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Tra\tra\VLUSI021\GRP\PFIP\2026 CONVOCATORIA AYUNTAMIENTOS ESPECIALIDADES FDAE\00 Convocatoria FDAE\02 ANEXOS\"/>
    </mc:Choice>
  </mc:AlternateContent>
  <xr:revisionPtr revIDLastSave="0" documentId="8_{5AE0B21F-B69F-408F-B271-B67C1224EBA3}" xr6:coauthVersionLast="47" xr6:coauthVersionMax="47" xr10:uidLastSave="{00000000-0000-0000-0000-000000000000}"/>
  <workbookProtection workbookAlgorithmName="SHA-512" workbookHashValue="8OQpsiZ0RdvYQZu8+7VG9qOJ3KnXH3aHbXjUSxgEjQ0yQz+lw00h7dzEdM6iNjb+2F1pmX0cDacCS15IaPxZzw==" workbookSaltValue="eSf+DgbTe1u7ATbMsMInIg==" workbookSpinCount="100000" lockStructure="1"/>
  <bookViews>
    <workbookView xWindow="-110" yWindow="-110" windowWidth="19420" windowHeight="10300" tabRatio="440" xr2:uid="{00000000-000D-0000-FFFF-FFFF00000000}"/>
  </bookViews>
  <sheets>
    <sheet name="Formulario" sheetId="16" r:id="rId1"/>
    <sheet name="Instrucciones" sheetId="19" r:id="rId2"/>
    <sheet name="F_Datos" sheetId="20" state="hidden" r:id="rId3"/>
    <sheet name="Especialidades" sheetId="21" state="hidden" r:id="rId4"/>
  </sheets>
  <definedNames>
    <definedName name="_xlnm._FilterDatabase" localSheetId="3" hidden="1">Especialidades!#REF!</definedName>
    <definedName name="_xlnm._FilterDatabase" localSheetId="0" hidden="1">Formulario!$A$12:$L$3979</definedName>
    <definedName name="_xlnm.Print_Area" localSheetId="0">Formulario!$L$12:$L$15</definedName>
    <definedName name="PRIMERCONTRATO" localSheetId="2">#REF!</definedName>
    <definedName name="PRIMERCONTRATO">#REF!</definedName>
    <definedName name="SOLOCONTRATOS" localSheetId="2">OFFSET(#REF!,#REF!-1,0,#REF!,1)</definedName>
    <definedName name="SOLOCONTRATOS">OFFSET(#REF!,#REF!-1,0,#REF!,1)</definedName>
    <definedName name="SOLOPROGRAMAS" localSheetId="2">OFFSET(#REF!,0,0,COUNTA(#REF!)-1,1)</definedName>
    <definedName name="SOLOPROGRAMAS">OFFSET(#REF!,0,0,COUNTA(#REF!)-1,1)</definedName>
    <definedName name="_xlnm.Print_Titles" localSheetId="0">Formulario!$12:$12</definedName>
    <definedName name="Z_40B06BD0_F773_448B_A601_0125014C798D_.wvu.Cols" localSheetId="0" hidden="1">Formulario!$AC:$AX</definedName>
    <definedName name="Z_40B06BD0_F773_448B_A601_0125014C798D_.wvu.PrintArea" localSheetId="0" hidden="1">Formulario!$A$1:$K$1997</definedName>
    <definedName name="Z_40B06BD0_F773_448B_A601_0125014C798D_.wvu.PrintTitles" localSheetId="0" hidden="1">Formulario!#REF!</definedName>
  </definedNames>
  <calcPr calcId="191029"/>
  <customWorkbookViews>
    <customWorkbookView name="ICM - Vista personalizada" guid="{40B06BD0-F773-448B-A601-0125014C798D}" mergeInterval="0" personalView="1" maximized="1" xWindow="1912" yWindow="66" windowWidth="1456" windowHeight="876" tabRatio="440" activeSheetId="1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5" i="20" l="1"/>
  <c r="G6" i="20"/>
  <c r="G7" i="20"/>
  <c r="G8" i="20"/>
  <c r="G9" i="20"/>
  <c r="G10" i="20"/>
  <c r="G11" i="20"/>
  <c r="G12" i="20"/>
  <c r="G13" i="20"/>
  <c r="G14" i="20"/>
  <c r="G15" i="20"/>
  <c r="G16" i="20"/>
  <c r="G17" i="20"/>
  <c r="G18" i="20"/>
  <c r="G19" i="20"/>
  <c r="G20" i="20"/>
  <c r="G21" i="20"/>
  <c r="G22" i="20"/>
  <c r="G23" i="20"/>
  <c r="G24" i="20"/>
  <c r="G25" i="20"/>
  <c r="G26" i="20"/>
  <c r="G27" i="20"/>
  <c r="G28" i="20"/>
  <c r="G29" i="20"/>
  <c r="G30" i="20"/>
  <c r="G31" i="20"/>
  <c r="G32" i="20"/>
  <c r="G33" i="20"/>
  <c r="G34" i="20"/>
  <c r="G35" i="20"/>
  <c r="G36" i="20"/>
  <c r="G37" i="20"/>
  <c r="G38" i="20"/>
  <c r="G39" i="20"/>
  <c r="G40" i="20"/>
  <c r="G41" i="20"/>
  <c r="G42" i="20"/>
  <c r="G43" i="20"/>
  <c r="G44" i="20"/>
  <c r="G45" i="20"/>
  <c r="G46" i="20"/>
  <c r="G47" i="20"/>
  <c r="G48" i="20"/>
  <c r="G49" i="20"/>
  <c r="G50" i="20"/>
  <c r="G51" i="20"/>
  <c r="G52" i="20"/>
  <c r="G53" i="20"/>
  <c r="G54" i="20"/>
  <c r="G55" i="20"/>
  <c r="G56" i="20"/>
  <c r="G57" i="20"/>
  <c r="G58" i="20"/>
  <c r="G59" i="20"/>
  <c r="G60" i="20"/>
  <c r="G61" i="20"/>
  <c r="G62" i="20"/>
  <c r="G63" i="20"/>
  <c r="G64" i="20"/>
  <c r="G65" i="20"/>
  <c r="G66" i="20"/>
  <c r="G67" i="20"/>
  <c r="G68" i="20"/>
  <c r="G69" i="20"/>
  <c r="G70" i="20"/>
  <c r="G71" i="20"/>
  <c r="G72" i="20"/>
  <c r="G73" i="20"/>
  <c r="G74" i="20"/>
  <c r="G75" i="20"/>
  <c r="G76" i="20"/>
  <c r="G77" i="20"/>
  <c r="G78" i="20"/>
  <c r="G79" i="20"/>
  <c r="G80" i="20"/>
  <c r="G81" i="20"/>
  <c r="G82" i="20"/>
  <c r="G83" i="20"/>
  <c r="G84" i="20"/>
  <c r="G85" i="20"/>
  <c r="G86" i="20"/>
  <c r="G87" i="20"/>
  <c r="G88" i="20"/>
  <c r="G89" i="20"/>
  <c r="G90" i="20"/>
  <c r="G91" i="20"/>
  <c r="G92" i="20"/>
  <c r="G93" i="20"/>
  <c r="G94" i="20"/>
  <c r="G95" i="20"/>
  <c r="G96" i="20"/>
  <c r="G97" i="20"/>
  <c r="G98" i="20"/>
  <c r="G99" i="20"/>
  <c r="G100" i="20"/>
  <c r="G101" i="20"/>
  <c r="G102" i="20"/>
  <c r="G103" i="20"/>
  <c r="G104" i="20"/>
  <c r="G105" i="20"/>
  <c r="G106" i="20"/>
  <c r="G107" i="20"/>
  <c r="G108" i="20"/>
  <c r="G109" i="20"/>
  <c r="G110" i="20"/>
  <c r="G111" i="20"/>
  <c r="G112" i="20"/>
  <c r="G113" i="20"/>
  <c r="G114" i="20"/>
  <c r="G115" i="20"/>
  <c r="G116" i="20"/>
  <c r="G117" i="20"/>
  <c r="G118" i="20"/>
  <c r="G119" i="20"/>
  <c r="G120" i="20"/>
  <c r="G121" i="20"/>
  <c r="G122" i="20"/>
  <c r="G123" i="20"/>
  <c r="G124" i="20"/>
  <c r="G125" i="20"/>
  <c r="G126" i="20"/>
  <c r="G127" i="20"/>
  <c r="G128" i="20"/>
  <c r="G129" i="20"/>
  <c r="G130" i="20"/>
  <c r="G131" i="20"/>
  <c r="G132" i="20"/>
  <c r="G133" i="20"/>
  <c r="G134" i="20"/>
  <c r="G135" i="20"/>
  <c r="G136" i="20"/>
  <c r="G137" i="20"/>
  <c r="G138" i="20"/>
  <c r="G139" i="20"/>
  <c r="G140" i="20"/>
  <c r="G141" i="20"/>
  <c r="G142" i="20"/>
  <c r="G143" i="20"/>
  <c r="G144" i="20"/>
  <c r="G145" i="20"/>
  <c r="G146" i="20"/>
  <c r="G147" i="20"/>
  <c r="G148" i="20"/>
  <c r="G149" i="20"/>
  <c r="G150" i="20"/>
  <c r="G151" i="20"/>
  <c r="G152" i="20"/>
  <c r="G153" i="20"/>
  <c r="G154" i="20"/>
  <c r="G155" i="20"/>
  <c r="G156" i="20"/>
  <c r="G157" i="20"/>
  <c r="G158" i="20"/>
  <c r="G159" i="20"/>
  <c r="G160" i="20"/>
  <c r="G161" i="20"/>
  <c r="G162" i="20"/>
  <c r="G163" i="20"/>
  <c r="G164" i="20"/>
  <c r="G165" i="20"/>
  <c r="G166" i="20"/>
  <c r="G167" i="20"/>
  <c r="G168" i="20"/>
  <c r="G169" i="20"/>
  <c r="G170" i="20"/>
  <c r="G171" i="20"/>
  <c r="G172" i="20"/>
  <c r="G173" i="20"/>
  <c r="G174" i="20"/>
  <c r="G175" i="20"/>
  <c r="G176" i="20"/>
  <c r="G177" i="20"/>
  <c r="G178" i="20"/>
  <c r="G179" i="20"/>
  <c r="G180" i="20"/>
  <c r="G181" i="20"/>
  <c r="G182" i="20"/>
  <c r="G183" i="20"/>
  <c r="G184" i="20"/>
  <c r="G185" i="20"/>
  <c r="G186" i="20"/>
  <c r="G187" i="20"/>
  <c r="G188" i="20"/>
  <c r="G189" i="20"/>
  <c r="G190" i="20"/>
  <c r="G191" i="20"/>
  <c r="G192" i="20"/>
  <c r="G193" i="20"/>
  <c r="G194" i="20"/>
  <c r="G195" i="20"/>
  <c r="G196" i="20"/>
  <c r="G197" i="20"/>
  <c r="G198" i="20"/>
  <c r="G199" i="20"/>
  <c r="G200" i="20"/>
  <c r="G201" i="20"/>
  <c r="G202" i="20"/>
  <c r="G203" i="20"/>
  <c r="G204" i="20"/>
  <c r="G205" i="20"/>
  <c r="G206" i="20"/>
  <c r="G207" i="20"/>
  <c r="G208" i="20"/>
  <c r="G209" i="20"/>
  <c r="G210" i="20"/>
  <c r="G211" i="20"/>
  <c r="G212" i="20"/>
  <c r="G213" i="20"/>
  <c r="G214" i="20"/>
  <c r="G215" i="20"/>
  <c r="G216" i="20"/>
  <c r="G217" i="20"/>
  <c r="G218" i="20"/>
  <c r="G219" i="20"/>
  <c r="G220" i="20"/>
  <c r="G221" i="20"/>
  <c r="G222" i="20"/>
  <c r="G223" i="20"/>
  <c r="G224" i="20"/>
  <c r="G225" i="20"/>
  <c r="G226" i="20"/>
  <c r="G227" i="20"/>
  <c r="G228" i="20"/>
  <c r="G229" i="20"/>
  <c r="G230" i="20"/>
  <c r="G231" i="20"/>
  <c r="G232" i="20"/>
  <c r="G233" i="20"/>
  <c r="G234" i="20"/>
  <c r="G235" i="20"/>
  <c r="G236" i="20"/>
  <c r="G237" i="20"/>
  <c r="G238" i="20"/>
  <c r="G239" i="20"/>
  <c r="G240" i="20"/>
  <c r="G241" i="20"/>
  <c r="G242" i="20"/>
  <c r="G243" i="20"/>
  <c r="G244" i="20"/>
  <c r="G245" i="20"/>
  <c r="G246" i="20"/>
  <c r="G247" i="20"/>
  <c r="G248" i="20"/>
  <c r="G249" i="20"/>
  <c r="G250" i="20"/>
  <c r="G251" i="20"/>
  <c r="G252" i="20"/>
  <c r="G253" i="20"/>
  <c r="G254" i="20"/>
  <c r="G255" i="20"/>
  <c r="G256" i="20"/>
  <c r="G257" i="20"/>
  <c r="G258" i="20"/>
  <c r="G259" i="20"/>
  <c r="G260" i="20"/>
  <c r="G261" i="20"/>
  <c r="G262" i="20"/>
  <c r="G263" i="20"/>
  <c r="G264" i="20"/>
  <c r="G265" i="20"/>
  <c r="G266" i="20"/>
  <c r="G267" i="20"/>
  <c r="G268" i="20"/>
  <c r="G269" i="20"/>
  <c r="G270" i="20"/>
  <c r="G271" i="20"/>
  <c r="G272" i="20"/>
  <c r="G273" i="20"/>
  <c r="G274" i="20"/>
  <c r="G275" i="20"/>
  <c r="G276" i="20"/>
  <c r="G277" i="20"/>
  <c r="G278" i="20"/>
  <c r="G279" i="20"/>
  <c r="G280" i="20"/>
  <c r="G281" i="20"/>
  <c r="G282" i="20"/>
  <c r="G283" i="20"/>
  <c r="G284" i="20"/>
  <c r="G285" i="20"/>
  <c r="G286" i="20"/>
  <c r="G287" i="20"/>
  <c r="G288" i="20"/>
  <c r="G289" i="20"/>
  <c r="G290" i="20"/>
  <c r="G291" i="20"/>
  <c r="G292" i="20"/>
  <c r="G293" i="20"/>
  <c r="G294" i="20"/>
  <c r="G295" i="20"/>
  <c r="G296" i="20"/>
  <c r="G297" i="20"/>
  <c r="G298" i="20"/>
  <c r="G299" i="20"/>
  <c r="G300" i="20"/>
  <c r="G301" i="20"/>
  <c r="G302" i="20"/>
  <c r="G303" i="20"/>
  <c r="G304" i="20"/>
  <c r="G305" i="20"/>
  <c r="G306" i="20"/>
  <c r="G307" i="20"/>
  <c r="G308" i="20"/>
  <c r="G309" i="20"/>
  <c r="G310" i="20"/>
  <c r="G311" i="20"/>
  <c r="G312" i="20"/>
  <c r="G313" i="20"/>
  <c r="G314" i="20"/>
  <c r="G315" i="20"/>
  <c r="G316" i="20"/>
  <c r="G317" i="20"/>
  <c r="G318" i="20"/>
  <c r="G319" i="20"/>
  <c r="G320" i="20"/>
  <c r="G321" i="20"/>
  <c r="G322" i="20"/>
  <c r="G323" i="20"/>
  <c r="G324" i="20"/>
  <c r="G325" i="20"/>
  <c r="G326" i="20"/>
  <c r="G327" i="20"/>
  <c r="G328" i="20"/>
  <c r="G329" i="20"/>
  <c r="G330" i="20"/>
  <c r="G331" i="20"/>
  <c r="G332" i="20"/>
  <c r="G333" i="20"/>
  <c r="G334" i="20"/>
  <c r="G335" i="20"/>
  <c r="G336" i="20"/>
  <c r="G337" i="20"/>
  <c r="G338" i="20"/>
  <c r="G339" i="20"/>
  <c r="G340" i="20"/>
  <c r="G341" i="20"/>
  <c r="G342" i="20"/>
  <c r="G343" i="20"/>
  <c r="G344" i="20"/>
  <c r="G345" i="20"/>
  <c r="G346" i="20"/>
  <c r="G347" i="20"/>
  <c r="G348" i="20"/>
  <c r="G349" i="20"/>
  <c r="G350" i="20"/>
  <c r="G351" i="20"/>
  <c r="G352" i="20"/>
  <c r="G353" i="20"/>
  <c r="G354" i="20"/>
  <c r="G355" i="20"/>
  <c r="G356" i="20"/>
  <c r="G357" i="20"/>
  <c r="G358" i="20"/>
  <c r="G359" i="20"/>
  <c r="G360" i="20"/>
  <c r="G361" i="20"/>
  <c r="G362" i="20"/>
  <c r="G363" i="20"/>
  <c r="G364" i="20"/>
  <c r="G365" i="20"/>
  <c r="G366" i="20"/>
  <c r="G367" i="20"/>
  <c r="G368" i="20"/>
  <c r="G369" i="20"/>
  <c r="G370" i="20"/>
  <c r="G371" i="20"/>
  <c r="G372" i="20"/>
  <c r="G373" i="20"/>
  <c r="G374" i="20"/>
  <c r="G375" i="20"/>
  <c r="G376" i="20"/>
  <c r="G377" i="20"/>
  <c r="G378" i="20"/>
  <c r="G379" i="20"/>
  <c r="G380" i="20"/>
  <c r="G381" i="20"/>
  <c r="G382" i="20"/>
  <c r="G383" i="20"/>
  <c r="G384" i="20"/>
  <c r="G385" i="20"/>
  <c r="G386" i="20"/>
  <c r="G387" i="20"/>
  <c r="G388" i="20"/>
  <c r="G389" i="20"/>
  <c r="G390" i="20"/>
  <c r="G391" i="20"/>
  <c r="G392" i="20"/>
  <c r="G393" i="20"/>
  <c r="G394" i="20"/>
  <c r="G395" i="20"/>
  <c r="G396" i="20"/>
  <c r="G397" i="20"/>
  <c r="G398" i="20"/>
  <c r="G399" i="20"/>
  <c r="G400" i="20"/>
  <c r="G401" i="20"/>
  <c r="G402" i="20"/>
  <c r="G403" i="20"/>
  <c r="G404" i="20"/>
  <c r="G405" i="20"/>
  <c r="G406" i="20"/>
  <c r="G407" i="20"/>
  <c r="G408" i="20"/>
  <c r="G409" i="20"/>
  <c r="G410" i="20"/>
  <c r="G411" i="20"/>
  <c r="G412" i="20"/>
  <c r="G413" i="20"/>
  <c r="G414" i="20"/>
  <c r="G415" i="20"/>
  <c r="G416" i="20"/>
  <c r="G417" i="20"/>
  <c r="G418" i="20"/>
  <c r="G419" i="20"/>
  <c r="G420" i="20"/>
  <c r="G421" i="20"/>
  <c r="G422" i="20"/>
  <c r="G423" i="20"/>
  <c r="G424" i="20"/>
  <c r="G425" i="20"/>
  <c r="G426" i="20"/>
  <c r="G427" i="20"/>
  <c r="G428" i="20"/>
  <c r="G429" i="20"/>
  <c r="G430" i="20"/>
  <c r="G431" i="20"/>
  <c r="G432" i="20"/>
  <c r="G433" i="20"/>
  <c r="G434" i="20"/>
  <c r="G435" i="20"/>
  <c r="G436" i="20"/>
  <c r="G437" i="20"/>
  <c r="G438" i="20"/>
  <c r="G439" i="20"/>
  <c r="G440" i="20"/>
  <c r="G441" i="20"/>
  <c r="G442" i="20"/>
  <c r="G443" i="20"/>
  <c r="G444" i="20"/>
  <c r="G445" i="20"/>
  <c r="G446" i="20"/>
  <c r="G447" i="20"/>
  <c r="G448" i="20"/>
  <c r="G449" i="20"/>
  <c r="G450" i="20"/>
  <c r="G451" i="20"/>
  <c r="G452" i="20"/>
  <c r="G453" i="20"/>
  <c r="G454" i="20"/>
  <c r="G455" i="20"/>
  <c r="G456" i="20"/>
  <c r="G457" i="20"/>
  <c r="G458" i="20"/>
  <c r="G459" i="20"/>
  <c r="G460" i="20"/>
  <c r="G461" i="20"/>
  <c r="G462" i="20"/>
  <c r="G463" i="20"/>
  <c r="G464" i="20"/>
  <c r="G465" i="20"/>
  <c r="G466" i="20"/>
  <c r="G467" i="20"/>
  <c r="G468" i="20"/>
  <c r="G469" i="20"/>
  <c r="G470" i="20"/>
  <c r="G471" i="20"/>
  <c r="G472" i="20"/>
  <c r="G473" i="20"/>
  <c r="G474" i="20"/>
  <c r="G475" i="20"/>
  <c r="G476" i="20"/>
  <c r="G477" i="20"/>
  <c r="G478" i="20"/>
  <c r="G479" i="20"/>
  <c r="G480" i="20"/>
  <c r="G481" i="20"/>
  <c r="G482" i="20"/>
  <c r="G483" i="20"/>
  <c r="G484" i="20"/>
  <c r="G485" i="20"/>
  <c r="G486" i="20"/>
  <c r="G487" i="20"/>
  <c r="G488" i="20"/>
  <c r="G489" i="20"/>
  <c r="G490" i="20"/>
  <c r="G491" i="20"/>
  <c r="G492" i="20"/>
  <c r="G493" i="20"/>
  <c r="G494" i="20"/>
  <c r="G495" i="20"/>
  <c r="G496" i="20"/>
  <c r="G497" i="20"/>
  <c r="G498" i="20"/>
  <c r="G499" i="20"/>
  <c r="G500" i="20"/>
  <c r="G501" i="20"/>
  <c r="G502" i="20"/>
  <c r="G503" i="20"/>
  <c r="G504" i="20"/>
  <c r="G505" i="20"/>
  <c r="G506" i="20"/>
  <c r="G507" i="20"/>
  <c r="G508" i="20"/>
  <c r="G509" i="20"/>
  <c r="G510" i="20"/>
  <c r="G511" i="20"/>
  <c r="G512" i="20"/>
  <c r="G513" i="20"/>
  <c r="G514" i="20"/>
  <c r="G515" i="20"/>
  <c r="G516" i="20"/>
  <c r="G517" i="20"/>
  <c r="G518" i="20"/>
  <c r="G519" i="20"/>
  <c r="G520" i="20"/>
  <c r="G521" i="20"/>
  <c r="G522" i="20"/>
  <c r="G523" i="20"/>
  <c r="G524" i="20"/>
  <c r="G525" i="20"/>
  <c r="G526" i="20"/>
  <c r="G527" i="20"/>
  <c r="G528" i="20"/>
  <c r="G529" i="20"/>
  <c r="G530" i="20"/>
  <c r="G531" i="20"/>
  <c r="G532" i="20"/>
  <c r="G533" i="20"/>
  <c r="G534" i="20"/>
  <c r="G535" i="20"/>
  <c r="G536" i="20"/>
  <c r="G537" i="20"/>
  <c r="G538" i="20"/>
  <c r="G539" i="20"/>
  <c r="G540" i="20"/>
  <c r="G541" i="20"/>
  <c r="G542" i="20"/>
  <c r="G543" i="20"/>
  <c r="G544" i="20"/>
  <c r="G545" i="20"/>
  <c r="G546" i="20"/>
  <c r="G547" i="20"/>
  <c r="G548" i="20"/>
  <c r="G549" i="20"/>
  <c r="G550" i="20"/>
  <c r="G551" i="20"/>
  <c r="G552" i="20"/>
  <c r="G553" i="20"/>
  <c r="G554" i="20"/>
  <c r="G555" i="20"/>
  <c r="G556" i="20"/>
  <c r="G557" i="20"/>
  <c r="G558" i="20"/>
  <c r="G559" i="20"/>
  <c r="G560" i="20"/>
  <c r="G561" i="20"/>
  <c r="G562" i="20"/>
  <c r="G563" i="20"/>
  <c r="G564" i="20"/>
  <c r="G565" i="20"/>
  <c r="G566" i="20"/>
  <c r="G567" i="20"/>
  <c r="G568" i="20"/>
  <c r="G569" i="20"/>
  <c r="G570" i="20"/>
  <c r="G571" i="20"/>
  <c r="G572" i="20"/>
  <c r="G573" i="20"/>
  <c r="G574" i="20"/>
  <c r="G575" i="20"/>
  <c r="G576" i="20"/>
  <c r="G577" i="20"/>
  <c r="G578" i="20"/>
  <c r="G579" i="20"/>
  <c r="G580" i="20"/>
  <c r="G581" i="20"/>
  <c r="G582" i="20"/>
  <c r="G583" i="20"/>
  <c r="G584" i="20"/>
  <c r="G585" i="20"/>
  <c r="G586" i="20"/>
  <c r="G587" i="20"/>
  <c r="G588" i="20"/>
  <c r="G589" i="20"/>
  <c r="G590" i="20"/>
  <c r="G591" i="20"/>
  <c r="G592" i="20"/>
  <c r="G593" i="20"/>
  <c r="G594" i="20"/>
  <c r="G595" i="20"/>
  <c r="G596" i="20"/>
  <c r="G597" i="20"/>
  <c r="G598" i="20"/>
  <c r="G599" i="20"/>
  <c r="G600" i="20"/>
  <c r="G601" i="20"/>
  <c r="G602" i="20"/>
  <c r="G603" i="20"/>
  <c r="G604" i="20"/>
  <c r="G605" i="20"/>
  <c r="G606" i="20"/>
  <c r="G607" i="20"/>
  <c r="G608" i="20"/>
  <c r="G609" i="20"/>
  <c r="G610" i="20"/>
  <c r="G611" i="20"/>
  <c r="G612" i="20"/>
  <c r="G613" i="20"/>
  <c r="G614" i="20"/>
  <c r="G615" i="20"/>
  <c r="G616" i="20"/>
  <c r="G617" i="20"/>
  <c r="G618" i="20"/>
  <c r="G619" i="20"/>
  <c r="G620" i="20"/>
  <c r="G621" i="20"/>
  <c r="G622" i="20"/>
  <c r="G623" i="20"/>
  <c r="G624" i="20"/>
  <c r="G625" i="20"/>
  <c r="G626" i="20"/>
  <c r="G627" i="20"/>
  <c r="G628" i="20"/>
  <c r="G629" i="20"/>
  <c r="G630" i="20"/>
  <c r="G631" i="20"/>
  <c r="G632" i="20"/>
  <c r="G633" i="20"/>
  <c r="G634" i="20"/>
  <c r="G635" i="20"/>
  <c r="G636" i="20"/>
  <c r="G637" i="20"/>
  <c r="G638" i="20"/>
  <c r="G639" i="20"/>
  <c r="G640" i="20"/>
  <c r="G641" i="20"/>
  <c r="G642" i="20"/>
  <c r="G643" i="20"/>
  <c r="G644" i="20"/>
  <c r="G645" i="20"/>
  <c r="G646" i="20"/>
  <c r="G647" i="20"/>
  <c r="G648" i="20"/>
  <c r="G649" i="20"/>
  <c r="G650" i="20"/>
  <c r="G651" i="20"/>
  <c r="G652" i="20"/>
  <c r="G653" i="20"/>
  <c r="G654" i="20"/>
  <c r="G655" i="20"/>
  <c r="G656" i="20"/>
  <c r="G657" i="20"/>
  <c r="G658" i="20"/>
  <c r="G659" i="20"/>
  <c r="G660" i="20"/>
  <c r="G661" i="20"/>
  <c r="G662" i="20"/>
  <c r="G663" i="20"/>
  <c r="G664" i="20"/>
  <c r="G665" i="20"/>
  <c r="G666" i="20"/>
  <c r="G667" i="20"/>
  <c r="G668" i="20"/>
  <c r="G669" i="20"/>
  <c r="G670" i="20"/>
  <c r="G671" i="20"/>
  <c r="G672" i="20"/>
  <c r="G673" i="20"/>
  <c r="G674" i="20"/>
  <c r="G675" i="20"/>
  <c r="G676" i="20"/>
  <c r="G677" i="20"/>
  <c r="G678" i="20"/>
  <c r="G679" i="20"/>
  <c r="G680" i="20"/>
  <c r="G681" i="20"/>
  <c r="G682" i="20"/>
  <c r="G683" i="20"/>
  <c r="G684" i="20"/>
  <c r="G685" i="20"/>
  <c r="G686" i="20"/>
  <c r="G687" i="20"/>
  <c r="G688" i="20"/>
  <c r="G689" i="20"/>
  <c r="G690" i="20"/>
  <c r="G691" i="20"/>
  <c r="G692" i="20"/>
  <c r="G693" i="20"/>
  <c r="G694" i="20"/>
  <c r="G695" i="20"/>
  <c r="G696" i="20"/>
  <c r="G697" i="20"/>
  <c r="G698" i="20"/>
  <c r="G699" i="20"/>
  <c r="G700" i="20"/>
  <c r="G701" i="20"/>
  <c r="G702" i="20"/>
  <c r="G703" i="20"/>
  <c r="G704" i="20"/>
  <c r="G705" i="20"/>
  <c r="G706" i="20"/>
  <c r="G707" i="20"/>
  <c r="G708" i="20"/>
  <c r="G709" i="20"/>
  <c r="G710" i="20"/>
  <c r="G711" i="20"/>
  <c r="G712" i="20"/>
  <c r="G713" i="20"/>
  <c r="G714" i="20"/>
  <c r="G715" i="20"/>
  <c r="G716" i="20"/>
  <c r="G717" i="20"/>
  <c r="G718" i="20"/>
  <c r="G719" i="20"/>
  <c r="G720" i="20"/>
  <c r="G721" i="20"/>
  <c r="G722" i="20"/>
  <c r="G723" i="20"/>
  <c r="G724" i="20"/>
  <c r="G725" i="20"/>
  <c r="G726" i="20"/>
  <c r="G727" i="20"/>
  <c r="G728" i="20"/>
  <c r="G729" i="20"/>
  <c r="G730" i="20"/>
  <c r="G731" i="20"/>
  <c r="G732" i="20"/>
  <c r="G733" i="20"/>
  <c r="G734" i="20"/>
  <c r="G735" i="20"/>
  <c r="G736" i="20"/>
  <c r="G737" i="20"/>
  <c r="G738" i="20"/>
  <c r="G739" i="20"/>
  <c r="G740" i="20"/>
  <c r="G741" i="20"/>
  <c r="G742" i="20"/>
  <c r="G743" i="20"/>
  <c r="G744" i="20"/>
  <c r="G745" i="20"/>
  <c r="G746" i="20"/>
  <c r="G747" i="20"/>
  <c r="G748" i="20"/>
  <c r="G749" i="20"/>
  <c r="G750" i="20"/>
  <c r="G751" i="20"/>
  <c r="G752" i="20"/>
  <c r="G753" i="20"/>
  <c r="G754" i="20"/>
  <c r="G755" i="20"/>
  <c r="G756" i="20"/>
  <c r="G757" i="20"/>
  <c r="G758" i="20"/>
  <c r="G759" i="20"/>
  <c r="G760" i="20"/>
  <c r="G761" i="20"/>
  <c r="G762" i="20"/>
  <c r="G763" i="20"/>
  <c r="G764" i="20"/>
  <c r="G765" i="20"/>
  <c r="G766" i="20"/>
  <c r="G767" i="20"/>
  <c r="G768" i="20"/>
  <c r="G769" i="20"/>
  <c r="G770" i="20"/>
  <c r="G771" i="20"/>
  <c r="G772" i="20"/>
  <c r="G773" i="20"/>
  <c r="G774" i="20"/>
  <c r="G775" i="20"/>
  <c r="G776" i="20"/>
  <c r="G777" i="20"/>
  <c r="G778" i="20"/>
  <c r="G779" i="20"/>
  <c r="G780" i="20"/>
  <c r="G781" i="20"/>
  <c r="G782" i="20"/>
  <c r="G783" i="20"/>
  <c r="G784" i="20"/>
  <c r="G785" i="20"/>
  <c r="G786" i="20"/>
  <c r="G787" i="20"/>
  <c r="G788" i="20"/>
  <c r="G789" i="20"/>
  <c r="G790" i="20"/>
  <c r="G791" i="20"/>
  <c r="G792" i="20"/>
  <c r="G793" i="20"/>
  <c r="G794" i="20"/>
  <c r="G795" i="20"/>
  <c r="G796" i="20"/>
  <c r="G797" i="20"/>
  <c r="G798" i="20"/>
  <c r="G799" i="20"/>
  <c r="G800" i="20"/>
  <c r="G801" i="20"/>
  <c r="G802" i="20"/>
  <c r="G803" i="20"/>
  <c r="G804" i="20"/>
  <c r="G805" i="20"/>
  <c r="G806" i="20"/>
  <c r="G807" i="20"/>
  <c r="G808" i="20"/>
  <c r="G809" i="20"/>
  <c r="G810" i="20"/>
  <c r="G811" i="20"/>
  <c r="G812" i="20"/>
  <c r="G813" i="20"/>
  <c r="G814" i="20"/>
  <c r="G815" i="20"/>
  <c r="G816" i="20"/>
  <c r="G817" i="20"/>
  <c r="G818" i="20"/>
  <c r="G819" i="20"/>
  <c r="G820" i="20"/>
  <c r="G821" i="20"/>
  <c r="G822" i="20"/>
  <c r="G823" i="20"/>
  <c r="G824" i="20"/>
  <c r="G825" i="20"/>
  <c r="G826" i="20"/>
  <c r="G827" i="20"/>
  <c r="G828" i="20"/>
  <c r="G829" i="20"/>
  <c r="G830" i="20"/>
  <c r="G831" i="20"/>
  <c r="G832" i="20"/>
  <c r="G833" i="20"/>
  <c r="G834" i="20"/>
  <c r="G835" i="20"/>
  <c r="G836" i="20"/>
  <c r="G837" i="20"/>
  <c r="G838" i="20"/>
  <c r="G839" i="20"/>
  <c r="G840" i="20"/>
  <c r="G841" i="20"/>
  <c r="G842" i="20"/>
  <c r="G843" i="20"/>
  <c r="G844" i="20"/>
  <c r="G845" i="20"/>
  <c r="G846" i="20"/>
  <c r="G847" i="20"/>
  <c r="G848" i="20"/>
  <c r="G849" i="20"/>
  <c r="G850" i="20"/>
  <c r="G851" i="20"/>
  <c r="G852" i="20"/>
  <c r="G853" i="20"/>
  <c r="G854" i="20"/>
  <c r="G855" i="20"/>
  <c r="G856" i="20"/>
  <c r="G857" i="20"/>
  <c r="G858" i="20"/>
  <c r="G859" i="20"/>
  <c r="G860" i="20"/>
  <c r="G861" i="20"/>
  <c r="G862" i="20"/>
  <c r="G863" i="20"/>
  <c r="G864" i="20"/>
  <c r="G865" i="20"/>
  <c r="G866" i="20"/>
  <c r="G867" i="20"/>
  <c r="G868" i="20"/>
  <c r="G869" i="20"/>
  <c r="G870" i="20"/>
  <c r="G871" i="20"/>
  <c r="G872" i="20"/>
  <c r="G873" i="20"/>
  <c r="G874" i="20"/>
  <c r="G875" i="20"/>
  <c r="G876" i="20"/>
  <c r="G877" i="20"/>
  <c r="G878" i="20"/>
  <c r="G879" i="20"/>
  <c r="G880" i="20"/>
  <c r="G881" i="20"/>
  <c r="G882" i="20"/>
  <c r="G883" i="20"/>
  <c r="G884" i="20"/>
  <c r="G885" i="20"/>
  <c r="G886" i="20"/>
  <c r="G887" i="20"/>
  <c r="G888" i="20"/>
  <c r="G889" i="20"/>
  <c r="G890" i="20"/>
  <c r="G891" i="20"/>
  <c r="G892" i="20"/>
  <c r="G893" i="20"/>
  <c r="G894" i="20"/>
  <c r="G895" i="20"/>
  <c r="G896" i="20"/>
  <c r="G897" i="20"/>
  <c r="G898" i="20"/>
  <c r="G899" i="20"/>
  <c r="G900" i="20"/>
  <c r="G901" i="20"/>
  <c r="G902" i="20"/>
  <c r="G903" i="20"/>
  <c r="G904" i="20"/>
  <c r="G905" i="20"/>
  <c r="G906" i="20"/>
  <c r="G907" i="20"/>
  <c r="G908" i="20"/>
  <c r="G909" i="20"/>
  <c r="G910" i="20"/>
  <c r="G911" i="20"/>
  <c r="G912" i="20"/>
  <c r="G913" i="20"/>
  <c r="G914" i="20"/>
  <c r="G915" i="20"/>
  <c r="G916" i="20"/>
  <c r="G917" i="20"/>
  <c r="G918" i="20"/>
  <c r="G919" i="20"/>
  <c r="G920" i="20"/>
  <c r="G921" i="20"/>
  <c r="G922" i="20"/>
  <c r="G923" i="20"/>
  <c r="G924" i="20"/>
  <c r="G925" i="20"/>
  <c r="G926" i="20"/>
  <c r="G927" i="20"/>
  <c r="G928" i="20"/>
  <c r="G929" i="20"/>
  <c r="G930" i="20"/>
  <c r="G931" i="20"/>
  <c r="G932" i="20"/>
  <c r="G933" i="20"/>
  <c r="G934" i="20"/>
  <c r="G935" i="20"/>
  <c r="G936" i="20"/>
  <c r="G937" i="20"/>
  <c r="G938" i="20"/>
  <c r="G939" i="20"/>
  <c r="G940" i="20"/>
  <c r="G941" i="20"/>
  <c r="G942" i="20"/>
  <c r="G943" i="20"/>
  <c r="G944" i="20"/>
  <c r="G945" i="20"/>
  <c r="G946" i="20"/>
  <c r="G947" i="20"/>
  <c r="G948" i="20"/>
  <c r="G949" i="20"/>
  <c r="G950" i="20"/>
  <c r="G951" i="20"/>
  <c r="G952" i="20"/>
  <c r="G953" i="20"/>
  <c r="G954" i="20"/>
  <c r="G955" i="20"/>
  <c r="G956" i="20"/>
  <c r="G957" i="20"/>
  <c r="G958" i="20"/>
  <c r="G959" i="20"/>
  <c r="G960" i="20"/>
  <c r="G961" i="20"/>
  <c r="G962" i="20"/>
  <c r="G963" i="20"/>
  <c r="G964" i="20"/>
  <c r="G965" i="20"/>
  <c r="G966" i="20"/>
  <c r="G967" i="20"/>
  <c r="G968" i="20"/>
  <c r="G969" i="20"/>
  <c r="G970" i="20"/>
  <c r="G971" i="20"/>
  <c r="G972" i="20"/>
  <c r="G973" i="20"/>
  <c r="G974" i="20"/>
  <c r="G975" i="20"/>
  <c r="G976" i="20"/>
  <c r="G977" i="20"/>
  <c r="G978" i="20"/>
  <c r="G979" i="20"/>
  <c r="G980" i="20"/>
  <c r="G981" i="20"/>
  <c r="G982" i="20"/>
  <c r="G983" i="20"/>
  <c r="G984" i="20"/>
  <c r="G985" i="20"/>
  <c r="G986" i="20"/>
  <c r="G987" i="20"/>
  <c r="G988" i="20"/>
  <c r="G989" i="20"/>
  <c r="G990" i="20"/>
  <c r="G991" i="20"/>
  <c r="G992" i="20"/>
  <c r="G993" i="20"/>
  <c r="G994" i="20"/>
  <c r="G995" i="20"/>
  <c r="G996" i="20"/>
  <c r="G997" i="20"/>
  <c r="G998" i="20"/>
  <c r="G999" i="20"/>
  <c r="G1000" i="20"/>
  <c r="G1001" i="20"/>
  <c r="G1002" i="20"/>
  <c r="G1003" i="20"/>
  <c r="G1004" i="20"/>
  <c r="G1005" i="20"/>
  <c r="G1006" i="20"/>
  <c r="G1007" i="20"/>
  <c r="G1008" i="20"/>
  <c r="G1009" i="20"/>
  <c r="G1010" i="20"/>
  <c r="G1011" i="20"/>
  <c r="G1012" i="20"/>
  <c r="G1013" i="20"/>
  <c r="G1014" i="20"/>
  <c r="G1015" i="20"/>
  <c r="G1016" i="20"/>
  <c r="G1017" i="20"/>
  <c r="G1018" i="20"/>
  <c r="G1019" i="20"/>
  <c r="G1020" i="20"/>
  <c r="G1021" i="20"/>
  <c r="G1022" i="20"/>
  <c r="G1023" i="20"/>
  <c r="G1024" i="20"/>
  <c r="G1025" i="20"/>
  <c r="G1026" i="20"/>
  <c r="G1027" i="20"/>
  <c r="G1028" i="20"/>
  <c r="G1029" i="20"/>
  <c r="G1030" i="20"/>
  <c r="G1031" i="20"/>
  <c r="G1032" i="20"/>
  <c r="G1033" i="20"/>
  <c r="G1034" i="20"/>
  <c r="G1035" i="20"/>
  <c r="G1036" i="20"/>
  <c r="G1037" i="20"/>
  <c r="G1038" i="20"/>
  <c r="G1039" i="20"/>
  <c r="G1040" i="20"/>
  <c r="G1041" i="20"/>
  <c r="G1042" i="20"/>
  <c r="G1043" i="20"/>
  <c r="G1044" i="20"/>
  <c r="G1045" i="20"/>
  <c r="G1046" i="20"/>
  <c r="G1047" i="20"/>
  <c r="G1048" i="20"/>
  <c r="G1049" i="20"/>
  <c r="G1050" i="20"/>
  <c r="G1051" i="20"/>
  <c r="G1052" i="20"/>
  <c r="G1053" i="20"/>
  <c r="G1054" i="20"/>
  <c r="G1055" i="20"/>
  <c r="G1056" i="20"/>
  <c r="G1057" i="20"/>
  <c r="G1058" i="20"/>
  <c r="G1059" i="20"/>
  <c r="G1060" i="20"/>
  <c r="G1061" i="20"/>
  <c r="G1062" i="20"/>
  <c r="G1063" i="20"/>
  <c r="G1064" i="20"/>
  <c r="G1065" i="20"/>
  <c r="G1066" i="20"/>
  <c r="G1067" i="20"/>
  <c r="G1068" i="20"/>
  <c r="G1069" i="20"/>
  <c r="G1070" i="20"/>
  <c r="G1071" i="20"/>
  <c r="G1072" i="20"/>
  <c r="G1073" i="20"/>
  <c r="G1074" i="20"/>
  <c r="G1075" i="20"/>
  <c r="G1076" i="20"/>
  <c r="G1077" i="20"/>
  <c r="G1078" i="20"/>
  <c r="G1079" i="20"/>
  <c r="G1080" i="20"/>
  <c r="G1081" i="20"/>
  <c r="G1082" i="20"/>
  <c r="G1083" i="20"/>
  <c r="G1084" i="20"/>
  <c r="G1085" i="20"/>
  <c r="G1086" i="20"/>
  <c r="G1087" i="20"/>
  <c r="G1088" i="20"/>
  <c r="G1089" i="20"/>
  <c r="G1090" i="20"/>
  <c r="G1091" i="20"/>
  <c r="G1092" i="20"/>
  <c r="G1093" i="20"/>
  <c r="G1094" i="20"/>
  <c r="G1095" i="20"/>
  <c r="G1096" i="20"/>
  <c r="G1097" i="20"/>
  <c r="G1098" i="20"/>
  <c r="G1099" i="20"/>
  <c r="G1100" i="20"/>
  <c r="G1101" i="20"/>
  <c r="G1102" i="20"/>
  <c r="G1103" i="20"/>
  <c r="G1104" i="20"/>
  <c r="G1105" i="20"/>
  <c r="G1106" i="20"/>
  <c r="G1107" i="20"/>
  <c r="G1108" i="20"/>
  <c r="G1109" i="20"/>
  <c r="G1110" i="20"/>
  <c r="G1111" i="20"/>
  <c r="G1112" i="20"/>
  <c r="G1113" i="20"/>
  <c r="G1114" i="20"/>
  <c r="G1115" i="20"/>
  <c r="G1116" i="20"/>
  <c r="G1117" i="20"/>
  <c r="G1118" i="20"/>
  <c r="G1119" i="20"/>
  <c r="G1120" i="20"/>
  <c r="G1121" i="20"/>
  <c r="G1122" i="20"/>
  <c r="G1123" i="20"/>
  <c r="G1124" i="20"/>
  <c r="G1125" i="20"/>
  <c r="G1126" i="20"/>
  <c r="G1127" i="20"/>
  <c r="G1128" i="20"/>
  <c r="G1129" i="20"/>
  <c r="G1130" i="20"/>
  <c r="G1131" i="20"/>
  <c r="G1132" i="20"/>
  <c r="G1133" i="20"/>
  <c r="G1134" i="20"/>
  <c r="G1135" i="20"/>
  <c r="G1136" i="20"/>
  <c r="G1137" i="20"/>
  <c r="G1138" i="20"/>
  <c r="G1139" i="20"/>
  <c r="G1140" i="20"/>
  <c r="G1141" i="20"/>
  <c r="G1142" i="20"/>
  <c r="G1143" i="20"/>
  <c r="G1144" i="20"/>
  <c r="G1145" i="20"/>
  <c r="G1146" i="20"/>
  <c r="G1147" i="20"/>
  <c r="G1148" i="20"/>
  <c r="G1149" i="20"/>
  <c r="G1150" i="20"/>
  <c r="G1151" i="20"/>
  <c r="G1152" i="20"/>
  <c r="G1153" i="20"/>
  <c r="G1154" i="20"/>
  <c r="G1155" i="20"/>
  <c r="G1156" i="20"/>
  <c r="G1157" i="20"/>
  <c r="G1158" i="20"/>
  <c r="G1159" i="20"/>
  <c r="G1160" i="20"/>
  <c r="G1161" i="20"/>
  <c r="G1162" i="20"/>
  <c r="G1163" i="20"/>
  <c r="G1164" i="20"/>
  <c r="G1165" i="20"/>
  <c r="G1166" i="20"/>
  <c r="G1167" i="20"/>
  <c r="G1168" i="20"/>
  <c r="G1169" i="20"/>
  <c r="G1170" i="20"/>
  <c r="G1171" i="20"/>
  <c r="G1172" i="20"/>
  <c r="G1173" i="20"/>
  <c r="G1174" i="20"/>
  <c r="G1175" i="20"/>
  <c r="G1176" i="20"/>
  <c r="G1177" i="20"/>
  <c r="G1178" i="20"/>
  <c r="G1179" i="20"/>
  <c r="G1180" i="20"/>
  <c r="G1181" i="20"/>
  <c r="G1182" i="20"/>
  <c r="G1183" i="20"/>
  <c r="G1184" i="20"/>
  <c r="G1185" i="20"/>
  <c r="G1186" i="20"/>
  <c r="G1187" i="20"/>
  <c r="G1188" i="20"/>
  <c r="G1189" i="20"/>
  <c r="G1190" i="20"/>
  <c r="G1191" i="20"/>
  <c r="G1192" i="20"/>
  <c r="G1193" i="20"/>
  <c r="G1194" i="20"/>
  <c r="G1195" i="20"/>
  <c r="G1196" i="20"/>
  <c r="G1197" i="20"/>
  <c r="G1198" i="20"/>
  <c r="G1199" i="20"/>
  <c r="G1200" i="20"/>
  <c r="G1201" i="20"/>
  <c r="G1202" i="20"/>
  <c r="G1203" i="20"/>
  <c r="G1204" i="20"/>
  <c r="G1205" i="20"/>
  <c r="G1206" i="20"/>
  <c r="G1207" i="20"/>
  <c r="G1208" i="20"/>
  <c r="G1209" i="20"/>
  <c r="G1210" i="20"/>
  <c r="G1211" i="20"/>
  <c r="G1212" i="20"/>
  <c r="G1213" i="20"/>
  <c r="G1214" i="20"/>
  <c r="G1215" i="20"/>
  <c r="G1216" i="20"/>
  <c r="G1217" i="20"/>
  <c r="G1218" i="20"/>
  <c r="G1219" i="20"/>
  <c r="G1220" i="20"/>
  <c r="G1221" i="20"/>
  <c r="G1222" i="20"/>
  <c r="G1223" i="20"/>
  <c r="G1224" i="20"/>
  <c r="G1225" i="20"/>
  <c r="G1226" i="20"/>
  <c r="G1227" i="20"/>
  <c r="G1228" i="20"/>
  <c r="G1229" i="20"/>
  <c r="G1230" i="20"/>
  <c r="G1231" i="20"/>
  <c r="G1232" i="20"/>
  <c r="G1233" i="20"/>
  <c r="G1234" i="20"/>
  <c r="G1235" i="20"/>
  <c r="G1236" i="20"/>
  <c r="G1237" i="20"/>
  <c r="G1238" i="20"/>
  <c r="G1239" i="20"/>
  <c r="G1240" i="20"/>
  <c r="G1241" i="20"/>
  <c r="G1242" i="20"/>
  <c r="G1243" i="20"/>
  <c r="G1244" i="20"/>
  <c r="G1245" i="20"/>
  <c r="G1246" i="20"/>
  <c r="G1247" i="20"/>
  <c r="G1248" i="20"/>
  <c r="G1249" i="20"/>
  <c r="G1250" i="20"/>
  <c r="G1251" i="20"/>
  <c r="G1252" i="20"/>
  <c r="G1253" i="20"/>
  <c r="G1254" i="20"/>
  <c r="G1255" i="20"/>
  <c r="G1256" i="20"/>
  <c r="G1257" i="20"/>
  <c r="G1258" i="20"/>
  <c r="G1259" i="20"/>
  <c r="G1260" i="20"/>
  <c r="G1261" i="20"/>
  <c r="G1262" i="20"/>
  <c r="G1263" i="20"/>
  <c r="G1264" i="20"/>
  <c r="G1265" i="20"/>
  <c r="G1266" i="20"/>
  <c r="G1267" i="20"/>
  <c r="G1268" i="20"/>
  <c r="G1269" i="20"/>
  <c r="G1270" i="20"/>
  <c r="G1271" i="20"/>
  <c r="G1272" i="20"/>
  <c r="G1273" i="20"/>
  <c r="G1274" i="20"/>
  <c r="G1275" i="20"/>
  <c r="G1276" i="20"/>
  <c r="G1277" i="20"/>
  <c r="G1278" i="20"/>
  <c r="G1279" i="20"/>
  <c r="G1280" i="20"/>
  <c r="G1281" i="20"/>
  <c r="G1282" i="20"/>
  <c r="G1283" i="20"/>
  <c r="G1284" i="20"/>
  <c r="G1285" i="20"/>
  <c r="G1286" i="20"/>
  <c r="G1287" i="20"/>
  <c r="G1288" i="20"/>
  <c r="G1289" i="20"/>
  <c r="G1290" i="20"/>
  <c r="G1291" i="20"/>
  <c r="G1292" i="20"/>
  <c r="G1293" i="20"/>
  <c r="G1294" i="20"/>
  <c r="G1295" i="20"/>
  <c r="G1296" i="20"/>
  <c r="G1297" i="20"/>
  <c r="G1298" i="20"/>
  <c r="G1299" i="20"/>
  <c r="G1300" i="20"/>
  <c r="G1301" i="20"/>
  <c r="G1302" i="20"/>
  <c r="G1303" i="20"/>
  <c r="G1304" i="20"/>
  <c r="G1305" i="20"/>
  <c r="G1306" i="20"/>
  <c r="G1307" i="20"/>
  <c r="G1308" i="20"/>
  <c r="G1309" i="20"/>
  <c r="G1310" i="20"/>
  <c r="G1311" i="20"/>
  <c r="G1312" i="20"/>
  <c r="G1313" i="20"/>
  <c r="G1314" i="20"/>
  <c r="G1315" i="20"/>
  <c r="G1316" i="20"/>
  <c r="G1317" i="20"/>
  <c r="G1318" i="20"/>
  <c r="G1319" i="20"/>
  <c r="G1320" i="20"/>
  <c r="G1321" i="20"/>
  <c r="G1322" i="20"/>
  <c r="G1323" i="20"/>
  <c r="G1324" i="20"/>
  <c r="G1325" i="20"/>
  <c r="G1326" i="20"/>
  <c r="G1327" i="20"/>
  <c r="G1328" i="20"/>
  <c r="G1329" i="20"/>
  <c r="G1330" i="20"/>
  <c r="G1331" i="20"/>
  <c r="G1332" i="20"/>
  <c r="G1333" i="20"/>
  <c r="G1334" i="20"/>
  <c r="G1335" i="20"/>
  <c r="G1336" i="20"/>
  <c r="G1337" i="20"/>
  <c r="G1338" i="20"/>
  <c r="G1339" i="20"/>
  <c r="G1340" i="20"/>
  <c r="G1341" i="20"/>
  <c r="G1342" i="20"/>
  <c r="G1343" i="20"/>
  <c r="G1344" i="20"/>
  <c r="G1345" i="20"/>
  <c r="G1346" i="20"/>
  <c r="G1347" i="20"/>
  <c r="G1348" i="20"/>
  <c r="G1349" i="20"/>
  <c r="G1350" i="20"/>
  <c r="G1351" i="20"/>
  <c r="G1352" i="20"/>
  <c r="G1353" i="20"/>
  <c r="G1354" i="20"/>
  <c r="G1355" i="20"/>
  <c r="G1356" i="20"/>
  <c r="G1357" i="20"/>
  <c r="G1358" i="20"/>
  <c r="G1359" i="20"/>
  <c r="G1360" i="20"/>
  <c r="G1361" i="20"/>
  <c r="G1362" i="20"/>
  <c r="G1363" i="20"/>
  <c r="G1364" i="20"/>
  <c r="G1365" i="20"/>
  <c r="G1366" i="20"/>
  <c r="G1367" i="20"/>
  <c r="G1368" i="20"/>
  <c r="G1369" i="20"/>
  <c r="G1370" i="20"/>
  <c r="G1371" i="20"/>
  <c r="G1372" i="20"/>
  <c r="G1373" i="20"/>
  <c r="G1374" i="20"/>
  <c r="G1375" i="20"/>
  <c r="G1376" i="20"/>
  <c r="G1377" i="20"/>
  <c r="G1378" i="20"/>
  <c r="G1379" i="20"/>
  <c r="G1380" i="20"/>
  <c r="G1381" i="20"/>
  <c r="G1382" i="20"/>
  <c r="G1383" i="20"/>
  <c r="G1384" i="20"/>
  <c r="G1385" i="20"/>
  <c r="G1386" i="20"/>
  <c r="G1387" i="20"/>
  <c r="G1388" i="20"/>
  <c r="G1389" i="20"/>
  <c r="G1390" i="20"/>
  <c r="G1391" i="20"/>
  <c r="G1392" i="20"/>
  <c r="G1393" i="20"/>
  <c r="G1394" i="20"/>
  <c r="G1395" i="20"/>
  <c r="G1396" i="20"/>
  <c r="G1397" i="20"/>
  <c r="G1398" i="20"/>
  <c r="G1399" i="20"/>
  <c r="G1400" i="20"/>
  <c r="G1401" i="20"/>
  <c r="G1402" i="20"/>
  <c r="G1403" i="20"/>
  <c r="G1404" i="20"/>
  <c r="G1405" i="20"/>
  <c r="G1406" i="20"/>
  <c r="G1407" i="20"/>
  <c r="G1408" i="20"/>
  <c r="G1409" i="20"/>
  <c r="G1410" i="20"/>
  <c r="G1411" i="20"/>
  <c r="G1412" i="20"/>
  <c r="G1413" i="20"/>
  <c r="G1414" i="20"/>
  <c r="G1415" i="20"/>
  <c r="G1416" i="20"/>
  <c r="G1417" i="20"/>
  <c r="G1418" i="20"/>
  <c r="G1419" i="20"/>
  <c r="G1420" i="20"/>
  <c r="G1421" i="20"/>
  <c r="G1422" i="20"/>
  <c r="G1423" i="20"/>
  <c r="G1424" i="20"/>
  <c r="G1425" i="20"/>
  <c r="G1426" i="20"/>
  <c r="G1427" i="20"/>
  <c r="G1428" i="20"/>
  <c r="G1429" i="20"/>
  <c r="G1430" i="20"/>
  <c r="G1431" i="20"/>
  <c r="G1432" i="20"/>
  <c r="G1433" i="20"/>
  <c r="G1434" i="20"/>
  <c r="G1435" i="20"/>
  <c r="G1436" i="20"/>
  <c r="G1437" i="20"/>
  <c r="G1438" i="20"/>
  <c r="G1439" i="20"/>
  <c r="G1440" i="20"/>
  <c r="G1441" i="20"/>
  <c r="G1442" i="20"/>
  <c r="G1443" i="20"/>
  <c r="G1444" i="20"/>
  <c r="G1445" i="20"/>
  <c r="G1446" i="20"/>
  <c r="G1447" i="20"/>
  <c r="G1448" i="20"/>
  <c r="G1449" i="20"/>
  <c r="G1450" i="20"/>
  <c r="G1451" i="20"/>
  <c r="G1452" i="20"/>
  <c r="G1453" i="20"/>
  <c r="G1454" i="20"/>
  <c r="G1455" i="20"/>
  <c r="G1456" i="20"/>
  <c r="G1457" i="20"/>
  <c r="G1458" i="20"/>
  <c r="G1459" i="20"/>
  <c r="G1460" i="20"/>
  <c r="G1461" i="20"/>
  <c r="G1462" i="20"/>
  <c r="G1463" i="20"/>
  <c r="G1464" i="20"/>
  <c r="G1465" i="20"/>
  <c r="G1466" i="20"/>
  <c r="G1467" i="20"/>
  <c r="G1468" i="20"/>
  <c r="G1469" i="20"/>
  <c r="G1470" i="20"/>
  <c r="G1471" i="20"/>
  <c r="G1472" i="20"/>
  <c r="G1473" i="20"/>
  <c r="G1474" i="20"/>
  <c r="G1475" i="20"/>
  <c r="G1476" i="20"/>
  <c r="G1477" i="20"/>
  <c r="G1478" i="20"/>
  <c r="G1479" i="20"/>
  <c r="G1480" i="20"/>
  <c r="G1481" i="20"/>
  <c r="G1482" i="20"/>
  <c r="G1483" i="20"/>
  <c r="G1484" i="20"/>
  <c r="G1485" i="20"/>
  <c r="G1486" i="20"/>
  <c r="G1487" i="20"/>
  <c r="G1488" i="20"/>
  <c r="G1489" i="20"/>
  <c r="G1490" i="20"/>
  <c r="G1491" i="20"/>
  <c r="G1492" i="20"/>
  <c r="G1493" i="20"/>
  <c r="G1494" i="20"/>
  <c r="G1495" i="20"/>
  <c r="G1496" i="20"/>
  <c r="G1497" i="20"/>
  <c r="G1498" i="20"/>
  <c r="G1499" i="20"/>
  <c r="G1500" i="20"/>
  <c r="G1501" i="20"/>
  <c r="G1502" i="20"/>
  <c r="G1503" i="20"/>
  <c r="G1504" i="20"/>
  <c r="G1505" i="20"/>
  <c r="G1506" i="20"/>
  <c r="G1507" i="20"/>
  <c r="G1508" i="20"/>
  <c r="G1509" i="20"/>
  <c r="G1510" i="20"/>
  <c r="G1511" i="20"/>
  <c r="G1512" i="20"/>
  <c r="G1513" i="20"/>
  <c r="G1514" i="20"/>
  <c r="G1515" i="20"/>
  <c r="G1516" i="20"/>
  <c r="G1517" i="20"/>
  <c r="G1518" i="20"/>
  <c r="G1519" i="20"/>
  <c r="G1520" i="20"/>
  <c r="G1521" i="20"/>
  <c r="G1522" i="20"/>
  <c r="G1523" i="20"/>
  <c r="G1524" i="20"/>
  <c r="G1525" i="20"/>
  <c r="G1526" i="20"/>
  <c r="G1527" i="20"/>
  <c r="G1528" i="20"/>
  <c r="G1529" i="20"/>
  <c r="G1530" i="20"/>
  <c r="G1531" i="20"/>
  <c r="G1532" i="20"/>
  <c r="G1533" i="20"/>
  <c r="G1534" i="20"/>
  <c r="G1535" i="20"/>
  <c r="G1536" i="20"/>
  <c r="G1537" i="20"/>
  <c r="G1538" i="20"/>
  <c r="G1539" i="20"/>
  <c r="G1540" i="20"/>
  <c r="G1541" i="20"/>
  <c r="G1542" i="20"/>
  <c r="G1543" i="20"/>
  <c r="G1544" i="20"/>
  <c r="G1545" i="20"/>
  <c r="G1546" i="20"/>
  <c r="G1547" i="20"/>
  <c r="G1548" i="20"/>
  <c r="G1549" i="20"/>
  <c r="G1550" i="20"/>
  <c r="G1551" i="20"/>
  <c r="G1552" i="20"/>
  <c r="G1553" i="20"/>
  <c r="G1554" i="20"/>
  <c r="G1555" i="20"/>
  <c r="G1556" i="20"/>
  <c r="G1557" i="20"/>
  <c r="G1558" i="20"/>
  <c r="G1559" i="20"/>
  <c r="G1560" i="20"/>
  <c r="G1561" i="20"/>
  <c r="G1562" i="20"/>
  <c r="G1563" i="20"/>
  <c r="G1564" i="20"/>
  <c r="G1565" i="20"/>
  <c r="G1566" i="20"/>
  <c r="G1567" i="20"/>
  <c r="G1568" i="20"/>
  <c r="G1569" i="20"/>
  <c r="G1570" i="20"/>
  <c r="G1571" i="20"/>
  <c r="G1572" i="20"/>
  <c r="G1573" i="20"/>
  <c r="G1574" i="20"/>
  <c r="G1575" i="20"/>
  <c r="G1576" i="20"/>
  <c r="G1577" i="20"/>
  <c r="G1578" i="20"/>
  <c r="G1579" i="20"/>
  <c r="G1580" i="20"/>
  <c r="G1581" i="20"/>
  <c r="G1582" i="20"/>
  <c r="G1583" i="20"/>
  <c r="G1584" i="20"/>
  <c r="G1585" i="20"/>
  <c r="G1586" i="20"/>
  <c r="G1587" i="20"/>
  <c r="G1588" i="20"/>
  <c r="G1589" i="20"/>
  <c r="G1590" i="20"/>
  <c r="G1591" i="20"/>
  <c r="G1592" i="20"/>
  <c r="G1593" i="20"/>
  <c r="G1594" i="20"/>
  <c r="G1595" i="20"/>
  <c r="G1596" i="20"/>
  <c r="G1597" i="20"/>
  <c r="G1598" i="20"/>
  <c r="G1599" i="20"/>
  <c r="G1600" i="20"/>
  <c r="G1601" i="20"/>
  <c r="G1602" i="20"/>
  <c r="G1603" i="20"/>
  <c r="G1604" i="20"/>
  <c r="G1605" i="20"/>
  <c r="G1606" i="20"/>
  <c r="G1607" i="20"/>
  <c r="G1608" i="20"/>
  <c r="G1609" i="20"/>
  <c r="G1610" i="20"/>
  <c r="G1611" i="20"/>
  <c r="G1612" i="20"/>
  <c r="G1613" i="20"/>
  <c r="G1614" i="20"/>
  <c r="G1615" i="20"/>
  <c r="G1616" i="20"/>
  <c r="G1617" i="20"/>
  <c r="G1618" i="20"/>
  <c r="G1619" i="20"/>
  <c r="G1620" i="20"/>
  <c r="G1621" i="20"/>
  <c r="G1622" i="20"/>
  <c r="G1623" i="20"/>
  <c r="G1624" i="20"/>
  <c r="G1625" i="20"/>
  <c r="G1626" i="20"/>
  <c r="G1627" i="20"/>
  <c r="G1628" i="20"/>
  <c r="G1629" i="20"/>
  <c r="G1630" i="20"/>
  <c r="G1631" i="20"/>
  <c r="G1632" i="20"/>
  <c r="G1633" i="20"/>
  <c r="G1634" i="20"/>
  <c r="G1635" i="20"/>
  <c r="G1636" i="20"/>
  <c r="G1637" i="20"/>
  <c r="G1638" i="20"/>
  <c r="G1639" i="20"/>
  <c r="G1640" i="20"/>
  <c r="G1641" i="20"/>
  <c r="G1642" i="20"/>
  <c r="G1643" i="20"/>
  <c r="G1644" i="20"/>
  <c r="G1645" i="20"/>
  <c r="G1646" i="20"/>
  <c r="G1647" i="20"/>
  <c r="G1648" i="20"/>
  <c r="G1649" i="20"/>
  <c r="G1650" i="20"/>
  <c r="G1651" i="20"/>
  <c r="G1652" i="20"/>
  <c r="G1653" i="20"/>
  <c r="G1654" i="20"/>
  <c r="G1655" i="20"/>
  <c r="G1656" i="20"/>
  <c r="G1657" i="20"/>
  <c r="G1658" i="20"/>
  <c r="G1659" i="20"/>
  <c r="G1660" i="20"/>
  <c r="G1661" i="20"/>
  <c r="G1662" i="20"/>
  <c r="G1663" i="20"/>
  <c r="G1664" i="20"/>
  <c r="G1665" i="20"/>
  <c r="G1666" i="20"/>
  <c r="G1667" i="20"/>
  <c r="G1668" i="20"/>
  <c r="G1669" i="20"/>
  <c r="G1670" i="20"/>
  <c r="G1671" i="20"/>
  <c r="G1672" i="20"/>
  <c r="G1673" i="20"/>
  <c r="G1674" i="20"/>
  <c r="G1675" i="20"/>
  <c r="G1676" i="20"/>
  <c r="G1677" i="20"/>
  <c r="G1678" i="20"/>
  <c r="G1679" i="20"/>
  <c r="G1680" i="20"/>
  <c r="G1681" i="20"/>
  <c r="G1682" i="20"/>
  <c r="G1683" i="20"/>
  <c r="G1684" i="20"/>
  <c r="G1685" i="20"/>
  <c r="G1686" i="20"/>
  <c r="G1687" i="20"/>
  <c r="G1688" i="20"/>
  <c r="G1689" i="20"/>
  <c r="G1690" i="20"/>
  <c r="G1691" i="20"/>
  <c r="G1692" i="20"/>
  <c r="G1693" i="20"/>
  <c r="G1694" i="20"/>
  <c r="G1695" i="20"/>
  <c r="G1696" i="20"/>
  <c r="G1697" i="20"/>
  <c r="G1698" i="20"/>
  <c r="G1699" i="20"/>
  <c r="G1700" i="20"/>
  <c r="G1701" i="20"/>
  <c r="G1702" i="20"/>
  <c r="G1703" i="20"/>
  <c r="G1704" i="20"/>
  <c r="G1705" i="20"/>
  <c r="G1706" i="20"/>
  <c r="G1707" i="20"/>
  <c r="G1708" i="20"/>
  <c r="G1709" i="20"/>
  <c r="G1710" i="20"/>
  <c r="G1711" i="20"/>
  <c r="G1712" i="20"/>
  <c r="G1713" i="20"/>
  <c r="G1714" i="20"/>
  <c r="G1715" i="20"/>
  <c r="G1716" i="20"/>
  <c r="G1717" i="20"/>
  <c r="G1718" i="20"/>
  <c r="G1719" i="20"/>
  <c r="G1720" i="20"/>
  <c r="G1721" i="20"/>
  <c r="G1722" i="20"/>
  <c r="G1723" i="20"/>
  <c r="G1724" i="20"/>
  <c r="G1725" i="20"/>
  <c r="G1726" i="20"/>
  <c r="G1727" i="20"/>
  <c r="G1728" i="20"/>
  <c r="G1729" i="20"/>
  <c r="G1730" i="20"/>
  <c r="G1731" i="20"/>
  <c r="G1732" i="20"/>
  <c r="G1733" i="20"/>
  <c r="G1734" i="20"/>
  <c r="G1735" i="20"/>
  <c r="G1736" i="20"/>
  <c r="G1737" i="20"/>
  <c r="G1738" i="20"/>
  <c r="G1739" i="20"/>
  <c r="G1740" i="20"/>
  <c r="G1741" i="20"/>
  <c r="G1742" i="20"/>
  <c r="G1743" i="20"/>
  <c r="G1744" i="20"/>
  <c r="G1745" i="20"/>
  <c r="G1746" i="20"/>
  <c r="G1747" i="20"/>
  <c r="G1748" i="20"/>
  <c r="G1749" i="20"/>
  <c r="G1750" i="20"/>
  <c r="G1751" i="20"/>
  <c r="G1752" i="20"/>
  <c r="G1753" i="20"/>
  <c r="G1754" i="20"/>
  <c r="G1755" i="20"/>
  <c r="G1756" i="20"/>
  <c r="G1757" i="20"/>
  <c r="G1758" i="20"/>
  <c r="G1759" i="20"/>
  <c r="G1760" i="20"/>
  <c r="G1761" i="20"/>
  <c r="G1762" i="20"/>
  <c r="G1763" i="20"/>
  <c r="G1764" i="20"/>
  <c r="G1765" i="20"/>
  <c r="G1766" i="20"/>
  <c r="G1767" i="20"/>
  <c r="G1768" i="20"/>
  <c r="G1769" i="20"/>
  <c r="G1770" i="20"/>
  <c r="G1771" i="20"/>
  <c r="G1772" i="20"/>
  <c r="G1773" i="20"/>
  <c r="G1774" i="20"/>
  <c r="G1775" i="20"/>
  <c r="G1776" i="20"/>
  <c r="G1777" i="20"/>
  <c r="G1778" i="20"/>
  <c r="G1779" i="20"/>
  <c r="G1780" i="20"/>
  <c r="G1781" i="20"/>
  <c r="G1782" i="20"/>
  <c r="G1783" i="20"/>
  <c r="G1784" i="20"/>
  <c r="G1785" i="20"/>
  <c r="G1786" i="20"/>
  <c r="G1787" i="20"/>
  <c r="G1788" i="20"/>
  <c r="G1789" i="20"/>
  <c r="G1790" i="20"/>
  <c r="G1791" i="20"/>
  <c r="G1792" i="20"/>
  <c r="G1793" i="20"/>
  <c r="G1794" i="20"/>
  <c r="G1795" i="20"/>
  <c r="G1796" i="20"/>
  <c r="G1797" i="20"/>
  <c r="G1798" i="20"/>
  <c r="G1799" i="20"/>
  <c r="G1800" i="20"/>
  <c r="G1801" i="20"/>
  <c r="G1802" i="20"/>
  <c r="G1803" i="20"/>
  <c r="G1804" i="20"/>
  <c r="G1805" i="20"/>
  <c r="G1806" i="20"/>
  <c r="G1807" i="20"/>
  <c r="G1808" i="20"/>
  <c r="G1809" i="20"/>
  <c r="G1810" i="20"/>
  <c r="G1811" i="20"/>
  <c r="G1812" i="20"/>
  <c r="G1813" i="20"/>
  <c r="G1814" i="20"/>
  <c r="G1815" i="20"/>
  <c r="G1816" i="20"/>
  <c r="G1817" i="20"/>
  <c r="G1818" i="20"/>
  <c r="G1819" i="20"/>
  <c r="G1820" i="20"/>
  <c r="G1821" i="20"/>
  <c r="G1822" i="20"/>
  <c r="G1823" i="20"/>
  <c r="G1824" i="20"/>
  <c r="G1825" i="20"/>
  <c r="G1826" i="20"/>
  <c r="G1827" i="20"/>
  <c r="G1828" i="20"/>
  <c r="G1829" i="20"/>
  <c r="G1830" i="20"/>
  <c r="G1831" i="20"/>
  <c r="G1832" i="20"/>
  <c r="G1833" i="20"/>
  <c r="G1834" i="20"/>
  <c r="G1835" i="20"/>
  <c r="G1836" i="20"/>
  <c r="G1837" i="20"/>
  <c r="G1838" i="20"/>
  <c r="G1839" i="20"/>
  <c r="G1840" i="20"/>
  <c r="G1841" i="20"/>
  <c r="G1842" i="20"/>
  <c r="G1843" i="20"/>
  <c r="G1844" i="20"/>
  <c r="G1845" i="20"/>
  <c r="G1846" i="20"/>
  <c r="G1847" i="20"/>
  <c r="G1848" i="20"/>
  <c r="G1849" i="20"/>
  <c r="G1850" i="20"/>
  <c r="G1851" i="20"/>
  <c r="G1852" i="20"/>
  <c r="G1853" i="20"/>
  <c r="G1854" i="20"/>
  <c r="G1855" i="20"/>
  <c r="G1856" i="20"/>
  <c r="G1857" i="20"/>
  <c r="G1858" i="20"/>
  <c r="G1859" i="20"/>
  <c r="G1860" i="20"/>
  <c r="G1861" i="20"/>
  <c r="G1862" i="20"/>
  <c r="G1863" i="20"/>
  <c r="G1864" i="20"/>
  <c r="G1865" i="20"/>
  <c r="G1866" i="20"/>
  <c r="G1867" i="20"/>
  <c r="G1868" i="20"/>
  <c r="G1869" i="20"/>
  <c r="G1870" i="20"/>
  <c r="G1871" i="20"/>
  <c r="G1872" i="20"/>
  <c r="G1873" i="20"/>
  <c r="G1874" i="20"/>
  <c r="G1875" i="20"/>
  <c r="G1876" i="20"/>
  <c r="G1877" i="20"/>
  <c r="G1878" i="20"/>
  <c r="G1879" i="20"/>
  <c r="G1880" i="20"/>
  <c r="G1881" i="20"/>
  <c r="G1882" i="20"/>
  <c r="G1883" i="20"/>
  <c r="G1884" i="20"/>
  <c r="G1885" i="20"/>
  <c r="G1886" i="20"/>
  <c r="G1887" i="20"/>
  <c r="G1888" i="20"/>
  <c r="G1889" i="20"/>
  <c r="G1890" i="20"/>
  <c r="G1891" i="20"/>
  <c r="G1892" i="20"/>
  <c r="G1893" i="20"/>
  <c r="G1894" i="20"/>
  <c r="G1895" i="20"/>
  <c r="G1896" i="20"/>
  <c r="G1897" i="20"/>
  <c r="G1898" i="20"/>
  <c r="G1899" i="20"/>
  <c r="G1900" i="20"/>
  <c r="G1901" i="20"/>
  <c r="G1902" i="20"/>
  <c r="G1903" i="20"/>
  <c r="G1904" i="20"/>
  <c r="G1905" i="20"/>
  <c r="G1906" i="20"/>
  <c r="G1907" i="20"/>
  <c r="G1908" i="20"/>
  <c r="G1909" i="20"/>
  <c r="G1910" i="20"/>
  <c r="G1911" i="20"/>
  <c r="G1912" i="20"/>
  <c r="G1913" i="20"/>
  <c r="G1914" i="20"/>
  <c r="G1915" i="20"/>
  <c r="G1916" i="20"/>
  <c r="G1917" i="20"/>
  <c r="G1918" i="20"/>
  <c r="G1919" i="20"/>
  <c r="G1920" i="20"/>
  <c r="G1921" i="20"/>
  <c r="G1922" i="20"/>
  <c r="G1923" i="20"/>
  <c r="G1924" i="20"/>
  <c r="G1925" i="20"/>
  <c r="G1926" i="20"/>
  <c r="G1927" i="20"/>
  <c r="G1928" i="20"/>
  <c r="G1929" i="20"/>
  <c r="G1930" i="20"/>
  <c r="G1931" i="20"/>
  <c r="G1932" i="20"/>
  <c r="G1933" i="20"/>
  <c r="G1934" i="20"/>
  <c r="G1935" i="20"/>
  <c r="G1936" i="20"/>
  <c r="G1937" i="20"/>
  <c r="G1938" i="20"/>
  <c r="G1939" i="20"/>
  <c r="G1940" i="20"/>
  <c r="G1941" i="20"/>
  <c r="G1942" i="20"/>
  <c r="G1943" i="20"/>
  <c r="G1944" i="20"/>
  <c r="G1945" i="20"/>
  <c r="G1946" i="20"/>
  <c r="G1947" i="20"/>
  <c r="G1948" i="20"/>
  <c r="G1949" i="20"/>
  <c r="G1950" i="20"/>
  <c r="G1951" i="20"/>
  <c r="G1952" i="20"/>
  <c r="G1953" i="20"/>
  <c r="G1954" i="20"/>
  <c r="G1955" i="20"/>
  <c r="G1956" i="20"/>
  <c r="G1957" i="20"/>
  <c r="G1958" i="20"/>
  <c r="G1959" i="20"/>
  <c r="G1960" i="20"/>
  <c r="G1961" i="20"/>
  <c r="G1962" i="20"/>
  <c r="G1963" i="20"/>
  <c r="G1964" i="20"/>
  <c r="G1965" i="20"/>
  <c r="G1966" i="20"/>
  <c r="G1967" i="20"/>
  <c r="G1968" i="20"/>
  <c r="G1969" i="20"/>
  <c r="G1970" i="20"/>
  <c r="G1971" i="20"/>
  <c r="G1972" i="20"/>
  <c r="G1973" i="20"/>
  <c r="G1974" i="20"/>
  <c r="G1975" i="20"/>
  <c r="G1976" i="20"/>
  <c r="G1977" i="20"/>
  <c r="G1978" i="20"/>
  <c r="G1979" i="20"/>
  <c r="G1980" i="20"/>
  <c r="G1981" i="20"/>
  <c r="G1982" i="20"/>
  <c r="G1983" i="20"/>
  <c r="G1984" i="20"/>
  <c r="G1985" i="20"/>
  <c r="G1986" i="20"/>
  <c r="G1987" i="20"/>
  <c r="G1988" i="20"/>
  <c r="G1989" i="20"/>
  <c r="G1990" i="20"/>
  <c r="G1991" i="20"/>
  <c r="G1992" i="20"/>
  <c r="G1993" i="20"/>
  <c r="G1994" i="20"/>
  <c r="G1995" i="20"/>
  <c r="G1996" i="20"/>
  <c r="G1997" i="20"/>
  <c r="G1998" i="20"/>
  <c r="G1999" i="20"/>
  <c r="G2000" i="20"/>
  <c r="G2001" i="20"/>
  <c r="G2002" i="20"/>
  <c r="G2003" i="20"/>
  <c r="G2004" i="20"/>
  <c r="G2005" i="20"/>
  <c r="G2006" i="20"/>
  <c r="G2007" i="20"/>
  <c r="G2008" i="20"/>
  <c r="G2009" i="20"/>
  <c r="G2010" i="20"/>
  <c r="G2011" i="20"/>
  <c r="G2012" i="20"/>
  <c r="G2013" i="20"/>
  <c r="G2014" i="20"/>
  <c r="G2015" i="20"/>
  <c r="G2016" i="20"/>
  <c r="G2017" i="20"/>
  <c r="G2018" i="20"/>
  <c r="G2019" i="20"/>
  <c r="G2020" i="20"/>
  <c r="G2021" i="20"/>
  <c r="G2022" i="20"/>
  <c r="G2023" i="20"/>
  <c r="G2024" i="20"/>
  <c r="G2025" i="20"/>
  <c r="G2026" i="20"/>
  <c r="G2027" i="20"/>
  <c r="G2028" i="20"/>
  <c r="G2029" i="20"/>
  <c r="G2030" i="20"/>
  <c r="G2031" i="20"/>
  <c r="G2032" i="20"/>
  <c r="G2033" i="20"/>
  <c r="G2034" i="20"/>
  <c r="G2035" i="20"/>
  <c r="G2036" i="20"/>
  <c r="G2037" i="20"/>
  <c r="G2038" i="20"/>
  <c r="G2039" i="20"/>
  <c r="G2040" i="20"/>
  <c r="G2041" i="20"/>
  <c r="G2042" i="20"/>
  <c r="G2043" i="20"/>
  <c r="G2044" i="20"/>
  <c r="G2045" i="20"/>
  <c r="G2046" i="20"/>
  <c r="G2047" i="20"/>
  <c r="G2048" i="20"/>
  <c r="G2049" i="20"/>
  <c r="G2050" i="20"/>
  <c r="G2051" i="20"/>
  <c r="G2052" i="20"/>
  <c r="G2053" i="20"/>
  <c r="G2054" i="20"/>
  <c r="G2055" i="20"/>
  <c r="G2056" i="20"/>
  <c r="G2057" i="20"/>
  <c r="G2058" i="20"/>
  <c r="G2059" i="20"/>
  <c r="G2060" i="20"/>
  <c r="G2061" i="20"/>
  <c r="G2062" i="20"/>
  <c r="G2063" i="20"/>
  <c r="G2064" i="20"/>
  <c r="G2065" i="20"/>
  <c r="G2066" i="20"/>
  <c r="G2067" i="20"/>
  <c r="G2068" i="20"/>
  <c r="G2069" i="20"/>
  <c r="G2070" i="20"/>
  <c r="G2071" i="20"/>
  <c r="G2072" i="20"/>
  <c r="G2073" i="20"/>
  <c r="G2074" i="20"/>
  <c r="G2075" i="20"/>
  <c r="G2076" i="20"/>
  <c r="G2077" i="20"/>
  <c r="G2078" i="20"/>
  <c r="G2079" i="20"/>
  <c r="G2080" i="20"/>
  <c r="G2081" i="20"/>
  <c r="G2082" i="20"/>
  <c r="G2083" i="20"/>
  <c r="G2084" i="20"/>
  <c r="G2085" i="20"/>
  <c r="G2086" i="20"/>
  <c r="G2087" i="20"/>
  <c r="G2088" i="20"/>
  <c r="G2089" i="20"/>
  <c r="G2090" i="20"/>
  <c r="G2091" i="20"/>
  <c r="G2092" i="20"/>
  <c r="G2093" i="20"/>
  <c r="G2094" i="20"/>
  <c r="G2095" i="20"/>
  <c r="G2096" i="20"/>
  <c r="G2097" i="20"/>
  <c r="G2098" i="20"/>
  <c r="G2099" i="20"/>
  <c r="G2100" i="20"/>
  <c r="G2101" i="20"/>
  <c r="G2102" i="20"/>
  <c r="G2103" i="20"/>
  <c r="G2104" i="20"/>
  <c r="G2105" i="20"/>
  <c r="G2106" i="20"/>
  <c r="G2107" i="20"/>
  <c r="G2108" i="20"/>
  <c r="G2109" i="20"/>
  <c r="G2110" i="20"/>
  <c r="G2111" i="20"/>
  <c r="G2112" i="20"/>
  <c r="G2113" i="20"/>
  <c r="G2114" i="20"/>
  <c r="G2115" i="20"/>
  <c r="G2116" i="20"/>
  <c r="G2117" i="20"/>
  <c r="G2118" i="20"/>
  <c r="G2119" i="20"/>
  <c r="G2120" i="20"/>
  <c r="G2121" i="20"/>
  <c r="G2122" i="20"/>
  <c r="G2123" i="20"/>
  <c r="G2124" i="20"/>
  <c r="G2125" i="20"/>
  <c r="G2126" i="20"/>
  <c r="G2127" i="20"/>
  <c r="G2128" i="20"/>
  <c r="G2129" i="20"/>
  <c r="G2130" i="20"/>
  <c r="G2131" i="20"/>
  <c r="G2132" i="20"/>
  <c r="G2133" i="20"/>
  <c r="G2134" i="20"/>
  <c r="G2135" i="20"/>
  <c r="G2136" i="20"/>
  <c r="G2137" i="20"/>
  <c r="G2138" i="20"/>
  <c r="G2139" i="20"/>
  <c r="G2140" i="20"/>
  <c r="G2141" i="20"/>
  <c r="G2142" i="20"/>
  <c r="G2143" i="20"/>
  <c r="G2144" i="20"/>
  <c r="G2145" i="20"/>
  <c r="G2146" i="20"/>
  <c r="G2147" i="20"/>
  <c r="G2148" i="20"/>
  <c r="G2149" i="20"/>
  <c r="G2150" i="20"/>
  <c r="G2151" i="20"/>
  <c r="G2152" i="20"/>
  <c r="G2153" i="20"/>
  <c r="G2154" i="20"/>
  <c r="G2155" i="20"/>
  <c r="G2156" i="20"/>
  <c r="G2157" i="20"/>
  <c r="G2158" i="20"/>
  <c r="G2159" i="20"/>
  <c r="G2160" i="20"/>
  <c r="G2161" i="20"/>
  <c r="G2162" i="20"/>
  <c r="G2163" i="20"/>
  <c r="G2164" i="20"/>
  <c r="G2165" i="20"/>
  <c r="G2166" i="20"/>
  <c r="G2167" i="20"/>
  <c r="G2168" i="20"/>
  <c r="G2169" i="20"/>
  <c r="G2170" i="20"/>
  <c r="G2171" i="20"/>
  <c r="G2172" i="20"/>
  <c r="G2173" i="20"/>
  <c r="G2174" i="20"/>
  <c r="G2175" i="20"/>
  <c r="G2176" i="20"/>
  <c r="G2177" i="20"/>
  <c r="G2178" i="20"/>
  <c r="G2179" i="20"/>
  <c r="G2180" i="20"/>
  <c r="G2181" i="20"/>
  <c r="G2182" i="20"/>
  <c r="G2183" i="20"/>
  <c r="G2184" i="20"/>
  <c r="G2185" i="20"/>
  <c r="G2186" i="20"/>
  <c r="G2187" i="20"/>
  <c r="G2188" i="20"/>
  <c r="G2189" i="20"/>
  <c r="G2190" i="20"/>
  <c r="G2191" i="20"/>
  <c r="G2192" i="20"/>
  <c r="G2193" i="20"/>
  <c r="G2194" i="20"/>
  <c r="G2195" i="20"/>
  <c r="G2196" i="20"/>
  <c r="G2197" i="20"/>
  <c r="G2198" i="20"/>
  <c r="G2199" i="20"/>
  <c r="G2200" i="20"/>
  <c r="G2201" i="20"/>
  <c r="G2202" i="20"/>
  <c r="G2203" i="20"/>
  <c r="G2204" i="20"/>
  <c r="G2205" i="20"/>
  <c r="G2206" i="20"/>
  <c r="G2207" i="20"/>
  <c r="G2208" i="20"/>
  <c r="G2209" i="20"/>
  <c r="G2210" i="20"/>
  <c r="G2211" i="20"/>
  <c r="G2212" i="20"/>
  <c r="G2213" i="20"/>
  <c r="G2214" i="20"/>
  <c r="G2215" i="20"/>
  <c r="G2216" i="20"/>
  <c r="G2217" i="20"/>
  <c r="G2218" i="20"/>
  <c r="G2219" i="20"/>
  <c r="G2220" i="20"/>
  <c r="G2221" i="20"/>
  <c r="G2222" i="20"/>
  <c r="G2223" i="20"/>
  <c r="G2224" i="20"/>
  <c r="G2225" i="20"/>
  <c r="G2226" i="20"/>
  <c r="G2227" i="20"/>
  <c r="G2228" i="20"/>
  <c r="G2229" i="20"/>
  <c r="G2230" i="20"/>
  <c r="G2231" i="20"/>
  <c r="G2232" i="20"/>
  <c r="G2233" i="20"/>
  <c r="G2234" i="20"/>
  <c r="G2235" i="20"/>
  <c r="G2236" i="20"/>
  <c r="G2237" i="20"/>
  <c r="G2238" i="20"/>
  <c r="G2239" i="20"/>
  <c r="G2240" i="20"/>
  <c r="G2241" i="20"/>
  <c r="G2242" i="20"/>
  <c r="G2243" i="20"/>
  <c r="G2244" i="20"/>
  <c r="G2245" i="20"/>
  <c r="G2246" i="20"/>
  <c r="G2247" i="20"/>
  <c r="G2248" i="20"/>
  <c r="G2249" i="20"/>
  <c r="G2250" i="20"/>
  <c r="G2251" i="20"/>
  <c r="G2252" i="20"/>
  <c r="G2253" i="20"/>
  <c r="G2254" i="20"/>
  <c r="G2255" i="20"/>
  <c r="G2256" i="20"/>
  <c r="G2257" i="20"/>
  <c r="G2258" i="20"/>
  <c r="G2259" i="20"/>
  <c r="G2260" i="20"/>
  <c r="G2261" i="20"/>
  <c r="G2262" i="20"/>
  <c r="G2263" i="20"/>
  <c r="G2264" i="20"/>
  <c r="G2265" i="20"/>
  <c r="G2266" i="20"/>
  <c r="G2267" i="20"/>
  <c r="G2268" i="20"/>
  <c r="G2269" i="20"/>
  <c r="G2270" i="20"/>
  <c r="G2271" i="20"/>
  <c r="G2272" i="20"/>
  <c r="G2273" i="20"/>
  <c r="G2274" i="20"/>
  <c r="G2275" i="20"/>
  <c r="G2276" i="20"/>
  <c r="G2277" i="20"/>
  <c r="G2278" i="20"/>
  <c r="G2279" i="20"/>
  <c r="G2280" i="20"/>
  <c r="G2281" i="20"/>
  <c r="G2282" i="20"/>
  <c r="G2283" i="20"/>
  <c r="G2284" i="20"/>
  <c r="G2285" i="20"/>
  <c r="G2286" i="20"/>
  <c r="G2287" i="20"/>
  <c r="G2288" i="20"/>
  <c r="G2289" i="20"/>
  <c r="G2290" i="20"/>
  <c r="G2291" i="20"/>
  <c r="G2292" i="20"/>
  <c r="G2293" i="20"/>
  <c r="G2294" i="20"/>
  <c r="G2295" i="20"/>
  <c r="G2296" i="20"/>
  <c r="G2297" i="20"/>
  <c r="G2298" i="20"/>
  <c r="G2299" i="20"/>
  <c r="G2300" i="20"/>
  <c r="G2301" i="20"/>
  <c r="G2302" i="20"/>
  <c r="G2303" i="20"/>
  <c r="G2304" i="20"/>
  <c r="G2305" i="20"/>
  <c r="G2306" i="20"/>
  <c r="G2307" i="20"/>
  <c r="G2308" i="20"/>
  <c r="G2309" i="20"/>
  <c r="G2310" i="20"/>
  <c r="G2311" i="20"/>
  <c r="G2312" i="20"/>
  <c r="G2313" i="20"/>
  <c r="G2314" i="20"/>
  <c r="G2315" i="20"/>
  <c r="G2316" i="20"/>
  <c r="G2317" i="20"/>
  <c r="G2318" i="20"/>
  <c r="G2319" i="20"/>
  <c r="G2320" i="20"/>
  <c r="G2321" i="20"/>
  <c r="G2322" i="20"/>
  <c r="G2323" i="20"/>
  <c r="G2324" i="20"/>
  <c r="G2325" i="20"/>
  <c r="G2326" i="20"/>
  <c r="G2327" i="20"/>
  <c r="G2328" i="20"/>
  <c r="G2329" i="20"/>
  <c r="G2330" i="20"/>
  <c r="G2331" i="20"/>
  <c r="G2332" i="20"/>
  <c r="G2333" i="20"/>
  <c r="G2334" i="20"/>
  <c r="G2335" i="20"/>
  <c r="G2336" i="20"/>
  <c r="G2337" i="20"/>
  <c r="G2338" i="20"/>
  <c r="G2339" i="20"/>
  <c r="G2340" i="20"/>
  <c r="G2341" i="20"/>
  <c r="G2342" i="20"/>
  <c r="G2343" i="20"/>
  <c r="G2344" i="20"/>
  <c r="G2345" i="20"/>
  <c r="G2346" i="20"/>
  <c r="G2347" i="20"/>
  <c r="G2348" i="20"/>
  <c r="G2349" i="20"/>
  <c r="G2350" i="20"/>
  <c r="G2351" i="20"/>
  <c r="G2352" i="20"/>
  <c r="G2353" i="20"/>
  <c r="G2354" i="20"/>
  <c r="G2355" i="20"/>
  <c r="G2356" i="20"/>
  <c r="G2357" i="20"/>
  <c r="G2358" i="20"/>
  <c r="G2359" i="20"/>
  <c r="G2360" i="20"/>
  <c r="G2361" i="20"/>
  <c r="G2362" i="20"/>
  <c r="G2363" i="20"/>
  <c r="G2364" i="20"/>
  <c r="G2365" i="20"/>
  <c r="G2366" i="20"/>
  <c r="G2367" i="20"/>
  <c r="G2368" i="20"/>
  <c r="G2369" i="20"/>
  <c r="G2370" i="20"/>
  <c r="G2371" i="20"/>
  <c r="G2372" i="20"/>
  <c r="G2373" i="20"/>
  <c r="G2374" i="20"/>
  <c r="G2375" i="20"/>
  <c r="G2376" i="20"/>
  <c r="G2377" i="20"/>
  <c r="G2378" i="20"/>
  <c r="G2379" i="20"/>
  <c r="G2380" i="20"/>
  <c r="G2381" i="20"/>
  <c r="G2382" i="20"/>
  <c r="G2383" i="20"/>
  <c r="G2384" i="20"/>
  <c r="G2385" i="20"/>
  <c r="G2386" i="20"/>
  <c r="G2387" i="20"/>
  <c r="G2388" i="20"/>
  <c r="G2389" i="20"/>
  <c r="G2390" i="20"/>
  <c r="G2391" i="20"/>
  <c r="G2392" i="20"/>
  <c r="G2393" i="20"/>
  <c r="G2394" i="20"/>
  <c r="G2395" i="20"/>
  <c r="G2396" i="20"/>
  <c r="G2397" i="20"/>
  <c r="G2398" i="20"/>
  <c r="G2399" i="20"/>
  <c r="G2400" i="20"/>
  <c r="G2401" i="20"/>
  <c r="G2402" i="20"/>
  <c r="G2403" i="20"/>
  <c r="G2404" i="20"/>
  <c r="G2405" i="20"/>
  <c r="G2406" i="20"/>
  <c r="G2407" i="20"/>
  <c r="G2408" i="20"/>
  <c r="G2409" i="20"/>
  <c r="G2410" i="20"/>
  <c r="G2411" i="20"/>
  <c r="G2412" i="20"/>
  <c r="G2413" i="20"/>
  <c r="G2414" i="20"/>
  <c r="G2415" i="20"/>
  <c r="G2416" i="20"/>
  <c r="G2417" i="20"/>
  <c r="G2418" i="20"/>
  <c r="G2419" i="20"/>
  <c r="G2420" i="20"/>
  <c r="G2421" i="20"/>
  <c r="G2422" i="20"/>
  <c r="G2423" i="20"/>
  <c r="G2424" i="20"/>
  <c r="G2425" i="20"/>
  <c r="G2426" i="20"/>
  <c r="G2427" i="20"/>
  <c r="G2428" i="20"/>
  <c r="G2429" i="20"/>
  <c r="G2430" i="20"/>
  <c r="G2431" i="20"/>
  <c r="G2432" i="20"/>
  <c r="G2433" i="20"/>
  <c r="G2434" i="20"/>
  <c r="G2435" i="20"/>
  <c r="G2436" i="20"/>
  <c r="G2437" i="20"/>
  <c r="G2438" i="20"/>
  <c r="G2439" i="20"/>
  <c r="G2440" i="20"/>
  <c r="G2441" i="20"/>
  <c r="G2442" i="20"/>
  <c r="G2443" i="20"/>
  <c r="G2444" i="20"/>
  <c r="G2445" i="20"/>
  <c r="G2446" i="20"/>
  <c r="G2447" i="20"/>
  <c r="G2448" i="20"/>
  <c r="G2449" i="20"/>
  <c r="G2450" i="20"/>
  <c r="G2451" i="20"/>
  <c r="G2452" i="20"/>
  <c r="G2453" i="20"/>
  <c r="G2454" i="20"/>
  <c r="G2455" i="20"/>
  <c r="G2456" i="20"/>
  <c r="G2457" i="20"/>
  <c r="G2458" i="20"/>
  <c r="G2459" i="20"/>
  <c r="G2460" i="20"/>
  <c r="G2461" i="20"/>
  <c r="G2462" i="20"/>
  <c r="G2463" i="20"/>
  <c r="G2464" i="20"/>
  <c r="G2465" i="20"/>
  <c r="G2466" i="20"/>
  <c r="G2467" i="20"/>
  <c r="G2468" i="20"/>
  <c r="G2469" i="20"/>
  <c r="G2470" i="20"/>
  <c r="G2471" i="20"/>
  <c r="G2472" i="20"/>
  <c r="G2473" i="20"/>
  <c r="G2474" i="20"/>
  <c r="G2475" i="20"/>
  <c r="G2476" i="20"/>
  <c r="G2477" i="20"/>
  <c r="G2478" i="20"/>
  <c r="G2479" i="20"/>
  <c r="G2480" i="20"/>
  <c r="G2481" i="20"/>
  <c r="G2482" i="20"/>
  <c r="G2483" i="20"/>
  <c r="G2484" i="20"/>
  <c r="G2485" i="20"/>
  <c r="G2486" i="20"/>
  <c r="G2487" i="20"/>
  <c r="G2488" i="20"/>
  <c r="G2489" i="20"/>
  <c r="G2490" i="20"/>
  <c r="G2491" i="20"/>
  <c r="G2492" i="20"/>
  <c r="G2493" i="20"/>
  <c r="G2494" i="20"/>
  <c r="G2495" i="20"/>
  <c r="G2496" i="20"/>
  <c r="G2497" i="20"/>
  <c r="G2498" i="20"/>
  <c r="G2499" i="20"/>
  <c r="G2500" i="20"/>
  <c r="G2501" i="20"/>
  <c r="G2502" i="20"/>
  <c r="G2503" i="20"/>
  <c r="G2504" i="20"/>
  <c r="G2505" i="20"/>
  <c r="G2506" i="20"/>
  <c r="G2507" i="20"/>
  <c r="G2508" i="20"/>
  <c r="G2509" i="20"/>
  <c r="G2510" i="20"/>
  <c r="G2511" i="20"/>
  <c r="G2512" i="20"/>
  <c r="G2513" i="20"/>
  <c r="G2514" i="20"/>
  <c r="G2515" i="20"/>
  <c r="G2516" i="20"/>
  <c r="G2517" i="20"/>
  <c r="G2518" i="20"/>
  <c r="G2519" i="20"/>
  <c r="G2520" i="20"/>
  <c r="G2521" i="20"/>
  <c r="G2522" i="20"/>
  <c r="G2523" i="20"/>
  <c r="G2524" i="20"/>
  <c r="G2525" i="20"/>
  <c r="G2526" i="20"/>
  <c r="G2527" i="20"/>
  <c r="G2528" i="20"/>
  <c r="G2529" i="20"/>
  <c r="G2530" i="20"/>
  <c r="G2531" i="20"/>
  <c r="G2532" i="20"/>
  <c r="G2533" i="20"/>
  <c r="G2534" i="20"/>
  <c r="G2535" i="20"/>
  <c r="G2536" i="20"/>
  <c r="G2537" i="20"/>
  <c r="G2538" i="20"/>
  <c r="G2539" i="20"/>
  <c r="G2540" i="20"/>
  <c r="G2541" i="20"/>
  <c r="G2542" i="20"/>
  <c r="G2543" i="20"/>
  <c r="G2544" i="20"/>
  <c r="G2545" i="20"/>
  <c r="G2546" i="20"/>
  <c r="G2547" i="20"/>
  <c r="G2548" i="20"/>
  <c r="G2549" i="20"/>
  <c r="G2550" i="20"/>
  <c r="G2551" i="20"/>
  <c r="G2552" i="20"/>
  <c r="G2553" i="20"/>
  <c r="G2554" i="20"/>
  <c r="G2555" i="20"/>
  <c r="G2556" i="20"/>
  <c r="G2557" i="20"/>
  <c r="G2558" i="20"/>
  <c r="G2559" i="20"/>
  <c r="G2560" i="20"/>
  <c r="G2561" i="20"/>
  <c r="G2562" i="20"/>
  <c r="G2563" i="20"/>
  <c r="G2564" i="20"/>
  <c r="G2565" i="20"/>
  <c r="G2566" i="20"/>
  <c r="G2567" i="20"/>
  <c r="G2568" i="20"/>
  <c r="G2569" i="20"/>
  <c r="G2570" i="20"/>
  <c r="G2571" i="20"/>
  <c r="G2572" i="20"/>
  <c r="G2573" i="20"/>
  <c r="G2574" i="20"/>
  <c r="G2575" i="20"/>
  <c r="G2576" i="20"/>
  <c r="G2577" i="20"/>
  <c r="G2578" i="20"/>
  <c r="G2579" i="20"/>
  <c r="G2580" i="20"/>
  <c r="G2581" i="20"/>
  <c r="G2582" i="20"/>
  <c r="G2583" i="20"/>
  <c r="G2584" i="20"/>
  <c r="G2585" i="20"/>
  <c r="G2586" i="20"/>
  <c r="G2587" i="20"/>
  <c r="G2588" i="20"/>
  <c r="G2589" i="20"/>
  <c r="G2590" i="20"/>
  <c r="G2591" i="20"/>
  <c r="G2592" i="20"/>
  <c r="G2593" i="20"/>
  <c r="G2594" i="20"/>
  <c r="G2595" i="20"/>
  <c r="G2596" i="20"/>
  <c r="G2597" i="20"/>
  <c r="G2598" i="20"/>
  <c r="G2599" i="20"/>
  <c r="G2600" i="20"/>
  <c r="G2601" i="20"/>
  <c r="G2602" i="20"/>
  <c r="G2603" i="20"/>
  <c r="G2604" i="20"/>
  <c r="G2605" i="20"/>
  <c r="G2606" i="20"/>
  <c r="G2607" i="20"/>
  <c r="G2608" i="20"/>
  <c r="G2609" i="20"/>
  <c r="G2610" i="20"/>
  <c r="G2611" i="20"/>
  <c r="G2612" i="20"/>
  <c r="G2613" i="20"/>
  <c r="G2614" i="20"/>
  <c r="G2615" i="20"/>
  <c r="G2616" i="20"/>
  <c r="G2617" i="20"/>
  <c r="G2618" i="20"/>
  <c r="G2619" i="20"/>
  <c r="G2620" i="20"/>
  <c r="G2621" i="20"/>
  <c r="G2622" i="20"/>
  <c r="G2623" i="20"/>
  <c r="G2624" i="20"/>
  <c r="G2625" i="20"/>
  <c r="G2626" i="20"/>
  <c r="G2627" i="20"/>
  <c r="G2628" i="20"/>
  <c r="G2629" i="20"/>
  <c r="G2630" i="20"/>
  <c r="G2631" i="20"/>
  <c r="G2632" i="20"/>
  <c r="G2633" i="20"/>
  <c r="G2634" i="20"/>
  <c r="G2635" i="20"/>
  <c r="G2636" i="20"/>
  <c r="G2637" i="20"/>
  <c r="G2638" i="20"/>
  <c r="G2639" i="20"/>
  <c r="G2640" i="20"/>
  <c r="G2641" i="20"/>
  <c r="G2642" i="20"/>
  <c r="G2643" i="20"/>
  <c r="G2644" i="20"/>
  <c r="G2645" i="20"/>
  <c r="G2646" i="20"/>
  <c r="G2647" i="20"/>
  <c r="G2648" i="20"/>
  <c r="G2649" i="20"/>
  <c r="G2650" i="20"/>
  <c r="G2651" i="20"/>
  <c r="G2652" i="20"/>
  <c r="G2653" i="20"/>
  <c r="G2654" i="20"/>
  <c r="G2655" i="20"/>
  <c r="G2656" i="20"/>
  <c r="G2657" i="20"/>
  <c r="G2658" i="20"/>
  <c r="G2659" i="20"/>
  <c r="G2660" i="20"/>
  <c r="G2661" i="20"/>
  <c r="G2662" i="20"/>
  <c r="G2663" i="20"/>
  <c r="G2664" i="20"/>
  <c r="G2665" i="20"/>
  <c r="G2666" i="20"/>
  <c r="G2667" i="20"/>
  <c r="G2668" i="20"/>
  <c r="G2669" i="20"/>
  <c r="G2670" i="20"/>
  <c r="G2671" i="20"/>
  <c r="G2672" i="20"/>
  <c r="G2673" i="20"/>
  <c r="G2674" i="20"/>
  <c r="G2675" i="20"/>
  <c r="G2676" i="20"/>
  <c r="G2677" i="20"/>
  <c r="G2678" i="20"/>
  <c r="G2679" i="20"/>
  <c r="G2680" i="20"/>
  <c r="G2681" i="20"/>
  <c r="G2682" i="20"/>
  <c r="G2683" i="20"/>
  <c r="G2684" i="20"/>
  <c r="G2685" i="20"/>
  <c r="G2686" i="20"/>
  <c r="G2687" i="20"/>
  <c r="G2688" i="20"/>
  <c r="G2689" i="20"/>
  <c r="G2690" i="20"/>
  <c r="G2691" i="20"/>
  <c r="G2692" i="20"/>
  <c r="G2693" i="20"/>
  <c r="G2694" i="20"/>
  <c r="G2695" i="20"/>
  <c r="G2696" i="20"/>
  <c r="G2697" i="20"/>
  <c r="G2698" i="20"/>
  <c r="G2699" i="20"/>
  <c r="G2700" i="20"/>
  <c r="G2701" i="20"/>
  <c r="G2702" i="20"/>
  <c r="G2703" i="20"/>
  <c r="G2704" i="20"/>
  <c r="G2705" i="20"/>
  <c r="G2706" i="20"/>
  <c r="G2707" i="20"/>
  <c r="G2708" i="20"/>
  <c r="G2709" i="20"/>
  <c r="G2710" i="20"/>
  <c r="G2711" i="20"/>
  <c r="G2712" i="20"/>
  <c r="G2713" i="20"/>
  <c r="G2714" i="20"/>
  <c r="G2715" i="20"/>
  <c r="G2716" i="20"/>
  <c r="G2717" i="20"/>
  <c r="G2718" i="20"/>
  <c r="G2719" i="20"/>
  <c r="G2720" i="20"/>
  <c r="G2721" i="20"/>
  <c r="G2722" i="20"/>
  <c r="G2723" i="20"/>
  <c r="G2724" i="20"/>
  <c r="G2725" i="20"/>
  <c r="G2726" i="20"/>
  <c r="G2727" i="20"/>
  <c r="G2728" i="20"/>
  <c r="G2729" i="20"/>
  <c r="G2730" i="20"/>
  <c r="G2731" i="20"/>
  <c r="G2732" i="20"/>
  <c r="G2733" i="20"/>
  <c r="G2734" i="20"/>
  <c r="G2735" i="20"/>
  <c r="G2736" i="20"/>
  <c r="G2737" i="20"/>
  <c r="G2738" i="20"/>
  <c r="G2739" i="20"/>
  <c r="G2740" i="20"/>
  <c r="G2741" i="20"/>
  <c r="G2742" i="20"/>
  <c r="G2743" i="20"/>
  <c r="G2744" i="20"/>
  <c r="G2745" i="20"/>
  <c r="G2746" i="20"/>
  <c r="G2747" i="20"/>
  <c r="G2748" i="20"/>
  <c r="G2749" i="20"/>
  <c r="G2750" i="20"/>
  <c r="G2751" i="20"/>
  <c r="G2752" i="20"/>
  <c r="G2753" i="20"/>
  <c r="G2754" i="20"/>
  <c r="G2755" i="20"/>
  <c r="G2756" i="20"/>
  <c r="G2757" i="20"/>
  <c r="G2758" i="20"/>
  <c r="G2759" i="20"/>
  <c r="G2760" i="20"/>
  <c r="G2761" i="20"/>
  <c r="G2762" i="20"/>
  <c r="G2763" i="20"/>
  <c r="G2764" i="20"/>
  <c r="G2765" i="20"/>
  <c r="G2766" i="20"/>
  <c r="G2767" i="20"/>
  <c r="G2768" i="20"/>
  <c r="G2769" i="20"/>
  <c r="G2770" i="20"/>
  <c r="G2771" i="20"/>
  <c r="G2772" i="20"/>
  <c r="G2773" i="20"/>
  <c r="G2774" i="20"/>
  <c r="G2775" i="20"/>
  <c r="G2776" i="20"/>
  <c r="G2777" i="20"/>
  <c r="G2778" i="20"/>
  <c r="G2779" i="20"/>
  <c r="G2780" i="20"/>
  <c r="G2781" i="20"/>
  <c r="G2782" i="20"/>
  <c r="G2783" i="20"/>
  <c r="G2784" i="20"/>
  <c r="G2785" i="20"/>
  <c r="G2786" i="20"/>
  <c r="G2787" i="20"/>
  <c r="G2788" i="20"/>
  <c r="G2789" i="20"/>
  <c r="G2790" i="20"/>
  <c r="G2791" i="20"/>
  <c r="G2792" i="20"/>
  <c r="G2793" i="20"/>
  <c r="G2794" i="20"/>
  <c r="G2795" i="20"/>
  <c r="G2796" i="20"/>
  <c r="G2797" i="20"/>
  <c r="G2798" i="20"/>
  <c r="G2799" i="20"/>
  <c r="G2800" i="20"/>
  <c r="G2801" i="20"/>
  <c r="G2802" i="20"/>
  <c r="G2803" i="20"/>
  <c r="G2804" i="20"/>
  <c r="G2805" i="20"/>
  <c r="G2806" i="20"/>
  <c r="G2807" i="20"/>
  <c r="G2808" i="20"/>
  <c r="G2809" i="20"/>
  <c r="G2810" i="20"/>
  <c r="G2811" i="20"/>
  <c r="G2812" i="20"/>
  <c r="G2813" i="20"/>
  <c r="G2814" i="20"/>
  <c r="G2815" i="20"/>
  <c r="G2816" i="20"/>
  <c r="G2817" i="20"/>
  <c r="G2818" i="20"/>
  <c r="G2819" i="20"/>
  <c r="G2820" i="20"/>
  <c r="G2821" i="20"/>
  <c r="G2822" i="20"/>
  <c r="G2823" i="20"/>
  <c r="G2824" i="20"/>
  <c r="G2825" i="20"/>
  <c r="G2826" i="20"/>
  <c r="G2827" i="20"/>
  <c r="G2828" i="20"/>
  <c r="G2829" i="20"/>
  <c r="G2830" i="20"/>
  <c r="G2831" i="20"/>
  <c r="G2832" i="20"/>
  <c r="G2833" i="20"/>
  <c r="G2834" i="20"/>
  <c r="G2835" i="20"/>
  <c r="G2836" i="20"/>
  <c r="G2837" i="20"/>
  <c r="G2838" i="20"/>
  <c r="G2839" i="20"/>
  <c r="G2840" i="20"/>
  <c r="G2841" i="20"/>
  <c r="G2842" i="20"/>
  <c r="G2843" i="20"/>
  <c r="G2844" i="20"/>
  <c r="G2845" i="20"/>
  <c r="G2846" i="20"/>
  <c r="G2847" i="20"/>
  <c r="G2848" i="20"/>
  <c r="G2849" i="20"/>
  <c r="G2850" i="20"/>
  <c r="G2851" i="20"/>
  <c r="G2852" i="20"/>
  <c r="G2853" i="20"/>
  <c r="G2854" i="20"/>
  <c r="G2855" i="20"/>
  <c r="G2856" i="20"/>
  <c r="G2857" i="20"/>
  <c r="G2858" i="20"/>
  <c r="G2859" i="20"/>
  <c r="G2860" i="20"/>
  <c r="G2861" i="20"/>
  <c r="G2862" i="20"/>
  <c r="G2863" i="20"/>
  <c r="G2864" i="20"/>
  <c r="G2865" i="20"/>
  <c r="G2866" i="20"/>
  <c r="G2867" i="20"/>
  <c r="G2868" i="20"/>
  <c r="G2869" i="20"/>
  <c r="G2870" i="20"/>
  <c r="G2871" i="20"/>
  <c r="G2872" i="20"/>
  <c r="G2873" i="20"/>
  <c r="G2874" i="20"/>
  <c r="G2875" i="20"/>
  <c r="G2876" i="20"/>
  <c r="G2877" i="20"/>
  <c r="G2878" i="20"/>
  <c r="G2879" i="20"/>
  <c r="G2880" i="20"/>
  <c r="G2881" i="20"/>
  <c r="G2882" i="20"/>
  <c r="G2883" i="20"/>
  <c r="G2884" i="20"/>
  <c r="G2885" i="20"/>
  <c r="G2886" i="20"/>
  <c r="G2887" i="20"/>
  <c r="G2888" i="20"/>
  <c r="G2889" i="20"/>
  <c r="G2890" i="20"/>
  <c r="G2891" i="20"/>
  <c r="G2892" i="20"/>
  <c r="G2893" i="20"/>
  <c r="G2894" i="20"/>
  <c r="G2895" i="20"/>
  <c r="G2896" i="20"/>
  <c r="G2897" i="20"/>
  <c r="G2898" i="20"/>
  <c r="G2899" i="20"/>
  <c r="G2900" i="20"/>
  <c r="G2901" i="20"/>
  <c r="G2902" i="20"/>
  <c r="G2903" i="20"/>
  <c r="G2904" i="20"/>
  <c r="G2905" i="20"/>
  <c r="G2906" i="20"/>
  <c r="G2907" i="20"/>
  <c r="G2908" i="20"/>
  <c r="G2909" i="20"/>
  <c r="G2910" i="20"/>
  <c r="G2911" i="20"/>
  <c r="G2912" i="20"/>
  <c r="G2913" i="20"/>
  <c r="G2914" i="20"/>
  <c r="G2915" i="20"/>
  <c r="G2916" i="20"/>
  <c r="G2917" i="20"/>
  <c r="G2918" i="20"/>
  <c r="G2919" i="20"/>
  <c r="G2920" i="20"/>
  <c r="G2921" i="20"/>
  <c r="G2922" i="20"/>
  <c r="G2923" i="20"/>
  <c r="G2924" i="20"/>
  <c r="G2925" i="20"/>
  <c r="G2926" i="20"/>
  <c r="G2927" i="20"/>
  <c r="G2928" i="20"/>
  <c r="G2929" i="20"/>
  <c r="G2930" i="20"/>
  <c r="G2931" i="20"/>
  <c r="G2932" i="20"/>
  <c r="G2933" i="20"/>
  <c r="G2934" i="20"/>
  <c r="G2935" i="20"/>
  <c r="G2936" i="20"/>
  <c r="G2937" i="20"/>
  <c r="G2938" i="20"/>
  <c r="G2939" i="20"/>
  <c r="G2940" i="20"/>
  <c r="G2941" i="20"/>
  <c r="G2942" i="20"/>
  <c r="G2943" i="20"/>
  <c r="G2944" i="20"/>
  <c r="G2945" i="20"/>
  <c r="G2946" i="20"/>
  <c r="G2947" i="20"/>
  <c r="G2948" i="20"/>
  <c r="G2949" i="20"/>
  <c r="G2950" i="20"/>
  <c r="G2951" i="20"/>
  <c r="G2952" i="20"/>
  <c r="G2953" i="20"/>
  <c r="G2954" i="20"/>
  <c r="G2955" i="20"/>
  <c r="G2956" i="20"/>
  <c r="G2957" i="20"/>
  <c r="G2958" i="20"/>
  <c r="G2959" i="20"/>
  <c r="G2960" i="20"/>
  <c r="G2961" i="20"/>
  <c r="G2962" i="20"/>
  <c r="G2963" i="20"/>
  <c r="G2964" i="20"/>
  <c r="G2965" i="20"/>
  <c r="G2966" i="20"/>
  <c r="G2967" i="20"/>
  <c r="G2968" i="20"/>
  <c r="G2969" i="20"/>
  <c r="G2970" i="20"/>
  <c r="G2971" i="20"/>
  <c r="G2972" i="20"/>
  <c r="G2973" i="20"/>
  <c r="G2974" i="20"/>
  <c r="G2975" i="20"/>
  <c r="G2976" i="20"/>
  <c r="G2977" i="20"/>
  <c r="G2978" i="20"/>
  <c r="G2979" i="20"/>
  <c r="G2980" i="20"/>
  <c r="G2981" i="20"/>
  <c r="G2982" i="20"/>
  <c r="G2983" i="20"/>
  <c r="G2984" i="20"/>
  <c r="G2985" i="20"/>
  <c r="G2986" i="20"/>
  <c r="G2987" i="20"/>
  <c r="G2988" i="20"/>
  <c r="G2989" i="20"/>
  <c r="G2990" i="20"/>
  <c r="G2991" i="20"/>
  <c r="G2992" i="20"/>
  <c r="G2993" i="20"/>
  <c r="G2994" i="20"/>
  <c r="G2995" i="20"/>
  <c r="G2996" i="20"/>
  <c r="G2997" i="20"/>
  <c r="G2998" i="20"/>
  <c r="G2999" i="20"/>
  <c r="G3000" i="20"/>
  <c r="G3001" i="20"/>
  <c r="G3002" i="20"/>
  <c r="G3003" i="20"/>
  <c r="G3004" i="20"/>
  <c r="G3005" i="20"/>
  <c r="G3006" i="20"/>
  <c r="G3007" i="20"/>
  <c r="G3008" i="20"/>
  <c r="G3009" i="20"/>
  <c r="G3010" i="20"/>
  <c r="G3011" i="20"/>
  <c r="G3012" i="20"/>
  <c r="G3013" i="20"/>
  <c r="G3014" i="20"/>
  <c r="G3015" i="20"/>
  <c r="G3016" i="20"/>
  <c r="G3017" i="20"/>
  <c r="G3018" i="20"/>
  <c r="G3019" i="20"/>
  <c r="G3020" i="20"/>
  <c r="G3021" i="20"/>
  <c r="G3022" i="20"/>
  <c r="G3023" i="20"/>
  <c r="G3024" i="20"/>
  <c r="G3025" i="20"/>
  <c r="G3026" i="20"/>
  <c r="G3027" i="20"/>
  <c r="G3028" i="20"/>
  <c r="G3029" i="20"/>
  <c r="G3030" i="20"/>
  <c r="G3031" i="20"/>
  <c r="G3032" i="20"/>
  <c r="G3033" i="20"/>
  <c r="G3034" i="20"/>
  <c r="G3035" i="20"/>
  <c r="G3036" i="20"/>
  <c r="G3037" i="20"/>
  <c r="G3038" i="20"/>
  <c r="G3039" i="20"/>
  <c r="G3040" i="20"/>
  <c r="G3041" i="20"/>
  <c r="G3042" i="20"/>
  <c r="G3043" i="20"/>
  <c r="G3044" i="20"/>
  <c r="G3045" i="20"/>
  <c r="G3046" i="20"/>
  <c r="G3047" i="20"/>
  <c r="G3048" i="20"/>
  <c r="G3049" i="20"/>
  <c r="G3050" i="20"/>
  <c r="G3051" i="20"/>
  <c r="G3052" i="20"/>
  <c r="G3053" i="20"/>
  <c r="G3054" i="20"/>
  <c r="G3055" i="20"/>
  <c r="G3056" i="20"/>
  <c r="G3057" i="20"/>
  <c r="G3058" i="20"/>
  <c r="G3059" i="20"/>
  <c r="G3060" i="20"/>
  <c r="G3061" i="20"/>
  <c r="G3062" i="20"/>
  <c r="G3063" i="20"/>
  <c r="G3064" i="20"/>
  <c r="G3065" i="20"/>
  <c r="G3066" i="20"/>
  <c r="G3067" i="20"/>
  <c r="G3068" i="20"/>
  <c r="G3069" i="20"/>
  <c r="G3070" i="20"/>
  <c r="G3071" i="20"/>
  <c r="G3072" i="20"/>
  <c r="G3073" i="20"/>
  <c r="G3074" i="20"/>
  <c r="G3075" i="20"/>
  <c r="G3076" i="20"/>
  <c r="G3077" i="20"/>
  <c r="G3078" i="20"/>
  <c r="G3079" i="20"/>
  <c r="G3080" i="20"/>
  <c r="G3081" i="20"/>
  <c r="G3082" i="20"/>
  <c r="G3083" i="20"/>
  <c r="G3084" i="20"/>
  <c r="G3085" i="20"/>
  <c r="G3086" i="20"/>
  <c r="G3087" i="20"/>
  <c r="G3088" i="20"/>
  <c r="G3089" i="20"/>
  <c r="G3090" i="20"/>
  <c r="G3091" i="20"/>
  <c r="G3092" i="20"/>
  <c r="G3093" i="20"/>
  <c r="G3094" i="20"/>
  <c r="G3095" i="20"/>
  <c r="G3096" i="20"/>
  <c r="G3097" i="20"/>
  <c r="G3098" i="20"/>
  <c r="G3099" i="20"/>
  <c r="G3100" i="20"/>
  <c r="G3101" i="20"/>
  <c r="G3102" i="20"/>
  <c r="G3103" i="20"/>
  <c r="G3104" i="20"/>
  <c r="G3105" i="20"/>
  <c r="G3106" i="20"/>
  <c r="G3107" i="20"/>
  <c r="G3108" i="20"/>
  <c r="G3109" i="20"/>
  <c r="G3110" i="20"/>
  <c r="G3111" i="20"/>
  <c r="G3112" i="20"/>
  <c r="G3113" i="20"/>
  <c r="G3114" i="20"/>
  <c r="G3115" i="20"/>
  <c r="G3116" i="20"/>
  <c r="G3117" i="20"/>
  <c r="G3118" i="20"/>
  <c r="G3119" i="20"/>
  <c r="G3120" i="20"/>
  <c r="G3121" i="20"/>
  <c r="G3122" i="20"/>
  <c r="G3123" i="20"/>
  <c r="G3124" i="20"/>
  <c r="G3125" i="20"/>
  <c r="G3126" i="20"/>
  <c r="G3127" i="20"/>
  <c r="G3128" i="20"/>
  <c r="G3129" i="20"/>
  <c r="G3130" i="20"/>
  <c r="G3131" i="20"/>
  <c r="G3132" i="20"/>
  <c r="G3133" i="20"/>
  <c r="G3134" i="20"/>
  <c r="G3135" i="20"/>
  <c r="G3136" i="20"/>
  <c r="G3137" i="20"/>
  <c r="G3138" i="20"/>
  <c r="G3139" i="20"/>
  <c r="G3140" i="20"/>
  <c r="G3141" i="20"/>
  <c r="G3142" i="20"/>
  <c r="G3143" i="20"/>
  <c r="G3144" i="20"/>
  <c r="G3145" i="20"/>
  <c r="G3146" i="20"/>
  <c r="G3147" i="20"/>
  <c r="G3148" i="20"/>
  <c r="G3149" i="20"/>
  <c r="G3150" i="20"/>
  <c r="G3151" i="20"/>
  <c r="G3152" i="20"/>
  <c r="G3153" i="20"/>
  <c r="G3154" i="20"/>
  <c r="G3155" i="20"/>
  <c r="G3156" i="20"/>
  <c r="G3157" i="20"/>
  <c r="G3158" i="20"/>
  <c r="G3159" i="20"/>
  <c r="G3160" i="20"/>
  <c r="G3161" i="20"/>
  <c r="G3162" i="20"/>
  <c r="G3163" i="20"/>
  <c r="G3164" i="20"/>
  <c r="G3165" i="20"/>
  <c r="G3166" i="20"/>
  <c r="G3167" i="20"/>
  <c r="G3168" i="20"/>
  <c r="G3169" i="20"/>
  <c r="G3170" i="20"/>
  <c r="G3171" i="20"/>
  <c r="G3172" i="20"/>
  <c r="G3173" i="20"/>
  <c r="G3174" i="20"/>
  <c r="G3175" i="20"/>
  <c r="G3176" i="20"/>
  <c r="G3177" i="20"/>
  <c r="G3178" i="20"/>
  <c r="G3179" i="20"/>
  <c r="G3180" i="20"/>
  <c r="G3181" i="20"/>
  <c r="G3182" i="20"/>
  <c r="G3183" i="20"/>
  <c r="G3184" i="20"/>
  <c r="G3185" i="20"/>
  <c r="G3186" i="20"/>
  <c r="G3187" i="20"/>
  <c r="G3188" i="20"/>
  <c r="G3189" i="20"/>
  <c r="G3190" i="20"/>
  <c r="G3191" i="20"/>
  <c r="G3192" i="20"/>
  <c r="G3193" i="20"/>
  <c r="G3194" i="20"/>
  <c r="G3195" i="20"/>
  <c r="G3196" i="20"/>
  <c r="G3197" i="20"/>
  <c r="G3198" i="20"/>
  <c r="G3199" i="20"/>
  <c r="G3200" i="20"/>
  <c r="G3201" i="20"/>
  <c r="G3202" i="20"/>
  <c r="G3203" i="20"/>
  <c r="G3204" i="20"/>
  <c r="G3205" i="20"/>
  <c r="G3206" i="20"/>
  <c r="G3207" i="20"/>
  <c r="G3208" i="20"/>
  <c r="G3209" i="20"/>
  <c r="G3210" i="20"/>
  <c r="G3211" i="20"/>
  <c r="G3212" i="20"/>
  <c r="G3213" i="20"/>
  <c r="G3214" i="20"/>
  <c r="G3215" i="20"/>
  <c r="G3216" i="20"/>
  <c r="G3217" i="20"/>
  <c r="G3218" i="20"/>
  <c r="G3219" i="20"/>
  <c r="G3220" i="20"/>
  <c r="G3221" i="20"/>
  <c r="G3222" i="20"/>
  <c r="G3223" i="20"/>
  <c r="G3224" i="20"/>
  <c r="G3225" i="20"/>
  <c r="G3226" i="20"/>
  <c r="G3227" i="20"/>
  <c r="G3228" i="20"/>
  <c r="G3229" i="20"/>
  <c r="G3230" i="20"/>
  <c r="G3231" i="20"/>
  <c r="G3232" i="20"/>
  <c r="G3233" i="20"/>
  <c r="G3234" i="20"/>
  <c r="G3235" i="20"/>
  <c r="G3236" i="20"/>
  <c r="G3237" i="20"/>
  <c r="G3238" i="20"/>
  <c r="G3239" i="20"/>
  <c r="G3240" i="20"/>
  <c r="G3241" i="20"/>
  <c r="G3242" i="20"/>
  <c r="G3243" i="20"/>
  <c r="G3244" i="20"/>
  <c r="G3245" i="20"/>
  <c r="G3246" i="20"/>
  <c r="G3247" i="20"/>
  <c r="G3248" i="20"/>
  <c r="G3249" i="20"/>
  <c r="G3250" i="20"/>
  <c r="G3251" i="20"/>
  <c r="G3252" i="20"/>
  <c r="G3253" i="20"/>
  <c r="G3254" i="20"/>
  <c r="G3255" i="20"/>
  <c r="G3256" i="20"/>
  <c r="G3257" i="20"/>
  <c r="G3258" i="20"/>
  <c r="G3259" i="20"/>
  <c r="G3260" i="20"/>
  <c r="G3261" i="20"/>
  <c r="G3262" i="20"/>
  <c r="G3263" i="20"/>
  <c r="G3264" i="20"/>
  <c r="G3265" i="20"/>
  <c r="G3266" i="20"/>
  <c r="G3267" i="20"/>
  <c r="G3268" i="20"/>
  <c r="G3269" i="20"/>
  <c r="G3270" i="20"/>
  <c r="G3271" i="20"/>
  <c r="G3272" i="20"/>
  <c r="G3273" i="20"/>
  <c r="G3274" i="20"/>
  <c r="G3275" i="20"/>
  <c r="G3276" i="20"/>
  <c r="G3277" i="20"/>
  <c r="G3278" i="20"/>
  <c r="G3279" i="20"/>
  <c r="G3280" i="20"/>
  <c r="G3281" i="20"/>
  <c r="G3282" i="20"/>
  <c r="G3283" i="20"/>
  <c r="G3284" i="20"/>
  <c r="G3285" i="20"/>
  <c r="G3286" i="20"/>
  <c r="G3287" i="20"/>
  <c r="G3288" i="20"/>
  <c r="G3289" i="20"/>
  <c r="G3290" i="20"/>
  <c r="G3291" i="20"/>
  <c r="G3292" i="20"/>
  <c r="G3293" i="20"/>
  <c r="G3294" i="20"/>
  <c r="G3295" i="20"/>
  <c r="G3296" i="20"/>
  <c r="G3297" i="20"/>
  <c r="G3298" i="20"/>
  <c r="G3299" i="20"/>
  <c r="G3300" i="20"/>
  <c r="G3301" i="20"/>
  <c r="G3302" i="20"/>
  <c r="G3303" i="20"/>
  <c r="G3304" i="20"/>
  <c r="G3305" i="20"/>
  <c r="G3306" i="20"/>
  <c r="G3307" i="20"/>
  <c r="G3308" i="20"/>
  <c r="G3309" i="20"/>
  <c r="G3310" i="20"/>
  <c r="G3311" i="20"/>
  <c r="G3312" i="20"/>
  <c r="G3313" i="20"/>
  <c r="G3314" i="20"/>
  <c r="G3315" i="20"/>
  <c r="G3316" i="20"/>
  <c r="G3317" i="20"/>
  <c r="G3318" i="20"/>
  <c r="G3319" i="20"/>
  <c r="G3320" i="20"/>
  <c r="G3321" i="20"/>
  <c r="G3322" i="20"/>
  <c r="G3323" i="20"/>
  <c r="G3324" i="20"/>
  <c r="G3325" i="20"/>
  <c r="G3326" i="20"/>
  <c r="G3327" i="20"/>
  <c r="G3328" i="20"/>
  <c r="G3329" i="20"/>
  <c r="G3330" i="20"/>
  <c r="G3331" i="20"/>
  <c r="G3332" i="20"/>
  <c r="G3333" i="20"/>
  <c r="G3334" i="20"/>
  <c r="G3335" i="20"/>
  <c r="G3336" i="20"/>
  <c r="G3337" i="20"/>
  <c r="G3338" i="20"/>
  <c r="G3339" i="20"/>
  <c r="G3340" i="20"/>
  <c r="G3341" i="20"/>
  <c r="G3342" i="20"/>
  <c r="G3343" i="20"/>
  <c r="G3344" i="20"/>
  <c r="G3345" i="20"/>
  <c r="G3346" i="20"/>
  <c r="G3347" i="20"/>
  <c r="G3348" i="20"/>
  <c r="G3349" i="20"/>
  <c r="G3350" i="20"/>
  <c r="G3351" i="20"/>
  <c r="G3352" i="20"/>
  <c r="G3353" i="20"/>
  <c r="G3354" i="20"/>
  <c r="G3355" i="20"/>
  <c r="G3356" i="20"/>
  <c r="G3357" i="20"/>
  <c r="G3358" i="20"/>
  <c r="G3359" i="20"/>
  <c r="G3360" i="20"/>
  <c r="G3361" i="20"/>
  <c r="G3362" i="20"/>
  <c r="G3363" i="20"/>
  <c r="G3364" i="20"/>
  <c r="G3365" i="20"/>
  <c r="G3366" i="20"/>
  <c r="G3367" i="20"/>
  <c r="G3368" i="20"/>
  <c r="G3369" i="20"/>
  <c r="G3370" i="20"/>
  <c r="G3371" i="20"/>
  <c r="G3372" i="20"/>
  <c r="G3373" i="20"/>
  <c r="G3374" i="20"/>
  <c r="G3375" i="20"/>
  <c r="G3376" i="20"/>
  <c r="G3377" i="20"/>
  <c r="G3378" i="20"/>
  <c r="G3379" i="20"/>
  <c r="G3380" i="20"/>
  <c r="G3381" i="20"/>
  <c r="G3382" i="20"/>
  <c r="G3383" i="20"/>
  <c r="G3384" i="20"/>
  <c r="G3385" i="20"/>
  <c r="G3386" i="20"/>
  <c r="G3387" i="20"/>
  <c r="G3388" i="20"/>
  <c r="G3389" i="20"/>
  <c r="G3390" i="20"/>
  <c r="G3391" i="20"/>
  <c r="G3392" i="20"/>
  <c r="G3393" i="20"/>
  <c r="G3394" i="20"/>
  <c r="G3395" i="20"/>
  <c r="G3396" i="20"/>
  <c r="G3397" i="20"/>
  <c r="G3398" i="20"/>
  <c r="G3399" i="20"/>
  <c r="G3400" i="20"/>
  <c r="G3401" i="20"/>
  <c r="G3402" i="20"/>
  <c r="G3403" i="20"/>
  <c r="G3404" i="20"/>
  <c r="G3405" i="20"/>
  <c r="G3406" i="20"/>
  <c r="G3407" i="20"/>
  <c r="G3408" i="20"/>
  <c r="G3409" i="20"/>
  <c r="G3410" i="20"/>
  <c r="G3411" i="20"/>
  <c r="G3412" i="20"/>
  <c r="G3413" i="20"/>
  <c r="G3414" i="20"/>
  <c r="G3415" i="20"/>
  <c r="G3416" i="20"/>
  <c r="G3417" i="20"/>
  <c r="G3418" i="20"/>
  <c r="G3419" i="20"/>
  <c r="G3420" i="20"/>
  <c r="G3421" i="20"/>
  <c r="G3422" i="20"/>
  <c r="G3423" i="20"/>
  <c r="G3424" i="20"/>
  <c r="G3425" i="20"/>
  <c r="G3426" i="20"/>
  <c r="G3427" i="20"/>
  <c r="G3428" i="20"/>
  <c r="G3429" i="20"/>
  <c r="G3430" i="20"/>
  <c r="G3431" i="20"/>
  <c r="G3432" i="20"/>
  <c r="G3433" i="20"/>
  <c r="G3434" i="20"/>
  <c r="G3435" i="20"/>
  <c r="G3436" i="20"/>
  <c r="G3437" i="20"/>
  <c r="G3438" i="20"/>
  <c r="G3439" i="20"/>
  <c r="G3440" i="20"/>
  <c r="G3441" i="20"/>
  <c r="G3442" i="20"/>
  <c r="G3443" i="20"/>
  <c r="G3444" i="20"/>
  <c r="G3445" i="20"/>
  <c r="G3446" i="20"/>
  <c r="G3447" i="20"/>
  <c r="G3448" i="20"/>
  <c r="G3449" i="20"/>
  <c r="G3450" i="20"/>
  <c r="G3451" i="20"/>
  <c r="G3452" i="20"/>
  <c r="G3453" i="20"/>
  <c r="G3454" i="20"/>
  <c r="G3455" i="20"/>
  <c r="G3456" i="20"/>
  <c r="G3457" i="20"/>
  <c r="G3458" i="20"/>
  <c r="G3459" i="20"/>
  <c r="G3460" i="20"/>
  <c r="G3461" i="20"/>
  <c r="G3462" i="20"/>
  <c r="G3463" i="20"/>
  <c r="G3464" i="20"/>
  <c r="G3465" i="20"/>
  <c r="G3466" i="20"/>
  <c r="G3467" i="20"/>
  <c r="G3468" i="20"/>
  <c r="G3469" i="20"/>
  <c r="G3470" i="20"/>
  <c r="G3471" i="20"/>
  <c r="G3472" i="20"/>
  <c r="G3473" i="20"/>
  <c r="G3474" i="20"/>
  <c r="G3475" i="20"/>
  <c r="G3476" i="20"/>
  <c r="G3477" i="20"/>
  <c r="G3478" i="20"/>
  <c r="G3479" i="20"/>
  <c r="G3480" i="20"/>
  <c r="G3481" i="20"/>
  <c r="G3482" i="20"/>
  <c r="G3483" i="20"/>
  <c r="G3484" i="20"/>
  <c r="G3485" i="20"/>
  <c r="G3486" i="20"/>
  <c r="G3487" i="20"/>
  <c r="G3488" i="20"/>
  <c r="G3489" i="20"/>
  <c r="G3490" i="20"/>
  <c r="G3491" i="20"/>
  <c r="G3492" i="20"/>
  <c r="G3493" i="20"/>
  <c r="G3494" i="20"/>
  <c r="G3495" i="20"/>
  <c r="G3496" i="20"/>
  <c r="G3497" i="20"/>
  <c r="G3498" i="20"/>
  <c r="G3499" i="20"/>
  <c r="G3500" i="20"/>
  <c r="G3501" i="20"/>
  <c r="G3502" i="20"/>
  <c r="G3503" i="20"/>
  <c r="G3504" i="20"/>
  <c r="G3505" i="20"/>
  <c r="G3506" i="20"/>
  <c r="G3507" i="20"/>
  <c r="G3508" i="20"/>
  <c r="G3509" i="20"/>
  <c r="G3510" i="20"/>
  <c r="G3511" i="20"/>
  <c r="G3512" i="20"/>
  <c r="G3513" i="20"/>
  <c r="G3514" i="20"/>
  <c r="G3515" i="20"/>
  <c r="G3516" i="20"/>
  <c r="G3517" i="20"/>
  <c r="G3518" i="20"/>
  <c r="G3519" i="20"/>
  <c r="G3520" i="20"/>
  <c r="G3521" i="20"/>
  <c r="G3522" i="20"/>
  <c r="G3523" i="20"/>
  <c r="G3524" i="20"/>
  <c r="G3525" i="20"/>
  <c r="G3526" i="20"/>
  <c r="G3527" i="20"/>
  <c r="G3528" i="20"/>
  <c r="G3529" i="20"/>
  <c r="G3530" i="20"/>
  <c r="G3531" i="20"/>
  <c r="G3532" i="20"/>
  <c r="G3533" i="20"/>
  <c r="G3534" i="20"/>
  <c r="G3535" i="20"/>
  <c r="G3536" i="20"/>
  <c r="G3537" i="20"/>
  <c r="G3538" i="20"/>
  <c r="G3539" i="20"/>
  <c r="G3540" i="20"/>
  <c r="G3541" i="20"/>
  <c r="G3542" i="20"/>
  <c r="G3543" i="20"/>
  <c r="G3544" i="20"/>
  <c r="G3545" i="20"/>
  <c r="G3546" i="20"/>
  <c r="G3547" i="20"/>
  <c r="G3548" i="20"/>
  <c r="G3549" i="20"/>
  <c r="G3550" i="20"/>
  <c r="G3551" i="20"/>
  <c r="G3552" i="20"/>
  <c r="G3553" i="20"/>
  <c r="G3554" i="20"/>
  <c r="G3555" i="20"/>
  <c r="G3556" i="20"/>
  <c r="G3557" i="20"/>
  <c r="G3558" i="20"/>
  <c r="G3559" i="20"/>
  <c r="G3560" i="20"/>
  <c r="G3561" i="20"/>
  <c r="G3562" i="20"/>
  <c r="G3563" i="20"/>
  <c r="G3564" i="20"/>
  <c r="G3565" i="20"/>
  <c r="G3566" i="20"/>
  <c r="G3567" i="20"/>
  <c r="G3568" i="20"/>
  <c r="G3569" i="20"/>
  <c r="G3570" i="20"/>
  <c r="G3571" i="20"/>
  <c r="G3572" i="20"/>
  <c r="G3573" i="20"/>
  <c r="G3574" i="20"/>
  <c r="G3575" i="20"/>
  <c r="G3576" i="20"/>
  <c r="G3577" i="20"/>
  <c r="G3578" i="20"/>
  <c r="G3579" i="20"/>
  <c r="G3580" i="20"/>
  <c r="G3581" i="20"/>
  <c r="G3582" i="20"/>
  <c r="G3583" i="20"/>
  <c r="G3584" i="20"/>
  <c r="G3585" i="20"/>
  <c r="G3586" i="20"/>
  <c r="G3587" i="20"/>
  <c r="G3588" i="20"/>
  <c r="G3589" i="20"/>
  <c r="G3590" i="20"/>
  <c r="G3591" i="20"/>
  <c r="G3592" i="20"/>
  <c r="G3593" i="20"/>
  <c r="G3594" i="20"/>
  <c r="G3595" i="20"/>
  <c r="G3596" i="20"/>
  <c r="G3597" i="20"/>
  <c r="G3598" i="20"/>
  <c r="G3599" i="20"/>
  <c r="G3600" i="20"/>
  <c r="G3601" i="20"/>
  <c r="G3602" i="20"/>
  <c r="G3603" i="20"/>
  <c r="G3604" i="20"/>
  <c r="G3605" i="20"/>
  <c r="G3606" i="20"/>
  <c r="G3607" i="20"/>
  <c r="G3608" i="20"/>
  <c r="G3609" i="20"/>
  <c r="G3610" i="20"/>
  <c r="G3611" i="20"/>
  <c r="G3612" i="20"/>
  <c r="G3613" i="20"/>
  <c r="G3614" i="20"/>
  <c r="G3615" i="20"/>
  <c r="G3616" i="20"/>
  <c r="G3617" i="20"/>
  <c r="G3618" i="20"/>
  <c r="G3619" i="20"/>
  <c r="G3620" i="20"/>
  <c r="G3621" i="20"/>
  <c r="G3622" i="20"/>
  <c r="G3623" i="20"/>
  <c r="G3624" i="20"/>
  <c r="G3625" i="20"/>
  <c r="G3626" i="20"/>
  <c r="G3627" i="20"/>
  <c r="G3628" i="20"/>
  <c r="G3629" i="20"/>
  <c r="G3630" i="20"/>
  <c r="G3631" i="20"/>
  <c r="G3632" i="20"/>
  <c r="G3633" i="20"/>
  <c r="G3634" i="20"/>
  <c r="G3635" i="20"/>
  <c r="G3636" i="20"/>
  <c r="G3637" i="20"/>
  <c r="G3638" i="20"/>
  <c r="G3639" i="20"/>
  <c r="G3640" i="20"/>
  <c r="G3641" i="20"/>
  <c r="G3642" i="20"/>
  <c r="G3643" i="20"/>
  <c r="G3644" i="20"/>
  <c r="G3645" i="20"/>
  <c r="G3646" i="20"/>
  <c r="G3647" i="20"/>
  <c r="G3648" i="20"/>
  <c r="G3649" i="20"/>
  <c r="G3650" i="20"/>
  <c r="G3651" i="20"/>
  <c r="G3652" i="20"/>
  <c r="G3653" i="20"/>
  <c r="G3654" i="20"/>
  <c r="G3655" i="20"/>
  <c r="G3656" i="20"/>
  <c r="G3657" i="20"/>
  <c r="G3658" i="20"/>
  <c r="G3659" i="20"/>
  <c r="G3660" i="20"/>
  <c r="G3661" i="20"/>
  <c r="G3662" i="20"/>
  <c r="G3663" i="20"/>
  <c r="G3664" i="20"/>
  <c r="G3665" i="20"/>
  <c r="G3666" i="20"/>
  <c r="G3667" i="20"/>
  <c r="G3668" i="20"/>
  <c r="G3669" i="20"/>
  <c r="G3670" i="20"/>
  <c r="G3671" i="20"/>
  <c r="G3672" i="20"/>
  <c r="G3673" i="20"/>
  <c r="G3674" i="20"/>
  <c r="G3675" i="20"/>
  <c r="G3676" i="20"/>
  <c r="G3677" i="20"/>
  <c r="G3678" i="20"/>
  <c r="G3679" i="20"/>
  <c r="G3680" i="20"/>
  <c r="G3681" i="20"/>
  <c r="G3682" i="20"/>
  <c r="G3683" i="20"/>
  <c r="G3684" i="20"/>
  <c r="G3685" i="20"/>
  <c r="G3686" i="20"/>
  <c r="G3687" i="20"/>
  <c r="G3688" i="20"/>
  <c r="G3689" i="20"/>
  <c r="G3690" i="20"/>
  <c r="G3691" i="20"/>
  <c r="G3692" i="20"/>
  <c r="G3693" i="20"/>
  <c r="G3694" i="20"/>
  <c r="G3695" i="20"/>
  <c r="G3696" i="20"/>
  <c r="G3697" i="20"/>
  <c r="G3698" i="20"/>
  <c r="G3699" i="20"/>
  <c r="G3700" i="20"/>
  <c r="G3701" i="20"/>
  <c r="G3702" i="20"/>
  <c r="G3703" i="20"/>
  <c r="G3704" i="20"/>
  <c r="G3705" i="20"/>
  <c r="G3706" i="20"/>
  <c r="G3707" i="20"/>
  <c r="G3708" i="20"/>
  <c r="G3709" i="20"/>
  <c r="G3710" i="20"/>
  <c r="G3711" i="20"/>
  <c r="G3712" i="20"/>
  <c r="G3713" i="20"/>
  <c r="G3714" i="20"/>
  <c r="G3715" i="20"/>
  <c r="G3716" i="20"/>
  <c r="G3717" i="20"/>
  <c r="G3718" i="20"/>
  <c r="G3719" i="20"/>
  <c r="G3720" i="20"/>
  <c r="G3721" i="20"/>
  <c r="G3722" i="20"/>
  <c r="G3723" i="20"/>
  <c r="G3724" i="20"/>
  <c r="G3725" i="20"/>
  <c r="G3726" i="20"/>
  <c r="G3727" i="20"/>
  <c r="G3728" i="20"/>
  <c r="G3729" i="20"/>
  <c r="G3730" i="20"/>
  <c r="G3731" i="20"/>
  <c r="G3732" i="20"/>
  <c r="G3733" i="20"/>
  <c r="G3734" i="20"/>
  <c r="G3735" i="20"/>
  <c r="G3736" i="20"/>
  <c r="G3737" i="20"/>
  <c r="G3738" i="20"/>
  <c r="G3739" i="20"/>
  <c r="G3740" i="20"/>
  <c r="G3741" i="20"/>
  <c r="G3742" i="20"/>
  <c r="G3743" i="20"/>
  <c r="G3744" i="20"/>
  <c r="G3745" i="20"/>
  <c r="G3746" i="20"/>
  <c r="G3747" i="20"/>
  <c r="G3748" i="20"/>
  <c r="G3749" i="20"/>
  <c r="G3750" i="20"/>
  <c r="G3751" i="20"/>
  <c r="G3752" i="20"/>
  <c r="G3753" i="20"/>
  <c r="G3754" i="20"/>
  <c r="G3755" i="20"/>
  <c r="G3756" i="20"/>
  <c r="G3757" i="20"/>
  <c r="G3758" i="20"/>
  <c r="G3759" i="20"/>
  <c r="G3760" i="20"/>
  <c r="G3761" i="20"/>
  <c r="G3762" i="20"/>
  <c r="G3763" i="20"/>
  <c r="G3764" i="20"/>
  <c r="G3765" i="20"/>
  <c r="G3766" i="20"/>
  <c r="G3767" i="20"/>
  <c r="G3768" i="20"/>
  <c r="G3769" i="20"/>
  <c r="G3770" i="20"/>
  <c r="G3771" i="20"/>
  <c r="G3772" i="20"/>
  <c r="G3773" i="20"/>
  <c r="G3774" i="20"/>
  <c r="G3775" i="20"/>
  <c r="G3776" i="20"/>
  <c r="G3777" i="20"/>
  <c r="G3778" i="20"/>
  <c r="G3779" i="20"/>
  <c r="G3780" i="20"/>
  <c r="G3781" i="20"/>
  <c r="G3782" i="20"/>
  <c r="G3783" i="20"/>
  <c r="G3784" i="20"/>
  <c r="G3785" i="20"/>
  <c r="G3786" i="20"/>
  <c r="G3787" i="20"/>
  <c r="G3788" i="20"/>
  <c r="G3789" i="20"/>
  <c r="G3790" i="20"/>
  <c r="G3791" i="20"/>
  <c r="G3792" i="20"/>
  <c r="G3793" i="20"/>
  <c r="G3794" i="20"/>
  <c r="G3795" i="20"/>
  <c r="G3796" i="20"/>
  <c r="G3797" i="20"/>
  <c r="G3798" i="20"/>
  <c r="G3799" i="20"/>
  <c r="G3800" i="20"/>
  <c r="G3801" i="20"/>
  <c r="G3802" i="20"/>
  <c r="G3803" i="20"/>
  <c r="G3804" i="20"/>
  <c r="G3805" i="20"/>
  <c r="G3806" i="20"/>
  <c r="G3807" i="20"/>
  <c r="G3808" i="20"/>
  <c r="G3809" i="20"/>
  <c r="G3810" i="20"/>
  <c r="G3811" i="20"/>
  <c r="G3812" i="20"/>
  <c r="G3813" i="20"/>
  <c r="G3814" i="20"/>
  <c r="G3815" i="20"/>
  <c r="G3816" i="20"/>
  <c r="G3817" i="20"/>
  <c r="G3818" i="20"/>
  <c r="G3819" i="20"/>
  <c r="G3820" i="20"/>
  <c r="G3821" i="20"/>
  <c r="G3822" i="20"/>
  <c r="G3823" i="20"/>
  <c r="G3824" i="20"/>
  <c r="G3825" i="20"/>
  <c r="G3826" i="20"/>
  <c r="G3827" i="20"/>
  <c r="G3828" i="20"/>
  <c r="G3829" i="20"/>
  <c r="G3830" i="20"/>
  <c r="G3831" i="20"/>
  <c r="G3832" i="20"/>
  <c r="G3833" i="20"/>
  <c r="G3834" i="20"/>
  <c r="G3835" i="20"/>
  <c r="G3836" i="20"/>
  <c r="G3837" i="20"/>
  <c r="G3838" i="20"/>
  <c r="G3839" i="20"/>
  <c r="G3840" i="20"/>
  <c r="G3841" i="20"/>
  <c r="G3842" i="20"/>
  <c r="G3843" i="20"/>
  <c r="G3844" i="20"/>
  <c r="G3845" i="20"/>
  <c r="G3846" i="20"/>
  <c r="G3847" i="20"/>
  <c r="G3848" i="20"/>
  <c r="G3849" i="20"/>
  <c r="G3850" i="20"/>
  <c r="G3851" i="20"/>
  <c r="G3852" i="20"/>
  <c r="G3853" i="20"/>
  <c r="G3854" i="20"/>
  <c r="G3855" i="20"/>
  <c r="G3856" i="20"/>
  <c r="G3857" i="20"/>
  <c r="G3858" i="20"/>
  <c r="G3859" i="20"/>
  <c r="G3860" i="20"/>
  <c r="G3861" i="20"/>
  <c r="G3862" i="20"/>
  <c r="G3863" i="20"/>
  <c r="G3864" i="20"/>
  <c r="G3865" i="20"/>
  <c r="G3866" i="20"/>
  <c r="G3867" i="20"/>
  <c r="G3868" i="20"/>
  <c r="G3869" i="20"/>
  <c r="G3870" i="20"/>
  <c r="G3871" i="20"/>
  <c r="G3872" i="20"/>
  <c r="G3873" i="20"/>
  <c r="G3874" i="20"/>
  <c r="G3875" i="20"/>
  <c r="G3876" i="20"/>
  <c r="G3877" i="20"/>
  <c r="G3878" i="20"/>
  <c r="G3879" i="20"/>
  <c r="G3880" i="20"/>
  <c r="G3881" i="20"/>
  <c r="G3882" i="20"/>
  <c r="G3883" i="20"/>
  <c r="G3884" i="20"/>
  <c r="G3885" i="20"/>
  <c r="G3886" i="20"/>
  <c r="G3887" i="20"/>
  <c r="G3888" i="20"/>
  <c r="G3889" i="20"/>
  <c r="G3890" i="20"/>
  <c r="G3891" i="20"/>
  <c r="G3892" i="20"/>
  <c r="G3893" i="20"/>
  <c r="G3894" i="20"/>
  <c r="G3895" i="20"/>
  <c r="G3896" i="20"/>
  <c r="G3897" i="20"/>
  <c r="G3898" i="20"/>
  <c r="G3899" i="20"/>
  <c r="G3900" i="20"/>
  <c r="G3901" i="20"/>
  <c r="G3902" i="20"/>
  <c r="G3903" i="20"/>
  <c r="G3904" i="20"/>
  <c r="G3905" i="20"/>
  <c r="G3906" i="20"/>
  <c r="G3907" i="20"/>
  <c r="G3908" i="20"/>
  <c r="G3909" i="20"/>
  <c r="G3910" i="20"/>
  <c r="G3911" i="20"/>
  <c r="G3912" i="20"/>
  <c r="G3913" i="20"/>
  <c r="G3914" i="20"/>
  <c r="G3915" i="20"/>
  <c r="G3916" i="20"/>
  <c r="G3917" i="20"/>
  <c r="G3918" i="20"/>
  <c r="G3919" i="20"/>
  <c r="G3920" i="20"/>
  <c r="G3921" i="20"/>
  <c r="G3922" i="20"/>
  <c r="G3923" i="20"/>
  <c r="G3924" i="20"/>
  <c r="G3925" i="20"/>
  <c r="G3926" i="20"/>
  <c r="G3927" i="20"/>
  <c r="G3928" i="20"/>
  <c r="G3929" i="20"/>
  <c r="G3930" i="20"/>
  <c r="G3931" i="20"/>
  <c r="G3932" i="20"/>
  <c r="G3933" i="20"/>
  <c r="G3934" i="20"/>
  <c r="G3935" i="20"/>
  <c r="G3936" i="20"/>
  <c r="G3937" i="20"/>
  <c r="G3938" i="20"/>
  <c r="G3939" i="20"/>
  <c r="G3940" i="20"/>
  <c r="G3941" i="20"/>
  <c r="G3942" i="20"/>
  <c r="G3943" i="20"/>
  <c r="G3944" i="20"/>
  <c r="G3945" i="20"/>
  <c r="G3946" i="20"/>
  <c r="G3947" i="20"/>
  <c r="G3948" i="20"/>
  <c r="G3949" i="20"/>
  <c r="G3950" i="20"/>
  <c r="G3951" i="20"/>
  <c r="G3952" i="20"/>
  <c r="G3953" i="20"/>
  <c r="G3954" i="20"/>
  <c r="G3955" i="20"/>
  <c r="G3956" i="20"/>
  <c r="G3957" i="20"/>
  <c r="G3958" i="20"/>
  <c r="G3959" i="20"/>
  <c r="G3960" i="20"/>
  <c r="G3961" i="20"/>
  <c r="G3962" i="20"/>
  <c r="G3963" i="20"/>
  <c r="G3964" i="20"/>
  <c r="G3965" i="20"/>
  <c r="G3966" i="20"/>
  <c r="G3967" i="20"/>
  <c r="G3968" i="20"/>
  <c r="G3969" i="20"/>
  <c r="G3970" i="20"/>
  <c r="G3971" i="20"/>
  <c r="G3972" i="20"/>
  <c r="G3973" i="20"/>
  <c r="G3974" i="20"/>
  <c r="G3975" i="20"/>
  <c r="G3976" i="20"/>
  <c r="G3977" i="20"/>
  <c r="G3978" i="20"/>
  <c r="G3979" i="20"/>
  <c r="G3980" i="20"/>
  <c r="G3981" i="20"/>
  <c r="G3982" i="20"/>
  <c r="G3983" i="20"/>
  <c r="G3984" i="20"/>
  <c r="G3985" i="20"/>
  <c r="G3986" i="20"/>
  <c r="G3987" i="20"/>
  <c r="G3988" i="20"/>
  <c r="G3989" i="20"/>
  <c r="G3990" i="20"/>
  <c r="G3991" i="20"/>
  <c r="G3992" i="20"/>
  <c r="G3993" i="20"/>
  <c r="G3994" i="20"/>
  <c r="G3995" i="20"/>
  <c r="G3996" i="20"/>
  <c r="G3997" i="20"/>
  <c r="G3998" i="20"/>
  <c r="G3999" i="20"/>
  <c r="G4000" i="20"/>
  <c r="G4001" i="20"/>
  <c r="G4002" i="20"/>
  <c r="G4003" i="20"/>
  <c r="G4004" i="20"/>
  <c r="G4005" i="20"/>
  <c r="G4006" i="20"/>
  <c r="G4007" i="20"/>
  <c r="G4008" i="20"/>
  <c r="G4009" i="20"/>
  <c r="G4010" i="20"/>
  <c r="G4011" i="20"/>
  <c r="G4012" i="20"/>
  <c r="G4013" i="20"/>
  <c r="G4014" i="20"/>
  <c r="G4015" i="20"/>
  <c r="G4016" i="20"/>
  <c r="G4017" i="20"/>
  <c r="G4018" i="20"/>
  <c r="G4019" i="20"/>
  <c r="G4020" i="20"/>
  <c r="G4021" i="20"/>
  <c r="G4022" i="20"/>
  <c r="G4023" i="20"/>
  <c r="G4024" i="20"/>
  <c r="G4025" i="20"/>
  <c r="G4026" i="20"/>
  <c r="G4027" i="20"/>
  <c r="G4028" i="20"/>
  <c r="G4029" i="20"/>
  <c r="G4030" i="20"/>
  <c r="G4031" i="20"/>
  <c r="G4032" i="20"/>
  <c r="G4033" i="20"/>
  <c r="G4034" i="20"/>
  <c r="G4035" i="20"/>
  <c r="G4036" i="20"/>
  <c r="G4037" i="20"/>
  <c r="G4038" i="20"/>
  <c r="G4039" i="20"/>
  <c r="G4040" i="20"/>
  <c r="G4041" i="20"/>
  <c r="G4042" i="20"/>
  <c r="G4043" i="20"/>
  <c r="G4044" i="20"/>
  <c r="G4045" i="20"/>
  <c r="G4046" i="20"/>
  <c r="G4047" i="20"/>
  <c r="G4048" i="20"/>
  <c r="G4049" i="20"/>
  <c r="G4050" i="20"/>
  <c r="G4051" i="20"/>
  <c r="G4052" i="20"/>
  <c r="G4053" i="20"/>
  <c r="G4054" i="20"/>
  <c r="G4055" i="20"/>
  <c r="G4056" i="20"/>
  <c r="G4057" i="20"/>
  <c r="G4058" i="20"/>
  <c r="G4059" i="20"/>
  <c r="G4060" i="20"/>
  <c r="G4061" i="20"/>
  <c r="G4062" i="20"/>
  <c r="G4063" i="20"/>
  <c r="G4064" i="20"/>
  <c r="G4065" i="20"/>
  <c r="G4066" i="20"/>
  <c r="G4067" i="20"/>
  <c r="G4068" i="20"/>
  <c r="G4069" i="20"/>
  <c r="G4070" i="20"/>
  <c r="G4071" i="20"/>
  <c r="G4072" i="20"/>
  <c r="G4073" i="20"/>
  <c r="G4074" i="20"/>
  <c r="G4075" i="20"/>
  <c r="G4076" i="20"/>
  <c r="G4077" i="20"/>
  <c r="G4078" i="20"/>
  <c r="G4079" i="20"/>
  <c r="G4080" i="20"/>
  <c r="G4081" i="20"/>
  <c r="G4082" i="20"/>
  <c r="G4083" i="20"/>
  <c r="G4084" i="20"/>
  <c r="G4085" i="20"/>
  <c r="G4086" i="20"/>
  <c r="G4087" i="20"/>
  <c r="G4088" i="20"/>
  <c r="G4089" i="20"/>
  <c r="G4090" i="20"/>
  <c r="G4091" i="20"/>
  <c r="G4092" i="20"/>
  <c r="G4093" i="20"/>
  <c r="G4094" i="20"/>
  <c r="G4095" i="20"/>
  <c r="G4096" i="20"/>
  <c r="G4097" i="20"/>
  <c r="G4098" i="20"/>
  <c r="G4099" i="20"/>
  <c r="G4100" i="20"/>
  <c r="G4101" i="20"/>
  <c r="G4102" i="20"/>
  <c r="G4103" i="20"/>
  <c r="G4104" i="20"/>
  <c r="G4105" i="20"/>
  <c r="G4106" i="20"/>
  <c r="G4107" i="20"/>
  <c r="G4108" i="20"/>
  <c r="G4109" i="20"/>
  <c r="G4110" i="20"/>
  <c r="G4111" i="20"/>
  <c r="G4112" i="20"/>
  <c r="G4113" i="20"/>
  <c r="G4114" i="20"/>
  <c r="G4115" i="20"/>
  <c r="G4116" i="20"/>
  <c r="G4117" i="20"/>
  <c r="G4118" i="20"/>
  <c r="G4119" i="20"/>
  <c r="G4120" i="20"/>
  <c r="G4121" i="20"/>
  <c r="G4122" i="20"/>
  <c r="G4123" i="20"/>
  <c r="G4124" i="20"/>
  <c r="G4125" i="20"/>
  <c r="G4126" i="20"/>
  <c r="G4127" i="20"/>
  <c r="G4128" i="20"/>
  <c r="G4129" i="20"/>
  <c r="G4130" i="20"/>
  <c r="G4131" i="20"/>
  <c r="G4132" i="20"/>
  <c r="G4133" i="20"/>
  <c r="G4134" i="20"/>
  <c r="G4135" i="20"/>
  <c r="G4136" i="20"/>
  <c r="G4137" i="20"/>
  <c r="G4138" i="20"/>
  <c r="G4139" i="20"/>
  <c r="G4140" i="20"/>
  <c r="G4141" i="20"/>
  <c r="G4142" i="20"/>
  <c r="G4143" i="20"/>
  <c r="G4144" i="20"/>
  <c r="G4145" i="20"/>
  <c r="G4146" i="20"/>
  <c r="G4147" i="20"/>
  <c r="G4148" i="20"/>
  <c r="G4149" i="20"/>
  <c r="G4150" i="20"/>
  <c r="G4151" i="20"/>
  <c r="G4152" i="20"/>
  <c r="G4153" i="20"/>
  <c r="G4154" i="20"/>
  <c r="G4155" i="20"/>
  <c r="G4156" i="20"/>
  <c r="G4157" i="20"/>
  <c r="G4158" i="20"/>
  <c r="G4159" i="20"/>
  <c r="G4160" i="20"/>
  <c r="G4161" i="20"/>
  <c r="G4162" i="20"/>
  <c r="G4163" i="20"/>
  <c r="G4164" i="20"/>
  <c r="G4165" i="20"/>
  <c r="G4166" i="20"/>
  <c r="G4167" i="20"/>
  <c r="G4168" i="20"/>
  <c r="G4169" i="20"/>
  <c r="G4170" i="20"/>
  <c r="G4171" i="20"/>
  <c r="G4172" i="20"/>
  <c r="G4173" i="20"/>
  <c r="G4174" i="20"/>
  <c r="G4175" i="20"/>
  <c r="G4176" i="20"/>
  <c r="G4177" i="20"/>
  <c r="G4178" i="20"/>
  <c r="G4179" i="20"/>
  <c r="G4180" i="20"/>
  <c r="G4181" i="20"/>
  <c r="G4182" i="20"/>
  <c r="G4183" i="20"/>
  <c r="G4184" i="20"/>
  <c r="G4185" i="20"/>
  <c r="G4186" i="20"/>
  <c r="G4187" i="20"/>
  <c r="G4188" i="20"/>
  <c r="G4189" i="20"/>
  <c r="G4190" i="20"/>
  <c r="G4191" i="20"/>
  <c r="G4192" i="20"/>
  <c r="G4193" i="20"/>
  <c r="G4194" i="20"/>
  <c r="G4195" i="20"/>
  <c r="G4196" i="20"/>
  <c r="G4197" i="20"/>
  <c r="G4198" i="20"/>
  <c r="G4199" i="20"/>
  <c r="G4200" i="20"/>
  <c r="G4201" i="20"/>
  <c r="G4202" i="20"/>
  <c r="G4203" i="20"/>
  <c r="G4204" i="20"/>
  <c r="G4205" i="20"/>
  <c r="G4206" i="20"/>
  <c r="G4207" i="20"/>
  <c r="G4208" i="20"/>
  <c r="G4209" i="20"/>
  <c r="G4210" i="20"/>
  <c r="G4211" i="20"/>
  <c r="G4212" i="20"/>
  <c r="G4213" i="20"/>
  <c r="G4214" i="20"/>
  <c r="G4215" i="20"/>
  <c r="G4216" i="20"/>
  <c r="G4217" i="20"/>
  <c r="G4218" i="20"/>
  <c r="G4219" i="20"/>
  <c r="G4220" i="20"/>
  <c r="G4221" i="20"/>
  <c r="G4222" i="20"/>
  <c r="G4223" i="20"/>
  <c r="G4224" i="20"/>
  <c r="G4225" i="20"/>
  <c r="G4226" i="20"/>
  <c r="G4227" i="20"/>
  <c r="G4228" i="20"/>
  <c r="G4229" i="20"/>
  <c r="G4230" i="20"/>
  <c r="G4231" i="20"/>
  <c r="G4232" i="20"/>
  <c r="G4233" i="20"/>
  <c r="G4234" i="20"/>
  <c r="G4235" i="20"/>
  <c r="G4236" i="20"/>
  <c r="G4237" i="20"/>
  <c r="G4238" i="20"/>
  <c r="G4239" i="20"/>
  <c r="G4240" i="20"/>
  <c r="G4241" i="20"/>
  <c r="G4242" i="20"/>
  <c r="G4243" i="20"/>
  <c r="G4244" i="20"/>
  <c r="G4245" i="20"/>
  <c r="G4246" i="20"/>
  <c r="G4247" i="20"/>
  <c r="G4248" i="20"/>
  <c r="G4249" i="20"/>
  <c r="G4250" i="20"/>
  <c r="G4251" i="20"/>
  <c r="G4252" i="20"/>
  <c r="G4253" i="20"/>
  <c r="G4254" i="20"/>
  <c r="G4255" i="20"/>
  <c r="G4256" i="20"/>
  <c r="G4257" i="20"/>
  <c r="G4258" i="20"/>
  <c r="G4259" i="20"/>
  <c r="G4260" i="20"/>
  <c r="G4261" i="20"/>
  <c r="G4262" i="20"/>
  <c r="G4263" i="20"/>
  <c r="G4264" i="20"/>
  <c r="G4265" i="20"/>
  <c r="G4266" i="20"/>
  <c r="G4267" i="20"/>
  <c r="G4268" i="20"/>
  <c r="G4269" i="20"/>
  <c r="G4270" i="20"/>
  <c r="G4271" i="20"/>
  <c r="G4272" i="20"/>
  <c r="G4273" i="20"/>
  <c r="G4274" i="20"/>
  <c r="G4275" i="20"/>
  <c r="G4276" i="20"/>
  <c r="G4277" i="20"/>
  <c r="G4278" i="20"/>
  <c r="G4279" i="20"/>
  <c r="G4280" i="20"/>
  <c r="G4281" i="20"/>
  <c r="G4282" i="20"/>
  <c r="G4283" i="20"/>
  <c r="G4284" i="20"/>
  <c r="G4285" i="20"/>
  <c r="G4286" i="20"/>
  <c r="G4287" i="20"/>
  <c r="G4288" i="20"/>
  <c r="G4289" i="20"/>
  <c r="G4290" i="20"/>
  <c r="G4291" i="20"/>
  <c r="G4292" i="20"/>
  <c r="G4293" i="20"/>
  <c r="G4294" i="20"/>
  <c r="G4295" i="20"/>
  <c r="G4296" i="20"/>
  <c r="G4297" i="20"/>
  <c r="G4298" i="20"/>
  <c r="G4299" i="20"/>
  <c r="G4300" i="20"/>
  <c r="G4301" i="20"/>
  <c r="G4302" i="20"/>
  <c r="G4303" i="20"/>
  <c r="G4304" i="20"/>
  <c r="G4305" i="20"/>
  <c r="G4306" i="20"/>
  <c r="G4307" i="20"/>
  <c r="G4308" i="20"/>
  <c r="G4309" i="20"/>
  <c r="G4310" i="20"/>
  <c r="G4311" i="20"/>
  <c r="G4312" i="20"/>
  <c r="G4313" i="20"/>
  <c r="G4314" i="20"/>
  <c r="G4315" i="20"/>
  <c r="G4316" i="20"/>
  <c r="G4317" i="20"/>
  <c r="G4318" i="20"/>
  <c r="G4319" i="20"/>
  <c r="G4320" i="20"/>
  <c r="G4321" i="20"/>
  <c r="G4322" i="20"/>
  <c r="G4323" i="20"/>
  <c r="G4324" i="20"/>
  <c r="G4325" i="20"/>
  <c r="G4326" i="20"/>
  <c r="G4327" i="20"/>
  <c r="G4328" i="20"/>
  <c r="G4329" i="20"/>
  <c r="G4330" i="20"/>
  <c r="G4331" i="20"/>
  <c r="G4332" i="20"/>
  <c r="G4333" i="20"/>
  <c r="G4334" i="20"/>
  <c r="G4335" i="20"/>
  <c r="G4336" i="20"/>
  <c r="G4337" i="20"/>
  <c r="F5" i="20"/>
  <c r="F6" i="20"/>
  <c r="F7" i="20"/>
  <c r="F8" i="20"/>
  <c r="F9" i="20"/>
  <c r="F10" i="20"/>
  <c r="F11" i="20"/>
  <c r="F12" i="20"/>
  <c r="F13" i="20"/>
  <c r="F14" i="20"/>
  <c r="F15" i="20"/>
  <c r="F16" i="20"/>
  <c r="F17" i="20"/>
  <c r="F18" i="20"/>
  <c r="F19" i="20"/>
  <c r="F20" i="20"/>
  <c r="F21" i="20"/>
  <c r="F22" i="20"/>
  <c r="F23" i="20"/>
  <c r="F24" i="20"/>
  <c r="F25" i="20"/>
  <c r="F26" i="20"/>
  <c r="F27" i="20"/>
  <c r="F28" i="20"/>
  <c r="F29" i="20"/>
  <c r="F30" i="20"/>
  <c r="F31" i="20"/>
  <c r="F32" i="20"/>
  <c r="F33" i="20"/>
  <c r="F34" i="20"/>
  <c r="F35" i="20"/>
  <c r="F36" i="20"/>
  <c r="F37" i="20"/>
  <c r="F38" i="20"/>
  <c r="F39" i="20"/>
  <c r="F40" i="20"/>
  <c r="F41" i="20"/>
  <c r="F42" i="20"/>
  <c r="F43" i="20"/>
  <c r="F44" i="20"/>
  <c r="F45" i="20"/>
  <c r="F46" i="20"/>
  <c r="F47" i="20"/>
  <c r="F48" i="20"/>
  <c r="F49" i="20"/>
  <c r="F50" i="20"/>
  <c r="F51" i="20"/>
  <c r="F52" i="20"/>
  <c r="F53" i="20"/>
  <c r="F54" i="20"/>
  <c r="F55" i="20"/>
  <c r="F56" i="20"/>
  <c r="F57" i="20"/>
  <c r="F58" i="20"/>
  <c r="F59" i="20"/>
  <c r="F60" i="20"/>
  <c r="F61" i="20"/>
  <c r="F62" i="20"/>
  <c r="F63" i="20"/>
  <c r="F64" i="20"/>
  <c r="F65" i="20"/>
  <c r="F66" i="20"/>
  <c r="F67" i="20"/>
  <c r="F68" i="20"/>
  <c r="F69" i="20"/>
  <c r="F70" i="20"/>
  <c r="F71" i="20"/>
  <c r="F72" i="20"/>
  <c r="F73" i="20"/>
  <c r="F74" i="20"/>
  <c r="F75" i="20"/>
  <c r="F76" i="20"/>
  <c r="F77" i="20"/>
  <c r="F78" i="20"/>
  <c r="F79" i="20"/>
  <c r="F80" i="20"/>
  <c r="F81" i="20"/>
  <c r="F82" i="20"/>
  <c r="F83" i="20"/>
  <c r="F84" i="20"/>
  <c r="F85" i="20"/>
  <c r="F86" i="20"/>
  <c r="F87" i="20"/>
  <c r="F88" i="20"/>
  <c r="F89" i="20"/>
  <c r="F90" i="20"/>
  <c r="F91" i="20"/>
  <c r="F92" i="20"/>
  <c r="F93" i="20"/>
  <c r="F94" i="20"/>
  <c r="F95" i="20"/>
  <c r="F96" i="20"/>
  <c r="F97" i="20"/>
  <c r="F98" i="20"/>
  <c r="F99" i="20"/>
  <c r="F100" i="20"/>
  <c r="F101" i="20"/>
  <c r="F102" i="20"/>
  <c r="F103" i="20"/>
  <c r="F104" i="20"/>
  <c r="F105" i="20"/>
  <c r="F106" i="20"/>
  <c r="F107" i="20"/>
  <c r="F108" i="20"/>
  <c r="F109" i="20"/>
  <c r="F110" i="20"/>
  <c r="F111" i="20"/>
  <c r="F112" i="20"/>
  <c r="F113" i="20"/>
  <c r="F114" i="20"/>
  <c r="F115" i="20"/>
  <c r="F116" i="20"/>
  <c r="F117" i="20"/>
  <c r="F118" i="20"/>
  <c r="F119" i="20"/>
  <c r="F120" i="20"/>
  <c r="F121" i="20"/>
  <c r="F122" i="20"/>
  <c r="F123" i="20"/>
  <c r="F124" i="20"/>
  <c r="F125" i="20"/>
  <c r="F126" i="20"/>
  <c r="F127" i="20"/>
  <c r="F128" i="20"/>
  <c r="F129" i="20"/>
  <c r="F130" i="20"/>
  <c r="F131" i="20"/>
  <c r="F132" i="20"/>
  <c r="F133" i="20"/>
  <c r="F134" i="20"/>
  <c r="F135" i="20"/>
  <c r="F136" i="20"/>
  <c r="F137" i="20"/>
  <c r="F138" i="20"/>
  <c r="F139" i="20"/>
  <c r="F140" i="20"/>
  <c r="F141" i="20"/>
  <c r="F142" i="20"/>
  <c r="F143" i="20"/>
  <c r="F144" i="20"/>
  <c r="F145" i="20"/>
  <c r="F146" i="20"/>
  <c r="F147" i="20"/>
  <c r="F148" i="20"/>
  <c r="F149" i="20"/>
  <c r="F150" i="20"/>
  <c r="F151" i="20"/>
  <c r="F152" i="20"/>
  <c r="F153" i="20"/>
  <c r="F154" i="20"/>
  <c r="F155" i="20"/>
  <c r="F156" i="20"/>
  <c r="F157" i="20"/>
  <c r="F158" i="20"/>
  <c r="F159" i="20"/>
  <c r="F160" i="20"/>
  <c r="F161" i="20"/>
  <c r="F162" i="20"/>
  <c r="F163" i="20"/>
  <c r="F164" i="20"/>
  <c r="F165" i="20"/>
  <c r="F166" i="20"/>
  <c r="F167" i="20"/>
  <c r="F168" i="20"/>
  <c r="F169" i="20"/>
  <c r="F170" i="20"/>
  <c r="F171" i="20"/>
  <c r="F172" i="20"/>
  <c r="F173" i="20"/>
  <c r="F174" i="20"/>
  <c r="F175" i="20"/>
  <c r="F176" i="20"/>
  <c r="F177" i="20"/>
  <c r="F178" i="20"/>
  <c r="F179" i="20"/>
  <c r="F180" i="20"/>
  <c r="F181" i="20"/>
  <c r="F182" i="20"/>
  <c r="F183" i="20"/>
  <c r="F184" i="20"/>
  <c r="F185" i="20"/>
  <c r="F186" i="20"/>
  <c r="F187" i="20"/>
  <c r="F188" i="20"/>
  <c r="F189" i="20"/>
  <c r="F190" i="20"/>
  <c r="F191" i="20"/>
  <c r="F192" i="20"/>
  <c r="F193" i="20"/>
  <c r="F194" i="20"/>
  <c r="F195" i="20"/>
  <c r="F196" i="20"/>
  <c r="F197" i="20"/>
  <c r="F198" i="20"/>
  <c r="F199" i="20"/>
  <c r="F200" i="20"/>
  <c r="F201" i="20"/>
  <c r="F202" i="20"/>
  <c r="F203" i="20"/>
  <c r="F204" i="20"/>
  <c r="F205" i="20"/>
  <c r="F206" i="20"/>
  <c r="F207" i="20"/>
  <c r="F208" i="20"/>
  <c r="F209" i="20"/>
  <c r="F210" i="20"/>
  <c r="F211" i="20"/>
  <c r="F212" i="20"/>
  <c r="F213" i="20"/>
  <c r="F214" i="20"/>
  <c r="F215" i="20"/>
  <c r="F216" i="20"/>
  <c r="F217" i="20"/>
  <c r="F218" i="20"/>
  <c r="F219" i="20"/>
  <c r="F220" i="20"/>
  <c r="F221" i="20"/>
  <c r="F222" i="20"/>
  <c r="F223" i="20"/>
  <c r="F224" i="20"/>
  <c r="F225" i="20"/>
  <c r="F226" i="20"/>
  <c r="F227" i="20"/>
  <c r="F228" i="20"/>
  <c r="F229" i="20"/>
  <c r="F230" i="20"/>
  <c r="F231" i="20"/>
  <c r="F232" i="20"/>
  <c r="F233" i="20"/>
  <c r="F234" i="20"/>
  <c r="F235" i="20"/>
  <c r="F236" i="20"/>
  <c r="F237" i="20"/>
  <c r="F238" i="20"/>
  <c r="F239" i="20"/>
  <c r="F240" i="20"/>
  <c r="F241" i="20"/>
  <c r="F242" i="20"/>
  <c r="F243" i="20"/>
  <c r="F244" i="20"/>
  <c r="F245" i="20"/>
  <c r="F246" i="20"/>
  <c r="F247" i="20"/>
  <c r="F248" i="20"/>
  <c r="F249" i="20"/>
  <c r="F250" i="20"/>
  <c r="F251" i="20"/>
  <c r="F252" i="20"/>
  <c r="F253" i="20"/>
  <c r="F254" i="20"/>
  <c r="F255" i="20"/>
  <c r="F256" i="20"/>
  <c r="F257" i="20"/>
  <c r="F258" i="20"/>
  <c r="F259" i="20"/>
  <c r="F260" i="20"/>
  <c r="F261" i="20"/>
  <c r="F262" i="20"/>
  <c r="F263" i="20"/>
  <c r="F264" i="20"/>
  <c r="F265" i="20"/>
  <c r="F266" i="20"/>
  <c r="F267" i="20"/>
  <c r="F268" i="20"/>
  <c r="F269" i="20"/>
  <c r="F270" i="20"/>
  <c r="F271" i="20"/>
  <c r="F272" i="20"/>
  <c r="F273" i="20"/>
  <c r="F274" i="20"/>
  <c r="F275" i="20"/>
  <c r="F276" i="20"/>
  <c r="F277" i="20"/>
  <c r="F278" i="20"/>
  <c r="F279" i="20"/>
  <c r="F280" i="20"/>
  <c r="F281" i="20"/>
  <c r="F282" i="20"/>
  <c r="F283" i="20"/>
  <c r="F284" i="20"/>
  <c r="F285" i="20"/>
  <c r="F286" i="20"/>
  <c r="F287" i="20"/>
  <c r="F288" i="20"/>
  <c r="F289" i="20"/>
  <c r="F290" i="20"/>
  <c r="F291" i="20"/>
  <c r="F292" i="20"/>
  <c r="F293" i="20"/>
  <c r="F294" i="20"/>
  <c r="F295" i="20"/>
  <c r="F296" i="20"/>
  <c r="F297" i="20"/>
  <c r="F298" i="20"/>
  <c r="F299" i="20"/>
  <c r="F300" i="20"/>
  <c r="F301" i="20"/>
  <c r="F302" i="20"/>
  <c r="F303" i="20"/>
  <c r="F304" i="20"/>
  <c r="F305" i="20"/>
  <c r="F306" i="20"/>
  <c r="F307" i="20"/>
  <c r="F308" i="20"/>
  <c r="F309" i="20"/>
  <c r="F310" i="20"/>
  <c r="F311" i="20"/>
  <c r="F312" i="20"/>
  <c r="F313" i="20"/>
  <c r="F314" i="20"/>
  <c r="F315" i="20"/>
  <c r="F316" i="20"/>
  <c r="F317" i="20"/>
  <c r="F318" i="20"/>
  <c r="F319" i="20"/>
  <c r="F320" i="20"/>
  <c r="F321" i="20"/>
  <c r="F322" i="20"/>
  <c r="F323" i="20"/>
  <c r="F324" i="20"/>
  <c r="F325" i="20"/>
  <c r="F326" i="20"/>
  <c r="F327" i="20"/>
  <c r="F328" i="20"/>
  <c r="F329" i="20"/>
  <c r="F330" i="20"/>
  <c r="F331" i="20"/>
  <c r="F332" i="20"/>
  <c r="F333" i="20"/>
  <c r="F334" i="20"/>
  <c r="F335" i="20"/>
  <c r="F336" i="20"/>
  <c r="F337" i="20"/>
  <c r="F338" i="20"/>
  <c r="F339" i="20"/>
  <c r="F340" i="20"/>
  <c r="F341" i="20"/>
  <c r="F342" i="20"/>
  <c r="F343" i="20"/>
  <c r="F344" i="20"/>
  <c r="F345" i="20"/>
  <c r="F346" i="20"/>
  <c r="F347" i="20"/>
  <c r="F348" i="20"/>
  <c r="F349" i="20"/>
  <c r="F350" i="20"/>
  <c r="F351" i="20"/>
  <c r="F352" i="20"/>
  <c r="F353" i="20"/>
  <c r="F354" i="20"/>
  <c r="F355" i="20"/>
  <c r="F356" i="20"/>
  <c r="F357" i="20"/>
  <c r="F358" i="20"/>
  <c r="F359" i="20"/>
  <c r="F360" i="20"/>
  <c r="F361" i="20"/>
  <c r="F362" i="20"/>
  <c r="F363" i="20"/>
  <c r="F364" i="20"/>
  <c r="F365" i="20"/>
  <c r="F366" i="20"/>
  <c r="F367" i="20"/>
  <c r="F368" i="20"/>
  <c r="F369" i="20"/>
  <c r="F370" i="20"/>
  <c r="F371" i="20"/>
  <c r="F372" i="20"/>
  <c r="F373" i="20"/>
  <c r="F374" i="20"/>
  <c r="F375" i="20"/>
  <c r="F376" i="20"/>
  <c r="F377" i="20"/>
  <c r="F378" i="20"/>
  <c r="F379" i="20"/>
  <c r="F380" i="20"/>
  <c r="F381" i="20"/>
  <c r="F382" i="20"/>
  <c r="F383" i="20"/>
  <c r="F384" i="20"/>
  <c r="F385" i="20"/>
  <c r="F386" i="20"/>
  <c r="F387" i="20"/>
  <c r="F388" i="20"/>
  <c r="F389" i="20"/>
  <c r="F390" i="20"/>
  <c r="F391" i="20"/>
  <c r="F392" i="20"/>
  <c r="F393" i="20"/>
  <c r="F394" i="20"/>
  <c r="F395" i="20"/>
  <c r="F396" i="20"/>
  <c r="F397" i="20"/>
  <c r="F398" i="20"/>
  <c r="F399" i="20"/>
  <c r="F400" i="20"/>
  <c r="F401" i="20"/>
  <c r="F402" i="20"/>
  <c r="F403" i="20"/>
  <c r="F404" i="20"/>
  <c r="F405" i="20"/>
  <c r="F406" i="20"/>
  <c r="F407" i="20"/>
  <c r="F408" i="20"/>
  <c r="F409" i="20"/>
  <c r="F410" i="20"/>
  <c r="F411" i="20"/>
  <c r="F412" i="20"/>
  <c r="F413" i="20"/>
  <c r="F414" i="20"/>
  <c r="F415" i="20"/>
  <c r="F416" i="20"/>
  <c r="F417" i="20"/>
  <c r="F418" i="20"/>
  <c r="F419" i="20"/>
  <c r="F420" i="20"/>
  <c r="F421" i="20"/>
  <c r="F422" i="20"/>
  <c r="F423" i="20"/>
  <c r="F424" i="20"/>
  <c r="F425" i="20"/>
  <c r="F426" i="20"/>
  <c r="F427" i="20"/>
  <c r="F428" i="20"/>
  <c r="F429" i="20"/>
  <c r="F430" i="20"/>
  <c r="F431" i="20"/>
  <c r="F432" i="20"/>
  <c r="F433" i="20"/>
  <c r="F434" i="20"/>
  <c r="F435" i="20"/>
  <c r="F436" i="20"/>
  <c r="F437" i="20"/>
  <c r="F438" i="20"/>
  <c r="F439" i="20"/>
  <c r="F440" i="20"/>
  <c r="F441" i="20"/>
  <c r="F442" i="20"/>
  <c r="F443" i="20"/>
  <c r="F444" i="20"/>
  <c r="F445" i="20"/>
  <c r="F446" i="20"/>
  <c r="F447" i="20"/>
  <c r="F448" i="20"/>
  <c r="F449" i="20"/>
  <c r="F450" i="20"/>
  <c r="F451" i="20"/>
  <c r="F452" i="20"/>
  <c r="F453" i="20"/>
  <c r="F454" i="20"/>
  <c r="F455" i="20"/>
  <c r="F456" i="20"/>
  <c r="F457" i="20"/>
  <c r="F458" i="20"/>
  <c r="F459" i="20"/>
  <c r="F460" i="20"/>
  <c r="F461" i="20"/>
  <c r="F462" i="20"/>
  <c r="F463" i="20"/>
  <c r="F464" i="20"/>
  <c r="F465" i="20"/>
  <c r="F466" i="20"/>
  <c r="F467" i="20"/>
  <c r="F468" i="20"/>
  <c r="F469" i="20"/>
  <c r="F470" i="20"/>
  <c r="F471" i="20"/>
  <c r="F472" i="20"/>
  <c r="F473" i="20"/>
  <c r="F474" i="20"/>
  <c r="F475" i="20"/>
  <c r="F476" i="20"/>
  <c r="F477" i="20"/>
  <c r="F478" i="20"/>
  <c r="F479" i="20"/>
  <c r="F480" i="20"/>
  <c r="F481" i="20"/>
  <c r="F482" i="20"/>
  <c r="F483" i="20"/>
  <c r="F484" i="20"/>
  <c r="F485" i="20"/>
  <c r="F486" i="20"/>
  <c r="F487" i="20"/>
  <c r="F488" i="20"/>
  <c r="F489" i="20"/>
  <c r="F490" i="20"/>
  <c r="F491" i="20"/>
  <c r="F492" i="20"/>
  <c r="F493" i="20"/>
  <c r="F494" i="20"/>
  <c r="F495" i="20"/>
  <c r="F496" i="20"/>
  <c r="F497" i="20"/>
  <c r="F498" i="20"/>
  <c r="F499" i="20"/>
  <c r="F500" i="20"/>
  <c r="F501" i="20"/>
  <c r="F502" i="20"/>
  <c r="F503" i="20"/>
  <c r="F504" i="20"/>
  <c r="F505" i="20"/>
  <c r="F506" i="20"/>
  <c r="F507" i="20"/>
  <c r="F508" i="20"/>
  <c r="F509" i="20"/>
  <c r="F510" i="20"/>
  <c r="F511" i="20"/>
  <c r="F512" i="20"/>
  <c r="F513" i="20"/>
  <c r="F514" i="20"/>
  <c r="F515" i="20"/>
  <c r="F516" i="20"/>
  <c r="F517" i="20"/>
  <c r="F518" i="20"/>
  <c r="F519" i="20"/>
  <c r="F520" i="20"/>
  <c r="F521" i="20"/>
  <c r="F522" i="20"/>
  <c r="F523" i="20"/>
  <c r="F524" i="20"/>
  <c r="F525" i="20"/>
  <c r="F526" i="20"/>
  <c r="F527" i="20"/>
  <c r="F528" i="20"/>
  <c r="F529" i="20"/>
  <c r="F530" i="20"/>
  <c r="F531" i="20"/>
  <c r="F532" i="20"/>
  <c r="F533" i="20"/>
  <c r="F534" i="20"/>
  <c r="F535" i="20"/>
  <c r="F536" i="20"/>
  <c r="F537" i="20"/>
  <c r="F538" i="20"/>
  <c r="F539" i="20"/>
  <c r="F540" i="20"/>
  <c r="F541" i="20"/>
  <c r="F542" i="20"/>
  <c r="F543" i="20"/>
  <c r="F544" i="20"/>
  <c r="F545" i="20"/>
  <c r="F546" i="20"/>
  <c r="F547" i="20"/>
  <c r="F548" i="20"/>
  <c r="F549" i="20"/>
  <c r="F550" i="20"/>
  <c r="F551" i="20"/>
  <c r="F552" i="20"/>
  <c r="F553" i="20"/>
  <c r="F554" i="20"/>
  <c r="F555" i="20"/>
  <c r="F556" i="20"/>
  <c r="F557" i="20"/>
  <c r="F558" i="20"/>
  <c r="F559" i="20"/>
  <c r="F560" i="20"/>
  <c r="F561" i="20"/>
  <c r="F562" i="20"/>
  <c r="F563" i="20"/>
  <c r="F564" i="20"/>
  <c r="F565" i="20"/>
  <c r="F566" i="20"/>
  <c r="F567" i="20"/>
  <c r="F568" i="20"/>
  <c r="F569" i="20"/>
  <c r="F570" i="20"/>
  <c r="F571" i="20"/>
  <c r="F572" i="20"/>
  <c r="F573" i="20"/>
  <c r="F574" i="20"/>
  <c r="F575" i="20"/>
  <c r="F576" i="20"/>
  <c r="F577" i="20"/>
  <c r="F578" i="20"/>
  <c r="F579" i="20"/>
  <c r="F580" i="20"/>
  <c r="F581" i="20"/>
  <c r="F582" i="20"/>
  <c r="F583" i="20"/>
  <c r="F584" i="20"/>
  <c r="F585" i="20"/>
  <c r="F586" i="20"/>
  <c r="F587" i="20"/>
  <c r="F588" i="20"/>
  <c r="F589" i="20"/>
  <c r="F590" i="20"/>
  <c r="F591" i="20"/>
  <c r="F592" i="20"/>
  <c r="F593" i="20"/>
  <c r="F594" i="20"/>
  <c r="F595" i="20"/>
  <c r="F596" i="20"/>
  <c r="F597" i="20"/>
  <c r="F598" i="20"/>
  <c r="F599" i="20"/>
  <c r="F600" i="20"/>
  <c r="F601" i="20"/>
  <c r="F602" i="20"/>
  <c r="F603" i="20"/>
  <c r="F604" i="20"/>
  <c r="F605" i="20"/>
  <c r="F606" i="20"/>
  <c r="F607" i="20"/>
  <c r="F608" i="20"/>
  <c r="F609" i="20"/>
  <c r="F610" i="20"/>
  <c r="F611" i="20"/>
  <c r="F612" i="20"/>
  <c r="F613" i="20"/>
  <c r="F614" i="20"/>
  <c r="F615" i="20"/>
  <c r="F616" i="20"/>
  <c r="F617" i="20"/>
  <c r="F618" i="20"/>
  <c r="F619" i="20"/>
  <c r="F620" i="20"/>
  <c r="F621" i="20"/>
  <c r="F622" i="20"/>
  <c r="F623" i="20"/>
  <c r="F624" i="20"/>
  <c r="F625" i="20"/>
  <c r="F626" i="20"/>
  <c r="F627" i="20"/>
  <c r="F628" i="20"/>
  <c r="F629" i="20"/>
  <c r="F630" i="20"/>
  <c r="F631" i="20"/>
  <c r="F632" i="20"/>
  <c r="F633" i="20"/>
  <c r="F634" i="20"/>
  <c r="F635" i="20"/>
  <c r="F636" i="20"/>
  <c r="F637" i="20"/>
  <c r="F638" i="20"/>
  <c r="F639" i="20"/>
  <c r="F640" i="20"/>
  <c r="F641" i="20"/>
  <c r="F642" i="20"/>
  <c r="F643" i="20"/>
  <c r="F644" i="20"/>
  <c r="F645" i="20"/>
  <c r="F646" i="20"/>
  <c r="F647" i="20"/>
  <c r="F648" i="20"/>
  <c r="F649" i="20"/>
  <c r="F650" i="20"/>
  <c r="F651" i="20"/>
  <c r="F652" i="20"/>
  <c r="F653" i="20"/>
  <c r="F654" i="20"/>
  <c r="F655" i="20"/>
  <c r="F656" i="20"/>
  <c r="F657" i="20"/>
  <c r="F658" i="20"/>
  <c r="F659" i="20"/>
  <c r="F660" i="20"/>
  <c r="F661" i="20"/>
  <c r="F662" i="20"/>
  <c r="F663" i="20"/>
  <c r="F664" i="20"/>
  <c r="F665" i="20"/>
  <c r="F666" i="20"/>
  <c r="F667" i="20"/>
  <c r="F668" i="20"/>
  <c r="F669" i="20"/>
  <c r="F670" i="20"/>
  <c r="F671" i="20"/>
  <c r="F672" i="20"/>
  <c r="F673" i="20"/>
  <c r="F674" i="20"/>
  <c r="F675" i="20"/>
  <c r="F676" i="20"/>
  <c r="F677" i="20"/>
  <c r="F678" i="20"/>
  <c r="F679" i="20"/>
  <c r="F680" i="20"/>
  <c r="F681" i="20"/>
  <c r="F682" i="20"/>
  <c r="F683" i="20"/>
  <c r="F684" i="20"/>
  <c r="F685" i="20"/>
  <c r="F686" i="20"/>
  <c r="F687" i="20"/>
  <c r="F688" i="20"/>
  <c r="F689" i="20"/>
  <c r="F690" i="20"/>
  <c r="F691" i="20"/>
  <c r="F692" i="20"/>
  <c r="F693" i="20"/>
  <c r="F694" i="20"/>
  <c r="F695" i="20"/>
  <c r="F696" i="20"/>
  <c r="F697" i="20"/>
  <c r="F698" i="20"/>
  <c r="F699" i="20"/>
  <c r="F700" i="20"/>
  <c r="F701" i="20"/>
  <c r="F702" i="20"/>
  <c r="F703" i="20"/>
  <c r="F704" i="20"/>
  <c r="F705" i="20"/>
  <c r="F706" i="20"/>
  <c r="F707" i="20"/>
  <c r="F708" i="20"/>
  <c r="F709" i="20"/>
  <c r="F710" i="20"/>
  <c r="F711" i="20"/>
  <c r="F712" i="20"/>
  <c r="F713" i="20"/>
  <c r="F714" i="20"/>
  <c r="F715" i="20"/>
  <c r="F716" i="20"/>
  <c r="F717" i="20"/>
  <c r="F718" i="20"/>
  <c r="F719" i="20"/>
  <c r="F720" i="20"/>
  <c r="F721" i="20"/>
  <c r="F722" i="20"/>
  <c r="F723" i="20"/>
  <c r="F724" i="20"/>
  <c r="F725" i="20"/>
  <c r="F726" i="20"/>
  <c r="F727" i="20"/>
  <c r="F728" i="20"/>
  <c r="F729" i="20"/>
  <c r="F730" i="20"/>
  <c r="F731" i="20"/>
  <c r="F732" i="20"/>
  <c r="F733" i="20"/>
  <c r="F734" i="20"/>
  <c r="F735" i="20"/>
  <c r="F736" i="20"/>
  <c r="F737" i="20"/>
  <c r="F738" i="20"/>
  <c r="F739" i="20"/>
  <c r="F740" i="20"/>
  <c r="F741" i="20"/>
  <c r="F742" i="20"/>
  <c r="F743" i="20"/>
  <c r="F744" i="20"/>
  <c r="F745" i="20"/>
  <c r="F746" i="20"/>
  <c r="F747" i="20"/>
  <c r="F748" i="20"/>
  <c r="F749" i="20"/>
  <c r="F750" i="20"/>
  <c r="F751" i="20"/>
  <c r="F752" i="20"/>
  <c r="F753" i="20"/>
  <c r="F754" i="20"/>
  <c r="F755" i="20"/>
  <c r="F756" i="20"/>
  <c r="F757" i="20"/>
  <c r="F758" i="20"/>
  <c r="F759" i="20"/>
  <c r="F760" i="20"/>
  <c r="F761" i="20"/>
  <c r="F762" i="20"/>
  <c r="F763" i="20"/>
  <c r="F764" i="20"/>
  <c r="F765" i="20"/>
  <c r="F766" i="20"/>
  <c r="F767" i="20"/>
  <c r="F768" i="20"/>
  <c r="F769" i="20"/>
  <c r="F770" i="20"/>
  <c r="F771" i="20"/>
  <c r="F772" i="20"/>
  <c r="F773" i="20"/>
  <c r="F774" i="20"/>
  <c r="F775" i="20"/>
  <c r="F776" i="20"/>
  <c r="F777" i="20"/>
  <c r="F778" i="20"/>
  <c r="F779" i="20"/>
  <c r="F780" i="20"/>
  <c r="F781" i="20"/>
  <c r="F782" i="20"/>
  <c r="F783" i="20"/>
  <c r="F784" i="20"/>
  <c r="F785" i="20"/>
  <c r="F786" i="20"/>
  <c r="F787" i="20"/>
  <c r="F788" i="20"/>
  <c r="F789" i="20"/>
  <c r="F790" i="20"/>
  <c r="F791" i="20"/>
  <c r="F792" i="20"/>
  <c r="F793" i="20"/>
  <c r="F794" i="20"/>
  <c r="F795" i="20"/>
  <c r="F796" i="20"/>
  <c r="F797" i="20"/>
  <c r="F798" i="20"/>
  <c r="F799" i="20"/>
  <c r="F800" i="20"/>
  <c r="F801" i="20"/>
  <c r="F802" i="20"/>
  <c r="F803" i="20"/>
  <c r="F804" i="20"/>
  <c r="F805" i="20"/>
  <c r="F806" i="20"/>
  <c r="F807" i="20"/>
  <c r="F808" i="20"/>
  <c r="F809" i="20"/>
  <c r="F810" i="20"/>
  <c r="F811" i="20"/>
  <c r="F812" i="20"/>
  <c r="F813" i="20"/>
  <c r="F814" i="20"/>
  <c r="F815" i="20"/>
  <c r="F816" i="20"/>
  <c r="F817" i="20"/>
  <c r="F818" i="20"/>
  <c r="F819" i="20"/>
  <c r="F820" i="20"/>
  <c r="F821" i="20"/>
  <c r="F822" i="20"/>
  <c r="F823" i="20"/>
  <c r="F824" i="20"/>
  <c r="F825" i="20"/>
  <c r="F826" i="20"/>
  <c r="F827" i="20"/>
  <c r="F828" i="20"/>
  <c r="F829" i="20"/>
  <c r="F830" i="20"/>
  <c r="F831" i="20"/>
  <c r="F832" i="20"/>
  <c r="F833" i="20"/>
  <c r="F834" i="20"/>
  <c r="F835" i="20"/>
  <c r="F836" i="20"/>
  <c r="F837" i="20"/>
  <c r="F838" i="20"/>
  <c r="F839" i="20"/>
  <c r="F840" i="20"/>
  <c r="F841" i="20"/>
  <c r="F842" i="20"/>
  <c r="F843" i="20"/>
  <c r="F844" i="20"/>
  <c r="F845" i="20"/>
  <c r="F846" i="20"/>
  <c r="F847" i="20"/>
  <c r="F848" i="20"/>
  <c r="F849" i="20"/>
  <c r="F850" i="20"/>
  <c r="F851" i="20"/>
  <c r="F852" i="20"/>
  <c r="F853" i="20"/>
  <c r="F854" i="20"/>
  <c r="F855" i="20"/>
  <c r="F856" i="20"/>
  <c r="F857" i="20"/>
  <c r="F858" i="20"/>
  <c r="F859" i="20"/>
  <c r="F860" i="20"/>
  <c r="F861" i="20"/>
  <c r="F862" i="20"/>
  <c r="F863" i="20"/>
  <c r="F864" i="20"/>
  <c r="F865" i="20"/>
  <c r="F866" i="20"/>
  <c r="F867" i="20"/>
  <c r="F868" i="20"/>
  <c r="F869" i="20"/>
  <c r="F870" i="20"/>
  <c r="F871" i="20"/>
  <c r="F872" i="20"/>
  <c r="F873" i="20"/>
  <c r="F874" i="20"/>
  <c r="F875" i="20"/>
  <c r="F876" i="20"/>
  <c r="F877" i="20"/>
  <c r="F878" i="20"/>
  <c r="F879" i="20"/>
  <c r="F880" i="20"/>
  <c r="F881" i="20"/>
  <c r="F882" i="20"/>
  <c r="F883" i="20"/>
  <c r="F884" i="20"/>
  <c r="F885" i="20"/>
  <c r="F886" i="20"/>
  <c r="F887" i="20"/>
  <c r="F888" i="20"/>
  <c r="F889" i="20"/>
  <c r="F890" i="20"/>
  <c r="F891" i="20"/>
  <c r="F892" i="20"/>
  <c r="F893" i="20"/>
  <c r="F894" i="20"/>
  <c r="F895" i="20"/>
  <c r="F896" i="20"/>
  <c r="F897" i="20"/>
  <c r="F898" i="20"/>
  <c r="F899" i="20"/>
  <c r="F900" i="20"/>
  <c r="F901" i="20"/>
  <c r="F902" i="20"/>
  <c r="F903" i="20"/>
  <c r="F904" i="20"/>
  <c r="F905" i="20"/>
  <c r="F906" i="20"/>
  <c r="F907" i="20"/>
  <c r="F908" i="20"/>
  <c r="F909" i="20"/>
  <c r="F910" i="20"/>
  <c r="F911" i="20"/>
  <c r="F912" i="20"/>
  <c r="F913" i="20"/>
  <c r="F914" i="20"/>
  <c r="F915" i="20"/>
  <c r="F916" i="20"/>
  <c r="F917" i="20"/>
  <c r="F918" i="20"/>
  <c r="F919" i="20"/>
  <c r="F920" i="20"/>
  <c r="F921" i="20"/>
  <c r="F922" i="20"/>
  <c r="F923" i="20"/>
  <c r="F924" i="20"/>
  <c r="F925" i="20"/>
  <c r="F926" i="20"/>
  <c r="F927" i="20"/>
  <c r="F928" i="20"/>
  <c r="F929" i="20"/>
  <c r="F930" i="20"/>
  <c r="F931" i="20"/>
  <c r="F932" i="20"/>
  <c r="F933" i="20"/>
  <c r="F934" i="20"/>
  <c r="F935" i="20"/>
  <c r="F936" i="20"/>
  <c r="F937" i="20"/>
  <c r="F938" i="20"/>
  <c r="F939" i="20"/>
  <c r="F940" i="20"/>
  <c r="F941" i="20"/>
  <c r="F942" i="20"/>
  <c r="F943" i="20"/>
  <c r="F944" i="20"/>
  <c r="F945" i="20"/>
  <c r="F946" i="20"/>
  <c r="F947" i="20"/>
  <c r="F948" i="20"/>
  <c r="F949" i="20"/>
  <c r="F950" i="20"/>
  <c r="F951" i="20"/>
  <c r="F952" i="20"/>
  <c r="F953" i="20"/>
  <c r="F954" i="20"/>
  <c r="F955" i="20"/>
  <c r="F956" i="20"/>
  <c r="F957" i="20"/>
  <c r="F958" i="20"/>
  <c r="F959" i="20"/>
  <c r="F960" i="20"/>
  <c r="F961" i="20"/>
  <c r="F962" i="20"/>
  <c r="F963" i="20"/>
  <c r="F964" i="20"/>
  <c r="F965" i="20"/>
  <c r="F966" i="20"/>
  <c r="F967" i="20"/>
  <c r="F968" i="20"/>
  <c r="F969" i="20"/>
  <c r="F970" i="20"/>
  <c r="F971" i="20"/>
  <c r="F972" i="20"/>
  <c r="F973" i="20"/>
  <c r="F974" i="20"/>
  <c r="F975" i="20"/>
  <c r="F976" i="20"/>
  <c r="F977" i="20"/>
  <c r="F978" i="20"/>
  <c r="F979" i="20"/>
  <c r="F980" i="20"/>
  <c r="F981" i="20"/>
  <c r="F982" i="20"/>
  <c r="F983" i="20"/>
  <c r="F984" i="20"/>
  <c r="F985" i="20"/>
  <c r="F986" i="20"/>
  <c r="F987" i="20"/>
  <c r="F988" i="20"/>
  <c r="F989" i="20"/>
  <c r="F990" i="20"/>
  <c r="F991" i="20"/>
  <c r="F992" i="20"/>
  <c r="F993" i="20"/>
  <c r="F994" i="20"/>
  <c r="F995" i="20"/>
  <c r="F996" i="20"/>
  <c r="F997" i="20"/>
  <c r="F998" i="20"/>
  <c r="F999" i="20"/>
  <c r="F1000" i="20"/>
  <c r="F1001" i="20"/>
  <c r="F1002" i="20"/>
  <c r="F1003" i="20"/>
  <c r="F1004" i="20"/>
  <c r="F1005" i="20"/>
  <c r="F1006" i="20"/>
  <c r="F1007" i="20"/>
  <c r="F1008" i="20"/>
  <c r="F1009" i="20"/>
  <c r="F1010" i="20"/>
  <c r="F1011" i="20"/>
  <c r="F1012" i="20"/>
  <c r="F1013" i="20"/>
  <c r="F1014" i="20"/>
  <c r="F1015" i="20"/>
  <c r="F1016" i="20"/>
  <c r="F1017" i="20"/>
  <c r="F1018" i="20"/>
  <c r="F1019" i="20"/>
  <c r="F1020" i="20"/>
  <c r="F1021" i="20"/>
  <c r="F1022" i="20"/>
  <c r="F1023" i="20"/>
  <c r="F1024" i="20"/>
  <c r="F1025" i="20"/>
  <c r="F1026" i="20"/>
  <c r="F1027" i="20"/>
  <c r="F1028" i="20"/>
  <c r="F1029" i="20"/>
  <c r="F1030" i="20"/>
  <c r="F1031" i="20"/>
  <c r="F1032" i="20"/>
  <c r="F1033" i="20"/>
  <c r="F1034" i="20"/>
  <c r="F1035" i="20"/>
  <c r="F1036" i="20"/>
  <c r="F1037" i="20"/>
  <c r="F1038" i="20"/>
  <c r="F1039" i="20"/>
  <c r="F1040" i="20"/>
  <c r="F1041" i="20"/>
  <c r="F1042" i="20"/>
  <c r="F1043" i="20"/>
  <c r="F1044" i="20"/>
  <c r="F1045" i="20"/>
  <c r="F1046" i="20"/>
  <c r="F1047" i="20"/>
  <c r="F1048" i="20"/>
  <c r="F1049" i="20"/>
  <c r="F1050" i="20"/>
  <c r="F1051" i="20"/>
  <c r="F1052" i="20"/>
  <c r="F1053" i="20"/>
  <c r="F1054" i="20"/>
  <c r="F1055" i="20"/>
  <c r="F1056" i="20"/>
  <c r="F1057" i="20"/>
  <c r="F1058" i="20"/>
  <c r="F1059" i="20"/>
  <c r="F1060" i="20"/>
  <c r="F1061" i="20"/>
  <c r="F1062" i="20"/>
  <c r="F1063" i="20"/>
  <c r="F1064" i="20"/>
  <c r="F1065" i="20"/>
  <c r="F1066" i="20"/>
  <c r="F1067" i="20"/>
  <c r="F1068" i="20"/>
  <c r="F1069" i="20"/>
  <c r="F1070" i="20"/>
  <c r="F1071" i="20"/>
  <c r="F1072" i="20"/>
  <c r="F1073" i="20"/>
  <c r="F1074" i="20"/>
  <c r="F1075" i="20"/>
  <c r="F1076" i="20"/>
  <c r="F1077" i="20"/>
  <c r="F1078" i="20"/>
  <c r="F1079" i="20"/>
  <c r="F1080" i="20"/>
  <c r="F1081" i="20"/>
  <c r="F1082" i="20"/>
  <c r="F1083" i="20"/>
  <c r="F1084" i="20"/>
  <c r="F1085" i="20"/>
  <c r="F1086" i="20"/>
  <c r="F1087" i="20"/>
  <c r="F1088" i="20"/>
  <c r="F1089" i="20"/>
  <c r="F1090" i="20"/>
  <c r="F1091" i="20"/>
  <c r="F1092" i="20"/>
  <c r="F1093" i="20"/>
  <c r="F1094" i="20"/>
  <c r="F1095" i="20"/>
  <c r="F1096" i="20"/>
  <c r="F1097" i="20"/>
  <c r="F1098" i="20"/>
  <c r="F1099" i="20"/>
  <c r="F1100" i="20"/>
  <c r="F1101" i="20"/>
  <c r="F1102" i="20"/>
  <c r="F1103" i="20"/>
  <c r="F1104" i="20"/>
  <c r="F1105" i="20"/>
  <c r="F1106" i="20"/>
  <c r="F1107" i="20"/>
  <c r="F1108" i="20"/>
  <c r="F1109" i="20"/>
  <c r="F1110" i="20"/>
  <c r="F1111" i="20"/>
  <c r="F1112" i="20"/>
  <c r="F1113" i="20"/>
  <c r="F1114" i="20"/>
  <c r="F1115" i="20"/>
  <c r="F1116" i="20"/>
  <c r="F1117" i="20"/>
  <c r="F1118" i="20"/>
  <c r="F1119" i="20"/>
  <c r="F1120" i="20"/>
  <c r="F1121" i="20"/>
  <c r="F1122" i="20"/>
  <c r="F1123" i="20"/>
  <c r="F1124" i="20"/>
  <c r="F1125" i="20"/>
  <c r="F1126" i="20"/>
  <c r="F1127" i="20"/>
  <c r="F1128" i="20"/>
  <c r="F1129" i="20"/>
  <c r="F1130" i="20"/>
  <c r="F1131" i="20"/>
  <c r="F1132" i="20"/>
  <c r="F1133" i="20"/>
  <c r="F1134" i="20"/>
  <c r="F1135" i="20"/>
  <c r="F1136" i="20"/>
  <c r="F1137" i="20"/>
  <c r="F1138" i="20"/>
  <c r="F1139" i="20"/>
  <c r="F1140" i="20"/>
  <c r="F1141" i="20"/>
  <c r="F1142" i="20"/>
  <c r="F1143" i="20"/>
  <c r="F1144" i="20"/>
  <c r="F1145" i="20"/>
  <c r="F1146" i="20"/>
  <c r="F1147" i="20"/>
  <c r="F1148" i="20"/>
  <c r="F1149" i="20"/>
  <c r="F1150" i="20"/>
  <c r="F1151" i="20"/>
  <c r="F1152" i="20"/>
  <c r="F1153" i="20"/>
  <c r="F1154" i="20"/>
  <c r="F1155" i="20"/>
  <c r="F1156" i="20"/>
  <c r="F1157" i="20"/>
  <c r="F1158" i="20"/>
  <c r="F1159" i="20"/>
  <c r="F1160" i="20"/>
  <c r="F1161" i="20"/>
  <c r="F1162" i="20"/>
  <c r="F1163" i="20"/>
  <c r="F1164" i="20"/>
  <c r="F1165" i="20"/>
  <c r="F1166" i="20"/>
  <c r="F1167" i="20"/>
  <c r="F1168" i="20"/>
  <c r="F1169" i="20"/>
  <c r="F1170" i="20"/>
  <c r="F1171" i="20"/>
  <c r="F1172" i="20"/>
  <c r="F1173" i="20"/>
  <c r="F1174" i="20"/>
  <c r="F1175" i="20"/>
  <c r="F1176" i="20"/>
  <c r="F1177" i="20"/>
  <c r="F1178" i="20"/>
  <c r="F1179" i="20"/>
  <c r="F1180" i="20"/>
  <c r="F1181" i="20"/>
  <c r="F1182" i="20"/>
  <c r="F1183" i="20"/>
  <c r="F1184" i="20"/>
  <c r="F1185" i="20"/>
  <c r="F1186" i="20"/>
  <c r="F1187" i="20"/>
  <c r="F1188" i="20"/>
  <c r="F1189" i="20"/>
  <c r="F1190" i="20"/>
  <c r="F1191" i="20"/>
  <c r="F1192" i="20"/>
  <c r="F1193" i="20"/>
  <c r="F1194" i="20"/>
  <c r="F1195" i="20"/>
  <c r="F1196" i="20"/>
  <c r="F1197" i="20"/>
  <c r="F1198" i="20"/>
  <c r="F1199" i="20"/>
  <c r="F1200" i="20"/>
  <c r="F1201" i="20"/>
  <c r="F1202" i="20"/>
  <c r="F1203" i="20"/>
  <c r="F1204" i="20"/>
  <c r="F1205" i="20"/>
  <c r="F1206" i="20"/>
  <c r="F1207" i="20"/>
  <c r="F1208" i="20"/>
  <c r="F1209" i="20"/>
  <c r="F1210" i="20"/>
  <c r="F1211" i="20"/>
  <c r="F1212" i="20"/>
  <c r="F1213" i="20"/>
  <c r="F1214" i="20"/>
  <c r="F1215" i="20"/>
  <c r="F1216" i="20"/>
  <c r="F1217" i="20"/>
  <c r="F1218" i="20"/>
  <c r="F1219" i="20"/>
  <c r="F1220" i="20"/>
  <c r="F1221" i="20"/>
  <c r="F1222" i="20"/>
  <c r="F1223" i="20"/>
  <c r="F1224" i="20"/>
  <c r="F1225" i="20"/>
  <c r="F1226" i="20"/>
  <c r="F1227" i="20"/>
  <c r="F1228" i="20"/>
  <c r="F1229" i="20"/>
  <c r="F1230" i="20"/>
  <c r="F1231" i="20"/>
  <c r="F1232" i="20"/>
  <c r="F1233" i="20"/>
  <c r="F1234" i="20"/>
  <c r="F1235" i="20"/>
  <c r="F1236" i="20"/>
  <c r="F1237" i="20"/>
  <c r="F1238" i="20"/>
  <c r="F1239" i="20"/>
  <c r="F1240" i="20"/>
  <c r="F1241" i="20"/>
  <c r="F1242" i="20"/>
  <c r="F1243" i="20"/>
  <c r="F1244" i="20"/>
  <c r="F1245" i="20"/>
  <c r="F1246" i="20"/>
  <c r="F1247" i="20"/>
  <c r="F1248" i="20"/>
  <c r="F1249" i="20"/>
  <c r="F1250" i="20"/>
  <c r="F1251" i="20"/>
  <c r="F1252" i="20"/>
  <c r="F1253" i="20"/>
  <c r="F1254" i="20"/>
  <c r="F1255" i="20"/>
  <c r="F1256" i="20"/>
  <c r="F1257" i="20"/>
  <c r="F1258" i="20"/>
  <c r="F1259" i="20"/>
  <c r="F1260" i="20"/>
  <c r="F1261" i="20"/>
  <c r="F1262" i="20"/>
  <c r="F1263" i="20"/>
  <c r="F1264" i="20"/>
  <c r="F1265" i="20"/>
  <c r="F1266" i="20"/>
  <c r="F1267" i="20"/>
  <c r="F1268" i="20"/>
  <c r="F1269" i="20"/>
  <c r="F1270" i="20"/>
  <c r="F1271" i="20"/>
  <c r="F1272" i="20"/>
  <c r="F1273" i="20"/>
  <c r="F1274" i="20"/>
  <c r="F1275" i="20"/>
  <c r="F1276" i="20"/>
  <c r="F1277" i="20"/>
  <c r="F1278" i="20"/>
  <c r="F1279" i="20"/>
  <c r="F1280" i="20"/>
  <c r="F1281" i="20"/>
  <c r="F1282" i="20"/>
  <c r="F1283" i="20"/>
  <c r="F1284" i="20"/>
  <c r="F1285" i="20"/>
  <c r="F1286" i="20"/>
  <c r="F1287" i="20"/>
  <c r="F1288" i="20"/>
  <c r="F1289" i="20"/>
  <c r="F1290" i="20"/>
  <c r="F1291" i="20"/>
  <c r="F1292" i="20"/>
  <c r="F1293" i="20"/>
  <c r="F1294" i="20"/>
  <c r="F1295" i="20"/>
  <c r="F1296" i="20"/>
  <c r="F1297" i="20"/>
  <c r="F1298" i="20"/>
  <c r="F1299" i="20"/>
  <c r="F1300" i="20"/>
  <c r="F1301" i="20"/>
  <c r="F1302" i="20"/>
  <c r="F1303" i="20"/>
  <c r="F1304" i="20"/>
  <c r="F1305" i="20"/>
  <c r="F1306" i="20"/>
  <c r="F1307" i="20"/>
  <c r="F1308" i="20"/>
  <c r="F1309" i="20"/>
  <c r="F1310" i="20"/>
  <c r="F1311" i="20"/>
  <c r="F1312" i="20"/>
  <c r="F1313" i="20"/>
  <c r="F1314" i="20"/>
  <c r="F1315" i="20"/>
  <c r="F1316" i="20"/>
  <c r="F1317" i="20"/>
  <c r="F1318" i="20"/>
  <c r="F1319" i="20"/>
  <c r="F1320" i="20"/>
  <c r="F1321" i="20"/>
  <c r="F1322" i="20"/>
  <c r="F1323" i="20"/>
  <c r="F1324" i="20"/>
  <c r="F1325" i="20"/>
  <c r="F1326" i="20"/>
  <c r="F1327" i="20"/>
  <c r="F1328" i="20"/>
  <c r="F1329" i="20"/>
  <c r="F1330" i="20"/>
  <c r="F1331" i="20"/>
  <c r="F1332" i="20"/>
  <c r="F1333" i="20"/>
  <c r="F1334" i="20"/>
  <c r="F1335" i="20"/>
  <c r="F1336" i="20"/>
  <c r="F1337" i="20"/>
  <c r="F1338" i="20"/>
  <c r="F1339" i="20"/>
  <c r="F1340" i="20"/>
  <c r="F1341" i="20"/>
  <c r="F1342" i="20"/>
  <c r="F1343" i="20"/>
  <c r="F1344" i="20"/>
  <c r="F1345" i="20"/>
  <c r="F1346" i="20"/>
  <c r="F1347" i="20"/>
  <c r="F1348" i="20"/>
  <c r="F1349" i="20"/>
  <c r="F1350" i="20"/>
  <c r="F1351" i="20"/>
  <c r="F1352" i="20"/>
  <c r="F1353" i="20"/>
  <c r="F1354" i="20"/>
  <c r="F1355" i="20"/>
  <c r="F1356" i="20"/>
  <c r="F1357" i="20"/>
  <c r="F1358" i="20"/>
  <c r="F1359" i="20"/>
  <c r="F1360" i="20"/>
  <c r="F1361" i="20"/>
  <c r="F1362" i="20"/>
  <c r="F1363" i="20"/>
  <c r="F1364" i="20"/>
  <c r="F1365" i="20"/>
  <c r="F1366" i="20"/>
  <c r="F1367" i="20"/>
  <c r="F1368" i="20"/>
  <c r="F1369" i="20"/>
  <c r="F1370" i="20"/>
  <c r="F1371" i="20"/>
  <c r="F1372" i="20"/>
  <c r="F1373" i="20"/>
  <c r="F1374" i="20"/>
  <c r="F1375" i="20"/>
  <c r="F1376" i="20"/>
  <c r="F1377" i="20"/>
  <c r="F1378" i="20"/>
  <c r="F1379" i="20"/>
  <c r="F1380" i="20"/>
  <c r="F1381" i="20"/>
  <c r="F1382" i="20"/>
  <c r="F1383" i="20"/>
  <c r="F1384" i="20"/>
  <c r="F1385" i="20"/>
  <c r="F1386" i="20"/>
  <c r="F1387" i="20"/>
  <c r="F1388" i="20"/>
  <c r="F1389" i="20"/>
  <c r="F1390" i="20"/>
  <c r="F1391" i="20"/>
  <c r="F1392" i="20"/>
  <c r="F1393" i="20"/>
  <c r="F1394" i="20"/>
  <c r="F1395" i="20"/>
  <c r="F1396" i="20"/>
  <c r="F1397" i="20"/>
  <c r="F1398" i="20"/>
  <c r="F1399" i="20"/>
  <c r="F1400" i="20"/>
  <c r="F1401" i="20"/>
  <c r="F1402" i="20"/>
  <c r="F1403" i="20"/>
  <c r="F1404" i="20"/>
  <c r="F1405" i="20"/>
  <c r="F1406" i="20"/>
  <c r="F1407" i="20"/>
  <c r="F1408" i="20"/>
  <c r="F1409" i="20"/>
  <c r="F1410" i="20"/>
  <c r="F1411" i="20"/>
  <c r="F1412" i="20"/>
  <c r="F1413" i="20"/>
  <c r="F1414" i="20"/>
  <c r="F1415" i="20"/>
  <c r="F1416" i="20"/>
  <c r="F1417" i="20"/>
  <c r="F1418" i="20"/>
  <c r="F1419" i="20"/>
  <c r="F1420" i="20"/>
  <c r="F1421" i="20"/>
  <c r="F1422" i="20"/>
  <c r="F1423" i="20"/>
  <c r="F1424" i="20"/>
  <c r="F1425" i="20"/>
  <c r="F1426" i="20"/>
  <c r="F1427" i="20"/>
  <c r="F1428" i="20"/>
  <c r="F1429" i="20"/>
  <c r="F1430" i="20"/>
  <c r="F1431" i="20"/>
  <c r="F1432" i="20"/>
  <c r="F1433" i="20"/>
  <c r="F1434" i="20"/>
  <c r="F1435" i="20"/>
  <c r="F1436" i="20"/>
  <c r="F1437" i="20"/>
  <c r="F1438" i="20"/>
  <c r="F1439" i="20"/>
  <c r="F1440" i="20"/>
  <c r="F1441" i="20"/>
  <c r="F1442" i="20"/>
  <c r="F1443" i="20"/>
  <c r="F1444" i="20"/>
  <c r="F1445" i="20"/>
  <c r="F1446" i="20"/>
  <c r="F1447" i="20"/>
  <c r="F1448" i="20"/>
  <c r="F1449" i="20"/>
  <c r="F1450" i="20"/>
  <c r="F1451" i="20"/>
  <c r="F1452" i="20"/>
  <c r="F1453" i="20"/>
  <c r="F1454" i="20"/>
  <c r="F1455" i="20"/>
  <c r="F1456" i="20"/>
  <c r="F1457" i="20"/>
  <c r="F1458" i="20"/>
  <c r="F1459" i="20"/>
  <c r="F1460" i="20"/>
  <c r="F1461" i="20"/>
  <c r="F1462" i="20"/>
  <c r="F1463" i="20"/>
  <c r="F1464" i="20"/>
  <c r="F1465" i="20"/>
  <c r="F1466" i="20"/>
  <c r="F1467" i="20"/>
  <c r="F1468" i="20"/>
  <c r="F1469" i="20"/>
  <c r="F1470" i="20"/>
  <c r="F1471" i="20"/>
  <c r="F1472" i="20"/>
  <c r="F1473" i="20"/>
  <c r="F1474" i="20"/>
  <c r="F1475" i="20"/>
  <c r="F1476" i="20"/>
  <c r="F1477" i="20"/>
  <c r="F1478" i="20"/>
  <c r="F1479" i="20"/>
  <c r="F1480" i="20"/>
  <c r="F1481" i="20"/>
  <c r="F1482" i="20"/>
  <c r="F1483" i="20"/>
  <c r="F1484" i="20"/>
  <c r="F1485" i="20"/>
  <c r="F1486" i="20"/>
  <c r="F1487" i="20"/>
  <c r="F1488" i="20"/>
  <c r="F1489" i="20"/>
  <c r="F1490" i="20"/>
  <c r="F1491" i="20"/>
  <c r="F1492" i="20"/>
  <c r="F1493" i="20"/>
  <c r="F1494" i="20"/>
  <c r="F1495" i="20"/>
  <c r="F1496" i="20"/>
  <c r="F1497" i="20"/>
  <c r="F1498" i="20"/>
  <c r="F1499" i="20"/>
  <c r="F1500" i="20"/>
  <c r="F1501" i="20"/>
  <c r="F1502" i="20"/>
  <c r="F1503" i="20"/>
  <c r="F1504" i="20"/>
  <c r="F1505" i="20"/>
  <c r="F1506" i="20"/>
  <c r="F1507" i="20"/>
  <c r="F1508" i="20"/>
  <c r="F1509" i="20"/>
  <c r="F1510" i="20"/>
  <c r="F1511" i="20"/>
  <c r="F1512" i="20"/>
  <c r="F1513" i="20"/>
  <c r="F1514" i="20"/>
  <c r="F1515" i="20"/>
  <c r="F1516" i="20"/>
  <c r="F1517" i="20"/>
  <c r="F1518" i="20"/>
  <c r="F1519" i="20"/>
  <c r="F1520" i="20"/>
  <c r="F1521" i="20"/>
  <c r="F1522" i="20"/>
  <c r="F1523" i="20"/>
  <c r="F1524" i="20"/>
  <c r="F1525" i="20"/>
  <c r="F1526" i="20"/>
  <c r="F1527" i="20"/>
  <c r="F1528" i="20"/>
  <c r="F1529" i="20"/>
  <c r="F1530" i="20"/>
  <c r="F1531" i="20"/>
  <c r="F1532" i="20"/>
  <c r="F1533" i="20"/>
  <c r="F1534" i="20"/>
  <c r="F1535" i="20"/>
  <c r="F1536" i="20"/>
  <c r="F1537" i="20"/>
  <c r="F1538" i="20"/>
  <c r="F1539" i="20"/>
  <c r="F1540" i="20"/>
  <c r="F1541" i="20"/>
  <c r="F1542" i="20"/>
  <c r="F1543" i="20"/>
  <c r="F1544" i="20"/>
  <c r="F1545" i="20"/>
  <c r="F1546" i="20"/>
  <c r="F1547" i="20"/>
  <c r="F1548" i="20"/>
  <c r="F1549" i="20"/>
  <c r="F1550" i="20"/>
  <c r="F1551" i="20"/>
  <c r="F1552" i="20"/>
  <c r="F1553" i="20"/>
  <c r="F1554" i="20"/>
  <c r="F1555" i="20"/>
  <c r="F1556" i="20"/>
  <c r="F1557" i="20"/>
  <c r="F1558" i="20"/>
  <c r="F1559" i="20"/>
  <c r="F1560" i="20"/>
  <c r="F1561" i="20"/>
  <c r="F1562" i="20"/>
  <c r="F1563" i="20"/>
  <c r="F1564" i="20"/>
  <c r="F1565" i="20"/>
  <c r="F1566" i="20"/>
  <c r="F1567" i="20"/>
  <c r="F1568" i="20"/>
  <c r="F1569" i="20"/>
  <c r="F1570" i="20"/>
  <c r="F1571" i="20"/>
  <c r="F1572" i="20"/>
  <c r="F1573" i="20"/>
  <c r="F1574" i="20"/>
  <c r="F1575" i="20"/>
  <c r="F1576" i="20"/>
  <c r="F1577" i="20"/>
  <c r="F1578" i="20"/>
  <c r="F1579" i="20"/>
  <c r="F1580" i="20"/>
  <c r="F1581" i="20"/>
  <c r="F1582" i="20"/>
  <c r="F1583" i="20"/>
  <c r="F1584" i="20"/>
  <c r="F1585" i="20"/>
  <c r="F1586" i="20"/>
  <c r="F1587" i="20"/>
  <c r="F1588" i="20"/>
  <c r="F1589" i="20"/>
  <c r="F1590" i="20"/>
  <c r="F1591" i="20"/>
  <c r="F1592" i="20"/>
  <c r="F1593" i="20"/>
  <c r="F1594" i="20"/>
  <c r="F1595" i="20"/>
  <c r="F1596" i="20"/>
  <c r="F1597" i="20"/>
  <c r="F1598" i="20"/>
  <c r="F1599" i="20"/>
  <c r="F1600" i="20"/>
  <c r="F1601" i="20"/>
  <c r="F1602" i="20"/>
  <c r="F1603" i="20"/>
  <c r="F1604" i="20"/>
  <c r="F1605" i="20"/>
  <c r="F1606" i="20"/>
  <c r="F1607" i="20"/>
  <c r="F1608" i="20"/>
  <c r="F1609" i="20"/>
  <c r="F1610" i="20"/>
  <c r="F1611" i="20"/>
  <c r="F1612" i="20"/>
  <c r="F1613" i="20"/>
  <c r="F1614" i="20"/>
  <c r="F1615" i="20"/>
  <c r="F1616" i="20"/>
  <c r="F1617" i="20"/>
  <c r="F1618" i="20"/>
  <c r="F1619" i="20"/>
  <c r="F1620" i="20"/>
  <c r="F1621" i="20"/>
  <c r="F1622" i="20"/>
  <c r="F1623" i="20"/>
  <c r="F1624" i="20"/>
  <c r="F1625" i="20"/>
  <c r="F1626" i="20"/>
  <c r="F1627" i="20"/>
  <c r="F1628" i="20"/>
  <c r="F1629" i="20"/>
  <c r="F1630" i="20"/>
  <c r="F1631" i="20"/>
  <c r="F1632" i="20"/>
  <c r="F1633" i="20"/>
  <c r="F1634" i="20"/>
  <c r="F1635" i="20"/>
  <c r="F1636" i="20"/>
  <c r="F1637" i="20"/>
  <c r="F1638" i="20"/>
  <c r="F1639" i="20"/>
  <c r="F1640" i="20"/>
  <c r="F1641" i="20"/>
  <c r="F1642" i="20"/>
  <c r="F1643" i="20"/>
  <c r="F1644" i="20"/>
  <c r="F1645" i="20"/>
  <c r="F1646" i="20"/>
  <c r="F1647" i="20"/>
  <c r="F1648" i="20"/>
  <c r="F1649" i="20"/>
  <c r="F1650" i="20"/>
  <c r="F1651" i="20"/>
  <c r="F1652" i="20"/>
  <c r="F1653" i="20"/>
  <c r="F1654" i="20"/>
  <c r="F1655" i="20"/>
  <c r="F1656" i="20"/>
  <c r="F1657" i="20"/>
  <c r="F1658" i="20"/>
  <c r="F1659" i="20"/>
  <c r="F1660" i="20"/>
  <c r="F1661" i="20"/>
  <c r="F1662" i="20"/>
  <c r="F1663" i="20"/>
  <c r="F1664" i="20"/>
  <c r="F1665" i="20"/>
  <c r="F1666" i="20"/>
  <c r="F1667" i="20"/>
  <c r="F1668" i="20"/>
  <c r="F1669" i="20"/>
  <c r="F1670" i="20"/>
  <c r="F1671" i="20"/>
  <c r="F1672" i="20"/>
  <c r="F1673" i="20"/>
  <c r="F1674" i="20"/>
  <c r="F1675" i="20"/>
  <c r="F1676" i="20"/>
  <c r="F1677" i="20"/>
  <c r="F1678" i="20"/>
  <c r="F1679" i="20"/>
  <c r="F1680" i="20"/>
  <c r="F1681" i="20"/>
  <c r="F1682" i="20"/>
  <c r="F1683" i="20"/>
  <c r="F1684" i="20"/>
  <c r="F1685" i="20"/>
  <c r="F1686" i="20"/>
  <c r="F1687" i="20"/>
  <c r="F1688" i="20"/>
  <c r="F1689" i="20"/>
  <c r="F1690" i="20"/>
  <c r="F1691" i="20"/>
  <c r="F1692" i="20"/>
  <c r="F1693" i="20"/>
  <c r="F1694" i="20"/>
  <c r="F1695" i="20"/>
  <c r="F1696" i="20"/>
  <c r="F1697" i="20"/>
  <c r="F1698" i="20"/>
  <c r="F1699" i="20"/>
  <c r="F1700" i="20"/>
  <c r="F1701" i="20"/>
  <c r="F1702" i="20"/>
  <c r="F1703" i="20"/>
  <c r="F1704" i="20"/>
  <c r="F1705" i="20"/>
  <c r="F1706" i="20"/>
  <c r="F1707" i="20"/>
  <c r="F1708" i="20"/>
  <c r="F1709" i="20"/>
  <c r="F1710" i="20"/>
  <c r="F1711" i="20"/>
  <c r="F1712" i="20"/>
  <c r="F1713" i="20"/>
  <c r="F1714" i="20"/>
  <c r="F1715" i="20"/>
  <c r="F1716" i="20"/>
  <c r="F1717" i="20"/>
  <c r="F1718" i="20"/>
  <c r="F1719" i="20"/>
  <c r="F1720" i="20"/>
  <c r="F1721" i="20"/>
  <c r="F1722" i="20"/>
  <c r="F1723" i="20"/>
  <c r="F1724" i="20"/>
  <c r="F1725" i="20"/>
  <c r="F1726" i="20"/>
  <c r="F1727" i="20"/>
  <c r="F1728" i="20"/>
  <c r="F1729" i="20"/>
  <c r="F1730" i="20"/>
  <c r="F1731" i="20"/>
  <c r="F1732" i="20"/>
  <c r="F1733" i="20"/>
  <c r="F1734" i="20"/>
  <c r="F1735" i="20"/>
  <c r="F1736" i="20"/>
  <c r="F1737" i="20"/>
  <c r="F1738" i="20"/>
  <c r="F1739" i="20"/>
  <c r="F1740" i="20"/>
  <c r="F1741" i="20"/>
  <c r="F1742" i="20"/>
  <c r="F1743" i="20"/>
  <c r="F1744" i="20"/>
  <c r="F1745" i="20"/>
  <c r="F1746" i="20"/>
  <c r="F1747" i="20"/>
  <c r="F1748" i="20"/>
  <c r="F1749" i="20"/>
  <c r="F1750" i="20"/>
  <c r="F1751" i="20"/>
  <c r="F1752" i="20"/>
  <c r="F1753" i="20"/>
  <c r="F1754" i="20"/>
  <c r="F1755" i="20"/>
  <c r="F1756" i="20"/>
  <c r="F1757" i="20"/>
  <c r="F1758" i="20"/>
  <c r="F1759" i="20"/>
  <c r="F1760" i="20"/>
  <c r="F1761" i="20"/>
  <c r="F1762" i="20"/>
  <c r="F1763" i="20"/>
  <c r="F1764" i="20"/>
  <c r="F1765" i="20"/>
  <c r="F1766" i="20"/>
  <c r="F1767" i="20"/>
  <c r="F1768" i="20"/>
  <c r="F1769" i="20"/>
  <c r="F1770" i="20"/>
  <c r="F1771" i="20"/>
  <c r="F1772" i="20"/>
  <c r="F1773" i="20"/>
  <c r="F1774" i="20"/>
  <c r="F1775" i="20"/>
  <c r="F1776" i="20"/>
  <c r="F1777" i="20"/>
  <c r="F1778" i="20"/>
  <c r="F1779" i="20"/>
  <c r="F1780" i="20"/>
  <c r="F1781" i="20"/>
  <c r="F1782" i="20"/>
  <c r="F1783" i="20"/>
  <c r="F1784" i="20"/>
  <c r="F1785" i="20"/>
  <c r="F1786" i="20"/>
  <c r="F1787" i="20"/>
  <c r="F1788" i="20"/>
  <c r="F1789" i="20"/>
  <c r="F1790" i="20"/>
  <c r="F1791" i="20"/>
  <c r="F1792" i="20"/>
  <c r="F1793" i="20"/>
  <c r="F1794" i="20"/>
  <c r="F1795" i="20"/>
  <c r="F1796" i="20"/>
  <c r="F1797" i="20"/>
  <c r="F1798" i="20"/>
  <c r="F1799" i="20"/>
  <c r="F1800" i="20"/>
  <c r="F1801" i="20"/>
  <c r="F1802" i="20"/>
  <c r="F1803" i="20"/>
  <c r="F1804" i="20"/>
  <c r="F1805" i="20"/>
  <c r="F1806" i="20"/>
  <c r="F1807" i="20"/>
  <c r="F1808" i="20"/>
  <c r="F1809" i="20"/>
  <c r="F1810" i="20"/>
  <c r="F1811" i="20"/>
  <c r="F1812" i="20"/>
  <c r="F1813" i="20"/>
  <c r="F1814" i="20"/>
  <c r="F1815" i="20"/>
  <c r="F1816" i="20"/>
  <c r="F1817" i="20"/>
  <c r="F1818" i="20"/>
  <c r="F1819" i="20"/>
  <c r="F1820" i="20"/>
  <c r="F1821" i="20"/>
  <c r="F1822" i="20"/>
  <c r="F1823" i="20"/>
  <c r="F1824" i="20"/>
  <c r="F1825" i="20"/>
  <c r="F1826" i="20"/>
  <c r="F1827" i="20"/>
  <c r="F1828" i="20"/>
  <c r="F1829" i="20"/>
  <c r="F1830" i="20"/>
  <c r="F1831" i="20"/>
  <c r="F1832" i="20"/>
  <c r="F1833" i="20"/>
  <c r="F1834" i="20"/>
  <c r="F1835" i="20"/>
  <c r="F1836" i="20"/>
  <c r="F1837" i="20"/>
  <c r="F1838" i="20"/>
  <c r="F1839" i="20"/>
  <c r="F1840" i="20"/>
  <c r="F1841" i="20"/>
  <c r="F1842" i="20"/>
  <c r="F1843" i="20"/>
  <c r="F1844" i="20"/>
  <c r="F1845" i="20"/>
  <c r="F1846" i="20"/>
  <c r="F1847" i="20"/>
  <c r="F1848" i="20"/>
  <c r="F1849" i="20"/>
  <c r="F1850" i="20"/>
  <c r="F1851" i="20"/>
  <c r="F1852" i="20"/>
  <c r="F1853" i="20"/>
  <c r="F1854" i="20"/>
  <c r="F1855" i="20"/>
  <c r="F1856" i="20"/>
  <c r="F1857" i="20"/>
  <c r="F1858" i="20"/>
  <c r="F1859" i="20"/>
  <c r="F1860" i="20"/>
  <c r="F1861" i="20"/>
  <c r="F1862" i="20"/>
  <c r="F1863" i="20"/>
  <c r="F1864" i="20"/>
  <c r="F1865" i="20"/>
  <c r="F1866" i="20"/>
  <c r="F1867" i="20"/>
  <c r="F1868" i="20"/>
  <c r="F1869" i="20"/>
  <c r="F1870" i="20"/>
  <c r="F1871" i="20"/>
  <c r="F1872" i="20"/>
  <c r="F1873" i="20"/>
  <c r="F1874" i="20"/>
  <c r="F1875" i="20"/>
  <c r="F1876" i="20"/>
  <c r="F1877" i="20"/>
  <c r="F1878" i="20"/>
  <c r="F1879" i="20"/>
  <c r="F1880" i="20"/>
  <c r="F1881" i="20"/>
  <c r="F1882" i="20"/>
  <c r="F1883" i="20"/>
  <c r="F1884" i="20"/>
  <c r="F1885" i="20"/>
  <c r="F1886" i="20"/>
  <c r="F1887" i="20"/>
  <c r="F1888" i="20"/>
  <c r="F1889" i="20"/>
  <c r="F1890" i="20"/>
  <c r="F1891" i="20"/>
  <c r="F1892" i="20"/>
  <c r="F1893" i="20"/>
  <c r="F1894" i="20"/>
  <c r="F1895" i="20"/>
  <c r="F1896" i="20"/>
  <c r="F1897" i="20"/>
  <c r="F1898" i="20"/>
  <c r="F1899" i="20"/>
  <c r="F1900" i="20"/>
  <c r="F1901" i="20"/>
  <c r="F1902" i="20"/>
  <c r="F1903" i="20"/>
  <c r="F1904" i="20"/>
  <c r="F1905" i="20"/>
  <c r="F1906" i="20"/>
  <c r="F1907" i="20"/>
  <c r="F1908" i="20"/>
  <c r="F1909" i="20"/>
  <c r="F1910" i="20"/>
  <c r="F1911" i="20"/>
  <c r="F1912" i="20"/>
  <c r="F1913" i="20"/>
  <c r="F1914" i="20"/>
  <c r="F1915" i="20"/>
  <c r="F1916" i="20"/>
  <c r="F1917" i="20"/>
  <c r="F1918" i="20"/>
  <c r="F1919" i="20"/>
  <c r="F1920" i="20"/>
  <c r="F1921" i="20"/>
  <c r="F1922" i="20"/>
  <c r="F1923" i="20"/>
  <c r="F1924" i="20"/>
  <c r="F1925" i="20"/>
  <c r="F1926" i="20"/>
  <c r="F1927" i="20"/>
  <c r="F1928" i="20"/>
  <c r="F1929" i="20"/>
  <c r="F1930" i="20"/>
  <c r="F1931" i="20"/>
  <c r="F1932" i="20"/>
  <c r="F1933" i="20"/>
  <c r="F1934" i="20"/>
  <c r="F1935" i="20"/>
  <c r="F1936" i="20"/>
  <c r="F1937" i="20"/>
  <c r="F1938" i="20"/>
  <c r="F1939" i="20"/>
  <c r="F1940" i="20"/>
  <c r="F1941" i="20"/>
  <c r="F1942" i="20"/>
  <c r="F1943" i="20"/>
  <c r="F1944" i="20"/>
  <c r="F1945" i="20"/>
  <c r="F1946" i="20"/>
  <c r="F1947" i="20"/>
  <c r="F1948" i="20"/>
  <c r="F1949" i="20"/>
  <c r="F1950" i="20"/>
  <c r="F1951" i="20"/>
  <c r="F1952" i="20"/>
  <c r="F1953" i="20"/>
  <c r="F1954" i="20"/>
  <c r="F1955" i="20"/>
  <c r="F1956" i="20"/>
  <c r="F1957" i="20"/>
  <c r="F1958" i="20"/>
  <c r="F1959" i="20"/>
  <c r="F1960" i="20"/>
  <c r="F1961" i="20"/>
  <c r="F1962" i="20"/>
  <c r="F1963" i="20"/>
  <c r="F1964" i="20"/>
  <c r="F1965" i="20"/>
  <c r="F1966" i="20"/>
  <c r="F1967" i="20"/>
  <c r="F1968" i="20"/>
  <c r="F1969" i="20"/>
  <c r="F1970" i="20"/>
  <c r="F1971" i="20"/>
  <c r="F1972" i="20"/>
  <c r="F1973" i="20"/>
  <c r="F1974" i="20"/>
  <c r="F1975" i="20"/>
  <c r="F1976" i="20"/>
  <c r="F1977" i="20"/>
  <c r="F1978" i="20"/>
  <c r="F1979" i="20"/>
  <c r="F1980" i="20"/>
  <c r="F1981" i="20"/>
  <c r="F1982" i="20"/>
  <c r="F1983" i="20"/>
  <c r="F1984" i="20"/>
  <c r="F1985" i="20"/>
  <c r="F1986" i="20"/>
  <c r="F1987" i="20"/>
  <c r="F1988" i="20"/>
  <c r="F1989" i="20"/>
  <c r="F1990" i="20"/>
  <c r="F1991" i="20"/>
  <c r="F1992" i="20"/>
  <c r="F1993" i="20"/>
  <c r="F1994" i="20"/>
  <c r="F1995" i="20"/>
  <c r="F1996" i="20"/>
  <c r="F1997" i="20"/>
  <c r="F1998" i="20"/>
  <c r="F1999" i="20"/>
  <c r="F2000" i="20"/>
  <c r="F2001" i="20"/>
  <c r="F2002" i="20"/>
  <c r="F2003" i="20"/>
  <c r="F2004" i="20"/>
  <c r="F2005" i="20"/>
  <c r="F2006" i="20"/>
  <c r="F2007" i="20"/>
  <c r="F2008" i="20"/>
  <c r="F2009" i="20"/>
  <c r="F2010" i="20"/>
  <c r="F2011" i="20"/>
  <c r="F2012" i="20"/>
  <c r="F2013" i="20"/>
  <c r="F2014" i="20"/>
  <c r="F2015" i="20"/>
  <c r="F2016" i="20"/>
  <c r="F2017" i="20"/>
  <c r="F2018" i="20"/>
  <c r="F2019" i="20"/>
  <c r="F2020" i="20"/>
  <c r="F2021" i="20"/>
  <c r="F2022" i="20"/>
  <c r="F2023" i="20"/>
  <c r="F2024" i="20"/>
  <c r="F2025" i="20"/>
  <c r="F2026" i="20"/>
  <c r="F2027" i="20"/>
  <c r="F2028" i="20"/>
  <c r="F2029" i="20"/>
  <c r="F2030" i="20"/>
  <c r="F2031" i="20"/>
  <c r="F2032" i="20"/>
  <c r="F2033" i="20"/>
  <c r="F2034" i="20"/>
  <c r="F2035" i="20"/>
  <c r="F2036" i="20"/>
  <c r="F2037" i="20"/>
  <c r="F2038" i="20"/>
  <c r="F2039" i="20"/>
  <c r="F2040" i="20"/>
  <c r="F2041" i="20"/>
  <c r="F2042" i="20"/>
  <c r="F2043" i="20"/>
  <c r="F2044" i="20"/>
  <c r="F2045" i="20"/>
  <c r="F2046" i="20"/>
  <c r="F2047" i="20"/>
  <c r="F2048" i="20"/>
  <c r="F2049" i="20"/>
  <c r="F2050" i="20"/>
  <c r="F2051" i="20"/>
  <c r="F2052" i="20"/>
  <c r="F2053" i="20"/>
  <c r="F2054" i="20"/>
  <c r="F2055" i="20"/>
  <c r="F2056" i="20"/>
  <c r="F2057" i="20"/>
  <c r="F2058" i="20"/>
  <c r="F2059" i="20"/>
  <c r="F2060" i="20"/>
  <c r="F2061" i="20"/>
  <c r="F2062" i="20"/>
  <c r="F2063" i="20"/>
  <c r="F2064" i="20"/>
  <c r="F2065" i="20"/>
  <c r="F2066" i="20"/>
  <c r="F2067" i="20"/>
  <c r="F2068" i="20"/>
  <c r="F2069" i="20"/>
  <c r="F2070" i="20"/>
  <c r="F2071" i="20"/>
  <c r="F2072" i="20"/>
  <c r="F2073" i="20"/>
  <c r="F2074" i="20"/>
  <c r="F2075" i="20"/>
  <c r="F2076" i="20"/>
  <c r="F2077" i="20"/>
  <c r="F2078" i="20"/>
  <c r="F2079" i="20"/>
  <c r="F2080" i="20"/>
  <c r="F2081" i="20"/>
  <c r="F2082" i="20"/>
  <c r="F2083" i="20"/>
  <c r="F2084" i="20"/>
  <c r="F2085" i="20"/>
  <c r="F2086" i="20"/>
  <c r="F2087" i="20"/>
  <c r="F2088" i="20"/>
  <c r="F2089" i="20"/>
  <c r="F2090" i="20"/>
  <c r="F2091" i="20"/>
  <c r="F2092" i="20"/>
  <c r="F2093" i="20"/>
  <c r="F2094" i="20"/>
  <c r="F2095" i="20"/>
  <c r="F2096" i="20"/>
  <c r="F2097" i="20"/>
  <c r="F2098" i="20"/>
  <c r="F2099" i="20"/>
  <c r="F2100" i="20"/>
  <c r="F2101" i="20"/>
  <c r="F2102" i="20"/>
  <c r="F2103" i="20"/>
  <c r="F2104" i="20"/>
  <c r="F2105" i="20"/>
  <c r="F2106" i="20"/>
  <c r="F2107" i="20"/>
  <c r="F2108" i="20"/>
  <c r="F2109" i="20"/>
  <c r="F2110" i="20"/>
  <c r="F2111" i="20"/>
  <c r="F2112" i="20"/>
  <c r="F2113" i="20"/>
  <c r="F2114" i="20"/>
  <c r="F2115" i="20"/>
  <c r="F2116" i="20"/>
  <c r="F2117" i="20"/>
  <c r="F2118" i="20"/>
  <c r="F2119" i="20"/>
  <c r="F2120" i="20"/>
  <c r="F2121" i="20"/>
  <c r="F2122" i="20"/>
  <c r="F2123" i="20"/>
  <c r="F2124" i="20"/>
  <c r="F2125" i="20"/>
  <c r="F2126" i="20"/>
  <c r="F2127" i="20"/>
  <c r="F2128" i="20"/>
  <c r="F2129" i="20"/>
  <c r="F2130" i="20"/>
  <c r="F2131" i="20"/>
  <c r="F2132" i="20"/>
  <c r="F2133" i="20"/>
  <c r="F2134" i="20"/>
  <c r="F2135" i="20"/>
  <c r="F2136" i="20"/>
  <c r="F2137" i="20"/>
  <c r="F2138" i="20"/>
  <c r="F2139" i="20"/>
  <c r="F2140" i="20"/>
  <c r="F2141" i="20"/>
  <c r="F2142" i="20"/>
  <c r="F2143" i="20"/>
  <c r="F2144" i="20"/>
  <c r="F2145" i="20"/>
  <c r="F2146" i="20"/>
  <c r="F2147" i="20"/>
  <c r="F2148" i="20"/>
  <c r="F2149" i="20"/>
  <c r="F2150" i="20"/>
  <c r="F2151" i="20"/>
  <c r="F2152" i="20"/>
  <c r="F2153" i="20"/>
  <c r="F2154" i="20"/>
  <c r="F2155" i="20"/>
  <c r="F2156" i="20"/>
  <c r="F2157" i="20"/>
  <c r="F2158" i="20"/>
  <c r="F2159" i="20"/>
  <c r="F2160" i="20"/>
  <c r="F2161" i="20"/>
  <c r="F2162" i="20"/>
  <c r="F2163" i="20"/>
  <c r="F2164" i="20"/>
  <c r="F2165" i="20"/>
  <c r="F2166" i="20"/>
  <c r="F2167" i="20"/>
  <c r="F2168" i="20"/>
  <c r="F2169" i="20"/>
  <c r="F2170" i="20"/>
  <c r="F2171" i="20"/>
  <c r="F2172" i="20"/>
  <c r="F2173" i="20"/>
  <c r="F2174" i="20"/>
  <c r="F2175" i="20"/>
  <c r="F2176" i="20"/>
  <c r="F2177" i="20"/>
  <c r="F2178" i="20"/>
  <c r="F2179" i="20"/>
  <c r="F2180" i="20"/>
  <c r="F2181" i="20"/>
  <c r="F2182" i="20"/>
  <c r="F2183" i="20"/>
  <c r="F2184" i="20"/>
  <c r="F2185" i="20"/>
  <c r="F2186" i="20"/>
  <c r="F2187" i="20"/>
  <c r="F2188" i="20"/>
  <c r="F2189" i="20"/>
  <c r="F2190" i="20"/>
  <c r="F2191" i="20"/>
  <c r="F2192" i="20"/>
  <c r="F2193" i="20"/>
  <c r="F2194" i="20"/>
  <c r="F2195" i="20"/>
  <c r="F2196" i="20"/>
  <c r="F2197" i="20"/>
  <c r="F2198" i="20"/>
  <c r="F2199" i="20"/>
  <c r="F2200" i="20"/>
  <c r="F2201" i="20"/>
  <c r="F2202" i="20"/>
  <c r="F2203" i="20"/>
  <c r="F2204" i="20"/>
  <c r="F2205" i="20"/>
  <c r="F2206" i="20"/>
  <c r="F2207" i="20"/>
  <c r="F2208" i="20"/>
  <c r="F2209" i="20"/>
  <c r="F2210" i="20"/>
  <c r="F2211" i="20"/>
  <c r="F2212" i="20"/>
  <c r="F2213" i="20"/>
  <c r="F2214" i="20"/>
  <c r="F2215" i="20"/>
  <c r="F2216" i="20"/>
  <c r="F2217" i="20"/>
  <c r="F2218" i="20"/>
  <c r="F2219" i="20"/>
  <c r="F2220" i="20"/>
  <c r="F2221" i="20"/>
  <c r="F2222" i="20"/>
  <c r="F2223" i="20"/>
  <c r="F2224" i="20"/>
  <c r="F2225" i="20"/>
  <c r="F2226" i="20"/>
  <c r="F2227" i="20"/>
  <c r="F2228" i="20"/>
  <c r="F2229" i="20"/>
  <c r="F2230" i="20"/>
  <c r="F2231" i="20"/>
  <c r="F2232" i="20"/>
  <c r="F2233" i="20"/>
  <c r="F2234" i="20"/>
  <c r="F2235" i="20"/>
  <c r="F2236" i="20"/>
  <c r="F2237" i="20"/>
  <c r="F2238" i="20"/>
  <c r="F2239" i="20"/>
  <c r="F2240" i="20"/>
  <c r="F2241" i="20"/>
  <c r="F2242" i="20"/>
  <c r="F2243" i="20"/>
  <c r="F2244" i="20"/>
  <c r="F2245" i="20"/>
  <c r="F2246" i="20"/>
  <c r="F2247" i="20"/>
  <c r="F2248" i="20"/>
  <c r="F2249" i="20"/>
  <c r="F2250" i="20"/>
  <c r="F2251" i="20"/>
  <c r="F2252" i="20"/>
  <c r="F2253" i="20"/>
  <c r="F2254" i="20"/>
  <c r="F2255" i="20"/>
  <c r="F2256" i="20"/>
  <c r="F2257" i="20"/>
  <c r="F2258" i="20"/>
  <c r="F2259" i="20"/>
  <c r="F2260" i="20"/>
  <c r="F2261" i="20"/>
  <c r="F2262" i="20"/>
  <c r="F2263" i="20"/>
  <c r="F2264" i="20"/>
  <c r="F2265" i="20"/>
  <c r="F2266" i="20"/>
  <c r="F2267" i="20"/>
  <c r="F2268" i="20"/>
  <c r="F2269" i="20"/>
  <c r="F2270" i="20"/>
  <c r="F2271" i="20"/>
  <c r="F2272" i="20"/>
  <c r="F2273" i="20"/>
  <c r="F2274" i="20"/>
  <c r="F2275" i="20"/>
  <c r="F2276" i="20"/>
  <c r="F2277" i="20"/>
  <c r="F2278" i="20"/>
  <c r="F2279" i="20"/>
  <c r="F2280" i="20"/>
  <c r="F2281" i="20"/>
  <c r="F2282" i="20"/>
  <c r="F2283" i="20"/>
  <c r="F2284" i="20"/>
  <c r="F2285" i="20"/>
  <c r="F2286" i="20"/>
  <c r="F2287" i="20"/>
  <c r="F2288" i="20"/>
  <c r="F2289" i="20"/>
  <c r="F2290" i="20"/>
  <c r="F2291" i="20"/>
  <c r="F2292" i="20"/>
  <c r="F2293" i="20"/>
  <c r="F2294" i="20"/>
  <c r="F2295" i="20"/>
  <c r="F2296" i="20"/>
  <c r="F2297" i="20"/>
  <c r="F2298" i="20"/>
  <c r="F2299" i="20"/>
  <c r="F2300" i="20"/>
  <c r="F2301" i="20"/>
  <c r="F2302" i="20"/>
  <c r="F2303" i="20"/>
  <c r="F2304" i="20"/>
  <c r="F2305" i="20"/>
  <c r="F2306" i="20"/>
  <c r="F2307" i="20"/>
  <c r="F2308" i="20"/>
  <c r="F2309" i="20"/>
  <c r="F2310" i="20"/>
  <c r="F2311" i="20"/>
  <c r="F2312" i="20"/>
  <c r="F2313" i="20"/>
  <c r="F2314" i="20"/>
  <c r="F2315" i="20"/>
  <c r="F2316" i="20"/>
  <c r="F2317" i="20"/>
  <c r="F2318" i="20"/>
  <c r="F2319" i="20"/>
  <c r="F2320" i="20"/>
  <c r="F2321" i="20"/>
  <c r="F2322" i="20"/>
  <c r="F2323" i="20"/>
  <c r="F2324" i="20"/>
  <c r="F2325" i="20"/>
  <c r="F2326" i="20"/>
  <c r="F2327" i="20"/>
  <c r="F2328" i="20"/>
  <c r="F2329" i="20"/>
  <c r="F2330" i="20"/>
  <c r="F2331" i="20"/>
  <c r="F2332" i="20"/>
  <c r="F2333" i="20"/>
  <c r="F2334" i="20"/>
  <c r="F2335" i="20"/>
  <c r="F2336" i="20"/>
  <c r="F2337" i="20"/>
  <c r="F2338" i="20"/>
  <c r="F2339" i="20"/>
  <c r="F2340" i="20"/>
  <c r="F2341" i="20"/>
  <c r="F2342" i="20"/>
  <c r="F2343" i="20"/>
  <c r="F2344" i="20"/>
  <c r="F2345" i="20"/>
  <c r="F2346" i="20"/>
  <c r="F2347" i="20"/>
  <c r="F2348" i="20"/>
  <c r="F2349" i="20"/>
  <c r="F2350" i="20"/>
  <c r="F2351" i="20"/>
  <c r="F2352" i="20"/>
  <c r="F2353" i="20"/>
  <c r="F2354" i="20"/>
  <c r="F2355" i="20"/>
  <c r="F2356" i="20"/>
  <c r="F2357" i="20"/>
  <c r="F2358" i="20"/>
  <c r="F2359" i="20"/>
  <c r="F2360" i="20"/>
  <c r="F2361" i="20"/>
  <c r="F2362" i="20"/>
  <c r="F2363" i="20"/>
  <c r="F2364" i="20"/>
  <c r="F2365" i="20"/>
  <c r="F2366" i="20"/>
  <c r="F2367" i="20"/>
  <c r="F2368" i="20"/>
  <c r="F2369" i="20"/>
  <c r="F2370" i="20"/>
  <c r="F2371" i="20"/>
  <c r="F2372" i="20"/>
  <c r="F2373" i="20"/>
  <c r="F2374" i="20"/>
  <c r="F2375" i="20"/>
  <c r="F2376" i="20"/>
  <c r="F2377" i="20"/>
  <c r="F2378" i="20"/>
  <c r="F2379" i="20"/>
  <c r="F2380" i="20"/>
  <c r="F2381" i="20"/>
  <c r="F2382" i="20"/>
  <c r="F2383" i="20"/>
  <c r="F2384" i="20"/>
  <c r="F2385" i="20"/>
  <c r="F2386" i="20"/>
  <c r="F2387" i="20"/>
  <c r="F2388" i="20"/>
  <c r="F2389" i="20"/>
  <c r="F2390" i="20"/>
  <c r="F2391" i="20"/>
  <c r="F2392" i="20"/>
  <c r="F2393" i="20"/>
  <c r="F2394" i="20"/>
  <c r="F2395" i="20"/>
  <c r="F2396" i="20"/>
  <c r="F2397" i="20"/>
  <c r="F2398" i="20"/>
  <c r="F2399" i="20"/>
  <c r="F2400" i="20"/>
  <c r="F2401" i="20"/>
  <c r="F2402" i="20"/>
  <c r="F2403" i="20"/>
  <c r="F2404" i="20"/>
  <c r="F2405" i="20"/>
  <c r="F2406" i="20"/>
  <c r="F2407" i="20"/>
  <c r="F2408" i="20"/>
  <c r="F2409" i="20"/>
  <c r="F2410" i="20"/>
  <c r="F2411" i="20"/>
  <c r="F2412" i="20"/>
  <c r="F2413" i="20"/>
  <c r="F2414" i="20"/>
  <c r="F2415" i="20"/>
  <c r="F2416" i="20"/>
  <c r="F2417" i="20"/>
  <c r="F2418" i="20"/>
  <c r="F2419" i="20"/>
  <c r="F2420" i="20"/>
  <c r="F2421" i="20"/>
  <c r="F2422" i="20"/>
  <c r="F2423" i="20"/>
  <c r="F2424" i="20"/>
  <c r="F2425" i="20"/>
  <c r="F2426" i="20"/>
  <c r="F2427" i="20"/>
  <c r="F2428" i="20"/>
  <c r="F2429" i="20"/>
  <c r="F2430" i="20"/>
  <c r="F2431" i="20"/>
  <c r="F2432" i="20"/>
  <c r="F2433" i="20"/>
  <c r="F2434" i="20"/>
  <c r="F2435" i="20"/>
  <c r="F2436" i="20"/>
  <c r="F2437" i="20"/>
  <c r="F2438" i="20"/>
  <c r="F2439" i="20"/>
  <c r="F2440" i="20"/>
  <c r="F2441" i="20"/>
  <c r="F2442" i="20"/>
  <c r="F2443" i="20"/>
  <c r="F2444" i="20"/>
  <c r="F2445" i="20"/>
  <c r="F2446" i="20"/>
  <c r="F2447" i="20"/>
  <c r="F2448" i="20"/>
  <c r="F2449" i="20"/>
  <c r="F2450" i="20"/>
  <c r="F2451" i="20"/>
  <c r="F2452" i="20"/>
  <c r="F2453" i="20"/>
  <c r="F2454" i="20"/>
  <c r="F2455" i="20"/>
  <c r="F2456" i="20"/>
  <c r="F2457" i="20"/>
  <c r="F2458" i="20"/>
  <c r="F2459" i="20"/>
  <c r="F2460" i="20"/>
  <c r="F2461" i="20"/>
  <c r="F2462" i="20"/>
  <c r="F2463" i="20"/>
  <c r="F2464" i="20"/>
  <c r="F2465" i="20"/>
  <c r="F2466" i="20"/>
  <c r="F2467" i="20"/>
  <c r="F2468" i="20"/>
  <c r="F2469" i="20"/>
  <c r="F2470" i="20"/>
  <c r="F2471" i="20"/>
  <c r="F2472" i="20"/>
  <c r="F2473" i="20"/>
  <c r="F2474" i="20"/>
  <c r="F2475" i="20"/>
  <c r="F2476" i="20"/>
  <c r="F2477" i="20"/>
  <c r="F2478" i="20"/>
  <c r="F2479" i="20"/>
  <c r="F2480" i="20"/>
  <c r="F2481" i="20"/>
  <c r="F2482" i="20"/>
  <c r="F2483" i="20"/>
  <c r="F2484" i="20"/>
  <c r="F2485" i="20"/>
  <c r="F2486" i="20"/>
  <c r="F2487" i="20"/>
  <c r="F2488" i="20"/>
  <c r="F2489" i="20"/>
  <c r="F2490" i="20"/>
  <c r="F2491" i="20"/>
  <c r="F2492" i="20"/>
  <c r="F2493" i="20"/>
  <c r="F2494" i="20"/>
  <c r="F2495" i="20"/>
  <c r="F2496" i="20"/>
  <c r="F2497" i="20"/>
  <c r="F2498" i="20"/>
  <c r="F2499" i="20"/>
  <c r="F2500" i="20"/>
  <c r="F2501" i="20"/>
  <c r="F2502" i="20"/>
  <c r="F2503" i="20"/>
  <c r="F2504" i="20"/>
  <c r="F2505" i="20"/>
  <c r="F2506" i="20"/>
  <c r="F2507" i="20"/>
  <c r="F2508" i="20"/>
  <c r="F2509" i="20"/>
  <c r="F2510" i="20"/>
  <c r="F2511" i="20"/>
  <c r="F2512" i="20"/>
  <c r="F2513" i="20"/>
  <c r="F2514" i="20"/>
  <c r="F2515" i="20"/>
  <c r="F2516" i="20"/>
  <c r="F2517" i="20"/>
  <c r="F2518" i="20"/>
  <c r="F2519" i="20"/>
  <c r="F2520" i="20"/>
  <c r="F2521" i="20"/>
  <c r="F2522" i="20"/>
  <c r="F2523" i="20"/>
  <c r="F2524" i="20"/>
  <c r="F2525" i="20"/>
  <c r="F2526" i="20"/>
  <c r="F2527" i="20"/>
  <c r="F2528" i="20"/>
  <c r="F2529" i="20"/>
  <c r="F2530" i="20"/>
  <c r="F2531" i="20"/>
  <c r="F2532" i="20"/>
  <c r="F2533" i="20"/>
  <c r="F2534" i="20"/>
  <c r="F2535" i="20"/>
  <c r="F2536" i="20"/>
  <c r="F2537" i="20"/>
  <c r="F2538" i="20"/>
  <c r="F2539" i="20"/>
  <c r="F2540" i="20"/>
  <c r="F2541" i="20"/>
  <c r="F2542" i="20"/>
  <c r="F2543" i="20"/>
  <c r="F2544" i="20"/>
  <c r="F2545" i="20"/>
  <c r="F2546" i="20"/>
  <c r="F2547" i="20"/>
  <c r="F2548" i="20"/>
  <c r="F2549" i="20"/>
  <c r="F2550" i="20"/>
  <c r="F2551" i="20"/>
  <c r="F2552" i="20"/>
  <c r="F2553" i="20"/>
  <c r="F2554" i="20"/>
  <c r="F2555" i="20"/>
  <c r="F2556" i="20"/>
  <c r="F2557" i="20"/>
  <c r="F2558" i="20"/>
  <c r="F2559" i="20"/>
  <c r="F2560" i="20"/>
  <c r="F2561" i="20"/>
  <c r="F2562" i="20"/>
  <c r="F2563" i="20"/>
  <c r="F2564" i="20"/>
  <c r="F2565" i="20"/>
  <c r="F2566" i="20"/>
  <c r="F2567" i="20"/>
  <c r="F2568" i="20"/>
  <c r="F2569" i="20"/>
  <c r="F2570" i="20"/>
  <c r="F2571" i="20"/>
  <c r="F2572" i="20"/>
  <c r="F2573" i="20"/>
  <c r="F2574" i="20"/>
  <c r="F2575" i="20"/>
  <c r="F2576" i="20"/>
  <c r="F2577" i="20"/>
  <c r="F2578" i="20"/>
  <c r="F2579" i="20"/>
  <c r="F2580" i="20"/>
  <c r="F2581" i="20"/>
  <c r="F2582" i="20"/>
  <c r="F2583" i="20"/>
  <c r="F2584" i="20"/>
  <c r="F2585" i="20"/>
  <c r="F2586" i="20"/>
  <c r="F2587" i="20"/>
  <c r="F2588" i="20"/>
  <c r="F2589" i="20"/>
  <c r="F2590" i="20"/>
  <c r="F2591" i="20"/>
  <c r="F2592" i="20"/>
  <c r="F2593" i="20"/>
  <c r="F2594" i="20"/>
  <c r="F2595" i="20"/>
  <c r="F2596" i="20"/>
  <c r="F2597" i="20"/>
  <c r="F2598" i="20"/>
  <c r="F2599" i="20"/>
  <c r="F2600" i="20"/>
  <c r="F2601" i="20"/>
  <c r="F2602" i="20"/>
  <c r="F2603" i="20"/>
  <c r="F2604" i="20"/>
  <c r="F2605" i="20"/>
  <c r="F2606" i="20"/>
  <c r="F2607" i="20"/>
  <c r="F2608" i="20"/>
  <c r="F2609" i="20"/>
  <c r="F2610" i="20"/>
  <c r="F2611" i="20"/>
  <c r="F2612" i="20"/>
  <c r="F2613" i="20"/>
  <c r="F2614" i="20"/>
  <c r="F2615" i="20"/>
  <c r="F2616" i="20"/>
  <c r="F2617" i="20"/>
  <c r="F2618" i="20"/>
  <c r="F2619" i="20"/>
  <c r="F2620" i="20"/>
  <c r="F2621" i="20"/>
  <c r="F2622" i="20"/>
  <c r="F2623" i="20"/>
  <c r="F2624" i="20"/>
  <c r="F2625" i="20"/>
  <c r="F2626" i="20"/>
  <c r="F2627" i="20"/>
  <c r="F2628" i="20"/>
  <c r="F2629" i="20"/>
  <c r="F2630" i="20"/>
  <c r="F2631" i="20"/>
  <c r="F2632" i="20"/>
  <c r="F2633" i="20"/>
  <c r="F2634" i="20"/>
  <c r="F2635" i="20"/>
  <c r="F2636" i="20"/>
  <c r="F2637" i="20"/>
  <c r="F2638" i="20"/>
  <c r="F2639" i="20"/>
  <c r="F2640" i="20"/>
  <c r="F2641" i="20"/>
  <c r="F2642" i="20"/>
  <c r="F2643" i="20"/>
  <c r="F2644" i="20"/>
  <c r="F2645" i="20"/>
  <c r="F2646" i="20"/>
  <c r="F2647" i="20"/>
  <c r="F2648" i="20"/>
  <c r="F2649" i="20"/>
  <c r="F2650" i="20"/>
  <c r="F2651" i="20"/>
  <c r="F2652" i="20"/>
  <c r="F2653" i="20"/>
  <c r="F2654" i="20"/>
  <c r="F2655" i="20"/>
  <c r="F2656" i="20"/>
  <c r="F2657" i="20"/>
  <c r="F2658" i="20"/>
  <c r="F2659" i="20"/>
  <c r="F2660" i="20"/>
  <c r="F2661" i="20"/>
  <c r="F2662" i="20"/>
  <c r="F2663" i="20"/>
  <c r="F2664" i="20"/>
  <c r="F2665" i="20"/>
  <c r="F2666" i="20"/>
  <c r="F2667" i="20"/>
  <c r="F2668" i="20"/>
  <c r="F2669" i="20"/>
  <c r="F2670" i="20"/>
  <c r="F2671" i="20"/>
  <c r="F2672" i="20"/>
  <c r="F2673" i="20"/>
  <c r="F2674" i="20"/>
  <c r="F2675" i="20"/>
  <c r="F2676" i="20"/>
  <c r="F2677" i="20"/>
  <c r="F2678" i="20"/>
  <c r="F2679" i="20"/>
  <c r="F2680" i="20"/>
  <c r="F2681" i="20"/>
  <c r="F2682" i="20"/>
  <c r="F2683" i="20"/>
  <c r="F2684" i="20"/>
  <c r="F2685" i="20"/>
  <c r="F2686" i="20"/>
  <c r="F2687" i="20"/>
  <c r="F2688" i="20"/>
  <c r="F2689" i="20"/>
  <c r="F2690" i="20"/>
  <c r="F2691" i="20"/>
  <c r="F2692" i="20"/>
  <c r="F2693" i="20"/>
  <c r="F2694" i="20"/>
  <c r="F2695" i="20"/>
  <c r="F2696" i="20"/>
  <c r="F2697" i="20"/>
  <c r="F2698" i="20"/>
  <c r="F2699" i="20"/>
  <c r="F2700" i="20"/>
  <c r="F2701" i="20"/>
  <c r="F2702" i="20"/>
  <c r="F2703" i="20"/>
  <c r="F2704" i="20"/>
  <c r="F2705" i="20"/>
  <c r="F2706" i="20"/>
  <c r="F2707" i="20"/>
  <c r="F2708" i="20"/>
  <c r="F2709" i="20"/>
  <c r="F2710" i="20"/>
  <c r="F2711" i="20"/>
  <c r="F2712" i="20"/>
  <c r="F2713" i="20"/>
  <c r="F2714" i="20"/>
  <c r="F2715" i="20"/>
  <c r="F2716" i="20"/>
  <c r="F2717" i="20"/>
  <c r="F2718" i="20"/>
  <c r="F2719" i="20"/>
  <c r="F2720" i="20"/>
  <c r="F2721" i="20"/>
  <c r="F2722" i="20"/>
  <c r="F2723" i="20"/>
  <c r="F2724" i="20"/>
  <c r="F2725" i="20"/>
  <c r="F2726" i="20"/>
  <c r="F2727" i="20"/>
  <c r="F2728" i="20"/>
  <c r="F2729" i="20"/>
  <c r="F2730" i="20"/>
  <c r="F2731" i="20"/>
  <c r="F2732" i="20"/>
  <c r="F2733" i="20"/>
  <c r="F2734" i="20"/>
  <c r="F2735" i="20"/>
  <c r="F2736" i="20"/>
  <c r="F2737" i="20"/>
  <c r="F2738" i="20"/>
  <c r="F2739" i="20"/>
  <c r="F2740" i="20"/>
  <c r="F2741" i="20"/>
  <c r="F2742" i="20"/>
  <c r="F2743" i="20"/>
  <c r="F2744" i="20"/>
  <c r="F2745" i="20"/>
  <c r="F2746" i="20"/>
  <c r="F2747" i="20"/>
  <c r="F2748" i="20"/>
  <c r="F2749" i="20"/>
  <c r="F2750" i="20"/>
  <c r="F2751" i="20"/>
  <c r="F2752" i="20"/>
  <c r="F2753" i="20"/>
  <c r="F2754" i="20"/>
  <c r="F2755" i="20"/>
  <c r="F2756" i="20"/>
  <c r="F2757" i="20"/>
  <c r="F2758" i="20"/>
  <c r="F2759" i="20"/>
  <c r="F2760" i="20"/>
  <c r="F2761" i="20"/>
  <c r="F2762" i="20"/>
  <c r="F2763" i="20"/>
  <c r="F2764" i="20"/>
  <c r="F2765" i="20"/>
  <c r="F2766" i="20"/>
  <c r="F2767" i="20"/>
  <c r="F2768" i="20"/>
  <c r="F2769" i="20"/>
  <c r="F2770" i="20"/>
  <c r="F2771" i="20"/>
  <c r="F2772" i="20"/>
  <c r="F2773" i="20"/>
  <c r="F2774" i="20"/>
  <c r="F2775" i="20"/>
  <c r="F2776" i="20"/>
  <c r="F2777" i="20"/>
  <c r="F2778" i="20"/>
  <c r="F2779" i="20"/>
  <c r="F2780" i="20"/>
  <c r="F2781" i="20"/>
  <c r="F2782" i="20"/>
  <c r="F2783" i="20"/>
  <c r="F2784" i="20"/>
  <c r="F2785" i="20"/>
  <c r="F2786" i="20"/>
  <c r="F2787" i="20"/>
  <c r="F2788" i="20"/>
  <c r="F2789" i="20"/>
  <c r="F2790" i="20"/>
  <c r="F2791" i="20"/>
  <c r="F2792" i="20"/>
  <c r="F2793" i="20"/>
  <c r="F2794" i="20"/>
  <c r="F2795" i="20"/>
  <c r="F2796" i="20"/>
  <c r="F2797" i="20"/>
  <c r="F2798" i="20"/>
  <c r="F2799" i="20"/>
  <c r="F2800" i="20"/>
  <c r="F2801" i="20"/>
  <c r="F2802" i="20"/>
  <c r="F2803" i="20"/>
  <c r="F2804" i="20"/>
  <c r="F2805" i="20"/>
  <c r="F2806" i="20"/>
  <c r="F2807" i="20"/>
  <c r="F2808" i="20"/>
  <c r="F2809" i="20"/>
  <c r="F2810" i="20"/>
  <c r="F2811" i="20"/>
  <c r="F2812" i="20"/>
  <c r="F2813" i="20"/>
  <c r="F2814" i="20"/>
  <c r="F2815" i="20"/>
  <c r="F2816" i="20"/>
  <c r="F2817" i="20"/>
  <c r="F2818" i="20"/>
  <c r="F2819" i="20"/>
  <c r="F2820" i="20"/>
  <c r="F2821" i="20"/>
  <c r="F2822" i="20"/>
  <c r="F2823" i="20"/>
  <c r="F2824" i="20"/>
  <c r="F2825" i="20"/>
  <c r="F2826" i="20"/>
  <c r="F2827" i="20"/>
  <c r="F2828" i="20"/>
  <c r="F2829" i="20"/>
  <c r="F2830" i="20"/>
  <c r="F2831" i="20"/>
  <c r="F2832" i="20"/>
  <c r="F2833" i="20"/>
  <c r="F2834" i="20"/>
  <c r="F2835" i="20"/>
  <c r="F2836" i="20"/>
  <c r="F2837" i="20"/>
  <c r="F2838" i="20"/>
  <c r="F2839" i="20"/>
  <c r="F2840" i="20"/>
  <c r="F2841" i="20"/>
  <c r="F2842" i="20"/>
  <c r="F2843" i="20"/>
  <c r="F2844" i="20"/>
  <c r="F2845" i="20"/>
  <c r="F2846" i="20"/>
  <c r="F2847" i="20"/>
  <c r="F2848" i="20"/>
  <c r="F2849" i="20"/>
  <c r="F2850" i="20"/>
  <c r="F2851" i="20"/>
  <c r="F2852" i="20"/>
  <c r="F2853" i="20"/>
  <c r="F2854" i="20"/>
  <c r="F2855" i="20"/>
  <c r="F2856" i="20"/>
  <c r="F2857" i="20"/>
  <c r="F2858" i="20"/>
  <c r="F2859" i="20"/>
  <c r="F2860" i="20"/>
  <c r="F2861" i="20"/>
  <c r="F2862" i="20"/>
  <c r="F2863" i="20"/>
  <c r="F2864" i="20"/>
  <c r="F2865" i="20"/>
  <c r="F2866" i="20"/>
  <c r="F2867" i="20"/>
  <c r="F2868" i="20"/>
  <c r="F2869" i="20"/>
  <c r="F2870" i="20"/>
  <c r="F2871" i="20"/>
  <c r="F2872" i="20"/>
  <c r="F2873" i="20"/>
  <c r="F2874" i="20"/>
  <c r="F2875" i="20"/>
  <c r="F2876" i="20"/>
  <c r="F2877" i="20"/>
  <c r="F2878" i="20"/>
  <c r="F2879" i="20"/>
  <c r="F2880" i="20"/>
  <c r="F2881" i="20"/>
  <c r="F2882" i="20"/>
  <c r="F2883" i="20"/>
  <c r="F2884" i="20"/>
  <c r="F2885" i="20"/>
  <c r="F2886" i="20"/>
  <c r="F2887" i="20"/>
  <c r="F2888" i="20"/>
  <c r="F2889" i="20"/>
  <c r="F2890" i="20"/>
  <c r="F2891" i="20"/>
  <c r="F2892" i="20"/>
  <c r="F2893" i="20"/>
  <c r="F2894" i="20"/>
  <c r="F2895" i="20"/>
  <c r="F2896" i="20"/>
  <c r="F2897" i="20"/>
  <c r="F2898" i="20"/>
  <c r="F2899" i="20"/>
  <c r="F2900" i="20"/>
  <c r="F2901" i="20"/>
  <c r="F2902" i="20"/>
  <c r="F2903" i="20"/>
  <c r="F2904" i="20"/>
  <c r="F2905" i="20"/>
  <c r="F2906" i="20"/>
  <c r="F2907" i="20"/>
  <c r="F2908" i="20"/>
  <c r="F2909" i="20"/>
  <c r="F2910" i="20"/>
  <c r="F2911" i="20"/>
  <c r="F2912" i="20"/>
  <c r="F2913" i="20"/>
  <c r="F2914" i="20"/>
  <c r="F2915" i="20"/>
  <c r="F2916" i="20"/>
  <c r="F2917" i="20"/>
  <c r="F2918" i="20"/>
  <c r="F2919" i="20"/>
  <c r="F2920" i="20"/>
  <c r="F2921" i="20"/>
  <c r="F2922" i="20"/>
  <c r="F2923" i="20"/>
  <c r="F2924" i="20"/>
  <c r="F2925" i="20"/>
  <c r="F2926" i="20"/>
  <c r="F2927" i="20"/>
  <c r="F2928" i="20"/>
  <c r="F2929" i="20"/>
  <c r="F2930" i="20"/>
  <c r="F2931" i="20"/>
  <c r="F2932" i="20"/>
  <c r="F2933" i="20"/>
  <c r="F2934" i="20"/>
  <c r="F2935" i="20"/>
  <c r="F2936" i="20"/>
  <c r="F2937" i="20"/>
  <c r="F2938" i="20"/>
  <c r="F2939" i="20"/>
  <c r="F2940" i="20"/>
  <c r="F2941" i="20"/>
  <c r="F2942" i="20"/>
  <c r="F2943" i="20"/>
  <c r="F2944" i="20"/>
  <c r="F2945" i="20"/>
  <c r="F2946" i="20"/>
  <c r="F2947" i="20"/>
  <c r="F2948" i="20"/>
  <c r="F2949" i="20"/>
  <c r="F2950" i="20"/>
  <c r="F2951" i="20"/>
  <c r="F2952" i="20"/>
  <c r="F2953" i="20"/>
  <c r="F2954" i="20"/>
  <c r="F2955" i="20"/>
  <c r="F2956" i="20"/>
  <c r="F2957" i="20"/>
  <c r="F2958" i="20"/>
  <c r="F2959" i="20"/>
  <c r="F2960" i="20"/>
  <c r="F2961" i="20"/>
  <c r="F2962" i="20"/>
  <c r="F2963" i="20"/>
  <c r="F2964" i="20"/>
  <c r="F2965" i="20"/>
  <c r="F2966" i="20"/>
  <c r="F2967" i="20"/>
  <c r="F2968" i="20"/>
  <c r="F2969" i="20"/>
  <c r="F2970" i="20"/>
  <c r="F2971" i="20"/>
  <c r="F2972" i="20"/>
  <c r="F2973" i="20"/>
  <c r="F2974" i="20"/>
  <c r="F2975" i="20"/>
  <c r="F2976" i="20"/>
  <c r="F2977" i="20"/>
  <c r="F2978" i="20"/>
  <c r="F2979" i="20"/>
  <c r="F2980" i="20"/>
  <c r="F2981" i="20"/>
  <c r="F2982" i="20"/>
  <c r="F2983" i="20"/>
  <c r="F2984" i="20"/>
  <c r="F2985" i="20"/>
  <c r="F2986" i="20"/>
  <c r="F2987" i="20"/>
  <c r="F2988" i="20"/>
  <c r="F2989" i="20"/>
  <c r="F2990" i="20"/>
  <c r="F2991" i="20"/>
  <c r="F2992" i="20"/>
  <c r="F2993" i="20"/>
  <c r="F2994" i="20"/>
  <c r="F2995" i="20"/>
  <c r="F2996" i="20"/>
  <c r="F2997" i="20"/>
  <c r="F2998" i="20"/>
  <c r="F2999" i="20"/>
  <c r="F3000" i="20"/>
  <c r="F3001" i="20"/>
  <c r="F3002" i="20"/>
  <c r="F3003" i="20"/>
  <c r="F3004" i="20"/>
  <c r="F3005" i="20"/>
  <c r="F3006" i="20"/>
  <c r="F3007" i="20"/>
  <c r="F3008" i="20"/>
  <c r="F3009" i="20"/>
  <c r="F3010" i="20"/>
  <c r="F3011" i="20"/>
  <c r="F3012" i="20"/>
  <c r="F3013" i="20"/>
  <c r="F3014" i="20"/>
  <c r="F3015" i="20"/>
  <c r="F3016" i="20"/>
  <c r="F3017" i="20"/>
  <c r="F3018" i="20"/>
  <c r="F3019" i="20"/>
  <c r="F3020" i="20"/>
  <c r="F3021" i="20"/>
  <c r="F3022" i="20"/>
  <c r="F3023" i="20"/>
  <c r="F3024" i="20"/>
  <c r="F3025" i="20"/>
  <c r="F3026" i="20"/>
  <c r="F3027" i="20"/>
  <c r="F3028" i="20"/>
  <c r="F3029" i="20"/>
  <c r="F3030" i="20"/>
  <c r="F3031" i="20"/>
  <c r="F3032" i="20"/>
  <c r="F3033" i="20"/>
  <c r="F3034" i="20"/>
  <c r="F3035" i="20"/>
  <c r="F3036" i="20"/>
  <c r="F3037" i="20"/>
  <c r="F3038" i="20"/>
  <c r="F3039" i="20"/>
  <c r="F3040" i="20"/>
  <c r="F3041" i="20"/>
  <c r="F3042" i="20"/>
  <c r="F3043" i="20"/>
  <c r="F3044" i="20"/>
  <c r="F3045" i="20"/>
  <c r="F3046" i="20"/>
  <c r="F3047" i="20"/>
  <c r="F3048" i="20"/>
  <c r="F3049" i="20"/>
  <c r="F3050" i="20"/>
  <c r="F3051" i="20"/>
  <c r="F3052" i="20"/>
  <c r="F3053" i="20"/>
  <c r="F3054" i="20"/>
  <c r="F3055" i="20"/>
  <c r="F3056" i="20"/>
  <c r="F3057" i="20"/>
  <c r="F3058" i="20"/>
  <c r="F3059" i="20"/>
  <c r="F3060" i="20"/>
  <c r="F3061" i="20"/>
  <c r="F3062" i="20"/>
  <c r="F3063" i="20"/>
  <c r="F3064" i="20"/>
  <c r="F3065" i="20"/>
  <c r="F3066" i="20"/>
  <c r="F3067" i="20"/>
  <c r="F3068" i="20"/>
  <c r="F3069" i="20"/>
  <c r="F3070" i="20"/>
  <c r="F3071" i="20"/>
  <c r="F3072" i="20"/>
  <c r="F3073" i="20"/>
  <c r="F3074" i="20"/>
  <c r="F3075" i="20"/>
  <c r="F3076" i="20"/>
  <c r="F3077" i="20"/>
  <c r="F3078" i="20"/>
  <c r="F3079" i="20"/>
  <c r="F3080" i="20"/>
  <c r="F3081" i="20"/>
  <c r="F3082" i="20"/>
  <c r="F3083" i="20"/>
  <c r="F3084" i="20"/>
  <c r="F3085" i="20"/>
  <c r="F3086" i="20"/>
  <c r="F3087" i="20"/>
  <c r="F3088" i="20"/>
  <c r="F3089" i="20"/>
  <c r="F3090" i="20"/>
  <c r="F3091" i="20"/>
  <c r="F3092" i="20"/>
  <c r="F3093" i="20"/>
  <c r="F3094" i="20"/>
  <c r="F3095" i="20"/>
  <c r="F3096" i="20"/>
  <c r="F3097" i="20"/>
  <c r="F3098" i="20"/>
  <c r="F3099" i="20"/>
  <c r="F3100" i="20"/>
  <c r="F3101" i="20"/>
  <c r="F3102" i="20"/>
  <c r="F3103" i="20"/>
  <c r="F3104" i="20"/>
  <c r="F3105" i="20"/>
  <c r="F3106" i="20"/>
  <c r="F3107" i="20"/>
  <c r="F3108" i="20"/>
  <c r="F3109" i="20"/>
  <c r="F3110" i="20"/>
  <c r="F3111" i="20"/>
  <c r="F3112" i="20"/>
  <c r="F3113" i="20"/>
  <c r="F3114" i="20"/>
  <c r="F3115" i="20"/>
  <c r="F3116" i="20"/>
  <c r="F3117" i="20"/>
  <c r="F3118" i="20"/>
  <c r="F3119" i="20"/>
  <c r="F3120" i="20"/>
  <c r="F3121" i="20"/>
  <c r="F3122" i="20"/>
  <c r="F3123" i="20"/>
  <c r="F3124" i="20"/>
  <c r="F3125" i="20"/>
  <c r="F3126" i="20"/>
  <c r="F3127" i="20"/>
  <c r="F3128" i="20"/>
  <c r="F3129" i="20"/>
  <c r="F3130" i="20"/>
  <c r="F3131" i="20"/>
  <c r="F3132" i="20"/>
  <c r="F3133" i="20"/>
  <c r="F3134" i="20"/>
  <c r="F3135" i="20"/>
  <c r="F3136" i="20"/>
  <c r="F3137" i="20"/>
  <c r="F3138" i="20"/>
  <c r="F3139" i="20"/>
  <c r="F3140" i="20"/>
  <c r="F3141" i="20"/>
  <c r="F3142" i="20"/>
  <c r="F3143" i="20"/>
  <c r="F3144" i="20"/>
  <c r="F3145" i="20"/>
  <c r="F3146" i="20"/>
  <c r="F3147" i="20"/>
  <c r="F3148" i="20"/>
  <c r="F3149" i="20"/>
  <c r="F3150" i="20"/>
  <c r="F3151" i="20"/>
  <c r="F3152" i="20"/>
  <c r="F3153" i="20"/>
  <c r="F3154" i="20"/>
  <c r="F3155" i="20"/>
  <c r="F3156" i="20"/>
  <c r="F3157" i="20"/>
  <c r="F3158" i="20"/>
  <c r="F3159" i="20"/>
  <c r="F3160" i="20"/>
  <c r="F3161" i="20"/>
  <c r="F3162" i="20"/>
  <c r="F3163" i="20"/>
  <c r="F3164" i="20"/>
  <c r="F3165" i="20"/>
  <c r="F3166" i="20"/>
  <c r="F3167" i="20"/>
  <c r="F3168" i="20"/>
  <c r="F3169" i="20"/>
  <c r="F3170" i="20"/>
  <c r="F3171" i="20"/>
  <c r="F3172" i="20"/>
  <c r="F3173" i="20"/>
  <c r="F3174" i="20"/>
  <c r="F3175" i="20"/>
  <c r="F3176" i="20"/>
  <c r="F3177" i="20"/>
  <c r="F3178" i="20"/>
  <c r="F3179" i="20"/>
  <c r="F3180" i="20"/>
  <c r="F3181" i="20"/>
  <c r="F3182" i="20"/>
  <c r="F3183" i="20"/>
  <c r="F3184" i="20"/>
  <c r="F3185" i="20"/>
  <c r="F3186" i="20"/>
  <c r="F3187" i="20"/>
  <c r="F3188" i="20"/>
  <c r="F3189" i="20"/>
  <c r="F3190" i="20"/>
  <c r="F3191" i="20"/>
  <c r="F3192" i="20"/>
  <c r="F3193" i="20"/>
  <c r="F3194" i="20"/>
  <c r="F3195" i="20"/>
  <c r="F3196" i="20"/>
  <c r="F3197" i="20"/>
  <c r="F3198" i="20"/>
  <c r="F3199" i="20"/>
  <c r="F3200" i="20"/>
  <c r="F3201" i="20"/>
  <c r="F3202" i="20"/>
  <c r="F3203" i="20"/>
  <c r="F3204" i="20"/>
  <c r="F3205" i="20"/>
  <c r="F3206" i="20"/>
  <c r="F3207" i="20"/>
  <c r="F3208" i="20"/>
  <c r="F3209" i="20"/>
  <c r="F3210" i="20"/>
  <c r="F3211" i="20"/>
  <c r="F3212" i="20"/>
  <c r="F3213" i="20"/>
  <c r="F3214" i="20"/>
  <c r="F3215" i="20"/>
  <c r="F3216" i="20"/>
  <c r="F3217" i="20"/>
  <c r="F3218" i="20"/>
  <c r="F3219" i="20"/>
  <c r="F3220" i="20"/>
  <c r="F3221" i="20"/>
  <c r="F3222" i="20"/>
  <c r="F3223" i="20"/>
  <c r="F3224" i="20"/>
  <c r="F3225" i="20"/>
  <c r="F3226" i="20"/>
  <c r="F3227" i="20"/>
  <c r="F3228" i="20"/>
  <c r="F3229" i="20"/>
  <c r="F3230" i="20"/>
  <c r="F3231" i="20"/>
  <c r="F3232" i="20"/>
  <c r="F3233" i="20"/>
  <c r="F3234" i="20"/>
  <c r="F3235" i="20"/>
  <c r="F3236" i="20"/>
  <c r="F3237" i="20"/>
  <c r="F3238" i="20"/>
  <c r="F3239" i="20"/>
  <c r="F3240" i="20"/>
  <c r="F3241" i="20"/>
  <c r="F3242" i="20"/>
  <c r="F3243" i="20"/>
  <c r="F3244" i="20"/>
  <c r="F3245" i="20"/>
  <c r="F3246" i="20"/>
  <c r="F3247" i="20"/>
  <c r="F3248" i="20"/>
  <c r="F3249" i="20"/>
  <c r="F3250" i="20"/>
  <c r="F3251" i="20"/>
  <c r="F3252" i="20"/>
  <c r="F3253" i="20"/>
  <c r="F3254" i="20"/>
  <c r="F3255" i="20"/>
  <c r="F3256" i="20"/>
  <c r="F3257" i="20"/>
  <c r="F3258" i="20"/>
  <c r="F3259" i="20"/>
  <c r="F3260" i="20"/>
  <c r="F3261" i="20"/>
  <c r="F3262" i="20"/>
  <c r="F3263" i="20"/>
  <c r="F3264" i="20"/>
  <c r="F3265" i="20"/>
  <c r="F3266" i="20"/>
  <c r="F3267" i="20"/>
  <c r="F3268" i="20"/>
  <c r="F3269" i="20"/>
  <c r="F3270" i="20"/>
  <c r="F3271" i="20"/>
  <c r="F3272" i="20"/>
  <c r="F3273" i="20"/>
  <c r="F3274" i="20"/>
  <c r="F3275" i="20"/>
  <c r="F3276" i="20"/>
  <c r="F3277" i="20"/>
  <c r="F3278" i="20"/>
  <c r="F3279" i="20"/>
  <c r="F3280" i="20"/>
  <c r="F3281" i="20"/>
  <c r="F3282" i="20"/>
  <c r="F3283" i="20"/>
  <c r="F3284" i="20"/>
  <c r="F3285" i="20"/>
  <c r="F3286" i="20"/>
  <c r="F3287" i="20"/>
  <c r="F3288" i="20"/>
  <c r="F3289" i="20"/>
  <c r="F3290" i="20"/>
  <c r="F3291" i="20"/>
  <c r="F3292" i="20"/>
  <c r="F3293" i="20"/>
  <c r="F3294" i="20"/>
  <c r="F3295" i="20"/>
  <c r="F3296" i="20"/>
  <c r="F3297" i="20"/>
  <c r="F3298" i="20"/>
  <c r="F3299" i="20"/>
  <c r="F3300" i="20"/>
  <c r="F3301" i="20"/>
  <c r="F3302" i="20"/>
  <c r="F3303" i="20"/>
  <c r="F3304" i="20"/>
  <c r="F3305" i="20"/>
  <c r="F3306" i="20"/>
  <c r="F3307" i="20"/>
  <c r="F3308" i="20"/>
  <c r="F3309" i="20"/>
  <c r="F3310" i="20"/>
  <c r="F3311" i="20"/>
  <c r="F3312" i="20"/>
  <c r="F3313" i="20"/>
  <c r="F3314" i="20"/>
  <c r="F3315" i="20"/>
  <c r="F3316" i="20"/>
  <c r="F3317" i="20"/>
  <c r="F3318" i="20"/>
  <c r="F3319" i="20"/>
  <c r="F3320" i="20"/>
  <c r="F3321" i="20"/>
  <c r="F3322" i="20"/>
  <c r="F3323" i="20"/>
  <c r="F3324" i="20"/>
  <c r="F3325" i="20"/>
  <c r="F3326" i="20"/>
  <c r="F3327" i="20"/>
  <c r="F3328" i="20"/>
  <c r="F3329" i="20"/>
  <c r="F3330" i="20"/>
  <c r="F3331" i="20"/>
  <c r="F3332" i="20"/>
  <c r="F3333" i="20"/>
  <c r="F3334" i="20"/>
  <c r="F3335" i="20"/>
  <c r="F3336" i="20"/>
  <c r="F3337" i="20"/>
  <c r="F3338" i="20"/>
  <c r="F3339" i="20"/>
  <c r="F3340" i="20"/>
  <c r="F3341" i="20"/>
  <c r="F3342" i="20"/>
  <c r="F3343" i="20"/>
  <c r="F3344" i="20"/>
  <c r="F3345" i="20"/>
  <c r="F3346" i="20"/>
  <c r="F3347" i="20"/>
  <c r="F3348" i="20"/>
  <c r="F3349" i="20"/>
  <c r="F3350" i="20"/>
  <c r="F3351" i="20"/>
  <c r="F3352" i="20"/>
  <c r="F3353" i="20"/>
  <c r="F3354" i="20"/>
  <c r="F3355" i="20"/>
  <c r="F3356" i="20"/>
  <c r="F3357" i="20"/>
  <c r="F3358" i="20"/>
  <c r="F3359" i="20"/>
  <c r="F3360" i="20"/>
  <c r="F3361" i="20"/>
  <c r="F3362" i="20"/>
  <c r="F3363" i="20"/>
  <c r="F3364" i="20"/>
  <c r="F3365" i="20"/>
  <c r="F3366" i="20"/>
  <c r="F3367" i="20"/>
  <c r="F3368" i="20"/>
  <c r="F3369" i="20"/>
  <c r="F3370" i="20"/>
  <c r="F3371" i="20"/>
  <c r="F3372" i="20"/>
  <c r="F3373" i="20"/>
  <c r="F3374" i="20"/>
  <c r="F3375" i="20"/>
  <c r="F3376" i="20"/>
  <c r="F3377" i="20"/>
  <c r="F3378" i="20"/>
  <c r="F3379" i="20"/>
  <c r="F3380" i="20"/>
  <c r="F3381" i="20"/>
  <c r="F3382" i="20"/>
  <c r="F3383" i="20"/>
  <c r="F3384" i="20"/>
  <c r="F3385" i="20"/>
  <c r="F3386" i="20"/>
  <c r="F3387" i="20"/>
  <c r="F3388" i="20"/>
  <c r="F3389" i="20"/>
  <c r="F3390" i="20"/>
  <c r="F3391" i="20"/>
  <c r="F3392" i="20"/>
  <c r="F3393" i="20"/>
  <c r="F3394" i="20"/>
  <c r="F3395" i="20"/>
  <c r="F3396" i="20"/>
  <c r="F3397" i="20"/>
  <c r="F3398" i="20"/>
  <c r="F3399" i="20"/>
  <c r="F3400" i="20"/>
  <c r="F3401" i="20"/>
  <c r="F3402" i="20"/>
  <c r="F3403" i="20"/>
  <c r="F3404" i="20"/>
  <c r="F3405" i="20"/>
  <c r="F3406" i="20"/>
  <c r="F3407" i="20"/>
  <c r="F3408" i="20"/>
  <c r="F3409" i="20"/>
  <c r="F3410" i="20"/>
  <c r="F3411" i="20"/>
  <c r="F3412" i="20"/>
  <c r="F3413" i="20"/>
  <c r="F3414" i="20"/>
  <c r="F3415" i="20"/>
  <c r="F3416" i="20"/>
  <c r="F3417" i="20"/>
  <c r="F3418" i="20"/>
  <c r="F3419" i="20"/>
  <c r="F3420" i="20"/>
  <c r="F3421" i="20"/>
  <c r="F3422" i="20"/>
  <c r="F3423" i="20"/>
  <c r="F3424" i="20"/>
  <c r="F3425" i="20"/>
  <c r="F3426" i="20"/>
  <c r="F3427" i="20"/>
  <c r="F3428" i="20"/>
  <c r="F3429" i="20"/>
  <c r="F3430" i="20"/>
  <c r="F3431" i="20"/>
  <c r="F3432" i="20"/>
  <c r="F3433" i="20"/>
  <c r="F3434" i="20"/>
  <c r="F3435" i="20"/>
  <c r="F3436" i="20"/>
  <c r="F3437" i="20"/>
  <c r="F3438" i="20"/>
  <c r="F3439" i="20"/>
  <c r="F3440" i="20"/>
  <c r="F3441" i="20"/>
  <c r="F3442" i="20"/>
  <c r="F3443" i="20"/>
  <c r="F3444" i="20"/>
  <c r="F3445" i="20"/>
  <c r="F3446" i="20"/>
  <c r="F3447" i="20"/>
  <c r="F3448" i="20"/>
  <c r="F3449" i="20"/>
  <c r="F3450" i="20"/>
  <c r="F3451" i="20"/>
  <c r="F3452" i="20"/>
  <c r="F3453" i="20"/>
  <c r="F3454" i="20"/>
  <c r="F3455" i="20"/>
  <c r="F3456" i="20"/>
  <c r="F3457" i="20"/>
  <c r="F3458" i="20"/>
  <c r="F3459" i="20"/>
  <c r="F3460" i="20"/>
  <c r="F3461" i="20"/>
  <c r="F3462" i="20"/>
  <c r="F3463" i="20"/>
  <c r="F3464" i="20"/>
  <c r="F3465" i="20"/>
  <c r="F3466" i="20"/>
  <c r="F3467" i="20"/>
  <c r="F3468" i="20"/>
  <c r="F3469" i="20"/>
  <c r="F3470" i="20"/>
  <c r="F3471" i="20"/>
  <c r="F3472" i="20"/>
  <c r="F3473" i="20"/>
  <c r="F3474" i="20"/>
  <c r="F3475" i="20"/>
  <c r="F3476" i="20"/>
  <c r="F3477" i="20"/>
  <c r="F3478" i="20"/>
  <c r="F3479" i="20"/>
  <c r="F3480" i="20"/>
  <c r="F3481" i="20"/>
  <c r="F3482" i="20"/>
  <c r="F3483" i="20"/>
  <c r="F3484" i="20"/>
  <c r="F3485" i="20"/>
  <c r="F3486" i="20"/>
  <c r="F3487" i="20"/>
  <c r="F3488" i="20"/>
  <c r="F3489" i="20"/>
  <c r="F3490" i="20"/>
  <c r="F3491" i="20"/>
  <c r="F3492" i="20"/>
  <c r="F3493" i="20"/>
  <c r="F3494" i="20"/>
  <c r="F3495" i="20"/>
  <c r="F3496" i="20"/>
  <c r="F3497" i="20"/>
  <c r="F3498" i="20"/>
  <c r="F3499" i="20"/>
  <c r="F3500" i="20"/>
  <c r="F3501" i="20"/>
  <c r="F3502" i="20"/>
  <c r="F3503" i="20"/>
  <c r="F3504" i="20"/>
  <c r="F3505" i="20"/>
  <c r="F3506" i="20"/>
  <c r="F3507" i="20"/>
  <c r="F3508" i="20"/>
  <c r="F3509" i="20"/>
  <c r="F3510" i="20"/>
  <c r="F3511" i="20"/>
  <c r="F3512" i="20"/>
  <c r="F3513" i="20"/>
  <c r="F3514" i="20"/>
  <c r="F3515" i="20"/>
  <c r="F3516" i="20"/>
  <c r="F3517" i="20"/>
  <c r="F3518" i="20"/>
  <c r="F3519" i="20"/>
  <c r="F3520" i="20"/>
  <c r="F3521" i="20"/>
  <c r="F3522" i="20"/>
  <c r="F3523" i="20"/>
  <c r="F3524" i="20"/>
  <c r="F3525" i="20"/>
  <c r="F3526" i="20"/>
  <c r="F3527" i="20"/>
  <c r="F3528" i="20"/>
  <c r="F3529" i="20"/>
  <c r="F3530" i="20"/>
  <c r="F3531" i="20"/>
  <c r="F3532" i="20"/>
  <c r="F3533" i="20"/>
  <c r="F3534" i="20"/>
  <c r="F3535" i="20"/>
  <c r="F3536" i="20"/>
  <c r="F3537" i="20"/>
  <c r="F3538" i="20"/>
  <c r="F3539" i="20"/>
  <c r="F3540" i="20"/>
  <c r="F3541" i="20"/>
  <c r="F3542" i="20"/>
  <c r="F3543" i="20"/>
  <c r="F3544" i="20"/>
  <c r="F3545" i="20"/>
  <c r="F3546" i="20"/>
  <c r="F3547" i="20"/>
  <c r="F3548" i="20"/>
  <c r="F3549" i="20"/>
  <c r="F3550" i="20"/>
  <c r="F3551" i="20"/>
  <c r="F3552" i="20"/>
  <c r="F3553" i="20"/>
  <c r="F3554" i="20"/>
  <c r="F3555" i="20"/>
  <c r="F3556" i="20"/>
  <c r="F3557" i="20"/>
  <c r="F3558" i="20"/>
  <c r="F3559" i="20"/>
  <c r="F3560" i="20"/>
  <c r="F3561" i="20"/>
  <c r="F3562" i="20"/>
  <c r="F3563" i="20"/>
  <c r="F3564" i="20"/>
  <c r="F3565" i="20"/>
  <c r="F3566" i="20"/>
  <c r="F3567" i="20"/>
  <c r="F3568" i="20"/>
  <c r="F3569" i="20"/>
  <c r="F3570" i="20"/>
  <c r="F3571" i="20"/>
  <c r="F3572" i="20"/>
  <c r="F3573" i="20"/>
  <c r="F3574" i="20"/>
  <c r="F3575" i="20"/>
  <c r="F3576" i="20"/>
  <c r="F3577" i="20"/>
  <c r="F3578" i="20"/>
  <c r="F3579" i="20"/>
  <c r="F3580" i="20"/>
  <c r="F3581" i="20"/>
  <c r="F3582" i="20"/>
  <c r="F3583" i="20"/>
  <c r="F3584" i="20"/>
  <c r="F3585" i="20"/>
  <c r="F3586" i="20"/>
  <c r="F3587" i="20"/>
  <c r="F3588" i="20"/>
  <c r="F3589" i="20"/>
  <c r="F3590" i="20"/>
  <c r="F3591" i="20"/>
  <c r="F3592" i="20"/>
  <c r="F3593" i="20"/>
  <c r="F3594" i="20"/>
  <c r="F3595" i="20"/>
  <c r="F3596" i="20"/>
  <c r="F3597" i="20"/>
  <c r="F3598" i="20"/>
  <c r="F3599" i="20"/>
  <c r="F3600" i="20"/>
  <c r="F3601" i="20"/>
  <c r="F3602" i="20"/>
  <c r="F3603" i="20"/>
  <c r="F3604" i="20"/>
  <c r="F3605" i="20"/>
  <c r="F3606" i="20"/>
  <c r="F3607" i="20"/>
  <c r="F3608" i="20"/>
  <c r="F3609" i="20"/>
  <c r="F3610" i="20"/>
  <c r="F3611" i="20"/>
  <c r="F3612" i="20"/>
  <c r="F3613" i="20"/>
  <c r="F3614" i="20"/>
  <c r="F3615" i="20"/>
  <c r="F3616" i="20"/>
  <c r="F3617" i="20"/>
  <c r="F3618" i="20"/>
  <c r="F3619" i="20"/>
  <c r="F3620" i="20"/>
  <c r="F3621" i="20"/>
  <c r="F3622" i="20"/>
  <c r="F3623" i="20"/>
  <c r="F3624" i="20"/>
  <c r="F3625" i="20"/>
  <c r="F3626" i="20"/>
  <c r="F3627" i="20"/>
  <c r="F3628" i="20"/>
  <c r="F3629" i="20"/>
  <c r="F3630" i="20"/>
  <c r="F3631" i="20"/>
  <c r="F3632" i="20"/>
  <c r="F3633" i="20"/>
  <c r="F3634" i="20"/>
  <c r="F3635" i="20"/>
  <c r="F3636" i="20"/>
  <c r="F3637" i="20"/>
  <c r="F3638" i="20"/>
  <c r="F3639" i="20"/>
  <c r="F3640" i="20"/>
  <c r="F3641" i="20"/>
  <c r="F3642" i="20"/>
  <c r="F3643" i="20"/>
  <c r="F3644" i="20"/>
  <c r="F3645" i="20"/>
  <c r="F3646" i="20"/>
  <c r="F3647" i="20"/>
  <c r="F3648" i="20"/>
  <c r="F3649" i="20"/>
  <c r="F3650" i="20"/>
  <c r="F3651" i="20"/>
  <c r="F3652" i="20"/>
  <c r="F3653" i="20"/>
  <c r="F3654" i="20"/>
  <c r="F3655" i="20"/>
  <c r="F3656" i="20"/>
  <c r="F3657" i="20"/>
  <c r="F3658" i="20"/>
  <c r="F3659" i="20"/>
  <c r="F3660" i="20"/>
  <c r="F3661" i="20"/>
  <c r="F3662" i="20"/>
  <c r="F3663" i="20"/>
  <c r="F3664" i="20"/>
  <c r="F3665" i="20"/>
  <c r="F3666" i="20"/>
  <c r="F3667" i="20"/>
  <c r="F3668" i="20"/>
  <c r="F3669" i="20"/>
  <c r="F3670" i="20"/>
  <c r="F3671" i="20"/>
  <c r="F3672" i="20"/>
  <c r="F3673" i="20"/>
  <c r="F3674" i="20"/>
  <c r="F3675" i="20"/>
  <c r="F3676" i="20"/>
  <c r="F3677" i="20"/>
  <c r="F3678" i="20"/>
  <c r="F3679" i="20"/>
  <c r="F3680" i="20"/>
  <c r="F3681" i="20"/>
  <c r="F3682" i="20"/>
  <c r="F3683" i="20"/>
  <c r="F3684" i="20"/>
  <c r="F3685" i="20"/>
  <c r="F3686" i="20"/>
  <c r="F3687" i="20"/>
  <c r="F3688" i="20"/>
  <c r="F3689" i="20"/>
  <c r="F3690" i="20"/>
  <c r="F3691" i="20"/>
  <c r="F3692" i="20"/>
  <c r="F3693" i="20"/>
  <c r="F3694" i="20"/>
  <c r="F3695" i="20"/>
  <c r="F3696" i="20"/>
  <c r="F3697" i="20"/>
  <c r="F3698" i="20"/>
  <c r="F3699" i="20"/>
  <c r="F3700" i="20"/>
  <c r="F3701" i="20"/>
  <c r="F3702" i="20"/>
  <c r="F3703" i="20"/>
  <c r="F3704" i="20"/>
  <c r="F3705" i="20"/>
  <c r="F3706" i="20"/>
  <c r="F3707" i="20"/>
  <c r="F3708" i="20"/>
  <c r="F3709" i="20"/>
  <c r="F3710" i="20"/>
  <c r="F3711" i="20"/>
  <c r="F3712" i="20"/>
  <c r="F3713" i="20"/>
  <c r="F3714" i="20"/>
  <c r="F3715" i="20"/>
  <c r="F3716" i="20"/>
  <c r="F3717" i="20"/>
  <c r="F3718" i="20"/>
  <c r="F3719" i="20"/>
  <c r="F3720" i="20"/>
  <c r="F3721" i="20"/>
  <c r="F3722" i="20"/>
  <c r="F3723" i="20"/>
  <c r="F3724" i="20"/>
  <c r="F3725" i="20"/>
  <c r="F3726" i="20"/>
  <c r="F3727" i="20"/>
  <c r="F3728" i="20"/>
  <c r="F3729" i="20"/>
  <c r="F3730" i="20"/>
  <c r="F3731" i="20"/>
  <c r="F3732" i="20"/>
  <c r="F3733" i="20"/>
  <c r="F3734" i="20"/>
  <c r="F3735" i="20"/>
  <c r="F3736" i="20"/>
  <c r="F3737" i="20"/>
  <c r="F3738" i="20"/>
  <c r="F3739" i="20"/>
  <c r="F3740" i="20"/>
  <c r="F3741" i="20"/>
  <c r="F3742" i="20"/>
  <c r="F3743" i="20"/>
  <c r="F3744" i="20"/>
  <c r="F3745" i="20"/>
  <c r="F3746" i="20"/>
  <c r="F3747" i="20"/>
  <c r="F3748" i="20"/>
  <c r="F3749" i="20"/>
  <c r="F3750" i="20"/>
  <c r="F3751" i="20"/>
  <c r="F3752" i="20"/>
  <c r="F3753" i="20"/>
  <c r="F3754" i="20"/>
  <c r="F3755" i="20"/>
  <c r="F3756" i="20"/>
  <c r="F3757" i="20"/>
  <c r="F3758" i="20"/>
  <c r="F3759" i="20"/>
  <c r="F3760" i="20"/>
  <c r="F3761" i="20"/>
  <c r="F3762" i="20"/>
  <c r="F3763" i="20"/>
  <c r="F3764" i="20"/>
  <c r="F3765" i="20"/>
  <c r="F3766" i="20"/>
  <c r="F3767" i="20"/>
  <c r="F3768" i="20"/>
  <c r="F3769" i="20"/>
  <c r="F3770" i="20"/>
  <c r="F3771" i="20"/>
  <c r="F3772" i="20"/>
  <c r="F3773" i="20"/>
  <c r="F3774" i="20"/>
  <c r="F3775" i="20"/>
  <c r="F3776" i="20"/>
  <c r="F3777" i="20"/>
  <c r="F3778" i="20"/>
  <c r="F3779" i="20"/>
  <c r="F3780" i="20"/>
  <c r="F3781" i="20"/>
  <c r="F3782" i="20"/>
  <c r="F3783" i="20"/>
  <c r="F3784" i="20"/>
  <c r="F3785" i="20"/>
  <c r="F3786" i="20"/>
  <c r="F3787" i="20"/>
  <c r="F3788" i="20"/>
  <c r="F3789" i="20"/>
  <c r="F3790" i="20"/>
  <c r="F3791" i="20"/>
  <c r="F3792" i="20"/>
  <c r="F3793" i="20"/>
  <c r="F3794" i="20"/>
  <c r="F3795" i="20"/>
  <c r="F3796" i="20"/>
  <c r="F3797" i="20"/>
  <c r="F3798" i="20"/>
  <c r="F3799" i="20"/>
  <c r="F3800" i="20"/>
  <c r="F3801" i="20"/>
  <c r="F3802" i="20"/>
  <c r="F3803" i="20"/>
  <c r="F3804" i="20"/>
  <c r="F3805" i="20"/>
  <c r="F3806" i="20"/>
  <c r="F3807" i="20"/>
  <c r="F3808" i="20"/>
  <c r="F3809" i="20"/>
  <c r="F3810" i="20"/>
  <c r="F3811" i="20"/>
  <c r="F3812" i="20"/>
  <c r="F3813" i="20"/>
  <c r="F3814" i="20"/>
  <c r="F3815" i="20"/>
  <c r="F3816" i="20"/>
  <c r="F3817" i="20"/>
  <c r="F3818" i="20"/>
  <c r="F3819" i="20"/>
  <c r="F3820" i="20"/>
  <c r="F3821" i="20"/>
  <c r="F3822" i="20"/>
  <c r="F3823" i="20"/>
  <c r="F3824" i="20"/>
  <c r="F3825" i="20"/>
  <c r="F3826" i="20"/>
  <c r="F3827" i="20"/>
  <c r="F3828" i="20"/>
  <c r="F3829" i="20"/>
  <c r="F3830" i="20"/>
  <c r="F3831" i="20"/>
  <c r="F3832" i="20"/>
  <c r="F3833" i="20"/>
  <c r="F3834" i="20"/>
  <c r="F3835" i="20"/>
  <c r="F3836" i="20"/>
  <c r="F3837" i="20"/>
  <c r="F3838" i="20"/>
  <c r="F3839" i="20"/>
  <c r="F3840" i="20"/>
  <c r="F3841" i="20"/>
  <c r="F3842" i="20"/>
  <c r="F3843" i="20"/>
  <c r="F3844" i="20"/>
  <c r="F3845" i="20"/>
  <c r="F3846" i="20"/>
  <c r="F3847" i="20"/>
  <c r="F3848" i="20"/>
  <c r="F3849" i="20"/>
  <c r="F3850" i="20"/>
  <c r="F3851" i="20"/>
  <c r="F3852" i="20"/>
  <c r="F3853" i="20"/>
  <c r="F3854" i="20"/>
  <c r="F3855" i="20"/>
  <c r="F3856" i="20"/>
  <c r="F3857" i="20"/>
  <c r="F3858" i="20"/>
  <c r="F3859" i="20"/>
  <c r="F3860" i="20"/>
  <c r="F3861" i="20"/>
  <c r="F3862" i="20"/>
  <c r="F3863" i="20"/>
  <c r="F3864" i="20"/>
  <c r="F3865" i="20"/>
  <c r="F3866" i="20"/>
  <c r="F3867" i="20"/>
  <c r="F3868" i="20"/>
  <c r="F3869" i="20"/>
  <c r="F3870" i="20"/>
  <c r="F3871" i="20"/>
  <c r="F3872" i="20"/>
  <c r="F3873" i="20"/>
  <c r="F3874" i="20"/>
  <c r="F3875" i="20"/>
  <c r="F3876" i="20"/>
  <c r="F3877" i="20"/>
  <c r="F3878" i="20"/>
  <c r="F3879" i="20"/>
  <c r="F3880" i="20"/>
  <c r="F3881" i="20"/>
  <c r="F3882" i="20"/>
  <c r="F3883" i="20"/>
  <c r="F3884" i="20"/>
  <c r="F3885" i="20"/>
  <c r="F3886" i="20"/>
  <c r="F3887" i="20"/>
  <c r="F3888" i="20"/>
  <c r="F3889" i="20"/>
  <c r="F3890" i="20"/>
  <c r="F3891" i="20"/>
  <c r="F3892" i="20"/>
  <c r="F3893" i="20"/>
  <c r="F3894" i="20"/>
  <c r="F3895" i="20"/>
  <c r="F3896" i="20"/>
  <c r="F3897" i="20"/>
  <c r="F3898" i="20"/>
  <c r="F3899" i="20"/>
  <c r="F3900" i="20"/>
  <c r="F3901" i="20"/>
  <c r="F3902" i="20"/>
  <c r="F3903" i="20"/>
  <c r="F3904" i="20"/>
  <c r="F3905" i="20"/>
  <c r="F3906" i="20"/>
  <c r="F3907" i="20"/>
  <c r="F3908" i="20"/>
  <c r="F3909" i="20"/>
  <c r="F3910" i="20"/>
  <c r="F3911" i="20"/>
  <c r="F3912" i="20"/>
  <c r="F3913" i="20"/>
  <c r="F3914" i="20"/>
  <c r="F3915" i="20"/>
  <c r="F3916" i="20"/>
  <c r="F3917" i="20"/>
  <c r="F3918" i="20"/>
  <c r="F3919" i="20"/>
  <c r="F3920" i="20"/>
  <c r="F3921" i="20"/>
  <c r="F3922" i="20"/>
  <c r="F3923" i="20"/>
  <c r="F3924" i="20"/>
  <c r="F3925" i="20"/>
  <c r="F3926" i="20"/>
  <c r="F3927" i="20"/>
  <c r="F3928" i="20"/>
  <c r="F3929" i="20"/>
  <c r="F3930" i="20"/>
  <c r="F3931" i="20"/>
  <c r="F3932" i="20"/>
  <c r="F3933" i="20"/>
  <c r="F3934" i="20"/>
  <c r="F3935" i="20"/>
  <c r="F3936" i="20"/>
  <c r="F3937" i="20"/>
  <c r="F3938" i="20"/>
  <c r="F3939" i="20"/>
  <c r="F3940" i="20"/>
  <c r="F3941" i="20"/>
  <c r="F3942" i="20"/>
  <c r="F3943" i="20"/>
  <c r="F3944" i="20"/>
  <c r="F3945" i="20"/>
  <c r="F3946" i="20"/>
  <c r="F3947" i="20"/>
  <c r="F3948" i="20"/>
  <c r="F3949" i="20"/>
  <c r="F3950" i="20"/>
  <c r="F3951" i="20"/>
  <c r="F3952" i="20"/>
  <c r="F3953" i="20"/>
  <c r="F3954" i="20"/>
  <c r="F3955" i="20"/>
  <c r="F3956" i="20"/>
  <c r="F3957" i="20"/>
  <c r="F3958" i="20"/>
  <c r="F3959" i="20"/>
  <c r="F3960" i="20"/>
  <c r="F3961" i="20"/>
  <c r="F3962" i="20"/>
  <c r="F3963" i="20"/>
  <c r="F3964" i="20"/>
  <c r="F3965" i="20"/>
  <c r="F3966" i="20"/>
  <c r="F3967" i="20"/>
  <c r="F3968" i="20"/>
  <c r="F3969" i="20"/>
  <c r="F3970" i="20"/>
  <c r="F3971" i="20"/>
  <c r="F3972" i="20"/>
  <c r="F3973" i="20"/>
  <c r="F3974" i="20"/>
  <c r="F3975" i="20"/>
  <c r="F3976" i="20"/>
  <c r="F3977" i="20"/>
  <c r="F3978" i="20"/>
  <c r="F3979" i="20"/>
  <c r="F3980" i="20"/>
  <c r="F3981" i="20"/>
  <c r="F3982" i="20"/>
  <c r="F3983" i="20"/>
  <c r="F3984" i="20"/>
  <c r="F3985" i="20"/>
  <c r="F3986" i="20"/>
  <c r="F3987" i="20"/>
  <c r="F3988" i="20"/>
  <c r="F3989" i="20"/>
  <c r="F3990" i="20"/>
  <c r="F3991" i="20"/>
  <c r="F3992" i="20"/>
  <c r="F3993" i="20"/>
  <c r="F3994" i="20"/>
  <c r="F3995" i="20"/>
  <c r="F3996" i="20"/>
  <c r="F3997" i="20"/>
  <c r="F3998" i="20"/>
  <c r="F3999" i="20"/>
  <c r="F4000" i="20"/>
  <c r="F4001" i="20"/>
  <c r="F4002" i="20"/>
  <c r="F4003" i="20"/>
  <c r="F4004" i="20"/>
  <c r="F4005" i="20"/>
  <c r="F4006" i="20"/>
  <c r="F4007" i="20"/>
  <c r="F4008" i="20"/>
  <c r="F4009" i="20"/>
  <c r="F4010" i="20"/>
  <c r="F4011" i="20"/>
  <c r="F4012" i="20"/>
  <c r="F4013" i="20"/>
  <c r="F4014" i="20"/>
  <c r="F4015" i="20"/>
  <c r="F4016" i="20"/>
  <c r="F4017" i="20"/>
  <c r="F4018" i="20"/>
  <c r="F4019" i="20"/>
  <c r="F4020" i="20"/>
  <c r="F4021" i="20"/>
  <c r="F4022" i="20"/>
  <c r="F4023" i="20"/>
  <c r="F4024" i="20"/>
  <c r="F4025" i="20"/>
  <c r="F4026" i="20"/>
  <c r="F4027" i="20"/>
  <c r="F4028" i="20"/>
  <c r="F4029" i="20"/>
  <c r="F4030" i="20"/>
  <c r="F4031" i="20"/>
  <c r="F4032" i="20"/>
  <c r="F4033" i="20"/>
  <c r="F4034" i="20"/>
  <c r="F4035" i="20"/>
  <c r="F4036" i="20"/>
  <c r="F4037" i="20"/>
  <c r="F4038" i="20"/>
  <c r="F4039" i="20"/>
  <c r="F4040" i="20"/>
  <c r="F4041" i="20"/>
  <c r="F4042" i="20"/>
  <c r="F4043" i="20"/>
  <c r="F4044" i="20"/>
  <c r="F4045" i="20"/>
  <c r="F4046" i="20"/>
  <c r="F4047" i="20"/>
  <c r="F4048" i="20"/>
  <c r="F4049" i="20"/>
  <c r="F4050" i="20"/>
  <c r="F4051" i="20"/>
  <c r="F4052" i="20"/>
  <c r="F4053" i="20"/>
  <c r="F4054" i="20"/>
  <c r="F4055" i="20"/>
  <c r="F4056" i="20"/>
  <c r="F4057" i="20"/>
  <c r="F4058" i="20"/>
  <c r="F4059" i="20"/>
  <c r="F4060" i="20"/>
  <c r="F4061" i="20"/>
  <c r="F4062" i="20"/>
  <c r="F4063" i="20"/>
  <c r="F4064" i="20"/>
  <c r="F4065" i="20"/>
  <c r="F4066" i="20"/>
  <c r="F4067" i="20"/>
  <c r="F4068" i="20"/>
  <c r="F4069" i="20"/>
  <c r="F4070" i="20"/>
  <c r="F4071" i="20"/>
  <c r="F4072" i="20"/>
  <c r="F4073" i="20"/>
  <c r="F4074" i="20"/>
  <c r="F4075" i="20"/>
  <c r="F4076" i="20"/>
  <c r="F4077" i="20"/>
  <c r="F4078" i="20"/>
  <c r="F4079" i="20"/>
  <c r="F4080" i="20"/>
  <c r="F4081" i="20"/>
  <c r="F4082" i="20"/>
  <c r="F4083" i="20"/>
  <c r="F4084" i="20"/>
  <c r="F4085" i="20"/>
  <c r="F4086" i="20"/>
  <c r="F4087" i="20"/>
  <c r="F4088" i="20"/>
  <c r="F4089" i="20"/>
  <c r="F4090" i="20"/>
  <c r="F4091" i="20"/>
  <c r="F4092" i="20"/>
  <c r="F4093" i="20"/>
  <c r="F4094" i="20"/>
  <c r="F4095" i="20"/>
  <c r="F4096" i="20"/>
  <c r="F4097" i="20"/>
  <c r="F4098" i="20"/>
  <c r="F4099" i="20"/>
  <c r="F4100" i="20"/>
  <c r="F4101" i="20"/>
  <c r="F4102" i="20"/>
  <c r="F4103" i="20"/>
  <c r="F4104" i="20"/>
  <c r="F4105" i="20"/>
  <c r="F4106" i="20"/>
  <c r="F4107" i="20"/>
  <c r="F4108" i="20"/>
  <c r="F4109" i="20"/>
  <c r="F4110" i="20"/>
  <c r="F4111" i="20"/>
  <c r="F4112" i="20"/>
  <c r="F4113" i="20"/>
  <c r="F4114" i="20"/>
  <c r="F4115" i="20"/>
  <c r="F4116" i="20"/>
  <c r="F4117" i="20"/>
  <c r="F4118" i="20"/>
  <c r="F4119" i="20"/>
  <c r="F4120" i="20"/>
  <c r="F4121" i="20"/>
  <c r="F4122" i="20"/>
  <c r="F4123" i="20"/>
  <c r="F4124" i="20"/>
  <c r="F4125" i="20"/>
  <c r="F4126" i="20"/>
  <c r="F4127" i="20"/>
  <c r="F4128" i="20"/>
  <c r="F4129" i="20"/>
  <c r="F4130" i="20"/>
  <c r="F4131" i="20"/>
  <c r="F4132" i="20"/>
  <c r="F4133" i="20"/>
  <c r="F4134" i="20"/>
  <c r="F4135" i="20"/>
  <c r="F4136" i="20"/>
  <c r="F4137" i="20"/>
  <c r="F4138" i="20"/>
  <c r="F4139" i="20"/>
  <c r="F4140" i="20"/>
  <c r="F4141" i="20"/>
  <c r="F4142" i="20"/>
  <c r="F4143" i="20"/>
  <c r="F4144" i="20"/>
  <c r="F4145" i="20"/>
  <c r="F4146" i="20"/>
  <c r="F4147" i="20"/>
  <c r="F4148" i="20"/>
  <c r="F4149" i="20"/>
  <c r="F4150" i="20"/>
  <c r="F4151" i="20"/>
  <c r="F4152" i="20"/>
  <c r="F4153" i="20"/>
  <c r="F4154" i="20"/>
  <c r="F4155" i="20"/>
  <c r="F4156" i="20"/>
  <c r="F4157" i="20"/>
  <c r="F4158" i="20"/>
  <c r="F4159" i="20"/>
  <c r="F4160" i="20"/>
  <c r="F4161" i="20"/>
  <c r="F4162" i="20"/>
  <c r="F4163" i="20"/>
  <c r="F4164" i="20"/>
  <c r="F4165" i="20"/>
  <c r="F4166" i="20"/>
  <c r="F4167" i="20"/>
  <c r="F4168" i="20"/>
  <c r="F4169" i="20"/>
  <c r="F4170" i="20"/>
  <c r="F4171" i="20"/>
  <c r="F4172" i="20"/>
  <c r="F4173" i="20"/>
  <c r="F4174" i="20"/>
  <c r="F4175" i="20"/>
  <c r="F4176" i="20"/>
  <c r="F4177" i="20"/>
  <c r="F4178" i="20"/>
  <c r="F4179" i="20"/>
  <c r="F4180" i="20"/>
  <c r="F4181" i="20"/>
  <c r="F4182" i="20"/>
  <c r="F4183" i="20"/>
  <c r="F4184" i="20"/>
  <c r="F4185" i="20"/>
  <c r="F4186" i="20"/>
  <c r="F4187" i="20"/>
  <c r="F4188" i="20"/>
  <c r="F4189" i="20"/>
  <c r="F4190" i="20"/>
  <c r="F4191" i="20"/>
  <c r="F4192" i="20"/>
  <c r="F4193" i="20"/>
  <c r="F4194" i="20"/>
  <c r="F4195" i="20"/>
  <c r="F4196" i="20"/>
  <c r="F4197" i="20"/>
  <c r="F4198" i="20"/>
  <c r="F4199" i="20"/>
  <c r="F4200" i="20"/>
  <c r="F4201" i="20"/>
  <c r="F4202" i="20"/>
  <c r="F4203" i="20"/>
  <c r="F4204" i="20"/>
  <c r="F4205" i="20"/>
  <c r="F4206" i="20"/>
  <c r="F4207" i="20"/>
  <c r="F4208" i="20"/>
  <c r="F4209" i="20"/>
  <c r="F4210" i="20"/>
  <c r="F4211" i="20"/>
  <c r="F4212" i="20"/>
  <c r="F4213" i="20"/>
  <c r="F4214" i="20"/>
  <c r="F4215" i="20"/>
  <c r="F4216" i="20"/>
  <c r="F4217" i="20"/>
  <c r="F4218" i="20"/>
  <c r="F4219" i="20"/>
  <c r="F4220" i="20"/>
  <c r="F4221" i="20"/>
  <c r="F4222" i="20"/>
  <c r="F4223" i="20"/>
  <c r="F4224" i="20"/>
  <c r="F4225" i="20"/>
  <c r="F4226" i="20"/>
  <c r="F4227" i="20"/>
  <c r="F4228" i="20"/>
  <c r="F4229" i="20"/>
  <c r="F4230" i="20"/>
  <c r="F4231" i="20"/>
  <c r="F4232" i="20"/>
  <c r="F4233" i="20"/>
  <c r="F4234" i="20"/>
  <c r="F4235" i="20"/>
  <c r="F4236" i="20"/>
  <c r="F4237" i="20"/>
  <c r="F4238" i="20"/>
  <c r="F4239" i="20"/>
  <c r="F4240" i="20"/>
  <c r="F4241" i="20"/>
  <c r="F4242" i="20"/>
  <c r="F4243" i="20"/>
  <c r="F4244" i="20"/>
  <c r="F4245" i="20"/>
  <c r="F4246" i="20"/>
  <c r="F4247" i="20"/>
  <c r="F4248" i="20"/>
  <c r="F4249" i="20"/>
  <c r="F4250" i="20"/>
  <c r="F4251" i="20"/>
  <c r="F4252" i="20"/>
  <c r="F4253" i="20"/>
  <c r="F4254" i="20"/>
  <c r="F4255" i="20"/>
  <c r="F4256" i="20"/>
  <c r="F4257" i="20"/>
  <c r="F4258" i="20"/>
  <c r="F4259" i="20"/>
  <c r="F4260" i="20"/>
  <c r="F4261" i="20"/>
  <c r="F4262" i="20"/>
  <c r="F4263" i="20"/>
  <c r="F4264" i="20"/>
  <c r="F4265" i="20"/>
  <c r="F4266" i="20"/>
  <c r="F4267" i="20"/>
  <c r="F4268" i="20"/>
  <c r="F4269" i="20"/>
  <c r="F4270" i="20"/>
  <c r="F4271" i="20"/>
  <c r="F4272" i="20"/>
  <c r="F4273" i="20"/>
  <c r="F4274" i="20"/>
  <c r="F4275" i="20"/>
  <c r="F4276" i="20"/>
  <c r="F4277" i="20"/>
  <c r="F4278" i="20"/>
  <c r="F4279" i="20"/>
  <c r="F4280" i="20"/>
  <c r="F4281" i="20"/>
  <c r="F4282" i="20"/>
  <c r="F4283" i="20"/>
  <c r="F4284" i="20"/>
  <c r="F4285" i="20"/>
  <c r="F4286" i="20"/>
  <c r="F4287" i="20"/>
  <c r="F4288" i="20"/>
  <c r="F4289" i="20"/>
  <c r="F4290" i="20"/>
  <c r="F4291" i="20"/>
  <c r="F4292" i="20"/>
  <c r="F4293" i="20"/>
  <c r="F4294" i="20"/>
  <c r="F4295" i="20"/>
  <c r="F4296" i="20"/>
  <c r="F4297" i="20"/>
  <c r="F4298" i="20"/>
  <c r="F4299" i="20"/>
  <c r="F4300" i="20"/>
  <c r="F4301" i="20"/>
  <c r="F4302" i="20"/>
  <c r="F4303" i="20"/>
  <c r="F4304" i="20"/>
  <c r="F4305" i="20"/>
  <c r="F4306" i="20"/>
  <c r="F4307" i="20"/>
  <c r="F4308" i="20"/>
  <c r="F4309" i="20"/>
  <c r="F4310" i="20"/>
  <c r="F4311" i="20"/>
  <c r="F4312" i="20"/>
  <c r="F4313" i="20"/>
  <c r="F4314" i="20"/>
  <c r="F4315" i="20"/>
  <c r="F4316" i="20"/>
  <c r="F4317" i="20"/>
  <c r="F4318" i="20"/>
  <c r="F4319" i="20"/>
  <c r="F4320" i="20"/>
  <c r="F4321" i="20"/>
  <c r="F4322" i="20"/>
  <c r="F4323" i="20"/>
  <c r="F4324" i="20"/>
  <c r="F4325" i="20"/>
  <c r="F4326" i="20"/>
  <c r="F4327" i="20"/>
  <c r="F4328" i="20"/>
  <c r="F4329" i="20"/>
  <c r="F4330" i="20"/>
  <c r="F4331" i="20"/>
  <c r="F4332" i="20"/>
  <c r="F4333" i="20"/>
  <c r="F4334" i="20"/>
  <c r="F4335" i="20"/>
  <c r="F4336" i="20"/>
  <c r="F4337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35" i="20"/>
  <c r="E36" i="20"/>
  <c r="E37" i="20"/>
  <c r="E38" i="20"/>
  <c r="E39" i="20"/>
  <c r="E40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87" i="20"/>
  <c r="E88" i="20"/>
  <c r="E89" i="20"/>
  <c r="E90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4" i="20"/>
  <c r="E195" i="20"/>
  <c r="E196" i="20"/>
  <c r="E197" i="20"/>
  <c r="E198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59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84" i="20"/>
  <c r="E285" i="20"/>
  <c r="E286" i="20"/>
  <c r="E287" i="20"/>
  <c r="E288" i="20"/>
  <c r="E289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7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6" i="20"/>
  <c r="E347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3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3" i="20"/>
  <c r="E444" i="20"/>
  <c r="E445" i="20"/>
  <c r="E446" i="20"/>
  <c r="E447" i="20"/>
  <c r="E448" i="20"/>
  <c r="E449" i="20"/>
  <c r="E450" i="20"/>
  <c r="E451" i="20"/>
  <c r="E452" i="20"/>
  <c r="E453" i="20"/>
  <c r="E454" i="20"/>
  <c r="E455" i="20"/>
  <c r="E456" i="20"/>
  <c r="E457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1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37" i="20"/>
  <c r="E538" i="20"/>
  <c r="E539" i="20"/>
  <c r="E540" i="20"/>
  <c r="E541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7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6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5" i="20"/>
  <c r="E626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14" i="20"/>
  <c r="E715" i="20"/>
  <c r="E716" i="20"/>
  <c r="E717" i="20"/>
  <c r="E718" i="20"/>
  <c r="E719" i="20"/>
  <c r="E720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0" i="20"/>
  <c r="E811" i="20"/>
  <c r="E812" i="20"/>
  <c r="E813" i="20"/>
  <c r="E814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5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5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5" i="20"/>
  <c r="E896" i="20"/>
  <c r="E897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66" i="20"/>
  <c r="E967" i="20"/>
  <c r="E968" i="20"/>
  <c r="E969" i="20"/>
  <c r="E970" i="20"/>
  <c r="E971" i="20"/>
  <c r="E972" i="20"/>
  <c r="E973" i="20"/>
  <c r="E974" i="20"/>
  <c r="E975" i="20"/>
  <c r="E976" i="20"/>
  <c r="E977" i="20"/>
  <c r="E978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5" i="20"/>
  <c r="E1036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1" i="20"/>
  <c r="E1062" i="20"/>
  <c r="E1063" i="20"/>
  <c r="E1064" i="20"/>
  <c r="E1065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4" i="20"/>
  <c r="E1105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18" i="20"/>
  <c r="E1119" i="20"/>
  <c r="E1120" i="20"/>
  <c r="E1121" i="20"/>
  <c r="E1122" i="20"/>
  <c r="E1123" i="20"/>
  <c r="E1124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49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4" i="20"/>
  <c r="E1235" i="20"/>
  <c r="E1236" i="20"/>
  <c r="E1237" i="20"/>
  <c r="E1238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4" i="20"/>
  <c r="E1295" i="20"/>
  <c r="E1296" i="20"/>
  <c r="E1297" i="20"/>
  <c r="E1298" i="20"/>
  <c r="E1299" i="20"/>
  <c r="E1300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4" i="20"/>
  <c r="E1315" i="20"/>
  <c r="E1316" i="20"/>
  <c r="E1317" i="20"/>
  <c r="E1318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4" i="20"/>
  <c r="E1365" i="20"/>
  <c r="E1366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4" i="20"/>
  <c r="E1385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3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4" i="20"/>
  <c r="E1495" i="20"/>
  <c r="E1496" i="20"/>
  <c r="E1497" i="20"/>
  <c r="E1498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0" i="20"/>
  <c r="E1561" i="20"/>
  <c r="E1562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87" i="20"/>
  <c r="E1588" i="20"/>
  <c r="E1589" i="20"/>
  <c r="E1590" i="20"/>
  <c r="E1591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5" i="20"/>
  <c r="E1626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E1640" i="20"/>
  <c r="E1641" i="20"/>
  <c r="E1642" i="20"/>
  <c r="E1643" i="20"/>
  <c r="E1644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E1667" i="20"/>
  <c r="E1668" i="20"/>
  <c r="E1669" i="20"/>
  <c r="E1670" i="20"/>
  <c r="E1671" i="20"/>
  <c r="E1672" i="20"/>
  <c r="E1673" i="20"/>
  <c r="E1674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5" i="20"/>
  <c r="E1746" i="20"/>
  <c r="E1747" i="20"/>
  <c r="E1748" i="20"/>
  <c r="E1749" i="20"/>
  <c r="E1750" i="20"/>
  <c r="E1751" i="20"/>
  <c r="E1752" i="20"/>
  <c r="E1753" i="20"/>
  <c r="E1754" i="20"/>
  <c r="E1755" i="20"/>
  <c r="E1756" i="20"/>
  <c r="E1757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97" i="20"/>
  <c r="E1798" i="20"/>
  <c r="E1799" i="20"/>
  <c r="E1800" i="20"/>
  <c r="E1801" i="20"/>
  <c r="E1802" i="20"/>
  <c r="E1803" i="20"/>
  <c r="E1804" i="20"/>
  <c r="E1805" i="20"/>
  <c r="E1806" i="20"/>
  <c r="E1807" i="20"/>
  <c r="E1808" i="20"/>
  <c r="E1809" i="20"/>
  <c r="E1810" i="20"/>
  <c r="E1811" i="20"/>
  <c r="E1812" i="20"/>
  <c r="E1813" i="20"/>
  <c r="E1814" i="20"/>
  <c r="E1815" i="20"/>
  <c r="E1816" i="20"/>
  <c r="E1817" i="20"/>
  <c r="E1818" i="20"/>
  <c r="E1819" i="20"/>
  <c r="E1820" i="20"/>
  <c r="E1821" i="20"/>
  <c r="E1822" i="20"/>
  <c r="E1823" i="20"/>
  <c r="E1824" i="20"/>
  <c r="E1825" i="20"/>
  <c r="E1826" i="20"/>
  <c r="E1827" i="20"/>
  <c r="E1828" i="20"/>
  <c r="E1829" i="20"/>
  <c r="E1830" i="20"/>
  <c r="E1831" i="20"/>
  <c r="E1832" i="20"/>
  <c r="E1833" i="20"/>
  <c r="E1834" i="20"/>
  <c r="E1835" i="20"/>
  <c r="E1836" i="20"/>
  <c r="E1837" i="20"/>
  <c r="E1838" i="20"/>
  <c r="E1839" i="20"/>
  <c r="E1840" i="20"/>
  <c r="E1841" i="20"/>
  <c r="E1842" i="20"/>
  <c r="E1843" i="20"/>
  <c r="E1844" i="20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E1861" i="20"/>
  <c r="E1862" i="20"/>
  <c r="E1863" i="20"/>
  <c r="E1864" i="20"/>
  <c r="E1865" i="20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E1879" i="20"/>
  <c r="E1880" i="20"/>
  <c r="E1881" i="20"/>
  <c r="E1882" i="20"/>
  <c r="E1883" i="20"/>
  <c r="E1884" i="20"/>
  <c r="E1885" i="20"/>
  <c r="E1886" i="20"/>
  <c r="E1887" i="20"/>
  <c r="E1888" i="20"/>
  <c r="E1889" i="20"/>
  <c r="E1890" i="20"/>
  <c r="E1891" i="20"/>
  <c r="E1892" i="20"/>
  <c r="E1893" i="20"/>
  <c r="E1894" i="20"/>
  <c r="E1895" i="20"/>
  <c r="E1896" i="20"/>
  <c r="E1897" i="20"/>
  <c r="E1898" i="20"/>
  <c r="E1899" i="20"/>
  <c r="E1900" i="20"/>
  <c r="E1901" i="20"/>
  <c r="E1902" i="20"/>
  <c r="E1903" i="20"/>
  <c r="E1904" i="20"/>
  <c r="E1905" i="20"/>
  <c r="E1906" i="20"/>
  <c r="E1907" i="20"/>
  <c r="E1908" i="20"/>
  <c r="E1909" i="20"/>
  <c r="E1910" i="20"/>
  <c r="E1911" i="20"/>
  <c r="E1912" i="20"/>
  <c r="E1913" i="20"/>
  <c r="E1914" i="20"/>
  <c r="E1915" i="20"/>
  <c r="E1916" i="20"/>
  <c r="E1917" i="20"/>
  <c r="E1918" i="20"/>
  <c r="E1919" i="20"/>
  <c r="E1920" i="20"/>
  <c r="E1921" i="20"/>
  <c r="E1922" i="20"/>
  <c r="E1923" i="20"/>
  <c r="E1924" i="20"/>
  <c r="E1925" i="20"/>
  <c r="E1926" i="20"/>
  <c r="E1927" i="20"/>
  <c r="E1928" i="20"/>
  <c r="E1929" i="20"/>
  <c r="E1930" i="20"/>
  <c r="E1931" i="20"/>
  <c r="E1932" i="20"/>
  <c r="E1933" i="20"/>
  <c r="E1934" i="20"/>
  <c r="E1935" i="20"/>
  <c r="E1936" i="20"/>
  <c r="E1937" i="20"/>
  <c r="E1938" i="20"/>
  <c r="E1939" i="20"/>
  <c r="E1940" i="20"/>
  <c r="E1941" i="20"/>
  <c r="E1942" i="20"/>
  <c r="E1943" i="20"/>
  <c r="E1944" i="20"/>
  <c r="E1945" i="20"/>
  <c r="E1946" i="20"/>
  <c r="E1947" i="20"/>
  <c r="E1948" i="20"/>
  <c r="E1949" i="20"/>
  <c r="E1950" i="20"/>
  <c r="E1951" i="20"/>
  <c r="E1952" i="20"/>
  <c r="E1953" i="20"/>
  <c r="E1954" i="20"/>
  <c r="E1955" i="20"/>
  <c r="E1956" i="20"/>
  <c r="E1957" i="20"/>
  <c r="E1958" i="20"/>
  <c r="E1959" i="20"/>
  <c r="E1960" i="20"/>
  <c r="E1961" i="20"/>
  <c r="E1962" i="20"/>
  <c r="E1963" i="20"/>
  <c r="E1964" i="20"/>
  <c r="E1965" i="20"/>
  <c r="E1966" i="20"/>
  <c r="E1967" i="20"/>
  <c r="E1968" i="20"/>
  <c r="E1969" i="20"/>
  <c r="E1970" i="20"/>
  <c r="E1971" i="20"/>
  <c r="E1972" i="20"/>
  <c r="E1973" i="20"/>
  <c r="E1974" i="20"/>
  <c r="E1975" i="20"/>
  <c r="E1976" i="20"/>
  <c r="E1977" i="20"/>
  <c r="E1978" i="20"/>
  <c r="E1979" i="20"/>
  <c r="E1980" i="20"/>
  <c r="E1981" i="20"/>
  <c r="E1982" i="20"/>
  <c r="E1983" i="20"/>
  <c r="E1984" i="20"/>
  <c r="E1985" i="20"/>
  <c r="E1986" i="20"/>
  <c r="E1987" i="20"/>
  <c r="E1988" i="20"/>
  <c r="E1989" i="20"/>
  <c r="E1990" i="20"/>
  <c r="E1991" i="20"/>
  <c r="E1992" i="20"/>
  <c r="E1993" i="20"/>
  <c r="E1994" i="20"/>
  <c r="E1995" i="20"/>
  <c r="E1996" i="20"/>
  <c r="E1997" i="20"/>
  <c r="E1998" i="20"/>
  <c r="E1999" i="20"/>
  <c r="E2000" i="20"/>
  <c r="E2001" i="20"/>
  <c r="E2002" i="20"/>
  <c r="E2003" i="20"/>
  <c r="E2004" i="20"/>
  <c r="E2005" i="20"/>
  <c r="E2006" i="20"/>
  <c r="E2007" i="20"/>
  <c r="E2008" i="20"/>
  <c r="E2009" i="20"/>
  <c r="E2010" i="20"/>
  <c r="E2011" i="20"/>
  <c r="E2012" i="20"/>
  <c r="E2013" i="20"/>
  <c r="E2014" i="20"/>
  <c r="E2015" i="20"/>
  <c r="E2016" i="20"/>
  <c r="E2017" i="20"/>
  <c r="E2018" i="20"/>
  <c r="E2019" i="20"/>
  <c r="E2020" i="20"/>
  <c r="E2021" i="20"/>
  <c r="E2022" i="20"/>
  <c r="E2023" i="20"/>
  <c r="E2024" i="20"/>
  <c r="E2025" i="20"/>
  <c r="E2026" i="20"/>
  <c r="E2027" i="20"/>
  <c r="E2028" i="20"/>
  <c r="E2029" i="20"/>
  <c r="E2030" i="20"/>
  <c r="E2031" i="20"/>
  <c r="E2032" i="20"/>
  <c r="E2033" i="20"/>
  <c r="E2034" i="20"/>
  <c r="E2035" i="20"/>
  <c r="E2036" i="20"/>
  <c r="E2037" i="20"/>
  <c r="E2038" i="20"/>
  <c r="E2039" i="20"/>
  <c r="E2040" i="20"/>
  <c r="E2041" i="20"/>
  <c r="E2042" i="20"/>
  <c r="E2043" i="20"/>
  <c r="E2044" i="20"/>
  <c r="E2045" i="20"/>
  <c r="E2046" i="20"/>
  <c r="E2047" i="20"/>
  <c r="E2048" i="20"/>
  <c r="E2049" i="20"/>
  <c r="E2050" i="20"/>
  <c r="E2051" i="20"/>
  <c r="E2052" i="20"/>
  <c r="E2053" i="20"/>
  <c r="E2054" i="20"/>
  <c r="E2055" i="20"/>
  <c r="E2056" i="20"/>
  <c r="E2057" i="20"/>
  <c r="E2058" i="20"/>
  <c r="E2059" i="20"/>
  <c r="E2060" i="20"/>
  <c r="E2061" i="20"/>
  <c r="E2062" i="20"/>
  <c r="E2063" i="20"/>
  <c r="E2064" i="20"/>
  <c r="E2065" i="20"/>
  <c r="E2066" i="20"/>
  <c r="E2067" i="20"/>
  <c r="E2068" i="20"/>
  <c r="E2069" i="20"/>
  <c r="E2070" i="20"/>
  <c r="E2071" i="20"/>
  <c r="E2072" i="20"/>
  <c r="E2073" i="20"/>
  <c r="E2074" i="20"/>
  <c r="E2075" i="20"/>
  <c r="E2076" i="20"/>
  <c r="E2077" i="20"/>
  <c r="E2078" i="20"/>
  <c r="E2079" i="20"/>
  <c r="E2080" i="20"/>
  <c r="E2081" i="20"/>
  <c r="E2082" i="20"/>
  <c r="E2083" i="20"/>
  <c r="E2084" i="20"/>
  <c r="E2085" i="20"/>
  <c r="E2086" i="20"/>
  <c r="E2087" i="20"/>
  <c r="E2088" i="20"/>
  <c r="E2089" i="20"/>
  <c r="E2090" i="20"/>
  <c r="E2091" i="20"/>
  <c r="E2092" i="20"/>
  <c r="E2093" i="20"/>
  <c r="E2094" i="20"/>
  <c r="E2095" i="20"/>
  <c r="E2096" i="20"/>
  <c r="E2097" i="20"/>
  <c r="E2098" i="20"/>
  <c r="E2099" i="20"/>
  <c r="E2100" i="20"/>
  <c r="E2101" i="20"/>
  <c r="E2102" i="20"/>
  <c r="E2103" i="20"/>
  <c r="E2104" i="20"/>
  <c r="E2105" i="20"/>
  <c r="E2106" i="20"/>
  <c r="E2107" i="20"/>
  <c r="E2108" i="20"/>
  <c r="E2109" i="20"/>
  <c r="E2110" i="20"/>
  <c r="E2111" i="20"/>
  <c r="E2112" i="20"/>
  <c r="E2113" i="20"/>
  <c r="E2114" i="20"/>
  <c r="E2115" i="20"/>
  <c r="E2116" i="20"/>
  <c r="E2117" i="20"/>
  <c r="E2118" i="20"/>
  <c r="E2119" i="20"/>
  <c r="E2120" i="20"/>
  <c r="E2121" i="20"/>
  <c r="E2122" i="20"/>
  <c r="E2123" i="20"/>
  <c r="E2124" i="20"/>
  <c r="E2125" i="20"/>
  <c r="E2126" i="20"/>
  <c r="E2127" i="20"/>
  <c r="E2128" i="20"/>
  <c r="E2129" i="20"/>
  <c r="E2130" i="20"/>
  <c r="E2131" i="20"/>
  <c r="E2132" i="20"/>
  <c r="E2133" i="20"/>
  <c r="E2134" i="20"/>
  <c r="E2135" i="20"/>
  <c r="E2136" i="20"/>
  <c r="E2137" i="20"/>
  <c r="E2138" i="20"/>
  <c r="E2139" i="20"/>
  <c r="E2140" i="20"/>
  <c r="E2141" i="20"/>
  <c r="E2142" i="20"/>
  <c r="E2143" i="20"/>
  <c r="E2144" i="20"/>
  <c r="E2145" i="20"/>
  <c r="E2146" i="20"/>
  <c r="E2147" i="20"/>
  <c r="E2148" i="20"/>
  <c r="E2149" i="20"/>
  <c r="E2150" i="20"/>
  <c r="E2151" i="20"/>
  <c r="E2152" i="20"/>
  <c r="E2153" i="20"/>
  <c r="E2154" i="20"/>
  <c r="E2155" i="20"/>
  <c r="E2156" i="20"/>
  <c r="E2157" i="20"/>
  <c r="E2158" i="20"/>
  <c r="E2159" i="20"/>
  <c r="E2160" i="20"/>
  <c r="E2161" i="20"/>
  <c r="E2162" i="20"/>
  <c r="E2163" i="20"/>
  <c r="E2164" i="20"/>
  <c r="E2165" i="20"/>
  <c r="E2166" i="20"/>
  <c r="E2167" i="20"/>
  <c r="E2168" i="20"/>
  <c r="E2169" i="20"/>
  <c r="E2170" i="20"/>
  <c r="E2171" i="20"/>
  <c r="E2172" i="20"/>
  <c r="E2173" i="20"/>
  <c r="E2174" i="20"/>
  <c r="E2175" i="20"/>
  <c r="E2176" i="20"/>
  <c r="E2177" i="20"/>
  <c r="E2178" i="20"/>
  <c r="E2179" i="20"/>
  <c r="E2180" i="20"/>
  <c r="E2181" i="20"/>
  <c r="E2182" i="20"/>
  <c r="E2183" i="20"/>
  <c r="E2184" i="20"/>
  <c r="E2185" i="20"/>
  <c r="E2186" i="20"/>
  <c r="E2187" i="20"/>
  <c r="E2188" i="20"/>
  <c r="E2189" i="20"/>
  <c r="E2190" i="20"/>
  <c r="E2191" i="20"/>
  <c r="E2192" i="20"/>
  <c r="E2193" i="20"/>
  <c r="E2194" i="20"/>
  <c r="E2195" i="20"/>
  <c r="E2196" i="20"/>
  <c r="E2197" i="20"/>
  <c r="E2198" i="20"/>
  <c r="E2199" i="20"/>
  <c r="E2200" i="20"/>
  <c r="E2201" i="20"/>
  <c r="E2202" i="20"/>
  <c r="E2203" i="20"/>
  <c r="E2204" i="20"/>
  <c r="E2205" i="20"/>
  <c r="E2206" i="20"/>
  <c r="E2207" i="20"/>
  <c r="E2208" i="20"/>
  <c r="E2209" i="20"/>
  <c r="E2210" i="20"/>
  <c r="E2211" i="20"/>
  <c r="E2212" i="20"/>
  <c r="E2213" i="20"/>
  <c r="E2214" i="20"/>
  <c r="E2215" i="20"/>
  <c r="E2216" i="20"/>
  <c r="E2217" i="20"/>
  <c r="E2218" i="20"/>
  <c r="E2219" i="20"/>
  <c r="E2220" i="20"/>
  <c r="E2221" i="20"/>
  <c r="E2222" i="20"/>
  <c r="E2223" i="20"/>
  <c r="E2224" i="20"/>
  <c r="E2225" i="20"/>
  <c r="E2226" i="20"/>
  <c r="E2227" i="20"/>
  <c r="E2228" i="20"/>
  <c r="E2229" i="20"/>
  <c r="E2230" i="20"/>
  <c r="E2231" i="20"/>
  <c r="E2232" i="20"/>
  <c r="E2233" i="20"/>
  <c r="E2234" i="20"/>
  <c r="E2235" i="20"/>
  <c r="E2236" i="20"/>
  <c r="E2237" i="20"/>
  <c r="E2238" i="20"/>
  <c r="E2239" i="20"/>
  <c r="E2240" i="20"/>
  <c r="E2241" i="20"/>
  <c r="E2242" i="20"/>
  <c r="E2243" i="20"/>
  <c r="E2244" i="20"/>
  <c r="E2245" i="20"/>
  <c r="E2246" i="20"/>
  <c r="E2247" i="20"/>
  <c r="E2248" i="20"/>
  <c r="E2249" i="20"/>
  <c r="E2250" i="20"/>
  <c r="E2251" i="20"/>
  <c r="E2252" i="20"/>
  <c r="E2253" i="20"/>
  <c r="E2254" i="20"/>
  <c r="E2255" i="20"/>
  <c r="E2256" i="20"/>
  <c r="E2257" i="20"/>
  <c r="E2258" i="20"/>
  <c r="E2259" i="20"/>
  <c r="E2260" i="20"/>
  <c r="E2261" i="20"/>
  <c r="E2262" i="20"/>
  <c r="E2263" i="20"/>
  <c r="E2264" i="20"/>
  <c r="E2265" i="20"/>
  <c r="E2266" i="20"/>
  <c r="E2267" i="20"/>
  <c r="E2268" i="20"/>
  <c r="E2269" i="20"/>
  <c r="E2270" i="20"/>
  <c r="E2271" i="20"/>
  <c r="E2272" i="20"/>
  <c r="E2273" i="20"/>
  <c r="E2274" i="20"/>
  <c r="E2275" i="20"/>
  <c r="E2276" i="20"/>
  <c r="E2277" i="20"/>
  <c r="E2278" i="20"/>
  <c r="E2279" i="20"/>
  <c r="E2280" i="20"/>
  <c r="E2281" i="20"/>
  <c r="E2282" i="20"/>
  <c r="E2283" i="20"/>
  <c r="E2284" i="20"/>
  <c r="E2285" i="20"/>
  <c r="E2286" i="20"/>
  <c r="E2287" i="20"/>
  <c r="E2288" i="20"/>
  <c r="E2289" i="20"/>
  <c r="E2290" i="20"/>
  <c r="E2291" i="20"/>
  <c r="E2292" i="20"/>
  <c r="E2293" i="20"/>
  <c r="E2294" i="20"/>
  <c r="E2295" i="20"/>
  <c r="E2296" i="20"/>
  <c r="E2297" i="20"/>
  <c r="E2298" i="20"/>
  <c r="E2299" i="20"/>
  <c r="E2300" i="20"/>
  <c r="E2301" i="20"/>
  <c r="E2302" i="20"/>
  <c r="E2303" i="20"/>
  <c r="E2304" i="20"/>
  <c r="E2305" i="20"/>
  <c r="E2306" i="20"/>
  <c r="E2307" i="20"/>
  <c r="E2308" i="20"/>
  <c r="E2309" i="20"/>
  <c r="E2310" i="20"/>
  <c r="E2311" i="20"/>
  <c r="E2312" i="20"/>
  <c r="E2313" i="20"/>
  <c r="E2314" i="20"/>
  <c r="E2315" i="20"/>
  <c r="E2316" i="20"/>
  <c r="E2317" i="20"/>
  <c r="E2318" i="20"/>
  <c r="E2319" i="20"/>
  <c r="E2320" i="20"/>
  <c r="E2321" i="20"/>
  <c r="E2322" i="20"/>
  <c r="E2323" i="20"/>
  <c r="E2324" i="20"/>
  <c r="E2325" i="20"/>
  <c r="E2326" i="20"/>
  <c r="E2327" i="20"/>
  <c r="E2328" i="20"/>
  <c r="E2329" i="20"/>
  <c r="E2330" i="20"/>
  <c r="E2331" i="20"/>
  <c r="E2332" i="20"/>
  <c r="E2333" i="20"/>
  <c r="E2334" i="20"/>
  <c r="E2335" i="20"/>
  <c r="E2336" i="20"/>
  <c r="E2337" i="20"/>
  <c r="E2338" i="20"/>
  <c r="E2339" i="20"/>
  <c r="E2340" i="20"/>
  <c r="E2341" i="20"/>
  <c r="E2342" i="20"/>
  <c r="E2343" i="20"/>
  <c r="E2344" i="20"/>
  <c r="E2345" i="20"/>
  <c r="E2346" i="20"/>
  <c r="E2347" i="20"/>
  <c r="E2348" i="20"/>
  <c r="E2349" i="20"/>
  <c r="E2350" i="20"/>
  <c r="E2351" i="20"/>
  <c r="E2352" i="20"/>
  <c r="E2353" i="20"/>
  <c r="E2354" i="20"/>
  <c r="E2355" i="20"/>
  <c r="E2356" i="20"/>
  <c r="E2357" i="20"/>
  <c r="E2358" i="20"/>
  <c r="E2359" i="20"/>
  <c r="E2360" i="20"/>
  <c r="E2361" i="20"/>
  <c r="E2362" i="20"/>
  <c r="E2363" i="20"/>
  <c r="E2364" i="20"/>
  <c r="E2365" i="20"/>
  <c r="E2366" i="20"/>
  <c r="E2367" i="20"/>
  <c r="E2368" i="20"/>
  <c r="E2369" i="20"/>
  <c r="E2370" i="20"/>
  <c r="E2371" i="20"/>
  <c r="E2372" i="20"/>
  <c r="E2373" i="20"/>
  <c r="E2374" i="20"/>
  <c r="E2375" i="20"/>
  <c r="E2376" i="20"/>
  <c r="E2377" i="20"/>
  <c r="E2378" i="20"/>
  <c r="E2379" i="20"/>
  <c r="E2380" i="20"/>
  <c r="E2381" i="20"/>
  <c r="E2382" i="20"/>
  <c r="E2383" i="20"/>
  <c r="E2384" i="20"/>
  <c r="E2385" i="20"/>
  <c r="E2386" i="20"/>
  <c r="E2387" i="20"/>
  <c r="E2388" i="20"/>
  <c r="E2389" i="20"/>
  <c r="E2390" i="20"/>
  <c r="E2391" i="20"/>
  <c r="E2392" i="20"/>
  <c r="E2393" i="20"/>
  <c r="E2394" i="20"/>
  <c r="E2395" i="20"/>
  <c r="E2396" i="20"/>
  <c r="E2397" i="20"/>
  <c r="E2398" i="20"/>
  <c r="E2399" i="20"/>
  <c r="E2400" i="20"/>
  <c r="E2401" i="20"/>
  <c r="E2402" i="20"/>
  <c r="E2403" i="20"/>
  <c r="E2404" i="20"/>
  <c r="E2405" i="20"/>
  <c r="E2406" i="20"/>
  <c r="E2407" i="20"/>
  <c r="E2408" i="20"/>
  <c r="E2409" i="20"/>
  <c r="E2410" i="20"/>
  <c r="E2411" i="20"/>
  <c r="E2412" i="20"/>
  <c r="E2413" i="20"/>
  <c r="E2414" i="20"/>
  <c r="E2415" i="20"/>
  <c r="E2416" i="20"/>
  <c r="E2417" i="20"/>
  <c r="E2418" i="20"/>
  <c r="E2419" i="20"/>
  <c r="E2420" i="20"/>
  <c r="E2421" i="20"/>
  <c r="E2422" i="20"/>
  <c r="E2423" i="20"/>
  <c r="E2424" i="20"/>
  <c r="E2425" i="20"/>
  <c r="E2426" i="20"/>
  <c r="E2427" i="20"/>
  <c r="E2428" i="20"/>
  <c r="E2429" i="20"/>
  <c r="E2430" i="20"/>
  <c r="E2431" i="20"/>
  <c r="E2432" i="20"/>
  <c r="E2433" i="20"/>
  <c r="E2434" i="20"/>
  <c r="E2435" i="20"/>
  <c r="E2436" i="20"/>
  <c r="E2437" i="20"/>
  <c r="E2438" i="20"/>
  <c r="E2439" i="20"/>
  <c r="E2440" i="20"/>
  <c r="E2441" i="20"/>
  <c r="E2442" i="20"/>
  <c r="E2443" i="20"/>
  <c r="E2444" i="20"/>
  <c r="E2445" i="20"/>
  <c r="E2446" i="20"/>
  <c r="E2447" i="20"/>
  <c r="E2448" i="20"/>
  <c r="E2449" i="20"/>
  <c r="E2450" i="20"/>
  <c r="E2451" i="20"/>
  <c r="E2452" i="20"/>
  <c r="E2453" i="20"/>
  <c r="E2454" i="20"/>
  <c r="E2455" i="20"/>
  <c r="E2456" i="20"/>
  <c r="E2457" i="20"/>
  <c r="E2458" i="20"/>
  <c r="E2459" i="20"/>
  <c r="E2460" i="20"/>
  <c r="E2461" i="20"/>
  <c r="E2462" i="20"/>
  <c r="E2463" i="20"/>
  <c r="E2464" i="20"/>
  <c r="E2465" i="20"/>
  <c r="E2466" i="20"/>
  <c r="E2467" i="20"/>
  <c r="E2468" i="20"/>
  <c r="E2469" i="20"/>
  <c r="E2470" i="20"/>
  <c r="E2471" i="20"/>
  <c r="E2472" i="20"/>
  <c r="E2473" i="20"/>
  <c r="E2474" i="20"/>
  <c r="E2475" i="20"/>
  <c r="E2476" i="20"/>
  <c r="E2477" i="20"/>
  <c r="E2478" i="20"/>
  <c r="E2479" i="20"/>
  <c r="E2480" i="20"/>
  <c r="E2481" i="20"/>
  <c r="E2482" i="20"/>
  <c r="E2483" i="20"/>
  <c r="E2484" i="20"/>
  <c r="E2485" i="20"/>
  <c r="E2486" i="20"/>
  <c r="E2487" i="20"/>
  <c r="E2488" i="20"/>
  <c r="E2489" i="20"/>
  <c r="E2490" i="20"/>
  <c r="E2491" i="20"/>
  <c r="E2492" i="20"/>
  <c r="E2493" i="20"/>
  <c r="E2494" i="20"/>
  <c r="E2495" i="20"/>
  <c r="E2496" i="20"/>
  <c r="E2497" i="20"/>
  <c r="E2498" i="20"/>
  <c r="E2499" i="20"/>
  <c r="E2500" i="20"/>
  <c r="E2501" i="20"/>
  <c r="E2502" i="20"/>
  <c r="E2503" i="20"/>
  <c r="E2504" i="20"/>
  <c r="E2505" i="20"/>
  <c r="E2506" i="20"/>
  <c r="E2507" i="20"/>
  <c r="E2508" i="20"/>
  <c r="E2509" i="20"/>
  <c r="E2510" i="20"/>
  <c r="E2511" i="20"/>
  <c r="E2512" i="20"/>
  <c r="E2513" i="20"/>
  <c r="E2514" i="20"/>
  <c r="E2515" i="20"/>
  <c r="E2516" i="20"/>
  <c r="E2517" i="20"/>
  <c r="E2518" i="20"/>
  <c r="E2519" i="20"/>
  <c r="E2520" i="20"/>
  <c r="E2521" i="20"/>
  <c r="E2522" i="20"/>
  <c r="E2523" i="20"/>
  <c r="E2524" i="20"/>
  <c r="E2525" i="20"/>
  <c r="E2526" i="20"/>
  <c r="E2527" i="20"/>
  <c r="E2528" i="20"/>
  <c r="E2529" i="20"/>
  <c r="E2530" i="20"/>
  <c r="E2531" i="20"/>
  <c r="E2532" i="20"/>
  <c r="E2533" i="20"/>
  <c r="E2534" i="20"/>
  <c r="E2535" i="20"/>
  <c r="E2536" i="20"/>
  <c r="E2537" i="20"/>
  <c r="E2538" i="20"/>
  <c r="E2539" i="20"/>
  <c r="E2540" i="20"/>
  <c r="E2541" i="20"/>
  <c r="E2542" i="20"/>
  <c r="E2543" i="20"/>
  <c r="E2544" i="20"/>
  <c r="E2545" i="20"/>
  <c r="E2546" i="20"/>
  <c r="E2547" i="20"/>
  <c r="E2548" i="20"/>
  <c r="E2549" i="20"/>
  <c r="E2550" i="20"/>
  <c r="E2551" i="20"/>
  <c r="E2552" i="20"/>
  <c r="E2553" i="20"/>
  <c r="E2554" i="20"/>
  <c r="E2555" i="20"/>
  <c r="E2556" i="20"/>
  <c r="E2557" i="20"/>
  <c r="E2558" i="20"/>
  <c r="E2559" i="20"/>
  <c r="E2560" i="20"/>
  <c r="E2561" i="20"/>
  <c r="E2562" i="20"/>
  <c r="E2563" i="20"/>
  <c r="E2564" i="20"/>
  <c r="E2565" i="20"/>
  <c r="E2566" i="20"/>
  <c r="E2567" i="20"/>
  <c r="E2568" i="20"/>
  <c r="E2569" i="20"/>
  <c r="E2570" i="20"/>
  <c r="E2571" i="20"/>
  <c r="E2572" i="20"/>
  <c r="E2573" i="20"/>
  <c r="E2574" i="20"/>
  <c r="E2575" i="20"/>
  <c r="E2576" i="20"/>
  <c r="E2577" i="20"/>
  <c r="E2578" i="20"/>
  <c r="E2579" i="20"/>
  <c r="E2580" i="20"/>
  <c r="E2581" i="20"/>
  <c r="E2582" i="20"/>
  <c r="E2583" i="20"/>
  <c r="E2584" i="20"/>
  <c r="E2585" i="20"/>
  <c r="E2586" i="20"/>
  <c r="E2587" i="20"/>
  <c r="E2588" i="20"/>
  <c r="E2589" i="20"/>
  <c r="E2590" i="20"/>
  <c r="E2591" i="20"/>
  <c r="E2592" i="20"/>
  <c r="E2593" i="20"/>
  <c r="E2594" i="20"/>
  <c r="E2595" i="20"/>
  <c r="E2596" i="20"/>
  <c r="E2597" i="20"/>
  <c r="E2598" i="20"/>
  <c r="E2599" i="20"/>
  <c r="E2600" i="20"/>
  <c r="E2601" i="20"/>
  <c r="E2602" i="20"/>
  <c r="E2603" i="20"/>
  <c r="E2604" i="20"/>
  <c r="E2605" i="20"/>
  <c r="E2606" i="20"/>
  <c r="E2607" i="20"/>
  <c r="E2608" i="20"/>
  <c r="E2609" i="20"/>
  <c r="E2610" i="20"/>
  <c r="E2611" i="20"/>
  <c r="E2612" i="20"/>
  <c r="E2613" i="20"/>
  <c r="E2614" i="20"/>
  <c r="E2615" i="20"/>
  <c r="E2616" i="20"/>
  <c r="E2617" i="20"/>
  <c r="E2618" i="20"/>
  <c r="E2619" i="20"/>
  <c r="E2620" i="20"/>
  <c r="E2621" i="20"/>
  <c r="E2622" i="20"/>
  <c r="E2623" i="20"/>
  <c r="E2624" i="20"/>
  <c r="E2625" i="20"/>
  <c r="E2626" i="20"/>
  <c r="E2627" i="20"/>
  <c r="E2628" i="20"/>
  <c r="E2629" i="20"/>
  <c r="E2630" i="20"/>
  <c r="E2631" i="20"/>
  <c r="E2632" i="20"/>
  <c r="E2633" i="20"/>
  <c r="E2634" i="20"/>
  <c r="E2635" i="20"/>
  <c r="E2636" i="20"/>
  <c r="E2637" i="20"/>
  <c r="E2638" i="20"/>
  <c r="E2639" i="20"/>
  <c r="E2640" i="20"/>
  <c r="E2641" i="20"/>
  <c r="E2642" i="20"/>
  <c r="E2643" i="20"/>
  <c r="E2644" i="20"/>
  <c r="E2645" i="20"/>
  <c r="E2646" i="20"/>
  <c r="E2647" i="20"/>
  <c r="E2648" i="20"/>
  <c r="E2649" i="20"/>
  <c r="E2650" i="20"/>
  <c r="E2651" i="20"/>
  <c r="E2652" i="20"/>
  <c r="E2653" i="20"/>
  <c r="E2654" i="20"/>
  <c r="E2655" i="20"/>
  <c r="E2656" i="20"/>
  <c r="E2657" i="20"/>
  <c r="E2658" i="20"/>
  <c r="E2659" i="20"/>
  <c r="E2660" i="20"/>
  <c r="E2661" i="20"/>
  <c r="E2662" i="20"/>
  <c r="E2663" i="20"/>
  <c r="E2664" i="20"/>
  <c r="E2665" i="20"/>
  <c r="E2666" i="20"/>
  <c r="E2667" i="20"/>
  <c r="E2668" i="20"/>
  <c r="E2669" i="20"/>
  <c r="E2670" i="20"/>
  <c r="E2671" i="20"/>
  <c r="E2672" i="20"/>
  <c r="E2673" i="20"/>
  <c r="E2674" i="20"/>
  <c r="E2675" i="20"/>
  <c r="E2676" i="20"/>
  <c r="E2677" i="20"/>
  <c r="E2678" i="20"/>
  <c r="E2679" i="20"/>
  <c r="E2680" i="20"/>
  <c r="E2681" i="20"/>
  <c r="E2682" i="20"/>
  <c r="E2683" i="20"/>
  <c r="E2684" i="20"/>
  <c r="E2685" i="20"/>
  <c r="E2686" i="20"/>
  <c r="E2687" i="20"/>
  <c r="E2688" i="20"/>
  <c r="E2689" i="20"/>
  <c r="E2690" i="20"/>
  <c r="E2691" i="20"/>
  <c r="E2692" i="20"/>
  <c r="E2693" i="20"/>
  <c r="E2694" i="20"/>
  <c r="E2695" i="20"/>
  <c r="E2696" i="20"/>
  <c r="E2697" i="20"/>
  <c r="E2698" i="20"/>
  <c r="E2699" i="20"/>
  <c r="E2700" i="20"/>
  <c r="E2701" i="20"/>
  <c r="E2702" i="20"/>
  <c r="E2703" i="20"/>
  <c r="E2704" i="20"/>
  <c r="E2705" i="20"/>
  <c r="E2706" i="20"/>
  <c r="E2707" i="20"/>
  <c r="E2708" i="20"/>
  <c r="E2709" i="20"/>
  <c r="E2710" i="20"/>
  <c r="E2711" i="20"/>
  <c r="E2712" i="20"/>
  <c r="E2713" i="20"/>
  <c r="E2714" i="20"/>
  <c r="E2715" i="20"/>
  <c r="E2716" i="20"/>
  <c r="E2717" i="20"/>
  <c r="E2718" i="20"/>
  <c r="E2719" i="20"/>
  <c r="E2720" i="20"/>
  <c r="E2721" i="20"/>
  <c r="E2722" i="20"/>
  <c r="E2723" i="20"/>
  <c r="E2724" i="20"/>
  <c r="E2725" i="20"/>
  <c r="E2726" i="20"/>
  <c r="E2727" i="20"/>
  <c r="E2728" i="20"/>
  <c r="E2729" i="20"/>
  <c r="E2730" i="20"/>
  <c r="E2731" i="20"/>
  <c r="E2732" i="20"/>
  <c r="E2733" i="20"/>
  <c r="E2734" i="20"/>
  <c r="E2735" i="20"/>
  <c r="E2736" i="20"/>
  <c r="E2737" i="20"/>
  <c r="E2738" i="20"/>
  <c r="E2739" i="20"/>
  <c r="E2740" i="20"/>
  <c r="E2741" i="20"/>
  <c r="E2742" i="20"/>
  <c r="E2743" i="20"/>
  <c r="E2744" i="20"/>
  <c r="E2745" i="20"/>
  <c r="E2746" i="20"/>
  <c r="E2747" i="20"/>
  <c r="E2748" i="20"/>
  <c r="E2749" i="20"/>
  <c r="E2750" i="20"/>
  <c r="E2751" i="20"/>
  <c r="E2752" i="20"/>
  <c r="E2753" i="20"/>
  <c r="E2754" i="20"/>
  <c r="E2755" i="20"/>
  <c r="E2756" i="20"/>
  <c r="E2757" i="20"/>
  <c r="E2758" i="20"/>
  <c r="E2759" i="20"/>
  <c r="E2760" i="20"/>
  <c r="E2761" i="20"/>
  <c r="E2762" i="20"/>
  <c r="E2763" i="20"/>
  <c r="E2764" i="20"/>
  <c r="E2765" i="20"/>
  <c r="E2766" i="20"/>
  <c r="E2767" i="20"/>
  <c r="E2768" i="20"/>
  <c r="E2769" i="20"/>
  <c r="E2770" i="20"/>
  <c r="E2771" i="20"/>
  <c r="E2772" i="20"/>
  <c r="E2773" i="20"/>
  <c r="E2774" i="20"/>
  <c r="E2775" i="20"/>
  <c r="E2776" i="20"/>
  <c r="E2777" i="20"/>
  <c r="E2778" i="20"/>
  <c r="E2779" i="20"/>
  <c r="E2780" i="20"/>
  <c r="E2781" i="20"/>
  <c r="E2782" i="20"/>
  <c r="E2783" i="20"/>
  <c r="E2784" i="20"/>
  <c r="E2785" i="20"/>
  <c r="E2786" i="20"/>
  <c r="E2787" i="20"/>
  <c r="E2788" i="20"/>
  <c r="E2789" i="20"/>
  <c r="E2790" i="20"/>
  <c r="E2791" i="20"/>
  <c r="E2792" i="20"/>
  <c r="E2793" i="20"/>
  <c r="E2794" i="20"/>
  <c r="E2795" i="20"/>
  <c r="E2796" i="20"/>
  <c r="E2797" i="20"/>
  <c r="E2798" i="20"/>
  <c r="E2799" i="20"/>
  <c r="E2800" i="20"/>
  <c r="E2801" i="20"/>
  <c r="E2802" i="20"/>
  <c r="E2803" i="20"/>
  <c r="E2804" i="20"/>
  <c r="E2805" i="20"/>
  <c r="E2806" i="20"/>
  <c r="E2807" i="20"/>
  <c r="E2808" i="20"/>
  <c r="E2809" i="20"/>
  <c r="E2810" i="20"/>
  <c r="E2811" i="20"/>
  <c r="E2812" i="20"/>
  <c r="E2813" i="20"/>
  <c r="E2814" i="20"/>
  <c r="E2815" i="20"/>
  <c r="E2816" i="20"/>
  <c r="E2817" i="20"/>
  <c r="E2818" i="20"/>
  <c r="E2819" i="20"/>
  <c r="E2820" i="20"/>
  <c r="E2821" i="20"/>
  <c r="E2822" i="20"/>
  <c r="E2823" i="20"/>
  <c r="E2824" i="20"/>
  <c r="E2825" i="20"/>
  <c r="E2826" i="20"/>
  <c r="E2827" i="20"/>
  <c r="E2828" i="20"/>
  <c r="E2829" i="20"/>
  <c r="E2830" i="20"/>
  <c r="E2831" i="20"/>
  <c r="E2832" i="20"/>
  <c r="E2833" i="20"/>
  <c r="E2834" i="20"/>
  <c r="E2835" i="20"/>
  <c r="E2836" i="20"/>
  <c r="E2837" i="20"/>
  <c r="E2838" i="20"/>
  <c r="E2839" i="20"/>
  <c r="E2840" i="20"/>
  <c r="E2841" i="20"/>
  <c r="E2842" i="20"/>
  <c r="E2843" i="20"/>
  <c r="E2844" i="20"/>
  <c r="E2845" i="20"/>
  <c r="E2846" i="20"/>
  <c r="E2847" i="20"/>
  <c r="E2848" i="20"/>
  <c r="E2849" i="20"/>
  <c r="E2850" i="20"/>
  <c r="E2851" i="20"/>
  <c r="E2852" i="20"/>
  <c r="E2853" i="20"/>
  <c r="E2854" i="20"/>
  <c r="E2855" i="20"/>
  <c r="E2856" i="20"/>
  <c r="E2857" i="20"/>
  <c r="E2858" i="20"/>
  <c r="E2859" i="20"/>
  <c r="E2860" i="20"/>
  <c r="E2861" i="20"/>
  <c r="E2862" i="20"/>
  <c r="E2863" i="20"/>
  <c r="E2864" i="20"/>
  <c r="E2865" i="20"/>
  <c r="E2866" i="20"/>
  <c r="E2867" i="20"/>
  <c r="E2868" i="20"/>
  <c r="E2869" i="20"/>
  <c r="E2870" i="20"/>
  <c r="E2871" i="20"/>
  <c r="E2872" i="20"/>
  <c r="E2873" i="20"/>
  <c r="E2874" i="20"/>
  <c r="E2875" i="20"/>
  <c r="E2876" i="20"/>
  <c r="E2877" i="20"/>
  <c r="E2878" i="20"/>
  <c r="E2879" i="20"/>
  <c r="E2880" i="20"/>
  <c r="E2881" i="20"/>
  <c r="E2882" i="20"/>
  <c r="E2883" i="20"/>
  <c r="E2884" i="20"/>
  <c r="E2885" i="20"/>
  <c r="E2886" i="20"/>
  <c r="E2887" i="20"/>
  <c r="E2888" i="20"/>
  <c r="E2889" i="20"/>
  <c r="E2890" i="20"/>
  <c r="E2891" i="20"/>
  <c r="E2892" i="20"/>
  <c r="E2893" i="20"/>
  <c r="E2894" i="20"/>
  <c r="E2895" i="20"/>
  <c r="E2896" i="20"/>
  <c r="E2897" i="20"/>
  <c r="E2898" i="20"/>
  <c r="E2899" i="20"/>
  <c r="E2900" i="20"/>
  <c r="E2901" i="20"/>
  <c r="E2902" i="20"/>
  <c r="E2903" i="20"/>
  <c r="E2904" i="20"/>
  <c r="E2905" i="20"/>
  <c r="E2906" i="20"/>
  <c r="E2907" i="20"/>
  <c r="E2908" i="20"/>
  <c r="E2909" i="20"/>
  <c r="E2910" i="20"/>
  <c r="E2911" i="20"/>
  <c r="E2912" i="20"/>
  <c r="E2913" i="20"/>
  <c r="E2914" i="20"/>
  <c r="E2915" i="20"/>
  <c r="E2916" i="20"/>
  <c r="E2917" i="20"/>
  <c r="E2918" i="20"/>
  <c r="E2919" i="20"/>
  <c r="E2920" i="20"/>
  <c r="E2921" i="20"/>
  <c r="E2922" i="20"/>
  <c r="E2923" i="20"/>
  <c r="E2924" i="20"/>
  <c r="E2925" i="20"/>
  <c r="E2926" i="20"/>
  <c r="E2927" i="20"/>
  <c r="E2928" i="20"/>
  <c r="E2929" i="20"/>
  <c r="E2930" i="20"/>
  <c r="E2931" i="20"/>
  <c r="E2932" i="20"/>
  <c r="E2933" i="20"/>
  <c r="E2934" i="20"/>
  <c r="E2935" i="20"/>
  <c r="E2936" i="20"/>
  <c r="E2937" i="20"/>
  <c r="E2938" i="20"/>
  <c r="E2939" i="20"/>
  <c r="E2940" i="20"/>
  <c r="E2941" i="20"/>
  <c r="E2942" i="20"/>
  <c r="E2943" i="20"/>
  <c r="E2944" i="20"/>
  <c r="E2945" i="20"/>
  <c r="E2946" i="20"/>
  <c r="E2947" i="20"/>
  <c r="E2948" i="20"/>
  <c r="E2949" i="20"/>
  <c r="E2950" i="20"/>
  <c r="E2951" i="20"/>
  <c r="E2952" i="20"/>
  <c r="E2953" i="20"/>
  <c r="E2954" i="20"/>
  <c r="E2955" i="20"/>
  <c r="E2956" i="20"/>
  <c r="E2957" i="20"/>
  <c r="E2958" i="20"/>
  <c r="E2959" i="20"/>
  <c r="E2960" i="20"/>
  <c r="E2961" i="20"/>
  <c r="E2962" i="20"/>
  <c r="E2963" i="20"/>
  <c r="E2964" i="20"/>
  <c r="E2965" i="20"/>
  <c r="E2966" i="20"/>
  <c r="E2967" i="20"/>
  <c r="E2968" i="20"/>
  <c r="E2969" i="20"/>
  <c r="E2970" i="20"/>
  <c r="E2971" i="20"/>
  <c r="E2972" i="20"/>
  <c r="E2973" i="20"/>
  <c r="E2974" i="20"/>
  <c r="E2975" i="20"/>
  <c r="E2976" i="20"/>
  <c r="E2977" i="20"/>
  <c r="E2978" i="20"/>
  <c r="E2979" i="20"/>
  <c r="E2980" i="20"/>
  <c r="E2981" i="20"/>
  <c r="E2982" i="20"/>
  <c r="E2983" i="20"/>
  <c r="E2984" i="20"/>
  <c r="E2985" i="20"/>
  <c r="E2986" i="20"/>
  <c r="E2987" i="20"/>
  <c r="E2988" i="20"/>
  <c r="E2989" i="20"/>
  <c r="E2990" i="20"/>
  <c r="E2991" i="20"/>
  <c r="E2992" i="20"/>
  <c r="E2993" i="20"/>
  <c r="E2994" i="20"/>
  <c r="E2995" i="20"/>
  <c r="E2996" i="20"/>
  <c r="E2997" i="20"/>
  <c r="E2998" i="20"/>
  <c r="E2999" i="20"/>
  <c r="E3000" i="20"/>
  <c r="E3001" i="20"/>
  <c r="E3002" i="20"/>
  <c r="E3003" i="20"/>
  <c r="E3004" i="20"/>
  <c r="E3005" i="20"/>
  <c r="E3006" i="20"/>
  <c r="E3007" i="20"/>
  <c r="E3008" i="20"/>
  <c r="E3009" i="20"/>
  <c r="E3010" i="20"/>
  <c r="E3011" i="20"/>
  <c r="E3012" i="20"/>
  <c r="E3013" i="20"/>
  <c r="E3014" i="20"/>
  <c r="E3015" i="20"/>
  <c r="E3016" i="20"/>
  <c r="E3017" i="20"/>
  <c r="E3018" i="20"/>
  <c r="E3019" i="20"/>
  <c r="E3020" i="20"/>
  <c r="E3021" i="20"/>
  <c r="E3022" i="20"/>
  <c r="E3023" i="20"/>
  <c r="E3024" i="20"/>
  <c r="E3025" i="20"/>
  <c r="E3026" i="20"/>
  <c r="E3027" i="20"/>
  <c r="E3028" i="20"/>
  <c r="E3029" i="20"/>
  <c r="E3030" i="20"/>
  <c r="E3031" i="20"/>
  <c r="E3032" i="20"/>
  <c r="E3033" i="20"/>
  <c r="E3034" i="20"/>
  <c r="E3035" i="20"/>
  <c r="E3036" i="20"/>
  <c r="E3037" i="20"/>
  <c r="E3038" i="20"/>
  <c r="E3039" i="20"/>
  <c r="E3040" i="20"/>
  <c r="E3041" i="20"/>
  <c r="E3042" i="20"/>
  <c r="E3043" i="20"/>
  <c r="E3044" i="20"/>
  <c r="E3045" i="20"/>
  <c r="E3046" i="20"/>
  <c r="E3047" i="20"/>
  <c r="E3048" i="20"/>
  <c r="E3049" i="20"/>
  <c r="E3050" i="20"/>
  <c r="E3051" i="20"/>
  <c r="E3052" i="20"/>
  <c r="E3053" i="20"/>
  <c r="E3054" i="20"/>
  <c r="E3055" i="20"/>
  <c r="E3056" i="20"/>
  <c r="E3057" i="20"/>
  <c r="E3058" i="20"/>
  <c r="E3059" i="20"/>
  <c r="E3060" i="20"/>
  <c r="E3061" i="20"/>
  <c r="E3062" i="20"/>
  <c r="E3063" i="20"/>
  <c r="E3064" i="20"/>
  <c r="E3065" i="20"/>
  <c r="E3066" i="20"/>
  <c r="E3067" i="20"/>
  <c r="E3068" i="20"/>
  <c r="E3069" i="20"/>
  <c r="E3070" i="20"/>
  <c r="E3071" i="20"/>
  <c r="E3072" i="20"/>
  <c r="E3073" i="20"/>
  <c r="E3074" i="20"/>
  <c r="E3075" i="20"/>
  <c r="E3076" i="20"/>
  <c r="E3077" i="20"/>
  <c r="E3078" i="20"/>
  <c r="E3079" i="20"/>
  <c r="E3080" i="20"/>
  <c r="E3081" i="20"/>
  <c r="E3082" i="20"/>
  <c r="E3083" i="20"/>
  <c r="E3084" i="20"/>
  <c r="E3085" i="20"/>
  <c r="E3086" i="20"/>
  <c r="E3087" i="20"/>
  <c r="E3088" i="20"/>
  <c r="E3089" i="20"/>
  <c r="E3090" i="20"/>
  <c r="E3091" i="20"/>
  <c r="E3092" i="20"/>
  <c r="E3093" i="20"/>
  <c r="E3094" i="20"/>
  <c r="E3095" i="20"/>
  <c r="E3096" i="20"/>
  <c r="E3097" i="20"/>
  <c r="E3098" i="20"/>
  <c r="E3099" i="20"/>
  <c r="E3100" i="20"/>
  <c r="E3101" i="20"/>
  <c r="E3102" i="20"/>
  <c r="E3103" i="20"/>
  <c r="E3104" i="20"/>
  <c r="E3105" i="20"/>
  <c r="E3106" i="20"/>
  <c r="E3107" i="20"/>
  <c r="E3108" i="20"/>
  <c r="E3109" i="20"/>
  <c r="E3110" i="20"/>
  <c r="E3111" i="20"/>
  <c r="E3112" i="20"/>
  <c r="E3113" i="20"/>
  <c r="E3114" i="20"/>
  <c r="E3115" i="20"/>
  <c r="E3116" i="20"/>
  <c r="E3117" i="20"/>
  <c r="E3118" i="20"/>
  <c r="E3119" i="20"/>
  <c r="E3120" i="20"/>
  <c r="E3121" i="20"/>
  <c r="E3122" i="20"/>
  <c r="E3123" i="20"/>
  <c r="E3124" i="20"/>
  <c r="E3125" i="20"/>
  <c r="E3126" i="20"/>
  <c r="E3127" i="20"/>
  <c r="E3128" i="20"/>
  <c r="E3129" i="20"/>
  <c r="E3130" i="20"/>
  <c r="E3131" i="20"/>
  <c r="E3132" i="20"/>
  <c r="E3133" i="20"/>
  <c r="E3134" i="20"/>
  <c r="E3135" i="20"/>
  <c r="E3136" i="20"/>
  <c r="E3137" i="20"/>
  <c r="E3138" i="20"/>
  <c r="E3139" i="20"/>
  <c r="E3140" i="20"/>
  <c r="E3141" i="20"/>
  <c r="E3142" i="20"/>
  <c r="E3143" i="20"/>
  <c r="E3144" i="20"/>
  <c r="E3145" i="20"/>
  <c r="E3146" i="20"/>
  <c r="E3147" i="20"/>
  <c r="E3148" i="20"/>
  <c r="E3149" i="20"/>
  <c r="E3150" i="20"/>
  <c r="E3151" i="20"/>
  <c r="E3152" i="20"/>
  <c r="E3153" i="20"/>
  <c r="E3154" i="20"/>
  <c r="E3155" i="20"/>
  <c r="E3156" i="20"/>
  <c r="E3157" i="20"/>
  <c r="E3158" i="20"/>
  <c r="E3159" i="20"/>
  <c r="E3160" i="20"/>
  <c r="E3161" i="20"/>
  <c r="E3162" i="20"/>
  <c r="E3163" i="20"/>
  <c r="E3164" i="20"/>
  <c r="E3165" i="20"/>
  <c r="E3166" i="20"/>
  <c r="E3167" i="20"/>
  <c r="E3168" i="20"/>
  <c r="E3169" i="20"/>
  <c r="E3170" i="20"/>
  <c r="E3171" i="20"/>
  <c r="E3172" i="20"/>
  <c r="E3173" i="20"/>
  <c r="E3174" i="20"/>
  <c r="E3175" i="20"/>
  <c r="E3176" i="20"/>
  <c r="E3177" i="20"/>
  <c r="E3178" i="20"/>
  <c r="E3179" i="20"/>
  <c r="E3180" i="20"/>
  <c r="E3181" i="20"/>
  <c r="E3182" i="20"/>
  <c r="E3183" i="20"/>
  <c r="E3184" i="20"/>
  <c r="E3185" i="20"/>
  <c r="E3186" i="20"/>
  <c r="E3187" i="20"/>
  <c r="E3188" i="20"/>
  <c r="E3189" i="20"/>
  <c r="E3190" i="20"/>
  <c r="E3191" i="20"/>
  <c r="E3192" i="20"/>
  <c r="E3193" i="20"/>
  <c r="E3194" i="20"/>
  <c r="E3195" i="20"/>
  <c r="E3196" i="20"/>
  <c r="E3197" i="20"/>
  <c r="E3198" i="20"/>
  <c r="E3199" i="20"/>
  <c r="E3200" i="20"/>
  <c r="E3201" i="20"/>
  <c r="E3202" i="20"/>
  <c r="E3203" i="20"/>
  <c r="E3204" i="20"/>
  <c r="E3205" i="20"/>
  <c r="E3206" i="20"/>
  <c r="E3207" i="20"/>
  <c r="E3208" i="20"/>
  <c r="E3209" i="20"/>
  <c r="E3210" i="20"/>
  <c r="E3211" i="20"/>
  <c r="E3212" i="20"/>
  <c r="E3213" i="20"/>
  <c r="E3214" i="20"/>
  <c r="E3215" i="20"/>
  <c r="E3216" i="20"/>
  <c r="E3217" i="20"/>
  <c r="E3218" i="20"/>
  <c r="E3219" i="20"/>
  <c r="E3220" i="20"/>
  <c r="E3221" i="20"/>
  <c r="E3222" i="20"/>
  <c r="E3223" i="20"/>
  <c r="E3224" i="20"/>
  <c r="E3225" i="20"/>
  <c r="E3226" i="20"/>
  <c r="E3227" i="20"/>
  <c r="E3228" i="20"/>
  <c r="E3229" i="20"/>
  <c r="E3230" i="20"/>
  <c r="E3231" i="20"/>
  <c r="E3232" i="20"/>
  <c r="E3233" i="20"/>
  <c r="E3234" i="20"/>
  <c r="E3235" i="20"/>
  <c r="E3236" i="20"/>
  <c r="E3237" i="20"/>
  <c r="E3238" i="20"/>
  <c r="E3239" i="20"/>
  <c r="E3240" i="20"/>
  <c r="E3241" i="20"/>
  <c r="E3242" i="20"/>
  <c r="E3243" i="20"/>
  <c r="E3244" i="20"/>
  <c r="E3245" i="20"/>
  <c r="E3246" i="20"/>
  <c r="E3247" i="20"/>
  <c r="E3248" i="20"/>
  <c r="E3249" i="20"/>
  <c r="E3250" i="20"/>
  <c r="E3251" i="20"/>
  <c r="E3252" i="20"/>
  <c r="E3253" i="20"/>
  <c r="E3254" i="20"/>
  <c r="E3255" i="20"/>
  <c r="E3256" i="20"/>
  <c r="E3257" i="20"/>
  <c r="E3258" i="20"/>
  <c r="E3259" i="20"/>
  <c r="E3260" i="20"/>
  <c r="E3261" i="20"/>
  <c r="E3262" i="20"/>
  <c r="E3263" i="20"/>
  <c r="E3264" i="20"/>
  <c r="E3265" i="20"/>
  <c r="E3266" i="20"/>
  <c r="E3267" i="20"/>
  <c r="E3268" i="20"/>
  <c r="E3269" i="20"/>
  <c r="E3270" i="20"/>
  <c r="E3271" i="20"/>
  <c r="E3272" i="20"/>
  <c r="E3273" i="20"/>
  <c r="E3274" i="20"/>
  <c r="E3275" i="20"/>
  <c r="E3276" i="20"/>
  <c r="E3277" i="20"/>
  <c r="E3278" i="20"/>
  <c r="E3279" i="20"/>
  <c r="E3280" i="20"/>
  <c r="E3281" i="20"/>
  <c r="E3282" i="20"/>
  <c r="E3283" i="20"/>
  <c r="E3284" i="20"/>
  <c r="E3285" i="20"/>
  <c r="E3286" i="20"/>
  <c r="E3287" i="20"/>
  <c r="E3288" i="20"/>
  <c r="E3289" i="20"/>
  <c r="E3290" i="20"/>
  <c r="E3291" i="20"/>
  <c r="E3292" i="20"/>
  <c r="E3293" i="20"/>
  <c r="E3294" i="20"/>
  <c r="E3295" i="20"/>
  <c r="E3296" i="20"/>
  <c r="E3297" i="20"/>
  <c r="E3298" i="20"/>
  <c r="E3299" i="20"/>
  <c r="E3300" i="20"/>
  <c r="E3301" i="20"/>
  <c r="E3302" i="20"/>
  <c r="E3303" i="20"/>
  <c r="E3304" i="20"/>
  <c r="E3305" i="20"/>
  <c r="E3306" i="20"/>
  <c r="E3307" i="20"/>
  <c r="E3308" i="20"/>
  <c r="E3309" i="20"/>
  <c r="E3310" i="20"/>
  <c r="E3311" i="20"/>
  <c r="E3312" i="20"/>
  <c r="E3313" i="20"/>
  <c r="E3314" i="20"/>
  <c r="E3315" i="20"/>
  <c r="E3316" i="20"/>
  <c r="E3317" i="20"/>
  <c r="E3318" i="20"/>
  <c r="E3319" i="20"/>
  <c r="E3320" i="20"/>
  <c r="E3321" i="20"/>
  <c r="E3322" i="20"/>
  <c r="E3323" i="20"/>
  <c r="E3324" i="20"/>
  <c r="E3325" i="20"/>
  <c r="E3326" i="20"/>
  <c r="E3327" i="20"/>
  <c r="E3328" i="20"/>
  <c r="E3329" i="20"/>
  <c r="E3330" i="20"/>
  <c r="E3331" i="20"/>
  <c r="E3332" i="20"/>
  <c r="E3333" i="20"/>
  <c r="E3334" i="20"/>
  <c r="E3335" i="20"/>
  <c r="E3336" i="20"/>
  <c r="E3337" i="20"/>
  <c r="E3338" i="20"/>
  <c r="E3339" i="20"/>
  <c r="E3340" i="20"/>
  <c r="E3341" i="20"/>
  <c r="E3342" i="20"/>
  <c r="E3343" i="20"/>
  <c r="E3344" i="20"/>
  <c r="E3345" i="20"/>
  <c r="E3346" i="20"/>
  <c r="E3347" i="20"/>
  <c r="E3348" i="20"/>
  <c r="E3349" i="20"/>
  <c r="E3350" i="20"/>
  <c r="E3351" i="20"/>
  <c r="E3352" i="20"/>
  <c r="E3353" i="20"/>
  <c r="E3354" i="20"/>
  <c r="E3355" i="20"/>
  <c r="E3356" i="20"/>
  <c r="E3357" i="20"/>
  <c r="E3358" i="20"/>
  <c r="E3359" i="20"/>
  <c r="E3360" i="20"/>
  <c r="E3361" i="20"/>
  <c r="E3362" i="20"/>
  <c r="E3363" i="20"/>
  <c r="E3364" i="20"/>
  <c r="E3365" i="20"/>
  <c r="E3366" i="20"/>
  <c r="E3367" i="20"/>
  <c r="E3368" i="20"/>
  <c r="E3369" i="20"/>
  <c r="E3370" i="20"/>
  <c r="E3371" i="20"/>
  <c r="E3372" i="20"/>
  <c r="E3373" i="20"/>
  <c r="E3374" i="20"/>
  <c r="E3375" i="20"/>
  <c r="E3376" i="20"/>
  <c r="E3377" i="20"/>
  <c r="E3378" i="20"/>
  <c r="E3379" i="20"/>
  <c r="E3380" i="20"/>
  <c r="E3381" i="20"/>
  <c r="E3382" i="20"/>
  <c r="E3383" i="20"/>
  <c r="E3384" i="20"/>
  <c r="E3385" i="20"/>
  <c r="E3386" i="20"/>
  <c r="E3387" i="20"/>
  <c r="E3388" i="20"/>
  <c r="E3389" i="20"/>
  <c r="E3390" i="20"/>
  <c r="E3391" i="20"/>
  <c r="E3392" i="20"/>
  <c r="E3393" i="20"/>
  <c r="E3394" i="20"/>
  <c r="E3395" i="20"/>
  <c r="E3396" i="20"/>
  <c r="E3397" i="20"/>
  <c r="E3398" i="20"/>
  <c r="E3399" i="20"/>
  <c r="E3400" i="20"/>
  <c r="E3401" i="20"/>
  <c r="E3402" i="20"/>
  <c r="E3403" i="20"/>
  <c r="E3404" i="20"/>
  <c r="E3405" i="20"/>
  <c r="E3406" i="20"/>
  <c r="E3407" i="20"/>
  <c r="E3408" i="20"/>
  <c r="E3409" i="20"/>
  <c r="E3410" i="20"/>
  <c r="E3411" i="20"/>
  <c r="E3412" i="20"/>
  <c r="E3413" i="20"/>
  <c r="E3414" i="20"/>
  <c r="E3415" i="20"/>
  <c r="E3416" i="20"/>
  <c r="E3417" i="20"/>
  <c r="E3418" i="20"/>
  <c r="E3419" i="20"/>
  <c r="E3420" i="20"/>
  <c r="E3421" i="20"/>
  <c r="E3422" i="20"/>
  <c r="E3423" i="20"/>
  <c r="E3424" i="20"/>
  <c r="E3425" i="20"/>
  <c r="E3426" i="20"/>
  <c r="E3427" i="20"/>
  <c r="E3428" i="20"/>
  <c r="E3429" i="20"/>
  <c r="E3430" i="20"/>
  <c r="E3431" i="20"/>
  <c r="E3432" i="20"/>
  <c r="E3433" i="20"/>
  <c r="E3434" i="20"/>
  <c r="E3435" i="20"/>
  <c r="E3436" i="20"/>
  <c r="E3437" i="20"/>
  <c r="E3438" i="20"/>
  <c r="E3439" i="20"/>
  <c r="E3440" i="20"/>
  <c r="E3441" i="20"/>
  <c r="E3442" i="20"/>
  <c r="E3443" i="20"/>
  <c r="E3444" i="20"/>
  <c r="E3445" i="20"/>
  <c r="E3446" i="20"/>
  <c r="E3447" i="20"/>
  <c r="E3448" i="20"/>
  <c r="E3449" i="20"/>
  <c r="E3450" i="20"/>
  <c r="E3451" i="20"/>
  <c r="E3452" i="20"/>
  <c r="E3453" i="20"/>
  <c r="E3454" i="20"/>
  <c r="E3455" i="20"/>
  <c r="E3456" i="20"/>
  <c r="E3457" i="20"/>
  <c r="E3458" i="20"/>
  <c r="E3459" i="20"/>
  <c r="E3460" i="20"/>
  <c r="E3461" i="20"/>
  <c r="E3462" i="20"/>
  <c r="E3463" i="20"/>
  <c r="E3464" i="20"/>
  <c r="E3465" i="20"/>
  <c r="E3466" i="20"/>
  <c r="E3467" i="20"/>
  <c r="E3468" i="20"/>
  <c r="E3469" i="20"/>
  <c r="E3470" i="20"/>
  <c r="E3471" i="20"/>
  <c r="E3472" i="20"/>
  <c r="E3473" i="20"/>
  <c r="E3474" i="20"/>
  <c r="E3475" i="20"/>
  <c r="E3476" i="20"/>
  <c r="E3477" i="20"/>
  <c r="E3478" i="20"/>
  <c r="E3479" i="20"/>
  <c r="E3480" i="20"/>
  <c r="E3481" i="20"/>
  <c r="E3482" i="20"/>
  <c r="E3483" i="20"/>
  <c r="E3484" i="20"/>
  <c r="E3485" i="20"/>
  <c r="E3486" i="20"/>
  <c r="E3487" i="20"/>
  <c r="E3488" i="20"/>
  <c r="E3489" i="20"/>
  <c r="E3490" i="20"/>
  <c r="E3491" i="20"/>
  <c r="E3492" i="20"/>
  <c r="E3493" i="20"/>
  <c r="E3494" i="20"/>
  <c r="E3495" i="20"/>
  <c r="E3496" i="20"/>
  <c r="E3497" i="20"/>
  <c r="E3498" i="20"/>
  <c r="E3499" i="20"/>
  <c r="E3500" i="20"/>
  <c r="E3501" i="20"/>
  <c r="E3502" i="20"/>
  <c r="E3503" i="20"/>
  <c r="E3504" i="20"/>
  <c r="E3505" i="20"/>
  <c r="E3506" i="20"/>
  <c r="E3507" i="20"/>
  <c r="E3508" i="20"/>
  <c r="E3509" i="20"/>
  <c r="E3510" i="20"/>
  <c r="E3511" i="20"/>
  <c r="E3512" i="20"/>
  <c r="E3513" i="20"/>
  <c r="E3514" i="20"/>
  <c r="E3515" i="20"/>
  <c r="E3516" i="20"/>
  <c r="E3517" i="20"/>
  <c r="E3518" i="20"/>
  <c r="E3519" i="20"/>
  <c r="E3520" i="20"/>
  <c r="E3521" i="20"/>
  <c r="E3522" i="20"/>
  <c r="E3523" i="20"/>
  <c r="E3524" i="20"/>
  <c r="E3525" i="20"/>
  <c r="E3526" i="20"/>
  <c r="E3527" i="20"/>
  <c r="E3528" i="20"/>
  <c r="E3529" i="20"/>
  <c r="E3530" i="20"/>
  <c r="E3531" i="20"/>
  <c r="E3532" i="20"/>
  <c r="E3533" i="20"/>
  <c r="E3534" i="20"/>
  <c r="E3535" i="20"/>
  <c r="E3536" i="20"/>
  <c r="E3537" i="20"/>
  <c r="E3538" i="20"/>
  <c r="E3539" i="20"/>
  <c r="E3540" i="20"/>
  <c r="E3541" i="20"/>
  <c r="E3542" i="20"/>
  <c r="E3543" i="20"/>
  <c r="E3544" i="20"/>
  <c r="E3545" i="20"/>
  <c r="E3546" i="20"/>
  <c r="E3547" i="20"/>
  <c r="E3548" i="20"/>
  <c r="E3549" i="20"/>
  <c r="E3550" i="20"/>
  <c r="E3551" i="20"/>
  <c r="E3552" i="20"/>
  <c r="E3553" i="20"/>
  <c r="E3554" i="20"/>
  <c r="E3555" i="20"/>
  <c r="E3556" i="20"/>
  <c r="E3557" i="20"/>
  <c r="E3558" i="20"/>
  <c r="E3559" i="20"/>
  <c r="E3560" i="20"/>
  <c r="E3561" i="20"/>
  <c r="E3562" i="20"/>
  <c r="E3563" i="20"/>
  <c r="E3564" i="20"/>
  <c r="E3565" i="20"/>
  <c r="E3566" i="20"/>
  <c r="E3567" i="20"/>
  <c r="E3568" i="20"/>
  <c r="E3569" i="20"/>
  <c r="E3570" i="20"/>
  <c r="E3571" i="20"/>
  <c r="E3572" i="20"/>
  <c r="E3573" i="20"/>
  <c r="E3574" i="20"/>
  <c r="E3575" i="20"/>
  <c r="E3576" i="20"/>
  <c r="E3577" i="20"/>
  <c r="E3578" i="20"/>
  <c r="E3579" i="20"/>
  <c r="E3580" i="20"/>
  <c r="E3581" i="20"/>
  <c r="E3582" i="20"/>
  <c r="E3583" i="20"/>
  <c r="E3584" i="20"/>
  <c r="E3585" i="20"/>
  <c r="E3586" i="20"/>
  <c r="E3587" i="20"/>
  <c r="E3588" i="20"/>
  <c r="E3589" i="20"/>
  <c r="E3590" i="20"/>
  <c r="E3591" i="20"/>
  <c r="E3592" i="20"/>
  <c r="E3593" i="20"/>
  <c r="E3594" i="20"/>
  <c r="E3595" i="20"/>
  <c r="E3596" i="20"/>
  <c r="E3597" i="20"/>
  <c r="E3598" i="20"/>
  <c r="E3599" i="20"/>
  <c r="E3600" i="20"/>
  <c r="E3601" i="20"/>
  <c r="E3602" i="20"/>
  <c r="E3603" i="20"/>
  <c r="E3604" i="20"/>
  <c r="E3605" i="20"/>
  <c r="E3606" i="20"/>
  <c r="E3607" i="20"/>
  <c r="E3608" i="20"/>
  <c r="E3609" i="20"/>
  <c r="E3610" i="20"/>
  <c r="E3611" i="20"/>
  <c r="E3612" i="20"/>
  <c r="E3613" i="20"/>
  <c r="E3614" i="20"/>
  <c r="E3615" i="20"/>
  <c r="E3616" i="20"/>
  <c r="E3617" i="20"/>
  <c r="E3618" i="20"/>
  <c r="E3619" i="20"/>
  <c r="E3620" i="20"/>
  <c r="E3621" i="20"/>
  <c r="E3622" i="20"/>
  <c r="E3623" i="20"/>
  <c r="E3624" i="20"/>
  <c r="E3625" i="20"/>
  <c r="E3626" i="20"/>
  <c r="E3627" i="20"/>
  <c r="E3628" i="20"/>
  <c r="E3629" i="20"/>
  <c r="E3630" i="20"/>
  <c r="E3631" i="20"/>
  <c r="E3632" i="20"/>
  <c r="E3633" i="20"/>
  <c r="E3634" i="20"/>
  <c r="E3635" i="20"/>
  <c r="E3636" i="20"/>
  <c r="E3637" i="20"/>
  <c r="E3638" i="20"/>
  <c r="E3639" i="20"/>
  <c r="E3640" i="20"/>
  <c r="E3641" i="20"/>
  <c r="E3642" i="20"/>
  <c r="E3643" i="20"/>
  <c r="E3644" i="20"/>
  <c r="E3645" i="20"/>
  <c r="E3646" i="20"/>
  <c r="E3647" i="20"/>
  <c r="E3648" i="20"/>
  <c r="E3649" i="20"/>
  <c r="E3650" i="20"/>
  <c r="E3651" i="20"/>
  <c r="E3652" i="20"/>
  <c r="E3653" i="20"/>
  <c r="E3654" i="20"/>
  <c r="E3655" i="20"/>
  <c r="E3656" i="20"/>
  <c r="E3657" i="20"/>
  <c r="E3658" i="20"/>
  <c r="E3659" i="20"/>
  <c r="E3660" i="20"/>
  <c r="E3661" i="20"/>
  <c r="E3662" i="20"/>
  <c r="E3663" i="20"/>
  <c r="E3664" i="20"/>
  <c r="E3665" i="20"/>
  <c r="E3666" i="20"/>
  <c r="E3667" i="20"/>
  <c r="E3668" i="20"/>
  <c r="E3669" i="20"/>
  <c r="E3670" i="20"/>
  <c r="E3671" i="20"/>
  <c r="E3672" i="20"/>
  <c r="E3673" i="20"/>
  <c r="E3674" i="20"/>
  <c r="E3675" i="20"/>
  <c r="E3676" i="20"/>
  <c r="E3677" i="20"/>
  <c r="E3678" i="20"/>
  <c r="E3679" i="20"/>
  <c r="E3680" i="20"/>
  <c r="E3681" i="20"/>
  <c r="E3682" i="20"/>
  <c r="E3683" i="20"/>
  <c r="E3684" i="20"/>
  <c r="E3685" i="20"/>
  <c r="E3686" i="20"/>
  <c r="E3687" i="20"/>
  <c r="E3688" i="20"/>
  <c r="E3689" i="20"/>
  <c r="E3690" i="20"/>
  <c r="E3691" i="20"/>
  <c r="E3692" i="20"/>
  <c r="E3693" i="20"/>
  <c r="E3694" i="20"/>
  <c r="E3695" i="20"/>
  <c r="E3696" i="20"/>
  <c r="E3697" i="20"/>
  <c r="E3698" i="20"/>
  <c r="E3699" i="20"/>
  <c r="E3700" i="20"/>
  <c r="E3701" i="20"/>
  <c r="E3702" i="20"/>
  <c r="E3703" i="20"/>
  <c r="E3704" i="20"/>
  <c r="E3705" i="20"/>
  <c r="E3706" i="20"/>
  <c r="E3707" i="20"/>
  <c r="E3708" i="20"/>
  <c r="E3709" i="20"/>
  <c r="E3710" i="20"/>
  <c r="E3711" i="20"/>
  <c r="E3712" i="20"/>
  <c r="E3713" i="20"/>
  <c r="E3714" i="20"/>
  <c r="E3715" i="20"/>
  <c r="E3716" i="20"/>
  <c r="E3717" i="20"/>
  <c r="E3718" i="20"/>
  <c r="E3719" i="20"/>
  <c r="E3720" i="20"/>
  <c r="E3721" i="20"/>
  <c r="E3722" i="20"/>
  <c r="E3723" i="20"/>
  <c r="E3724" i="20"/>
  <c r="E3725" i="20"/>
  <c r="E3726" i="20"/>
  <c r="E3727" i="20"/>
  <c r="E3728" i="20"/>
  <c r="E3729" i="20"/>
  <c r="E3730" i="20"/>
  <c r="E3731" i="20"/>
  <c r="E3732" i="20"/>
  <c r="E3733" i="20"/>
  <c r="E3734" i="20"/>
  <c r="E3735" i="20"/>
  <c r="E3736" i="20"/>
  <c r="E3737" i="20"/>
  <c r="E3738" i="20"/>
  <c r="E3739" i="20"/>
  <c r="E3740" i="20"/>
  <c r="E3741" i="20"/>
  <c r="E3742" i="20"/>
  <c r="E3743" i="20"/>
  <c r="E3744" i="20"/>
  <c r="E3745" i="20"/>
  <c r="E3746" i="20"/>
  <c r="E3747" i="20"/>
  <c r="E3748" i="20"/>
  <c r="E3749" i="20"/>
  <c r="E3750" i="20"/>
  <c r="E3751" i="20"/>
  <c r="E3752" i="20"/>
  <c r="E3753" i="20"/>
  <c r="E3754" i="20"/>
  <c r="E3755" i="20"/>
  <c r="E3756" i="20"/>
  <c r="E3757" i="20"/>
  <c r="E3758" i="20"/>
  <c r="E3759" i="20"/>
  <c r="E3760" i="20"/>
  <c r="E3761" i="20"/>
  <c r="E3762" i="20"/>
  <c r="E3763" i="20"/>
  <c r="E3764" i="20"/>
  <c r="E3765" i="20"/>
  <c r="E3766" i="20"/>
  <c r="E3767" i="20"/>
  <c r="E3768" i="20"/>
  <c r="E3769" i="20"/>
  <c r="E3770" i="20"/>
  <c r="E3771" i="20"/>
  <c r="E3772" i="20"/>
  <c r="E3773" i="20"/>
  <c r="E3774" i="20"/>
  <c r="E3775" i="20"/>
  <c r="E3776" i="20"/>
  <c r="E3777" i="20"/>
  <c r="E3778" i="20"/>
  <c r="E3779" i="20"/>
  <c r="E3780" i="20"/>
  <c r="E3781" i="20"/>
  <c r="E3782" i="20"/>
  <c r="E3783" i="20"/>
  <c r="E3784" i="20"/>
  <c r="E3785" i="20"/>
  <c r="E3786" i="20"/>
  <c r="E3787" i="20"/>
  <c r="E3788" i="20"/>
  <c r="E3789" i="20"/>
  <c r="E3790" i="20"/>
  <c r="E3791" i="20"/>
  <c r="E3792" i="20"/>
  <c r="E3793" i="20"/>
  <c r="E3794" i="20"/>
  <c r="E3795" i="20"/>
  <c r="E3796" i="20"/>
  <c r="E3797" i="20"/>
  <c r="E3798" i="20"/>
  <c r="E3799" i="20"/>
  <c r="E3800" i="20"/>
  <c r="E3801" i="20"/>
  <c r="E3802" i="20"/>
  <c r="E3803" i="20"/>
  <c r="E3804" i="20"/>
  <c r="E3805" i="20"/>
  <c r="E3806" i="20"/>
  <c r="E3807" i="20"/>
  <c r="E3808" i="20"/>
  <c r="E3809" i="20"/>
  <c r="E3810" i="20"/>
  <c r="E3811" i="20"/>
  <c r="E3812" i="20"/>
  <c r="E3813" i="20"/>
  <c r="E3814" i="20"/>
  <c r="E3815" i="20"/>
  <c r="E3816" i="20"/>
  <c r="E3817" i="20"/>
  <c r="E3818" i="20"/>
  <c r="E3819" i="20"/>
  <c r="E3820" i="20"/>
  <c r="E3821" i="20"/>
  <c r="E3822" i="20"/>
  <c r="E3823" i="20"/>
  <c r="E3824" i="20"/>
  <c r="E3825" i="20"/>
  <c r="E3826" i="20"/>
  <c r="E3827" i="20"/>
  <c r="E3828" i="20"/>
  <c r="E3829" i="20"/>
  <c r="E3830" i="20"/>
  <c r="E3831" i="20"/>
  <c r="E3832" i="20"/>
  <c r="E3833" i="20"/>
  <c r="E3834" i="20"/>
  <c r="E3835" i="20"/>
  <c r="E3836" i="20"/>
  <c r="E3837" i="20"/>
  <c r="E3838" i="20"/>
  <c r="E3839" i="20"/>
  <c r="E3840" i="20"/>
  <c r="E3841" i="20"/>
  <c r="E3842" i="20"/>
  <c r="E3843" i="20"/>
  <c r="E3844" i="20"/>
  <c r="E3845" i="20"/>
  <c r="E3846" i="20"/>
  <c r="E3847" i="20"/>
  <c r="E3848" i="20"/>
  <c r="E3849" i="20"/>
  <c r="E3850" i="20"/>
  <c r="E3851" i="20"/>
  <c r="E3852" i="20"/>
  <c r="E3853" i="20"/>
  <c r="E3854" i="20"/>
  <c r="E3855" i="20"/>
  <c r="E3856" i="20"/>
  <c r="E3857" i="20"/>
  <c r="E3858" i="20"/>
  <c r="E3859" i="20"/>
  <c r="E3860" i="20"/>
  <c r="E3861" i="20"/>
  <c r="E3862" i="20"/>
  <c r="E3863" i="20"/>
  <c r="E3864" i="20"/>
  <c r="E3865" i="20"/>
  <c r="E3866" i="20"/>
  <c r="E3867" i="20"/>
  <c r="E3868" i="20"/>
  <c r="E3869" i="20"/>
  <c r="E3870" i="20"/>
  <c r="E3871" i="20"/>
  <c r="E3872" i="20"/>
  <c r="E3873" i="20"/>
  <c r="E3874" i="20"/>
  <c r="E3875" i="20"/>
  <c r="E3876" i="20"/>
  <c r="E3877" i="20"/>
  <c r="E3878" i="20"/>
  <c r="E3879" i="20"/>
  <c r="E3880" i="20"/>
  <c r="E3881" i="20"/>
  <c r="E3882" i="20"/>
  <c r="E3883" i="20"/>
  <c r="E3884" i="20"/>
  <c r="E3885" i="20"/>
  <c r="E3886" i="20"/>
  <c r="E3887" i="20"/>
  <c r="E3888" i="20"/>
  <c r="E3889" i="20"/>
  <c r="E3890" i="20"/>
  <c r="E3891" i="20"/>
  <c r="E3892" i="20"/>
  <c r="E3893" i="20"/>
  <c r="E3894" i="20"/>
  <c r="E3895" i="20"/>
  <c r="E3896" i="20"/>
  <c r="E3897" i="20"/>
  <c r="E3898" i="20"/>
  <c r="E3899" i="20"/>
  <c r="E3900" i="20"/>
  <c r="E3901" i="20"/>
  <c r="E3902" i="20"/>
  <c r="E3903" i="20"/>
  <c r="E3904" i="20"/>
  <c r="E3905" i="20"/>
  <c r="E3906" i="20"/>
  <c r="E3907" i="20"/>
  <c r="E3908" i="20"/>
  <c r="E3909" i="20"/>
  <c r="E3910" i="20"/>
  <c r="E3911" i="20"/>
  <c r="E3912" i="20"/>
  <c r="E3913" i="20"/>
  <c r="E3914" i="20"/>
  <c r="E3915" i="20"/>
  <c r="E3916" i="20"/>
  <c r="E3917" i="20"/>
  <c r="E3918" i="20"/>
  <c r="E3919" i="20"/>
  <c r="E3920" i="20"/>
  <c r="E3921" i="20"/>
  <c r="E3922" i="20"/>
  <c r="E3923" i="20"/>
  <c r="E3924" i="20"/>
  <c r="E3925" i="20"/>
  <c r="E3926" i="20"/>
  <c r="E3927" i="20"/>
  <c r="E3928" i="20"/>
  <c r="E3929" i="20"/>
  <c r="E3930" i="20"/>
  <c r="E3931" i="20"/>
  <c r="E3932" i="20"/>
  <c r="E3933" i="20"/>
  <c r="E3934" i="20"/>
  <c r="E3935" i="20"/>
  <c r="E3936" i="20"/>
  <c r="E3937" i="20"/>
  <c r="E3938" i="20"/>
  <c r="E3939" i="20"/>
  <c r="E3940" i="20"/>
  <c r="E3941" i="20"/>
  <c r="E3942" i="20"/>
  <c r="E3943" i="20"/>
  <c r="E3944" i="20"/>
  <c r="E3945" i="20"/>
  <c r="E3946" i="20"/>
  <c r="E3947" i="20"/>
  <c r="E3948" i="20"/>
  <c r="E3949" i="20"/>
  <c r="E3950" i="20"/>
  <c r="E3951" i="20"/>
  <c r="E3952" i="20"/>
  <c r="E3953" i="20"/>
  <c r="E3954" i="20"/>
  <c r="E3955" i="20"/>
  <c r="E3956" i="20"/>
  <c r="E3957" i="20"/>
  <c r="E3958" i="20"/>
  <c r="E3959" i="20"/>
  <c r="E3960" i="20"/>
  <c r="E3961" i="20"/>
  <c r="E3962" i="20"/>
  <c r="E3963" i="20"/>
  <c r="E3964" i="20"/>
  <c r="E3965" i="20"/>
  <c r="E3966" i="20"/>
  <c r="E3967" i="20"/>
  <c r="E3968" i="20"/>
  <c r="E3969" i="20"/>
  <c r="E3970" i="20"/>
  <c r="E3971" i="20"/>
  <c r="E3972" i="20"/>
  <c r="E3973" i="20"/>
  <c r="E3974" i="20"/>
  <c r="E3975" i="20"/>
  <c r="E3976" i="20"/>
  <c r="E3977" i="20"/>
  <c r="E3978" i="20"/>
  <c r="E3979" i="20"/>
  <c r="E3980" i="20"/>
  <c r="E3981" i="20"/>
  <c r="E3982" i="20"/>
  <c r="E3983" i="20"/>
  <c r="E3984" i="20"/>
  <c r="E3985" i="20"/>
  <c r="E3986" i="20"/>
  <c r="E3987" i="20"/>
  <c r="E3988" i="20"/>
  <c r="E3989" i="20"/>
  <c r="E3990" i="20"/>
  <c r="E3991" i="20"/>
  <c r="E3992" i="20"/>
  <c r="E3993" i="20"/>
  <c r="E3994" i="20"/>
  <c r="E3995" i="20"/>
  <c r="E3996" i="20"/>
  <c r="E3997" i="20"/>
  <c r="E3998" i="20"/>
  <c r="E3999" i="20"/>
  <c r="E4000" i="20"/>
  <c r="E4001" i="20"/>
  <c r="E4002" i="20"/>
  <c r="E4003" i="20"/>
  <c r="E4004" i="20"/>
  <c r="E4005" i="20"/>
  <c r="E4006" i="20"/>
  <c r="E4007" i="20"/>
  <c r="E4008" i="20"/>
  <c r="E4009" i="20"/>
  <c r="E4010" i="20"/>
  <c r="E4011" i="20"/>
  <c r="E4012" i="20"/>
  <c r="E4013" i="20"/>
  <c r="E4014" i="20"/>
  <c r="E4015" i="20"/>
  <c r="E4016" i="20"/>
  <c r="E4017" i="20"/>
  <c r="E4018" i="20"/>
  <c r="E4019" i="20"/>
  <c r="E4020" i="20"/>
  <c r="E4021" i="20"/>
  <c r="E4022" i="20"/>
  <c r="E4023" i="20"/>
  <c r="E4024" i="20"/>
  <c r="E4025" i="20"/>
  <c r="E4026" i="20"/>
  <c r="E4027" i="20"/>
  <c r="E4028" i="20"/>
  <c r="E4029" i="20"/>
  <c r="E4030" i="20"/>
  <c r="E4031" i="20"/>
  <c r="E4032" i="20"/>
  <c r="E4033" i="20"/>
  <c r="E4034" i="20"/>
  <c r="E4035" i="20"/>
  <c r="E4036" i="20"/>
  <c r="E4037" i="20"/>
  <c r="E4038" i="20"/>
  <c r="E4039" i="20"/>
  <c r="E4040" i="20"/>
  <c r="E4041" i="20"/>
  <c r="E4042" i="20"/>
  <c r="E4043" i="20"/>
  <c r="E4044" i="20"/>
  <c r="E4045" i="20"/>
  <c r="E4046" i="20"/>
  <c r="E4047" i="20"/>
  <c r="E4048" i="20"/>
  <c r="E4049" i="20"/>
  <c r="E4050" i="20"/>
  <c r="E4051" i="20"/>
  <c r="E4052" i="20"/>
  <c r="E4053" i="20"/>
  <c r="E4054" i="20"/>
  <c r="E4055" i="20"/>
  <c r="E4056" i="20"/>
  <c r="E4057" i="20"/>
  <c r="E4058" i="20"/>
  <c r="E4059" i="20"/>
  <c r="E4060" i="20"/>
  <c r="E4061" i="20"/>
  <c r="E4062" i="20"/>
  <c r="E4063" i="20"/>
  <c r="E4064" i="20"/>
  <c r="E4065" i="20"/>
  <c r="E4066" i="20"/>
  <c r="E4067" i="20"/>
  <c r="E4068" i="20"/>
  <c r="E4069" i="20"/>
  <c r="E4070" i="20"/>
  <c r="E4071" i="20"/>
  <c r="E4072" i="20"/>
  <c r="E4073" i="20"/>
  <c r="E4074" i="20"/>
  <c r="E4075" i="20"/>
  <c r="E4076" i="20"/>
  <c r="E4077" i="20"/>
  <c r="E4078" i="20"/>
  <c r="E4079" i="20"/>
  <c r="E4080" i="20"/>
  <c r="E4081" i="20"/>
  <c r="E4082" i="20"/>
  <c r="E4083" i="20"/>
  <c r="E4084" i="20"/>
  <c r="E4085" i="20"/>
  <c r="E4086" i="20"/>
  <c r="E4087" i="20"/>
  <c r="E4088" i="20"/>
  <c r="E4089" i="20"/>
  <c r="E4090" i="20"/>
  <c r="E4091" i="20"/>
  <c r="E4092" i="20"/>
  <c r="E4093" i="20"/>
  <c r="E4094" i="20"/>
  <c r="E4095" i="20"/>
  <c r="E4096" i="20"/>
  <c r="E4097" i="20"/>
  <c r="E4098" i="20"/>
  <c r="E4099" i="20"/>
  <c r="E4100" i="20"/>
  <c r="E4101" i="20"/>
  <c r="E4102" i="20"/>
  <c r="E4103" i="20"/>
  <c r="E4104" i="20"/>
  <c r="E4105" i="20"/>
  <c r="E4106" i="20"/>
  <c r="E4107" i="20"/>
  <c r="E4108" i="20"/>
  <c r="E4109" i="20"/>
  <c r="E4110" i="20"/>
  <c r="E4111" i="20"/>
  <c r="E4112" i="20"/>
  <c r="E4113" i="20"/>
  <c r="E4114" i="20"/>
  <c r="E4115" i="20"/>
  <c r="E4116" i="20"/>
  <c r="E4117" i="20"/>
  <c r="E4118" i="20"/>
  <c r="E4119" i="20"/>
  <c r="E4120" i="20"/>
  <c r="E4121" i="20"/>
  <c r="E4122" i="20"/>
  <c r="E4123" i="20"/>
  <c r="E4124" i="20"/>
  <c r="E4125" i="20"/>
  <c r="E4126" i="20"/>
  <c r="E4127" i="20"/>
  <c r="E4128" i="20"/>
  <c r="E4129" i="20"/>
  <c r="E4130" i="20"/>
  <c r="E4131" i="20"/>
  <c r="E4132" i="20"/>
  <c r="E4133" i="20"/>
  <c r="E4134" i="20"/>
  <c r="E4135" i="20"/>
  <c r="E4136" i="20"/>
  <c r="E4137" i="20"/>
  <c r="E4138" i="20"/>
  <c r="E4139" i="20"/>
  <c r="E4140" i="20"/>
  <c r="E4141" i="20"/>
  <c r="E4142" i="20"/>
  <c r="E4143" i="20"/>
  <c r="E4144" i="20"/>
  <c r="E4145" i="20"/>
  <c r="E4146" i="20"/>
  <c r="E4147" i="20"/>
  <c r="E4148" i="20"/>
  <c r="E4149" i="20"/>
  <c r="E4150" i="20"/>
  <c r="E4151" i="20"/>
  <c r="E4152" i="20"/>
  <c r="E4153" i="20"/>
  <c r="E4154" i="20"/>
  <c r="E4155" i="20"/>
  <c r="E4156" i="20"/>
  <c r="E4157" i="20"/>
  <c r="E4158" i="20"/>
  <c r="E4159" i="20"/>
  <c r="E4160" i="20"/>
  <c r="E4161" i="20"/>
  <c r="E4162" i="20"/>
  <c r="E4163" i="20"/>
  <c r="E4164" i="20"/>
  <c r="E4165" i="20"/>
  <c r="E4166" i="20"/>
  <c r="E4167" i="20"/>
  <c r="E4168" i="20"/>
  <c r="E4169" i="20"/>
  <c r="E4170" i="20"/>
  <c r="E4171" i="20"/>
  <c r="E4172" i="20"/>
  <c r="E4173" i="20"/>
  <c r="E4174" i="20"/>
  <c r="E4175" i="20"/>
  <c r="E4176" i="20"/>
  <c r="E4177" i="20"/>
  <c r="E4178" i="20"/>
  <c r="E4179" i="20"/>
  <c r="E4180" i="20"/>
  <c r="E4181" i="20"/>
  <c r="E4182" i="20"/>
  <c r="E4183" i="20"/>
  <c r="E4184" i="20"/>
  <c r="E4185" i="20"/>
  <c r="E4186" i="20"/>
  <c r="E4187" i="20"/>
  <c r="E4188" i="20"/>
  <c r="E4189" i="20"/>
  <c r="E4190" i="20"/>
  <c r="E4191" i="20"/>
  <c r="E4192" i="20"/>
  <c r="E4193" i="20"/>
  <c r="E4194" i="20"/>
  <c r="E4195" i="20"/>
  <c r="E4196" i="20"/>
  <c r="E4197" i="20"/>
  <c r="E4198" i="20"/>
  <c r="E4199" i="20"/>
  <c r="E4200" i="20"/>
  <c r="E4201" i="20"/>
  <c r="E4202" i="20"/>
  <c r="E4203" i="20"/>
  <c r="E4204" i="20"/>
  <c r="E4205" i="20"/>
  <c r="E4206" i="20"/>
  <c r="E4207" i="20"/>
  <c r="E4208" i="20"/>
  <c r="E4209" i="20"/>
  <c r="E4210" i="20"/>
  <c r="E4211" i="20"/>
  <c r="E4212" i="20"/>
  <c r="E4213" i="20"/>
  <c r="E4214" i="20"/>
  <c r="E4215" i="20"/>
  <c r="E4216" i="20"/>
  <c r="E4217" i="20"/>
  <c r="E4218" i="20"/>
  <c r="E4219" i="20"/>
  <c r="E4220" i="20"/>
  <c r="E4221" i="20"/>
  <c r="E4222" i="20"/>
  <c r="E4223" i="20"/>
  <c r="E4224" i="20"/>
  <c r="E4225" i="20"/>
  <c r="E4226" i="20"/>
  <c r="E4227" i="20"/>
  <c r="E4228" i="20"/>
  <c r="E4229" i="20"/>
  <c r="E4230" i="20"/>
  <c r="E4231" i="20"/>
  <c r="E4232" i="20"/>
  <c r="E4233" i="20"/>
  <c r="E4234" i="20"/>
  <c r="E4235" i="20"/>
  <c r="E4236" i="20"/>
  <c r="E4237" i="20"/>
  <c r="E4238" i="20"/>
  <c r="E4239" i="20"/>
  <c r="E4240" i="20"/>
  <c r="E4241" i="20"/>
  <c r="E4242" i="20"/>
  <c r="E4243" i="20"/>
  <c r="E4244" i="20"/>
  <c r="E4245" i="20"/>
  <c r="E4246" i="20"/>
  <c r="E4247" i="20"/>
  <c r="E4248" i="20"/>
  <c r="E4249" i="20"/>
  <c r="E4250" i="20"/>
  <c r="E4251" i="20"/>
  <c r="E4252" i="20"/>
  <c r="E4253" i="20"/>
  <c r="E4254" i="20"/>
  <c r="E4255" i="20"/>
  <c r="E4256" i="20"/>
  <c r="E4257" i="20"/>
  <c r="E4258" i="20"/>
  <c r="E4259" i="20"/>
  <c r="E4260" i="20"/>
  <c r="E4261" i="20"/>
  <c r="E4262" i="20"/>
  <c r="E4263" i="20"/>
  <c r="E4264" i="20"/>
  <c r="E4265" i="20"/>
  <c r="E4266" i="20"/>
  <c r="E4267" i="20"/>
  <c r="E4268" i="20"/>
  <c r="E4269" i="20"/>
  <c r="E4270" i="20"/>
  <c r="E4271" i="20"/>
  <c r="E4272" i="20"/>
  <c r="E4273" i="20"/>
  <c r="E4274" i="20"/>
  <c r="E4275" i="20"/>
  <c r="E4276" i="20"/>
  <c r="E4277" i="20"/>
  <c r="E4278" i="20"/>
  <c r="E4279" i="20"/>
  <c r="E4280" i="20"/>
  <c r="E4281" i="20"/>
  <c r="E4282" i="20"/>
  <c r="E4283" i="20"/>
  <c r="E4284" i="20"/>
  <c r="E4285" i="20"/>
  <c r="E4286" i="20"/>
  <c r="E4287" i="20"/>
  <c r="E4288" i="20"/>
  <c r="E4289" i="20"/>
  <c r="E4290" i="20"/>
  <c r="E4291" i="20"/>
  <c r="E4292" i="20"/>
  <c r="E4293" i="20"/>
  <c r="E4294" i="20"/>
  <c r="E4295" i="20"/>
  <c r="E4296" i="20"/>
  <c r="E4297" i="20"/>
  <c r="E4298" i="20"/>
  <c r="E4299" i="20"/>
  <c r="E4300" i="20"/>
  <c r="E4301" i="20"/>
  <c r="E4302" i="20"/>
  <c r="E4303" i="20"/>
  <c r="E4304" i="20"/>
  <c r="E4305" i="20"/>
  <c r="E4306" i="20"/>
  <c r="E4307" i="20"/>
  <c r="E4308" i="20"/>
  <c r="E4309" i="20"/>
  <c r="E4310" i="20"/>
  <c r="E4311" i="20"/>
  <c r="E4312" i="20"/>
  <c r="E4313" i="20"/>
  <c r="E4314" i="20"/>
  <c r="E4315" i="20"/>
  <c r="E4316" i="20"/>
  <c r="E4317" i="20"/>
  <c r="E4318" i="20"/>
  <c r="E4319" i="20"/>
  <c r="E4320" i="20"/>
  <c r="E4321" i="20"/>
  <c r="E4322" i="20"/>
  <c r="E4323" i="20"/>
  <c r="E4324" i="20"/>
  <c r="E4325" i="20"/>
  <c r="E4326" i="20"/>
  <c r="E4327" i="20"/>
  <c r="E4328" i="20"/>
  <c r="E4329" i="20"/>
  <c r="E4330" i="20"/>
  <c r="E4331" i="20"/>
  <c r="E4332" i="20"/>
  <c r="E4333" i="20"/>
  <c r="E4334" i="20"/>
  <c r="E4335" i="20"/>
  <c r="E4336" i="20"/>
  <c r="E4337" i="20"/>
  <c r="E2" i="20"/>
  <c r="J3979" i="16"/>
  <c r="J3978" i="16"/>
  <c r="J3977" i="16"/>
  <c r="J3976" i="16"/>
  <c r="J3975" i="16"/>
  <c r="J3974" i="16"/>
  <c r="J3973" i="16"/>
  <c r="J3972" i="16"/>
  <c r="J3971" i="16"/>
  <c r="J3970" i="16"/>
  <c r="J3969" i="16"/>
  <c r="J3968" i="16"/>
  <c r="J3967" i="16"/>
  <c r="J3966" i="16"/>
  <c r="J3965" i="16"/>
  <c r="J3964" i="16"/>
  <c r="J3963" i="16"/>
  <c r="J3962" i="16"/>
  <c r="J3961" i="16"/>
  <c r="J3960" i="16"/>
  <c r="J3959" i="16"/>
  <c r="J3958" i="16"/>
  <c r="J3957" i="16"/>
  <c r="J3956" i="16"/>
  <c r="J3955" i="16"/>
  <c r="J3954" i="16"/>
  <c r="J3953" i="16"/>
  <c r="J3952" i="16"/>
  <c r="J3951" i="16"/>
  <c r="J3950" i="16"/>
  <c r="J3949" i="16"/>
  <c r="J3948" i="16"/>
  <c r="J3947" i="16"/>
  <c r="J3946" i="16"/>
  <c r="J3945" i="16"/>
  <c r="J3944" i="16"/>
  <c r="J3943" i="16"/>
  <c r="J3942" i="16"/>
  <c r="J3941" i="16"/>
  <c r="J3940" i="16"/>
  <c r="J3939" i="16"/>
  <c r="J3938" i="16"/>
  <c r="J3937" i="16"/>
  <c r="J3936" i="16"/>
  <c r="J3935" i="16"/>
  <c r="J3934" i="16"/>
  <c r="J3933" i="16"/>
  <c r="J3932" i="16"/>
  <c r="J3931" i="16"/>
  <c r="J3930" i="16"/>
  <c r="J3929" i="16"/>
  <c r="J3928" i="16"/>
  <c r="J3927" i="16"/>
  <c r="J3926" i="16"/>
  <c r="J3925" i="16"/>
  <c r="J3924" i="16"/>
  <c r="J3923" i="16"/>
  <c r="J3922" i="16"/>
  <c r="J3921" i="16"/>
  <c r="J3920" i="16"/>
  <c r="J3919" i="16"/>
  <c r="J3918" i="16"/>
  <c r="J3917" i="16"/>
  <c r="J3916" i="16"/>
  <c r="J3915" i="16"/>
  <c r="J3914" i="16"/>
  <c r="J3913" i="16"/>
  <c r="J3912" i="16"/>
  <c r="J3911" i="16"/>
  <c r="J3910" i="16"/>
  <c r="J3909" i="16"/>
  <c r="J3908" i="16"/>
  <c r="J3907" i="16"/>
  <c r="J3906" i="16"/>
  <c r="J3905" i="16"/>
  <c r="J3904" i="16"/>
  <c r="J3903" i="16"/>
  <c r="J3902" i="16"/>
  <c r="J3901" i="16"/>
  <c r="J3900" i="16"/>
  <c r="J3899" i="16"/>
  <c r="J3898" i="16"/>
  <c r="J3897" i="16"/>
  <c r="J3896" i="16"/>
  <c r="J3895" i="16"/>
  <c r="J3894" i="16"/>
  <c r="J3893" i="16"/>
  <c r="J3892" i="16"/>
  <c r="J3891" i="16"/>
  <c r="J3890" i="16"/>
  <c r="J3889" i="16"/>
  <c r="J3888" i="16"/>
  <c r="J3887" i="16"/>
  <c r="J3886" i="16"/>
  <c r="J3885" i="16"/>
  <c r="J3884" i="16"/>
  <c r="J3883" i="16"/>
  <c r="J3882" i="16"/>
  <c r="J3881" i="16"/>
  <c r="J3880" i="16"/>
  <c r="J3879" i="16"/>
  <c r="J3878" i="16"/>
  <c r="J3877" i="16"/>
  <c r="J3876" i="16"/>
  <c r="J3875" i="16"/>
  <c r="J3874" i="16"/>
  <c r="J3873" i="16"/>
  <c r="J3872" i="16"/>
  <c r="J3871" i="16"/>
  <c r="J3870" i="16"/>
  <c r="J3869" i="16"/>
  <c r="J3868" i="16"/>
  <c r="J3867" i="16"/>
  <c r="J3866" i="16"/>
  <c r="J3865" i="16"/>
  <c r="J3864" i="16"/>
  <c r="J3863" i="16"/>
  <c r="J3862" i="16"/>
  <c r="J3861" i="16"/>
  <c r="J3860" i="16"/>
  <c r="J3859" i="16"/>
  <c r="J3858" i="16"/>
  <c r="J3857" i="16"/>
  <c r="J3856" i="16"/>
  <c r="J3855" i="16"/>
  <c r="J3854" i="16"/>
  <c r="J3853" i="16"/>
  <c r="J3852" i="16"/>
  <c r="J3851" i="16"/>
  <c r="J3850" i="16"/>
  <c r="J3849" i="16"/>
  <c r="J3848" i="16"/>
  <c r="J3847" i="16"/>
  <c r="J3846" i="16"/>
  <c r="J3845" i="16"/>
  <c r="J3844" i="16"/>
  <c r="J3843" i="16"/>
  <c r="J3842" i="16"/>
  <c r="J3841" i="16"/>
  <c r="J3840" i="16"/>
  <c r="J3839" i="16"/>
  <c r="J3838" i="16"/>
  <c r="J3837" i="16"/>
  <c r="J3836" i="16"/>
  <c r="J3835" i="16"/>
  <c r="J3834" i="16"/>
  <c r="J3833" i="16"/>
  <c r="J3832" i="16"/>
  <c r="J3831" i="16"/>
  <c r="J3830" i="16"/>
  <c r="J3829" i="16"/>
  <c r="J3828" i="16"/>
  <c r="J3827" i="16"/>
  <c r="J3826" i="16"/>
  <c r="J3825" i="16"/>
  <c r="J3824" i="16"/>
  <c r="J3823" i="16"/>
  <c r="J3822" i="16"/>
  <c r="J3821" i="16"/>
  <c r="J3820" i="16"/>
  <c r="J3819" i="16"/>
  <c r="J3818" i="16"/>
  <c r="J3817" i="16"/>
  <c r="J3816" i="16"/>
  <c r="J3815" i="16"/>
  <c r="J3814" i="16"/>
  <c r="J3813" i="16"/>
  <c r="J3812" i="16"/>
  <c r="J3811" i="16"/>
  <c r="J3810" i="16"/>
  <c r="J3809" i="16"/>
  <c r="J3808" i="16"/>
  <c r="J3807" i="16"/>
  <c r="J3806" i="16"/>
  <c r="J3805" i="16"/>
  <c r="J3804" i="16"/>
  <c r="J3803" i="16"/>
  <c r="J3802" i="16"/>
  <c r="J3801" i="16"/>
  <c r="J3800" i="16"/>
  <c r="J3799" i="16"/>
  <c r="J3798" i="16"/>
  <c r="J3797" i="16"/>
  <c r="J3796" i="16"/>
  <c r="J3795" i="16"/>
  <c r="J3794" i="16"/>
  <c r="J3793" i="16"/>
  <c r="J3792" i="16"/>
  <c r="J3791" i="16"/>
  <c r="J3790" i="16"/>
  <c r="J3789" i="16"/>
  <c r="J3788" i="16"/>
  <c r="J3787" i="16"/>
  <c r="J3786" i="16"/>
  <c r="J3785" i="16"/>
  <c r="J3784" i="16"/>
  <c r="J3783" i="16"/>
  <c r="J3782" i="16"/>
  <c r="J3781" i="16"/>
  <c r="J3780" i="16"/>
  <c r="J3779" i="16"/>
  <c r="J3778" i="16"/>
  <c r="J3777" i="16"/>
  <c r="J3776" i="16"/>
  <c r="J3775" i="16"/>
  <c r="J3774" i="16"/>
  <c r="J3773" i="16"/>
  <c r="J3772" i="16"/>
  <c r="J3771" i="16"/>
  <c r="J3770" i="16"/>
  <c r="J3769" i="16"/>
  <c r="J3768" i="16"/>
  <c r="J3767" i="16"/>
  <c r="J3766" i="16"/>
  <c r="J3765" i="16"/>
  <c r="J3764" i="16"/>
  <c r="J3763" i="16"/>
  <c r="J3762" i="16"/>
  <c r="J3761" i="16"/>
  <c r="J3760" i="16"/>
  <c r="J3759" i="16"/>
  <c r="J3758" i="16"/>
  <c r="J3757" i="16"/>
  <c r="J3756" i="16"/>
  <c r="J3755" i="16"/>
  <c r="J3754" i="16"/>
  <c r="J3753" i="16"/>
  <c r="J3752" i="16"/>
  <c r="J3751" i="16"/>
  <c r="J3750" i="16"/>
  <c r="J3749" i="16"/>
  <c r="J3748" i="16"/>
  <c r="J3747" i="16"/>
  <c r="J3746" i="16"/>
  <c r="J3745" i="16"/>
  <c r="J3744" i="16"/>
  <c r="J3743" i="16"/>
  <c r="J3742" i="16"/>
  <c r="J3741" i="16"/>
  <c r="J3740" i="16"/>
  <c r="J3739" i="16"/>
  <c r="J3738" i="16"/>
  <c r="J3737" i="16"/>
  <c r="J3736" i="16"/>
  <c r="J3735" i="16"/>
  <c r="J3734" i="16"/>
  <c r="J3733" i="16"/>
  <c r="J3732" i="16"/>
  <c r="J3731" i="16"/>
  <c r="J3730" i="16"/>
  <c r="J3729" i="16"/>
  <c r="J3728" i="16"/>
  <c r="J3727" i="16"/>
  <c r="J3726" i="16"/>
  <c r="J3725" i="16"/>
  <c r="J3724" i="16"/>
  <c r="J3723" i="16"/>
  <c r="J3722" i="16"/>
  <c r="J3721" i="16"/>
  <c r="J3720" i="16"/>
  <c r="J3719" i="16"/>
  <c r="J3718" i="16"/>
  <c r="J3717" i="16"/>
  <c r="J3716" i="16"/>
  <c r="J3715" i="16"/>
  <c r="J3714" i="16"/>
  <c r="J3713" i="16"/>
  <c r="J3712" i="16"/>
  <c r="J3711" i="16"/>
  <c r="J3710" i="16"/>
  <c r="J3709" i="16"/>
  <c r="J3708" i="16"/>
  <c r="J3707" i="16"/>
  <c r="J3706" i="16"/>
  <c r="J3705" i="16"/>
  <c r="J3704" i="16"/>
  <c r="J3703" i="16"/>
  <c r="J3702" i="16"/>
  <c r="J3701" i="16"/>
  <c r="J3700" i="16"/>
  <c r="J3699" i="16"/>
  <c r="J3698" i="16"/>
  <c r="J3697" i="16"/>
  <c r="J3696" i="16"/>
  <c r="J3695" i="16"/>
  <c r="J3694" i="16"/>
  <c r="J3693" i="16"/>
  <c r="J3692" i="16"/>
  <c r="J3691" i="16"/>
  <c r="J3690" i="16"/>
  <c r="J3689" i="16"/>
  <c r="J3688" i="16"/>
  <c r="J3687" i="16"/>
  <c r="J3686" i="16"/>
  <c r="J3685" i="16"/>
  <c r="J3684" i="16"/>
  <c r="J3683" i="16"/>
  <c r="J3682" i="16"/>
  <c r="J3681" i="16"/>
  <c r="J3680" i="16"/>
  <c r="J3679" i="16"/>
  <c r="J3678" i="16"/>
  <c r="J3677" i="16"/>
  <c r="J3676" i="16"/>
  <c r="J3675" i="16"/>
  <c r="J3674" i="16"/>
  <c r="J3673" i="16"/>
  <c r="J3672" i="16"/>
  <c r="J3671" i="16"/>
  <c r="J3670" i="16"/>
  <c r="J3669" i="16"/>
  <c r="J3668" i="16"/>
  <c r="J3667" i="16"/>
  <c r="J3666" i="16"/>
  <c r="J3665" i="16"/>
  <c r="J3664" i="16"/>
  <c r="J3663" i="16"/>
  <c r="J3662" i="16"/>
  <c r="J3661" i="16"/>
  <c r="J3660" i="16"/>
  <c r="J3659" i="16"/>
  <c r="J3658" i="16"/>
  <c r="J3657" i="16"/>
  <c r="J3656" i="16"/>
  <c r="J3655" i="16"/>
  <c r="J3654" i="16"/>
  <c r="J3653" i="16"/>
  <c r="J3652" i="16"/>
  <c r="J3651" i="16"/>
  <c r="J3650" i="16"/>
  <c r="J3649" i="16"/>
  <c r="J3648" i="16"/>
  <c r="J3647" i="16"/>
  <c r="J3646" i="16"/>
  <c r="J3645" i="16"/>
  <c r="J3644" i="16"/>
  <c r="J3643" i="16"/>
  <c r="J3642" i="16"/>
  <c r="J3641" i="16"/>
  <c r="J3640" i="16"/>
  <c r="J3639" i="16"/>
  <c r="J3638" i="16"/>
  <c r="J3637" i="16"/>
  <c r="J3636" i="16"/>
  <c r="J3635" i="16"/>
  <c r="J3634" i="16"/>
  <c r="J3633" i="16"/>
  <c r="J3632" i="16"/>
  <c r="J3631" i="16"/>
  <c r="J3630" i="16"/>
  <c r="J3629" i="16"/>
  <c r="J3628" i="16"/>
  <c r="J3627" i="16"/>
  <c r="J3626" i="16"/>
  <c r="J3625" i="16"/>
  <c r="J3624" i="16"/>
  <c r="J3623" i="16"/>
  <c r="J3622" i="16"/>
  <c r="J3621" i="16"/>
  <c r="J3620" i="16"/>
  <c r="J3619" i="16"/>
  <c r="J3618" i="16"/>
  <c r="J3617" i="16"/>
  <c r="J3616" i="16"/>
  <c r="J3615" i="16"/>
  <c r="J3614" i="16"/>
  <c r="J3613" i="16"/>
  <c r="J3612" i="16"/>
  <c r="J3611" i="16"/>
  <c r="J3610" i="16"/>
  <c r="J3609" i="16"/>
  <c r="J3608" i="16"/>
  <c r="J3607" i="16"/>
  <c r="J3606" i="16"/>
  <c r="J3605" i="16"/>
  <c r="J3604" i="16"/>
  <c r="J3603" i="16"/>
  <c r="J3602" i="16"/>
  <c r="J3601" i="16"/>
  <c r="J3600" i="16"/>
  <c r="J3599" i="16"/>
  <c r="J3598" i="16"/>
  <c r="J3597" i="16"/>
  <c r="J3596" i="16"/>
  <c r="J3595" i="16"/>
  <c r="J3594" i="16"/>
  <c r="J3593" i="16"/>
  <c r="J3592" i="16"/>
  <c r="J3591" i="16"/>
  <c r="J3590" i="16"/>
  <c r="J3589" i="16"/>
  <c r="J3588" i="16"/>
  <c r="J3587" i="16"/>
  <c r="J3586" i="16"/>
  <c r="J3585" i="16"/>
  <c r="J3584" i="16"/>
  <c r="J3583" i="16"/>
  <c r="J3582" i="16"/>
  <c r="J3581" i="16"/>
  <c r="J3580" i="16"/>
  <c r="J3579" i="16"/>
  <c r="J3578" i="16"/>
  <c r="J3577" i="16"/>
  <c r="J3576" i="16"/>
  <c r="J3575" i="16"/>
  <c r="J3574" i="16"/>
  <c r="J3573" i="16"/>
  <c r="J3572" i="16"/>
  <c r="J3571" i="16"/>
  <c r="J3570" i="16"/>
  <c r="J3569" i="16"/>
  <c r="J3568" i="16"/>
  <c r="J3567" i="16"/>
  <c r="J3566" i="16"/>
  <c r="J3565" i="16"/>
  <c r="J3564" i="16"/>
  <c r="J3563" i="16"/>
  <c r="J3562" i="16"/>
  <c r="J3561" i="16"/>
  <c r="J3560" i="16"/>
  <c r="J3559" i="16"/>
  <c r="J3558" i="16"/>
  <c r="J3557" i="16"/>
  <c r="J3556" i="16"/>
  <c r="J3555" i="16"/>
  <c r="J3554" i="16"/>
  <c r="J3553" i="16"/>
  <c r="J3552" i="16"/>
  <c r="J3551" i="16"/>
  <c r="J3550" i="16"/>
  <c r="J3549" i="16"/>
  <c r="J3548" i="16"/>
  <c r="J3547" i="16"/>
  <c r="J3546" i="16"/>
  <c r="J3545" i="16"/>
  <c r="J3544" i="16"/>
  <c r="J3543" i="16"/>
  <c r="J3542" i="16"/>
  <c r="J3541" i="16"/>
  <c r="J3540" i="16"/>
  <c r="J3539" i="16"/>
  <c r="J3538" i="16"/>
  <c r="J3537" i="16"/>
  <c r="J3536" i="16"/>
  <c r="J3535" i="16"/>
  <c r="J3534" i="16"/>
  <c r="J3533" i="16"/>
  <c r="J3532" i="16"/>
  <c r="J3531" i="16"/>
  <c r="J3530" i="16"/>
  <c r="J3529" i="16"/>
  <c r="J3528" i="16"/>
  <c r="J3527" i="16"/>
  <c r="J3526" i="16"/>
  <c r="J3525" i="16"/>
  <c r="J3524" i="16"/>
  <c r="J3523" i="16"/>
  <c r="J3522" i="16"/>
  <c r="J3521" i="16"/>
  <c r="J3520" i="16"/>
  <c r="J3519" i="16"/>
  <c r="J3518" i="16"/>
  <c r="J3517" i="16"/>
  <c r="J3516" i="16"/>
  <c r="J3515" i="16"/>
  <c r="J3514" i="16"/>
  <c r="J3513" i="16"/>
  <c r="J3512" i="16"/>
  <c r="J3511" i="16"/>
  <c r="J3510" i="16"/>
  <c r="J3509" i="16"/>
  <c r="J3508" i="16"/>
  <c r="J3507" i="16"/>
  <c r="J3506" i="16"/>
  <c r="J3505" i="16"/>
  <c r="J3504" i="16"/>
  <c r="J3503" i="16"/>
  <c r="J3502" i="16"/>
  <c r="J3501" i="16"/>
  <c r="J3500" i="16"/>
  <c r="J3499" i="16"/>
  <c r="J3498" i="16"/>
  <c r="J3497" i="16"/>
  <c r="J3496" i="16"/>
  <c r="J3495" i="16"/>
  <c r="J3494" i="16"/>
  <c r="J3493" i="16"/>
  <c r="J3492" i="16"/>
  <c r="J3491" i="16"/>
  <c r="J3490" i="16"/>
  <c r="J3489" i="16"/>
  <c r="J3488" i="16"/>
  <c r="J3487" i="16"/>
  <c r="J3486" i="16"/>
  <c r="J3485" i="16"/>
  <c r="J3484" i="16"/>
  <c r="J3483" i="16"/>
  <c r="J3482" i="16"/>
  <c r="J3481" i="16"/>
  <c r="J3480" i="16"/>
  <c r="J3479" i="16"/>
  <c r="J3478" i="16"/>
  <c r="J3477" i="16"/>
  <c r="J3476" i="16"/>
  <c r="J3475" i="16"/>
  <c r="J3474" i="16"/>
  <c r="J3473" i="16"/>
  <c r="J3472" i="16"/>
  <c r="J3471" i="16"/>
  <c r="J3470" i="16"/>
  <c r="J3469" i="16"/>
  <c r="J3468" i="16"/>
  <c r="J3467" i="16"/>
  <c r="J3466" i="16"/>
  <c r="J3465" i="16"/>
  <c r="J3464" i="16"/>
  <c r="J3463" i="16"/>
  <c r="J3462" i="16"/>
  <c r="J3461" i="16"/>
  <c r="J3460" i="16"/>
  <c r="J3459" i="16"/>
  <c r="J3458" i="16"/>
  <c r="J3457" i="16"/>
  <c r="J3456" i="16"/>
  <c r="J3455" i="16"/>
  <c r="J3454" i="16"/>
  <c r="J3453" i="16"/>
  <c r="J3452" i="16"/>
  <c r="J3451" i="16"/>
  <c r="J3450" i="16"/>
  <c r="J3449" i="16"/>
  <c r="J3448" i="16"/>
  <c r="J3447" i="16"/>
  <c r="J3446" i="16"/>
  <c r="J3445" i="16"/>
  <c r="J3444" i="16"/>
  <c r="J3443" i="16"/>
  <c r="J3442" i="16"/>
  <c r="J3441" i="16"/>
  <c r="J3440" i="16"/>
  <c r="J3439" i="16"/>
  <c r="J3438" i="16"/>
  <c r="J3437" i="16"/>
  <c r="J3436" i="16"/>
  <c r="J3435" i="16"/>
  <c r="J3434" i="16"/>
  <c r="J3433" i="16"/>
  <c r="J3432" i="16"/>
  <c r="J3431" i="16"/>
  <c r="J3430" i="16"/>
  <c r="J3429" i="16"/>
  <c r="J3428" i="16"/>
  <c r="J3427" i="16"/>
  <c r="J3426" i="16"/>
  <c r="J3425" i="16"/>
  <c r="J3424" i="16"/>
  <c r="J3423" i="16"/>
  <c r="J3422" i="16"/>
  <c r="J3421" i="16"/>
  <c r="J3420" i="16"/>
  <c r="J3419" i="16"/>
  <c r="J3418" i="16"/>
  <c r="J3417" i="16"/>
  <c r="J3416" i="16"/>
  <c r="J3415" i="16"/>
  <c r="J3414" i="16"/>
  <c r="J3413" i="16"/>
  <c r="J3412" i="16"/>
  <c r="J3411" i="16"/>
  <c r="J3410" i="16"/>
  <c r="J3409" i="16"/>
  <c r="J3408" i="16"/>
  <c r="J3407" i="16"/>
  <c r="J3406" i="16"/>
  <c r="J3405" i="16"/>
  <c r="J3404" i="16"/>
  <c r="J3403" i="16"/>
  <c r="J3402" i="16"/>
  <c r="J3401" i="16"/>
  <c r="J3400" i="16"/>
  <c r="J3399" i="16"/>
  <c r="J3398" i="16"/>
  <c r="J3397" i="16"/>
  <c r="J3396" i="16"/>
  <c r="J3395" i="16"/>
  <c r="J3394" i="16"/>
  <c r="J3393" i="16"/>
  <c r="J3392" i="16"/>
  <c r="J3391" i="16"/>
  <c r="J3390" i="16"/>
  <c r="J3389" i="16"/>
  <c r="J3388" i="16"/>
  <c r="J3387" i="16"/>
  <c r="J3386" i="16"/>
  <c r="J3385" i="16"/>
  <c r="J3384" i="16"/>
  <c r="J3383" i="16"/>
  <c r="J3382" i="16"/>
  <c r="J3381" i="16"/>
  <c r="J3380" i="16"/>
  <c r="J3379" i="16"/>
  <c r="J3378" i="16"/>
  <c r="J3377" i="16"/>
  <c r="J3376" i="16"/>
  <c r="J3375" i="16"/>
  <c r="J3374" i="16"/>
  <c r="J3373" i="16"/>
  <c r="J3372" i="16"/>
  <c r="J3371" i="16"/>
  <c r="J3370" i="16"/>
  <c r="J3369" i="16"/>
  <c r="J3368" i="16"/>
  <c r="J3367" i="16"/>
  <c r="J3366" i="16"/>
  <c r="J3365" i="16"/>
  <c r="J3364" i="16"/>
  <c r="J3363" i="16"/>
  <c r="J3362" i="16"/>
  <c r="J3361" i="16"/>
  <c r="J3360" i="16"/>
  <c r="J3359" i="16"/>
  <c r="J3358" i="16"/>
  <c r="J3357" i="16"/>
  <c r="J3356" i="16"/>
  <c r="J3355" i="16"/>
  <c r="J3354" i="16"/>
  <c r="J3353" i="16"/>
  <c r="J3352" i="16"/>
  <c r="J3351" i="16"/>
  <c r="J3350" i="16"/>
  <c r="J3349" i="16"/>
  <c r="J3348" i="16"/>
  <c r="J3347" i="16"/>
  <c r="J3346" i="16"/>
  <c r="J3345" i="16"/>
  <c r="J3344" i="16"/>
  <c r="J3343" i="16"/>
  <c r="J3342" i="16"/>
  <c r="J3341" i="16"/>
  <c r="J3340" i="16"/>
  <c r="J3339" i="16"/>
  <c r="J3338" i="16"/>
  <c r="J3337" i="16"/>
  <c r="J3336" i="16"/>
  <c r="J3335" i="16"/>
  <c r="J3334" i="16"/>
  <c r="J3333" i="16"/>
  <c r="J3332" i="16"/>
  <c r="J3331" i="16"/>
  <c r="J3330" i="16"/>
  <c r="J3329" i="16"/>
  <c r="J3328" i="16"/>
  <c r="J3327" i="16"/>
  <c r="J3326" i="16"/>
  <c r="J3325" i="16"/>
  <c r="J3324" i="16"/>
  <c r="J3323" i="16"/>
  <c r="J3322" i="16"/>
  <c r="J3321" i="16"/>
  <c r="J3320" i="16"/>
  <c r="J3319" i="16"/>
  <c r="J3318" i="16"/>
  <c r="J3317" i="16"/>
  <c r="J3316" i="16"/>
  <c r="J3315" i="16"/>
  <c r="J3314" i="16"/>
  <c r="J3313" i="16"/>
  <c r="J3312" i="16"/>
  <c r="J3311" i="16"/>
  <c r="J3310" i="16"/>
  <c r="J3309" i="16"/>
  <c r="J3308" i="16"/>
  <c r="J3307" i="16"/>
  <c r="J3306" i="16"/>
  <c r="J3305" i="16"/>
  <c r="J3304" i="16"/>
  <c r="J3303" i="16"/>
  <c r="J3302" i="16"/>
  <c r="J3301" i="16"/>
  <c r="J3300" i="16"/>
  <c r="J3299" i="16"/>
  <c r="J3298" i="16"/>
  <c r="J3297" i="16"/>
  <c r="J3296" i="16"/>
  <c r="J3295" i="16"/>
  <c r="J3294" i="16"/>
  <c r="J3293" i="16"/>
  <c r="J3292" i="16"/>
  <c r="J3291" i="16"/>
  <c r="J3290" i="16"/>
  <c r="J3289" i="16"/>
  <c r="J3288" i="16"/>
  <c r="J3287" i="16"/>
  <c r="J3286" i="16"/>
  <c r="J3285" i="16"/>
  <c r="J3284" i="16"/>
  <c r="J3283" i="16"/>
  <c r="J3282" i="16"/>
  <c r="J3281" i="16"/>
  <c r="J3280" i="16"/>
  <c r="J3279" i="16"/>
  <c r="J3278" i="16"/>
  <c r="J3277" i="16"/>
  <c r="J3276" i="16"/>
  <c r="J3275" i="16"/>
  <c r="J3274" i="16"/>
  <c r="J3273" i="16"/>
  <c r="J3272" i="16"/>
  <c r="J3271" i="16"/>
  <c r="J3270" i="16"/>
  <c r="J3269" i="16"/>
  <c r="J3268" i="16"/>
  <c r="J3267" i="16"/>
  <c r="J3266" i="16"/>
  <c r="J3265" i="16"/>
  <c r="J3264" i="16"/>
  <c r="J3263" i="16"/>
  <c r="J3262" i="16"/>
  <c r="J3261" i="16"/>
  <c r="J3260" i="16"/>
  <c r="J3259" i="16"/>
  <c r="J3258" i="16"/>
  <c r="J3257" i="16"/>
  <c r="J3256" i="16"/>
  <c r="J3255" i="16"/>
  <c r="J3254" i="16"/>
  <c r="J3253" i="16"/>
  <c r="J3252" i="16"/>
  <c r="J3251" i="16"/>
  <c r="J3250" i="16"/>
  <c r="J3249" i="16"/>
  <c r="J3248" i="16"/>
  <c r="J3247" i="16"/>
  <c r="J3246" i="16"/>
  <c r="J3245" i="16"/>
  <c r="J3244" i="16"/>
  <c r="J3243" i="16"/>
  <c r="J3242" i="16"/>
  <c r="J3241" i="16"/>
  <c r="J3240" i="16"/>
  <c r="J3239" i="16"/>
  <c r="J3238" i="16"/>
  <c r="J3237" i="16"/>
  <c r="J3236" i="16"/>
  <c r="J3235" i="16"/>
  <c r="J3234" i="16"/>
  <c r="J3233" i="16"/>
  <c r="J3232" i="16"/>
  <c r="J3231" i="16"/>
  <c r="J3230" i="16"/>
  <c r="J3229" i="16"/>
  <c r="J3228" i="16"/>
  <c r="J3227" i="16"/>
  <c r="J3226" i="16"/>
  <c r="J3225" i="16"/>
  <c r="J3224" i="16"/>
  <c r="J3223" i="16"/>
  <c r="J3222" i="16"/>
  <c r="J3221" i="16"/>
  <c r="J3220" i="16"/>
  <c r="J3219" i="16"/>
  <c r="J3218" i="16"/>
  <c r="J3217" i="16"/>
  <c r="J3216" i="16"/>
  <c r="J3215" i="16"/>
  <c r="J3214" i="16"/>
  <c r="J3213" i="16"/>
  <c r="J3212" i="16"/>
  <c r="J3211" i="16"/>
  <c r="J3210" i="16"/>
  <c r="J3209" i="16"/>
  <c r="J3208" i="16"/>
  <c r="J3207" i="16"/>
  <c r="J3206" i="16"/>
  <c r="J3205" i="16"/>
  <c r="J3204" i="16"/>
  <c r="J3203" i="16"/>
  <c r="J3202" i="16"/>
  <c r="J3201" i="16"/>
  <c r="J3200" i="16"/>
  <c r="J3199" i="16"/>
  <c r="J3198" i="16"/>
  <c r="J3197" i="16"/>
  <c r="J3196" i="16"/>
  <c r="J3195" i="16"/>
  <c r="J3194" i="16"/>
  <c r="J3193" i="16"/>
  <c r="J3192" i="16"/>
  <c r="J3191" i="16"/>
  <c r="J3190" i="16"/>
  <c r="J3189" i="16"/>
  <c r="J3188" i="16"/>
  <c r="J3187" i="16"/>
  <c r="J3186" i="16"/>
  <c r="J3185" i="16"/>
  <c r="J3184" i="16"/>
  <c r="J3183" i="16"/>
  <c r="J3182" i="16"/>
  <c r="J3181" i="16"/>
  <c r="J3180" i="16"/>
  <c r="J3179" i="16"/>
  <c r="J3178" i="16"/>
  <c r="J3177" i="16"/>
  <c r="J3176" i="16"/>
  <c r="J3175" i="16"/>
  <c r="J3174" i="16"/>
  <c r="J3173" i="16"/>
  <c r="J3172" i="16"/>
  <c r="J3171" i="16"/>
  <c r="J3170" i="16"/>
  <c r="J3169" i="16"/>
  <c r="J3168" i="16"/>
  <c r="J3167" i="16"/>
  <c r="J3166" i="16"/>
  <c r="J3165" i="16"/>
  <c r="J3164" i="16"/>
  <c r="J3163" i="16"/>
  <c r="J3162" i="16"/>
  <c r="J3161" i="16"/>
  <c r="J3160" i="16"/>
  <c r="J3159" i="16"/>
  <c r="J3158" i="16"/>
  <c r="J3157" i="16"/>
  <c r="J3156" i="16"/>
  <c r="J3155" i="16"/>
  <c r="J3154" i="16"/>
  <c r="J3153" i="16"/>
  <c r="J3152" i="16"/>
  <c r="J3151" i="16"/>
  <c r="J3150" i="16"/>
  <c r="J3149" i="16"/>
  <c r="J3148" i="16"/>
  <c r="J3147" i="16"/>
  <c r="J3146" i="16"/>
  <c r="J3145" i="16"/>
  <c r="J3144" i="16"/>
  <c r="J3143" i="16"/>
  <c r="J3142" i="16"/>
  <c r="J3141" i="16"/>
  <c r="J3140" i="16"/>
  <c r="J3139" i="16"/>
  <c r="J3138" i="16"/>
  <c r="J3137" i="16"/>
  <c r="J3136" i="16"/>
  <c r="J3135" i="16"/>
  <c r="J3134" i="16"/>
  <c r="J3133" i="16"/>
  <c r="J3132" i="16"/>
  <c r="J3131" i="16"/>
  <c r="J3130" i="16"/>
  <c r="J3129" i="16"/>
  <c r="J3128" i="16"/>
  <c r="J3127" i="16"/>
  <c r="J3126" i="16"/>
  <c r="J3125" i="16"/>
  <c r="J3124" i="16"/>
  <c r="J3123" i="16"/>
  <c r="J3122" i="16"/>
  <c r="J3121" i="16"/>
  <c r="J3120" i="16"/>
  <c r="J3119" i="16"/>
  <c r="J3118" i="16"/>
  <c r="J3117" i="16"/>
  <c r="J3116" i="16"/>
  <c r="J3115" i="16"/>
  <c r="J3114" i="16"/>
  <c r="J3113" i="16"/>
  <c r="J3112" i="16"/>
  <c r="J3111" i="16"/>
  <c r="J3110" i="16"/>
  <c r="J3109" i="16"/>
  <c r="J3108" i="16"/>
  <c r="J3107" i="16"/>
  <c r="J3106" i="16"/>
  <c r="J3105" i="16"/>
  <c r="J3104" i="16"/>
  <c r="J3103" i="16"/>
  <c r="J3102" i="16"/>
  <c r="J3101" i="16"/>
  <c r="J3100" i="16"/>
  <c r="J3099" i="16"/>
  <c r="J3098" i="16"/>
  <c r="J3097" i="16"/>
  <c r="J3096" i="16"/>
  <c r="J3095" i="16"/>
  <c r="J3094" i="16"/>
  <c r="J3093" i="16"/>
  <c r="J3092" i="16"/>
  <c r="J3091" i="16"/>
  <c r="J3090" i="16"/>
  <c r="J3089" i="16"/>
  <c r="J3088" i="16"/>
  <c r="J3087" i="16"/>
  <c r="J3086" i="16"/>
  <c r="J3085" i="16"/>
  <c r="J3084" i="16"/>
  <c r="J3083" i="16"/>
  <c r="J3082" i="16"/>
  <c r="J3081" i="16"/>
  <c r="J3080" i="16"/>
  <c r="J3079" i="16"/>
  <c r="J3078" i="16"/>
  <c r="J3077" i="16"/>
  <c r="J3076" i="16"/>
  <c r="J3075" i="16"/>
  <c r="J3074" i="16"/>
  <c r="J3073" i="16"/>
  <c r="J3072" i="16"/>
  <c r="J3071" i="16"/>
  <c r="J3070" i="16"/>
  <c r="J3069" i="16"/>
  <c r="J3068" i="16"/>
  <c r="J3067" i="16"/>
  <c r="J3066" i="16"/>
  <c r="J3065" i="16"/>
  <c r="J3064" i="16"/>
  <c r="J3063" i="16"/>
  <c r="J3062" i="16"/>
  <c r="J3061" i="16"/>
  <c r="J3060" i="16"/>
  <c r="J3059" i="16"/>
  <c r="J3058" i="16"/>
  <c r="J3057" i="16"/>
  <c r="J3056" i="16"/>
  <c r="J3055" i="16"/>
  <c r="J3054" i="16"/>
  <c r="J3053" i="16"/>
  <c r="J3052" i="16"/>
  <c r="J3051" i="16"/>
  <c r="J3050" i="16"/>
  <c r="J3049" i="16"/>
  <c r="J3048" i="16"/>
  <c r="J3047" i="16"/>
  <c r="J3046" i="16"/>
  <c r="J3045" i="16"/>
  <c r="J3044" i="16"/>
  <c r="J3043" i="16"/>
  <c r="J3042" i="16"/>
  <c r="J3041" i="16"/>
  <c r="J3040" i="16"/>
  <c r="J3039" i="16"/>
  <c r="J3038" i="16"/>
  <c r="J3037" i="16"/>
  <c r="J3036" i="16"/>
  <c r="J3035" i="16"/>
  <c r="J3034" i="16"/>
  <c r="J3033" i="16"/>
  <c r="J3032" i="16"/>
  <c r="J3031" i="16"/>
  <c r="J3030" i="16"/>
  <c r="J3029" i="16"/>
  <c r="J3028" i="16"/>
  <c r="J3027" i="16"/>
  <c r="J3026" i="16"/>
  <c r="J3025" i="16"/>
  <c r="J3024" i="16"/>
  <c r="J3023" i="16"/>
  <c r="J3022" i="16"/>
  <c r="J3021" i="16"/>
  <c r="J3020" i="16"/>
  <c r="J3019" i="16"/>
  <c r="J3018" i="16"/>
  <c r="J3017" i="16"/>
  <c r="J3016" i="16"/>
  <c r="J3015" i="16"/>
  <c r="J3014" i="16"/>
  <c r="J3013" i="16"/>
  <c r="J3012" i="16"/>
  <c r="J3011" i="16"/>
  <c r="J3010" i="16"/>
  <c r="J3009" i="16"/>
  <c r="J3008" i="16"/>
  <c r="J3007" i="16"/>
  <c r="J3006" i="16"/>
  <c r="J3005" i="16"/>
  <c r="J3004" i="16"/>
  <c r="J3003" i="16"/>
  <c r="J3002" i="16"/>
  <c r="J3001" i="16"/>
  <c r="J3000" i="16"/>
  <c r="J2999" i="16"/>
  <c r="J2998" i="16"/>
  <c r="J2997" i="16"/>
  <c r="J2996" i="16"/>
  <c r="J2995" i="16"/>
  <c r="J2994" i="16"/>
  <c r="J2993" i="16"/>
  <c r="J2992" i="16"/>
  <c r="J2991" i="16"/>
  <c r="J2990" i="16"/>
  <c r="J2989" i="16"/>
  <c r="J2988" i="16"/>
  <c r="J2987" i="16"/>
  <c r="J2986" i="16"/>
  <c r="J2985" i="16"/>
  <c r="J2984" i="16"/>
  <c r="J2983" i="16"/>
  <c r="J2982" i="16"/>
  <c r="J2981" i="16"/>
  <c r="J2980" i="16"/>
  <c r="J2979" i="16"/>
  <c r="J2978" i="16"/>
  <c r="J2977" i="16"/>
  <c r="J2976" i="16"/>
  <c r="J2975" i="16"/>
  <c r="J2974" i="16"/>
  <c r="J2973" i="16"/>
  <c r="J2972" i="16"/>
  <c r="J2971" i="16"/>
  <c r="J2970" i="16"/>
  <c r="J2969" i="16"/>
  <c r="J2968" i="16"/>
  <c r="J2967" i="16"/>
  <c r="J2966" i="16"/>
  <c r="J2965" i="16"/>
  <c r="J2964" i="16"/>
  <c r="J2963" i="16"/>
  <c r="J2962" i="16"/>
  <c r="J2961" i="16"/>
  <c r="J2960" i="16"/>
  <c r="J2959" i="16"/>
  <c r="J2958" i="16"/>
  <c r="J2957" i="16"/>
  <c r="J2956" i="16"/>
  <c r="J2955" i="16"/>
  <c r="J2954" i="16"/>
  <c r="J2953" i="16"/>
  <c r="J2952" i="16"/>
  <c r="J2951" i="16"/>
  <c r="J2950" i="16"/>
  <c r="J2949" i="16"/>
  <c r="J2948" i="16"/>
  <c r="J2947" i="16"/>
  <c r="J2946" i="16"/>
  <c r="J2945" i="16"/>
  <c r="J2944" i="16"/>
  <c r="J2943" i="16"/>
  <c r="J2942" i="16"/>
  <c r="J2941" i="16"/>
  <c r="J2940" i="16"/>
  <c r="J2939" i="16"/>
  <c r="J2938" i="16"/>
  <c r="J2937" i="16"/>
  <c r="J2936" i="16"/>
  <c r="J2935" i="16"/>
  <c r="J2934" i="16"/>
  <c r="J2933" i="16"/>
  <c r="J2932" i="16"/>
  <c r="J2931" i="16"/>
  <c r="J2930" i="16"/>
  <c r="J2929" i="16"/>
  <c r="J2928" i="16"/>
  <c r="J2927" i="16"/>
  <c r="J2926" i="16"/>
  <c r="J2925" i="16"/>
  <c r="J2924" i="16"/>
  <c r="J2923" i="16"/>
  <c r="J2922" i="16"/>
  <c r="J2921" i="16"/>
  <c r="J2920" i="16"/>
  <c r="J2919" i="16"/>
  <c r="J2918" i="16"/>
  <c r="J2917" i="16"/>
  <c r="J2916" i="16"/>
  <c r="J2915" i="16"/>
  <c r="J2914" i="16"/>
  <c r="J2913" i="16"/>
  <c r="J2912" i="16"/>
  <c r="J2911" i="16"/>
  <c r="J2910" i="16"/>
  <c r="J2909" i="16"/>
  <c r="J2908" i="16"/>
  <c r="J2907" i="16"/>
  <c r="J2906" i="16"/>
  <c r="J2905" i="16"/>
  <c r="J2904" i="16"/>
  <c r="J2903" i="16"/>
  <c r="J2902" i="16"/>
  <c r="J2901" i="16"/>
  <c r="J2900" i="16"/>
  <c r="J2899" i="16"/>
  <c r="J2898" i="16"/>
  <c r="J2897" i="16"/>
  <c r="J2896" i="16"/>
  <c r="J2895" i="16"/>
  <c r="J2894" i="16"/>
  <c r="J2893" i="16"/>
  <c r="J2892" i="16"/>
  <c r="J2891" i="16"/>
  <c r="J2890" i="16"/>
  <c r="J2889" i="16"/>
  <c r="J2888" i="16"/>
  <c r="J2887" i="16"/>
  <c r="J2886" i="16"/>
  <c r="J2885" i="16"/>
  <c r="J2884" i="16"/>
  <c r="J2883" i="16"/>
  <c r="J2882" i="16"/>
  <c r="J2881" i="16"/>
  <c r="J2880" i="16"/>
  <c r="J2879" i="16"/>
  <c r="J2878" i="16"/>
  <c r="J2877" i="16"/>
  <c r="J2876" i="16"/>
  <c r="J2875" i="16"/>
  <c r="J2874" i="16"/>
  <c r="J2873" i="16"/>
  <c r="J2872" i="16"/>
  <c r="J2871" i="16"/>
  <c r="J2870" i="16"/>
  <c r="J2869" i="16"/>
  <c r="J2868" i="16"/>
  <c r="J2867" i="16"/>
  <c r="J2866" i="16"/>
  <c r="J2865" i="16"/>
  <c r="J2864" i="16"/>
  <c r="J2863" i="16"/>
  <c r="J2862" i="16"/>
  <c r="J2861" i="16"/>
  <c r="J2860" i="16"/>
  <c r="J2859" i="16"/>
  <c r="J2858" i="16"/>
  <c r="J2857" i="16"/>
  <c r="J2856" i="16"/>
  <c r="J2855" i="16"/>
  <c r="J2854" i="16"/>
  <c r="J2853" i="16"/>
  <c r="J2852" i="16"/>
  <c r="J2851" i="16"/>
  <c r="J2850" i="16"/>
  <c r="J2849" i="16"/>
  <c r="J2848" i="16"/>
  <c r="J2847" i="16"/>
  <c r="J2846" i="16"/>
  <c r="J2845" i="16"/>
  <c r="J2844" i="16"/>
  <c r="J2843" i="16"/>
  <c r="J2842" i="16"/>
  <c r="J2841" i="16"/>
  <c r="J2840" i="16"/>
  <c r="J2839" i="16"/>
  <c r="J2838" i="16"/>
  <c r="J2837" i="16"/>
  <c r="J2836" i="16"/>
  <c r="J2835" i="16"/>
  <c r="J2834" i="16"/>
  <c r="J2833" i="16"/>
  <c r="J2832" i="16"/>
  <c r="J2831" i="16"/>
  <c r="J2830" i="16"/>
  <c r="J2829" i="16"/>
  <c r="J2828" i="16"/>
  <c r="J2827" i="16"/>
  <c r="J2826" i="16"/>
  <c r="J2825" i="16"/>
  <c r="J2824" i="16"/>
  <c r="J2823" i="16"/>
  <c r="J2822" i="16"/>
  <c r="J2821" i="16"/>
  <c r="J2820" i="16"/>
  <c r="J2819" i="16"/>
  <c r="J2818" i="16"/>
  <c r="J2817" i="16"/>
  <c r="J2816" i="16"/>
  <c r="J2815" i="16"/>
  <c r="J2814" i="16"/>
  <c r="J2813" i="16"/>
  <c r="J2812" i="16"/>
  <c r="J2811" i="16"/>
  <c r="J2810" i="16"/>
  <c r="J2809" i="16"/>
  <c r="J2808" i="16"/>
  <c r="J2807" i="16"/>
  <c r="J2806" i="16"/>
  <c r="J2805" i="16"/>
  <c r="J2804" i="16"/>
  <c r="J2803" i="16"/>
  <c r="J2802" i="16"/>
  <c r="J2801" i="16"/>
  <c r="J2800" i="16"/>
  <c r="J2799" i="16"/>
  <c r="J2798" i="16"/>
  <c r="J2797" i="16"/>
  <c r="J2796" i="16"/>
  <c r="J2795" i="16"/>
  <c r="J2794" i="16"/>
  <c r="J2793" i="16"/>
  <c r="J2792" i="16"/>
  <c r="J2791" i="16"/>
  <c r="J2790" i="16"/>
  <c r="J2789" i="16"/>
  <c r="J2788" i="16"/>
  <c r="J2787" i="16"/>
  <c r="J2786" i="16"/>
  <c r="J2785" i="16"/>
  <c r="J2784" i="16"/>
  <c r="J2783" i="16"/>
  <c r="J2782" i="16"/>
  <c r="J2781" i="16"/>
  <c r="J2780" i="16"/>
  <c r="J2779" i="16"/>
  <c r="J2778" i="16"/>
  <c r="J2777" i="16"/>
  <c r="J2776" i="16"/>
  <c r="J2775" i="16"/>
  <c r="J2774" i="16"/>
  <c r="J2773" i="16"/>
  <c r="J2772" i="16"/>
  <c r="J2771" i="16"/>
  <c r="J2770" i="16"/>
  <c r="J2769" i="16"/>
  <c r="J2768" i="16"/>
  <c r="J2767" i="16"/>
  <c r="J2766" i="16"/>
  <c r="J2765" i="16"/>
  <c r="J2764" i="16"/>
  <c r="J2763" i="16"/>
  <c r="J2762" i="16"/>
  <c r="J2761" i="16"/>
  <c r="J2760" i="16"/>
  <c r="J2759" i="16"/>
  <c r="J2758" i="16"/>
  <c r="J2757" i="16"/>
  <c r="J2756" i="16"/>
  <c r="J2755" i="16"/>
  <c r="J2754" i="16"/>
  <c r="J2753" i="16"/>
  <c r="J2752" i="16"/>
  <c r="J2751" i="16"/>
  <c r="J2750" i="16"/>
  <c r="J2749" i="16"/>
  <c r="J2748" i="16"/>
  <c r="J2747" i="16"/>
  <c r="J2746" i="16"/>
  <c r="J2745" i="16"/>
  <c r="J2744" i="16"/>
  <c r="J2743" i="16"/>
  <c r="J2742" i="16"/>
  <c r="J2741" i="16"/>
  <c r="J2740" i="16"/>
  <c r="J2739" i="16"/>
  <c r="J2738" i="16"/>
  <c r="J2737" i="16"/>
  <c r="J2736" i="16"/>
  <c r="J2735" i="16"/>
  <c r="J2734" i="16"/>
  <c r="J2733" i="16"/>
  <c r="J2732" i="16"/>
  <c r="J2731" i="16"/>
  <c r="J2730" i="16"/>
  <c r="J2729" i="16"/>
  <c r="J2728" i="16"/>
  <c r="J2727" i="16"/>
  <c r="J2726" i="16"/>
  <c r="J2725" i="16"/>
  <c r="J2724" i="16"/>
  <c r="J2723" i="16"/>
  <c r="J2722" i="16"/>
  <c r="J2721" i="16"/>
  <c r="J2720" i="16"/>
  <c r="J2719" i="16"/>
  <c r="J2718" i="16"/>
  <c r="J2717" i="16"/>
  <c r="J2716" i="16"/>
  <c r="J2715" i="16"/>
  <c r="J2714" i="16"/>
  <c r="J2713" i="16"/>
  <c r="J2712" i="16"/>
  <c r="J2711" i="16"/>
  <c r="J2710" i="16"/>
  <c r="J2709" i="16"/>
  <c r="J2708" i="16"/>
  <c r="J2707" i="16"/>
  <c r="J2706" i="16"/>
  <c r="J2705" i="16"/>
  <c r="J2704" i="16"/>
  <c r="J2703" i="16"/>
  <c r="J2702" i="16"/>
  <c r="J2701" i="16"/>
  <c r="J2700" i="16"/>
  <c r="J2699" i="16"/>
  <c r="J2698" i="16"/>
  <c r="J2697" i="16"/>
  <c r="J2696" i="16"/>
  <c r="J2695" i="16"/>
  <c r="J2694" i="16"/>
  <c r="J2693" i="16"/>
  <c r="J2692" i="16"/>
  <c r="J2691" i="16"/>
  <c r="J2690" i="16"/>
  <c r="J2689" i="16"/>
  <c r="J2688" i="16"/>
  <c r="J2687" i="16"/>
  <c r="J2686" i="16"/>
  <c r="J2685" i="16"/>
  <c r="J2684" i="16"/>
  <c r="J2683" i="16"/>
  <c r="J2682" i="16"/>
  <c r="J2681" i="16"/>
  <c r="J2680" i="16"/>
  <c r="J2679" i="16"/>
  <c r="J2678" i="16"/>
  <c r="J2677" i="16"/>
  <c r="J2676" i="16"/>
  <c r="J2675" i="16"/>
  <c r="J2674" i="16"/>
  <c r="J2673" i="16"/>
  <c r="J2672" i="16"/>
  <c r="J2671" i="16"/>
  <c r="J2670" i="16"/>
  <c r="J2669" i="16"/>
  <c r="J2668" i="16"/>
  <c r="J2667" i="16"/>
  <c r="J2666" i="16"/>
  <c r="J2665" i="16"/>
  <c r="J2664" i="16"/>
  <c r="J2663" i="16"/>
  <c r="J2662" i="16"/>
  <c r="J2661" i="16"/>
  <c r="J2660" i="16"/>
  <c r="J2659" i="16"/>
  <c r="J2658" i="16"/>
  <c r="J2657" i="16"/>
  <c r="J2656" i="16"/>
  <c r="J2655" i="16"/>
  <c r="J2654" i="16"/>
  <c r="J2653" i="16"/>
  <c r="J2652" i="16"/>
  <c r="J2651" i="16"/>
  <c r="J2650" i="16"/>
  <c r="J2649" i="16"/>
  <c r="J2648" i="16"/>
  <c r="J2647" i="16"/>
  <c r="J2646" i="16"/>
  <c r="J2645" i="16"/>
  <c r="J2644" i="16"/>
  <c r="J2643" i="16"/>
  <c r="J2642" i="16"/>
  <c r="J2641" i="16"/>
  <c r="J2640" i="16"/>
  <c r="J2639" i="16"/>
  <c r="J2638" i="16"/>
  <c r="J2637" i="16"/>
  <c r="J2636" i="16"/>
  <c r="J2635" i="16"/>
  <c r="J2634" i="16"/>
  <c r="J2633" i="16"/>
  <c r="J2632" i="16"/>
  <c r="J2631" i="16"/>
  <c r="J2630" i="16"/>
  <c r="J2629" i="16"/>
  <c r="J2628" i="16"/>
  <c r="J2627" i="16"/>
  <c r="J2626" i="16"/>
  <c r="J2625" i="16"/>
  <c r="J2624" i="16"/>
  <c r="J2623" i="16"/>
  <c r="J2622" i="16"/>
  <c r="J2621" i="16"/>
  <c r="J2620" i="16"/>
  <c r="J2619" i="16"/>
  <c r="J2618" i="16"/>
  <c r="J2617" i="16"/>
  <c r="J2616" i="16"/>
  <c r="J2615" i="16"/>
  <c r="J2614" i="16"/>
  <c r="J2613" i="16"/>
  <c r="J2612" i="16"/>
  <c r="J2611" i="16"/>
  <c r="J2610" i="16"/>
  <c r="J2609" i="16"/>
  <c r="J2608" i="16"/>
  <c r="J2607" i="16"/>
  <c r="J2606" i="16"/>
  <c r="J2605" i="16"/>
  <c r="J2604" i="16"/>
  <c r="J2603" i="16"/>
  <c r="J2602" i="16"/>
  <c r="J2601" i="16"/>
  <c r="J2600" i="16"/>
  <c r="J2599" i="16"/>
  <c r="J2598" i="16"/>
  <c r="J2597" i="16"/>
  <c r="J2596" i="16"/>
  <c r="J2595" i="16"/>
  <c r="J2594" i="16"/>
  <c r="J2593" i="16"/>
  <c r="J2592" i="16"/>
  <c r="J2591" i="16"/>
  <c r="J2590" i="16"/>
  <c r="J2589" i="16"/>
  <c r="J2588" i="16"/>
  <c r="J2587" i="16"/>
  <c r="J2586" i="16"/>
  <c r="J2585" i="16"/>
  <c r="J2584" i="16"/>
  <c r="J2583" i="16"/>
  <c r="J2582" i="16"/>
  <c r="J2581" i="16"/>
  <c r="J2580" i="16"/>
  <c r="J2579" i="16"/>
  <c r="J2578" i="16"/>
  <c r="J2577" i="16"/>
  <c r="J2576" i="16"/>
  <c r="J2575" i="16"/>
  <c r="J2574" i="16"/>
  <c r="J2573" i="16"/>
  <c r="J2572" i="16"/>
  <c r="J2571" i="16"/>
  <c r="J2570" i="16"/>
  <c r="J2569" i="16"/>
  <c r="J2568" i="16"/>
  <c r="J2567" i="16"/>
  <c r="J2566" i="16"/>
  <c r="J2565" i="16"/>
  <c r="J2564" i="16"/>
  <c r="J2563" i="16"/>
  <c r="J2562" i="16"/>
  <c r="J2561" i="16"/>
  <c r="J2560" i="16"/>
  <c r="J2559" i="16"/>
  <c r="J2558" i="16"/>
  <c r="J2557" i="16"/>
  <c r="J2556" i="16"/>
  <c r="J2555" i="16"/>
  <c r="J2554" i="16"/>
  <c r="J2553" i="16"/>
  <c r="J2552" i="16"/>
  <c r="J2551" i="16"/>
  <c r="J2550" i="16"/>
  <c r="J2549" i="16"/>
  <c r="J2548" i="16"/>
  <c r="J2547" i="16"/>
  <c r="J2546" i="16"/>
  <c r="J2545" i="16"/>
  <c r="J2544" i="16"/>
  <c r="J2543" i="16"/>
  <c r="J2542" i="16"/>
  <c r="J2541" i="16"/>
  <c r="J2540" i="16"/>
  <c r="J2539" i="16"/>
  <c r="J2538" i="16"/>
  <c r="J2537" i="16"/>
  <c r="J2536" i="16"/>
  <c r="J2535" i="16"/>
  <c r="J2534" i="16"/>
  <c r="J2533" i="16"/>
  <c r="J2532" i="16"/>
  <c r="J2531" i="16"/>
  <c r="J2530" i="16"/>
  <c r="J2529" i="16"/>
  <c r="J2528" i="16"/>
  <c r="J2527" i="16"/>
  <c r="J2526" i="16"/>
  <c r="J2525" i="16"/>
  <c r="J2524" i="16"/>
  <c r="J2523" i="16"/>
  <c r="J2522" i="16"/>
  <c r="J2521" i="16"/>
  <c r="J2520" i="16"/>
  <c r="J2519" i="16"/>
  <c r="J2518" i="16"/>
  <c r="J2517" i="16"/>
  <c r="J2516" i="16"/>
  <c r="J2515" i="16"/>
  <c r="J2514" i="16"/>
  <c r="J2513" i="16"/>
  <c r="J2512" i="16"/>
  <c r="J2511" i="16"/>
  <c r="J2510" i="16"/>
  <c r="J2509" i="16"/>
  <c r="J2508" i="16"/>
  <c r="J2507" i="16"/>
  <c r="J2506" i="16"/>
  <c r="J2505" i="16"/>
  <c r="J2504" i="16"/>
  <c r="J2503" i="16"/>
  <c r="J2502" i="16"/>
  <c r="J2501" i="16"/>
  <c r="J2500" i="16"/>
  <c r="J2499" i="16"/>
  <c r="J2498" i="16"/>
  <c r="J2497" i="16"/>
  <c r="J2496" i="16"/>
  <c r="J2495" i="16"/>
  <c r="J2494" i="16"/>
  <c r="J2493" i="16"/>
  <c r="J2492" i="16"/>
  <c r="J2491" i="16"/>
  <c r="J2490" i="16"/>
  <c r="J2489" i="16"/>
  <c r="J2488" i="16"/>
  <c r="J2487" i="16"/>
  <c r="J2486" i="16"/>
  <c r="J2485" i="16"/>
  <c r="J2484" i="16"/>
  <c r="J2483" i="16"/>
  <c r="J2482" i="16"/>
  <c r="J2481" i="16"/>
  <c r="J2480" i="16"/>
  <c r="J2479" i="16"/>
  <c r="J2478" i="16"/>
  <c r="J2477" i="16"/>
  <c r="J2476" i="16"/>
  <c r="J2475" i="16"/>
  <c r="J2474" i="16"/>
  <c r="J2473" i="16"/>
  <c r="J2472" i="16"/>
  <c r="J2471" i="16"/>
  <c r="J2470" i="16"/>
  <c r="J2469" i="16"/>
  <c r="J2468" i="16"/>
  <c r="J2467" i="16"/>
  <c r="J2466" i="16"/>
  <c r="J2465" i="16"/>
  <c r="J2464" i="16"/>
  <c r="J2463" i="16"/>
  <c r="J2462" i="16"/>
  <c r="J2461" i="16"/>
  <c r="J2460" i="16"/>
  <c r="J2459" i="16"/>
  <c r="J2458" i="16"/>
  <c r="J2457" i="16"/>
  <c r="J2456" i="16"/>
  <c r="J2455" i="16"/>
  <c r="J2454" i="16"/>
  <c r="J2453" i="16"/>
  <c r="J2452" i="16"/>
  <c r="J2451" i="16"/>
  <c r="J2450" i="16"/>
  <c r="J2449" i="16"/>
  <c r="J2448" i="16"/>
  <c r="J2447" i="16"/>
  <c r="J2446" i="16"/>
  <c r="J2445" i="16"/>
  <c r="J2444" i="16"/>
  <c r="J2443" i="16"/>
  <c r="J2442" i="16"/>
  <c r="J2441" i="16"/>
  <c r="J2440" i="16"/>
  <c r="J2439" i="16"/>
  <c r="J2438" i="16"/>
  <c r="J2437" i="16"/>
  <c r="J2436" i="16"/>
  <c r="J2435" i="16"/>
  <c r="J2434" i="16"/>
  <c r="J2433" i="16"/>
  <c r="J2432" i="16"/>
  <c r="J2431" i="16"/>
  <c r="J2430" i="16"/>
  <c r="J2429" i="16"/>
  <c r="J2428" i="16"/>
  <c r="J2427" i="16"/>
  <c r="J2426" i="16"/>
  <c r="J2425" i="16"/>
  <c r="J2424" i="16"/>
  <c r="J2423" i="16"/>
  <c r="J2422" i="16"/>
  <c r="J2421" i="16"/>
  <c r="J2420" i="16"/>
  <c r="J2419" i="16"/>
  <c r="J2418" i="16"/>
  <c r="J2417" i="16"/>
  <c r="J2416" i="16"/>
  <c r="J2415" i="16"/>
  <c r="J2414" i="16"/>
  <c r="J2413" i="16"/>
  <c r="J2412" i="16"/>
  <c r="J2411" i="16"/>
  <c r="J2410" i="16"/>
  <c r="J2409" i="16"/>
  <c r="J2408" i="16"/>
  <c r="J2407" i="16"/>
  <c r="J2406" i="16"/>
  <c r="J2405" i="16"/>
  <c r="J2404" i="16"/>
  <c r="J2403" i="16"/>
  <c r="J2402" i="16"/>
  <c r="J2401" i="16"/>
  <c r="J2400" i="16"/>
  <c r="J2399" i="16"/>
  <c r="J2398" i="16"/>
  <c r="J2397" i="16"/>
  <c r="J2396" i="16"/>
  <c r="J2395" i="16"/>
  <c r="J2394" i="16"/>
  <c r="J2393" i="16"/>
  <c r="J2392" i="16"/>
  <c r="J2391" i="16"/>
  <c r="J2390" i="16"/>
  <c r="J2389" i="16"/>
  <c r="J2388" i="16"/>
  <c r="J2387" i="16"/>
  <c r="J2386" i="16"/>
  <c r="J2385" i="16"/>
  <c r="J2384" i="16"/>
  <c r="J2383" i="16"/>
  <c r="J2382" i="16"/>
  <c r="J2381" i="16"/>
  <c r="J2380" i="16"/>
  <c r="J2379" i="16"/>
  <c r="J2378" i="16"/>
  <c r="J2377" i="16"/>
  <c r="J2376" i="16"/>
  <c r="J2375" i="16"/>
  <c r="J2374" i="16"/>
  <c r="J2373" i="16"/>
  <c r="J2372" i="16"/>
  <c r="J2371" i="16"/>
  <c r="J2370" i="16"/>
  <c r="J2369" i="16"/>
  <c r="J2368" i="16"/>
  <c r="J2367" i="16"/>
  <c r="J2366" i="16"/>
  <c r="J2365" i="16"/>
  <c r="J2364" i="16"/>
  <c r="J2363" i="16"/>
  <c r="J2362" i="16"/>
  <c r="J2361" i="16"/>
  <c r="J2360" i="16"/>
  <c r="J2359" i="16"/>
  <c r="J2358" i="16"/>
  <c r="J2357" i="16"/>
  <c r="J2356" i="16"/>
  <c r="J2355" i="16"/>
  <c r="J2354" i="16"/>
  <c r="J2353" i="16"/>
  <c r="J2352" i="16"/>
  <c r="J2351" i="16"/>
  <c r="J2350" i="16"/>
  <c r="J2349" i="16"/>
  <c r="J2348" i="16"/>
  <c r="J2347" i="16"/>
  <c r="J2346" i="16"/>
  <c r="J2345" i="16"/>
  <c r="J2344" i="16"/>
  <c r="J2343" i="16"/>
  <c r="J2342" i="16"/>
  <c r="J2341" i="16"/>
  <c r="J2340" i="16"/>
  <c r="J2339" i="16"/>
  <c r="J2338" i="16"/>
  <c r="J2337" i="16"/>
  <c r="J2336" i="16"/>
  <c r="J2335" i="16"/>
  <c r="J2334" i="16"/>
  <c r="J2333" i="16"/>
  <c r="J2332" i="16"/>
  <c r="J2331" i="16"/>
  <c r="J2330" i="16"/>
  <c r="J2329" i="16"/>
  <c r="J2328" i="16"/>
  <c r="J2327" i="16"/>
  <c r="J2326" i="16"/>
  <c r="J2325" i="16"/>
  <c r="J2324" i="16"/>
  <c r="J2323" i="16"/>
  <c r="J2322" i="16"/>
  <c r="J2321" i="16"/>
  <c r="J2320" i="16"/>
  <c r="J2319" i="16"/>
  <c r="J2318" i="16"/>
  <c r="J2317" i="16"/>
  <c r="J2316" i="16"/>
  <c r="J2315" i="16"/>
  <c r="J2314" i="16"/>
  <c r="J2313" i="16"/>
  <c r="J2312" i="16"/>
  <c r="J2311" i="16"/>
  <c r="J2310" i="16"/>
  <c r="J2309" i="16"/>
  <c r="J2308" i="16"/>
  <c r="J2307" i="16"/>
  <c r="J2306" i="16"/>
  <c r="J2305" i="16"/>
  <c r="J2304" i="16"/>
  <c r="J2303" i="16"/>
  <c r="J2302" i="16"/>
  <c r="J2301" i="16"/>
  <c r="J2300" i="16"/>
  <c r="J2299" i="16"/>
  <c r="J2298" i="16"/>
  <c r="J2297" i="16"/>
  <c r="J2296" i="16"/>
  <c r="J2295" i="16"/>
  <c r="J2294" i="16"/>
  <c r="J2293" i="16"/>
  <c r="J2292" i="16"/>
  <c r="J2291" i="16"/>
  <c r="J2290" i="16"/>
  <c r="J2289" i="16"/>
  <c r="J2288" i="16"/>
  <c r="J2287" i="16"/>
  <c r="J2286" i="16"/>
  <c r="J2285" i="16"/>
  <c r="J2284" i="16"/>
  <c r="J2283" i="16"/>
  <c r="J2282" i="16"/>
  <c r="J2281" i="16"/>
  <c r="J2280" i="16"/>
  <c r="J2279" i="16"/>
  <c r="J2278" i="16"/>
  <c r="J2277" i="16"/>
  <c r="J2276" i="16"/>
  <c r="J2275" i="16"/>
  <c r="J2274" i="16"/>
  <c r="J2273" i="16"/>
  <c r="J2272" i="16"/>
  <c r="J2271" i="16"/>
  <c r="J2270" i="16"/>
  <c r="J2269" i="16"/>
  <c r="J2268" i="16"/>
  <c r="J2267" i="16"/>
  <c r="J2266" i="16"/>
  <c r="J2265" i="16"/>
  <c r="J2264" i="16"/>
  <c r="J2263" i="16"/>
  <c r="J2262" i="16"/>
  <c r="J2261" i="16"/>
  <c r="J2260" i="16"/>
  <c r="J2259" i="16"/>
  <c r="J2258" i="16"/>
  <c r="J2257" i="16"/>
  <c r="J2256" i="16"/>
  <c r="J2255" i="16"/>
  <c r="J2254" i="16"/>
  <c r="J2253" i="16"/>
  <c r="J2252" i="16"/>
  <c r="J2251" i="16"/>
  <c r="J2250" i="16"/>
  <c r="J2249" i="16"/>
  <c r="J2248" i="16"/>
  <c r="J2247" i="16"/>
  <c r="J2246" i="16"/>
  <c r="J2245" i="16"/>
  <c r="J2244" i="16"/>
  <c r="J2243" i="16"/>
  <c r="J2242" i="16"/>
  <c r="J2241" i="16"/>
  <c r="J2240" i="16"/>
  <c r="J2239" i="16"/>
  <c r="J2238" i="16"/>
  <c r="J2237" i="16"/>
  <c r="J2236" i="16"/>
  <c r="J2235" i="16"/>
  <c r="J2234" i="16"/>
  <c r="J2233" i="16"/>
  <c r="J2232" i="16"/>
  <c r="J2231" i="16"/>
  <c r="J2230" i="16"/>
  <c r="J2229" i="16"/>
  <c r="J2228" i="16"/>
  <c r="J2227" i="16"/>
  <c r="J2226" i="16"/>
  <c r="J2225" i="16"/>
  <c r="J2224" i="16"/>
  <c r="J2223" i="16"/>
  <c r="J2222" i="16"/>
  <c r="J2221" i="16"/>
  <c r="J2220" i="16"/>
  <c r="J2219" i="16"/>
  <c r="J2218" i="16"/>
  <c r="J2217" i="16"/>
  <c r="J2216" i="16"/>
  <c r="J2215" i="16"/>
  <c r="J2214" i="16"/>
  <c r="J2213" i="16"/>
  <c r="J2212" i="16"/>
  <c r="J2211" i="16"/>
  <c r="J2210" i="16"/>
  <c r="J2209" i="16"/>
  <c r="J2208" i="16"/>
  <c r="J2207" i="16"/>
  <c r="J2206" i="16"/>
  <c r="J2205" i="16"/>
  <c r="J2204" i="16"/>
  <c r="J2203" i="16"/>
  <c r="J2202" i="16"/>
  <c r="J2201" i="16"/>
  <c r="J2200" i="16"/>
  <c r="J2199" i="16"/>
  <c r="J2198" i="16"/>
  <c r="J2197" i="16"/>
  <c r="J2196" i="16"/>
  <c r="J2195" i="16"/>
  <c r="J2194" i="16"/>
  <c r="J2193" i="16"/>
  <c r="J2192" i="16"/>
  <c r="J2191" i="16"/>
  <c r="J2190" i="16"/>
  <c r="J2189" i="16"/>
  <c r="J2188" i="16"/>
  <c r="J2187" i="16"/>
  <c r="J2186" i="16"/>
  <c r="J2185" i="16"/>
  <c r="J2184" i="16"/>
  <c r="J2183" i="16"/>
  <c r="J2182" i="16"/>
  <c r="J2181" i="16"/>
  <c r="J2180" i="16"/>
  <c r="J2179" i="16"/>
  <c r="J2178" i="16"/>
  <c r="J2177" i="16"/>
  <c r="J2176" i="16"/>
  <c r="J2175" i="16"/>
  <c r="J2174" i="16"/>
  <c r="J2173" i="16"/>
  <c r="J2172" i="16"/>
  <c r="J2171" i="16"/>
  <c r="J2170" i="16"/>
  <c r="J2169" i="16"/>
  <c r="J2168" i="16"/>
  <c r="J2167" i="16"/>
  <c r="J2166" i="16"/>
  <c r="J2165" i="16"/>
  <c r="J2164" i="16"/>
  <c r="J2163" i="16"/>
  <c r="J2162" i="16"/>
  <c r="J2161" i="16"/>
  <c r="J2160" i="16"/>
  <c r="J2159" i="16"/>
  <c r="J2158" i="16"/>
  <c r="J2157" i="16"/>
  <c r="J2156" i="16"/>
  <c r="J2155" i="16"/>
  <c r="J2154" i="16"/>
  <c r="J2153" i="16"/>
  <c r="J2152" i="16"/>
  <c r="J2151" i="16"/>
  <c r="J2150" i="16"/>
  <c r="J2149" i="16"/>
  <c r="J2148" i="16"/>
  <c r="J2147" i="16"/>
  <c r="J2146" i="16"/>
  <c r="J2145" i="16"/>
  <c r="J2144" i="16"/>
  <c r="J2143" i="16"/>
  <c r="J2142" i="16"/>
  <c r="J2141" i="16"/>
  <c r="J2140" i="16"/>
  <c r="J2139" i="16"/>
  <c r="J2138" i="16"/>
  <c r="J2137" i="16"/>
  <c r="J2136" i="16"/>
  <c r="J2135" i="16"/>
  <c r="J2134" i="16"/>
  <c r="J2133" i="16"/>
  <c r="J2132" i="16"/>
  <c r="J2131" i="16"/>
  <c r="J2130" i="16"/>
  <c r="J2129" i="16"/>
  <c r="J2128" i="16"/>
  <c r="J2127" i="16"/>
  <c r="J2126" i="16"/>
  <c r="J2125" i="16"/>
  <c r="J2124" i="16"/>
  <c r="J2123" i="16"/>
  <c r="J2122" i="16"/>
  <c r="J2121" i="16"/>
  <c r="J2120" i="16"/>
  <c r="J2119" i="16"/>
  <c r="J2118" i="16"/>
  <c r="J2117" i="16"/>
  <c r="J2116" i="16"/>
  <c r="J2115" i="16"/>
  <c r="J2114" i="16"/>
  <c r="J2113" i="16"/>
  <c r="J2112" i="16"/>
  <c r="J2111" i="16"/>
  <c r="J2110" i="16"/>
  <c r="J2109" i="16"/>
  <c r="J2108" i="16"/>
  <c r="J2107" i="16"/>
  <c r="J2106" i="16"/>
  <c r="J2105" i="16"/>
  <c r="J2104" i="16"/>
  <c r="J2103" i="16"/>
  <c r="J2102" i="16"/>
  <c r="J2101" i="16"/>
  <c r="J2100" i="16"/>
  <c r="J2099" i="16"/>
  <c r="J2098" i="16"/>
  <c r="J2097" i="16"/>
  <c r="J2096" i="16"/>
  <c r="J2095" i="16"/>
  <c r="J2094" i="16"/>
  <c r="J2093" i="16"/>
  <c r="J2092" i="16"/>
  <c r="J2091" i="16"/>
  <c r="J2090" i="16"/>
  <c r="J2089" i="16"/>
  <c r="J2088" i="16"/>
  <c r="J2087" i="16"/>
  <c r="J2086" i="16"/>
  <c r="J2085" i="16"/>
  <c r="J2084" i="16"/>
  <c r="J2083" i="16"/>
  <c r="J2082" i="16"/>
  <c r="J2081" i="16"/>
  <c r="J2080" i="16"/>
  <c r="J2079" i="16"/>
  <c r="J2078" i="16"/>
  <c r="J2077" i="16"/>
  <c r="J2076" i="16"/>
  <c r="J2075" i="16"/>
  <c r="J2074" i="16"/>
  <c r="J2073" i="16"/>
  <c r="J2072" i="16"/>
  <c r="J2071" i="16"/>
  <c r="J2070" i="16"/>
  <c r="J2069" i="16"/>
  <c r="J2068" i="16"/>
  <c r="J2067" i="16"/>
  <c r="J2066" i="16"/>
  <c r="J2065" i="16"/>
  <c r="J2064" i="16"/>
  <c r="J2063" i="16"/>
  <c r="J2062" i="16"/>
  <c r="J2061" i="16"/>
  <c r="J2060" i="16"/>
  <c r="J2059" i="16"/>
  <c r="J2058" i="16"/>
  <c r="J2057" i="16"/>
  <c r="J2056" i="16"/>
  <c r="J2055" i="16"/>
  <c r="J2054" i="16"/>
  <c r="J2053" i="16"/>
  <c r="J2052" i="16"/>
  <c r="J2051" i="16"/>
  <c r="J2050" i="16"/>
  <c r="J2049" i="16"/>
  <c r="J2048" i="16"/>
  <c r="J2047" i="16"/>
  <c r="J2046" i="16"/>
  <c r="J2045" i="16"/>
  <c r="J2044" i="16"/>
  <c r="J2043" i="16"/>
  <c r="J2042" i="16"/>
  <c r="J2041" i="16"/>
  <c r="J2040" i="16"/>
  <c r="J2039" i="16"/>
  <c r="J2038" i="16"/>
  <c r="J2037" i="16"/>
  <c r="J2036" i="16"/>
  <c r="J2035" i="16"/>
  <c r="J2034" i="16"/>
  <c r="J2033" i="16"/>
  <c r="J2032" i="16"/>
  <c r="J2031" i="16"/>
  <c r="J2030" i="16"/>
  <c r="J2029" i="16"/>
  <c r="J2028" i="16"/>
  <c r="J2027" i="16"/>
  <c r="J2026" i="16"/>
  <c r="J2025" i="16"/>
  <c r="J2024" i="16"/>
  <c r="J2023" i="16"/>
  <c r="J2022" i="16"/>
  <c r="J2021" i="16"/>
  <c r="J2020" i="16"/>
  <c r="J2019" i="16"/>
  <c r="J2018" i="16"/>
  <c r="J2017" i="16"/>
  <c r="J2016" i="16"/>
  <c r="J2015" i="16"/>
  <c r="J2014" i="16"/>
  <c r="J2013" i="16"/>
  <c r="J2012" i="16"/>
  <c r="J2011" i="16"/>
  <c r="J2010" i="16"/>
  <c r="J2009" i="16"/>
  <c r="J2008" i="16"/>
  <c r="J2007" i="16"/>
  <c r="J2006" i="16"/>
  <c r="J2005" i="16"/>
  <c r="J2004" i="16"/>
  <c r="J2003" i="16"/>
  <c r="J2002" i="16"/>
  <c r="J2001" i="16"/>
  <c r="J2000" i="16"/>
  <c r="J1999" i="16"/>
  <c r="J1998" i="16"/>
  <c r="J1997" i="16"/>
  <c r="J1996" i="16"/>
  <c r="J1995" i="16"/>
  <c r="J1994" i="16"/>
  <c r="J1993" i="16"/>
  <c r="J1992" i="16"/>
  <c r="J1991" i="16"/>
  <c r="J1990" i="16"/>
  <c r="J1989" i="16"/>
  <c r="J1988" i="16"/>
  <c r="J1987" i="16"/>
  <c r="J1986" i="16"/>
  <c r="J1985" i="16"/>
  <c r="J1984" i="16"/>
  <c r="J1983" i="16"/>
  <c r="J1982" i="16"/>
  <c r="J1981" i="16"/>
  <c r="J1980" i="16"/>
  <c r="J1979" i="16"/>
  <c r="J1978" i="16"/>
  <c r="J1977" i="16"/>
  <c r="J1976" i="16"/>
  <c r="J1975" i="16"/>
  <c r="J1974" i="16"/>
  <c r="J1973" i="16"/>
  <c r="J1972" i="16"/>
  <c r="J1971" i="16"/>
  <c r="J1970" i="16"/>
  <c r="J1969" i="16"/>
  <c r="J1968" i="16"/>
  <c r="J1967" i="16"/>
  <c r="J1966" i="16"/>
  <c r="J1965" i="16"/>
  <c r="J1964" i="16"/>
  <c r="J1963" i="16"/>
  <c r="J1962" i="16"/>
  <c r="J1961" i="16"/>
  <c r="J1960" i="16"/>
  <c r="J1959" i="16"/>
  <c r="J1958" i="16"/>
  <c r="J1957" i="16"/>
  <c r="J1956" i="16"/>
  <c r="J1955" i="16"/>
  <c r="J1954" i="16"/>
  <c r="J1953" i="16"/>
  <c r="J1952" i="16"/>
  <c r="J1951" i="16"/>
  <c r="J1950" i="16"/>
  <c r="J1949" i="16"/>
  <c r="J1948" i="16"/>
  <c r="J1947" i="16"/>
  <c r="J1946" i="16"/>
  <c r="J1945" i="16"/>
  <c r="J1944" i="16"/>
  <c r="J1943" i="16"/>
  <c r="J1942" i="16"/>
  <c r="J1941" i="16"/>
  <c r="J1940" i="16"/>
  <c r="J1939" i="16"/>
  <c r="J1938" i="16"/>
  <c r="J1937" i="16"/>
  <c r="J1936" i="16"/>
  <c r="J1935" i="16"/>
  <c r="J1934" i="16"/>
  <c r="J1933" i="16"/>
  <c r="J1932" i="16"/>
  <c r="J1931" i="16"/>
  <c r="J1930" i="16"/>
  <c r="J1929" i="16"/>
  <c r="J1928" i="16"/>
  <c r="J1927" i="16"/>
  <c r="J1926" i="16"/>
  <c r="J1925" i="16"/>
  <c r="J1924" i="16"/>
  <c r="J1923" i="16"/>
  <c r="J1922" i="16"/>
  <c r="J1921" i="16"/>
  <c r="J1920" i="16"/>
  <c r="J1919" i="16"/>
  <c r="J1918" i="16"/>
  <c r="J1917" i="16"/>
  <c r="J1916" i="16"/>
  <c r="J1915" i="16"/>
  <c r="J1914" i="16"/>
  <c r="J1913" i="16"/>
  <c r="J1912" i="16"/>
  <c r="J1911" i="16"/>
  <c r="J1910" i="16"/>
  <c r="J1909" i="16"/>
  <c r="J1908" i="16"/>
  <c r="J1907" i="16"/>
  <c r="J1906" i="16"/>
  <c r="J1905" i="16"/>
  <c r="J1904" i="16"/>
  <c r="J1903" i="16"/>
  <c r="J1902" i="16"/>
  <c r="J1901" i="16"/>
  <c r="J1900" i="16"/>
  <c r="J1899" i="16"/>
  <c r="J1898" i="16"/>
  <c r="J1897" i="16"/>
  <c r="J1896" i="16"/>
  <c r="J1895" i="16"/>
  <c r="J1894" i="16"/>
  <c r="J1893" i="16"/>
  <c r="J1892" i="16"/>
  <c r="J1891" i="16"/>
  <c r="J1890" i="16"/>
  <c r="J1889" i="16"/>
  <c r="J1888" i="16"/>
  <c r="J1887" i="16"/>
  <c r="J1886" i="16"/>
  <c r="J1885" i="16"/>
  <c r="J1884" i="16"/>
  <c r="J1883" i="16"/>
  <c r="J1882" i="16"/>
  <c r="J1881" i="16"/>
  <c r="J1880" i="16"/>
  <c r="J1879" i="16"/>
  <c r="J1878" i="16"/>
  <c r="J1877" i="16"/>
  <c r="J1876" i="16"/>
  <c r="J1875" i="16"/>
  <c r="J1874" i="16"/>
  <c r="J1873" i="16"/>
  <c r="J1872" i="16"/>
  <c r="J1871" i="16"/>
  <c r="J1870" i="16"/>
  <c r="J1869" i="16"/>
  <c r="J1868" i="16"/>
  <c r="J1867" i="16"/>
  <c r="J1866" i="16"/>
  <c r="J1865" i="16"/>
  <c r="J1864" i="16"/>
  <c r="J1863" i="16"/>
  <c r="J1862" i="16"/>
  <c r="J1861" i="16"/>
  <c r="J1860" i="16"/>
  <c r="J1859" i="16"/>
  <c r="J1858" i="16"/>
  <c r="J1857" i="16"/>
  <c r="J1856" i="16"/>
  <c r="J1855" i="16"/>
  <c r="J1854" i="16"/>
  <c r="J1853" i="16"/>
  <c r="J1852" i="16"/>
  <c r="J1851" i="16"/>
  <c r="J1850" i="16"/>
  <c r="J1849" i="16"/>
  <c r="J1848" i="16"/>
  <c r="J1847" i="16"/>
  <c r="J1846" i="16"/>
  <c r="J1845" i="16"/>
  <c r="J1844" i="16"/>
  <c r="J1843" i="16"/>
  <c r="J1842" i="16"/>
  <c r="J1841" i="16"/>
  <c r="J1840" i="16"/>
  <c r="J1839" i="16"/>
  <c r="J1838" i="16"/>
  <c r="J1837" i="16"/>
  <c r="J1836" i="16"/>
  <c r="J1835" i="16"/>
  <c r="J1834" i="16"/>
  <c r="J1833" i="16"/>
  <c r="J1832" i="16"/>
  <c r="J1831" i="16"/>
  <c r="J1830" i="16"/>
  <c r="J1829" i="16"/>
  <c r="J1828" i="16"/>
  <c r="J1827" i="16"/>
  <c r="J1826" i="16"/>
  <c r="J1825" i="16"/>
  <c r="J1824" i="16"/>
  <c r="J1823" i="16"/>
  <c r="J1822" i="16"/>
  <c r="J1821" i="16"/>
  <c r="J1820" i="16"/>
  <c r="J1819" i="16"/>
  <c r="J1818" i="16"/>
  <c r="J1817" i="16"/>
  <c r="J1816" i="16"/>
  <c r="J1815" i="16"/>
  <c r="J1814" i="16"/>
  <c r="J1813" i="16"/>
  <c r="J1812" i="16"/>
  <c r="J1811" i="16"/>
  <c r="J1810" i="16"/>
  <c r="J1809" i="16"/>
  <c r="J1808" i="16"/>
  <c r="J1807" i="16"/>
  <c r="J1806" i="16"/>
  <c r="J1805" i="16"/>
  <c r="J1804" i="16"/>
  <c r="J1803" i="16"/>
  <c r="J1802" i="16"/>
  <c r="J1801" i="16"/>
  <c r="J1800" i="16"/>
  <c r="J1799" i="16"/>
  <c r="J1798" i="16"/>
  <c r="J1797" i="16"/>
  <c r="J1796" i="16"/>
  <c r="J1795" i="16"/>
  <c r="J1794" i="16"/>
  <c r="J1793" i="16"/>
  <c r="J1792" i="16"/>
  <c r="J1791" i="16"/>
  <c r="J1790" i="16"/>
  <c r="J1789" i="16"/>
  <c r="J1788" i="16"/>
  <c r="J1787" i="16"/>
  <c r="J1786" i="16"/>
  <c r="J1785" i="16"/>
  <c r="J1784" i="16"/>
  <c r="J1783" i="16"/>
  <c r="J1782" i="16"/>
  <c r="J1781" i="16"/>
  <c r="J1780" i="16"/>
  <c r="J1779" i="16"/>
  <c r="J1778" i="16"/>
  <c r="J1777" i="16"/>
  <c r="J1776" i="16"/>
  <c r="J1775" i="16"/>
  <c r="J1774" i="16"/>
  <c r="J1773" i="16"/>
  <c r="J1772" i="16"/>
  <c r="J1771" i="16"/>
  <c r="J1770" i="16"/>
  <c r="J1769" i="16"/>
  <c r="J1768" i="16"/>
  <c r="J1767" i="16"/>
  <c r="J1766" i="16"/>
  <c r="J1765" i="16"/>
  <c r="J1764" i="16"/>
  <c r="J1763" i="16"/>
  <c r="J1762" i="16"/>
  <c r="J1761" i="16"/>
  <c r="J1760" i="16"/>
  <c r="J1759" i="16"/>
  <c r="J1758" i="16"/>
  <c r="J1757" i="16"/>
  <c r="J1756" i="16"/>
  <c r="J1755" i="16"/>
  <c r="J1754" i="16"/>
  <c r="J1753" i="16"/>
  <c r="J1752" i="16"/>
  <c r="J1751" i="16"/>
  <c r="J1750" i="16"/>
  <c r="J1749" i="16"/>
  <c r="J1748" i="16"/>
  <c r="J1747" i="16"/>
  <c r="J1746" i="16"/>
  <c r="J1745" i="16"/>
  <c r="J1744" i="16"/>
  <c r="J1743" i="16"/>
  <c r="J1742" i="16"/>
  <c r="J1741" i="16"/>
  <c r="J1740" i="16"/>
  <c r="J1739" i="16"/>
  <c r="J1738" i="16"/>
  <c r="J1737" i="16"/>
  <c r="J1736" i="16"/>
  <c r="J1735" i="16"/>
  <c r="J1734" i="16"/>
  <c r="J1733" i="16"/>
  <c r="J1732" i="16"/>
  <c r="J1731" i="16"/>
  <c r="J1730" i="16"/>
  <c r="J1729" i="16"/>
  <c r="J1728" i="16"/>
  <c r="J1727" i="16"/>
  <c r="J1726" i="16"/>
  <c r="J1725" i="16"/>
  <c r="J1724" i="16"/>
  <c r="J1723" i="16"/>
  <c r="J1722" i="16"/>
  <c r="J1721" i="16"/>
  <c r="J1720" i="16"/>
  <c r="J1719" i="16"/>
  <c r="J1718" i="16"/>
  <c r="J1717" i="16"/>
  <c r="J1716" i="16"/>
  <c r="J1715" i="16"/>
  <c r="J1714" i="16"/>
  <c r="J1713" i="16"/>
  <c r="J1712" i="16"/>
  <c r="J1711" i="16"/>
  <c r="J1710" i="16"/>
  <c r="J1709" i="16"/>
  <c r="J1708" i="16"/>
  <c r="J1707" i="16"/>
  <c r="J1706" i="16"/>
  <c r="J1705" i="16"/>
  <c r="J1704" i="16"/>
  <c r="J1703" i="16"/>
  <c r="J1702" i="16"/>
  <c r="J1701" i="16"/>
  <c r="J1700" i="16"/>
  <c r="J1699" i="16"/>
  <c r="J1698" i="16"/>
  <c r="J1697" i="16"/>
  <c r="J1696" i="16"/>
  <c r="J1695" i="16"/>
  <c r="J1694" i="16"/>
  <c r="J1693" i="16"/>
  <c r="J1692" i="16"/>
  <c r="J1691" i="16"/>
  <c r="J1690" i="16"/>
  <c r="J1689" i="16"/>
  <c r="J1688" i="16"/>
  <c r="J1687" i="16"/>
  <c r="J1686" i="16"/>
  <c r="J1685" i="16"/>
  <c r="J1684" i="16"/>
  <c r="J1683" i="16"/>
  <c r="J1682" i="16"/>
  <c r="J1681" i="16"/>
  <c r="J1680" i="16"/>
  <c r="J1679" i="16"/>
  <c r="J1678" i="16"/>
  <c r="J1677" i="16"/>
  <c r="J1676" i="16"/>
  <c r="J1675" i="16"/>
  <c r="J1674" i="16"/>
  <c r="J1673" i="16"/>
  <c r="J1672" i="16"/>
  <c r="J1671" i="16"/>
  <c r="J1670" i="16"/>
  <c r="J1669" i="16"/>
  <c r="J1668" i="16"/>
  <c r="J1667" i="16"/>
  <c r="J1666" i="16"/>
  <c r="J1665" i="16"/>
  <c r="J1664" i="16"/>
  <c r="J1663" i="16"/>
  <c r="J1662" i="16"/>
  <c r="J1661" i="16"/>
  <c r="J1660" i="16"/>
  <c r="J1659" i="16"/>
  <c r="J1658" i="16"/>
  <c r="J1657" i="16"/>
  <c r="J1656" i="16"/>
  <c r="J1655" i="16"/>
  <c r="J1654" i="16"/>
  <c r="J1653" i="16"/>
  <c r="J1652" i="16"/>
  <c r="J1651" i="16"/>
  <c r="J1650" i="16"/>
  <c r="J1649" i="16"/>
  <c r="J1648" i="16"/>
  <c r="J1647" i="16"/>
  <c r="J1646" i="16"/>
  <c r="J1645" i="16"/>
  <c r="J1644" i="16"/>
  <c r="J1643" i="16"/>
  <c r="J1642" i="16"/>
  <c r="J1641" i="16"/>
  <c r="J1640" i="16"/>
  <c r="J1639" i="16"/>
  <c r="J1638" i="16"/>
  <c r="J1637" i="16"/>
  <c r="J1636" i="16"/>
  <c r="J1635" i="16"/>
  <c r="J1634" i="16"/>
  <c r="J1633" i="16"/>
  <c r="J1632" i="16"/>
  <c r="J1631" i="16"/>
  <c r="J1630" i="16"/>
  <c r="J1629" i="16"/>
  <c r="J1628" i="16"/>
  <c r="J1627" i="16"/>
  <c r="J1626" i="16"/>
  <c r="J1625" i="16"/>
  <c r="J1624" i="16"/>
  <c r="J1623" i="16"/>
  <c r="J1622" i="16"/>
  <c r="J1621" i="16"/>
  <c r="J1620" i="16"/>
  <c r="J1619" i="16"/>
  <c r="J1618" i="16"/>
  <c r="J1617" i="16"/>
  <c r="J1616" i="16"/>
  <c r="J1615" i="16"/>
  <c r="J1614" i="16"/>
  <c r="J1613" i="16"/>
  <c r="J1612" i="16"/>
  <c r="J1611" i="16"/>
  <c r="J1610" i="16"/>
  <c r="J1609" i="16"/>
  <c r="J1608" i="16"/>
  <c r="J1607" i="16"/>
  <c r="J1606" i="16"/>
  <c r="J1605" i="16"/>
  <c r="J1604" i="16"/>
  <c r="J1603" i="16"/>
  <c r="J1602" i="16"/>
  <c r="J1601" i="16"/>
  <c r="J1600" i="16"/>
  <c r="J1599" i="16"/>
  <c r="J1598" i="16"/>
  <c r="J1597" i="16"/>
  <c r="J1596" i="16"/>
  <c r="J1595" i="16"/>
  <c r="J1594" i="16"/>
  <c r="J1593" i="16"/>
  <c r="J1592" i="16"/>
  <c r="J1591" i="16"/>
  <c r="J1590" i="16"/>
  <c r="J1589" i="16"/>
  <c r="J1588" i="16"/>
  <c r="J1587" i="16"/>
  <c r="J1586" i="16"/>
  <c r="J1585" i="16"/>
  <c r="J1584" i="16"/>
  <c r="J1583" i="16"/>
  <c r="J1582" i="16"/>
  <c r="J1581" i="16"/>
  <c r="J1580" i="16"/>
  <c r="J1579" i="16"/>
  <c r="J1578" i="16"/>
  <c r="J1577" i="16"/>
  <c r="J1576" i="16"/>
  <c r="J1575" i="16"/>
  <c r="J1574" i="16"/>
  <c r="J1573" i="16"/>
  <c r="J1572" i="16"/>
  <c r="J1571" i="16"/>
  <c r="J1570" i="16"/>
  <c r="J1569" i="16"/>
  <c r="J1568" i="16"/>
  <c r="J1567" i="16"/>
  <c r="J1566" i="16"/>
  <c r="J1565" i="16"/>
  <c r="J1564" i="16"/>
  <c r="J1563" i="16"/>
  <c r="J1562" i="16"/>
  <c r="J1561" i="16"/>
  <c r="J1560" i="16"/>
  <c r="J1559" i="16"/>
  <c r="J1558" i="16"/>
  <c r="J1557" i="16"/>
  <c r="J1556" i="16"/>
  <c r="J1555" i="16"/>
  <c r="J1554" i="16"/>
  <c r="J1553" i="16"/>
  <c r="J1552" i="16"/>
  <c r="J1551" i="16"/>
  <c r="J1550" i="16"/>
  <c r="J1549" i="16"/>
  <c r="J1548" i="16"/>
  <c r="J1547" i="16"/>
  <c r="J1546" i="16"/>
  <c r="J1545" i="16"/>
  <c r="J1544" i="16"/>
  <c r="J1543" i="16"/>
  <c r="J1542" i="16"/>
  <c r="J1541" i="16"/>
  <c r="J1540" i="16"/>
  <c r="J1539" i="16"/>
  <c r="J1538" i="16"/>
  <c r="J1537" i="16"/>
  <c r="J1536" i="16"/>
  <c r="J1535" i="16"/>
  <c r="J1534" i="16"/>
  <c r="J1533" i="16"/>
  <c r="J1532" i="16"/>
  <c r="J1531" i="16"/>
  <c r="J1530" i="16"/>
  <c r="J1529" i="16"/>
  <c r="J1528" i="16"/>
  <c r="J1527" i="16"/>
  <c r="J1526" i="16"/>
  <c r="J1525" i="16"/>
  <c r="J1524" i="16"/>
  <c r="J1523" i="16"/>
  <c r="J1522" i="16"/>
  <c r="J1521" i="16"/>
  <c r="J1520" i="16"/>
  <c r="J1519" i="16"/>
  <c r="J1518" i="16"/>
  <c r="J1517" i="16"/>
  <c r="J1516" i="16"/>
  <c r="J1515" i="16"/>
  <c r="J1514" i="16"/>
  <c r="J1513" i="16"/>
  <c r="J1512" i="16"/>
  <c r="J1511" i="16"/>
  <c r="J1510" i="16"/>
  <c r="J1509" i="16"/>
  <c r="J1508" i="16"/>
  <c r="J1507" i="16"/>
  <c r="J1506" i="16"/>
  <c r="J1505" i="16"/>
  <c r="J1504" i="16"/>
  <c r="J1503" i="16"/>
  <c r="J1502" i="16"/>
  <c r="J1501" i="16"/>
  <c r="J1500" i="16"/>
  <c r="J1499" i="16"/>
  <c r="J1498" i="16"/>
  <c r="J1497" i="16"/>
  <c r="J1496" i="16"/>
  <c r="J1495" i="16"/>
  <c r="J1494" i="16"/>
  <c r="J1493" i="16"/>
  <c r="J1492" i="16"/>
  <c r="J1491" i="16"/>
  <c r="J1490" i="16"/>
  <c r="J1489" i="16"/>
  <c r="J1488" i="16"/>
  <c r="J1487" i="16"/>
  <c r="J1486" i="16"/>
  <c r="J1485" i="16"/>
  <c r="J1484" i="16"/>
  <c r="J1483" i="16"/>
  <c r="J1482" i="16"/>
  <c r="J1481" i="16"/>
  <c r="J1480" i="16"/>
  <c r="J1479" i="16"/>
  <c r="J1478" i="16"/>
  <c r="J1477" i="16"/>
  <c r="J1476" i="16"/>
  <c r="J1475" i="16"/>
  <c r="J1474" i="16"/>
  <c r="J1473" i="16"/>
  <c r="J1472" i="16"/>
  <c r="J1471" i="16"/>
  <c r="J1470" i="16"/>
  <c r="J1469" i="16"/>
  <c r="J1468" i="16"/>
  <c r="J1467" i="16"/>
  <c r="J1466" i="16"/>
  <c r="J1465" i="16"/>
  <c r="J1464" i="16"/>
  <c r="J1463" i="16"/>
  <c r="J1462" i="16"/>
  <c r="J1461" i="16"/>
  <c r="J1460" i="16"/>
  <c r="J1459" i="16"/>
  <c r="J1458" i="16"/>
  <c r="J1457" i="16"/>
  <c r="J1456" i="16"/>
  <c r="J1455" i="16"/>
  <c r="J1454" i="16"/>
  <c r="J1453" i="16"/>
  <c r="J1452" i="16"/>
  <c r="J1451" i="16"/>
  <c r="J1450" i="16"/>
  <c r="J1449" i="16"/>
  <c r="J1448" i="16"/>
  <c r="J1447" i="16"/>
  <c r="J1446" i="16"/>
  <c r="J1445" i="16"/>
  <c r="J1444" i="16"/>
  <c r="J1443" i="16"/>
  <c r="J1442" i="16"/>
  <c r="J1441" i="16"/>
  <c r="J1440" i="16"/>
  <c r="J1439" i="16"/>
  <c r="J1438" i="16"/>
  <c r="J1437" i="16"/>
  <c r="J1436" i="16"/>
  <c r="J1435" i="16"/>
  <c r="J1434" i="16"/>
  <c r="J1433" i="16"/>
  <c r="J1432" i="16"/>
  <c r="J1431" i="16"/>
  <c r="J1430" i="16"/>
  <c r="J1429" i="16"/>
  <c r="J1428" i="16"/>
  <c r="J1427" i="16"/>
  <c r="J1426" i="16"/>
  <c r="J1425" i="16"/>
  <c r="J1424" i="16"/>
  <c r="J1423" i="16"/>
  <c r="J1422" i="16"/>
  <c r="J1421" i="16"/>
  <c r="J1420" i="16"/>
  <c r="J1419" i="16"/>
  <c r="J1418" i="16"/>
  <c r="J1417" i="16"/>
  <c r="J1416" i="16"/>
  <c r="J1415" i="16"/>
  <c r="J1414" i="16"/>
  <c r="J1413" i="16"/>
  <c r="J1412" i="16"/>
  <c r="J1411" i="16"/>
  <c r="J1410" i="16"/>
  <c r="J1409" i="16"/>
  <c r="J1408" i="16"/>
  <c r="J1407" i="16"/>
  <c r="J1406" i="16"/>
  <c r="J1405" i="16"/>
  <c r="J1404" i="16"/>
  <c r="J1403" i="16"/>
  <c r="J1402" i="16"/>
  <c r="J1401" i="16"/>
  <c r="J1400" i="16"/>
  <c r="J1399" i="16"/>
  <c r="J1398" i="16"/>
  <c r="J1397" i="16"/>
  <c r="J1396" i="16"/>
  <c r="J1395" i="16"/>
  <c r="J1394" i="16"/>
  <c r="J1393" i="16"/>
  <c r="J1392" i="16"/>
  <c r="J1391" i="16"/>
  <c r="J1390" i="16"/>
  <c r="J1389" i="16"/>
  <c r="J1388" i="16"/>
  <c r="J1387" i="16"/>
  <c r="J1386" i="16"/>
  <c r="J1385" i="16"/>
  <c r="J1384" i="16"/>
  <c r="J1383" i="16"/>
  <c r="J1382" i="16"/>
  <c r="J1381" i="16"/>
  <c r="J1380" i="16"/>
  <c r="J1379" i="16"/>
  <c r="J1378" i="16"/>
  <c r="J1377" i="16"/>
  <c r="J1376" i="16"/>
  <c r="J1375" i="16"/>
  <c r="J1374" i="16"/>
  <c r="J1373" i="16"/>
  <c r="J1372" i="16"/>
  <c r="J1371" i="16"/>
  <c r="J1370" i="16"/>
  <c r="J1369" i="16"/>
  <c r="J1368" i="16"/>
  <c r="J1367" i="16"/>
  <c r="J1366" i="16"/>
  <c r="J1365" i="16"/>
  <c r="J1364" i="16"/>
  <c r="J1363" i="16"/>
  <c r="J1362" i="16"/>
  <c r="J1361" i="16"/>
  <c r="J1360" i="16"/>
  <c r="J1359" i="16"/>
  <c r="J1358" i="16"/>
  <c r="J1357" i="16"/>
  <c r="J1356" i="16"/>
  <c r="J1355" i="16"/>
  <c r="J1354" i="16"/>
  <c r="J1353" i="16"/>
  <c r="J1352" i="16"/>
  <c r="J1351" i="16"/>
  <c r="J1350" i="16"/>
  <c r="J1349" i="16"/>
  <c r="J1348" i="16"/>
  <c r="J1347" i="16"/>
  <c r="J1346" i="16"/>
  <c r="J1345" i="16"/>
  <c r="J1344" i="16"/>
  <c r="J1343" i="16"/>
  <c r="J1342" i="16"/>
  <c r="J1341" i="16"/>
  <c r="J1340" i="16"/>
  <c r="J1339" i="16"/>
  <c r="J1338" i="16"/>
  <c r="J1337" i="16"/>
  <c r="J1336" i="16"/>
  <c r="J1335" i="16"/>
  <c r="J1334" i="16"/>
  <c r="J1333" i="16"/>
  <c r="J1332" i="16"/>
  <c r="J1331" i="16"/>
  <c r="J1330" i="16"/>
  <c r="J1329" i="16"/>
  <c r="J1328" i="16"/>
  <c r="J1327" i="16"/>
  <c r="J1326" i="16"/>
  <c r="J1325" i="16"/>
  <c r="J1324" i="16"/>
  <c r="J1323" i="16"/>
  <c r="J1322" i="16"/>
  <c r="J1321" i="16"/>
  <c r="J1320" i="16"/>
  <c r="J1319" i="16"/>
  <c r="J1318" i="16"/>
  <c r="J1317" i="16"/>
  <c r="J1316" i="16"/>
  <c r="J1315" i="16"/>
  <c r="J1314" i="16"/>
  <c r="J1313" i="16"/>
  <c r="J1312" i="16"/>
  <c r="J1311" i="16"/>
  <c r="J1310" i="16"/>
  <c r="J1309" i="16"/>
  <c r="J1308" i="16"/>
  <c r="J1307" i="16"/>
  <c r="J1306" i="16"/>
  <c r="J1305" i="16"/>
  <c r="J1304" i="16"/>
  <c r="J1303" i="16"/>
  <c r="J1302" i="16"/>
  <c r="J1301" i="16"/>
  <c r="J1300" i="16"/>
  <c r="J1299" i="16"/>
  <c r="J1298" i="16"/>
  <c r="J1297" i="16"/>
  <c r="J1296" i="16"/>
  <c r="J1295" i="16"/>
  <c r="J1294" i="16"/>
  <c r="J1293" i="16"/>
  <c r="J1292" i="16"/>
  <c r="J1291" i="16"/>
  <c r="J1290" i="16"/>
  <c r="J1289" i="16"/>
  <c r="J1288" i="16"/>
  <c r="J1287" i="16"/>
  <c r="J1286" i="16"/>
  <c r="J1285" i="16"/>
  <c r="J1284" i="16"/>
  <c r="J1283" i="16"/>
  <c r="J1282" i="16"/>
  <c r="J1281" i="16"/>
  <c r="J1280" i="16"/>
  <c r="J1279" i="16"/>
  <c r="J1278" i="16"/>
  <c r="J1277" i="16"/>
  <c r="J1276" i="16"/>
  <c r="J1275" i="16"/>
  <c r="J1274" i="16"/>
  <c r="J1273" i="16"/>
  <c r="J1272" i="16"/>
  <c r="J1271" i="16"/>
  <c r="J1270" i="16"/>
  <c r="J1269" i="16"/>
  <c r="J1268" i="16"/>
  <c r="J1267" i="16"/>
  <c r="J1266" i="16"/>
  <c r="J1265" i="16"/>
  <c r="J1264" i="16"/>
  <c r="J1263" i="16"/>
  <c r="J1262" i="16"/>
  <c r="J1261" i="16"/>
  <c r="J1260" i="16"/>
  <c r="J1259" i="16"/>
  <c r="J1258" i="16"/>
  <c r="J1257" i="16"/>
  <c r="J1256" i="16"/>
  <c r="J1255" i="16"/>
  <c r="J1254" i="16"/>
  <c r="J1253" i="16"/>
  <c r="J1252" i="16"/>
  <c r="J1251" i="16"/>
  <c r="J1250" i="16"/>
  <c r="J1249" i="16"/>
  <c r="J1248" i="16"/>
  <c r="J1247" i="16"/>
  <c r="J1246" i="16"/>
  <c r="J1245" i="16"/>
  <c r="J1244" i="16"/>
  <c r="J1243" i="16"/>
  <c r="J1242" i="16"/>
  <c r="J1241" i="16"/>
  <c r="J1240" i="16"/>
  <c r="J1239" i="16"/>
  <c r="J1238" i="16"/>
  <c r="J1237" i="16"/>
  <c r="J1236" i="16"/>
  <c r="J1235" i="16"/>
  <c r="J1234" i="16"/>
  <c r="J1233" i="16"/>
  <c r="J1232" i="16"/>
  <c r="J1231" i="16"/>
  <c r="J1230" i="16"/>
  <c r="J1229" i="16"/>
  <c r="J1228" i="16"/>
  <c r="J1227" i="16"/>
  <c r="J1226" i="16"/>
  <c r="J1225" i="16"/>
  <c r="J1224" i="16"/>
  <c r="J1223" i="16"/>
  <c r="J1222" i="16"/>
  <c r="J1221" i="16"/>
  <c r="J1220" i="16"/>
  <c r="J1219" i="16"/>
  <c r="J1218" i="16"/>
  <c r="J1217" i="16"/>
  <c r="J1216" i="16"/>
  <c r="J1215" i="16"/>
  <c r="J1214" i="16"/>
  <c r="J1213" i="16"/>
  <c r="J1212" i="16"/>
  <c r="J1211" i="16"/>
  <c r="J1210" i="16"/>
  <c r="J1209" i="16"/>
  <c r="J1208" i="16"/>
  <c r="J1207" i="16"/>
  <c r="J1206" i="16"/>
  <c r="J1205" i="16"/>
  <c r="J1204" i="16"/>
  <c r="J1203" i="16"/>
  <c r="J1202" i="16"/>
  <c r="J1201" i="16"/>
  <c r="J1200" i="16"/>
  <c r="J1199" i="16"/>
  <c r="J1198" i="16"/>
  <c r="J1197" i="16"/>
  <c r="J1196" i="16"/>
  <c r="J1195" i="16"/>
  <c r="J1194" i="16"/>
  <c r="J1193" i="16"/>
  <c r="J1192" i="16"/>
  <c r="J1191" i="16"/>
  <c r="J1190" i="16"/>
  <c r="J1189" i="16"/>
  <c r="J1188" i="16"/>
  <c r="J1187" i="16"/>
  <c r="J1186" i="16"/>
  <c r="J1185" i="16"/>
  <c r="J1184" i="16"/>
  <c r="J1183" i="16"/>
  <c r="J1182" i="16"/>
  <c r="J1181" i="16"/>
  <c r="J1180" i="16"/>
  <c r="J1179" i="16"/>
  <c r="J1178" i="16"/>
  <c r="J1177" i="16"/>
  <c r="J1176" i="16"/>
  <c r="J1175" i="16"/>
  <c r="J1174" i="16"/>
  <c r="J1173" i="16"/>
  <c r="J1172" i="16"/>
  <c r="J1171" i="16"/>
  <c r="J1170" i="16"/>
  <c r="J1169" i="16"/>
  <c r="J1168" i="16"/>
  <c r="J1167" i="16"/>
  <c r="J1166" i="16"/>
  <c r="J1165" i="16"/>
  <c r="J1164" i="16"/>
  <c r="J1163" i="16"/>
  <c r="J1162" i="16"/>
  <c r="J1161" i="16"/>
  <c r="J1160" i="16"/>
  <c r="J1159" i="16"/>
  <c r="J1158" i="16"/>
  <c r="J1157" i="16"/>
  <c r="J1156" i="16"/>
  <c r="J1155" i="16"/>
  <c r="J1154" i="16"/>
  <c r="J1153" i="16"/>
  <c r="J1152" i="16"/>
  <c r="J1151" i="16"/>
  <c r="J1150" i="16"/>
  <c r="J1149" i="16"/>
  <c r="J1148" i="16"/>
  <c r="J1147" i="16"/>
  <c r="J1146" i="16"/>
  <c r="J1145" i="16"/>
  <c r="J1144" i="16"/>
  <c r="J1143" i="16"/>
  <c r="J1142" i="16"/>
  <c r="J1141" i="16"/>
  <c r="J1140" i="16"/>
  <c r="J1139" i="16"/>
  <c r="J1138" i="16"/>
  <c r="J1137" i="16"/>
  <c r="J1136" i="16"/>
  <c r="J1135" i="16"/>
  <c r="J1134" i="16"/>
  <c r="J1133" i="16"/>
  <c r="J1132" i="16"/>
  <c r="J1131" i="16"/>
  <c r="J1130" i="16"/>
  <c r="J1129" i="16"/>
  <c r="J1128" i="16"/>
  <c r="J1127" i="16"/>
  <c r="J1126" i="16"/>
  <c r="J1125" i="16"/>
  <c r="J1124" i="16"/>
  <c r="J1123" i="16"/>
  <c r="J1122" i="16"/>
  <c r="J1121" i="16"/>
  <c r="J1120" i="16"/>
  <c r="J1119" i="16"/>
  <c r="J1118" i="16"/>
  <c r="J1117" i="16"/>
  <c r="J1116" i="16"/>
  <c r="J1115" i="16"/>
  <c r="J1114" i="16"/>
  <c r="J1113" i="16"/>
  <c r="J1112" i="16"/>
  <c r="J1111" i="16"/>
  <c r="J1110" i="16"/>
  <c r="J1109" i="16"/>
  <c r="J1108" i="16"/>
  <c r="J1107" i="16"/>
  <c r="J1106" i="16"/>
  <c r="J1105" i="16"/>
  <c r="J1104" i="16"/>
  <c r="J1103" i="16"/>
  <c r="J1102" i="16"/>
  <c r="J1101" i="16"/>
  <c r="J1100" i="16"/>
  <c r="J1099" i="16"/>
  <c r="J1098" i="16"/>
  <c r="J1097" i="16"/>
  <c r="J1096" i="16"/>
  <c r="J1095" i="16"/>
  <c r="J1094" i="16"/>
  <c r="J1093" i="16"/>
  <c r="J1092" i="16"/>
  <c r="J1091" i="16"/>
  <c r="J1090" i="16"/>
  <c r="J1089" i="16"/>
  <c r="J1088" i="16"/>
  <c r="J1087" i="16"/>
  <c r="J1086" i="16"/>
  <c r="J1085" i="16"/>
  <c r="J1084" i="16"/>
  <c r="J1083" i="16"/>
  <c r="J1082" i="16"/>
  <c r="J1081" i="16"/>
  <c r="J1080" i="16"/>
  <c r="J1079" i="16"/>
  <c r="J1078" i="16"/>
  <c r="J1077" i="16"/>
  <c r="J1076" i="16"/>
  <c r="J1075" i="16"/>
  <c r="J1074" i="16"/>
  <c r="J1073" i="16"/>
  <c r="J1072" i="16"/>
  <c r="J1071" i="16"/>
  <c r="J1070" i="16"/>
  <c r="J1069" i="16"/>
  <c r="J1068" i="16"/>
  <c r="J1067" i="16"/>
  <c r="J1066" i="16"/>
  <c r="J1065" i="16"/>
  <c r="J1064" i="16"/>
  <c r="J1063" i="16"/>
  <c r="J1062" i="16"/>
  <c r="J1061" i="16"/>
  <c r="J1060" i="16"/>
  <c r="J1059" i="16"/>
  <c r="J1058" i="16"/>
  <c r="J1057" i="16"/>
  <c r="J1056" i="16"/>
  <c r="J1055" i="16"/>
  <c r="J1054" i="16"/>
  <c r="J1053" i="16"/>
  <c r="J1052" i="16"/>
  <c r="J1051" i="16"/>
  <c r="J1050" i="16"/>
  <c r="J1049" i="16"/>
  <c r="J1048" i="16"/>
  <c r="J1047" i="16"/>
  <c r="J1046" i="16"/>
  <c r="J1045" i="16"/>
  <c r="J1044" i="16"/>
  <c r="J1043" i="16"/>
  <c r="J1042" i="16"/>
  <c r="J1041" i="16"/>
  <c r="J1040" i="16"/>
  <c r="J1039" i="16"/>
  <c r="J1038" i="16"/>
  <c r="J1037" i="16"/>
  <c r="J1036" i="16"/>
  <c r="J1035" i="16"/>
  <c r="J1034" i="16"/>
  <c r="J1033" i="16"/>
  <c r="J1032" i="16"/>
  <c r="J1031" i="16"/>
  <c r="J1030" i="16"/>
  <c r="J1029" i="16"/>
  <c r="J1028" i="16"/>
  <c r="J1027" i="16"/>
  <c r="J1026" i="16"/>
  <c r="J1025" i="16"/>
  <c r="J1024" i="16"/>
  <c r="J1023" i="16"/>
  <c r="J1022" i="16"/>
  <c r="J1021" i="16"/>
  <c r="J1020" i="16"/>
  <c r="J1019" i="16"/>
  <c r="J1018" i="16"/>
  <c r="J1017" i="16"/>
  <c r="J1016" i="16"/>
  <c r="J1015" i="16"/>
  <c r="J1014" i="16"/>
  <c r="J1013" i="16"/>
  <c r="J1012" i="16"/>
  <c r="J1011" i="16"/>
  <c r="J1010" i="16"/>
  <c r="J1009" i="16"/>
  <c r="J1008" i="16"/>
  <c r="J1007" i="16"/>
  <c r="J1006" i="16"/>
  <c r="J1005" i="16"/>
  <c r="J1004" i="16"/>
  <c r="J1003" i="16"/>
  <c r="J1002" i="16"/>
  <c r="J1001" i="16"/>
  <c r="J1000" i="16"/>
  <c r="J999" i="16"/>
  <c r="J998" i="16"/>
  <c r="J997" i="16"/>
  <c r="J996" i="16"/>
  <c r="J995" i="16"/>
  <c r="J994" i="16"/>
  <c r="J993" i="16"/>
  <c r="J992" i="16"/>
  <c r="J991" i="16"/>
  <c r="J990" i="16"/>
  <c r="J989" i="16"/>
  <c r="J988" i="16"/>
  <c r="J987" i="16"/>
  <c r="J986" i="16"/>
  <c r="J985" i="16"/>
  <c r="J984" i="16"/>
  <c r="J983" i="16"/>
  <c r="J982" i="16"/>
  <c r="J981" i="16"/>
  <c r="J980" i="16"/>
  <c r="J979" i="16"/>
  <c r="J978" i="16"/>
  <c r="J977" i="16"/>
  <c r="J976" i="16"/>
  <c r="J975" i="16"/>
  <c r="J974" i="16"/>
  <c r="J973" i="16"/>
  <c r="J972" i="16"/>
  <c r="J971" i="16"/>
  <c r="J970" i="16"/>
  <c r="J969" i="16"/>
  <c r="J968" i="16"/>
  <c r="J967" i="16"/>
  <c r="J966" i="16"/>
  <c r="J965" i="16"/>
  <c r="J964" i="16"/>
  <c r="J963" i="16"/>
  <c r="J962" i="16"/>
  <c r="J961" i="16"/>
  <c r="J960" i="16"/>
  <c r="J959" i="16"/>
  <c r="J958" i="16"/>
  <c r="J957" i="16"/>
  <c r="J956" i="16"/>
  <c r="J955" i="16"/>
  <c r="J954" i="16"/>
  <c r="J953" i="16"/>
  <c r="J952" i="16"/>
  <c r="J951" i="16"/>
  <c r="J950" i="16"/>
  <c r="J949" i="16"/>
  <c r="J948" i="16"/>
  <c r="J947" i="16"/>
  <c r="J946" i="16"/>
  <c r="J945" i="16"/>
  <c r="J944" i="16"/>
  <c r="J943" i="16"/>
  <c r="J942" i="16"/>
  <c r="J941" i="16"/>
  <c r="J940" i="16"/>
  <c r="J939" i="16"/>
  <c r="J938" i="16"/>
  <c r="J937" i="16"/>
  <c r="J936" i="16"/>
  <c r="J935" i="16"/>
  <c r="J934" i="16"/>
  <c r="J933" i="16"/>
  <c r="J932" i="16"/>
  <c r="J931" i="16"/>
  <c r="J930" i="16"/>
  <c r="J929" i="16"/>
  <c r="J928" i="16"/>
  <c r="J927" i="16"/>
  <c r="J926" i="16"/>
  <c r="J925" i="16"/>
  <c r="J924" i="16"/>
  <c r="J923" i="16"/>
  <c r="J922" i="16"/>
  <c r="J921" i="16"/>
  <c r="J920" i="16"/>
  <c r="J919" i="16"/>
  <c r="J918" i="16"/>
  <c r="J917" i="16"/>
  <c r="J916" i="16"/>
  <c r="J915" i="16"/>
  <c r="J914" i="16"/>
  <c r="J913" i="16"/>
  <c r="J912" i="16"/>
  <c r="J911" i="16"/>
  <c r="J910" i="16"/>
  <c r="J909" i="16"/>
  <c r="J908" i="16"/>
  <c r="J907" i="16"/>
  <c r="J906" i="16"/>
  <c r="J905" i="16"/>
  <c r="J904" i="16"/>
  <c r="J903" i="16"/>
  <c r="J902" i="16"/>
  <c r="J901" i="16"/>
  <c r="J900" i="16"/>
  <c r="J899" i="16"/>
  <c r="J898" i="16"/>
  <c r="J897" i="16"/>
  <c r="J896" i="16"/>
  <c r="J895" i="16"/>
  <c r="J894" i="16"/>
  <c r="J893" i="16"/>
  <c r="J892" i="16"/>
  <c r="J891" i="16"/>
  <c r="J890" i="16"/>
  <c r="J889" i="16"/>
  <c r="J888" i="16"/>
  <c r="J887" i="16"/>
  <c r="J886" i="16"/>
  <c r="J885" i="16"/>
  <c r="J884" i="16"/>
  <c r="J883" i="16"/>
  <c r="J882" i="16"/>
  <c r="J881" i="16"/>
  <c r="J880" i="16"/>
  <c r="J879" i="16"/>
  <c r="J878" i="16"/>
  <c r="J877" i="16"/>
  <c r="J876" i="16"/>
  <c r="J875" i="16"/>
  <c r="J874" i="16"/>
  <c r="J873" i="16"/>
  <c r="J872" i="16"/>
  <c r="J871" i="16"/>
  <c r="J870" i="16"/>
  <c r="J869" i="16"/>
  <c r="J868" i="16"/>
  <c r="J867" i="16"/>
  <c r="J866" i="16"/>
  <c r="J865" i="16"/>
  <c r="J864" i="16"/>
  <c r="J863" i="16"/>
  <c r="J862" i="16"/>
  <c r="J861" i="16"/>
  <c r="J860" i="16"/>
  <c r="J859" i="16"/>
  <c r="J858" i="16"/>
  <c r="J857" i="16"/>
  <c r="J856" i="16"/>
  <c r="J855" i="16"/>
  <c r="J854" i="16"/>
  <c r="J853" i="16"/>
  <c r="J852" i="16"/>
  <c r="J851" i="16"/>
  <c r="J850" i="16"/>
  <c r="J849" i="16"/>
  <c r="J848" i="16"/>
  <c r="J847" i="16"/>
  <c r="J846" i="16"/>
  <c r="J845" i="16"/>
  <c r="J844" i="16"/>
  <c r="J843" i="16"/>
  <c r="J842" i="16"/>
  <c r="J841" i="16"/>
  <c r="J840" i="16"/>
  <c r="J839" i="16"/>
  <c r="J838" i="16"/>
  <c r="J837" i="16"/>
  <c r="J836" i="16"/>
  <c r="J835" i="16"/>
  <c r="J834" i="16"/>
  <c r="J833" i="16"/>
  <c r="J832" i="16"/>
  <c r="J831" i="16"/>
  <c r="J830" i="16"/>
  <c r="J829" i="16"/>
  <c r="J828" i="16"/>
  <c r="J827" i="16"/>
  <c r="J826" i="16"/>
  <c r="J825" i="16"/>
  <c r="J824" i="16"/>
  <c r="J823" i="16"/>
  <c r="J822" i="16"/>
  <c r="J821" i="16"/>
  <c r="J820" i="16"/>
  <c r="J819" i="16"/>
  <c r="J818" i="16"/>
  <c r="J817" i="16"/>
  <c r="J816" i="16"/>
  <c r="J815" i="16"/>
  <c r="J814" i="16"/>
  <c r="J813" i="16"/>
  <c r="J812" i="16"/>
  <c r="J811" i="16"/>
  <c r="J810" i="16"/>
  <c r="J809" i="16"/>
  <c r="J808" i="16"/>
  <c r="J807" i="16"/>
  <c r="J806" i="16"/>
  <c r="J805" i="16"/>
  <c r="J804" i="16"/>
  <c r="J803" i="16"/>
  <c r="J802" i="16"/>
  <c r="J801" i="16"/>
  <c r="J800" i="16"/>
  <c r="J799" i="16"/>
  <c r="J798" i="16"/>
  <c r="J797" i="16"/>
  <c r="J796" i="16"/>
  <c r="J795" i="16"/>
  <c r="J794" i="16"/>
  <c r="J793" i="16"/>
  <c r="J792" i="16"/>
  <c r="J791" i="16"/>
  <c r="J790" i="16"/>
  <c r="J789" i="16"/>
  <c r="J788" i="16"/>
  <c r="J787" i="16"/>
  <c r="J786" i="16"/>
  <c r="J785" i="16"/>
  <c r="J784" i="16"/>
  <c r="J783" i="16"/>
  <c r="J782" i="16"/>
  <c r="J781" i="16"/>
  <c r="J780" i="16"/>
  <c r="J779" i="16"/>
  <c r="J778" i="16"/>
  <c r="J777" i="16"/>
  <c r="J776" i="16"/>
  <c r="J775" i="16"/>
  <c r="J774" i="16"/>
  <c r="J773" i="16"/>
  <c r="J772" i="16"/>
  <c r="J771" i="16"/>
  <c r="J770" i="16"/>
  <c r="J769" i="16"/>
  <c r="J768" i="16"/>
  <c r="J767" i="16"/>
  <c r="J766" i="16"/>
  <c r="J765" i="16"/>
  <c r="J764" i="16"/>
  <c r="J763" i="16"/>
  <c r="J762" i="16"/>
  <c r="J761" i="16"/>
  <c r="J760" i="16"/>
  <c r="J759" i="16"/>
  <c r="J758" i="16"/>
  <c r="J757" i="16"/>
  <c r="J756" i="16"/>
  <c r="J755" i="16"/>
  <c r="J754" i="16"/>
  <c r="J753" i="16"/>
  <c r="J752" i="16"/>
  <c r="J751" i="16"/>
  <c r="J750" i="16"/>
  <c r="J749" i="16"/>
  <c r="J748" i="16"/>
  <c r="J747" i="16"/>
  <c r="J746" i="16"/>
  <c r="J745" i="16"/>
  <c r="J744" i="16"/>
  <c r="J743" i="16"/>
  <c r="J742" i="16"/>
  <c r="J741" i="16"/>
  <c r="J740" i="16"/>
  <c r="J739" i="16"/>
  <c r="J738" i="16"/>
  <c r="J737" i="16"/>
  <c r="J736" i="16"/>
  <c r="J735" i="16"/>
  <c r="J734" i="16"/>
  <c r="J733" i="16"/>
  <c r="J732" i="16"/>
  <c r="J731" i="16"/>
  <c r="J730" i="16"/>
  <c r="J729" i="16"/>
  <c r="J728" i="16"/>
  <c r="J727" i="16"/>
  <c r="J726" i="16"/>
  <c r="J725" i="16"/>
  <c r="J724" i="16"/>
  <c r="J723" i="16"/>
  <c r="J722" i="16"/>
  <c r="J721" i="16"/>
  <c r="J720" i="16"/>
  <c r="J719" i="16"/>
  <c r="J718" i="16"/>
  <c r="J717" i="16"/>
  <c r="J716" i="16"/>
  <c r="J715" i="16"/>
  <c r="J714" i="16"/>
  <c r="J713" i="16"/>
  <c r="J712" i="16"/>
  <c r="J711" i="16"/>
  <c r="J710" i="16"/>
  <c r="J709" i="16"/>
  <c r="J708" i="16"/>
  <c r="J707" i="16"/>
  <c r="J706" i="16"/>
  <c r="J705" i="16"/>
  <c r="J704" i="16"/>
  <c r="J703" i="16"/>
  <c r="J702" i="16"/>
  <c r="J701" i="16"/>
  <c r="J700" i="16"/>
  <c r="J699" i="16"/>
  <c r="J698" i="16"/>
  <c r="J697" i="16"/>
  <c r="J696" i="16"/>
  <c r="J695" i="16"/>
  <c r="J694" i="16"/>
  <c r="J693" i="16"/>
  <c r="J692" i="16"/>
  <c r="J691" i="16"/>
  <c r="J690" i="16"/>
  <c r="J689" i="16"/>
  <c r="J688" i="16"/>
  <c r="J687" i="16"/>
  <c r="J686" i="16"/>
  <c r="J685" i="16"/>
  <c r="J684" i="16"/>
  <c r="J683" i="16"/>
  <c r="J682" i="16"/>
  <c r="J681" i="16"/>
  <c r="J680" i="16"/>
  <c r="J679" i="16"/>
  <c r="J678" i="16"/>
  <c r="J677" i="16"/>
  <c r="J676" i="16"/>
  <c r="J675" i="16"/>
  <c r="J674" i="16"/>
  <c r="J673" i="16"/>
  <c r="J672" i="16"/>
  <c r="J671" i="16"/>
  <c r="J670" i="16"/>
  <c r="J669" i="16"/>
  <c r="J668" i="16"/>
  <c r="J667" i="16"/>
  <c r="J666" i="16"/>
  <c r="J665" i="16"/>
  <c r="J664" i="16"/>
  <c r="J663" i="16"/>
  <c r="J662" i="16"/>
  <c r="J661" i="16"/>
  <c r="J660" i="16"/>
  <c r="J659" i="16"/>
  <c r="J658" i="16"/>
  <c r="J657" i="16"/>
  <c r="J656" i="16"/>
  <c r="J655" i="16"/>
  <c r="J654" i="16"/>
  <c r="J653" i="16"/>
  <c r="J652" i="16"/>
  <c r="J651" i="16"/>
  <c r="J650" i="16"/>
  <c r="J649" i="16"/>
  <c r="J648" i="16"/>
  <c r="J647" i="16"/>
  <c r="J646" i="16"/>
  <c r="J645" i="16"/>
  <c r="J644" i="16"/>
  <c r="J643" i="16"/>
  <c r="J642" i="16"/>
  <c r="J641" i="16"/>
  <c r="J640" i="16"/>
  <c r="J639" i="16"/>
  <c r="J638" i="16"/>
  <c r="J637" i="16"/>
  <c r="J636" i="16"/>
  <c r="J635" i="16"/>
  <c r="J634" i="16"/>
  <c r="J633" i="16"/>
  <c r="J632" i="16"/>
  <c r="J631" i="16"/>
  <c r="J630" i="16"/>
  <c r="J629" i="16"/>
  <c r="J628" i="16"/>
  <c r="J627" i="16"/>
  <c r="J626" i="16"/>
  <c r="J625" i="16"/>
  <c r="J624" i="16"/>
  <c r="J623" i="16"/>
  <c r="J622" i="16"/>
  <c r="J621" i="16"/>
  <c r="J620" i="16"/>
  <c r="J619" i="16"/>
  <c r="J618" i="16"/>
  <c r="J617" i="16"/>
  <c r="J616" i="16"/>
  <c r="J615" i="16"/>
  <c r="J614" i="16"/>
  <c r="J613" i="16"/>
  <c r="J612" i="16"/>
  <c r="J611" i="16"/>
  <c r="J610" i="16"/>
  <c r="J609" i="16"/>
  <c r="J608" i="16"/>
  <c r="J607" i="16"/>
  <c r="J606" i="16"/>
  <c r="J605" i="16"/>
  <c r="J604" i="16"/>
  <c r="J603" i="16"/>
  <c r="J602" i="16"/>
  <c r="J601" i="16"/>
  <c r="J600" i="16"/>
  <c r="J599" i="16"/>
  <c r="J598" i="16"/>
  <c r="J597" i="16"/>
  <c r="J596" i="16"/>
  <c r="J595" i="16"/>
  <c r="J594" i="16"/>
  <c r="J593" i="16"/>
  <c r="J592" i="16"/>
  <c r="J591" i="16"/>
  <c r="J590" i="16"/>
  <c r="J589" i="16"/>
  <c r="J588" i="16"/>
  <c r="J587" i="16"/>
  <c r="J586" i="16"/>
  <c r="J585" i="16"/>
  <c r="J584" i="16"/>
  <c r="J583" i="16"/>
  <c r="J582" i="16"/>
  <c r="J581" i="16"/>
  <c r="J580" i="16"/>
  <c r="J579" i="16"/>
  <c r="J578" i="16"/>
  <c r="J577" i="16"/>
  <c r="J576" i="16"/>
  <c r="J575" i="16"/>
  <c r="J574" i="16"/>
  <c r="J573" i="16"/>
  <c r="J572" i="16"/>
  <c r="J571" i="16"/>
  <c r="J570" i="16"/>
  <c r="J569" i="16"/>
  <c r="J568" i="16"/>
  <c r="J567" i="16"/>
  <c r="J566" i="16"/>
  <c r="J565" i="16"/>
  <c r="J564" i="16"/>
  <c r="J563" i="16"/>
  <c r="J562" i="16"/>
  <c r="J561" i="16"/>
  <c r="J560" i="16"/>
  <c r="J559" i="16"/>
  <c r="J558" i="16"/>
  <c r="J557" i="16"/>
  <c r="J556" i="16"/>
  <c r="J555" i="16"/>
  <c r="J554" i="16"/>
  <c r="J553" i="16"/>
  <c r="J552" i="16"/>
  <c r="J551" i="16"/>
  <c r="J550" i="16"/>
  <c r="J549" i="16"/>
  <c r="J548" i="16"/>
  <c r="J547" i="16"/>
  <c r="J546" i="16"/>
  <c r="J545" i="16"/>
  <c r="J544" i="16"/>
  <c r="J543" i="16"/>
  <c r="J542" i="16"/>
  <c r="J541" i="16"/>
  <c r="J540" i="16"/>
  <c r="J539" i="16"/>
  <c r="J538" i="16"/>
  <c r="J537" i="16"/>
  <c r="J536" i="16"/>
  <c r="J535" i="16"/>
  <c r="J534" i="16"/>
  <c r="J533" i="16"/>
  <c r="J532" i="16"/>
  <c r="J531" i="16"/>
  <c r="J530" i="16"/>
  <c r="J529" i="16"/>
  <c r="J528" i="16"/>
  <c r="J527" i="16"/>
  <c r="J526" i="16"/>
  <c r="J525" i="16"/>
  <c r="J524" i="16"/>
  <c r="J523" i="16"/>
  <c r="J522" i="16"/>
  <c r="J521" i="16"/>
  <c r="J520" i="16"/>
  <c r="J519" i="16"/>
  <c r="J518" i="16"/>
  <c r="J517" i="16"/>
  <c r="J516" i="16"/>
  <c r="J515" i="16"/>
  <c r="J514" i="16"/>
  <c r="J513" i="16"/>
  <c r="J512" i="16"/>
  <c r="J511" i="16"/>
  <c r="J510" i="16"/>
  <c r="J509" i="16"/>
  <c r="J508" i="16"/>
  <c r="J507" i="16"/>
  <c r="J506" i="16"/>
  <c r="J505" i="16"/>
  <c r="J504" i="16"/>
  <c r="J503" i="16"/>
  <c r="J502" i="16"/>
  <c r="J501" i="16"/>
  <c r="J500" i="16"/>
  <c r="J499" i="16"/>
  <c r="J498" i="16"/>
  <c r="J497" i="16"/>
  <c r="J496" i="16"/>
  <c r="J495" i="16"/>
  <c r="J494" i="16"/>
  <c r="J493" i="16"/>
  <c r="J492" i="16"/>
  <c r="J491" i="16"/>
  <c r="J490" i="16"/>
  <c r="J489" i="16"/>
  <c r="J488" i="16"/>
  <c r="J487" i="16"/>
  <c r="J486" i="16"/>
  <c r="J485" i="16"/>
  <c r="J484" i="16"/>
  <c r="J483" i="16"/>
  <c r="J482" i="16"/>
  <c r="J481" i="16"/>
  <c r="J480" i="16"/>
  <c r="J479" i="16"/>
  <c r="J478" i="16"/>
  <c r="J477" i="16"/>
  <c r="J476" i="16"/>
  <c r="J475" i="16"/>
  <c r="J474" i="16"/>
  <c r="J473" i="16"/>
  <c r="J472" i="16"/>
  <c r="J471" i="16"/>
  <c r="J470" i="16"/>
  <c r="J469" i="16"/>
  <c r="J468" i="16"/>
  <c r="J467" i="16"/>
  <c r="J466" i="16"/>
  <c r="J465" i="16"/>
  <c r="J464" i="16"/>
  <c r="J463" i="16"/>
  <c r="J462" i="16"/>
  <c r="J461" i="16"/>
  <c r="J460" i="16"/>
  <c r="J459" i="16"/>
  <c r="J458" i="16"/>
  <c r="J457" i="16"/>
  <c r="J456" i="16"/>
  <c r="J455" i="16"/>
  <c r="J454" i="16"/>
  <c r="J453" i="16"/>
  <c r="J452" i="16"/>
  <c r="J451" i="16"/>
  <c r="J450" i="16"/>
  <c r="J449" i="16"/>
  <c r="J448" i="16"/>
  <c r="J447" i="16"/>
  <c r="J446" i="16"/>
  <c r="J445" i="16"/>
  <c r="J444" i="16"/>
  <c r="J443" i="16"/>
  <c r="J442" i="16"/>
  <c r="J441" i="16"/>
  <c r="J440" i="16"/>
  <c r="J439" i="16"/>
  <c r="J438" i="16"/>
  <c r="J437" i="16"/>
  <c r="J436" i="16"/>
  <c r="J435" i="16"/>
  <c r="J434" i="16"/>
  <c r="J433" i="16"/>
  <c r="J432" i="16"/>
  <c r="J431" i="16"/>
  <c r="J430" i="16"/>
  <c r="J429" i="16"/>
  <c r="J428" i="16"/>
  <c r="J427" i="16"/>
  <c r="J426" i="16"/>
  <c r="J425" i="16"/>
  <c r="J424" i="16"/>
  <c r="J423" i="16"/>
  <c r="J422" i="16"/>
  <c r="J421" i="16"/>
  <c r="J420" i="16"/>
  <c r="J419" i="16"/>
  <c r="J418" i="16"/>
  <c r="J417" i="16"/>
  <c r="J416" i="16"/>
  <c r="J415" i="16"/>
  <c r="J414" i="16"/>
  <c r="J413" i="16"/>
  <c r="J412" i="16"/>
  <c r="J411" i="16"/>
  <c r="J410" i="16"/>
  <c r="J409" i="16"/>
  <c r="J408" i="16"/>
  <c r="J407" i="16"/>
  <c r="J406" i="16"/>
  <c r="J405" i="16"/>
  <c r="J404" i="16"/>
  <c r="J403" i="16"/>
  <c r="J402" i="16"/>
  <c r="J401" i="16"/>
  <c r="J400" i="16"/>
  <c r="J399" i="16"/>
  <c r="J398" i="16"/>
  <c r="J397" i="16"/>
  <c r="J396" i="16"/>
  <c r="J395" i="16"/>
  <c r="J394" i="16"/>
  <c r="J393" i="16"/>
  <c r="J392" i="16"/>
  <c r="J391" i="16"/>
  <c r="J390" i="16"/>
  <c r="J389" i="16"/>
  <c r="J388" i="16"/>
  <c r="J387" i="16"/>
  <c r="J386" i="16"/>
  <c r="J385" i="16"/>
  <c r="J384" i="16"/>
  <c r="J383" i="16"/>
  <c r="J382" i="16"/>
  <c r="J381" i="16"/>
  <c r="J380" i="16"/>
  <c r="J379" i="16"/>
  <c r="J378" i="16"/>
  <c r="J377" i="16"/>
  <c r="J376" i="16"/>
  <c r="J375" i="16"/>
  <c r="J374" i="16"/>
  <c r="J373" i="16"/>
  <c r="J372" i="16"/>
  <c r="J371" i="16"/>
  <c r="J370" i="16"/>
  <c r="J369" i="16"/>
  <c r="J368" i="16"/>
  <c r="J367" i="16"/>
  <c r="J366" i="16"/>
  <c r="J365" i="16"/>
  <c r="J364" i="16"/>
  <c r="J363" i="16"/>
  <c r="J362" i="16"/>
  <c r="J361" i="16"/>
  <c r="J360" i="16"/>
  <c r="J359" i="16"/>
  <c r="J358" i="16"/>
  <c r="J357" i="16"/>
  <c r="J356" i="16"/>
  <c r="J355" i="16"/>
  <c r="J354" i="16"/>
  <c r="J353" i="16"/>
  <c r="J352" i="16"/>
  <c r="J351" i="16"/>
  <c r="J350" i="16"/>
  <c r="J349" i="16"/>
  <c r="J348" i="16"/>
  <c r="J347" i="16"/>
  <c r="J346" i="16"/>
  <c r="J345" i="16"/>
  <c r="J344" i="16"/>
  <c r="J343" i="16"/>
  <c r="J342" i="16"/>
  <c r="J341" i="16"/>
  <c r="J340" i="16"/>
  <c r="J339" i="16"/>
  <c r="J338" i="16"/>
  <c r="J337" i="16"/>
  <c r="J336" i="16"/>
  <c r="J335" i="16"/>
  <c r="J334" i="16"/>
  <c r="J333" i="16"/>
  <c r="J332" i="16"/>
  <c r="J331" i="16"/>
  <c r="J330" i="16"/>
  <c r="J329" i="16"/>
  <c r="J328" i="16"/>
  <c r="J327" i="16"/>
  <c r="J326" i="16"/>
  <c r="J325" i="16"/>
  <c r="J324" i="16"/>
  <c r="J323" i="16"/>
  <c r="J322" i="16"/>
  <c r="J321" i="16"/>
  <c r="J320" i="16"/>
  <c r="J319" i="16"/>
  <c r="J318" i="16"/>
  <c r="J317" i="16"/>
  <c r="J316" i="16"/>
  <c r="J315" i="16"/>
  <c r="J314" i="16"/>
  <c r="J313" i="16"/>
  <c r="J312" i="16"/>
  <c r="J311" i="16"/>
  <c r="J310" i="16"/>
  <c r="J309" i="16"/>
  <c r="J308" i="16"/>
  <c r="J307" i="16"/>
  <c r="J306" i="16"/>
  <c r="J305" i="16"/>
  <c r="J304" i="16"/>
  <c r="J303" i="16"/>
  <c r="J302" i="16"/>
  <c r="J301" i="16"/>
  <c r="J300" i="16"/>
  <c r="J299" i="16"/>
  <c r="J298" i="16"/>
  <c r="J297" i="16"/>
  <c r="J296" i="16"/>
  <c r="J295" i="16"/>
  <c r="J294" i="16"/>
  <c r="J293" i="16"/>
  <c r="J292" i="16"/>
  <c r="J291" i="16"/>
  <c r="J290" i="16"/>
  <c r="J289" i="16"/>
  <c r="J288" i="16"/>
  <c r="J287" i="16"/>
  <c r="J286" i="16"/>
  <c r="J285" i="16"/>
  <c r="J284" i="16"/>
  <c r="J283" i="16"/>
  <c r="J282" i="16"/>
  <c r="J281" i="16"/>
  <c r="J280" i="16"/>
  <c r="J279" i="16"/>
  <c r="J278" i="16"/>
  <c r="J277" i="16"/>
  <c r="J276" i="16"/>
  <c r="J275" i="16"/>
  <c r="J274" i="16"/>
  <c r="J273" i="16"/>
  <c r="J272" i="16"/>
  <c r="J271" i="16"/>
  <c r="J270" i="16"/>
  <c r="J269" i="16"/>
  <c r="J268" i="16"/>
  <c r="J267" i="16"/>
  <c r="J266" i="16"/>
  <c r="J265" i="16"/>
  <c r="J264" i="16"/>
  <c r="J263" i="16"/>
  <c r="J262" i="16"/>
  <c r="J261" i="16"/>
  <c r="J260" i="16"/>
  <c r="J259" i="16"/>
  <c r="J258" i="16"/>
  <c r="J257" i="16"/>
  <c r="J256" i="16"/>
  <c r="J255" i="16"/>
  <c r="J254" i="16"/>
  <c r="J253" i="16"/>
  <c r="J252" i="16"/>
  <c r="J251" i="16"/>
  <c r="J250" i="16"/>
  <c r="J249" i="16"/>
  <c r="J248" i="16"/>
  <c r="J247" i="16"/>
  <c r="J246" i="16"/>
  <c r="J245" i="16"/>
  <c r="J244" i="16"/>
  <c r="J243" i="16"/>
  <c r="J242" i="16"/>
  <c r="J241" i="16"/>
  <c r="J240" i="16"/>
  <c r="J239" i="16"/>
  <c r="J238" i="16"/>
  <c r="J237" i="16"/>
  <c r="J236" i="16"/>
  <c r="J235" i="16"/>
  <c r="J234" i="16"/>
  <c r="J233" i="16"/>
  <c r="J232" i="16"/>
  <c r="J231" i="16"/>
  <c r="J230" i="16"/>
  <c r="J229" i="16"/>
  <c r="J228" i="16"/>
  <c r="J227" i="16"/>
  <c r="J226" i="16"/>
  <c r="J225" i="16"/>
  <c r="J224" i="16"/>
  <c r="J223" i="16"/>
  <c r="J222" i="16"/>
  <c r="J221" i="16"/>
  <c r="J220" i="16"/>
  <c r="J219" i="16"/>
  <c r="J218" i="16"/>
  <c r="J217" i="16"/>
  <c r="J216" i="16"/>
  <c r="J215" i="16"/>
  <c r="J214" i="16"/>
  <c r="J213" i="16"/>
  <c r="J212" i="16"/>
  <c r="J211" i="16"/>
  <c r="J210" i="16"/>
  <c r="J209" i="16"/>
  <c r="J208" i="16"/>
  <c r="J207" i="16"/>
  <c r="J206" i="16"/>
  <c r="J205" i="16"/>
  <c r="J204" i="16"/>
  <c r="J203" i="16"/>
  <c r="J202" i="16"/>
  <c r="J201" i="16"/>
  <c r="J200" i="16"/>
  <c r="J199" i="16"/>
  <c r="J198" i="16"/>
  <c r="J197" i="16"/>
  <c r="J196" i="16"/>
  <c r="J195" i="16"/>
  <c r="J194" i="16"/>
  <c r="J193" i="16"/>
  <c r="J192" i="16"/>
  <c r="J191" i="16"/>
  <c r="J190" i="16"/>
  <c r="J189" i="16"/>
  <c r="J188" i="16"/>
  <c r="J187" i="16"/>
  <c r="J186" i="16"/>
  <c r="J185" i="16"/>
  <c r="J184" i="16"/>
  <c r="J183" i="16"/>
  <c r="J182" i="16"/>
  <c r="J181" i="16"/>
  <c r="J180" i="16"/>
  <c r="J179" i="16"/>
  <c r="J178" i="16"/>
  <c r="J177" i="16"/>
  <c r="J176" i="16"/>
  <c r="J175" i="16"/>
  <c r="J174" i="16"/>
  <c r="J173" i="16"/>
  <c r="J172" i="16"/>
  <c r="J171" i="16"/>
  <c r="J170" i="16"/>
  <c r="J169" i="16"/>
  <c r="J168" i="16"/>
  <c r="J167" i="16"/>
  <c r="J166" i="16"/>
  <c r="J165" i="16"/>
  <c r="J164" i="16"/>
  <c r="J163" i="16"/>
  <c r="J162" i="16"/>
  <c r="J161" i="16"/>
  <c r="J160" i="16"/>
  <c r="J159" i="16"/>
  <c r="J158" i="16"/>
  <c r="J157" i="16"/>
  <c r="J156" i="16"/>
  <c r="J155" i="16"/>
  <c r="J154" i="16"/>
  <c r="J153" i="16"/>
  <c r="J152" i="16"/>
  <c r="J151" i="16"/>
  <c r="J150" i="16"/>
  <c r="J149" i="16"/>
  <c r="J148" i="16"/>
  <c r="J147" i="16"/>
  <c r="J146" i="16"/>
  <c r="J145" i="16"/>
  <c r="J144" i="16"/>
  <c r="J143" i="16"/>
  <c r="J142" i="16"/>
  <c r="J141" i="16"/>
  <c r="J140" i="16"/>
  <c r="J139" i="16"/>
  <c r="J138" i="16"/>
  <c r="J137" i="16"/>
  <c r="J136" i="16"/>
  <c r="J135" i="16"/>
  <c r="J134" i="16"/>
  <c r="J133" i="16"/>
  <c r="J132" i="16"/>
  <c r="J131" i="16"/>
  <c r="J130" i="16"/>
  <c r="J129" i="16"/>
  <c r="J128" i="16"/>
  <c r="J127" i="16"/>
  <c r="J126" i="16"/>
  <c r="J125" i="16"/>
  <c r="J124" i="16"/>
  <c r="J123" i="16"/>
  <c r="J122" i="16"/>
  <c r="J121" i="16"/>
  <c r="J120" i="16"/>
  <c r="J119" i="16"/>
  <c r="J118" i="16"/>
  <c r="J117" i="16"/>
  <c r="J116" i="16"/>
  <c r="J115" i="16"/>
  <c r="J114" i="16"/>
  <c r="J113" i="16"/>
  <c r="J112" i="16"/>
  <c r="J111" i="16"/>
  <c r="J110" i="16"/>
  <c r="J109" i="16"/>
  <c r="J108" i="16"/>
  <c r="J107" i="16"/>
  <c r="J106" i="16"/>
  <c r="J105" i="16"/>
  <c r="J104" i="16"/>
  <c r="J103" i="16"/>
  <c r="J102" i="16"/>
  <c r="J101" i="16"/>
  <c r="J100" i="16"/>
  <c r="J99" i="16"/>
  <c r="J98" i="16"/>
  <c r="J97" i="16"/>
  <c r="J96" i="16"/>
  <c r="J95" i="16"/>
  <c r="J94" i="16"/>
  <c r="J93" i="16"/>
  <c r="J92" i="16"/>
  <c r="J91" i="16"/>
  <c r="J90" i="16"/>
  <c r="J89" i="16"/>
  <c r="J88" i="16"/>
  <c r="J87" i="16"/>
  <c r="J86" i="16"/>
  <c r="J85" i="16"/>
  <c r="J84" i="16"/>
  <c r="J83" i="16"/>
  <c r="J82" i="16"/>
  <c r="J81" i="16"/>
  <c r="J80" i="16"/>
  <c r="J79" i="16"/>
  <c r="J78" i="16"/>
  <c r="J77" i="16"/>
  <c r="J76" i="16"/>
  <c r="J75" i="16"/>
  <c r="J74" i="16"/>
  <c r="J73" i="16"/>
  <c r="J72" i="16"/>
  <c r="J71" i="16"/>
  <c r="J70" i="16"/>
  <c r="J69" i="16"/>
  <c r="J68" i="16"/>
  <c r="J67" i="16"/>
  <c r="J66" i="16"/>
  <c r="J65" i="16"/>
  <c r="J64" i="16"/>
  <c r="J63" i="16"/>
  <c r="J62" i="16"/>
  <c r="J61" i="16"/>
  <c r="J60" i="16"/>
  <c r="J59" i="16"/>
  <c r="J58" i="16"/>
  <c r="J57" i="16"/>
  <c r="J56" i="16"/>
  <c r="J55" i="16"/>
  <c r="J54" i="16"/>
  <c r="J53" i="16"/>
  <c r="J52" i="16"/>
  <c r="J51" i="16"/>
  <c r="J50" i="16"/>
  <c r="J49" i="16"/>
  <c r="J48" i="16"/>
  <c r="J47" i="16"/>
  <c r="J46" i="16"/>
  <c r="J45" i="16"/>
  <c r="J44" i="16"/>
  <c r="J43" i="16"/>
  <c r="J42" i="16"/>
  <c r="J41" i="16"/>
  <c r="J40" i="16"/>
  <c r="J39" i="16"/>
  <c r="J38" i="16"/>
  <c r="J37" i="16"/>
  <c r="J36" i="16"/>
  <c r="J35" i="16"/>
  <c r="J34" i="16"/>
  <c r="J33" i="16"/>
  <c r="J32" i="16"/>
  <c r="J31" i="16"/>
  <c r="J30" i="16"/>
  <c r="J29" i="16"/>
  <c r="J28" i="16"/>
  <c r="J27" i="16"/>
  <c r="J26" i="16"/>
  <c r="J25" i="16"/>
  <c r="J24" i="16"/>
  <c r="J23" i="16"/>
  <c r="J22" i="16"/>
  <c r="J21" i="16"/>
  <c r="J20" i="16"/>
  <c r="J19" i="16"/>
  <c r="J18" i="16"/>
  <c r="J17" i="16"/>
  <c r="J16" i="16"/>
  <c r="J15" i="16"/>
  <c r="G4" i="20" s="1"/>
  <c r="J14" i="16"/>
  <c r="G3" i="20" s="1"/>
  <c r="J13" i="16"/>
  <c r="G2" i="20" s="1"/>
  <c r="I3979" i="16"/>
  <c r="I3978" i="16"/>
  <c r="I3977" i="16"/>
  <c r="I3976" i="16"/>
  <c r="I3975" i="16"/>
  <c r="I3974" i="16"/>
  <c r="I3973" i="16"/>
  <c r="I3972" i="16"/>
  <c r="I3971" i="16"/>
  <c r="I3970" i="16"/>
  <c r="I3969" i="16"/>
  <c r="I3968" i="16"/>
  <c r="I3967" i="16"/>
  <c r="I3966" i="16"/>
  <c r="I3965" i="16"/>
  <c r="I3964" i="16"/>
  <c r="I3963" i="16"/>
  <c r="I3962" i="16"/>
  <c r="I3961" i="16"/>
  <c r="I3960" i="16"/>
  <c r="I3959" i="16"/>
  <c r="I3958" i="16"/>
  <c r="I3957" i="16"/>
  <c r="I3956" i="16"/>
  <c r="I3955" i="16"/>
  <c r="I3954" i="16"/>
  <c r="I3953" i="16"/>
  <c r="I3952" i="16"/>
  <c r="I3951" i="16"/>
  <c r="I3950" i="16"/>
  <c r="I3949" i="16"/>
  <c r="I3948" i="16"/>
  <c r="I3947" i="16"/>
  <c r="I3946" i="16"/>
  <c r="I3945" i="16"/>
  <c r="I3944" i="16"/>
  <c r="I3943" i="16"/>
  <c r="I3942" i="16"/>
  <c r="I3941" i="16"/>
  <c r="I3940" i="16"/>
  <c r="I3939" i="16"/>
  <c r="I3938" i="16"/>
  <c r="I3937" i="16"/>
  <c r="I3936" i="16"/>
  <c r="I3935" i="16"/>
  <c r="I3934" i="16"/>
  <c r="I3933" i="16"/>
  <c r="I3932" i="16"/>
  <c r="I3931" i="16"/>
  <c r="I3930" i="16"/>
  <c r="I3929" i="16"/>
  <c r="I3928" i="16"/>
  <c r="I3927" i="16"/>
  <c r="I3926" i="16"/>
  <c r="I3925" i="16"/>
  <c r="I3924" i="16"/>
  <c r="I3923" i="16"/>
  <c r="I3922" i="16"/>
  <c r="I3921" i="16"/>
  <c r="I3920" i="16"/>
  <c r="I3919" i="16"/>
  <c r="I3918" i="16"/>
  <c r="I3917" i="16"/>
  <c r="I3916" i="16"/>
  <c r="I3915" i="16"/>
  <c r="I3914" i="16"/>
  <c r="I3913" i="16"/>
  <c r="I3912" i="16"/>
  <c r="I3911" i="16"/>
  <c r="I3910" i="16"/>
  <c r="I3909" i="16"/>
  <c r="I3908" i="16"/>
  <c r="I3907" i="16"/>
  <c r="I3906" i="16"/>
  <c r="I3905" i="16"/>
  <c r="I3904" i="16"/>
  <c r="I3903" i="16"/>
  <c r="I3902" i="16"/>
  <c r="I3901" i="16"/>
  <c r="I3900" i="16"/>
  <c r="I3899" i="16"/>
  <c r="I3898" i="16"/>
  <c r="I3897" i="16"/>
  <c r="I3896" i="16"/>
  <c r="I3895" i="16"/>
  <c r="I3894" i="16"/>
  <c r="I3893" i="16"/>
  <c r="I3892" i="16"/>
  <c r="I3891" i="16"/>
  <c r="I3890" i="16"/>
  <c r="I3889" i="16"/>
  <c r="I3888" i="16"/>
  <c r="I3887" i="16"/>
  <c r="I3886" i="16"/>
  <c r="I3885" i="16"/>
  <c r="I3884" i="16"/>
  <c r="I3883" i="16"/>
  <c r="I3882" i="16"/>
  <c r="I3881" i="16"/>
  <c r="I3880" i="16"/>
  <c r="I3879" i="16"/>
  <c r="I3878" i="16"/>
  <c r="I3877" i="16"/>
  <c r="I3876" i="16"/>
  <c r="I3875" i="16"/>
  <c r="I3874" i="16"/>
  <c r="I3873" i="16"/>
  <c r="I3872" i="16"/>
  <c r="I3871" i="16"/>
  <c r="I3870" i="16"/>
  <c r="I3869" i="16"/>
  <c r="I3868" i="16"/>
  <c r="I3867" i="16"/>
  <c r="I3866" i="16"/>
  <c r="I3865" i="16"/>
  <c r="I3864" i="16"/>
  <c r="I3863" i="16"/>
  <c r="I3862" i="16"/>
  <c r="I3861" i="16"/>
  <c r="I3860" i="16"/>
  <c r="I3859" i="16"/>
  <c r="I3858" i="16"/>
  <c r="I3857" i="16"/>
  <c r="I3856" i="16"/>
  <c r="I3855" i="16"/>
  <c r="I3854" i="16"/>
  <c r="I3853" i="16"/>
  <c r="I3852" i="16"/>
  <c r="I3851" i="16"/>
  <c r="I3850" i="16"/>
  <c r="I3849" i="16"/>
  <c r="I3848" i="16"/>
  <c r="I3847" i="16"/>
  <c r="I3846" i="16"/>
  <c r="I3845" i="16"/>
  <c r="I3844" i="16"/>
  <c r="I3843" i="16"/>
  <c r="I3842" i="16"/>
  <c r="I3841" i="16"/>
  <c r="I3840" i="16"/>
  <c r="I3839" i="16"/>
  <c r="I3838" i="16"/>
  <c r="I3837" i="16"/>
  <c r="I3836" i="16"/>
  <c r="I3835" i="16"/>
  <c r="I3834" i="16"/>
  <c r="I3833" i="16"/>
  <c r="I3832" i="16"/>
  <c r="I3831" i="16"/>
  <c r="I3830" i="16"/>
  <c r="I3829" i="16"/>
  <c r="I3828" i="16"/>
  <c r="I3827" i="16"/>
  <c r="I3826" i="16"/>
  <c r="I3825" i="16"/>
  <c r="I3824" i="16"/>
  <c r="I3823" i="16"/>
  <c r="I3822" i="16"/>
  <c r="I3821" i="16"/>
  <c r="I3820" i="16"/>
  <c r="I3819" i="16"/>
  <c r="I3818" i="16"/>
  <c r="I3817" i="16"/>
  <c r="I3816" i="16"/>
  <c r="I3815" i="16"/>
  <c r="I3814" i="16"/>
  <c r="I3813" i="16"/>
  <c r="I3812" i="16"/>
  <c r="I3811" i="16"/>
  <c r="I3810" i="16"/>
  <c r="I3809" i="16"/>
  <c r="I3808" i="16"/>
  <c r="I3807" i="16"/>
  <c r="I3806" i="16"/>
  <c r="I3805" i="16"/>
  <c r="I3804" i="16"/>
  <c r="I3803" i="16"/>
  <c r="I3802" i="16"/>
  <c r="I3801" i="16"/>
  <c r="I3800" i="16"/>
  <c r="I3799" i="16"/>
  <c r="I3798" i="16"/>
  <c r="I3797" i="16"/>
  <c r="I3796" i="16"/>
  <c r="I3795" i="16"/>
  <c r="I3794" i="16"/>
  <c r="I3793" i="16"/>
  <c r="I3792" i="16"/>
  <c r="I3791" i="16"/>
  <c r="I3790" i="16"/>
  <c r="I3789" i="16"/>
  <c r="I3788" i="16"/>
  <c r="I3787" i="16"/>
  <c r="I3786" i="16"/>
  <c r="I3785" i="16"/>
  <c r="I3784" i="16"/>
  <c r="I3783" i="16"/>
  <c r="I3782" i="16"/>
  <c r="I3781" i="16"/>
  <c r="I3780" i="16"/>
  <c r="I3779" i="16"/>
  <c r="I3778" i="16"/>
  <c r="I3777" i="16"/>
  <c r="I3776" i="16"/>
  <c r="I3775" i="16"/>
  <c r="I3774" i="16"/>
  <c r="I3773" i="16"/>
  <c r="I3772" i="16"/>
  <c r="I3771" i="16"/>
  <c r="I3770" i="16"/>
  <c r="I3769" i="16"/>
  <c r="I3768" i="16"/>
  <c r="I3767" i="16"/>
  <c r="I3766" i="16"/>
  <c r="I3765" i="16"/>
  <c r="I3764" i="16"/>
  <c r="I3763" i="16"/>
  <c r="I3762" i="16"/>
  <c r="I3761" i="16"/>
  <c r="I3760" i="16"/>
  <c r="I3759" i="16"/>
  <c r="I3758" i="16"/>
  <c r="I3757" i="16"/>
  <c r="I3756" i="16"/>
  <c r="I3755" i="16"/>
  <c r="I3754" i="16"/>
  <c r="I3753" i="16"/>
  <c r="I3752" i="16"/>
  <c r="I3751" i="16"/>
  <c r="I3750" i="16"/>
  <c r="I3749" i="16"/>
  <c r="I3748" i="16"/>
  <c r="I3747" i="16"/>
  <c r="I3746" i="16"/>
  <c r="I3745" i="16"/>
  <c r="I3744" i="16"/>
  <c r="I3743" i="16"/>
  <c r="I3742" i="16"/>
  <c r="I3741" i="16"/>
  <c r="I3740" i="16"/>
  <c r="I3739" i="16"/>
  <c r="I3738" i="16"/>
  <c r="I3737" i="16"/>
  <c r="I3736" i="16"/>
  <c r="I3735" i="16"/>
  <c r="I3734" i="16"/>
  <c r="I3733" i="16"/>
  <c r="I3732" i="16"/>
  <c r="I3731" i="16"/>
  <c r="I3730" i="16"/>
  <c r="I3729" i="16"/>
  <c r="I3728" i="16"/>
  <c r="I3727" i="16"/>
  <c r="I3726" i="16"/>
  <c r="I3725" i="16"/>
  <c r="I3724" i="16"/>
  <c r="I3723" i="16"/>
  <c r="I3722" i="16"/>
  <c r="I3721" i="16"/>
  <c r="I3720" i="16"/>
  <c r="I3719" i="16"/>
  <c r="I3718" i="16"/>
  <c r="I3717" i="16"/>
  <c r="I3716" i="16"/>
  <c r="I3715" i="16"/>
  <c r="I3714" i="16"/>
  <c r="I3713" i="16"/>
  <c r="I3712" i="16"/>
  <c r="I3711" i="16"/>
  <c r="I3710" i="16"/>
  <c r="I3709" i="16"/>
  <c r="I3708" i="16"/>
  <c r="I3707" i="16"/>
  <c r="I3706" i="16"/>
  <c r="I3705" i="16"/>
  <c r="I3704" i="16"/>
  <c r="I3703" i="16"/>
  <c r="I3702" i="16"/>
  <c r="I3701" i="16"/>
  <c r="I3700" i="16"/>
  <c r="I3699" i="16"/>
  <c r="I3698" i="16"/>
  <c r="I3697" i="16"/>
  <c r="I3696" i="16"/>
  <c r="I3695" i="16"/>
  <c r="I3694" i="16"/>
  <c r="I3693" i="16"/>
  <c r="I3692" i="16"/>
  <c r="I3691" i="16"/>
  <c r="I3690" i="16"/>
  <c r="I3689" i="16"/>
  <c r="I3688" i="16"/>
  <c r="I3687" i="16"/>
  <c r="I3686" i="16"/>
  <c r="I3685" i="16"/>
  <c r="I3684" i="16"/>
  <c r="I3683" i="16"/>
  <c r="I3682" i="16"/>
  <c r="I3681" i="16"/>
  <c r="I3680" i="16"/>
  <c r="I3679" i="16"/>
  <c r="I3678" i="16"/>
  <c r="I3677" i="16"/>
  <c r="I3676" i="16"/>
  <c r="I3675" i="16"/>
  <c r="I3674" i="16"/>
  <c r="I3673" i="16"/>
  <c r="I3672" i="16"/>
  <c r="I3671" i="16"/>
  <c r="I3670" i="16"/>
  <c r="I3669" i="16"/>
  <c r="I3668" i="16"/>
  <c r="I3667" i="16"/>
  <c r="I3666" i="16"/>
  <c r="I3665" i="16"/>
  <c r="I3664" i="16"/>
  <c r="I3663" i="16"/>
  <c r="I3662" i="16"/>
  <c r="I3661" i="16"/>
  <c r="I3660" i="16"/>
  <c r="I3659" i="16"/>
  <c r="I3658" i="16"/>
  <c r="I3657" i="16"/>
  <c r="I3656" i="16"/>
  <c r="I3655" i="16"/>
  <c r="I3654" i="16"/>
  <c r="I3653" i="16"/>
  <c r="I3652" i="16"/>
  <c r="I3651" i="16"/>
  <c r="I3650" i="16"/>
  <c r="I3649" i="16"/>
  <c r="I3648" i="16"/>
  <c r="I3647" i="16"/>
  <c r="I3646" i="16"/>
  <c r="I3645" i="16"/>
  <c r="I3644" i="16"/>
  <c r="I3643" i="16"/>
  <c r="I3642" i="16"/>
  <c r="I3641" i="16"/>
  <c r="I3640" i="16"/>
  <c r="I3639" i="16"/>
  <c r="I3638" i="16"/>
  <c r="I3637" i="16"/>
  <c r="I3636" i="16"/>
  <c r="I3635" i="16"/>
  <c r="I3634" i="16"/>
  <c r="I3633" i="16"/>
  <c r="I3632" i="16"/>
  <c r="I3631" i="16"/>
  <c r="I3630" i="16"/>
  <c r="I3629" i="16"/>
  <c r="I3628" i="16"/>
  <c r="I3627" i="16"/>
  <c r="I3626" i="16"/>
  <c r="I3625" i="16"/>
  <c r="I3624" i="16"/>
  <c r="I3623" i="16"/>
  <c r="I3622" i="16"/>
  <c r="I3621" i="16"/>
  <c r="I3620" i="16"/>
  <c r="I3619" i="16"/>
  <c r="I3618" i="16"/>
  <c r="I3617" i="16"/>
  <c r="I3616" i="16"/>
  <c r="I3615" i="16"/>
  <c r="I3614" i="16"/>
  <c r="I3613" i="16"/>
  <c r="I3612" i="16"/>
  <c r="I3611" i="16"/>
  <c r="I3610" i="16"/>
  <c r="I3609" i="16"/>
  <c r="I3608" i="16"/>
  <c r="I3607" i="16"/>
  <c r="I3606" i="16"/>
  <c r="I3605" i="16"/>
  <c r="I3604" i="16"/>
  <c r="I3603" i="16"/>
  <c r="I3602" i="16"/>
  <c r="I3601" i="16"/>
  <c r="I3600" i="16"/>
  <c r="I3599" i="16"/>
  <c r="I3598" i="16"/>
  <c r="I3597" i="16"/>
  <c r="I3596" i="16"/>
  <c r="I3595" i="16"/>
  <c r="I3594" i="16"/>
  <c r="I3593" i="16"/>
  <c r="I3592" i="16"/>
  <c r="I3591" i="16"/>
  <c r="I3590" i="16"/>
  <c r="I3589" i="16"/>
  <c r="I3588" i="16"/>
  <c r="I3587" i="16"/>
  <c r="I3586" i="16"/>
  <c r="I3585" i="16"/>
  <c r="I3584" i="16"/>
  <c r="I3583" i="16"/>
  <c r="I3582" i="16"/>
  <c r="I3581" i="16"/>
  <c r="I3580" i="16"/>
  <c r="I3579" i="16"/>
  <c r="I3578" i="16"/>
  <c r="I3577" i="16"/>
  <c r="I3576" i="16"/>
  <c r="I3575" i="16"/>
  <c r="I3574" i="16"/>
  <c r="I3573" i="16"/>
  <c r="I3572" i="16"/>
  <c r="I3571" i="16"/>
  <c r="I3570" i="16"/>
  <c r="I3569" i="16"/>
  <c r="I3568" i="16"/>
  <c r="I3567" i="16"/>
  <c r="I3566" i="16"/>
  <c r="I3565" i="16"/>
  <c r="I3564" i="16"/>
  <c r="I3563" i="16"/>
  <c r="I3562" i="16"/>
  <c r="I3561" i="16"/>
  <c r="I3560" i="16"/>
  <c r="I3559" i="16"/>
  <c r="I3558" i="16"/>
  <c r="I3557" i="16"/>
  <c r="I3556" i="16"/>
  <c r="I3555" i="16"/>
  <c r="I3554" i="16"/>
  <c r="I3553" i="16"/>
  <c r="I3552" i="16"/>
  <c r="I3551" i="16"/>
  <c r="I3550" i="16"/>
  <c r="I3549" i="16"/>
  <c r="I3548" i="16"/>
  <c r="I3547" i="16"/>
  <c r="I3546" i="16"/>
  <c r="I3545" i="16"/>
  <c r="I3544" i="16"/>
  <c r="I3543" i="16"/>
  <c r="I3542" i="16"/>
  <c r="I3541" i="16"/>
  <c r="I3540" i="16"/>
  <c r="I3539" i="16"/>
  <c r="I3538" i="16"/>
  <c r="I3537" i="16"/>
  <c r="I3536" i="16"/>
  <c r="I3535" i="16"/>
  <c r="I3534" i="16"/>
  <c r="I3533" i="16"/>
  <c r="I3532" i="16"/>
  <c r="I3531" i="16"/>
  <c r="I3530" i="16"/>
  <c r="I3529" i="16"/>
  <c r="I3528" i="16"/>
  <c r="I3527" i="16"/>
  <c r="I3526" i="16"/>
  <c r="I3525" i="16"/>
  <c r="I3524" i="16"/>
  <c r="I3523" i="16"/>
  <c r="I3522" i="16"/>
  <c r="I3521" i="16"/>
  <c r="I3520" i="16"/>
  <c r="I3519" i="16"/>
  <c r="I3518" i="16"/>
  <c r="I3517" i="16"/>
  <c r="I3516" i="16"/>
  <c r="I3515" i="16"/>
  <c r="I3514" i="16"/>
  <c r="I3513" i="16"/>
  <c r="I3512" i="16"/>
  <c r="I3511" i="16"/>
  <c r="I3510" i="16"/>
  <c r="I3509" i="16"/>
  <c r="I3508" i="16"/>
  <c r="I3507" i="16"/>
  <c r="I3506" i="16"/>
  <c r="I3505" i="16"/>
  <c r="I3504" i="16"/>
  <c r="I3503" i="16"/>
  <c r="I3502" i="16"/>
  <c r="I3501" i="16"/>
  <c r="I3500" i="16"/>
  <c r="I3499" i="16"/>
  <c r="I3498" i="16"/>
  <c r="I3497" i="16"/>
  <c r="I3496" i="16"/>
  <c r="I3495" i="16"/>
  <c r="I3494" i="16"/>
  <c r="I3493" i="16"/>
  <c r="I3492" i="16"/>
  <c r="I3491" i="16"/>
  <c r="I3490" i="16"/>
  <c r="I3489" i="16"/>
  <c r="I3488" i="16"/>
  <c r="I3487" i="16"/>
  <c r="I3486" i="16"/>
  <c r="I3485" i="16"/>
  <c r="I3484" i="16"/>
  <c r="I3483" i="16"/>
  <c r="I3482" i="16"/>
  <c r="I3481" i="16"/>
  <c r="I3480" i="16"/>
  <c r="I3479" i="16"/>
  <c r="I3478" i="16"/>
  <c r="I3477" i="16"/>
  <c r="I3476" i="16"/>
  <c r="I3475" i="16"/>
  <c r="I3474" i="16"/>
  <c r="I3473" i="16"/>
  <c r="I3472" i="16"/>
  <c r="I3471" i="16"/>
  <c r="I3470" i="16"/>
  <c r="I3469" i="16"/>
  <c r="I3468" i="16"/>
  <c r="I3467" i="16"/>
  <c r="I3466" i="16"/>
  <c r="I3465" i="16"/>
  <c r="I3464" i="16"/>
  <c r="I3463" i="16"/>
  <c r="I3462" i="16"/>
  <c r="I3461" i="16"/>
  <c r="I3460" i="16"/>
  <c r="I3459" i="16"/>
  <c r="I3458" i="16"/>
  <c r="I3457" i="16"/>
  <c r="I3456" i="16"/>
  <c r="I3455" i="16"/>
  <c r="I3454" i="16"/>
  <c r="I3453" i="16"/>
  <c r="I3452" i="16"/>
  <c r="I3451" i="16"/>
  <c r="I3450" i="16"/>
  <c r="I3449" i="16"/>
  <c r="I3448" i="16"/>
  <c r="I3447" i="16"/>
  <c r="I3446" i="16"/>
  <c r="I3445" i="16"/>
  <c r="I3444" i="16"/>
  <c r="I3443" i="16"/>
  <c r="I3442" i="16"/>
  <c r="I3441" i="16"/>
  <c r="I3440" i="16"/>
  <c r="I3439" i="16"/>
  <c r="I3438" i="16"/>
  <c r="I3437" i="16"/>
  <c r="I3436" i="16"/>
  <c r="I3435" i="16"/>
  <c r="I3434" i="16"/>
  <c r="I3433" i="16"/>
  <c r="I3432" i="16"/>
  <c r="I3431" i="16"/>
  <c r="I3430" i="16"/>
  <c r="I3429" i="16"/>
  <c r="I3428" i="16"/>
  <c r="I3427" i="16"/>
  <c r="I3426" i="16"/>
  <c r="I3425" i="16"/>
  <c r="I3424" i="16"/>
  <c r="I3423" i="16"/>
  <c r="I3422" i="16"/>
  <c r="I3421" i="16"/>
  <c r="I3420" i="16"/>
  <c r="I3419" i="16"/>
  <c r="I3418" i="16"/>
  <c r="I3417" i="16"/>
  <c r="I3416" i="16"/>
  <c r="I3415" i="16"/>
  <c r="I3414" i="16"/>
  <c r="I3413" i="16"/>
  <c r="I3412" i="16"/>
  <c r="I3411" i="16"/>
  <c r="I3410" i="16"/>
  <c r="I3409" i="16"/>
  <c r="I3408" i="16"/>
  <c r="I3407" i="16"/>
  <c r="I3406" i="16"/>
  <c r="I3405" i="16"/>
  <c r="I3404" i="16"/>
  <c r="I3403" i="16"/>
  <c r="I3402" i="16"/>
  <c r="I3401" i="16"/>
  <c r="I3400" i="16"/>
  <c r="I3399" i="16"/>
  <c r="I3398" i="16"/>
  <c r="I3397" i="16"/>
  <c r="I3396" i="16"/>
  <c r="I3395" i="16"/>
  <c r="I3394" i="16"/>
  <c r="I3393" i="16"/>
  <c r="I3392" i="16"/>
  <c r="I3391" i="16"/>
  <c r="I3390" i="16"/>
  <c r="I3389" i="16"/>
  <c r="I3388" i="16"/>
  <c r="I3387" i="16"/>
  <c r="I3386" i="16"/>
  <c r="I3385" i="16"/>
  <c r="I3384" i="16"/>
  <c r="I3383" i="16"/>
  <c r="I3382" i="16"/>
  <c r="I3381" i="16"/>
  <c r="I3380" i="16"/>
  <c r="I3379" i="16"/>
  <c r="I3378" i="16"/>
  <c r="I3377" i="16"/>
  <c r="I3376" i="16"/>
  <c r="I3375" i="16"/>
  <c r="I3374" i="16"/>
  <c r="I3373" i="16"/>
  <c r="I3372" i="16"/>
  <c r="I3371" i="16"/>
  <c r="I3370" i="16"/>
  <c r="I3369" i="16"/>
  <c r="I3368" i="16"/>
  <c r="I3367" i="16"/>
  <c r="I3366" i="16"/>
  <c r="I3365" i="16"/>
  <c r="I3364" i="16"/>
  <c r="I3363" i="16"/>
  <c r="I3362" i="16"/>
  <c r="I3361" i="16"/>
  <c r="I3360" i="16"/>
  <c r="I3359" i="16"/>
  <c r="I3358" i="16"/>
  <c r="I3357" i="16"/>
  <c r="I3356" i="16"/>
  <c r="I3355" i="16"/>
  <c r="I3354" i="16"/>
  <c r="I3353" i="16"/>
  <c r="I3352" i="16"/>
  <c r="I3351" i="16"/>
  <c r="I3350" i="16"/>
  <c r="I3349" i="16"/>
  <c r="I3348" i="16"/>
  <c r="I3347" i="16"/>
  <c r="I3346" i="16"/>
  <c r="I3345" i="16"/>
  <c r="I3344" i="16"/>
  <c r="I3343" i="16"/>
  <c r="I3342" i="16"/>
  <c r="I3341" i="16"/>
  <c r="I3340" i="16"/>
  <c r="I3339" i="16"/>
  <c r="I3338" i="16"/>
  <c r="I3337" i="16"/>
  <c r="I3336" i="16"/>
  <c r="I3335" i="16"/>
  <c r="I3334" i="16"/>
  <c r="I3333" i="16"/>
  <c r="I3332" i="16"/>
  <c r="I3331" i="16"/>
  <c r="I3330" i="16"/>
  <c r="I3329" i="16"/>
  <c r="I3328" i="16"/>
  <c r="I3327" i="16"/>
  <c r="I3326" i="16"/>
  <c r="I3325" i="16"/>
  <c r="I3324" i="16"/>
  <c r="I3323" i="16"/>
  <c r="I3322" i="16"/>
  <c r="I3321" i="16"/>
  <c r="I3320" i="16"/>
  <c r="I3319" i="16"/>
  <c r="I3318" i="16"/>
  <c r="I3317" i="16"/>
  <c r="I3316" i="16"/>
  <c r="I3315" i="16"/>
  <c r="I3314" i="16"/>
  <c r="I3313" i="16"/>
  <c r="I3312" i="16"/>
  <c r="I3311" i="16"/>
  <c r="I3310" i="16"/>
  <c r="I3309" i="16"/>
  <c r="I3308" i="16"/>
  <c r="I3307" i="16"/>
  <c r="I3306" i="16"/>
  <c r="I3305" i="16"/>
  <c r="I3304" i="16"/>
  <c r="I3303" i="16"/>
  <c r="I3302" i="16"/>
  <c r="I3301" i="16"/>
  <c r="I3300" i="16"/>
  <c r="I3299" i="16"/>
  <c r="I3298" i="16"/>
  <c r="I3297" i="16"/>
  <c r="I3296" i="16"/>
  <c r="I3295" i="16"/>
  <c r="I3294" i="16"/>
  <c r="I3293" i="16"/>
  <c r="I3292" i="16"/>
  <c r="I3291" i="16"/>
  <c r="I3290" i="16"/>
  <c r="I3289" i="16"/>
  <c r="I3288" i="16"/>
  <c r="I3287" i="16"/>
  <c r="I3286" i="16"/>
  <c r="I3285" i="16"/>
  <c r="I3284" i="16"/>
  <c r="I3283" i="16"/>
  <c r="I3282" i="16"/>
  <c r="I3281" i="16"/>
  <c r="I3280" i="16"/>
  <c r="I3279" i="16"/>
  <c r="I3278" i="16"/>
  <c r="I3277" i="16"/>
  <c r="I3276" i="16"/>
  <c r="I3275" i="16"/>
  <c r="I3274" i="16"/>
  <c r="I3273" i="16"/>
  <c r="I3272" i="16"/>
  <c r="I3271" i="16"/>
  <c r="I3270" i="16"/>
  <c r="I3269" i="16"/>
  <c r="I3268" i="16"/>
  <c r="I3267" i="16"/>
  <c r="I3266" i="16"/>
  <c r="I3265" i="16"/>
  <c r="I3264" i="16"/>
  <c r="I3263" i="16"/>
  <c r="I3262" i="16"/>
  <c r="I3261" i="16"/>
  <c r="I3260" i="16"/>
  <c r="I3259" i="16"/>
  <c r="I3258" i="16"/>
  <c r="I3257" i="16"/>
  <c r="I3256" i="16"/>
  <c r="I3255" i="16"/>
  <c r="I3254" i="16"/>
  <c r="I3253" i="16"/>
  <c r="I3252" i="16"/>
  <c r="I3251" i="16"/>
  <c r="I3250" i="16"/>
  <c r="I3249" i="16"/>
  <c r="I3248" i="16"/>
  <c r="I3247" i="16"/>
  <c r="I3246" i="16"/>
  <c r="I3245" i="16"/>
  <c r="I3244" i="16"/>
  <c r="I3243" i="16"/>
  <c r="I3242" i="16"/>
  <c r="I3241" i="16"/>
  <c r="I3240" i="16"/>
  <c r="I3239" i="16"/>
  <c r="I3238" i="16"/>
  <c r="I3237" i="16"/>
  <c r="I3236" i="16"/>
  <c r="I3235" i="16"/>
  <c r="I3234" i="16"/>
  <c r="I3233" i="16"/>
  <c r="I3232" i="16"/>
  <c r="I3231" i="16"/>
  <c r="I3230" i="16"/>
  <c r="I3229" i="16"/>
  <c r="I3228" i="16"/>
  <c r="I3227" i="16"/>
  <c r="I3226" i="16"/>
  <c r="I3225" i="16"/>
  <c r="I3224" i="16"/>
  <c r="I3223" i="16"/>
  <c r="I3222" i="16"/>
  <c r="I3221" i="16"/>
  <c r="I3220" i="16"/>
  <c r="I3219" i="16"/>
  <c r="I3218" i="16"/>
  <c r="I3217" i="16"/>
  <c r="I3216" i="16"/>
  <c r="I3215" i="16"/>
  <c r="I3214" i="16"/>
  <c r="I3213" i="16"/>
  <c r="I3212" i="16"/>
  <c r="I3211" i="16"/>
  <c r="I3210" i="16"/>
  <c r="I3209" i="16"/>
  <c r="I3208" i="16"/>
  <c r="I3207" i="16"/>
  <c r="I3206" i="16"/>
  <c r="I3205" i="16"/>
  <c r="I3204" i="16"/>
  <c r="I3203" i="16"/>
  <c r="I3202" i="16"/>
  <c r="I3201" i="16"/>
  <c r="I3200" i="16"/>
  <c r="I3199" i="16"/>
  <c r="I3198" i="16"/>
  <c r="I3197" i="16"/>
  <c r="I3196" i="16"/>
  <c r="I3195" i="16"/>
  <c r="I3194" i="16"/>
  <c r="I3193" i="16"/>
  <c r="I3192" i="16"/>
  <c r="I3191" i="16"/>
  <c r="I3190" i="16"/>
  <c r="I3189" i="16"/>
  <c r="I3188" i="16"/>
  <c r="I3187" i="16"/>
  <c r="I3186" i="16"/>
  <c r="I3185" i="16"/>
  <c r="I3184" i="16"/>
  <c r="I3183" i="16"/>
  <c r="I3182" i="16"/>
  <c r="I3181" i="16"/>
  <c r="I3180" i="16"/>
  <c r="I3179" i="16"/>
  <c r="I3178" i="16"/>
  <c r="I3177" i="16"/>
  <c r="I3176" i="16"/>
  <c r="I3175" i="16"/>
  <c r="I3174" i="16"/>
  <c r="I3173" i="16"/>
  <c r="I3172" i="16"/>
  <c r="I3171" i="16"/>
  <c r="I3170" i="16"/>
  <c r="I3169" i="16"/>
  <c r="I3168" i="16"/>
  <c r="I3167" i="16"/>
  <c r="I3166" i="16"/>
  <c r="I3165" i="16"/>
  <c r="I3164" i="16"/>
  <c r="I3163" i="16"/>
  <c r="I3162" i="16"/>
  <c r="I3161" i="16"/>
  <c r="I3160" i="16"/>
  <c r="I3159" i="16"/>
  <c r="I3158" i="16"/>
  <c r="I3157" i="16"/>
  <c r="I3156" i="16"/>
  <c r="I3155" i="16"/>
  <c r="I3154" i="16"/>
  <c r="I3153" i="16"/>
  <c r="I3152" i="16"/>
  <c r="I3151" i="16"/>
  <c r="I3150" i="16"/>
  <c r="I3149" i="16"/>
  <c r="I3148" i="16"/>
  <c r="I3147" i="16"/>
  <c r="I3146" i="16"/>
  <c r="I3145" i="16"/>
  <c r="I3144" i="16"/>
  <c r="I3143" i="16"/>
  <c r="I3142" i="16"/>
  <c r="I3141" i="16"/>
  <c r="I3140" i="16"/>
  <c r="I3139" i="16"/>
  <c r="I3138" i="16"/>
  <c r="I3137" i="16"/>
  <c r="I3136" i="16"/>
  <c r="I3135" i="16"/>
  <c r="I3134" i="16"/>
  <c r="I3133" i="16"/>
  <c r="I3132" i="16"/>
  <c r="I3131" i="16"/>
  <c r="I3130" i="16"/>
  <c r="I3129" i="16"/>
  <c r="I3128" i="16"/>
  <c r="I3127" i="16"/>
  <c r="I3126" i="16"/>
  <c r="I3125" i="16"/>
  <c r="I3124" i="16"/>
  <c r="I3123" i="16"/>
  <c r="I3122" i="16"/>
  <c r="I3121" i="16"/>
  <c r="I3120" i="16"/>
  <c r="I3119" i="16"/>
  <c r="I3118" i="16"/>
  <c r="I3117" i="16"/>
  <c r="I3116" i="16"/>
  <c r="I3115" i="16"/>
  <c r="I3114" i="16"/>
  <c r="I3113" i="16"/>
  <c r="I3112" i="16"/>
  <c r="I3111" i="16"/>
  <c r="I3110" i="16"/>
  <c r="I3109" i="16"/>
  <c r="I3108" i="16"/>
  <c r="I3107" i="16"/>
  <c r="I3106" i="16"/>
  <c r="I3105" i="16"/>
  <c r="I3104" i="16"/>
  <c r="I3103" i="16"/>
  <c r="I3102" i="16"/>
  <c r="I3101" i="16"/>
  <c r="I3100" i="16"/>
  <c r="I3099" i="16"/>
  <c r="I3098" i="16"/>
  <c r="I3097" i="16"/>
  <c r="I3096" i="16"/>
  <c r="I3095" i="16"/>
  <c r="I3094" i="16"/>
  <c r="I3093" i="16"/>
  <c r="I3092" i="16"/>
  <c r="I3091" i="16"/>
  <c r="I3090" i="16"/>
  <c r="I3089" i="16"/>
  <c r="I3088" i="16"/>
  <c r="I3087" i="16"/>
  <c r="I3086" i="16"/>
  <c r="I3085" i="16"/>
  <c r="I3084" i="16"/>
  <c r="I3083" i="16"/>
  <c r="I3082" i="16"/>
  <c r="I3081" i="16"/>
  <c r="I3080" i="16"/>
  <c r="I3079" i="16"/>
  <c r="I3078" i="16"/>
  <c r="I3077" i="16"/>
  <c r="I3076" i="16"/>
  <c r="I3075" i="16"/>
  <c r="I3074" i="16"/>
  <c r="I3073" i="16"/>
  <c r="I3072" i="16"/>
  <c r="I3071" i="16"/>
  <c r="I3070" i="16"/>
  <c r="I3069" i="16"/>
  <c r="I3068" i="16"/>
  <c r="I3067" i="16"/>
  <c r="I3066" i="16"/>
  <c r="I3065" i="16"/>
  <c r="I3064" i="16"/>
  <c r="I3063" i="16"/>
  <c r="I3062" i="16"/>
  <c r="I3061" i="16"/>
  <c r="I3060" i="16"/>
  <c r="I3059" i="16"/>
  <c r="I3058" i="16"/>
  <c r="I3057" i="16"/>
  <c r="I3056" i="16"/>
  <c r="I3055" i="16"/>
  <c r="I3054" i="16"/>
  <c r="I3053" i="16"/>
  <c r="I3052" i="16"/>
  <c r="I3051" i="16"/>
  <c r="I3050" i="16"/>
  <c r="I3049" i="16"/>
  <c r="I3048" i="16"/>
  <c r="I3047" i="16"/>
  <c r="I3046" i="16"/>
  <c r="I3045" i="16"/>
  <c r="I3044" i="16"/>
  <c r="I3043" i="16"/>
  <c r="I3042" i="16"/>
  <c r="I3041" i="16"/>
  <c r="I3040" i="16"/>
  <c r="I3039" i="16"/>
  <c r="I3038" i="16"/>
  <c r="I3037" i="16"/>
  <c r="I3036" i="16"/>
  <c r="I3035" i="16"/>
  <c r="I3034" i="16"/>
  <c r="I3033" i="16"/>
  <c r="I3032" i="16"/>
  <c r="I3031" i="16"/>
  <c r="I3030" i="16"/>
  <c r="I3029" i="16"/>
  <c r="I3028" i="16"/>
  <c r="I3027" i="16"/>
  <c r="I3026" i="16"/>
  <c r="I3025" i="16"/>
  <c r="I3024" i="16"/>
  <c r="I3023" i="16"/>
  <c r="I3022" i="16"/>
  <c r="I3021" i="16"/>
  <c r="I3020" i="16"/>
  <c r="I3019" i="16"/>
  <c r="I3018" i="16"/>
  <c r="I3017" i="16"/>
  <c r="I3016" i="16"/>
  <c r="I3015" i="16"/>
  <c r="I3014" i="16"/>
  <c r="I3013" i="16"/>
  <c r="I3012" i="16"/>
  <c r="I3011" i="16"/>
  <c r="I3010" i="16"/>
  <c r="I3009" i="16"/>
  <c r="I3008" i="16"/>
  <c r="I3007" i="16"/>
  <c r="I3006" i="16"/>
  <c r="I3005" i="16"/>
  <c r="I3004" i="16"/>
  <c r="I3003" i="16"/>
  <c r="I3002" i="16"/>
  <c r="I3001" i="16"/>
  <c r="I3000" i="16"/>
  <c r="I2999" i="16"/>
  <c r="I2998" i="16"/>
  <c r="I2997" i="16"/>
  <c r="I2996" i="16"/>
  <c r="I2995" i="16"/>
  <c r="I2994" i="16"/>
  <c r="I2993" i="16"/>
  <c r="I2992" i="16"/>
  <c r="I2991" i="16"/>
  <c r="I2990" i="16"/>
  <c r="I2989" i="16"/>
  <c r="I2988" i="16"/>
  <c r="I2987" i="16"/>
  <c r="I2986" i="16"/>
  <c r="I2985" i="16"/>
  <c r="I2984" i="16"/>
  <c r="I2983" i="16"/>
  <c r="I2982" i="16"/>
  <c r="I2981" i="16"/>
  <c r="I2980" i="16"/>
  <c r="I2979" i="16"/>
  <c r="I2978" i="16"/>
  <c r="I2977" i="16"/>
  <c r="I2976" i="16"/>
  <c r="I2975" i="16"/>
  <c r="I2974" i="16"/>
  <c r="I2973" i="16"/>
  <c r="I2972" i="16"/>
  <c r="I2971" i="16"/>
  <c r="I2970" i="16"/>
  <c r="I2969" i="16"/>
  <c r="I2968" i="16"/>
  <c r="I2967" i="16"/>
  <c r="I2966" i="16"/>
  <c r="I2965" i="16"/>
  <c r="I2964" i="16"/>
  <c r="I2963" i="16"/>
  <c r="I2962" i="16"/>
  <c r="I2961" i="16"/>
  <c r="I2960" i="16"/>
  <c r="I2959" i="16"/>
  <c r="I2958" i="16"/>
  <c r="I2957" i="16"/>
  <c r="I2956" i="16"/>
  <c r="I2955" i="16"/>
  <c r="I2954" i="16"/>
  <c r="I2953" i="16"/>
  <c r="I2952" i="16"/>
  <c r="I2951" i="16"/>
  <c r="I2950" i="16"/>
  <c r="I2949" i="16"/>
  <c r="I2948" i="16"/>
  <c r="I2947" i="16"/>
  <c r="I2946" i="16"/>
  <c r="I2945" i="16"/>
  <c r="I2944" i="16"/>
  <c r="I2943" i="16"/>
  <c r="I2942" i="16"/>
  <c r="I2941" i="16"/>
  <c r="I2940" i="16"/>
  <c r="I2939" i="16"/>
  <c r="I2938" i="16"/>
  <c r="I2937" i="16"/>
  <c r="I2936" i="16"/>
  <c r="I2935" i="16"/>
  <c r="I2934" i="16"/>
  <c r="I2933" i="16"/>
  <c r="I2932" i="16"/>
  <c r="I2931" i="16"/>
  <c r="I2930" i="16"/>
  <c r="I2929" i="16"/>
  <c r="I2928" i="16"/>
  <c r="I2927" i="16"/>
  <c r="I2926" i="16"/>
  <c r="I2925" i="16"/>
  <c r="I2924" i="16"/>
  <c r="I2923" i="16"/>
  <c r="I2922" i="16"/>
  <c r="I2921" i="16"/>
  <c r="I2920" i="16"/>
  <c r="I2919" i="16"/>
  <c r="I2918" i="16"/>
  <c r="I2917" i="16"/>
  <c r="I2916" i="16"/>
  <c r="I2915" i="16"/>
  <c r="I2914" i="16"/>
  <c r="I2913" i="16"/>
  <c r="I2912" i="16"/>
  <c r="I2911" i="16"/>
  <c r="I2910" i="16"/>
  <c r="I2909" i="16"/>
  <c r="I2908" i="16"/>
  <c r="I2907" i="16"/>
  <c r="I2906" i="16"/>
  <c r="I2905" i="16"/>
  <c r="I2904" i="16"/>
  <c r="I2903" i="16"/>
  <c r="I2902" i="16"/>
  <c r="I2901" i="16"/>
  <c r="I2900" i="16"/>
  <c r="I2899" i="16"/>
  <c r="I2898" i="16"/>
  <c r="I2897" i="16"/>
  <c r="I2896" i="16"/>
  <c r="I2895" i="16"/>
  <c r="I2894" i="16"/>
  <c r="I2893" i="16"/>
  <c r="I2892" i="16"/>
  <c r="I2891" i="16"/>
  <c r="I2890" i="16"/>
  <c r="I2889" i="16"/>
  <c r="I2888" i="16"/>
  <c r="I2887" i="16"/>
  <c r="I2886" i="16"/>
  <c r="I2885" i="16"/>
  <c r="I2884" i="16"/>
  <c r="I2883" i="16"/>
  <c r="I2882" i="16"/>
  <c r="I2881" i="16"/>
  <c r="I2880" i="16"/>
  <c r="I2879" i="16"/>
  <c r="I2878" i="16"/>
  <c r="I2877" i="16"/>
  <c r="I2876" i="16"/>
  <c r="I2875" i="16"/>
  <c r="I2874" i="16"/>
  <c r="I2873" i="16"/>
  <c r="I2872" i="16"/>
  <c r="I2871" i="16"/>
  <c r="I2870" i="16"/>
  <c r="I2869" i="16"/>
  <c r="I2868" i="16"/>
  <c r="I2867" i="16"/>
  <c r="I2866" i="16"/>
  <c r="I2865" i="16"/>
  <c r="I2864" i="16"/>
  <c r="I2863" i="16"/>
  <c r="I2862" i="16"/>
  <c r="I2861" i="16"/>
  <c r="I2860" i="16"/>
  <c r="I2859" i="16"/>
  <c r="I2858" i="16"/>
  <c r="I2857" i="16"/>
  <c r="I2856" i="16"/>
  <c r="I2855" i="16"/>
  <c r="I2854" i="16"/>
  <c r="I2853" i="16"/>
  <c r="I2852" i="16"/>
  <c r="I2851" i="16"/>
  <c r="I2850" i="16"/>
  <c r="I2849" i="16"/>
  <c r="I2848" i="16"/>
  <c r="I2847" i="16"/>
  <c r="I2846" i="16"/>
  <c r="I2845" i="16"/>
  <c r="I2844" i="16"/>
  <c r="I2843" i="16"/>
  <c r="I2842" i="16"/>
  <c r="I2841" i="16"/>
  <c r="I2840" i="16"/>
  <c r="I2839" i="16"/>
  <c r="I2838" i="16"/>
  <c r="I2837" i="16"/>
  <c r="I2836" i="16"/>
  <c r="I2835" i="16"/>
  <c r="I2834" i="16"/>
  <c r="I2833" i="16"/>
  <c r="I2832" i="16"/>
  <c r="I2831" i="16"/>
  <c r="I2830" i="16"/>
  <c r="I2829" i="16"/>
  <c r="I2828" i="16"/>
  <c r="I2827" i="16"/>
  <c r="I2826" i="16"/>
  <c r="I2825" i="16"/>
  <c r="I2824" i="16"/>
  <c r="I2823" i="16"/>
  <c r="I2822" i="16"/>
  <c r="I2821" i="16"/>
  <c r="I2820" i="16"/>
  <c r="I2819" i="16"/>
  <c r="I2818" i="16"/>
  <c r="I2817" i="16"/>
  <c r="I2816" i="16"/>
  <c r="I2815" i="16"/>
  <c r="I2814" i="16"/>
  <c r="I2813" i="16"/>
  <c r="I2812" i="16"/>
  <c r="I2811" i="16"/>
  <c r="I2810" i="16"/>
  <c r="I2809" i="16"/>
  <c r="I2808" i="16"/>
  <c r="I2807" i="16"/>
  <c r="I2806" i="16"/>
  <c r="I2805" i="16"/>
  <c r="I2804" i="16"/>
  <c r="I2803" i="16"/>
  <c r="I2802" i="16"/>
  <c r="I2801" i="16"/>
  <c r="I2800" i="16"/>
  <c r="I2799" i="16"/>
  <c r="I2798" i="16"/>
  <c r="I2797" i="16"/>
  <c r="I2796" i="16"/>
  <c r="I2795" i="16"/>
  <c r="I2794" i="16"/>
  <c r="I2793" i="16"/>
  <c r="I2792" i="16"/>
  <c r="I2791" i="16"/>
  <c r="I2790" i="16"/>
  <c r="I2789" i="16"/>
  <c r="I2788" i="16"/>
  <c r="I2787" i="16"/>
  <c r="I2786" i="16"/>
  <c r="I2785" i="16"/>
  <c r="I2784" i="16"/>
  <c r="I2783" i="16"/>
  <c r="I2782" i="16"/>
  <c r="I2781" i="16"/>
  <c r="I2780" i="16"/>
  <c r="I2779" i="16"/>
  <c r="I2778" i="16"/>
  <c r="I2777" i="16"/>
  <c r="I2776" i="16"/>
  <c r="I2775" i="16"/>
  <c r="I2774" i="16"/>
  <c r="I2773" i="16"/>
  <c r="I2772" i="16"/>
  <c r="I2771" i="16"/>
  <c r="I2770" i="16"/>
  <c r="I2769" i="16"/>
  <c r="I2768" i="16"/>
  <c r="I2767" i="16"/>
  <c r="I2766" i="16"/>
  <c r="I2765" i="16"/>
  <c r="I2764" i="16"/>
  <c r="I2763" i="16"/>
  <c r="I2762" i="16"/>
  <c r="I2761" i="16"/>
  <c r="I2760" i="16"/>
  <c r="I2759" i="16"/>
  <c r="I2758" i="16"/>
  <c r="I2757" i="16"/>
  <c r="I2756" i="16"/>
  <c r="I2755" i="16"/>
  <c r="I2754" i="16"/>
  <c r="I2753" i="16"/>
  <c r="I2752" i="16"/>
  <c r="I2751" i="16"/>
  <c r="I2750" i="16"/>
  <c r="I2749" i="16"/>
  <c r="I2748" i="16"/>
  <c r="I2747" i="16"/>
  <c r="I2746" i="16"/>
  <c r="I2745" i="16"/>
  <c r="I2744" i="16"/>
  <c r="I2743" i="16"/>
  <c r="I2742" i="16"/>
  <c r="I2741" i="16"/>
  <c r="I2740" i="16"/>
  <c r="I2739" i="16"/>
  <c r="I2738" i="16"/>
  <c r="I2737" i="16"/>
  <c r="I2736" i="16"/>
  <c r="I2735" i="16"/>
  <c r="I2734" i="16"/>
  <c r="I2733" i="16"/>
  <c r="I2732" i="16"/>
  <c r="I2731" i="16"/>
  <c r="I2730" i="16"/>
  <c r="I2729" i="16"/>
  <c r="I2728" i="16"/>
  <c r="I2727" i="16"/>
  <c r="I2726" i="16"/>
  <c r="I2725" i="16"/>
  <c r="I2724" i="16"/>
  <c r="I2723" i="16"/>
  <c r="I2722" i="16"/>
  <c r="I2721" i="16"/>
  <c r="I2720" i="16"/>
  <c r="I2719" i="16"/>
  <c r="I2718" i="16"/>
  <c r="I2717" i="16"/>
  <c r="I2716" i="16"/>
  <c r="I2715" i="16"/>
  <c r="I2714" i="16"/>
  <c r="I2713" i="16"/>
  <c r="I2712" i="16"/>
  <c r="I2711" i="16"/>
  <c r="I2710" i="16"/>
  <c r="I2709" i="16"/>
  <c r="I2708" i="16"/>
  <c r="I2707" i="16"/>
  <c r="I2706" i="16"/>
  <c r="I2705" i="16"/>
  <c r="I2704" i="16"/>
  <c r="I2703" i="16"/>
  <c r="I2702" i="16"/>
  <c r="I2701" i="16"/>
  <c r="I2700" i="16"/>
  <c r="I2699" i="16"/>
  <c r="I2698" i="16"/>
  <c r="I2697" i="16"/>
  <c r="I2696" i="16"/>
  <c r="I2695" i="16"/>
  <c r="I2694" i="16"/>
  <c r="I2693" i="16"/>
  <c r="I2692" i="16"/>
  <c r="I2691" i="16"/>
  <c r="I2690" i="16"/>
  <c r="I2689" i="16"/>
  <c r="I2688" i="16"/>
  <c r="I2687" i="16"/>
  <c r="I2686" i="16"/>
  <c r="I2685" i="16"/>
  <c r="I2684" i="16"/>
  <c r="I2683" i="16"/>
  <c r="I2682" i="16"/>
  <c r="I2681" i="16"/>
  <c r="I2680" i="16"/>
  <c r="I2679" i="16"/>
  <c r="I2678" i="16"/>
  <c r="I2677" i="16"/>
  <c r="I2676" i="16"/>
  <c r="I2675" i="16"/>
  <c r="I2674" i="16"/>
  <c r="I2673" i="16"/>
  <c r="I2672" i="16"/>
  <c r="I2671" i="16"/>
  <c r="I2670" i="16"/>
  <c r="I2669" i="16"/>
  <c r="I2668" i="16"/>
  <c r="I2667" i="16"/>
  <c r="I2666" i="16"/>
  <c r="I2665" i="16"/>
  <c r="I2664" i="16"/>
  <c r="I2663" i="16"/>
  <c r="I2662" i="16"/>
  <c r="I2661" i="16"/>
  <c r="I2660" i="16"/>
  <c r="I2659" i="16"/>
  <c r="I2658" i="16"/>
  <c r="I2657" i="16"/>
  <c r="I2656" i="16"/>
  <c r="I2655" i="16"/>
  <c r="I2654" i="16"/>
  <c r="I2653" i="16"/>
  <c r="I2652" i="16"/>
  <c r="I2651" i="16"/>
  <c r="I2650" i="16"/>
  <c r="I2649" i="16"/>
  <c r="I2648" i="16"/>
  <c r="I2647" i="16"/>
  <c r="I2646" i="16"/>
  <c r="I2645" i="16"/>
  <c r="I2644" i="16"/>
  <c r="I2643" i="16"/>
  <c r="I2642" i="16"/>
  <c r="I2641" i="16"/>
  <c r="I2640" i="16"/>
  <c r="I2639" i="16"/>
  <c r="I2638" i="16"/>
  <c r="I2637" i="16"/>
  <c r="I2636" i="16"/>
  <c r="I2635" i="16"/>
  <c r="I2634" i="16"/>
  <c r="I2633" i="16"/>
  <c r="I2632" i="16"/>
  <c r="I2631" i="16"/>
  <c r="I2630" i="16"/>
  <c r="I2629" i="16"/>
  <c r="I2628" i="16"/>
  <c r="I2627" i="16"/>
  <c r="I2626" i="16"/>
  <c r="I2625" i="16"/>
  <c r="I2624" i="16"/>
  <c r="I2623" i="16"/>
  <c r="I2622" i="16"/>
  <c r="I2621" i="16"/>
  <c r="I2620" i="16"/>
  <c r="I2619" i="16"/>
  <c r="I2618" i="16"/>
  <c r="I2617" i="16"/>
  <c r="I2616" i="16"/>
  <c r="I2615" i="16"/>
  <c r="I2614" i="16"/>
  <c r="I2613" i="16"/>
  <c r="I2612" i="16"/>
  <c r="I2611" i="16"/>
  <c r="I2610" i="16"/>
  <c r="I2609" i="16"/>
  <c r="I2608" i="16"/>
  <c r="I2607" i="16"/>
  <c r="I2606" i="16"/>
  <c r="I2605" i="16"/>
  <c r="I2604" i="16"/>
  <c r="I2603" i="16"/>
  <c r="I2602" i="16"/>
  <c r="I2601" i="16"/>
  <c r="I2600" i="16"/>
  <c r="I2599" i="16"/>
  <c r="I2598" i="16"/>
  <c r="I2597" i="16"/>
  <c r="I2596" i="16"/>
  <c r="I2595" i="16"/>
  <c r="I2594" i="16"/>
  <c r="I2593" i="16"/>
  <c r="I2592" i="16"/>
  <c r="I2591" i="16"/>
  <c r="I2590" i="16"/>
  <c r="I2589" i="16"/>
  <c r="I2588" i="16"/>
  <c r="I2587" i="16"/>
  <c r="I2586" i="16"/>
  <c r="I2585" i="16"/>
  <c r="I2584" i="16"/>
  <c r="I2583" i="16"/>
  <c r="I2582" i="16"/>
  <c r="I2581" i="16"/>
  <c r="I2580" i="16"/>
  <c r="I2579" i="16"/>
  <c r="I2578" i="16"/>
  <c r="I2577" i="16"/>
  <c r="I2576" i="16"/>
  <c r="I2575" i="16"/>
  <c r="I2574" i="16"/>
  <c r="I2573" i="16"/>
  <c r="I2572" i="16"/>
  <c r="I2571" i="16"/>
  <c r="I2570" i="16"/>
  <c r="I2569" i="16"/>
  <c r="I2568" i="16"/>
  <c r="I2567" i="16"/>
  <c r="I2566" i="16"/>
  <c r="I2565" i="16"/>
  <c r="I2564" i="16"/>
  <c r="I2563" i="16"/>
  <c r="I2562" i="16"/>
  <c r="I2561" i="16"/>
  <c r="I2560" i="16"/>
  <c r="I2559" i="16"/>
  <c r="I2558" i="16"/>
  <c r="I2557" i="16"/>
  <c r="I2556" i="16"/>
  <c r="I2555" i="16"/>
  <c r="I2554" i="16"/>
  <c r="I2553" i="16"/>
  <c r="I2552" i="16"/>
  <c r="I2551" i="16"/>
  <c r="I2550" i="16"/>
  <c r="I2549" i="16"/>
  <c r="I2548" i="16"/>
  <c r="I2547" i="16"/>
  <c r="I2546" i="16"/>
  <c r="I2545" i="16"/>
  <c r="I2544" i="16"/>
  <c r="I2543" i="16"/>
  <c r="I2542" i="16"/>
  <c r="I2541" i="16"/>
  <c r="I2540" i="16"/>
  <c r="I2539" i="16"/>
  <c r="I2538" i="16"/>
  <c r="I2537" i="16"/>
  <c r="I2536" i="16"/>
  <c r="I2535" i="16"/>
  <c r="I2534" i="16"/>
  <c r="I2533" i="16"/>
  <c r="I2532" i="16"/>
  <c r="I2531" i="16"/>
  <c r="I2530" i="16"/>
  <c r="I2529" i="16"/>
  <c r="I2528" i="16"/>
  <c r="I2527" i="16"/>
  <c r="I2526" i="16"/>
  <c r="I2525" i="16"/>
  <c r="I2524" i="16"/>
  <c r="I2523" i="16"/>
  <c r="I2522" i="16"/>
  <c r="I2521" i="16"/>
  <c r="I2520" i="16"/>
  <c r="I2519" i="16"/>
  <c r="I2518" i="16"/>
  <c r="I2517" i="16"/>
  <c r="I2516" i="16"/>
  <c r="I2515" i="16"/>
  <c r="I2514" i="16"/>
  <c r="I2513" i="16"/>
  <c r="I2512" i="16"/>
  <c r="I2511" i="16"/>
  <c r="I2510" i="16"/>
  <c r="I2509" i="16"/>
  <c r="I2508" i="16"/>
  <c r="I2507" i="16"/>
  <c r="I2506" i="16"/>
  <c r="I2505" i="16"/>
  <c r="I2504" i="16"/>
  <c r="I2503" i="16"/>
  <c r="I2502" i="16"/>
  <c r="I2501" i="16"/>
  <c r="I2500" i="16"/>
  <c r="I2499" i="16"/>
  <c r="I2498" i="16"/>
  <c r="I2497" i="16"/>
  <c r="I2496" i="16"/>
  <c r="I2495" i="16"/>
  <c r="I2494" i="16"/>
  <c r="I2493" i="16"/>
  <c r="I2492" i="16"/>
  <c r="I2491" i="16"/>
  <c r="I2490" i="16"/>
  <c r="I2489" i="16"/>
  <c r="I2488" i="16"/>
  <c r="I2487" i="16"/>
  <c r="I2486" i="16"/>
  <c r="I2485" i="16"/>
  <c r="I2484" i="16"/>
  <c r="I2483" i="16"/>
  <c r="I2482" i="16"/>
  <c r="I2481" i="16"/>
  <c r="I2480" i="16"/>
  <c r="I2479" i="16"/>
  <c r="I2478" i="16"/>
  <c r="I2477" i="16"/>
  <c r="I2476" i="16"/>
  <c r="I2475" i="16"/>
  <c r="I2474" i="16"/>
  <c r="I2473" i="16"/>
  <c r="I2472" i="16"/>
  <c r="I2471" i="16"/>
  <c r="I2470" i="16"/>
  <c r="I2469" i="16"/>
  <c r="I2468" i="16"/>
  <c r="I2467" i="16"/>
  <c r="I2466" i="16"/>
  <c r="I2465" i="16"/>
  <c r="I2464" i="16"/>
  <c r="I2463" i="16"/>
  <c r="I2462" i="16"/>
  <c r="I2461" i="16"/>
  <c r="I2460" i="16"/>
  <c r="I2459" i="16"/>
  <c r="I2458" i="16"/>
  <c r="I2457" i="16"/>
  <c r="I2456" i="16"/>
  <c r="I2455" i="16"/>
  <c r="I2454" i="16"/>
  <c r="I2453" i="16"/>
  <c r="I2452" i="16"/>
  <c r="I2451" i="16"/>
  <c r="I2450" i="16"/>
  <c r="I2449" i="16"/>
  <c r="I2448" i="16"/>
  <c r="I2447" i="16"/>
  <c r="I2446" i="16"/>
  <c r="I2445" i="16"/>
  <c r="I2444" i="16"/>
  <c r="I2443" i="16"/>
  <c r="I2442" i="16"/>
  <c r="I2441" i="16"/>
  <c r="I2440" i="16"/>
  <c r="I2439" i="16"/>
  <c r="I2438" i="16"/>
  <c r="I2437" i="16"/>
  <c r="I2436" i="16"/>
  <c r="I2435" i="16"/>
  <c r="I2434" i="16"/>
  <c r="I2433" i="16"/>
  <c r="I2432" i="16"/>
  <c r="I2431" i="16"/>
  <c r="I2430" i="16"/>
  <c r="I2429" i="16"/>
  <c r="I2428" i="16"/>
  <c r="I2427" i="16"/>
  <c r="I2426" i="16"/>
  <c r="I2425" i="16"/>
  <c r="I2424" i="16"/>
  <c r="I2423" i="16"/>
  <c r="I2422" i="16"/>
  <c r="I2421" i="16"/>
  <c r="I2420" i="16"/>
  <c r="I2419" i="16"/>
  <c r="I2418" i="16"/>
  <c r="I2417" i="16"/>
  <c r="I2416" i="16"/>
  <c r="I2415" i="16"/>
  <c r="I2414" i="16"/>
  <c r="I2413" i="16"/>
  <c r="I2412" i="16"/>
  <c r="I2411" i="16"/>
  <c r="I2410" i="16"/>
  <c r="I2409" i="16"/>
  <c r="I2408" i="16"/>
  <c r="I2407" i="16"/>
  <c r="I2406" i="16"/>
  <c r="I2405" i="16"/>
  <c r="I2404" i="16"/>
  <c r="I2403" i="16"/>
  <c r="I2402" i="16"/>
  <c r="I2401" i="16"/>
  <c r="I2400" i="16"/>
  <c r="I2399" i="16"/>
  <c r="I2398" i="16"/>
  <c r="I2397" i="16"/>
  <c r="I2396" i="16"/>
  <c r="I2395" i="16"/>
  <c r="I2394" i="16"/>
  <c r="I2393" i="16"/>
  <c r="I2392" i="16"/>
  <c r="I2391" i="16"/>
  <c r="I2390" i="16"/>
  <c r="I2389" i="16"/>
  <c r="I2388" i="16"/>
  <c r="I2387" i="16"/>
  <c r="I2386" i="16"/>
  <c r="I2385" i="16"/>
  <c r="I2384" i="16"/>
  <c r="I2383" i="16"/>
  <c r="I2382" i="16"/>
  <c r="I2381" i="16"/>
  <c r="I2380" i="16"/>
  <c r="I2379" i="16"/>
  <c r="I2378" i="16"/>
  <c r="I2377" i="16"/>
  <c r="I2376" i="16"/>
  <c r="I2375" i="16"/>
  <c r="I2374" i="16"/>
  <c r="I2373" i="16"/>
  <c r="I2372" i="16"/>
  <c r="I2371" i="16"/>
  <c r="I2370" i="16"/>
  <c r="I2369" i="16"/>
  <c r="I2368" i="16"/>
  <c r="I2367" i="16"/>
  <c r="I2366" i="16"/>
  <c r="I2365" i="16"/>
  <c r="I2364" i="16"/>
  <c r="I2363" i="16"/>
  <c r="I2362" i="16"/>
  <c r="I2361" i="16"/>
  <c r="I2360" i="16"/>
  <c r="I2359" i="16"/>
  <c r="I2358" i="16"/>
  <c r="I2357" i="16"/>
  <c r="I2356" i="16"/>
  <c r="I2355" i="16"/>
  <c r="I2354" i="16"/>
  <c r="I2353" i="16"/>
  <c r="I2352" i="16"/>
  <c r="I2351" i="16"/>
  <c r="I2350" i="16"/>
  <c r="I2349" i="16"/>
  <c r="I2348" i="16"/>
  <c r="I2347" i="16"/>
  <c r="I2346" i="16"/>
  <c r="I2345" i="16"/>
  <c r="I2344" i="16"/>
  <c r="I2343" i="16"/>
  <c r="I2342" i="16"/>
  <c r="I2341" i="16"/>
  <c r="I2340" i="16"/>
  <c r="I2339" i="16"/>
  <c r="I2338" i="16"/>
  <c r="I2337" i="16"/>
  <c r="I2336" i="16"/>
  <c r="I2335" i="16"/>
  <c r="I2334" i="16"/>
  <c r="I2333" i="16"/>
  <c r="I2332" i="16"/>
  <c r="I2331" i="16"/>
  <c r="I2330" i="16"/>
  <c r="I2329" i="16"/>
  <c r="I2328" i="16"/>
  <c r="I2327" i="16"/>
  <c r="I2326" i="16"/>
  <c r="I2325" i="16"/>
  <c r="I2324" i="16"/>
  <c r="I2323" i="16"/>
  <c r="I2322" i="16"/>
  <c r="I2321" i="16"/>
  <c r="I2320" i="16"/>
  <c r="I2319" i="16"/>
  <c r="I2318" i="16"/>
  <c r="I2317" i="16"/>
  <c r="I2316" i="16"/>
  <c r="I2315" i="16"/>
  <c r="I2314" i="16"/>
  <c r="I2313" i="16"/>
  <c r="I2312" i="16"/>
  <c r="I2311" i="16"/>
  <c r="I2310" i="16"/>
  <c r="I2309" i="16"/>
  <c r="I2308" i="16"/>
  <c r="I2307" i="16"/>
  <c r="I2306" i="16"/>
  <c r="I2305" i="16"/>
  <c r="I2304" i="16"/>
  <c r="I2303" i="16"/>
  <c r="I2302" i="16"/>
  <c r="I2301" i="16"/>
  <c r="I2300" i="16"/>
  <c r="I2299" i="16"/>
  <c r="I2298" i="16"/>
  <c r="I2297" i="16"/>
  <c r="I2296" i="16"/>
  <c r="I2295" i="16"/>
  <c r="I2294" i="16"/>
  <c r="I2293" i="16"/>
  <c r="I2292" i="16"/>
  <c r="I2291" i="16"/>
  <c r="I2290" i="16"/>
  <c r="I2289" i="16"/>
  <c r="I2288" i="16"/>
  <c r="I2287" i="16"/>
  <c r="I2286" i="16"/>
  <c r="I2285" i="16"/>
  <c r="I2284" i="16"/>
  <c r="I2283" i="16"/>
  <c r="I2282" i="16"/>
  <c r="I2281" i="16"/>
  <c r="I2280" i="16"/>
  <c r="I2279" i="16"/>
  <c r="I2278" i="16"/>
  <c r="I2277" i="16"/>
  <c r="I2276" i="16"/>
  <c r="I2275" i="16"/>
  <c r="I2274" i="16"/>
  <c r="I2273" i="16"/>
  <c r="I2272" i="16"/>
  <c r="I2271" i="16"/>
  <c r="I2270" i="16"/>
  <c r="I2269" i="16"/>
  <c r="I2268" i="16"/>
  <c r="I2267" i="16"/>
  <c r="I2266" i="16"/>
  <c r="I2265" i="16"/>
  <c r="I2264" i="16"/>
  <c r="I2263" i="16"/>
  <c r="I2262" i="16"/>
  <c r="I2261" i="16"/>
  <c r="I2260" i="16"/>
  <c r="I2259" i="16"/>
  <c r="I2258" i="16"/>
  <c r="I2257" i="16"/>
  <c r="I2256" i="16"/>
  <c r="I2255" i="16"/>
  <c r="I2254" i="16"/>
  <c r="I2253" i="16"/>
  <c r="I2252" i="16"/>
  <c r="I2251" i="16"/>
  <c r="I2250" i="16"/>
  <c r="I2249" i="16"/>
  <c r="I2248" i="16"/>
  <c r="I2247" i="16"/>
  <c r="I2246" i="16"/>
  <c r="I2245" i="16"/>
  <c r="I2244" i="16"/>
  <c r="I2243" i="16"/>
  <c r="I2242" i="16"/>
  <c r="I2241" i="16"/>
  <c r="I2240" i="16"/>
  <c r="I2239" i="16"/>
  <c r="I2238" i="16"/>
  <c r="I2237" i="16"/>
  <c r="I2236" i="16"/>
  <c r="I2235" i="16"/>
  <c r="I2234" i="16"/>
  <c r="I2233" i="16"/>
  <c r="I2232" i="16"/>
  <c r="I2231" i="16"/>
  <c r="I2230" i="16"/>
  <c r="I2229" i="16"/>
  <c r="I2228" i="16"/>
  <c r="I2227" i="16"/>
  <c r="I2226" i="16"/>
  <c r="I2225" i="16"/>
  <c r="I2224" i="16"/>
  <c r="I2223" i="16"/>
  <c r="I2222" i="16"/>
  <c r="I2221" i="16"/>
  <c r="I2220" i="16"/>
  <c r="I2219" i="16"/>
  <c r="I2218" i="16"/>
  <c r="I2217" i="16"/>
  <c r="I2216" i="16"/>
  <c r="I2215" i="16"/>
  <c r="I2214" i="16"/>
  <c r="I2213" i="16"/>
  <c r="I2212" i="16"/>
  <c r="I2211" i="16"/>
  <c r="I2210" i="16"/>
  <c r="I2209" i="16"/>
  <c r="I2208" i="16"/>
  <c r="I2207" i="16"/>
  <c r="I2206" i="16"/>
  <c r="I2205" i="16"/>
  <c r="I2204" i="16"/>
  <c r="I2203" i="16"/>
  <c r="I2202" i="16"/>
  <c r="I2201" i="16"/>
  <c r="I2200" i="16"/>
  <c r="I2199" i="16"/>
  <c r="I2198" i="16"/>
  <c r="I2197" i="16"/>
  <c r="I2196" i="16"/>
  <c r="I2195" i="16"/>
  <c r="I2194" i="16"/>
  <c r="I2193" i="16"/>
  <c r="I2192" i="16"/>
  <c r="I2191" i="16"/>
  <c r="I2190" i="16"/>
  <c r="I2189" i="16"/>
  <c r="I2188" i="16"/>
  <c r="I2187" i="16"/>
  <c r="I2186" i="16"/>
  <c r="I2185" i="16"/>
  <c r="I2184" i="16"/>
  <c r="I2183" i="16"/>
  <c r="I2182" i="16"/>
  <c r="I2181" i="16"/>
  <c r="I2180" i="16"/>
  <c r="I2179" i="16"/>
  <c r="I2178" i="16"/>
  <c r="I2177" i="16"/>
  <c r="I2176" i="16"/>
  <c r="I2175" i="16"/>
  <c r="I2174" i="16"/>
  <c r="I2173" i="16"/>
  <c r="I2172" i="16"/>
  <c r="I2171" i="16"/>
  <c r="I2170" i="16"/>
  <c r="I2169" i="16"/>
  <c r="I2168" i="16"/>
  <c r="I2167" i="16"/>
  <c r="I2166" i="16"/>
  <c r="I2165" i="16"/>
  <c r="I2164" i="16"/>
  <c r="I2163" i="16"/>
  <c r="I2162" i="16"/>
  <c r="I2161" i="16"/>
  <c r="I2160" i="16"/>
  <c r="I2159" i="16"/>
  <c r="I2158" i="16"/>
  <c r="I2157" i="16"/>
  <c r="I2156" i="16"/>
  <c r="I2155" i="16"/>
  <c r="I2154" i="16"/>
  <c r="I2153" i="16"/>
  <c r="I2152" i="16"/>
  <c r="I2151" i="16"/>
  <c r="I2150" i="16"/>
  <c r="I2149" i="16"/>
  <c r="I2148" i="16"/>
  <c r="I2147" i="16"/>
  <c r="I2146" i="16"/>
  <c r="I2145" i="16"/>
  <c r="I2144" i="16"/>
  <c r="I2143" i="16"/>
  <c r="I2142" i="16"/>
  <c r="I2141" i="16"/>
  <c r="I2140" i="16"/>
  <c r="I2139" i="16"/>
  <c r="I2138" i="16"/>
  <c r="I2137" i="16"/>
  <c r="I2136" i="16"/>
  <c r="I2135" i="16"/>
  <c r="I2134" i="16"/>
  <c r="I2133" i="16"/>
  <c r="I2132" i="16"/>
  <c r="I2131" i="16"/>
  <c r="I2130" i="16"/>
  <c r="I2129" i="16"/>
  <c r="I2128" i="16"/>
  <c r="I2127" i="16"/>
  <c r="I2126" i="16"/>
  <c r="I2125" i="16"/>
  <c r="I2124" i="16"/>
  <c r="I2123" i="16"/>
  <c r="I2122" i="16"/>
  <c r="I2121" i="16"/>
  <c r="I2120" i="16"/>
  <c r="I2119" i="16"/>
  <c r="I2118" i="16"/>
  <c r="I2117" i="16"/>
  <c r="I2116" i="16"/>
  <c r="I2115" i="16"/>
  <c r="I2114" i="16"/>
  <c r="I2113" i="16"/>
  <c r="I2112" i="16"/>
  <c r="I2111" i="16"/>
  <c r="I2110" i="16"/>
  <c r="I2109" i="16"/>
  <c r="I2108" i="16"/>
  <c r="I2107" i="16"/>
  <c r="I2106" i="16"/>
  <c r="I2105" i="16"/>
  <c r="I2104" i="16"/>
  <c r="I2103" i="16"/>
  <c r="I2102" i="16"/>
  <c r="I2101" i="16"/>
  <c r="I2100" i="16"/>
  <c r="I2099" i="16"/>
  <c r="I2098" i="16"/>
  <c r="I2097" i="16"/>
  <c r="I2096" i="16"/>
  <c r="I2095" i="16"/>
  <c r="I2094" i="16"/>
  <c r="I2093" i="16"/>
  <c r="I2092" i="16"/>
  <c r="I2091" i="16"/>
  <c r="I2090" i="16"/>
  <c r="I2089" i="16"/>
  <c r="I2088" i="16"/>
  <c r="I2087" i="16"/>
  <c r="I2086" i="16"/>
  <c r="I2085" i="16"/>
  <c r="I2084" i="16"/>
  <c r="I2083" i="16"/>
  <c r="I2082" i="16"/>
  <c r="I2081" i="16"/>
  <c r="I2080" i="16"/>
  <c r="I2079" i="16"/>
  <c r="I2078" i="16"/>
  <c r="I2077" i="16"/>
  <c r="I2076" i="16"/>
  <c r="I2075" i="16"/>
  <c r="I2074" i="16"/>
  <c r="I2073" i="16"/>
  <c r="I2072" i="16"/>
  <c r="I2071" i="16"/>
  <c r="I2070" i="16"/>
  <c r="I2069" i="16"/>
  <c r="I2068" i="16"/>
  <c r="I2067" i="16"/>
  <c r="I2066" i="16"/>
  <c r="I2065" i="16"/>
  <c r="I2064" i="16"/>
  <c r="I2063" i="16"/>
  <c r="I2062" i="16"/>
  <c r="I2061" i="16"/>
  <c r="I2060" i="16"/>
  <c r="I2059" i="16"/>
  <c r="I2058" i="16"/>
  <c r="I2057" i="16"/>
  <c r="I2056" i="16"/>
  <c r="I2055" i="16"/>
  <c r="I2054" i="16"/>
  <c r="I2053" i="16"/>
  <c r="I2052" i="16"/>
  <c r="I2051" i="16"/>
  <c r="I2050" i="16"/>
  <c r="I2049" i="16"/>
  <c r="I2048" i="16"/>
  <c r="I2047" i="16"/>
  <c r="I2046" i="16"/>
  <c r="I2045" i="16"/>
  <c r="I2044" i="16"/>
  <c r="I2043" i="16"/>
  <c r="I2042" i="16"/>
  <c r="I2041" i="16"/>
  <c r="I2040" i="16"/>
  <c r="I2039" i="16"/>
  <c r="I2038" i="16"/>
  <c r="I2037" i="16"/>
  <c r="I2036" i="16"/>
  <c r="I2035" i="16"/>
  <c r="I2034" i="16"/>
  <c r="I2033" i="16"/>
  <c r="I2032" i="16"/>
  <c r="I2031" i="16"/>
  <c r="I2030" i="16"/>
  <c r="I2029" i="16"/>
  <c r="I2028" i="16"/>
  <c r="I2027" i="16"/>
  <c r="I2026" i="16"/>
  <c r="I2025" i="16"/>
  <c r="I2024" i="16"/>
  <c r="I2023" i="16"/>
  <c r="I2022" i="16"/>
  <c r="I2021" i="16"/>
  <c r="I2020" i="16"/>
  <c r="I2019" i="16"/>
  <c r="I2018" i="16"/>
  <c r="I2017" i="16"/>
  <c r="I2016" i="16"/>
  <c r="I2015" i="16"/>
  <c r="I2014" i="16"/>
  <c r="I2013" i="16"/>
  <c r="I2012" i="16"/>
  <c r="I2011" i="16"/>
  <c r="I2010" i="16"/>
  <c r="I2009" i="16"/>
  <c r="I2008" i="16"/>
  <c r="I2007" i="16"/>
  <c r="I2006" i="16"/>
  <c r="I2005" i="16"/>
  <c r="I2004" i="16"/>
  <c r="I2003" i="16"/>
  <c r="I2002" i="16"/>
  <c r="I2001" i="16"/>
  <c r="I2000" i="16"/>
  <c r="I1999" i="16"/>
  <c r="I1998" i="16"/>
  <c r="I1997" i="16"/>
  <c r="I1996" i="16"/>
  <c r="I1995" i="16"/>
  <c r="I1994" i="16"/>
  <c r="I1993" i="16"/>
  <c r="I1992" i="16"/>
  <c r="I1991" i="16"/>
  <c r="I1990" i="16"/>
  <c r="I1989" i="16"/>
  <c r="I1988" i="16"/>
  <c r="I1987" i="16"/>
  <c r="I1986" i="16"/>
  <c r="I1985" i="16"/>
  <c r="I1984" i="16"/>
  <c r="I1983" i="16"/>
  <c r="I1982" i="16"/>
  <c r="I1981" i="16"/>
  <c r="I1980" i="16"/>
  <c r="I1979" i="16"/>
  <c r="I1978" i="16"/>
  <c r="I1977" i="16"/>
  <c r="I1976" i="16"/>
  <c r="I1975" i="16"/>
  <c r="I1974" i="16"/>
  <c r="I1973" i="16"/>
  <c r="I1972" i="16"/>
  <c r="I1971" i="16"/>
  <c r="I1970" i="16"/>
  <c r="I1969" i="16"/>
  <c r="I1968" i="16"/>
  <c r="I1967" i="16"/>
  <c r="I1966" i="16"/>
  <c r="I1965" i="16"/>
  <c r="I1964" i="16"/>
  <c r="I1963" i="16"/>
  <c r="I1962" i="16"/>
  <c r="I1961" i="16"/>
  <c r="I1960" i="16"/>
  <c r="I1959" i="16"/>
  <c r="I1958" i="16"/>
  <c r="I1957" i="16"/>
  <c r="I1956" i="16"/>
  <c r="I1955" i="16"/>
  <c r="I1954" i="16"/>
  <c r="I1953" i="16"/>
  <c r="I1952" i="16"/>
  <c r="I1951" i="16"/>
  <c r="I1950" i="16"/>
  <c r="I1949" i="16"/>
  <c r="I1948" i="16"/>
  <c r="I1947" i="16"/>
  <c r="I1946" i="16"/>
  <c r="I1945" i="16"/>
  <c r="I1944" i="16"/>
  <c r="I1943" i="16"/>
  <c r="I1942" i="16"/>
  <c r="I1941" i="16"/>
  <c r="I1940" i="16"/>
  <c r="I1939" i="16"/>
  <c r="I1938" i="16"/>
  <c r="I1937" i="16"/>
  <c r="I1936" i="16"/>
  <c r="I1935" i="16"/>
  <c r="I1934" i="16"/>
  <c r="I1933" i="16"/>
  <c r="I1932" i="16"/>
  <c r="I1931" i="16"/>
  <c r="I1930" i="16"/>
  <c r="I1929" i="16"/>
  <c r="I1928" i="16"/>
  <c r="I1927" i="16"/>
  <c r="I1926" i="16"/>
  <c r="I1925" i="16"/>
  <c r="I1924" i="16"/>
  <c r="I1923" i="16"/>
  <c r="I1922" i="16"/>
  <c r="I1921" i="16"/>
  <c r="I1920" i="16"/>
  <c r="I1919" i="16"/>
  <c r="I1918" i="16"/>
  <c r="I1917" i="16"/>
  <c r="I1916" i="16"/>
  <c r="I1915" i="16"/>
  <c r="I1914" i="16"/>
  <c r="I1913" i="16"/>
  <c r="I1912" i="16"/>
  <c r="I1911" i="16"/>
  <c r="I1910" i="16"/>
  <c r="I1909" i="16"/>
  <c r="I1908" i="16"/>
  <c r="I1907" i="16"/>
  <c r="I1906" i="16"/>
  <c r="I1905" i="16"/>
  <c r="I1904" i="16"/>
  <c r="I1903" i="16"/>
  <c r="I1902" i="16"/>
  <c r="I1901" i="16"/>
  <c r="I1900" i="16"/>
  <c r="I1899" i="16"/>
  <c r="I1898" i="16"/>
  <c r="I1897" i="16"/>
  <c r="I1896" i="16"/>
  <c r="I1895" i="16"/>
  <c r="I1894" i="16"/>
  <c r="I1893" i="16"/>
  <c r="I1892" i="16"/>
  <c r="I1891" i="16"/>
  <c r="I1890" i="16"/>
  <c r="I1889" i="16"/>
  <c r="I1888" i="16"/>
  <c r="I1887" i="16"/>
  <c r="I1886" i="16"/>
  <c r="I1885" i="16"/>
  <c r="I1884" i="16"/>
  <c r="I1883" i="16"/>
  <c r="I1882" i="16"/>
  <c r="I1881" i="16"/>
  <c r="I1880" i="16"/>
  <c r="I1879" i="16"/>
  <c r="I1878" i="16"/>
  <c r="I1877" i="16"/>
  <c r="I1876" i="16"/>
  <c r="I1875" i="16"/>
  <c r="I1874" i="16"/>
  <c r="I1873" i="16"/>
  <c r="I1872" i="16"/>
  <c r="I1871" i="16"/>
  <c r="I1870" i="16"/>
  <c r="I1869" i="16"/>
  <c r="I1868" i="16"/>
  <c r="I1867" i="16"/>
  <c r="I1866" i="16"/>
  <c r="I1865" i="16"/>
  <c r="I1864" i="16"/>
  <c r="I1863" i="16"/>
  <c r="I1862" i="16"/>
  <c r="I1861" i="16"/>
  <c r="I1860" i="16"/>
  <c r="I1859" i="16"/>
  <c r="I1858" i="16"/>
  <c r="I1857" i="16"/>
  <c r="I1856" i="16"/>
  <c r="I1855" i="16"/>
  <c r="I1854" i="16"/>
  <c r="I1853" i="16"/>
  <c r="I1852" i="16"/>
  <c r="I1851" i="16"/>
  <c r="I1850" i="16"/>
  <c r="I1849" i="16"/>
  <c r="I1848" i="16"/>
  <c r="I1847" i="16"/>
  <c r="I1846" i="16"/>
  <c r="I1845" i="16"/>
  <c r="I1844" i="16"/>
  <c r="I1843" i="16"/>
  <c r="I1842" i="16"/>
  <c r="I1841" i="16"/>
  <c r="I1840" i="16"/>
  <c r="I1839" i="16"/>
  <c r="I1838" i="16"/>
  <c r="I1837" i="16"/>
  <c r="I1836" i="16"/>
  <c r="I1835" i="16"/>
  <c r="I1834" i="16"/>
  <c r="I1833" i="16"/>
  <c r="I1832" i="16"/>
  <c r="I1831" i="16"/>
  <c r="I1830" i="16"/>
  <c r="I1829" i="16"/>
  <c r="I1828" i="16"/>
  <c r="I1827" i="16"/>
  <c r="I1826" i="16"/>
  <c r="I1825" i="16"/>
  <c r="I1824" i="16"/>
  <c r="I1823" i="16"/>
  <c r="I1822" i="16"/>
  <c r="I1821" i="16"/>
  <c r="I1820" i="16"/>
  <c r="I1819" i="16"/>
  <c r="I1818" i="16"/>
  <c r="I1817" i="16"/>
  <c r="I1816" i="16"/>
  <c r="I1815" i="16"/>
  <c r="I1814" i="16"/>
  <c r="I1813" i="16"/>
  <c r="I1812" i="16"/>
  <c r="I1811" i="16"/>
  <c r="I1810" i="16"/>
  <c r="I1809" i="16"/>
  <c r="I1808" i="16"/>
  <c r="I1807" i="16"/>
  <c r="I1806" i="16"/>
  <c r="I1805" i="16"/>
  <c r="I1804" i="16"/>
  <c r="I1803" i="16"/>
  <c r="I1802" i="16"/>
  <c r="I1801" i="16"/>
  <c r="I1800" i="16"/>
  <c r="I1799" i="16"/>
  <c r="I1798" i="16"/>
  <c r="I1797" i="16"/>
  <c r="I1796" i="16"/>
  <c r="I1795" i="16"/>
  <c r="I1794" i="16"/>
  <c r="I1793" i="16"/>
  <c r="I1792" i="16"/>
  <c r="I1791" i="16"/>
  <c r="I1790" i="16"/>
  <c r="I1789" i="16"/>
  <c r="I1788" i="16"/>
  <c r="I1787" i="16"/>
  <c r="I1786" i="16"/>
  <c r="I1785" i="16"/>
  <c r="I1784" i="16"/>
  <c r="I1783" i="16"/>
  <c r="I1782" i="16"/>
  <c r="I1781" i="16"/>
  <c r="I1780" i="16"/>
  <c r="I1779" i="16"/>
  <c r="I1778" i="16"/>
  <c r="I1777" i="16"/>
  <c r="I1776" i="16"/>
  <c r="I1775" i="16"/>
  <c r="I1774" i="16"/>
  <c r="I1773" i="16"/>
  <c r="I1772" i="16"/>
  <c r="I1771" i="16"/>
  <c r="I1770" i="16"/>
  <c r="I1769" i="16"/>
  <c r="I1768" i="16"/>
  <c r="I1767" i="16"/>
  <c r="I1766" i="16"/>
  <c r="I1765" i="16"/>
  <c r="I1764" i="16"/>
  <c r="I1763" i="16"/>
  <c r="I1762" i="16"/>
  <c r="I1761" i="16"/>
  <c r="I1760" i="16"/>
  <c r="I1759" i="16"/>
  <c r="I1758" i="16"/>
  <c r="I1757" i="16"/>
  <c r="I1756" i="16"/>
  <c r="I1755" i="16"/>
  <c r="I1754" i="16"/>
  <c r="I1753" i="16"/>
  <c r="I1752" i="16"/>
  <c r="I1751" i="16"/>
  <c r="I1750" i="16"/>
  <c r="I1749" i="16"/>
  <c r="I1748" i="16"/>
  <c r="I1747" i="16"/>
  <c r="I1746" i="16"/>
  <c r="I1745" i="16"/>
  <c r="I1744" i="16"/>
  <c r="I1743" i="16"/>
  <c r="I1742" i="16"/>
  <c r="I1741" i="16"/>
  <c r="I1740" i="16"/>
  <c r="I1739" i="16"/>
  <c r="I1738" i="16"/>
  <c r="I1737" i="16"/>
  <c r="I1736" i="16"/>
  <c r="I1735" i="16"/>
  <c r="I1734" i="16"/>
  <c r="I1733" i="16"/>
  <c r="I1732" i="16"/>
  <c r="I1731" i="16"/>
  <c r="I1730" i="16"/>
  <c r="I1729" i="16"/>
  <c r="I1728" i="16"/>
  <c r="I1727" i="16"/>
  <c r="I1726" i="16"/>
  <c r="I1725" i="16"/>
  <c r="I1724" i="16"/>
  <c r="I1723" i="16"/>
  <c r="I1722" i="16"/>
  <c r="I1721" i="16"/>
  <c r="I1720" i="16"/>
  <c r="I1719" i="16"/>
  <c r="I1718" i="16"/>
  <c r="I1717" i="16"/>
  <c r="I1716" i="16"/>
  <c r="I1715" i="16"/>
  <c r="I1714" i="16"/>
  <c r="I1713" i="16"/>
  <c r="I1712" i="16"/>
  <c r="I1711" i="16"/>
  <c r="I1710" i="16"/>
  <c r="I1709" i="16"/>
  <c r="I1708" i="16"/>
  <c r="I1707" i="16"/>
  <c r="I1706" i="16"/>
  <c r="I1705" i="16"/>
  <c r="I1704" i="16"/>
  <c r="I1703" i="16"/>
  <c r="I1702" i="16"/>
  <c r="I1701" i="16"/>
  <c r="I1700" i="16"/>
  <c r="I1699" i="16"/>
  <c r="I1698" i="16"/>
  <c r="I1697" i="16"/>
  <c r="I1696" i="16"/>
  <c r="I1695" i="16"/>
  <c r="I1694" i="16"/>
  <c r="I1693" i="16"/>
  <c r="I1692" i="16"/>
  <c r="I1691" i="16"/>
  <c r="I1690" i="16"/>
  <c r="I1689" i="16"/>
  <c r="I1688" i="16"/>
  <c r="I1687" i="16"/>
  <c r="I1686" i="16"/>
  <c r="I1685" i="16"/>
  <c r="I1684" i="16"/>
  <c r="I1683" i="16"/>
  <c r="I1682" i="16"/>
  <c r="I1681" i="16"/>
  <c r="I1680" i="16"/>
  <c r="I1679" i="16"/>
  <c r="I1678" i="16"/>
  <c r="I1677" i="16"/>
  <c r="I1676" i="16"/>
  <c r="I1675" i="16"/>
  <c r="I1674" i="16"/>
  <c r="I1673" i="16"/>
  <c r="I1672" i="16"/>
  <c r="I1671" i="16"/>
  <c r="I1670" i="16"/>
  <c r="I1669" i="16"/>
  <c r="I1668" i="16"/>
  <c r="I1667" i="16"/>
  <c r="I1666" i="16"/>
  <c r="I1665" i="16"/>
  <c r="I1664" i="16"/>
  <c r="I1663" i="16"/>
  <c r="I1662" i="16"/>
  <c r="I1661" i="16"/>
  <c r="I1660" i="16"/>
  <c r="I1659" i="16"/>
  <c r="I1658" i="16"/>
  <c r="I1657" i="16"/>
  <c r="I1656" i="16"/>
  <c r="I1655" i="16"/>
  <c r="I1654" i="16"/>
  <c r="I1653" i="16"/>
  <c r="I1652" i="16"/>
  <c r="I1651" i="16"/>
  <c r="I1650" i="16"/>
  <c r="I1649" i="16"/>
  <c r="I1648" i="16"/>
  <c r="I1647" i="16"/>
  <c r="I1646" i="16"/>
  <c r="I1645" i="16"/>
  <c r="I1644" i="16"/>
  <c r="I1643" i="16"/>
  <c r="I1642" i="16"/>
  <c r="I1641" i="16"/>
  <c r="I1640" i="16"/>
  <c r="I1639" i="16"/>
  <c r="I1638" i="16"/>
  <c r="I1637" i="16"/>
  <c r="I1636" i="16"/>
  <c r="I1635" i="16"/>
  <c r="I1634" i="16"/>
  <c r="I1633" i="16"/>
  <c r="I1632" i="16"/>
  <c r="I1631" i="16"/>
  <c r="I1630" i="16"/>
  <c r="I1629" i="16"/>
  <c r="I1628" i="16"/>
  <c r="I1627" i="16"/>
  <c r="I1626" i="16"/>
  <c r="I1625" i="16"/>
  <c r="I1624" i="16"/>
  <c r="I1623" i="16"/>
  <c r="I1622" i="16"/>
  <c r="I1621" i="16"/>
  <c r="I1620" i="16"/>
  <c r="I1619" i="16"/>
  <c r="I1618" i="16"/>
  <c r="I1617" i="16"/>
  <c r="I1616" i="16"/>
  <c r="I1615" i="16"/>
  <c r="I1614" i="16"/>
  <c r="I1613" i="16"/>
  <c r="I1612" i="16"/>
  <c r="I1611" i="16"/>
  <c r="I1610" i="16"/>
  <c r="I1609" i="16"/>
  <c r="I1608" i="16"/>
  <c r="I1607" i="16"/>
  <c r="I1606" i="16"/>
  <c r="I1605" i="16"/>
  <c r="I1604" i="16"/>
  <c r="I1603" i="16"/>
  <c r="I1602" i="16"/>
  <c r="I1601" i="16"/>
  <c r="I1600" i="16"/>
  <c r="I1599" i="16"/>
  <c r="I1598" i="16"/>
  <c r="I1597" i="16"/>
  <c r="I1596" i="16"/>
  <c r="I1595" i="16"/>
  <c r="I1594" i="16"/>
  <c r="I1593" i="16"/>
  <c r="I1592" i="16"/>
  <c r="I1591" i="16"/>
  <c r="I1590" i="16"/>
  <c r="I1589" i="16"/>
  <c r="I1588" i="16"/>
  <c r="I1587" i="16"/>
  <c r="I1586" i="16"/>
  <c r="I1585" i="16"/>
  <c r="I1584" i="16"/>
  <c r="I1583" i="16"/>
  <c r="I1582" i="16"/>
  <c r="I1581" i="16"/>
  <c r="I1580" i="16"/>
  <c r="I1579" i="16"/>
  <c r="I1578" i="16"/>
  <c r="I1577" i="16"/>
  <c r="I1576" i="16"/>
  <c r="I1575" i="16"/>
  <c r="I1574" i="16"/>
  <c r="I1573" i="16"/>
  <c r="I1572" i="16"/>
  <c r="I1571" i="16"/>
  <c r="I1570" i="16"/>
  <c r="I1569" i="16"/>
  <c r="I1568" i="16"/>
  <c r="I1567" i="16"/>
  <c r="I1566" i="16"/>
  <c r="I1565" i="16"/>
  <c r="I1564" i="16"/>
  <c r="I1563" i="16"/>
  <c r="I1562" i="16"/>
  <c r="I1561" i="16"/>
  <c r="I1560" i="16"/>
  <c r="I1559" i="16"/>
  <c r="I1558" i="16"/>
  <c r="I1557" i="16"/>
  <c r="I1556" i="16"/>
  <c r="I1555" i="16"/>
  <c r="I1554" i="16"/>
  <c r="I1553" i="16"/>
  <c r="I1552" i="16"/>
  <c r="I1551" i="16"/>
  <c r="I1550" i="16"/>
  <c r="I1549" i="16"/>
  <c r="I1548" i="16"/>
  <c r="I1547" i="16"/>
  <c r="I1546" i="16"/>
  <c r="I1545" i="16"/>
  <c r="I1544" i="16"/>
  <c r="I1543" i="16"/>
  <c r="I1542" i="16"/>
  <c r="I1541" i="16"/>
  <c r="I1540" i="16"/>
  <c r="I1539" i="16"/>
  <c r="I1538" i="16"/>
  <c r="I1537" i="16"/>
  <c r="I1536" i="16"/>
  <c r="I1535" i="16"/>
  <c r="I1534" i="16"/>
  <c r="I1533" i="16"/>
  <c r="I1532" i="16"/>
  <c r="I1531" i="16"/>
  <c r="I1530" i="16"/>
  <c r="I1529" i="16"/>
  <c r="I1528" i="16"/>
  <c r="I1527" i="16"/>
  <c r="I1526" i="16"/>
  <c r="I1525" i="16"/>
  <c r="I1524" i="16"/>
  <c r="I1523" i="16"/>
  <c r="I1522" i="16"/>
  <c r="I1521" i="16"/>
  <c r="I1520" i="16"/>
  <c r="I1519" i="16"/>
  <c r="I1518" i="16"/>
  <c r="I1517" i="16"/>
  <c r="I1516" i="16"/>
  <c r="I1515" i="16"/>
  <c r="I1514" i="16"/>
  <c r="I1513" i="16"/>
  <c r="I1512" i="16"/>
  <c r="I1511" i="16"/>
  <c r="I1510" i="16"/>
  <c r="I1509" i="16"/>
  <c r="I1508" i="16"/>
  <c r="I1507" i="16"/>
  <c r="I1506" i="16"/>
  <c r="I1505" i="16"/>
  <c r="I1504" i="16"/>
  <c r="I1503" i="16"/>
  <c r="I1502" i="16"/>
  <c r="I1501" i="16"/>
  <c r="I1500" i="16"/>
  <c r="I1499" i="16"/>
  <c r="I1498" i="16"/>
  <c r="I1497" i="16"/>
  <c r="I1496" i="16"/>
  <c r="I1495" i="16"/>
  <c r="I1494" i="16"/>
  <c r="I1493" i="16"/>
  <c r="I1492" i="16"/>
  <c r="I1491" i="16"/>
  <c r="I1490" i="16"/>
  <c r="I1489" i="16"/>
  <c r="I1488" i="16"/>
  <c r="I1487" i="16"/>
  <c r="I1486" i="16"/>
  <c r="I1485" i="16"/>
  <c r="I1484" i="16"/>
  <c r="I1483" i="16"/>
  <c r="I1482" i="16"/>
  <c r="I1481" i="16"/>
  <c r="I1480" i="16"/>
  <c r="I1479" i="16"/>
  <c r="I1478" i="16"/>
  <c r="I1477" i="16"/>
  <c r="I1476" i="16"/>
  <c r="I1475" i="16"/>
  <c r="I1474" i="16"/>
  <c r="I1473" i="16"/>
  <c r="I1472" i="16"/>
  <c r="I1471" i="16"/>
  <c r="I1470" i="16"/>
  <c r="I1469" i="16"/>
  <c r="I1468" i="16"/>
  <c r="I1467" i="16"/>
  <c r="I1466" i="16"/>
  <c r="I1465" i="16"/>
  <c r="I1464" i="16"/>
  <c r="I1463" i="16"/>
  <c r="I1462" i="16"/>
  <c r="I1461" i="16"/>
  <c r="I1460" i="16"/>
  <c r="I1459" i="16"/>
  <c r="I1458" i="16"/>
  <c r="I1457" i="16"/>
  <c r="I1456" i="16"/>
  <c r="I1455" i="16"/>
  <c r="I1454" i="16"/>
  <c r="I1453" i="16"/>
  <c r="I1452" i="16"/>
  <c r="I1451" i="16"/>
  <c r="I1450" i="16"/>
  <c r="I1449" i="16"/>
  <c r="I1448" i="16"/>
  <c r="I1447" i="16"/>
  <c r="I1446" i="16"/>
  <c r="I1445" i="16"/>
  <c r="I1444" i="16"/>
  <c r="I1443" i="16"/>
  <c r="I1442" i="16"/>
  <c r="I1441" i="16"/>
  <c r="I1440" i="16"/>
  <c r="I1439" i="16"/>
  <c r="I1438" i="16"/>
  <c r="I1437" i="16"/>
  <c r="I1436" i="16"/>
  <c r="I1435" i="16"/>
  <c r="I1434" i="16"/>
  <c r="I1433" i="16"/>
  <c r="I1432" i="16"/>
  <c r="I1431" i="16"/>
  <c r="I1430" i="16"/>
  <c r="I1429" i="16"/>
  <c r="I1428" i="16"/>
  <c r="I1427" i="16"/>
  <c r="I1426" i="16"/>
  <c r="I1425" i="16"/>
  <c r="I1424" i="16"/>
  <c r="I1423" i="16"/>
  <c r="I1422" i="16"/>
  <c r="I1421" i="16"/>
  <c r="I1420" i="16"/>
  <c r="I1419" i="16"/>
  <c r="I1418" i="16"/>
  <c r="I1417" i="16"/>
  <c r="I1416" i="16"/>
  <c r="I1415" i="16"/>
  <c r="I1414" i="16"/>
  <c r="I1413" i="16"/>
  <c r="I1412" i="16"/>
  <c r="I1411" i="16"/>
  <c r="I1410" i="16"/>
  <c r="I1409" i="16"/>
  <c r="I1408" i="16"/>
  <c r="I1407" i="16"/>
  <c r="I1406" i="16"/>
  <c r="I1405" i="16"/>
  <c r="I1404" i="16"/>
  <c r="I1403" i="16"/>
  <c r="I1402" i="16"/>
  <c r="I1401" i="16"/>
  <c r="I1400" i="16"/>
  <c r="I1399" i="16"/>
  <c r="I1398" i="16"/>
  <c r="I1397" i="16"/>
  <c r="I1396" i="16"/>
  <c r="I1395" i="16"/>
  <c r="I1394" i="16"/>
  <c r="I1393" i="16"/>
  <c r="I1392" i="16"/>
  <c r="I1391" i="16"/>
  <c r="I1390" i="16"/>
  <c r="I1389" i="16"/>
  <c r="I1388" i="16"/>
  <c r="I1387" i="16"/>
  <c r="I1386" i="16"/>
  <c r="I1385" i="16"/>
  <c r="I1384" i="16"/>
  <c r="I1383" i="16"/>
  <c r="I1382" i="16"/>
  <c r="I1381" i="16"/>
  <c r="I1380" i="16"/>
  <c r="I1379" i="16"/>
  <c r="I1378" i="16"/>
  <c r="I1377" i="16"/>
  <c r="I1376" i="16"/>
  <c r="I1375" i="16"/>
  <c r="I1374" i="16"/>
  <c r="I1373" i="16"/>
  <c r="I1372" i="16"/>
  <c r="I1371" i="16"/>
  <c r="I1370" i="16"/>
  <c r="I1369" i="16"/>
  <c r="I1368" i="16"/>
  <c r="I1367" i="16"/>
  <c r="I1366" i="16"/>
  <c r="I1365" i="16"/>
  <c r="I1364" i="16"/>
  <c r="I1363" i="16"/>
  <c r="I1362" i="16"/>
  <c r="I1361" i="16"/>
  <c r="I1360" i="16"/>
  <c r="I1359" i="16"/>
  <c r="I1358" i="16"/>
  <c r="I1357" i="16"/>
  <c r="I1356" i="16"/>
  <c r="I1355" i="16"/>
  <c r="I1354" i="16"/>
  <c r="I1353" i="16"/>
  <c r="I1352" i="16"/>
  <c r="I1351" i="16"/>
  <c r="I1350" i="16"/>
  <c r="I1349" i="16"/>
  <c r="I1348" i="16"/>
  <c r="I1347" i="16"/>
  <c r="I1346" i="16"/>
  <c r="I1345" i="16"/>
  <c r="I1344" i="16"/>
  <c r="I1343" i="16"/>
  <c r="I1342" i="16"/>
  <c r="I1341" i="16"/>
  <c r="I1340" i="16"/>
  <c r="I1339" i="16"/>
  <c r="I1338" i="16"/>
  <c r="I1337" i="16"/>
  <c r="I1336" i="16"/>
  <c r="I1335" i="16"/>
  <c r="I1334" i="16"/>
  <c r="I1333" i="16"/>
  <c r="I1332" i="16"/>
  <c r="I1331" i="16"/>
  <c r="I1330" i="16"/>
  <c r="I1329" i="16"/>
  <c r="I1328" i="16"/>
  <c r="I1327" i="16"/>
  <c r="I1326" i="16"/>
  <c r="I1325" i="16"/>
  <c r="I1324" i="16"/>
  <c r="I1323" i="16"/>
  <c r="I1322" i="16"/>
  <c r="I1321" i="16"/>
  <c r="I1320" i="16"/>
  <c r="I1319" i="16"/>
  <c r="I1318" i="16"/>
  <c r="I1317" i="16"/>
  <c r="I1316" i="16"/>
  <c r="I1315" i="16"/>
  <c r="I1314" i="16"/>
  <c r="I1313" i="16"/>
  <c r="I1312" i="16"/>
  <c r="I1311" i="16"/>
  <c r="I1310" i="16"/>
  <c r="I1309" i="16"/>
  <c r="I1308" i="16"/>
  <c r="I1307" i="16"/>
  <c r="I1306" i="16"/>
  <c r="I1305" i="16"/>
  <c r="I1304" i="16"/>
  <c r="I1303" i="16"/>
  <c r="I1302" i="16"/>
  <c r="I1301" i="16"/>
  <c r="I1300" i="16"/>
  <c r="I1299" i="16"/>
  <c r="I1298" i="16"/>
  <c r="I1297" i="16"/>
  <c r="I1296" i="16"/>
  <c r="I1295" i="16"/>
  <c r="I1294" i="16"/>
  <c r="I1293" i="16"/>
  <c r="I1292" i="16"/>
  <c r="I1291" i="16"/>
  <c r="I1290" i="16"/>
  <c r="I1289" i="16"/>
  <c r="I1288" i="16"/>
  <c r="I1287" i="16"/>
  <c r="I1286" i="16"/>
  <c r="I1285" i="16"/>
  <c r="I1284" i="16"/>
  <c r="I1283" i="16"/>
  <c r="I1282" i="16"/>
  <c r="I1281" i="16"/>
  <c r="I1280" i="16"/>
  <c r="I1279" i="16"/>
  <c r="I1278" i="16"/>
  <c r="I1277" i="16"/>
  <c r="I1276" i="16"/>
  <c r="I1275" i="16"/>
  <c r="I1274" i="16"/>
  <c r="I1273" i="16"/>
  <c r="I1272" i="16"/>
  <c r="I1271" i="16"/>
  <c r="I1270" i="16"/>
  <c r="I1269" i="16"/>
  <c r="I1268" i="16"/>
  <c r="I1267" i="16"/>
  <c r="I1266" i="16"/>
  <c r="I1265" i="16"/>
  <c r="I1264" i="16"/>
  <c r="I1263" i="16"/>
  <c r="I1262" i="16"/>
  <c r="I1261" i="16"/>
  <c r="I1260" i="16"/>
  <c r="I1259" i="16"/>
  <c r="I1258" i="16"/>
  <c r="I1257" i="16"/>
  <c r="I1256" i="16"/>
  <c r="I1255" i="16"/>
  <c r="I1254" i="16"/>
  <c r="I1253" i="16"/>
  <c r="I1252" i="16"/>
  <c r="I1251" i="16"/>
  <c r="I1250" i="16"/>
  <c r="I1249" i="16"/>
  <c r="I1248" i="16"/>
  <c r="I1247" i="16"/>
  <c r="I1246" i="16"/>
  <c r="I1245" i="16"/>
  <c r="I1244" i="16"/>
  <c r="I1243" i="16"/>
  <c r="I1242" i="16"/>
  <c r="I1241" i="16"/>
  <c r="I1240" i="16"/>
  <c r="I1239" i="16"/>
  <c r="I1238" i="16"/>
  <c r="I1237" i="16"/>
  <c r="I1236" i="16"/>
  <c r="I1235" i="16"/>
  <c r="I1234" i="16"/>
  <c r="I1233" i="16"/>
  <c r="I1232" i="16"/>
  <c r="I1231" i="16"/>
  <c r="I1230" i="16"/>
  <c r="I1229" i="16"/>
  <c r="I1228" i="16"/>
  <c r="I1227" i="16"/>
  <c r="I1226" i="16"/>
  <c r="I1225" i="16"/>
  <c r="I1224" i="16"/>
  <c r="I1223" i="16"/>
  <c r="I1222" i="16"/>
  <c r="I1221" i="16"/>
  <c r="I1220" i="16"/>
  <c r="I1219" i="16"/>
  <c r="I1218" i="16"/>
  <c r="I1217" i="16"/>
  <c r="I1216" i="16"/>
  <c r="I1215" i="16"/>
  <c r="I1214" i="16"/>
  <c r="I1213" i="16"/>
  <c r="I1212" i="16"/>
  <c r="I1211" i="16"/>
  <c r="I1210" i="16"/>
  <c r="I1209" i="16"/>
  <c r="I1208" i="16"/>
  <c r="I1207" i="16"/>
  <c r="I1206" i="16"/>
  <c r="I1205" i="16"/>
  <c r="I1204" i="16"/>
  <c r="I1203" i="16"/>
  <c r="I1202" i="16"/>
  <c r="I1201" i="16"/>
  <c r="I1200" i="16"/>
  <c r="I1199" i="16"/>
  <c r="I1198" i="16"/>
  <c r="I1197" i="16"/>
  <c r="I1196" i="16"/>
  <c r="I1195" i="16"/>
  <c r="I1194" i="16"/>
  <c r="I1193" i="16"/>
  <c r="I1192" i="16"/>
  <c r="I1191" i="16"/>
  <c r="I1190" i="16"/>
  <c r="I1189" i="16"/>
  <c r="I1188" i="16"/>
  <c r="I1187" i="16"/>
  <c r="I1186" i="16"/>
  <c r="I1185" i="16"/>
  <c r="I1184" i="16"/>
  <c r="I1183" i="16"/>
  <c r="I1182" i="16"/>
  <c r="I1181" i="16"/>
  <c r="I1180" i="16"/>
  <c r="I1179" i="16"/>
  <c r="I1178" i="16"/>
  <c r="I1177" i="16"/>
  <c r="I1176" i="16"/>
  <c r="I1175" i="16"/>
  <c r="I1174" i="16"/>
  <c r="I1173" i="16"/>
  <c r="I1172" i="16"/>
  <c r="I1171" i="16"/>
  <c r="I1170" i="16"/>
  <c r="I1169" i="16"/>
  <c r="I1168" i="16"/>
  <c r="I1167" i="16"/>
  <c r="I1166" i="16"/>
  <c r="I1165" i="16"/>
  <c r="I1164" i="16"/>
  <c r="I1163" i="16"/>
  <c r="I1162" i="16"/>
  <c r="I1161" i="16"/>
  <c r="I1160" i="16"/>
  <c r="I1159" i="16"/>
  <c r="I1158" i="16"/>
  <c r="I1157" i="16"/>
  <c r="I1156" i="16"/>
  <c r="I1155" i="16"/>
  <c r="I1154" i="16"/>
  <c r="I1153" i="16"/>
  <c r="I1152" i="16"/>
  <c r="I1151" i="16"/>
  <c r="I1150" i="16"/>
  <c r="I1149" i="16"/>
  <c r="I1148" i="16"/>
  <c r="I1147" i="16"/>
  <c r="I1146" i="16"/>
  <c r="I1145" i="16"/>
  <c r="I1144" i="16"/>
  <c r="I1143" i="16"/>
  <c r="I1142" i="16"/>
  <c r="I1141" i="16"/>
  <c r="I1140" i="16"/>
  <c r="I1139" i="16"/>
  <c r="I1138" i="16"/>
  <c r="I1137" i="16"/>
  <c r="I1136" i="16"/>
  <c r="I1135" i="16"/>
  <c r="I1134" i="16"/>
  <c r="I1133" i="16"/>
  <c r="I1132" i="16"/>
  <c r="I1131" i="16"/>
  <c r="I1130" i="16"/>
  <c r="I1129" i="16"/>
  <c r="I1128" i="16"/>
  <c r="I1127" i="16"/>
  <c r="I1126" i="16"/>
  <c r="I1125" i="16"/>
  <c r="I1124" i="16"/>
  <c r="I1123" i="16"/>
  <c r="I1122" i="16"/>
  <c r="I1121" i="16"/>
  <c r="I1120" i="16"/>
  <c r="I1119" i="16"/>
  <c r="I1118" i="16"/>
  <c r="I1117" i="16"/>
  <c r="I1116" i="16"/>
  <c r="I1115" i="16"/>
  <c r="I1114" i="16"/>
  <c r="I1113" i="16"/>
  <c r="I1112" i="16"/>
  <c r="I1111" i="16"/>
  <c r="I1110" i="16"/>
  <c r="I1109" i="16"/>
  <c r="I1108" i="16"/>
  <c r="I1107" i="16"/>
  <c r="I1106" i="16"/>
  <c r="I1105" i="16"/>
  <c r="I1104" i="16"/>
  <c r="I1103" i="16"/>
  <c r="I1102" i="16"/>
  <c r="I1101" i="16"/>
  <c r="I1100" i="16"/>
  <c r="I1099" i="16"/>
  <c r="I1098" i="16"/>
  <c r="I1097" i="16"/>
  <c r="I1096" i="16"/>
  <c r="I1095" i="16"/>
  <c r="I1094" i="16"/>
  <c r="I1093" i="16"/>
  <c r="I1092" i="16"/>
  <c r="I1091" i="16"/>
  <c r="I1090" i="16"/>
  <c r="I1089" i="16"/>
  <c r="I1088" i="16"/>
  <c r="I1087" i="16"/>
  <c r="I1086" i="16"/>
  <c r="I1085" i="16"/>
  <c r="I1084" i="16"/>
  <c r="I1083" i="16"/>
  <c r="I1082" i="16"/>
  <c r="I1081" i="16"/>
  <c r="I1080" i="16"/>
  <c r="I1079" i="16"/>
  <c r="I1078" i="16"/>
  <c r="I1077" i="16"/>
  <c r="I1076" i="16"/>
  <c r="I1075" i="16"/>
  <c r="I1074" i="16"/>
  <c r="I1073" i="16"/>
  <c r="I1072" i="16"/>
  <c r="I1071" i="16"/>
  <c r="I1070" i="16"/>
  <c r="I1069" i="16"/>
  <c r="I1068" i="16"/>
  <c r="I1067" i="16"/>
  <c r="I1066" i="16"/>
  <c r="I1065" i="16"/>
  <c r="I1064" i="16"/>
  <c r="I1063" i="16"/>
  <c r="I1062" i="16"/>
  <c r="I1061" i="16"/>
  <c r="I1060" i="16"/>
  <c r="I1059" i="16"/>
  <c r="I1058" i="16"/>
  <c r="I1057" i="16"/>
  <c r="I1056" i="16"/>
  <c r="I1055" i="16"/>
  <c r="I1054" i="16"/>
  <c r="I1053" i="16"/>
  <c r="I1052" i="16"/>
  <c r="I1051" i="16"/>
  <c r="I1050" i="16"/>
  <c r="I1049" i="16"/>
  <c r="I1048" i="16"/>
  <c r="I1047" i="16"/>
  <c r="I1046" i="16"/>
  <c r="I1045" i="16"/>
  <c r="I1044" i="16"/>
  <c r="I1043" i="16"/>
  <c r="I1042" i="16"/>
  <c r="I1041" i="16"/>
  <c r="I1040" i="16"/>
  <c r="I1039" i="16"/>
  <c r="I1038" i="16"/>
  <c r="I1037" i="16"/>
  <c r="I1036" i="16"/>
  <c r="I1035" i="16"/>
  <c r="I1034" i="16"/>
  <c r="I1033" i="16"/>
  <c r="I1032" i="16"/>
  <c r="I1031" i="16"/>
  <c r="I1030" i="16"/>
  <c r="I1029" i="16"/>
  <c r="I1028" i="16"/>
  <c r="I1027" i="16"/>
  <c r="I1026" i="16"/>
  <c r="I1025" i="16"/>
  <c r="I1024" i="16"/>
  <c r="I1023" i="16"/>
  <c r="I1022" i="16"/>
  <c r="I1021" i="16"/>
  <c r="I1020" i="16"/>
  <c r="I1019" i="16"/>
  <c r="I1018" i="16"/>
  <c r="I1017" i="16"/>
  <c r="I1016" i="16"/>
  <c r="I1015" i="16"/>
  <c r="I1014" i="16"/>
  <c r="I1013" i="16"/>
  <c r="I1012" i="16"/>
  <c r="I1011" i="16"/>
  <c r="I1010" i="16"/>
  <c r="I1009" i="16"/>
  <c r="I1008" i="16"/>
  <c r="I1007" i="16"/>
  <c r="I1006" i="16"/>
  <c r="I1005" i="16"/>
  <c r="I1004" i="16"/>
  <c r="I1003" i="16"/>
  <c r="I1002" i="16"/>
  <c r="I1001" i="16"/>
  <c r="I1000" i="16"/>
  <c r="I999" i="16"/>
  <c r="I998" i="16"/>
  <c r="I997" i="16"/>
  <c r="I996" i="16"/>
  <c r="I995" i="16"/>
  <c r="I994" i="16"/>
  <c r="I993" i="16"/>
  <c r="I992" i="16"/>
  <c r="I991" i="16"/>
  <c r="I990" i="16"/>
  <c r="I989" i="16"/>
  <c r="I988" i="16"/>
  <c r="I987" i="16"/>
  <c r="I986" i="16"/>
  <c r="I985" i="16"/>
  <c r="I984" i="16"/>
  <c r="I983" i="16"/>
  <c r="I982" i="16"/>
  <c r="I981" i="16"/>
  <c r="I980" i="16"/>
  <c r="I979" i="16"/>
  <c r="I978" i="16"/>
  <c r="I977" i="16"/>
  <c r="I976" i="16"/>
  <c r="I975" i="16"/>
  <c r="I974" i="16"/>
  <c r="I973" i="16"/>
  <c r="I972" i="16"/>
  <c r="I971" i="16"/>
  <c r="I970" i="16"/>
  <c r="I969" i="16"/>
  <c r="I968" i="16"/>
  <c r="I967" i="16"/>
  <c r="I966" i="16"/>
  <c r="I965" i="16"/>
  <c r="I964" i="16"/>
  <c r="I963" i="16"/>
  <c r="I962" i="16"/>
  <c r="I961" i="16"/>
  <c r="I960" i="16"/>
  <c r="I959" i="16"/>
  <c r="I958" i="16"/>
  <c r="I957" i="16"/>
  <c r="I956" i="16"/>
  <c r="I955" i="16"/>
  <c r="I954" i="16"/>
  <c r="I953" i="16"/>
  <c r="I952" i="16"/>
  <c r="I951" i="16"/>
  <c r="I950" i="16"/>
  <c r="I949" i="16"/>
  <c r="I948" i="16"/>
  <c r="I947" i="16"/>
  <c r="I946" i="16"/>
  <c r="I945" i="16"/>
  <c r="I944" i="16"/>
  <c r="I943" i="16"/>
  <c r="I942" i="16"/>
  <c r="I941" i="16"/>
  <c r="I940" i="16"/>
  <c r="I939" i="16"/>
  <c r="I938" i="16"/>
  <c r="I937" i="16"/>
  <c r="I936" i="16"/>
  <c r="I935" i="16"/>
  <c r="I934" i="16"/>
  <c r="I933" i="16"/>
  <c r="I932" i="16"/>
  <c r="I931" i="16"/>
  <c r="I930" i="16"/>
  <c r="I929" i="16"/>
  <c r="I928" i="16"/>
  <c r="I927" i="16"/>
  <c r="I926" i="16"/>
  <c r="I925" i="16"/>
  <c r="I924" i="16"/>
  <c r="I923" i="16"/>
  <c r="I922" i="16"/>
  <c r="I921" i="16"/>
  <c r="I920" i="16"/>
  <c r="I919" i="16"/>
  <c r="I918" i="16"/>
  <c r="I917" i="16"/>
  <c r="I916" i="16"/>
  <c r="I915" i="16"/>
  <c r="I914" i="16"/>
  <c r="I913" i="16"/>
  <c r="I912" i="16"/>
  <c r="I911" i="16"/>
  <c r="I910" i="16"/>
  <c r="I909" i="16"/>
  <c r="I908" i="16"/>
  <c r="I907" i="16"/>
  <c r="I906" i="16"/>
  <c r="I905" i="16"/>
  <c r="I904" i="16"/>
  <c r="I903" i="16"/>
  <c r="I902" i="16"/>
  <c r="I901" i="16"/>
  <c r="I900" i="16"/>
  <c r="I899" i="16"/>
  <c r="I898" i="16"/>
  <c r="I897" i="16"/>
  <c r="I896" i="16"/>
  <c r="I895" i="16"/>
  <c r="I894" i="16"/>
  <c r="I893" i="16"/>
  <c r="I892" i="16"/>
  <c r="I891" i="16"/>
  <c r="I890" i="16"/>
  <c r="I889" i="16"/>
  <c r="I888" i="16"/>
  <c r="I887" i="16"/>
  <c r="I886" i="16"/>
  <c r="I885" i="16"/>
  <c r="I884" i="16"/>
  <c r="I883" i="16"/>
  <c r="I882" i="16"/>
  <c r="I881" i="16"/>
  <c r="I880" i="16"/>
  <c r="I879" i="16"/>
  <c r="I878" i="16"/>
  <c r="I877" i="16"/>
  <c r="I876" i="16"/>
  <c r="I875" i="16"/>
  <c r="I874" i="16"/>
  <c r="I873" i="16"/>
  <c r="I872" i="16"/>
  <c r="I871" i="16"/>
  <c r="I870" i="16"/>
  <c r="I869" i="16"/>
  <c r="I868" i="16"/>
  <c r="I867" i="16"/>
  <c r="I866" i="16"/>
  <c r="I865" i="16"/>
  <c r="I864" i="16"/>
  <c r="I863" i="16"/>
  <c r="I862" i="16"/>
  <c r="I861" i="16"/>
  <c r="I860" i="16"/>
  <c r="I859" i="16"/>
  <c r="I858" i="16"/>
  <c r="I857" i="16"/>
  <c r="I856" i="16"/>
  <c r="I855" i="16"/>
  <c r="I854" i="16"/>
  <c r="I853" i="16"/>
  <c r="I852" i="16"/>
  <c r="I851" i="16"/>
  <c r="I850" i="16"/>
  <c r="I849" i="16"/>
  <c r="I848" i="16"/>
  <c r="I847" i="16"/>
  <c r="I846" i="16"/>
  <c r="I845" i="16"/>
  <c r="I844" i="16"/>
  <c r="I843" i="16"/>
  <c r="I842" i="16"/>
  <c r="I841" i="16"/>
  <c r="I840" i="16"/>
  <c r="I839" i="16"/>
  <c r="I838" i="16"/>
  <c r="I837" i="16"/>
  <c r="I836" i="16"/>
  <c r="I835" i="16"/>
  <c r="I834" i="16"/>
  <c r="I833" i="16"/>
  <c r="I832" i="16"/>
  <c r="I831" i="16"/>
  <c r="I830" i="16"/>
  <c r="I829" i="16"/>
  <c r="I828" i="16"/>
  <c r="I827" i="16"/>
  <c r="I826" i="16"/>
  <c r="I825" i="16"/>
  <c r="I824" i="16"/>
  <c r="I823" i="16"/>
  <c r="I822" i="16"/>
  <c r="I821" i="16"/>
  <c r="I820" i="16"/>
  <c r="I819" i="16"/>
  <c r="I818" i="16"/>
  <c r="I817" i="16"/>
  <c r="I816" i="16"/>
  <c r="I815" i="16"/>
  <c r="I814" i="16"/>
  <c r="I813" i="16"/>
  <c r="I812" i="16"/>
  <c r="I811" i="16"/>
  <c r="I810" i="16"/>
  <c r="I809" i="16"/>
  <c r="I808" i="16"/>
  <c r="I807" i="16"/>
  <c r="I806" i="16"/>
  <c r="I805" i="16"/>
  <c r="I804" i="16"/>
  <c r="I803" i="16"/>
  <c r="I802" i="16"/>
  <c r="I801" i="16"/>
  <c r="I800" i="16"/>
  <c r="I799" i="16"/>
  <c r="I798" i="16"/>
  <c r="I797" i="16"/>
  <c r="I796" i="16"/>
  <c r="I795" i="16"/>
  <c r="I794" i="16"/>
  <c r="I793" i="16"/>
  <c r="I792" i="16"/>
  <c r="I791" i="16"/>
  <c r="I790" i="16"/>
  <c r="I789" i="16"/>
  <c r="I788" i="16"/>
  <c r="I787" i="16"/>
  <c r="I786" i="16"/>
  <c r="I785" i="16"/>
  <c r="I784" i="16"/>
  <c r="I783" i="16"/>
  <c r="I782" i="16"/>
  <c r="I781" i="16"/>
  <c r="I780" i="16"/>
  <c r="I779" i="16"/>
  <c r="I778" i="16"/>
  <c r="I777" i="16"/>
  <c r="I776" i="16"/>
  <c r="I775" i="16"/>
  <c r="I774" i="16"/>
  <c r="I773" i="16"/>
  <c r="I772" i="16"/>
  <c r="I771" i="16"/>
  <c r="I770" i="16"/>
  <c r="I769" i="16"/>
  <c r="I768" i="16"/>
  <c r="I767" i="16"/>
  <c r="I766" i="16"/>
  <c r="I765" i="16"/>
  <c r="I764" i="16"/>
  <c r="I763" i="16"/>
  <c r="I762" i="16"/>
  <c r="I761" i="16"/>
  <c r="I760" i="16"/>
  <c r="I759" i="16"/>
  <c r="I758" i="16"/>
  <c r="I757" i="16"/>
  <c r="I756" i="16"/>
  <c r="I755" i="16"/>
  <c r="I754" i="16"/>
  <c r="I753" i="16"/>
  <c r="I752" i="16"/>
  <c r="I751" i="16"/>
  <c r="I750" i="16"/>
  <c r="I749" i="16"/>
  <c r="I748" i="16"/>
  <c r="I747" i="16"/>
  <c r="I746" i="16"/>
  <c r="I745" i="16"/>
  <c r="I744" i="16"/>
  <c r="I743" i="16"/>
  <c r="I742" i="16"/>
  <c r="I741" i="16"/>
  <c r="I740" i="16"/>
  <c r="I739" i="16"/>
  <c r="I738" i="16"/>
  <c r="I737" i="16"/>
  <c r="I736" i="16"/>
  <c r="I735" i="16"/>
  <c r="I734" i="16"/>
  <c r="I733" i="16"/>
  <c r="I732" i="16"/>
  <c r="I731" i="16"/>
  <c r="I730" i="16"/>
  <c r="I729" i="16"/>
  <c r="I728" i="16"/>
  <c r="I727" i="16"/>
  <c r="I726" i="16"/>
  <c r="I725" i="16"/>
  <c r="I724" i="16"/>
  <c r="I723" i="16"/>
  <c r="I722" i="16"/>
  <c r="I721" i="16"/>
  <c r="I720" i="16"/>
  <c r="I719" i="16"/>
  <c r="I718" i="16"/>
  <c r="I717" i="16"/>
  <c r="I716" i="16"/>
  <c r="I715" i="16"/>
  <c r="I714" i="16"/>
  <c r="I713" i="16"/>
  <c r="I712" i="16"/>
  <c r="I711" i="16"/>
  <c r="I710" i="16"/>
  <c r="I709" i="16"/>
  <c r="I708" i="16"/>
  <c r="I707" i="16"/>
  <c r="I706" i="16"/>
  <c r="I705" i="16"/>
  <c r="I704" i="16"/>
  <c r="I703" i="16"/>
  <c r="I702" i="16"/>
  <c r="I701" i="16"/>
  <c r="I700" i="16"/>
  <c r="I699" i="16"/>
  <c r="I698" i="16"/>
  <c r="I697" i="16"/>
  <c r="I696" i="16"/>
  <c r="I695" i="16"/>
  <c r="I694" i="16"/>
  <c r="I693" i="16"/>
  <c r="I692" i="16"/>
  <c r="I691" i="16"/>
  <c r="I690" i="16"/>
  <c r="I689" i="16"/>
  <c r="I688" i="16"/>
  <c r="I687" i="16"/>
  <c r="I686" i="16"/>
  <c r="I685" i="16"/>
  <c r="I684" i="16"/>
  <c r="I683" i="16"/>
  <c r="I682" i="16"/>
  <c r="I681" i="16"/>
  <c r="I680" i="16"/>
  <c r="I679" i="16"/>
  <c r="I678" i="16"/>
  <c r="I677" i="16"/>
  <c r="I676" i="16"/>
  <c r="I675" i="16"/>
  <c r="I674" i="16"/>
  <c r="I673" i="16"/>
  <c r="I672" i="16"/>
  <c r="I671" i="16"/>
  <c r="I670" i="16"/>
  <c r="I669" i="16"/>
  <c r="I668" i="16"/>
  <c r="I667" i="16"/>
  <c r="I666" i="16"/>
  <c r="I665" i="16"/>
  <c r="I664" i="16"/>
  <c r="I663" i="16"/>
  <c r="I662" i="16"/>
  <c r="I661" i="16"/>
  <c r="I660" i="16"/>
  <c r="I659" i="16"/>
  <c r="I658" i="16"/>
  <c r="I657" i="16"/>
  <c r="I656" i="16"/>
  <c r="I655" i="16"/>
  <c r="I654" i="16"/>
  <c r="I653" i="16"/>
  <c r="I652" i="16"/>
  <c r="I651" i="16"/>
  <c r="I650" i="16"/>
  <c r="I649" i="16"/>
  <c r="I648" i="16"/>
  <c r="I647" i="16"/>
  <c r="I646" i="16"/>
  <c r="I645" i="16"/>
  <c r="I644" i="16"/>
  <c r="I643" i="16"/>
  <c r="I642" i="16"/>
  <c r="I641" i="16"/>
  <c r="I640" i="16"/>
  <c r="I639" i="16"/>
  <c r="I638" i="16"/>
  <c r="I637" i="16"/>
  <c r="I636" i="16"/>
  <c r="I635" i="16"/>
  <c r="I634" i="16"/>
  <c r="I633" i="16"/>
  <c r="I632" i="16"/>
  <c r="I631" i="16"/>
  <c r="I630" i="16"/>
  <c r="I629" i="16"/>
  <c r="I628" i="16"/>
  <c r="I627" i="16"/>
  <c r="I626" i="16"/>
  <c r="I625" i="16"/>
  <c r="I624" i="16"/>
  <c r="I623" i="16"/>
  <c r="I622" i="16"/>
  <c r="I621" i="16"/>
  <c r="I620" i="16"/>
  <c r="I619" i="16"/>
  <c r="I618" i="16"/>
  <c r="I617" i="16"/>
  <c r="I616" i="16"/>
  <c r="I615" i="16"/>
  <c r="I614" i="16"/>
  <c r="I613" i="16"/>
  <c r="I612" i="16"/>
  <c r="I611" i="16"/>
  <c r="I610" i="16"/>
  <c r="I609" i="16"/>
  <c r="I608" i="16"/>
  <c r="I607" i="16"/>
  <c r="I606" i="16"/>
  <c r="I605" i="16"/>
  <c r="I604" i="16"/>
  <c r="I603" i="16"/>
  <c r="I602" i="16"/>
  <c r="I601" i="16"/>
  <c r="I600" i="16"/>
  <c r="I599" i="16"/>
  <c r="I598" i="16"/>
  <c r="I597" i="16"/>
  <c r="I596" i="16"/>
  <c r="I595" i="16"/>
  <c r="I594" i="16"/>
  <c r="I593" i="16"/>
  <c r="I592" i="16"/>
  <c r="I591" i="16"/>
  <c r="I590" i="16"/>
  <c r="I589" i="16"/>
  <c r="I588" i="16"/>
  <c r="I587" i="16"/>
  <c r="I586" i="16"/>
  <c r="I585" i="16"/>
  <c r="I584" i="16"/>
  <c r="I583" i="16"/>
  <c r="I582" i="16"/>
  <c r="I581" i="16"/>
  <c r="I580" i="16"/>
  <c r="I579" i="16"/>
  <c r="I578" i="16"/>
  <c r="I577" i="16"/>
  <c r="I576" i="16"/>
  <c r="I575" i="16"/>
  <c r="I574" i="16"/>
  <c r="I573" i="16"/>
  <c r="I572" i="16"/>
  <c r="I571" i="16"/>
  <c r="I570" i="16"/>
  <c r="I569" i="16"/>
  <c r="I568" i="16"/>
  <c r="I567" i="16"/>
  <c r="I566" i="16"/>
  <c r="I565" i="16"/>
  <c r="I564" i="16"/>
  <c r="I563" i="16"/>
  <c r="I562" i="16"/>
  <c r="I561" i="16"/>
  <c r="I560" i="16"/>
  <c r="I559" i="16"/>
  <c r="I558" i="16"/>
  <c r="I557" i="16"/>
  <c r="I556" i="16"/>
  <c r="I555" i="16"/>
  <c r="I554" i="16"/>
  <c r="I553" i="16"/>
  <c r="I552" i="16"/>
  <c r="I551" i="16"/>
  <c r="I550" i="16"/>
  <c r="I549" i="16"/>
  <c r="I548" i="16"/>
  <c r="I547" i="16"/>
  <c r="I546" i="16"/>
  <c r="I545" i="16"/>
  <c r="I544" i="16"/>
  <c r="I543" i="16"/>
  <c r="I542" i="16"/>
  <c r="I541" i="16"/>
  <c r="I540" i="16"/>
  <c r="I539" i="16"/>
  <c r="I538" i="16"/>
  <c r="I537" i="16"/>
  <c r="I536" i="16"/>
  <c r="I535" i="16"/>
  <c r="I534" i="16"/>
  <c r="I533" i="16"/>
  <c r="I532" i="16"/>
  <c r="I531" i="16"/>
  <c r="I530" i="16"/>
  <c r="I529" i="16"/>
  <c r="I528" i="16"/>
  <c r="I527" i="16"/>
  <c r="I526" i="16"/>
  <c r="I525" i="16"/>
  <c r="I524" i="16"/>
  <c r="I523" i="16"/>
  <c r="I522" i="16"/>
  <c r="I521" i="16"/>
  <c r="I520" i="16"/>
  <c r="I519" i="16"/>
  <c r="I518" i="16"/>
  <c r="I517" i="16"/>
  <c r="I516" i="16"/>
  <c r="I515" i="16"/>
  <c r="I514" i="16"/>
  <c r="I513" i="16"/>
  <c r="I512" i="16"/>
  <c r="I511" i="16"/>
  <c r="I510" i="16"/>
  <c r="I509" i="16"/>
  <c r="I508" i="16"/>
  <c r="I507" i="16"/>
  <c r="I506" i="16"/>
  <c r="I505" i="16"/>
  <c r="I504" i="16"/>
  <c r="I503" i="16"/>
  <c r="I502" i="16"/>
  <c r="I501" i="16"/>
  <c r="I500" i="16"/>
  <c r="I499" i="16"/>
  <c r="I498" i="16"/>
  <c r="I497" i="16"/>
  <c r="I496" i="16"/>
  <c r="I495" i="16"/>
  <c r="I494" i="16"/>
  <c r="I493" i="16"/>
  <c r="I492" i="16"/>
  <c r="I491" i="16"/>
  <c r="I490" i="16"/>
  <c r="I489" i="16"/>
  <c r="I488" i="16"/>
  <c r="I487" i="16"/>
  <c r="I486" i="16"/>
  <c r="I485" i="16"/>
  <c r="I484" i="16"/>
  <c r="I483" i="16"/>
  <c r="I482" i="16"/>
  <c r="I481" i="16"/>
  <c r="I480" i="16"/>
  <c r="I479" i="16"/>
  <c r="I478" i="16"/>
  <c r="I477" i="16"/>
  <c r="I476" i="16"/>
  <c r="I475" i="16"/>
  <c r="I474" i="16"/>
  <c r="I473" i="16"/>
  <c r="I472" i="16"/>
  <c r="I471" i="16"/>
  <c r="I470" i="16"/>
  <c r="I469" i="16"/>
  <c r="I468" i="16"/>
  <c r="I467" i="16"/>
  <c r="I466" i="16"/>
  <c r="I465" i="16"/>
  <c r="I464" i="16"/>
  <c r="I463" i="16"/>
  <c r="I462" i="16"/>
  <c r="I461" i="16"/>
  <c r="I460" i="16"/>
  <c r="I459" i="16"/>
  <c r="I458" i="16"/>
  <c r="I457" i="16"/>
  <c r="I456" i="16"/>
  <c r="I455" i="16"/>
  <c r="I454" i="16"/>
  <c r="I453" i="16"/>
  <c r="I452" i="16"/>
  <c r="I451" i="16"/>
  <c r="I450" i="16"/>
  <c r="I449" i="16"/>
  <c r="I448" i="16"/>
  <c r="I447" i="16"/>
  <c r="I446" i="16"/>
  <c r="I445" i="16"/>
  <c r="I444" i="16"/>
  <c r="I443" i="16"/>
  <c r="I442" i="16"/>
  <c r="I441" i="16"/>
  <c r="I440" i="16"/>
  <c r="I439" i="16"/>
  <c r="I438" i="16"/>
  <c r="I437" i="16"/>
  <c r="I436" i="16"/>
  <c r="I435" i="16"/>
  <c r="I434" i="16"/>
  <c r="I433" i="16"/>
  <c r="I432" i="16"/>
  <c r="I431" i="16"/>
  <c r="I430" i="16"/>
  <c r="I429" i="16"/>
  <c r="I428" i="16"/>
  <c r="I427" i="16"/>
  <c r="I426" i="16"/>
  <c r="I425" i="16"/>
  <c r="I424" i="16"/>
  <c r="I423" i="16"/>
  <c r="I422" i="16"/>
  <c r="I421" i="16"/>
  <c r="I420" i="16"/>
  <c r="I419" i="16"/>
  <c r="I418" i="16"/>
  <c r="I417" i="16"/>
  <c r="I416" i="16"/>
  <c r="I415" i="16"/>
  <c r="I414" i="16"/>
  <c r="I413" i="16"/>
  <c r="I412" i="16"/>
  <c r="I411" i="16"/>
  <c r="I410" i="16"/>
  <c r="I409" i="16"/>
  <c r="I408" i="16"/>
  <c r="I407" i="16"/>
  <c r="I406" i="16"/>
  <c r="I405" i="16"/>
  <c r="I404" i="16"/>
  <c r="I403" i="16"/>
  <c r="I402" i="16"/>
  <c r="I401" i="16"/>
  <c r="I400" i="16"/>
  <c r="I399" i="16"/>
  <c r="I398" i="16"/>
  <c r="I397" i="16"/>
  <c r="I396" i="16"/>
  <c r="I395" i="16"/>
  <c r="I394" i="16"/>
  <c r="I393" i="16"/>
  <c r="I392" i="16"/>
  <c r="I391" i="16"/>
  <c r="I390" i="16"/>
  <c r="I389" i="16"/>
  <c r="I388" i="16"/>
  <c r="I387" i="16"/>
  <c r="I386" i="16"/>
  <c r="I385" i="16"/>
  <c r="I384" i="16"/>
  <c r="I383" i="16"/>
  <c r="I382" i="16"/>
  <c r="I381" i="16"/>
  <c r="I380" i="16"/>
  <c r="I379" i="16"/>
  <c r="I378" i="16"/>
  <c r="I377" i="16"/>
  <c r="I376" i="16"/>
  <c r="I375" i="16"/>
  <c r="I374" i="16"/>
  <c r="I373" i="16"/>
  <c r="I372" i="16"/>
  <c r="I371" i="16"/>
  <c r="I370" i="16"/>
  <c r="I369" i="16"/>
  <c r="I368" i="16"/>
  <c r="I367" i="16"/>
  <c r="I366" i="16"/>
  <c r="I365" i="16"/>
  <c r="I364" i="16"/>
  <c r="I363" i="16"/>
  <c r="I362" i="16"/>
  <c r="I361" i="16"/>
  <c r="I360" i="16"/>
  <c r="I359" i="16"/>
  <c r="I358" i="16"/>
  <c r="I357" i="16"/>
  <c r="I356" i="16"/>
  <c r="I355" i="16"/>
  <c r="I354" i="16"/>
  <c r="I353" i="16"/>
  <c r="I352" i="16"/>
  <c r="I351" i="16"/>
  <c r="I350" i="16"/>
  <c r="I349" i="16"/>
  <c r="I348" i="16"/>
  <c r="I347" i="16"/>
  <c r="I346" i="16"/>
  <c r="I345" i="16"/>
  <c r="I344" i="16"/>
  <c r="I343" i="16"/>
  <c r="I342" i="16"/>
  <c r="I341" i="16"/>
  <c r="I340" i="16"/>
  <c r="I339" i="16"/>
  <c r="I338" i="16"/>
  <c r="I337" i="16"/>
  <c r="I336" i="16"/>
  <c r="I335" i="16"/>
  <c r="I334" i="16"/>
  <c r="I333" i="16"/>
  <c r="I332" i="16"/>
  <c r="I331" i="16"/>
  <c r="I330" i="16"/>
  <c r="I329" i="16"/>
  <c r="I328" i="16"/>
  <c r="I327" i="16"/>
  <c r="I326" i="16"/>
  <c r="I325" i="16"/>
  <c r="I324" i="16"/>
  <c r="I323" i="16"/>
  <c r="I322" i="16"/>
  <c r="I321" i="16"/>
  <c r="I320" i="16"/>
  <c r="I319" i="16"/>
  <c r="I318" i="16"/>
  <c r="I317" i="16"/>
  <c r="I316" i="16"/>
  <c r="I315" i="16"/>
  <c r="I314" i="16"/>
  <c r="I313" i="16"/>
  <c r="I312" i="16"/>
  <c r="I311" i="16"/>
  <c r="I310" i="16"/>
  <c r="I309" i="16"/>
  <c r="I308" i="16"/>
  <c r="I307" i="16"/>
  <c r="I306" i="16"/>
  <c r="I305" i="16"/>
  <c r="I304" i="16"/>
  <c r="I303" i="16"/>
  <c r="I302" i="16"/>
  <c r="I301" i="16"/>
  <c r="I300" i="16"/>
  <c r="I299" i="16"/>
  <c r="I298" i="16"/>
  <c r="I297" i="16"/>
  <c r="I296" i="16"/>
  <c r="I295" i="16"/>
  <c r="I294" i="16"/>
  <c r="I293" i="16"/>
  <c r="I292" i="16"/>
  <c r="I291" i="16"/>
  <c r="I290" i="16"/>
  <c r="I289" i="16"/>
  <c r="I288" i="16"/>
  <c r="I287" i="16"/>
  <c r="I286" i="16"/>
  <c r="I285" i="16"/>
  <c r="I284" i="16"/>
  <c r="I283" i="16"/>
  <c r="I282" i="16"/>
  <c r="I281" i="16"/>
  <c r="I280" i="16"/>
  <c r="I279" i="16"/>
  <c r="I278" i="16"/>
  <c r="I277" i="16"/>
  <c r="I276" i="16"/>
  <c r="I275" i="16"/>
  <c r="I274" i="16"/>
  <c r="I273" i="16"/>
  <c r="I272" i="16"/>
  <c r="I271" i="16"/>
  <c r="I270" i="16"/>
  <c r="I269" i="16"/>
  <c r="I268" i="16"/>
  <c r="I267" i="16"/>
  <c r="I266" i="16"/>
  <c r="I265" i="16"/>
  <c r="I264" i="16"/>
  <c r="I263" i="16"/>
  <c r="I262" i="16"/>
  <c r="I261" i="16"/>
  <c r="I260" i="16"/>
  <c r="I259" i="16"/>
  <c r="I258" i="16"/>
  <c r="I257" i="16"/>
  <c r="I256" i="16"/>
  <c r="I255" i="16"/>
  <c r="I254" i="16"/>
  <c r="I253" i="16"/>
  <c r="I252" i="16"/>
  <c r="I251" i="16"/>
  <c r="I250" i="16"/>
  <c r="I249" i="16"/>
  <c r="I248" i="16"/>
  <c r="I247" i="16"/>
  <c r="I246" i="16"/>
  <c r="I245" i="16"/>
  <c r="I244" i="16"/>
  <c r="I243" i="16"/>
  <c r="I242" i="16"/>
  <c r="I241" i="16"/>
  <c r="I240" i="16"/>
  <c r="I239" i="16"/>
  <c r="I238" i="16"/>
  <c r="I237" i="16"/>
  <c r="I236" i="16"/>
  <c r="I235" i="16"/>
  <c r="I234" i="16"/>
  <c r="I233" i="16"/>
  <c r="I232" i="16"/>
  <c r="I231" i="16"/>
  <c r="I230" i="16"/>
  <c r="I229" i="16"/>
  <c r="I228" i="16"/>
  <c r="I227" i="16"/>
  <c r="I226" i="16"/>
  <c r="I225" i="16"/>
  <c r="I224" i="16"/>
  <c r="I223" i="16"/>
  <c r="I222" i="16"/>
  <c r="I221" i="16"/>
  <c r="I220" i="16"/>
  <c r="I219" i="16"/>
  <c r="I218" i="16"/>
  <c r="I217" i="16"/>
  <c r="I216" i="16"/>
  <c r="I215" i="16"/>
  <c r="I214" i="16"/>
  <c r="I213" i="16"/>
  <c r="I212" i="16"/>
  <c r="I211" i="16"/>
  <c r="I210" i="16"/>
  <c r="I209" i="16"/>
  <c r="I208" i="16"/>
  <c r="I207" i="16"/>
  <c r="I206" i="16"/>
  <c r="I205" i="16"/>
  <c r="I204" i="16"/>
  <c r="I203" i="16"/>
  <c r="I202" i="16"/>
  <c r="I201" i="16"/>
  <c r="I200" i="16"/>
  <c r="I199" i="16"/>
  <c r="I198" i="16"/>
  <c r="I197" i="16"/>
  <c r="I196" i="16"/>
  <c r="I195" i="16"/>
  <c r="I194" i="16"/>
  <c r="I193" i="16"/>
  <c r="I192" i="16"/>
  <c r="I191" i="16"/>
  <c r="I190" i="16"/>
  <c r="I189" i="16"/>
  <c r="I188" i="16"/>
  <c r="I187" i="16"/>
  <c r="I186" i="16"/>
  <c r="I185" i="16"/>
  <c r="I184" i="16"/>
  <c r="I183" i="16"/>
  <c r="I182" i="16"/>
  <c r="I181" i="16"/>
  <c r="I180" i="16"/>
  <c r="I179" i="16"/>
  <c r="I178" i="16"/>
  <c r="I177" i="16"/>
  <c r="I176" i="16"/>
  <c r="I175" i="16"/>
  <c r="I174" i="16"/>
  <c r="I173" i="16"/>
  <c r="I172" i="16"/>
  <c r="I171" i="16"/>
  <c r="I170" i="16"/>
  <c r="I169" i="16"/>
  <c r="I168" i="16"/>
  <c r="I167" i="16"/>
  <c r="I166" i="16"/>
  <c r="I165" i="16"/>
  <c r="I164" i="16"/>
  <c r="I163" i="16"/>
  <c r="I162" i="16"/>
  <c r="I161" i="16"/>
  <c r="I160" i="16"/>
  <c r="I159" i="16"/>
  <c r="I158" i="16"/>
  <c r="I157" i="16"/>
  <c r="I156" i="16"/>
  <c r="I155" i="16"/>
  <c r="I154" i="16"/>
  <c r="I153" i="16"/>
  <c r="I152" i="16"/>
  <c r="I151" i="16"/>
  <c r="I150" i="16"/>
  <c r="I149" i="16"/>
  <c r="I148" i="16"/>
  <c r="I147" i="16"/>
  <c r="I146" i="16"/>
  <c r="I145" i="16"/>
  <c r="I144" i="16"/>
  <c r="I143" i="16"/>
  <c r="I142" i="16"/>
  <c r="I141" i="16"/>
  <c r="I140" i="16"/>
  <c r="I139" i="16"/>
  <c r="I138" i="16"/>
  <c r="I137" i="16"/>
  <c r="I136" i="16"/>
  <c r="I135" i="16"/>
  <c r="I134" i="16"/>
  <c r="I133" i="16"/>
  <c r="I132" i="16"/>
  <c r="I131" i="16"/>
  <c r="I130" i="16"/>
  <c r="I129" i="16"/>
  <c r="I128" i="16"/>
  <c r="I127" i="16"/>
  <c r="I126" i="16"/>
  <c r="I125" i="16"/>
  <c r="I124" i="16"/>
  <c r="I123" i="16"/>
  <c r="I122" i="16"/>
  <c r="I121" i="16"/>
  <c r="I120" i="16"/>
  <c r="I119" i="16"/>
  <c r="I118" i="16"/>
  <c r="I117" i="16"/>
  <c r="I116" i="16"/>
  <c r="I115" i="16"/>
  <c r="I114" i="16"/>
  <c r="I113" i="16"/>
  <c r="I112" i="16"/>
  <c r="I111" i="16"/>
  <c r="I110" i="16"/>
  <c r="I109" i="16"/>
  <c r="I108" i="16"/>
  <c r="I107" i="16"/>
  <c r="I106" i="16"/>
  <c r="I105" i="16"/>
  <c r="I104" i="16"/>
  <c r="I103" i="16"/>
  <c r="I102" i="16"/>
  <c r="I101" i="16"/>
  <c r="I100" i="16"/>
  <c r="I99" i="16"/>
  <c r="I98" i="16"/>
  <c r="I97" i="16"/>
  <c r="I96" i="16"/>
  <c r="I95" i="16"/>
  <c r="I94" i="16"/>
  <c r="I93" i="16"/>
  <c r="I92" i="16"/>
  <c r="I91" i="16"/>
  <c r="I90" i="16"/>
  <c r="I89" i="16"/>
  <c r="I88" i="16"/>
  <c r="I87" i="16"/>
  <c r="I86" i="16"/>
  <c r="I85" i="16"/>
  <c r="I84" i="16"/>
  <c r="I83" i="16"/>
  <c r="I82" i="16"/>
  <c r="I81" i="16"/>
  <c r="I80" i="16"/>
  <c r="I79" i="16"/>
  <c r="I78" i="16"/>
  <c r="I77" i="16"/>
  <c r="I76" i="16"/>
  <c r="I75" i="16"/>
  <c r="I74" i="16"/>
  <c r="I73" i="16"/>
  <c r="I72" i="16"/>
  <c r="I71" i="16"/>
  <c r="I70" i="16"/>
  <c r="I69" i="16"/>
  <c r="I68" i="16"/>
  <c r="I67" i="16"/>
  <c r="I66" i="16"/>
  <c r="I65" i="16"/>
  <c r="I64" i="16"/>
  <c r="I63" i="16"/>
  <c r="I62" i="16"/>
  <c r="I61" i="16"/>
  <c r="I60" i="16"/>
  <c r="I59" i="16"/>
  <c r="I58" i="16"/>
  <c r="I57" i="16"/>
  <c r="I56" i="16"/>
  <c r="I55" i="16"/>
  <c r="I54" i="16"/>
  <c r="I53" i="16"/>
  <c r="I52" i="16"/>
  <c r="I51" i="16"/>
  <c r="I50" i="16"/>
  <c r="I49" i="16"/>
  <c r="I48" i="16"/>
  <c r="I47" i="16"/>
  <c r="I46" i="16"/>
  <c r="I45" i="16"/>
  <c r="I44" i="16"/>
  <c r="I43" i="16"/>
  <c r="I42" i="16"/>
  <c r="I41" i="16"/>
  <c r="I40" i="16"/>
  <c r="I39" i="16"/>
  <c r="I38" i="16"/>
  <c r="I37" i="16"/>
  <c r="I36" i="16"/>
  <c r="I35" i="16"/>
  <c r="I34" i="16"/>
  <c r="I33" i="16"/>
  <c r="I32" i="16"/>
  <c r="I31" i="16"/>
  <c r="I30" i="16"/>
  <c r="I29" i="16"/>
  <c r="I28" i="16"/>
  <c r="I27" i="16"/>
  <c r="I26" i="16"/>
  <c r="I25" i="16"/>
  <c r="I24" i="16"/>
  <c r="I23" i="16"/>
  <c r="I22" i="16"/>
  <c r="I21" i="16"/>
  <c r="I20" i="16"/>
  <c r="I19" i="16"/>
  <c r="I18" i="16"/>
  <c r="I17" i="16"/>
  <c r="I16" i="16"/>
  <c r="I15" i="16"/>
  <c r="F4" i="20" s="1"/>
  <c r="I14" i="16"/>
  <c r="F3" i="20" s="1"/>
  <c r="I13" i="16"/>
  <c r="F2" i="20" s="1"/>
  <c r="H3979" i="16"/>
  <c r="H3978" i="16"/>
  <c r="H3977" i="16"/>
  <c r="H3976" i="16"/>
  <c r="H3975" i="16"/>
  <c r="H3974" i="16"/>
  <c r="H3973" i="16"/>
  <c r="H3972" i="16"/>
  <c r="H3971" i="16"/>
  <c r="H3970" i="16"/>
  <c r="H3969" i="16"/>
  <c r="H3968" i="16"/>
  <c r="H3967" i="16"/>
  <c r="H3966" i="16"/>
  <c r="H3965" i="16"/>
  <c r="H3964" i="16"/>
  <c r="H3963" i="16"/>
  <c r="H3962" i="16"/>
  <c r="H3961" i="16"/>
  <c r="H3960" i="16"/>
  <c r="H3959" i="16"/>
  <c r="H3958" i="16"/>
  <c r="H3957" i="16"/>
  <c r="H3956" i="16"/>
  <c r="H3955" i="16"/>
  <c r="H3954" i="16"/>
  <c r="H3953" i="16"/>
  <c r="H3952" i="16"/>
  <c r="H3951" i="16"/>
  <c r="H3950" i="16"/>
  <c r="H3949" i="16"/>
  <c r="H3948" i="16"/>
  <c r="H3947" i="16"/>
  <c r="H3946" i="16"/>
  <c r="H3945" i="16"/>
  <c r="H3944" i="16"/>
  <c r="H3943" i="16"/>
  <c r="H3942" i="16"/>
  <c r="H3941" i="16"/>
  <c r="H3940" i="16"/>
  <c r="H3939" i="16"/>
  <c r="H3938" i="16"/>
  <c r="H3937" i="16"/>
  <c r="H3936" i="16"/>
  <c r="H3935" i="16"/>
  <c r="H3934" i="16"/>
  <c r="H3933" i="16"/>
  <c r="H3932" i="16"/>
  <c r="H3931" i="16"/>
  <c r="H3930" i="16"/>
  <c r="H3929" i="16"/>
  <c r="H3928" i="16"/>
  <c r="H3927" i="16"/>
  <c r="H3926" i="16"/>
  <c r="H3925" i="16"/>
  <c r="H3924" i="16"/>
  <c r="H3923" i="16"/>
  <c r="H3922" i="16"/>
  <c r="H3921" i="16"/>
  <c r="H3920" i="16"/>
  <c r="H3919" i="16"/>
  <c r="H3918" i="16"/>
  <c r="H3917" i="16"/>
  <c r="H3916" i="16"/>
  <c r="H3915" i="16"/>
  <c r="H3914" i="16"/>
  <c r="H3913" i="16"/>
  <c r="H3912" i="16"/>
  <c r="H3911" i="16"/>
  <c r="H3910" i="16"/>
  <c r="H3909" i="16"/>
  <c r="H3908" i="16"/>
  <c r="H3907" i="16"/>
  <c r="H3906" i="16"/>
  <c r="H3905" i="16"/>
  <c r="H3904" i="16"/>
  <c r="H3903" i="16"/>
  <c r="H3902" i="16"/>
  <c r="H3901" i="16"/>
  <c r="H3900" i="16"/>
  <c r="H3899" i="16"/>
  <c r="H3898" i="16"/>
  <c r="H3897" i="16"/>
  <c r="H3896" i="16"/>
  <c r="H3895" i="16"/>
  <c r="H3894" i="16"/>
  <c r="H3893" i="16"/>
  <c r="H3892" i="16"/>
  <c r="H3891" i="16"/>
  <c r="H3890" i="16"/>
  <c r="H3889" i="16"/>
  <c r="H3888" i="16"/>
  <c r="H3887" i="16"/>
  <c r="H3886" i="16"/>
  <c r="H3885" i="16"/>
  <c r="H3884" i="16"/>
  <c r="H3883" i="16"/>
  <c r="H3882" i="16"/>
  <c r="H3881" i="16"/>
  <c r="H3880" i="16"/>
  <c r="H3879" i="16"/>
  <c r="H3878" i="16"/>
  <c r="H3877" i="16"/>
  <c r="H3876" i="16"/>
  <c r="H3875" i="16"/>
  <c r="H3874" i="16"/>
  <c r="H3873" i="16"/>
  <c r="H3872" i="16"/>
  <c r="H3871" i="16"/>
  <c r="H3870" i="16"/>
  <c r="H3869" i="16"/>
  <c r="H3868" i="16"/>
  <c r="H3867" i="16"/>
  <c r="H3866" i="16"/>
  <c r="H3865" i="16"/>
  <c r="H3864" i="16"/>
  <c r="H3863" i="16"/>
  <c r="H3862" i="16"/>
  <c r="H3861" i="16"/>
  <c r="H3860" i="16"/>
  <c r="H3859" i="16"/>
  <c r="H3858" i="16"/>
  <c r="H3857" i="16"/>
  <c r="H3856" i="16"/>
  <c r="H3855" i="16"/>
  <c r="H3854" i="16"/>
  <c r="H3853" i="16"/>
  <c r="H3852" i="16"/>
  <c r="H3851" i="16"/>
  <c r="H3850" i="16"/>
  <c r="H3849" i="16"/>
  <c r="H3848" i="16"/>
  <c r="H3847" i="16"/>
  <c r="H3846" i="16"/>
  <c r="H3845" i="16"/>
  <c r="H3844" i="16"/>
  <c r="H3843" i="16"/>
  <c r="H3842" i="16"/>
  <c r="H3841" i="16"/>
  <c r="H3840" i="16"/>
  <c r="H3839" i="16"/>
  <c r="H3838" i="16"/>
  <c r="H3837" i="16"/>
  <c r="H3836" i="16"/>
  <c r="H3835" i="16"/>
  <c r="H3834" i="16"/>
  <c r="H3833" i="16"/>
  <c r="H3832" i="16"/>
  <c r="H3831" i="16"/>
  <c r="H3830" i="16"/>
  <c r="H3829" i="16"/>
  <c r="H3828" i="16"/>
  <c r="H3827" i="16"/>
  <c r="H3826" i="16"/>
  <c r="H3825" i="16"/>
  <c r="H3824" i="16"/>
  <c r="H3823" i="16"/>
  <c r="H3822" i="16"/>
  <c r="H3821" i="16"/>
  <c r="H3820" i="16"/>
  <c r="H3819" i="16"/>
  <c r="H3818" i="16"/>
  <c r="H3817" i="16"/>
  <c r="H3816" i="16"/>
  <c r="H3815" i="16"/>
  <c r="H3814" i="16"/>
  <c r="H3813" i="16"/>
  <c r="H3812" i="16"/>
  <c r="H3811" i="16"/>
  <c r="H3810" i="16"/>
  <c r="H3809" i="16"/>
  <c r="H3808" i="16"/>
  <c r="H3807" i="16"/>
  <c r="H3806" i="16"/>
  <c r="H3805" i="16"/>
  <c r="H3804" i="16"/>
  <c r="H3803" i="16"/>
  <c r="H3802" i="16"/>
  <c r="H3801" i="16"/>
  <c r="H3800" i="16"/>
  <c r="H3799" i="16"/>
  <c r="H3798" i="16"/>
  <c r="H3797" i="16"/>
  <c r="H3796" i="16"/>
  <c r="H3795" i="16"/>
  <c r="H3794" i="16"/>
  <c r="H3793" i="16"/>
  <c r="H3792" i="16"/>
  <c r="H3791" i="16"/>
  <c r="H3790" i="16"/>
  <c r="H3789" i="16"/>
  <c r="H3788" i="16"/>
  <c r="H3787" i="16"/>
  <c r="H3786" i="16"/>
  <c r="H3785" i="16"/>
  <c r="H3784" i="16"/>
  <c r="H3783" i="16"/>
  <c r="H3782" i="16"/>
  <c r="H3781" i="16"/>
  <c r="H3780" i="16"/>
  <c r="H3779" i="16"/>
  <c r="H3778" i="16"/>
  <c r="H3777" i="16"/>
  <c r="H3776" i="16"/>
  <c r="H3775" i="16"/>
  <c r="H3774" i="16"/>
  <c r="H3773" i="16"/>
  <c r="H3772" i="16"/>
  <c r="H3771" i="16"/>
  <c r="H3770" i="16"/>
  <c r="H3769" i="16"/>
  <c r="H3768" i="16"/>
  <c r="H3767" i="16"/>
  <c r="H3766" i="16"/>
  <c r="H3765" i="16"/>
  <c r="H3764" i="16"/>
  <c r="H3763" i="16"/>
  <c r="H3762" i="16"/>
  <c r="H3761" i="16"/>
  <c r="H3760" i="16"/>
  <c r="H3759" i="16"/>
  <c r="H3758" i="16"/>
  <c r="H3757" i="16"/>
  <c r="H3756" i="16"/>
  <c r="H3755" i="16"/>
  <c r="H3754" i="16"/>
  <c r="H3753" i="16"/>
  <c r="H3752" i="16"/>
  <c r="H3751" i="16"/>
  <c r="H3750" i="16"/>
  <c r="H3749" i="16"/>
  <c r="H3748" i="16"/>
  <c r="H3747" i="16"/>
  <c r="H3746" i="16"/>
  <c r="H3745" i="16"/>
  <c r="H3744" i="16"/>
  <c r="H3743" i="16"/>
  <c r="H3742" i="16"/>
  <c r="H3741" i="16"/>
  <c r="H3740" i="16"/>
  <c r="H3739" i="16"/>
  <c r="H3738" i="16"/>
  <c r="H3737" i="16"/>
  <c r="H3736" i="16"/>
  <c r="H3735" i="16"/>
  <c r="H3734" i="16"/>
  <c r="H3733" i="16"/>
  <c r="H3732" i="16"/>
  <c r="H3731" i="16"/>
  <c r="H3730" i="16"/>
  <c r="H3729" i="16"/>
  <c r="H3728" i="16"/>
  <c r="H3727" i="16"/>
  <c r="H3726" i="16"/>
  <c r="H3725" i="16"/>
  <c r="H3724" i="16"/>
  <c r="H3723" i="16"/>
  <c r="H3722" i="16"/>
  <c r="H3721" i="16"/>
  <c r="H3720" i="16"/>
  <c r="H3719" i="16"/>
  <c r="H3718" i="16"/>
  <c r="H3717" i="16"/>
  <c r="H3716" i="16"/>
  <c r="H3715" i="16"/>
  <c r="H3714" i="16"/>
  <c r="H3713" i="16"/>
  <c r="H3712" i="16"/>
  <c r="H3711" i="16"/>
  <c r="H3710" i="16"/>
  <c r="H3709" i="16"/>
  <c r="H3708" i="16"/>
  <c r="H3707" i="16"/>
  <c r="H3706" i="16"/>
  <c r="H3705" i="16"/>
  <c r="H3704" i="16"/>
  <c r="H3703" i="16"/>
  <c r="H3702" i="16"/>
  <c r="H3701" i="16"/>
  <c r="H3700" i="16"/>
  <c r="H3699" i="16"/>
  <c r="H3698" i="16"/>
  <c r="H3697" i="16"/>
  <c r="H3696" i="16"/>
  <c r="H3695" i="16"/>
  <c r="H3694" i="16"/>
  <c r="H3693" i="16"/>
  <c r="H3692" i="16"/>
  <c r="H3691" i="16"/>
  <c r="H3690" i="16"/>
  <c r="H3689" i="16"/>
  <c r="H3688" i="16"/>
  <c r="H3687" i="16"/>
  <c r="H3686" i="16"/>
  <c r="H3685" i="16"/>
  <c r="H3684" i="16"/>
  <c r="H3683" i="16"/>
  <c r="H3682" i="16"/>
  <c r="H3681" i="16"/>
  <c r="H3680" i="16"/>
  <c r="H3679" i="16"/>
  <c r="H3678" i="16"/>
  <c r="H3677" i="16"/>
  <c r="H3676" i="16"/>
  <c r="H3675" i="16"/>
  <c r="H3674" i="16"/>
  <c r="H3673" i="16"/>
  <c r="H3672" i="16"/>
  <c r="H3671" i="16"/>
  <c r="H3670" i="16"/>
  <c r="H3669" i="16"/>
  <c r="H3668" i="16"/>
  <c r="H3667" i="16"/>
  <c r="H3666" i="16"/>
  <c r="H3665" i="16"/>
  <c r="H3664" i="16"/>
  <c r="H3663" i="16"/>
  <c r="H3662" i="16"/>
  <c r="H3661" i="16"/>
  <c r="H3660" i="16"/>
  <c r="H3659" i="16"/>
  <c r="H3658" i="16"/>
  <c r="H3657" i="16"/>
  <c r="H3656" i="16"/>
  <c r="H3655" i="16"/>
  <c r="H3654" i="16"/>
  <c r="H3653" i="16"/>
  <c r="H3652" i="16"/>
  <c r="H3651" i="16"/>
  <c r="H3650" i="16"/>
  <c r="H3649" i="16"/>
  <c r="H3648" i="16"/>
  <c r="H3647" i="16"/>
  <c r="H3646" i="16"/>
  <c r="H3645" i="16"/>
  <c r="H3644" i="16"/>
  <c r="H3643" i="16"/>
  <c r="H3642" i="16"/>
  <c r="H3641" i="16"/>
  <c r="H3640" i="16"/>
  <c r="H3639" i="16"/>
  <c r="H3638" i="16"/>
  <c r="H3637" i="16"/>
  <c r="H3636" i="16"/>
  <c r="H3635" i="16"/>
  <c r="H3634" i="16"/>
  <c r="H3633" i="16"/>
  <c r="H3632" i="16"/>
  <c r="H3631" i="16"/>
  <c r="H3630" i="16"/>
  <c r="H3629" i="16"/>
  <c r="H3628" i="16"/>
  <c r="H3627" i="16"/>
  <c r="H3626" i="16"/>
  <c r="H3625" i="16"/>
  <c r="H3624" i="16"/>
  <c r="H3623" i="16"/>
  <c r="H3622" i="16"/>
  <c r="H3621" i="16"/>
  <c r="H3620" i="16"/>
  <c r="H3619" i="16"/>
  <c r="H3618" i="16"/>
  <c r="H3617" i="16"/>
  <c r="H3616" i="16"/>
  <c r="H3615" i="16"/>
  <c r="H3614" i="16"/>
  <c r="H3613" i="16"/>
  <c r="H3612" i="16"/>
  <c r="H3611" i="16"/>
  <c r="H3610" i="16"/>
  <c r="H3609" i="16"/>
  <c r="H3608" i="16"/>
  <c r="H3607" i="16"/>
  <c r="H3606" i="16"/>
  <c r="H3605" i="16"/>
  <c r="H3604" i="16"/>
  <c r="H3603" i="16"/>
  <c r="H3602" i="16"/>
  <c r="H3601" i="16"/>
  <c r="H3600" i="16"/>
  <c r="H3599" i="16"/>
  <c r="H3598" i="16"/>
  <c r="H3597" i="16"/>
  <c r="H3596" i="16"/>
  <c r="H3595" i="16"/>
  <c r="H3594" i="16"/>
  <c r="H3593" i="16"/>
  <c r="H3592" i="16"/>
  <c r="H3591" i="16"/>
  <c r="H3590" i="16"/>
  <c r="H3589" i="16"/>
  <c r="H3588" i="16"/>
  <c r="H3587" i="16"/>
  <c r="H3586" i="16"/>
  <c r="H3585" i="16"/>
  <c r="H3584" i="16"/>
  <c r="H3583" i="16"/>
  <c r="H3582" i="16"/>
  <c r="H3581" i="16"/>
  <c r="H3580" i="16"/>
  <c r="H3579" i="16"/>
  <c r="H3578" i="16"/>
  <c r="H3577" i="16"/>
  <c r="H3576" i="16"/>
  <c r="H3575" i="16"/>
  <c r="H3574" i="16"/>
  <c r="H3573" i="16"/>
  <c r="H3572" i="16"/>
  <c r="H3571" i="16"/>
  <c r="H3570" i="16"/>
  <c r="H3569" i="16"/>
  <c r="H3568" i="16"/>
  <c r="H3567" i="16"/>
  <c r="H3566" i="16"/>
  <c r="H3565" i="16"/>
  <c r="H3564" i="16"/>
  <c r="H3563" i="16"/>
  <c r="H3562" i="16"/>
  <c r="H3561" i="16"/>
  <c r="H3560" i="16"/>
  <c r="H3559" i="16"/>
  <c r="H3558" i="16"/>
  <c r="H3557" i="16"/>
  <c r="H3556" i="16"/>
  <c r="H3555" i="16"/>
  <c r="H3554" i="16"/>
  <c r="H3553" i="16"/>
  <c r="H3552" i="16"/>
  <c r="H3551" i="16"/>
  <c r="H3550" i="16"/>
  <c r="H3549" i="16"/>
  <c r="H3548" i="16"/>
  <c r="H3547" i="16"/>
  <c r="H3546" i="16"/>
  <c r="H3545" i="16"/>
  <c r="H3544" i="16"/>
  <c r="H3543" i="16"/>
  <c r="H3542" i="16"/>
  <c r="H3541" i="16"/>
  <c r="H3540" i="16"/>
  <c r="H3539" i="16"/>
  <c r="H3538" i="16"/>
  <c r="H3537" i="16"/>
  <c r="H3536" i="16"/>
  <c r="H3535" i="16"/>
  <c r="H3534" i="16"/>
  <c r="H3533" i="16"/>
  <c r="H3532" i="16"/>
  <c r="H3531" i="16"/>
  <c r="H3530" i="16"/>
  <c r="H3529" i="16"/>
  <c r="H3528" i="16"/>
  <c r="H3527" i="16"/>
  <c r="H3526" i="16"/>
  <c r="H3525" i="16"/>
  <c r="H3524" i="16"/>
  <c r="H3523" i="16"/>
  <c r="H3522" i="16"/>
  <c r="H3521" i="16"/>
  <c r="H3520" i="16"/>
  <c r="H3519" i="16"/>
  <c r="H3518" i="16"/>
  <c r="H3517" i="16"/>
  <c r="H3516" i="16"/>
  <c r="H3515" i="16"/>
  <c r="H3514" i="16"/>
  <c r="H3513" i="16"/>
  <c r="H3512" i="16"/>
  <c r="H3511" i="16"/>
  <c r="H3510" i="16"/>
  <c r="H3509" i="16"/>
  <c r="H3508" i="16"/>
  <c r="H3507" i="16"/>
  <c r="H3506" i="16"/>
  <c r="H3505" i="16"/>
  <c r="H3504" i="16"/>
  <c r="H3503" i="16"/>
  <c r="H3502" i="16"/>
  <c r="H3501" i="16"/>
  <c r="H3500" i="16"/>
  <c r="H3499" i="16"/>
  <c r="H3498" i="16"/>
  <c r="H3497" i="16"/>
  <c r="H3496" i="16"/>
  <c r="H3495" i="16"/>
  <c r="H3494" i="16"/>
  <c r="H3493" i="16"/>
  <c r="H3492" i="16"/>
  <c r="H3491" i="16"/>
  <c r="H3490" i="16"/>
  <c r="H3489" i="16"/>
  <c r="H3488" i="16"/>
  <c r="H3487" i="16"/>
  <c r="H3486" i="16"/>
  <c r="H3485" i="16"/>
  <c r="H3484" i="16"/>
  <c r="H3483" i="16"/>
  <c r="H3482" i="16"/>
  <c r="H3481" i="16"/>
  <c r="H3480" i="16"/>
  <c r="H3479" i="16"/>
  <c r="H3478" i="16"/>
  <c r="H3477" i="16"/>
  <c r="H3476" i="16"/>
  <c r="H3475" i="16"/>
  <c r="H3474" i="16"/>
  <c r="H3473" i="16"/>
  <c r="H3472" i="16"/>
  <c r="H3471" i="16"/>
  <c r="H3470" i="16"/>
  <c r="H3469" i="16"/>
  <c r="H3468" i="16"/>
  <c r="H3467" i="16"/>
  <c r="H3466" i="16"/>
  <c r="H3465" i="16"/>
  <c r="H3464" i="16"/>
  <c r="H3463" i="16"/>
  <c r="H3462" i="16"/>
  <c r="H3461" i="16"/>
  <c r="H3460" i="16"/>
  <c r="H3459" i="16"/>
  <c r="H3458" i="16"/>
  <c r="H3457" i="16"/>
  <c r="H3456" i="16"/>
  <c r="H3455" i="16"/>
  <c r="H3454" i="16"/>
  <c r="H3453" i="16"/>
  <c r="H3452" i="16"/>
  <c r="H3451" i="16"/>
  <c r="H3450" i="16"/>
  <c r="H3449" i="16"/>
  <c r="H3448" i="16"/>
  <c r="H3447" i="16"/>
  <c r="H3446" i="16"/>
  <c r="H3445" i="16"/>
  <c r="H3444" i="16"/>
  <c r="H3443" i="16"/>
  <c r="H3442" i="16"/>
  <c r="H3441" i="16"/>
  <c r="H3440" i="16"/>
  <c r="H3439" i="16"/>
  <c r="H3438" i="16"/>
  <c r="H3437" i="16"/>
  <c r="H3436" i="16"/>
  <c r="H3435" i="16"/>
  <c r="H3434" i="16"/>
  <c r="H3433" i="16"/>
  <c r="H3432" i="16"/>
  <c r="H3431" i="16"/>
  <c r="H3430" i="16"/>
  <c r="H3429" i="16"/>
  <c r="H3428" i="16"/>
  <c r="H3427" i="16"/>
  <c r="H3426" i="16"/>
  <c r="H3425" i="16"/>
  <c r="H3424" i="16"/>
  <c r="H3423" i="16"/>
  <c r="H3422" i="16"/>
  <c r="H3421" i="16"/>
  <c r="H3420" i="16"/>
  <c r="H3419" i="16"/>
  <c r="H3418" i="16"/>
  <c r="H3417" i="16"/>
  <c r="H3416" i="16"/>
  <c r="H3415" i="16"/>
  <c r="H3414" i="16"/>
  <c r="H3413" i="16"/>
  <c r="H3412" i="16"/>
  <c r="H3411" i="16"/>
  <c r="H3410" i="16"/>
  <c r="H3409" i="16"/>
  <c r="H3408" i="16"/>
  <c r="H3407" i="16"/>
  <c r="H3406" i="16"/>
  <c r="H3405" i="16"/>
  <c r="H3404" i="16"/>
  <c r="H3403" i="16"/>
  <c r="H3402" i="16"/>
  <c r="H3401" i="16"/>
  <c r="H3400" i="16"/>
  <c r="H3399" i="16"/>
  <c r="H3398" i="16"/>
  <c r="H3397" i="16"/>
  <c r="H3396" i="16"/>
  <c r="H3395" i="16"/>
  <c r="H3394" i="16"/>
  <c r="H3393" i="16"/>
  <c r="H3392" i="16"/>
  <c r="H3391" i="16"/>
  <c r="H3390" i="16"/>
  <c r="H3389" i="16"/>
  <c r="H3388" i="16"/>
  <c r="H3387" i="16"/>
  <c r="H3386" i="16"/>
  <c r="H3385" i="16"/>
  <c r="H3384" i="16"/>
  <c r="H3383" i="16"/>
  <c r="H3382" i="16"/>
  <c r="H3381" i="16"/>
  <c r="H3380" i="16"/>
  <c r="H3379" i="16"/>
  <c r="H3378" i="16"/>
  <c r="H3377" i="16"/>
  <c r="H3376" i="16"/>
  <c r="H3375" i="16"/>
  <c r="H3374" i="16"/>
  <c r="H3373" i="16"/>
  <c r="H3372" i="16"/>
  <c r="H3371" i="16"/>
  <c r="H3370" i="16"/>
  <c r="H3369" i="16"/>
  <c r="H3368" i="16"/>
  <c r="H3367" i="16"/>
  <c r="H3366" i="16"/>
  <c r="H3365" i="16"/>
  <c r="H3364" i="16"/>
  <c r="H3363" i="16"/>
  <c r="H3362" i="16"/>
  <c r="H3361" i="16"/>
  <c r="H3360" i="16"/>
  <c r="H3359" i="16"/>
  <c r="H3358" i="16"/>
  <c r="H3357" i="16"/>
  <c r="H3356" i="16"/>
  <c r="H3355" i="16"/>
  <c r="H3354" i="16"/>
  <c r="H3353" i="16"/>
  <c r="H3352" i="16"/>
  <c r="H3351" i="16"/>
  <c r="H3350" i="16"/>
  <c r="H3349" i="16"/>
  <c r="H3348" i="16"/>
  <c r="H3347" i="16"/>
  <c r="H3346" i="16"/>
  <c r="H3345" i="16"/>
  <c r="H3344" i="16"/>
  <c r="H3343" i="16"/>
  <c r="H3342" i="16"/>
  <c r="H3341" i="16"/>
  <c r="H3340" i="16"/>
  <c r="H3339" i="16"/>
  <c r="H3338" i="16"/>
  <c r="H3337" i="16"/>
  <c r="H3336" i="16"/>
  <c r="H3335" i="16"/>
  <c r="H3334" i="16"/>
  <c r="H3333" i="16"/>
  <c r="H3332" i="16"/>
  <c r="H3331" i="16"/>
  <c r="H3330" i="16"/>
  <c r="H3329" i="16"/>
  <c r="H3328" i="16"/>
  <c r="H3327" i="16"/>
  <c r="H3326" i="16"/>
  <c r="H3325" i="16"/>
  <c r="H3324" i="16"/>
  <c r="H3323" i="16"/>
  <c r="H3322" i="16"/>
  <c r="H3321" i="16"/>
  <c r="H3320" i="16"/>
  <c r="H3319" i="16"/>
  <c r="H3318" i="16"/>
  <c r="H3317" i="16"/>
  <c r="H3316" i="16"/>
  <c r="H3315" i="16"/>
  <c r="H3314" i="16"/>
  <c r="H3313" i="16"/>
  <c r="H3312" i="16"/>
  <c r="H3311" i="16"/>
  <c r="H3310" i="16"/>
  <c r="H3309" i="16"/>
  <c r="H3308" i="16"/>
  <c r="H3307" i="16"/>
  <c r="H3306" i="16"/>
  <c r="H3305" i="16"/>
  <c r="H3304" i="16"/>
  <c r="H3303" i="16"/>
  <c r="H3302" i="16"/>
  <c r="H3301" i="16"/>
  <c r="H3300" i="16"/>
  <c r="H3299" i="16"/>
  <c r="H3298" i="16"/>
  <c r="H3297" i="16"/>
  <c r="H3296" i="16"/>
  <c r="H3295" i="16"/>
  <c r="H3294" i="16"/>
  <c r="H3293" i="16"/>
  <c r="H3292" i="16"/>
  <c r="H3291" i="16"/>
  <c r="H3290" i="16"/>
  <c r="H3289" i="16"/>
  <c r="H3288" i="16"/>
  <c r="H3287" i="16"/>
  <c r="H3286" i="16"/>
  <c r="H3285" i="16"/>
  <c r="H3284" i="16"/>
  <c r="H3283" i="16"/>
  <c r="H3282" i="16"/>
  <c r="H3281" i="16"/>
  <c r="H3280" i="16"/>
  <c r="H3279" i="16"/>
  <c r="H3278" i="16"/>
  <c r="H3277" i="16"/>
  <c r="H3276" i="16"/>
  <c r="H3275" i="16"/>
  <c r="H3274" i="16"/>
  <c r="H3273" i="16"/>
  <c r="H3272" i="16"/>
  <c r="H3271" i="16"/>
  <c r="H3270" i="16"/>
  <c r="H3269" i="16"/>
  <c r="H3268" i="16"/>
  <c r="H3267" i="16"/>
  <c r="H3266" i="16"/>
  <c r="H3265" i="16"/>
  <c r="H3264" i="16"/>
  <c r="H3263" i="16"/>
  <c r="H3262" i="16"/>
  <c r="H3261" i="16"/>
  <c r="H3260" i="16"/>
  <c r="H3259" i="16"/>
  <c r="H3258" i="16"/>
  <c r="H3257" i="16"/>
  <c r="H3256" i="16"/>
  <c r="H3255" i="16"/>
  <c r="H3254" i="16"/>
  <c r="H3253" i="16"/>
  <c r="H3252" i="16"/>
  <c r="H3251" i="16"/>
  <c r="H3250" i="16"/>
  <c r="H3249" i="16"/>
  <c r="H3248" i="16"/>
  <c r="H3247" i="16"/>
  <c r="H3246" i="16"/>
  <c r="H3245" i="16"/>
  <c r="H3244" i="16"/>
  <c r="H3243" i="16"/>
  <c r="H3242" i="16"/>
  <c r="H3241" i="16"/>
  <c r="H3240" i="16"/>
  <c r="H3239" i="16"/>
  <c r="H3238" i="16"/>
  <c r="H3237" i="16"/>
  <c r="H3236" i="16"/>
  <c r="H3235" i="16"/>
  <c r="H3234" i="16"/>
  <c r="H3233" i="16"/>
  <c r="H3232" i="16"/>
  <c r="H3231" i="16"/>
  <c r="H3230" i="16"/>
  <c r="H3229" i="16"/>
  <c r="H3228" i="16"/>
  <c r="H3227" i="16"/>
  <c r="H3226" i="16"/>
  <c r="H3225" i="16"/>
  <c r="H3224" i="16"/>
  <c r="H3223" i="16"/>
  <c r="H3222" i="16"/>
  <c r="H3221" i="16"/>
  <c r="H3220" i="16"/>
  <c r="H3219" i="16"/>
  <c r="H3218" i="16"/>
  <c r="H3217" i="16"/>
  <c r="H3216" i="16"/>
  <c r="H3215" i="16"/>
  <c r="H3214" i="16"/>
  <c r="H3213" i="16"/>
  <c r="H3212" i="16"/>
  <c r="H3211" i="16"/>
  <c r="H3210" i="16"/>
  <c r="H3209" i="16"/>
  <c r="H3208" i="16"/>
  <c r="H3207" i="16"/>
  <c r="H3206" i="16"/>
  <c r="H3205" i="16"/>
  <c r="H3204" i="16"/>
  <c r="H3203" i="16"/>
  <c r="H3202" i="16"/>
  <c r="H3201" i="16"/>
  <c r="H3200" i="16"/>
  <c r="H3199" i="16"/>
  <c r="H3198" i="16"/>
  <c r="H3197" i="16"/>
  <c r="H3196" i="16"/>
  <c r="H3195" i="16"/>
  <c r="H3194" i="16"/>
  <c r="H3193" i="16"/>
  <c r="H3192" i="16"/>
  <c r="H3191" i="16"/>
  <c r="H3190" i="16"/>
  <c r="H3189" i="16"/>
  <c r="H3188" i="16"/>
  <c r="H3187" i="16"/>
  <c r="H3186" i="16"/>
  <c r="H3185" i="16"/>
  <c r="H3184" i="16"/>
  <c r="H3183" i="16"/>
  <c r="H3182" i="16"/>
  <c r="H3181" i="16"/>
  <c r="H3180" i="16"/>
  <c r="H3179" i="16"/>
  <c r="H3178" i="16"/>
  <c r="H3177" i="16"/>
  <c r="H3176" i="16"/>
  <c r="H3175" i="16"/>
  <c r="H3174" i="16"/>
  <c r="H3173" i="16"/>
  <c r="H3172" i="16"/>
  <c r="H3171" i="16"/>
  <c r="H3170" i="16"/>
  <c r="H3169" i="16"/>
  <c r="H3168" i="16"/>
  <c r="H3167" i="16"/>
  <c r="H3166" i="16"/>
  <c r="H3165" i="16"/>
  <c r="H3164" i="16"/>
  <c r="H3163" i="16"/>
  <c r="H3162" i="16"/>
  <c r="H3161" i="16"/>
  <c r="H3160" i="16"/>
  <c r="H3159" i="16"/>
  <c r="H3158" i="16"/>
  <c r="H3157" i="16"/>
  <c r="H3156" i="16"/>
  <c r="H3155" i="16"/>
  <c r="H3154" i="16"/>
  <c r="H3153" i="16"/>
  <c r="H3152" i="16"/>
  <c r="H3151" i="16"/>
  <c r="H3150" i="16"/>
  <c r="H3149" i="16"/>
  <c r="H3148" i="16"/>
  <c r="H3147" i="16"/>
  <c r="H3146" i="16"/>
  <c r="H3145" i="16"/>
  <c r="H3144" i="16"/>
  <c r="H3143" i="16"/>
  <c r="H3142" i="16"/>
  <c r="H3141" i="16"/>
  <c r="H3140" i="16"/>
  <c r="H3139" i="16"/>
  <c r="H3138" i="16"/>
  <c r="H3137" i="16"/>
  <c r="H3136" i="16"/>
  <c r="H3135" i="16"/>
  <c r="H3134" i="16"/>
  <c r="H3133" i="16"/>
  <c r="H3132" i="16"/>
  <c r="H3131" i="16"/>
  <c r="H3130" i="16"/>
  <c r="H3129" i="16"/>
  <c r="H3128" i="16"/>
  <c r="H3127" i="16"/>
  <c r="H3126" i="16"/>
  <c r="H3125" i="16"/>
  <c r="H3124" i="16"/>
  <c r="H3123" i="16"/>
  <c r="H3122" i="16"/>
  <c r="H3121" i="16"/>
  <c r="H3120" i="16"/>
  <c r="H3119" i="16"/>
  <c r="H3118" i="16"/>
  <c r="H3117" i="16"/>
  <c r="H3116" i="16"/>
  <c r="H3115" i="16"/>
  <c r="H3114" i="16"/>
  <c r="H3113" i="16"/>
  <c r="H3112" i="16"/>
  <c r="H3111" i="16"/>
  <c r="H3110" i="16"/>
  <c r="H3109" i="16"/>
  <c r="H3108" i="16"/>
  <c r="H3107" i="16"/>
  <c r="H3106" i="16"/>
  <c r="H3105" i="16"/>
  <c r="H3104" i="16"/>
  <c r="H3103" i="16"/>
  <c r="H3102" i="16"/>
  <c r="H3101" i="16"/>
  <c r="H3100" i="16"/>
  <c r="H3099" i="16"/>
  <c r="H3098" i="16"/>
  <c r="H3097" i="16"/>
  <c r="H3096" i="16"/>
  <c r="H3095" i="16"/>
  <c r="H3094" i="16"/>
  <c r="H3093" i="16"/>
  <c r="H3092" i="16"/>
  <c r="H3091" i="16"/>
  <c r="H3090" i="16"/>
  <c r="H3089" i="16"/>
  <c r="H3088" i="16"/>
  <c r="H3087" i="16"/>
  <c r="H3086" i="16"/>
  <c r="H3085" i="16"/>
  <c r="H3084" i="16"/>
  <c r="H3083" i="16"/>
  <c r="H3082" i="16"/>
  <c r="H3081" i="16"/>
  <c r="H3080" i="16"/>
  <c r="H3079" i="16"/>
  <c r="H3078" i="16"/>
  <c r="H3077" i="16"/>
  <c r="H3076" i="16"/>
  <c r="H3075" i="16"/>
  <c r="H3074" i="16"/>
  <c r="H3073" i="16"/>
  <c r="H3072" i="16"/>
  <c r="H3071" i="16"/>
  <c r="H3070" i="16"/>
  <c r="H3069" i="16"/>
  <c r="H3068" i="16"/>
  <c r="H3067" i="16"/>
  <c r="H3066" i="16"/>
  <c r="H3065" i="16"/>
  <c r="H3064" i="16"/>
  <c r="H3063" i="16"/>
  <c r="H3062" i="16"/>
  <c r="H3061" i="16"/>
  <c r="H3060" i="16"/>
  <c r="H3059" i="16"/>
  <c r="H3058" i="16"/>
  <c r="H3057" i="16"/>
  <c r="H3056" i="16"/>
  <c r="H3055" i="16"/>
  <c r="H3054" i="16"/>
  <c r="H3053" i="16"/>
  <c r="H3052" i="16"/>
  <c r="H3051" i="16"/>
  <c r="H3050" i="16"/>
  <c r="H3049" i="16"/>
  <c r="H3048" i="16"/>
  <c r="H3047" i="16"/>
  <c r="H3046" i="16"/>
  <c r="H3045" i="16"/>
  <c r="H3044" i="16"/>
  <c r="H3043" i="16"/>
  <c r="H3042" i="16"/>
  <c r="H3041" i="16"/>
  <c r="H3040" i="16"/>
  <c r="H3039" i="16"/>
  <c r="H3038" i="16"/>
  <c r="H3037" i="16"/>
  <c r="H3036" i="16"/>
  <c r="H3035" i="16"/>
  <c r="H3034" i="16"/>
  <c r="H3033" i="16"/>
  <c r="H3032" i="16"/>
  <c r="H3031" i="16"/>
  <c r="H3030" i="16"/>
  <c r="H3029" i="16"/>
  <c r="H3028" i="16"/>
  <c r="H3027" i="16"/>
  <c r="H3026" i="16"/>
  <c r="H3025" i="16"/>
  <c r="H3024" i="16"/>
  <c r="H3023" i="16"/>
  <c r="H3022" i="16"/>
  <c r="H3021" i="16"/>
  <c r="H3020" i="16"/>
  <c r="H3019" i="16"/>
  <c r="H3018" i="16"/>
  <c r="H3017" i="16"/>
  <c r="H3016" i="16"/>
  <c r="H3015" i="16"/>
  <c r="H3014" i="16"/>
  <c r="H3013" i="16"/>
  <c r="H3012" i="16"/>
  <c r="H3011" i="16"/>
  <c r="H3010" i="16"/>
  <c r="H3009" i="16"/>
  <c r="H3008" i="16"/>
  <c r="H3007" i="16"/>
  <c r="H3006" i="16"/>
  <c r="H3005" i="16"/>
  <c r="H3004" i="16"/>
  <c r="H3003" i="16"/>
  <c r="H3002" i="16"/>
  <c r="H3001" i="16"/>
  <c r="H3000" i="16"/>
  <c r="H2999" i="16"/>
  <c r="H2998" i="16"/>
  <c r="H2997" i="16"/>
  <c r="H2996" i="16"/>
  <c r="H2995" i="16"/>
  <c r="H2994" i="16"/>
  <c r="H2993" i="16"/>
  <c r="H2992" i="16"/>
  <c r="H2991" i="16"/>
  <c r="H2990" i="16"/>
  <c r="H2989" i="16"/>
  <c r="H2988" i="16"/>
  <c r="H2987" i="16"/>
  <c r="H2986" i="16"/>
  <c r="H2985" i="16"/>
  <c r="H2984" i="16"/>
  <c r="H2983" i="16"/>
  <c r="H2982" i="16"/>
  <c r="H2981" i="16"/>
  <c r="H2980" i="16"/>
  <c r="H2979" i="16"/>
  <c r="H2978" i="16"/>
  <c r="H2977" i="16"/>
  <c r="H2976" i="16"/>
  <c r="H2975" i="16"/>
  <c r="H2974" i="16"/>
  <c r="H2973" i="16"/>
  <c r="H2972" i="16"/>
  <c r="H2971" i="16"/>
  <c r="H2970" i="16"/>
  <c r="H2969" i="16"/>
  <c r="H2968" i="16"/>
  <c r="H2967" i="16"/>
  <c r="H2966" i="16"/>
  <c r="H2965" i="16"/>
  <c r="H2964" i="16"/>
  <c r="H2963" i="16"/>
  <c r="H2962" i="16"/>
  <c r="H2961" i="16"/>
  <c r="H2960" i="16"/>
  <c r="H2959" i="16"/>
  <c r="H2958" i="16"/>
  <c r="H2957" i="16"/>
  <c r="H2956" i="16"/>
  <c r="H2955" i="16"/>
  <c r="H2954" i="16"/>
  <c r="H2953" i="16"/>
  <c r="H2952" i="16"/>
  <c r="H2951" i="16"/>
  <c r="H2950" i="16"/>
  <c r="H2949" i="16"/>
  <c r="H2948" i="16"/>
  <c r="H2947" i="16"/>
  <c r="H2946" i="16"/>
  <c r="H2945" i="16"/>
  <c r="H2944" i="16"/>
  <c r="H2943" i="16"/>
  <c r="H2942" i="16"/>
  <c r="H2941" i="16"/>
  <c r="H2940" i="16"/>
  <c r="H2939" i="16"/>
  <c r="H2938" i="16"/>
  <c r="H2937" i="16"/>
  <c r="H2936" i="16"/>
  <c r="H2935" i="16"/>
  <c r="H2934" i="16"/>
  <c r="H2933" i="16"/>
  <c r="H2932" i="16"/>
  <c r="H2931" i="16"/>
  <c r="H2930" i="16"/>
  <c r="H2929" i="16"/>
  <c r="H2928" i="16"/>
  <c r="H2927" i="16"/>
  <c r="H2926" i="16"/>
  <c r="H2925" i="16"/>
  <c r="H2924" i="16"/>
  <c r="H2923" i="16"/>
  <c r="H2922" i="16"/>
  <c r="H2921" i="16"/>
  <c r="H2920" i="16"/>
  <c r="H2919" i="16"/>
  <c r="H2918" i="16"/>
  <c r="H2917" i="16"/>
  <c r="H2916" i="16"/>
  <c r="H2915" i="16"/>
  <c r="H2914" i="16"/>
  <c r="H2913" i="16"/>
  <c r="H2912" i="16"/>
  <c r="H2911" i="16"/>
  <c r="H2910" i="16"/>
  <c r="H2909" i="16"/>
  <c r="H2908" i="16"/>
  <c r="H2907" i="16"/>
  <c r="H2906" i="16"/>
  <c r="H2905" i="16"/>
  <c r="H2904" i="16"/>
  <c r="H2903" i="16"/>
  <c r="H2902" i="16"/>
  <c r="H2901" i="16"/>
  <c r="H2900" i="16"/>
  <c r="H2899" i="16"/>
  <c r="H2898" i="16"/>
  <c r="H2897" i="16"/>
  <c r="H2896" i="16"/>
  <c r="H2895" i="16"/>
  <c r="H2894" i="16"/>
  <c r="H2893" i="16"/>
  <c r="H2892" i="16"/>
  <c r="H2891" i="16"/>
  <c r="H2890" i="16"/>
  <c r="H2889" i="16"/>
  <c r="H2888" i="16"/>
  <c r="H2887" i="16"/>
  <c r="H2886" i="16"/>
  <c r="H2885" i="16"/>
  <c r="H2884" i="16"/>
  <c r="H2883" i="16"/>
  <c r="H2882" i="16"/>
  <c r="H2881" i="16"/>
  <c r="H2880" i="16"/>
  <c r="H2879" i="16"/>
  <c r="H2878" i="16"/>
  <c r="H2877" i="16"/>
  <c r="H2876" i="16"/>
  <c r="H2875" i="16"/>
  <c r="H2874" i="16"/>
  <c r="H2873" i="16"/>
  <c r="H2872" i="16"/>
  <c r="H2871" i="16"/>
  <c r="H2870" i="16"/>
  <c r="H2869" i="16"/>
  <c r="H2868" i="16"/>
  <c r="H2867" i="16"/>
  <c r="H2866" i="16"/>
  <c r="H2865" i="16"/>
  <c r="H2864" i="16"/>
  <c r="H2863" i="16"/>
  <c r="H2862" i="16"/>
  <c r="H2861" i="16"/>
  <c r="H2860" i="16"/>
  <c r="H2859" i="16"/>
  <c r="H2858" i="16"/>
  <c r="H2857" i="16"/>
  <c r="H2856" i="16"/>
  <c r="H2855" i="16"/>
  <c r="H2854" i="16"/>
  <c r="H2853" i="16"/>
  <c r="H2852" i="16"/>
  <c r="H2851" i="16"/>
  <c r="H2850" i="16"/>
  <c r="H2849" i="16"/>
  <c r="H2848" i="16"/>
  <c r="H2847" i="16"/>
  <c r="H2846" i="16"/>
  <c r="H2845" i="16"/>
  <c r="H2844" i="16"/>
  <c r="H2843" i="16"/>
  <c r="H2842" i="16"/>
  <c r="H2841" i="16"/>
  <c r="H2840" i="16"/>
  <c r="H2839" i="16"/>
  <c r="H2838" i="16"/>
  <c r="H2837" i="16"/>
  <c r="H2836" i="16"/>
  <c r="H2835" i="16"/>
  <c r="H2834" i="16"/>
  <c r="H2833" i="16"/>
  <c r="H2832" i="16"/>
  <c r="H2831" i="16"/>
  <c r="H2830" i="16"/>
  <c r="H2829" i="16"/>
  <c r="H2828" i="16"/>
  <c r="H2827" i="16"/>
  <c r="H2826" i="16"/>
  <c r="H2825" i="16"/>
  <c r="H2824" i="16"/>
  <c r="H2823" i="16"/>
  <c r="H2822" i="16"/>
  <c r="H2821" i="16"/>
  <c r="H2820" i="16"/>
  <c r="H2819" i="16"/>
  <c r="H2818" i="16"/>
  <c r="H2817" i="16"/>
  <c r="H2816" i="16"/>
  <c r="H2815" i="16"/>
  <c r="H2814" i="16"/>
  <c r="H2813" i="16"/>
  <c r="H2812" i="16"/>
  <c r="H2811" i="16"/>
  <c r="H2810" i="16"/>
  <c r="H2809" i="16"/>
  <c r="H2808" i="16"/>
  <c r="H2807" i="16"/>
  <c r="H2806" i="16"/>
  <c r="H2805" i="16"/>
  <c r="H2804" i="16"/>
  <c r="H2803" i="16"/>
  <c r="H2802" i="16"/>
  <c r="H2801" i="16"/>
  <c r="H2800" i="16"/>
  <c r="H2799" i="16"/>
  <c r="H2798" i="16"/>
  <c r="H2797" i="16"/>
  <c r="H2796" i="16"/>
  <c r="H2795" i="16"/>
  <c r="H2794" i="16"/>
  <c r="H2793" i="16"/>
  <c r="H2792" i="16"/>
  <c r="H2791" i="16"/>
  <c r="H2790" i="16"/>
  <c r="H2789" i="16"/>
  <c r="H2788" i="16"/>
  <c r="H2787" i="16"/>
  <c r="H2786" i="16"/>
  <c r="H2785" i="16"/>
  <c r="H2784" i="16"/>
  <c r="H2783" i="16"/>
  <c r="H2782" i="16"/>
  <c r="H2781" i="16"/>
  <c r="H2780" i="16"/>
  <c r="H2779" i="16"/>
  <c r="H2778" i="16"/>
  <c r="H2777" i="16"/>
  <c r="H2776" i="16"/>
  <c r="H2775" i="16"/>
  <c r="H2774" i="16"/>
  <c r="H2773" i="16"/>
  <c r="H2772" i="16"/>
  <c r="H2771" i="16"/>
  <c r="H2770" i="16"/>
  <c r="H2769" i="16"/>
  <c r="H2768" i="16"/>
  <c r="H2767" i="16"/>
  <c r="H2766" i="16"/>
  <c r="H2765" i="16"/>
  <c r="H2764" i="16"/>
  <c r="H2763" i="16"/>
  <c r="H2762" i="16"/>
  <c r="H2761" i="16"/>
  <c r="H2760" i="16"/>
  <c r="H2759" i="16"/>
  <c r="H2758" i="16"/>
  <c r="H2757" i="16"/>
  <c r="H2756" i="16"/>
  <c r="H2755" i="16"/>
  <c r="H2754" i="16"/>
  <c r="H2753" i="16"/>
  <c r="H2752" i="16"/>
  <c r="H2751" i="16"/>
  <c r="H2750" i="16"/>
  <c r="H2749" i="16"/>
  <c r="H2748" i="16"/>
  <c r="H2747" i="16"/>
  <c r="H2746" i="16"/>
  <c r="H2745" i="16"/>
  <c r="H2744" i="16"/>
  <c r="H2743" i="16"/>
  <c r="H2742" i="16"/>
  <c r="H2741" i="16"/>
  <c r="H2740" i="16"/>
  <c r="H2739" i="16"/>
  <c r="H2738" i="16"/>
  <c r="H2737" i="16"/>
  <c r="H2736" i="16"/>
  <c r="H2735" i="16"/>
  <c r="H2734" i="16"/>
  <c r="H2733" i="16"/>
  <c r="H2732" i="16"/>
  <c r="H2731" i="16"/>
  <c r="H2730" i="16"/>
  <c r="H2729" i="16"/>
  <c r="H2728" i="16"/>
  <c r="H2727" i="16"/>
  <c r="H2726" i="16"/>
  <c r="H2725" i="16"/>
  <c r="H2724" i="16"/>
  <c r="H2723" i="16"/>
  <c r="H2722" i="16"/>
  <c r="H2721" i="16"/>
  <c r="H2720" i="16"/>
  <c r="H2719" i="16"/>
  <c r="H2718" i="16"/>
  <c r="H2717" i="16"/>
  <c r="H2716" i="16"/>
  <c r="H2715" i="16"/>
  <c r="H2714" i="16"/>
  <c r="H2713" i="16"/>
  <c r="H2712" i="16"/>
  <c r="H2711" i="16"/>
  <c r="H2710" i="16"/>
  <c r="H2709" i="16"/>
  <c r="H2708" i="16"/>
  <c r="H2707" i="16"/>
  <c r="H2706" i="16"/>
  <c r="H2705" i="16"/>
  <c r="H2704" i="16"/>
  <c r="H2703" i="16"/>
  <c r="H2702" i="16"/>
  <c r="H2701" i="16"/>
  <c r="H2700" i="16"/>
  <c r="H2699" i="16"/>
  <c r="H2698" i="16"/>
  <c r="H2697" i="16"/>
  <c r="H2696" i="16"/>
  <c r="H2695" i="16"/>
  <c r="H2694" i="16"/>
  <c r="H2693" i="16"/>
  <c r="H2692" i="16"/>
  <c r="H2691" i="16"/>
  <c r="H2690" i="16"/>
  <c r="H2689" i="16"/>
  <c r="H2688" i="16"/>
  <c r="H2687" i="16"/>
  <c r="H2686" i="16"/>
  <c r="H2685" i="16"/>
  <c r="H2684" i="16"/>
  <c r="H2683" i="16"/>
  <c r="H2682" i="16"/>
  <c r="H2681" i="16"/>
  <c r="H2680" i="16"/>
  <c r="H2679" i="16"/>
  <c r="H2678" i="16"/>
  <c r="H2677" i="16"/>
  <c r="H2676" i="16"/>
  <c r="H2675" i="16"/>
  <c r="H2674" i="16"/>
  <c r="H2673" i="16"/>
  <c r="H2672" i="16"/>
  <c r="H2671" i="16"/>
  <c r="H2670" i="16"/>
  <c r="H2669" i="16"/>
  <c r="H2668" i="16"/>
  <c r="H2667" i="16"/>
  <c r="H2666" i="16"/>
  <c r="H2665" i="16"/>
  <c r="H2664" i="16"/>
  <c r="H2663" i="16"/>
  <c r="H2662" i="16"/>
  <c r="H2661" i="16"/>
  <c r="H2660" i="16"/>
  <c r="H2659" i="16"/>
  <c r="H2658" i="16"/>
  <c r="H2657" i="16"/>
  <c r="H2656" i="16"/>
  <c r="H2655" i="16"/>
  <c r="H2654" i="16"/>
  <c r="H2653" i="16"/>
  <c r="H2652" i="16"/>
  <c r="H2651" i="16"/>
  <c r="H2650" i="16"/>
  <c r="H2649" i="16"/>
  <c r="H2648" i="16"/>
  <c r="H2647" i="16"/>
  <c r="H2646" i="16"/>
  <c r="H2645" i="16"/>
  <c r="H2644" i="16"/>
  <c r="H2643" i="16"/>
  <c r="H2642" i="16"/>
  <c r="H2641" i="16"/>
  <c r="H2640" i="16"/>
  <c r="H2639" i="16"/>
  <c r="H2638" i="16"/>
  <c r="H2637" i="16"/>
  <c r="H2636" i="16"/>
  <c r="H2635" i="16"/>
  <c r="H2634" i="16"/>
  <c r="H2633" i="16"/>
  <c r="H2632" i="16"/>
  <c r="H2631" i="16"/>
  <c r="H2630" i="16"/>
  <c r="H2629" i="16"/>
  <c r="H2628" i="16"/>
  <c r="H2627" i="16"/>
  <c r="H2626" i="16"/>
  <c r="H2625" i="16"/>
  <c r="H2624" i="16"/>
  <c r="H2623" i="16"/>
  <c r="H2622" i="16"/>
  <c r="H2621" i="16"/>
  <c r="H2620" i="16"/>
  <c r="H2619" i="16"/>
  <c r="H2618" i="16"/>
  <c r="H2617" i="16"/>
  <c r="H2616" i="16"/>
  <c r="H2615" i="16"/>
  <c r="H2614" i="16"/>
  <c r="H2613" i="16"/>
  <c r="H2612" i="16"/>
  <c r="H2611" i="16"/>
  <c r="H2610" i="16"/>
  <c r="H2609" i="16"/>
  <c r="H2608" i="16"/>
  <c r="H2607" i="16"/>
  <c r="H2606" i="16"/>
  <c r="H2605" i="16"/>
  <c r="H2604" i="16"/>
  <c r="H2603" i="16"/>
  <c r="H2602" i="16"/>
  <c r="H2601" i="16"/>
  <c r="H2600" i="16"/>
  <c r="H2599" i="16"/>
  <c r="H2598" i="16"/>
  <c r="H2597" i="16"/>
  <c r="H2596" i="16"/>
  <c r="H2595" i="16"/>
  <c r="H2594" i="16"/>
  <c r="H2593" i="16"/>
  <c r="H2592" i="16"/>
  <c r="H2591" i="16"/>
  <c r="H2590" i="16"/>
  <c r="H2589" i="16"/>
  <c r="H2588" i="16"/>
  <c r="H2587" i="16"/>
  <c r="H2586" i="16"/>
  <c r="H2585" i="16"/>
  <c r="H2584" i="16"/>
  <c r="H2583" i="16"/>
  <c r="H2582" i="16"/>
  <c r="H2581" i="16"/>
  <c r="H2580" i="16"/>
  <c r="H2579" i="16"/>
  <c r="H2578" i="16"/>
  <c r="H2577" i="16"/>
  <c r="H2576" i="16"/>
  <c r="H2575" i="16"/>
  <c r="H2574" i="16"/>
  <c r="H2573" i="16"/>
  <c r="H2572" i="16"/>
  <c r="H2571" i="16"/>
  <c r="H2570" i="16"/>
  <c r="H2569" i="16"/>
  <c r="H2568" i="16"/>
  <c r="H2567" i="16"/>
  <c r="H2566" i="16"/>
  <c r="H2565" i="16"/>
  <c r="H2564" i="16"/>
  <c r="H2563" i="16"/>
  <c r="H2562" i="16"/>
  <c r="H2561" i="16"/>
  <c r="H2560" i="16"/>
  <c r="H2559" i="16"/>
  <c r="H2558" i="16"/>
  <c r="H2557" i="16"/>
  <c r="H2556" i="16"/>
  <c r="H2555" i="16"/>
  <c r="H2554" i="16"/>
  <c r="H2553" i="16"/>
  <c r="H2552" i="16"/>
  <c r="H2551" i="16"/>
  <c r="H2550" i="16"/>
  <c r="H2549" i="16"/>
  <c r="H2548" i="16"/>
  <c r="H2547" i="16"/>
  <c r="H2546" i="16"/>
  <c r="H2545" i="16"/>
  <c r="H2544" i="16"/>
  <c r="H2543" i="16"/>
  <c r="H2542" i="16"/>
  <c r="H2541" i="16"/>
  <c r="H2540" i="16"/>
  <c r="H2539" i="16"/>
  <c r="H2538" i="16"/>
  <c r="H2537" i="16"/>
  <c r="H2536" i="16"/>
  <c r="H2535" i="16"/>
  <c r="H2534" i="16"/>
  <c r="H2533" i="16"/>
  <c r="H2532" i="16"/>
  <c r="H2531" i="16"/>
  <c r="H2530" i="16"/>
  <c r="H2529" i="16"/>
  <c r="H2528" i="16"/>
  <c r="H2527" i="16"/>
  <c r="H2526" i="16"/>
  <c r="H2525" i="16"/>
  <c r="H2524" i="16"/>
  <c r="H2523" i="16"/>
  <c r="H2522" i="16"/>
  <c r="H2521" i="16"/>
  <c r="H2520" i="16"/>
  <c r="H2519" i="16"/>
  <c r="H2518" i="16"/>
  <c r="H2517" i="16"/>
  <c r="H2516" i="16"/>
  <c r="H2515" i="16"/>
  <c r="H2514" i="16"/>
  <c r="H2513" i="16"/>
  <c r="H2512" i="16"/>
  <c r="H2511" i="16"/>
  <c r="H2510" i="16"/>
  <c r="H2509" i="16"/>
  <c r="H2508" i="16"/>
  <c r="H2507" i="16"/>
  <c r="H2506" i="16"/>
  <c r="H2505" i="16"/>
  <c r="H2504" i="16"/>
  <c r="H2503" i="16"/>
  <c r="H2502" i="16"/>
  <c r="H2501" i="16"/>
  <c r="H2500" i="16"/>
  <c r="H2499" i="16"/>
  <c r="H2498" i="16"/>
  <c r="H2497" i="16"/>
  <c r="H2496" i="16"/>
  <c r="H2495" i="16"/>
  <c r="H2494" i="16"/>
  <c r="H2493" i="16"/>
  <c r="H2492" i="16"/>
  <c r="H2491" i="16"/>
  <c r="H2490" i="16"/>
  <c r="H2489" i="16"/>
  <c r="H2488" i="16"/>
  <c r="H2487" i="16"/>
  <c r="H2486" i="16"/>
  <c r="H2485" i="16"/>
  <c r="H2484" i="16"/>
  <c r="H2483" i="16"/>
  <c r="H2482" i="16"/>
  <c r="H2481" i="16"/>
  <c r="H2480" i="16"/>
  <c r="H2479" i="16"/>
  <c r="H2478" i="16"/>
  <c r="H2477" i="16"/>
  <c r="H2476" i="16"/>
  <c r="H2475" i="16"/>
  <c r="H2474" i="16"/>
  <c r="H2473" i="16"/>
  <c r="H2472" i="16"/>
  <c r="H2471" i="16"/>
  <c r="H2470" i="16"/>
  <c r="H2469" i="16"/>
  <c r="H2468" i="16"/>
  <c r="H2467" i="16"/>
  <c r="H2466" i="16"/>
  <c r="H2465" i="16"/>
  <c r="H2464" i="16"/>
  <c r="H2463" i="16"/>
  <c r="H2462" i="16"/>
  <c r="H2461" i="16"/>
  <c r="H2460" i="16"/>
  <c r="H2459" i="16"/>
  <c r="H2458" i="16"/>
  <c r="H2457" i="16"/>
  <c r="H2456" i="16"/>
  <c r="H2455" i="16"/>
  <c r="H2454" i="16"/>
  <c r="H2453" i="16"/>
  <c r="H2452" i="16"/>
  <c r="H2451" i="16"/>
  <c r="H2450" i="16"/>
  <c r="H2449" i="16"/>
  <c r="H2448" i="16"/>
  <c r="H2447" i="16"/>
  <c r="H2446" i="16"/>
  <c r="H2445" i="16"/>
  <c r="H2444" i="16"/>
  <c r="H2443" i="16"/>
  <c r="H2442" i="16"/>
  <c r="H2441" i="16"/>
  <c r="H2440" i="16"/>
  <c r="H2439" i="16"/>
  <c r="H2438" i="16"/>
  <c r="H2437" i="16"/>
  <c r="H2436" i="16"/>
  <c r="H2435" i="16"/>
  <c r="H2434" i="16"/>
  <c r="H2433" i="16"/>
  <c r="H2432" i="16"/>
  <c r="H2431" i="16"/>
  <c r="H2430" i="16"/>
  <c r="H2429" i="16"/>
  <c r="H2428" i="16"/>
  <c r="H2427" i="16"/>
  <c r="H2426" i="16"/>
  <c r="H2425" i="16"/>
  <c r="H2424" i="16"/>
  <c r="H2423" i="16"/>
  <c r="H2422" i="16"/>
  <c r="H2421" i="16"/>
  <c r="H2420" i="16"/>
  <c r="H2419" i="16"/>
  <c r="H2418" i="16"/>
  <c r="H2417" i="16"/>
  <c r="H2416" i="16"/>
  <c r="H2415" i="16"/>
  <c r="H2414" i="16"/>
  <c r="H2413" i="16"/>
  <c r="H2412" i="16"/>
  <c r="H2411" i="16"/>
  <c r="H2410" i="16"/>
  <c r="H2409" i="16"/>
  <c r="H2408" i="16"/>
  <c r="H2407" i="16"/>
  <c r="H2406" i="16"/>
  <c r="H2405" i="16"/>
  <c r="H2404" i="16"/>
  <c r="H2403" i="16"/>
  <c r="H2402" i="16"/>
  <c r="H2401" i="16"/>
  <c r="H2400" i="16"/>
  <c r="H2399" i="16"/>
  <c r="H2398" i="16"/>
  <c r="H2397" i="16"/>
  <c r="H2396" i="16"/>
  <c r="H2395" i="16"/>
  <c r="H2394" i="16"/>
  <c r="H2393" i="16"/>
  <c r="H2392" i="16"/>
  <c r="H2391" i="16"/>
  <c r="H2390" i="16"/>
  <c r="H2389" i="16"/>
  <c r="H2388" i="16"/>
  <c r="H2387" i="16"/>
  <c r="H2386" i="16"/>
  <c r="H2385" i="16"/>
  <c r="H2384" i="16"/>
  <c r="H2383" i="16"/>
  <c r="H2382" i="16"/>
  <c r="H2381" i="16"/>
  <c r="H2380" i="16"/>
  <c r="H2379" i="16"/>
  <c r="H2378" i="16"/>
  <c r="H2377" i="16"/>
  <c r="H2376" i="16"/>
  <c r="H2375" i="16"/>
  <c r="H2374" i="16"/>
  <c r="H2373" i="16"/>
  <c r="H2372" i="16"/>
  <c r="H2371" i="16"/>
  <c r="H2370" i="16"/>
  <c r="H2369" i="16"/>
  <c r="H2368" i="16"/>
  <c r="H2367" i="16"/>
  <c r="H2366" i="16"/>
  <c r="H2365" i="16"/>
  <c r="H2364" i="16"/>
  <c r="H2363" i="16"/>
  <c r="H2362" i="16"/>
  <c r="H2361" i="16"/>
  <c r="H2360" i="16"/>
  <c r="H2359" i="16"/>
  <c r="H2358" i="16"/>
  <c r="H2357" i="16"/>
  <c r="H2356" i="16"/>
  <c r="H2355" i="16"/>
  <c r="H2354" i="16"/>
  <c r="H2353" i="16"/>
  <c r="H2352" i="16"/>
  <c r="H2351" i="16"/>
  <c r="H2350" i="16"/>
  <c r="H2349" i="16"/>
  <c r="H2348" i="16"/>
  <c r="H2347" i="16"/>
  <c r="H2346" i="16"/>
  <c r="H2345" i="16"/>
  <c r="H2344" i="16"/>
  <c r="H2343" i="16"/>
  <c r="H2342" i="16"/>
  <c r="H2341" i="16"/>
  <c r="H2340" i="16"/>
  <c r="H2339" i="16"/>
  <c r="H2338" i="16"/>
  <c r="H2337" i="16"/>
  <c r="H2336" i="16"/>
  <c r="H2335" i="16"/>
  <c r="H2334" i="16"/>
  <c r="H2333" i="16"/>
  <c r="H2332" i="16"/>
  <c r="H2331" i="16"/>
  <c r="H2330" i="16"/>
  <c r="H2329" i="16"/>
  <c r="H2328" i="16"/>
  <c r="H2327" i="16"/>
  <c r="H2326" i="16"/>
  <c r="H2325" i="16"/>
  <c r="H2324" i="16"/>
  <c r="H2323" i="16"/>
  <c r="H2322" i="16"/>
  <c r="H2321" i="16"/>
  <c r="H2320" i="16"/>
  <c r="H2319" i="16"/>
  <c r="H2318" i="16"/>
  <c r="H2317" i="16"/>
  <c r="H2316" i="16"/>
  <c r="H2315" i="16"/>
  <c r="H2314" i="16"/>
  <c r="H2313" i="16"/>
  <c r="H2312" i="16"/>
  <c r="H2311" i="16"/>
  <c r="H2310" i="16"/>
  <c r="H2309" i="16"/>
  <c r="H2308" i="16"/>
  <c r="H2307" i="16"/>
  <c r="H2306" i="16"/>
  <c r="H2305" i="16"/>
  <c r="H2304" i="16"/>
  <c r="H2303" i="16"/>
  <c r="H2302" i="16"/>
  <c r="H2301" i="16"/>
  <c r="H2300" i="16"/>
  <c r="H2299" i="16"/>
  <c r="H2298" i="16"/>
  <c r="H2297" i="16"/>
  <c r="H2296" i="16"/>
  <c r="H2295" i="16"/>
  <c r="H2294" i="16"/>
  <c r="H2293" i="16"/>
  <c r="H2292" i="16"/>
  <c r="H2291" i="16"/>
  <c r="H2290" i="16"/>
  <c r="H2289" i="16"/>
  <c r="H2288" i="16"/>
  <c r="H2287" i="16"/>
  <c r="H2286" i="16"/>
  <c r="H2285" i="16"/>
  <c r="H2284" i="16"/>
  <c r="H2283" i="16"/>
  <c r="H2282" i="16"/>
  <c r="H2281" i="16"/>
  <c r="H2280" i="16"/>
  <c r="H2279" i="16"/>
  <c r="H2278" i="16"/>
  <c r="H2277" i="16"/>
  <c r="H2276" i="16"/>
  <c r="H2275" i="16"/>
  <c r="H2274" i="16"/>
  <c r="H2273" i="16"/>
  <c r="H2272" i="16"/>
  <c r="H2271" i="16"/>
  <c r="H2270" i="16"/>
  <c r="H2269" i="16"/>
  <c r="H2268" i="16"/>
  <c r="H2267" i="16"/>
  <c r="H2266" i="16"/>
  <c r="H2265" i="16"/>
  <c r="H2264" i="16"/>
  <c r="H2263" i="16"/>
  <c r="H2262" i="16"/>
  <c r="H2261" i="16"/>
  <c r="H2260" i="16"/>
  <c r="H2259" i="16"/>
  <c r="H2258" i="16"/>
  <c r="H2257" i="16"/>
  <c r="H2256" i="16"/>
  <c r="H2255" i="16"/>
  <c r="H2254" i="16"/>
  <c r="H2253" i="16"/>
  <c r="H2252" i="16"/>
  <c r="H2251" i="16"/>
  <c r="H2250" i="16"/>
  <c r="H2249" i="16"/>
  <c r="H2248" i="16"/>
  <c r="H2247" i="16"/>
  <c r="H2246" i="16"/>
  <c r="H2245" i="16"/>
  <c r="H2244" i="16"/>
  <c r="H2243" i="16"/>
  <c r="H2242" i="16"/>
  <c r="H2241" i="16"/>
  <c r="H2240" i="16"/>
  <c r="H2239" i="16"/>
  <c r="H2238" i="16"/>
  <c r="H2237" i="16"/>
  <c r="H2236" i="16"/>
  <c r="H2235" i="16"/>
  <c r="H2234" i="16"/>
  <c r="H2233" i="16"/>
  <c r="H2232" i="16"/>
  <c r="H2231" i="16"/>
  <c r="H2230" i="16"/>
  <c r="H2229" i="16"/>
  <c r="H2228" i="16"/>
  <c r="H2227" i="16"/>
  <c r="H2226" i="16"/>
  <c r="H2225" i="16"/>
  <c r="H2224" i="16"/>
  <c r="H2223" i="16"/>
  <c r="H2222" i="16"/>
  <c r="H2221" i="16"/>
  <c r="H2220" i="16"/>
  <c r="H2219" i="16"/>
  <c r="H2218" i="16"/>
  <c r="H2217" i="16"/>
  <c r="H2216" i="16"/>
  <c r="H2215" i="16"/>
  <c r="H2214" i="16"/>
  <c r="H2213" i="16"/>
  <c r="H2212" i="16"/>
  <c r="H2211" i="16"/>
  <c r="H2210" i="16"/>
  <c r="H2209" i="16"/>
  <c r="H2208" i="16"/>
  <c r="H2207" i="16"/>
  <c r="H2206" i="16"/>
  <c r="H2205" i="16"/>
  <c r="H2204" i="16"/>
  <c r="H2203" i="16"/>
  <c r="H2202" i="16"/>
  <c r="H2201" i="16"/>
  <c r="H2200" i="16"/>
  <c r="H2199" i="16"/>
  <c r="H2198" i="16"/>
  <c r="H2197" i="16"/>
  <c r="H2196" i="16"/>
  <c r="H2195" i="16"/>
  <c r="H2194" i="16"/>
  <c r="H2193" i="16"/>
  <c r="H2192" i="16"/>
  <c r="H2191" i="16"/>
  <c r="H2190" i="16"/>
  <c r="H2189" i="16"/>
  <c r="H2188" i="16"/>
  <c r="H2187" i="16"/>
  <c r="H2186" i="16"/>
  <c r="H2185" i="16"/>
  <c r="H2184" i="16"/>
  <c r="H2183" i="16"/>
  <c r="H2182" i="16"/>
  <c r="H2181" i="16"/>
  <c r="H2180" i="16"/>
  <c r="H2179" i="16"/>
  <c r="H2178" i="16"/>
  <c r="H2177" i="16"/>
  <c r="H2176" i="16"/>
  <c r="H2175" i="16"/>
  <c r="H2174" i="16"/>
  <c r="H2173" i="16"/>
  <c r="H2172" i="16"/>
  <c r="H2171" i="16"/>
  <c r="H2170" i="16"/>
  <c r="H2169" i="16"/>
  <c r="H2168" i="16"/>
  <c r="H2167" i="16"/>
  <c r="H2166" i="16"/>
  <c r="H2165" i="16"/>
  <c r="H2164" i="16"/>
  <c r="H2163" i="16"/>
  <c r="H2162" i="16"/>
  <c r="H2161" i="16"/>
  <c r="H2160" i="16"/>
  <c r="H2159" i="16"/>
  <c r="H2158" i="16"/>
  <c r="H2157" i="16"/>
  <c r="H2156" i="16"/>
  <c r="H2155" i="16"/>
  <c r="H2154" i="16"/>
  <c r="H2153" i="16"/>
  <c r="H2152" i="16"/>
  <c r="H2151" i="16"/>
  <c r="H2150" i="16"/>
  <c r="H2149" i="16"/>
  <c r="H2148" i="16"/>
  <c r="H2147" i="16"/>
  <c r="H2146" i="16"/>
  <c r="H2145" i="16"/>
  <c r="H2144" i="16"/>
  <c r="H2143" i="16"/>
  <c r="H2142" i="16"/>
  <c r="H2141" i="16"/>
  <c r="H2140" i="16"/>
  <c r="H2139" i="16"/>
  <c r="H2138" i="16"/>
  <c r="H2137" i="16"/>
  <c r="H2136" i="16"/>
  <c r="H2135" i="16"/>
  <c r="H2134" i="16"/>
  <c r="H2133" i="16"/>
  <c r="H2132" i="16"/>
  <c r="H2131" i="16"/>
  <c r="H2130" i="16"/>
  <c r="H2129" i="16"/>
  <c r="H2128" i="16"/>
  <c r="H2127" i="16"/>
  <c r="H2126" i="16"/>
  <c r="H2125" i="16"/>
  <c r="H2124" i="16"/>
  <c r="H2123" i="16"/>
  <c r="H2122" i="16"/>
  <c r="H2121" i="16"/>
  <c r="H2120" i="16"/>
  <c r="H2119" i="16"/>
  <c r="H2118" i="16"/>
  <c r="H2117" i="16"/>
  <c r="H2116" i="16"/>
  <c r="H2115" i="16"/>
  <c r="H2114" i="16"/>
  <c r="H2113" i="16"/>
  <c r="H2112" i="16"/>
  <c r="H2111" i="16"/>
  <c r="H2110" i="16"/>
  <c r="H2109" i="16"/>
  <c r="H2108" i="16"/>
  <c r="H2107" i="16"/>
  <c r="H2106" i="16"/>
  <c r="H2105" i="16"/>
  <c r="H2104" i="16"/>
  <c r="H2103" i="16"/>
  <c r="H2102" i="16"/>
  <c r="H2101" i="16"/>
  <c r="H2100" i="16"/>
  <c r="H2099" i="16"/>
  <c r="H2098" i="16"/>
  <c r="H2097" i="16"/>
  <c r="H2096" i="16"/>
  <c r="H2095" i="16"/>
  <c r="H2094" i="16"/>
  <c r="H2093" i="16"/>
  <c r="H2092" i="16"/>
  <c r="H2091" i="16"/>
  <c r="H2090" i="16"/>
  <c r="H2089" i="16"/>
  <c r="H2088" i="16"/>
  <c r="H2087" i="16"/>
  <c r="H2086" i="16"/>
  <c r="H2085" i="16"/>
  <c r="H2084" i="16"/>
  <c r="H2083" i="16"/>
  <c r="H2082" i="16"/>
  <c r="H2081" i="16"/>
  <c r="H2080" i="16"/>
  <c r="H2079" i="16"/>
  <c r="H2078" i="16"/>
  <c r="H2077" i="16"/>
  <c r="H2076" i="16"/>
  <c r="H2075" i="16"/>
  <c r="H2074" i="16"/>
  <c r="H2073" i="16"/>
  <c r="H2072" i="16"/>
  <c r="H2071" i="16"/>
  <c r="H2070" i="16"/>
  <c r="H2069" i="16"/>
  <c r="H2068" i="16"/>
  <c r="H2067" i="16"/>
  <c r="H2066" i="16"/>
  <c r="H2065" i="16"/>
  <c r="H2064" i="16"/>
  <c r="H2063" i="16"/>
  <c r="H2062" i="16"/>
  <c r="H2061" i="16"/>
  <c r="H2060" i="16"/>
  <c r="H2059" i="16"/>
  <c r="H2058" i="16"/>
  <c r="H2057" i="16"/>
  <c r="H2056" i="16"/>
  <c r="H2055" i="16"/>
  <c r="H2054" i="16"/>
  <c r="H2053" i="16"/>
  <c r="H2052" i="16"/>
  <c r="H2051" i="16"/>
  <c r="H2050" i="16"/>
  <c r="H2049" i="16"/>
  <c r="H2048" i="16"/>
  <c r="H2047" i="16"/>
  <c r="H2046" i="16"/>
  <c r="H2045" i="16"/>
  <c r="H2044" i="16"/>
  <c r="H2043" i="16"/>
  <c r="H2042" i="16"/>
  <c r="H2041" i="16"/>
  <c r="H2040" i="16"/>
  <c r="H2039" i="16"/>
  <c r="H2038" i="16"/>
  <c r="H2037" i="16"/>
  <c r="H2036" i="16"/>
  <c r="H2035" i="16"/>
  <c r="H2034" i="16"/>
  <c r="H2033" i="16"/>
  <c r="H2032" i="16"/>
  <c r="H2031" i="16"/>
  <c r="H2030" i="16"/>
  <c r="H2029" i="16"/>
  <c r="H2028" i="16"/>
  <c r="H2027" i="16"/>
  <c r="H2026" i="16"/>
  <c r="H2025" i="16"/>
  <c r="H2024" i="16"/>
  <c r="H2023" i="16"/>
  <c r="H2022" i="16"/>
  <c r="H2021" i="16"/>
  <c r="H2020" i="16"/>
  <c r="H2019" i="16"/>
  <c r="H2018" i="16"/>
  <c r="H2017" i="16"/>
  <c r="H2016" i="16"/>
  <c r="H2015" i="16"/>
  <c r="H2014" i="16"/>
  <c r="H2013" i="16"/>
  <c r="H2012" i="16"/>
  <c r="H2011" i="16"/>
  <c r="H2010" i="16"/>
  <c r="H2009" i="16"/>
  <c r="H2008" i="16"/>
  <c r="H2007" i="16"/>
  <c r="H2006" i="16"/>
  <c r="H2005" i="16"/>
  <c r="H2004" i="16"/>
  <c r="H2003" i="16"/>
  <c r="H2002" i="16"/>
  <c r="H2001" i="16"/>
  <c r="H2000" i="16"/>
  <c r="H1999" i="16"/>
  <c r="H1998" i="16"/>
  <c r="H1997" i="16"/>
  <c r="H1996" i="16"/>
  <c r="H1995" i="16"/>
  <c r="H1994" i="16"/>
  <c r="H1993" i="16"/>
  <c r="H1992" i="16"/>
  <c r="H1991" i="16"/>
  <c r="H1990" i="16"/>
  <c r="H1989" i="16"/>
  <c r="H1988" i="16"/>
  <c r="H1987" i="16"/>
  <c r="H1986" i="16"/>
  <c r="H1985" i="16"/>
  <c r="H1984" i="16"/>
  <c r="H1983" i="16"/>
  <c r="H1982" i="16"/>
  <c r="H1981" i="16"/>
  <c r="H1980" i="16"/>
  <c r="H1979" i="16"/>
  <c r="H1978" i="16"/>
  <c r="H1977" i="16"/>
  <c r="H1976" i="16"/>
  <c r="H1975" i="16"/>
  <c r="H1974" i="16"/>
  <c r="H1973" i="16"/>
  <c r="H1972" i="16"/>
  <c r="H1971" i="16"/>
  <c r="H1970" i="16"/>
  <c r="H1969" i="16"/>
  <c r="H1968" i="16"/>
  <c r="H1967" i="16"/>
  <c r="H1966" i="16"/>
  <c r="H1965" i="16"/>
  <c r="H1964" i="16"/>
  <c r="H1963" i="16"/>
  <c r="H1962" i="16"/>
  <c r="H1961" i="16"/>
  <c r="H1960" i="16"/>
  <c r="H1959" i="16"/>
  <c r="H1958" i="16"/>
  <c r="H1957" i="16"/>
  <c r="H1956" i="16"/>
  <c r="H1955" i="16"/>
  <c r="H1954" i="16"/>
  <c r="H1953" i="16"/>
  <c r="H1952" i="16"/>
  <c r="H1951" i="16"/>
  <c r="H1950" i="16"/>
  <c r="H1949" i="16"/>
  <c r="H1948" i="16"/>
  <c r="H1947" i="16"/>
  <c r="H1946" i="16"/>
  <c r="H1945" i="16"/>
  <c r="H1944" i="16"/>
  <c r="H1943" i="16"/>
  <c r="H1942" i="16"/>
  <c r="H1941" i="16"/>
  <c r="H1940" i="16"/>
  <c r="H1939" i="16"/>
  <c r="H1938" i="16"/>
  <c r="H1937" i="16"/>
  <c r="H1936" i="16"/>
  <c r="H1935" i="16"/>
  <c r="H1934" i="16"/>
  <c r="H1933" i="16"/>
  <c r="H1932" i="16"/>
  <c r="H1931" i="16"/>
  <c r="H1930" i="16"/>
  <c r="H1929" i="16"/>
  <c r="H1928" i="16"/>
  <c r="H1927" i="16"/>
  <c r="H1926" i="16"/>
  <c r="H1925" i="16"/>
  <c r="H1924" i="16"/>
  <c r="H1923" i="16"/>
  <c r="H1922" i="16"/>
  <c r="H1921" i="16"/>
  <c r="H1920" i="16"/>
  <c r="H1919" i="16"/>
  <c r="H1918" i="16"/>
  <c r="H1917" i="16"/>
  <c r="H1916" i="16"/>
  <c r="H1915" i="16"/>
  <c r="H1914" i="16"/>
  <c r="H1913" i="16"/>
  <c r="H1912" i="16"/>
  <c r="H1911" i="16"/>
  <c r="H1910" i="16"/>
  <c r="H1909" i="16"/>
  <c r="H1908" i="16"/>
  <c r="H1907" i="16"/>
  <c r="H1906" i="16"/>
  <c r="H1905" i="16"/>
  <c r="H1904" i="16"/>
  <c r="H1903" i="16"/>
  <c r="H1902" i="16"/>
  <c r="H1901" i="16"/>
  <c r="H1900" i="16"/>
  <c r="H1899" i="16"/>
  <c r="H1898" i="16"/>
  <c r="H1897" i="16"/>
  <c r="H1896" i="16"/>
  <c r="H1895" i="16"/>
  <c r="H1894" i="16"/>
  <c r="H1893" i="16"/>
  <c r="H1892" i="16"/>
  <c r="H1891" i="16"/>
  <c r="H1890" i="16"/>
  <c r="H1889" i="16"/>
  <c r="H1888" i="16"/>
  <c r="H1887" i="16"/>
  <c r="H1886" i="16"/>
  <c r="H1885" i="16"/>
  <c r="H1884" i="16"/>
  <c r="H1883" i="16"/>
  <c r="H1882" i="16"/>
  <c r="H1881" i="16"/>
  <c r="H1880" i="16"/>
  <c r="H1879" i="16"/>
  <c r="H1878" i="16"/>
  <c r="H1877" i="16"/>
  <c r="H1876" i="16"/>
  <c r="H1875" i="16"/>
  <c r="H1874" i="16"/>
  <c r="H1873" i="16"/>
  <c r="H1872" i="16"/>
  <c r="H1871" i="16"/>
  <c r="H1870" i="16"/>
  <c r="H1869" i="16"/>
  <c r="H1868" i="16"/>
  <c r="H1867" i="16"/>
  <c r="H1866" i="16"/>
  <c r="H1865" i="16"/>
  <c r="H1864" i="16"/>
  <c r="H1863" i="16"/>
  <c r="H1862" i="16"/>
  <c r="H1861" i="16"/>
  <c r="H1860" i="16"/>
  <c r="H1859" i="16"/>
  <c r="H1858" i="16"/>
  <c r="H1857" i="16"/>
  <c r="H1856" i="16"/>
  <c r="H1855" i="16"/>
  <c r="H1854" i="16"/>
  <c r="H1853" i="16"/>
  <c r="H1852" i="16"/>
  <c r="H1851" i="16"/>
  <c r="H1850" i="16"/>
  <c r="H1849" i="16"/>
  <c r="H1848" i="16"/>
  <c r="H1847" i="16"/>
  <c r="H1846" i="16"/>
  <c r="H1845" i="16"/>
  <c r="H1844" i="16"/>
  <c r="H1843" i="16"/>
  <c r="H1842" i="16"/>
  <c r="H1841" i="16"/>
  <c r="H1840" i="16"/>
  <c r="H1839" i="16"/>
  <c r="H1838" i="16"/>
  <c r="H1837" i="16"/>
  <c r="H1836" i="16"/>
  <c r="H1835" i="16"/>
  <c r="H1834" i="16"/>
  <c r="H1833" i="16"/>
  <c r="H1832" i="16"/>
  <c r="H1831" i="16"/>
  <c r="H1830" i="16"/>
  <c r="H1829" i="16"/>
  <c r="H1828" i="16"/>
  <c r="H1827" i="16"/>
  <c r="H1826" i="16"/>
  <c r="H1825" i="16"/>
  <c r="H1824" i="16"/>
  <c r="H1823" i="16"/>
  <c r="H1822" i="16"/>
  <c r="H1821" i="16"/>
  <c r="H1820" i="16"/>
  <c r="H1819" i="16"/>
  <c r="H1818" i="16"/>
  <c r="H1817" i="16"/>
  <c r="H1816" i="16"/>
  <c r="H1815" i="16"/>
  <c r="H1814" i="16"/>
  <c r="H1813" i="16"/>
  <c r="H1812" i="16"/>
  <c r="H1811" i="16"/>
  <c r="H1810" i="16"/>
  <c r="H1809" i="16"/>
  <c r="H1808" i="16"/>
  <c r="H1807" i="16"/>
  <c r="H1806" i="16"/>
  <c r="H1805" i="16"/>
  <c r="H1804" i="16"/>
  <c r="H1803" i="16"/>
  <c r="H1802" i="16"/>
  <c r="H1801" i="16"/>
  <c r="H1800" i="16"/>
  <c r="H1799" i="16"/>
  <c r="H1798" i="16"/>
  <c r="H1797" i="16"/>
  <c r="H1796" i="16"/>
  <c r="H1795" i="16"/>
  <c r="H1794" i="16"/>
  <c r="H1793" i="16"/>
  <c r="H1792" i="16"/>
  <c r="H1791" i="16"/>
  <c r="H1790" i="16"/>
  <c r="H1789" i="16"/>
  <c r="H1788" i="16"/>
  <c r="H1787" i="16"/>
  <c r="H1786" i="16"/>
  <c r="H1785" i="16"/>
  <c r="H1784" i="16"/>
  <c r="H1783" i="16"/>
  <c r="H1782" i="16"/>
  <c r="H1781" i="16"/>
  <c r="H1780" i="16"/>
  <c r="H1779" i="16"/>
  <c r="H1778" i="16"/>
  <c r="H1777" i="16"/>
  <c r="H1776" i="16"/>
  <c r="H1775" i="16"/>
  <c r="H1774" i="16"/>
  <c r="H1773" i="16"/>
  <c r="H1772" i="16"/>
  <c r="H1771" i="16"/>
  <c r="H1770" i="16"/>
  <c r="H1769" i="16"/>
  <c r="H1768" i="16"/>
  <c r="H1767" i="16"/>
  <c r="H1766" i="16"/>
  <c r="H1765" i="16"/>
  <c r="H1764" i="16"/>
  <c r="H1763" i="16"/>
  <c r="H1762" i="16"/>
  <c r="H1761" i="16"/>
  <c r="H1760" i="16"/>
  <c r="H1759" i="16"/>
  <c r="H1758" i="16"/>
  <c r="H1757" i="16"/>
  <c r="H1756" i="16"/>
  <c r="H1755" i="16"/>
  <c r="H1754" i="16"/>
  <c r="H1753" i="16"/>
  <c r="H1752" i="16"/>
  <c r="H1751" i="16"/>
  <c r="H1750" i="16"/>
  <c r="H1749" i="16"/>
  <c r="H1748" i="16"/>
  <c r="H1747" i="16"/>
  <c r="H1746" i="16"/>
  <c r="H1745" i="16"/>
  <c r="H1744" i="16"/>
  <c r="H1743" i="16"/>
  <c r="H1742" i="16"/>
  <c r="H1741" i="16"/>
  <c r="H1740" i="16"/>
  <c r="H1739" i="16"/>
  <c r="H1738" i="16"/>
  <c r="H1737" i="16"/>
  <c r="H1736" i="16"/>
  <c r="H1735" i="16"/>
  <c r="H1734" i="16"/>
  <c r="H1733" i="16"/>
  <c r="H1732" i="16"/>
  <c r="H1731" i="16"/>
  <c r="H1730" i="16"/>
  <c r="H1729" i="16"/>
  <c r="H1728" i="16"/>
  <c r="H1727" i="16"/>
  <c r="H1726" i="16"/>
  <c r="H1725" i="16"/>
  <c r="H1724" i="16"/>
  <c r="H1723" i="16"/>
  <c r="H1722" i="16"/>
  <c r="H1721" i="16"/>
  <c r="H1720" i="16"/>
  <c r="H1719" i="16"/>
  <c r="H1718" i="16"/>
  <c r="H1717" i="16"/>
  <c r="H1716" i="16"/>
  <c r="H1715" i="16"/>
  <c r="H1714" i="16"/>
  <c r="H1713" i="16"/>
  <c r="H1712" i="16"/>
  <c r="H1711" i="16"/>
  <c r="H1710" i="16"/>
  <c r="H1709" i="16"/>
  <c r="H1708" i="16"/>
  <c r="H1707" i="16"/>
  <c r="H1706" i="16"/>
  <c r="H1705" i="16"/>
  <c r="H1704" i="16"/>
  <c r="H1703" i="16"/>
  <c r="H1702" i="16"/>
  <c r="H1701" i="16"/>
  <c r="H1700" i="16"/>
  <c r="H1699" i="16"/>
  <c r="H1698" i="16"/>
  <c r="H1697" i="16"/>
  <c r="H1696" i="16"/>
  <c r="H1695" i="16"/>
  <c r="H1694" i="16"/>
  <c r="H1693" i="16"/>
  <c r="H1692" i="16"/>
  <c r="H1691" i="16"/>
  <c r="H1690" i="16"/>
  <c r="H1689" i="16"/>
  <c r="H1688" i="16"/>
  <c r="H1687" i="16"/>
  <c r="H1686" i="16"/>
  <c r="H1685" i="16"/>
  <c r="H1684" i="16"/>
  <c r="H1683" i="16"/>
  <c r="H1682" i="16"/>
  <c r="H1681" i="16"/>
  <c r="H1680" i="16"/>
  <c r="H1679" i="16"/>
  <c r="H1678" i="16"/>
  <c r="H1677" i="16"/>
  <c r="H1676" i="16"/>
  <c r="H1675" i="16"/>
  <c r="H1674" i="16"/>
  <c r="H1673" i="16"/>
  <c r="H1672" i="16"/>
  <c r="H1671" i="16"/>
  <c r="H1670" i="16"/>
  <c r="H1669" i="16"/>
  <c r="H1668" i="16"/>
  <c r="H1667" i="16"/>
  <c r="H1666" i="16"/>
  <c r="H1665" i="16"/>
  <c r="H1664" i="16"/>
  <c r="H1663" i="16"/>
  <c r="H1662" i="16"/>
  <c r="H1661" i="16"/>
  <c r="H1660" i="16"/>
  <c r="H1659" i="16"/>
  <c r="H1658" i="16"/>
  <c r="H1657" i="16"/>
  <c r="H1656" i="16"/>
  <c r="H1655" i="16"/>
  <c r="H1654" i="16"/>
  <c r="H1653" i="16"/>
  <c r="H1652" i="16"/>
  <c r="H1651" i="16"/>
  <c r="H1650" i="16"/>
  <c r="H1649" i="16"/>
  <c r="H1648" i="16"/>
  <c r="H1647" i="16"/>
  <c r="H1646" i="16"/>
  <c r="H1645" i="16"/>
  <c r="H1644" i="16"/>
  <c r="H1643" i="16"/>
  <c r="H1642" i="16"/>
  <c r="H1641" i="16"/>
  <c r="H1640" i="16"/>
  <c r="H1639" i="16"/>
  <c r="H1638" i="16"/>
  <c r="H1637" i="16"/>
  <c r="H1636" i="16"/>
  <c r="H1635" i="16"/>
  <c r="H1634" i="16"/>
  <c r="H1633" i="16"/>
  <c r="H1632" i="16"/>
  <c r="H1631" i="16"/>
  <c r="H1630" i="16"/>
  <c r="H1629" i="16"/>
  <c r="H1628" i="16"/>
  <c r="H1627" i="16"/>
  <c r="H1626" i="16"/>
  <c r="H1625" i="16"/>
  <c r="H1624" i="16"/>
  <c r="H1623" i="16"/>
  <c r="H1622" i="16"/>
  <c r="H1621" i="16"/>
  <c r="H1620" i="16"/>
  <c r="H1619" i="16"/>
  <c r="H1618" i="16"/>
  <c r="H1617" i="16"/>
  <c r="H1616" i="16"/>
  <c r="H1615" i="16"/>
  <c r="H1614" i="16"/>
  <c r="H1613" i="16"/>
  <c r="H1612" i="16"/>
  <c r="H1611" i="16"/>
  <c r="H1610" i="16"/>
  <c r="H1609" i="16"/>
  <c r="H1608" i="16"/>
  <c r="H1607" i="16"/>
  <c r="H1606" i="16"/>
  <c r="H1605" i="16"/>
  <c r="H1604" i="16"/>
  <c r="H1603" i="16"/>
  <c r="H1602" i="16"/>
  <c r="H1601" i="16"/>
  <c r="H1600" i="16"/>
  <c r="H1599" i="16"/>
  <c r="H1598" i="16"/>
  <c r="H1597" i="16"/>
  <c r="H1596" i="16"/>
  <c r="H1595" i="16"/>
  <c r="H1594" i="16"/>
  <c r="H1593" i="16"/>
  <c r="H1592" i="16"/>
  <c r="H1591" i="16"/>
  <c r="H1590" i="16"/>
  <c r="H1589" i="16"/>
  <c r="H1588" i="16"/>
  <c r="H1587" i="16"/>
  <c r="H1586" i="16"/>
  <c r="H1585" i="16"/>
  <c r="H1584" i="16"/>
  <c r="H1583" i="16"/>
  <c r="H1582" i="16"/>
  <c r="H1581" i="16"/>
  <c r="H1580" i="16"/>
  <c r="H1579" i="16"/>
  <c r="H1578" i="16"/>
  <c r="H1577" i="16"/>
  <c r="H1576" i="16"/>
  <c r="H1575" i="16"/>
  <c r="H1574" i="16"/>
  <c r="H1573" i="16"/>
  <c r="H1572" i="16"/>
  <c r="H1571" i="16"/>
  <c r="H1570" i="16"/>
  <c r="H1569" i="16"/>
  <c r="H1568" i="16"/>
  <c r="H1567" i="16"/>
  <c r="H1566" i="16"/>
  <c r="H1565" i="16"/>
  <c r="H1564" i="16"/>
  <c r="H1563" i="16"/>
  <c r="H1562" i="16"/>
  <c r="H1561" i="16"/>
  <c r="H1560" i="16"/>
  <c r="H1559" i="16"/>
  <c r="H1558" i="16"/>
  <c r="H1557" i="16"/>
  <c r="H1556" i="16"/>
  <c r="H1555" i="16"/>
  <c r="H1554" i="16"/>
  <c r="H1553" i="16"/>
  <c r="H1552" i="16"/>
  <c r="H1551" i="16"/>
  <c r="H1550" i="16"/>
  <c r="H1549" i="16"/>
  <c r="H1548" i="16"/>
  <c r="H1547" i="16"/>
  <c r="H1546" i="16"/>
  <c r="H1545" i="16"/>
  <c r="H1544" i="16"/>
  <c r="H1543" i="16"/>
  <c r="H1542" i="16"/>
  <c r="H1541" i="16"/>
  <c r="H1540" i="16"/>
  <c r="H1539" i="16"/>
  <c r="H1538" i="16"/>
  <c r="H1537" i="16"/>
  <c r="H1536" i="16"/>
  <c r="H1535" i="16"/>
  <c r="H1534" i="16"/>
  <c r="H1533" i="16"/>
  <c r="H1532" i="16"/>
  <c r="H1531" i="16"/>
  <c r="H1530" i="16"/>
  <c r="H1529" i="16"/>
  <c r="H1528" i="16"/>
  <c r="H1527" i="16"/>
  <c r="H1526" i="16"/>
  <c r="H1525" i="16"/>
  <c r="H1524" i="16"/>
  <c r="H1523" i="16"/>
  <c r="H1522" i="16"/>
  <c r="H1521" i="16"/>
  <c r="H1520" i="16"/>
  <c r="H1519" i="16"/>
  <c r="H1518" i="16"/>
  <c r="H1517" i="16"/>
  <c r="H1516" i="16"/>
  <c r="H1515" i="16"/>
  <c r="H1514" i="16"/>
  <c r="H1513" i="16"/>
  <c r="H1512" i="16"/>
  <c r="H1511" i="16"/>
  <c r="H1510" i="16"/>
  <c r="H1509" i="16"/>
  <c r="H1508" i="16"/>
  <c r="H1507" i="16"/>
  <c r="H1506" i="16"/>
  <c r="H1505" i="16"/>
  <c r="H1504" i="16"/>
  <c r="H1503" i="16"/>
  <c r="H1502" i="16"/>
  <c r="H1501" i="16"/>
  <c r="H1500" i="16"/>
  <c r="H1499" i="16"/>
  <c r="H1498" i="16"/>
  <c r="H1497" i="16"/>
  <c r="H1496" i="16"/>
  <c r="H1495" i="16"/>
  <c r="H1494" i="16"/>
  <c r="H1493" i="16"/>
  <c r="H1492" i="16"/>
  <c r="H1491" i="16"/>
  <c r="H1490" i="16"/>
  <c r="H1489" i="16"/>
  <c r="H1488" i="16"/>
  <c r="H1487" i="16"/>
  <c r="H1486" i="16"/>
  <c r="H1485" i="16"/>
  <c r="H1484" i="16"/>
  <c r="H1483" i="16"/>
  <c r="H1482" i="16"/>
  <c r="H1481" i="16"/>
  <c r="H1480" i="16"/>
  <c r="H1479" i="16"/>
  <c r="H1478" i="16"/>
  <c r="H1477" i="16"/>
  <c r="H1476" i="16"/>
  <c r="H1475" i="16"/>
  <c r="H1474" i="16"/>
  <c r="H1473" i="16"/>
  <c r="H1472" i="16"/>
  <c r="H1471" i="16"/>
  <c r="H1470" i="16"/>
  <c r="H1469" i="16"/>
  <c r="H1468" i="16"/>
  <c r="H1467" i="16"/>
  <c r="H1466" i="16"/>
  <c r="H1465" i="16"/>
  <c r="H1464" i="16"/>
  <c r="H1463" i="16"/>
  <c r="H1462" i="16"/>
  <c r="H1461" i="16"/>
  <c r="H1460" i="16"/>
  <c r="H1459" i="16"/>
  <c r="H1458" i="16"/>
  <c r="H1457" i="16"/>
  <c r="H1456" i="16"/>
  <c r="H1455" i="16"/>
  <c r="H1454" i="16"/>
  <c r="H1453" i="16"/>
  <c r="H1452" i="16"/>
  <c r="H1451" i="16"/>
  <c r="H1450" i="16"/>
  <c r="H1449" i="16"/>
  <c r="H1448" i="16"/>
  <c r="H1447" i="16"/>
  <c r="H1446" i="16"/>
  <c r="H1445" i="16"/>
  <c r="H1444" i="16"/>
  <c r="H1443" i="16"/>
  <c r="H1442" i="16"/>
  <c r="H1441" i="16"/>
  <c r="H1440" i="16"/>
  <c r="H1439" i="16"/>
  <c r="H1438" i="16"/>
  <c r="H1437" i="16"/>
  <c r="H1436" i="16"/>
  <c r="H1435" i="16"/>
  <c r="H1434" i="16"/>
  <c r="H1433" i="16"/>
  <c r="H1432" i="16"/>
  <c r="H1431" i="16"/>
  <c r="H1430" i="16"/>
  <c r="H1429" i="16"/>
  <c r="H1428" i="16"/>
  <c r="H1427" i="16"/>
  <c r="H1426" i="16"/>
  <c r="H1425" i="16"/>
  <c r="H1424" i="16"/>
  <c r="H1423" i="16"/>
  <c r="H1422" i="16"/>
  <c r="H1421" i="16"/>
  <c r="H1420" i="16"/>
  <c r="H1419" i="16"/>
  <c r="H1418" i="16"/>
  <c r="H1417" i="16"/>
  <c r="H1416" i="16"/>
  <c r="H1415" i="16"/>
  <c r="H1414" i="16"/>
  <c r="H1413" i="16"/>
  <c r="H1412" i="16"/>
  <c r="H1411" i="16"/>
  <c r="H1410" i="16"/>
  <c r="H1409" i="16"/>
  <c r="H1408" i="16"/>
  <c r="H1407" i="16"/>
  <c r="H1406" i="16"/>
  <c r="H1405" i="16"/>
  <c r="H1404" i="16"/>
  <c r="H1403" i="16"/>
  <c r="H1402" i="16"/>
  <c r="H1401" i="16"/>
  <c r="H1400" i="16"/>
  <c r="H1399" i="16"/>
  <c r="H1398" i="16"/>
  <c r="H1397" i="16"/>
  <c r="H1396" i="16"/>
  <c r="H1395" i="16"/>
  <c r="H1394" i="16"/>
  <c r="H1393" i="16"/>
  <c r="H1392" i="16"/>
  <c r="H1391" i="16"/>
  <c r="H1390" i="16"/>
  <c r="H1389" i="16"/>
  <c r="H1388" i="16"/>
  <c r="H1387" i="16"/>
  <c r="H1386" i="16"/>
  <c r="H1385" i="16"/>
  <c r="H1384" i="16"/>
  <c r="H1383" i="16"/>
  <c r="H1382" i="16"/>
  <c r="H1381" i="16"/>
  <c r="H1380" i="16"/>
  <c r="H1379" i="16"/>
  <c r="H1378" i="16"/>
  <c r="H1377" i="16"/>
  <c r="H1376" i="16"/>
  <c r="H1375" i="16"/>
  <c r="H1374" i="16"/>
  <c r="H1373" i="16"/>
  <c r="H1372" i="16"/>
  <c r="H1371" i="16"/>
  <c r="H1370" i="16"/>
  <c r="H1369" i="16"/>
  <c r="H1368" i="16"/>
  <c r="H1367" i="16"/>
  <c r="H1366" i="16"/>
  <c r="H1365" i="16"/>
  <c r="H1364" i="16"/>
  <c r="H1363" i="16"/>
  <c r="H1362" i="16"/>
  <c r="H1361" i="16"/>
  <c r="H1360" i="16"/>
  <c r="H1359" i="16"/>
  <c r="H1358" i="16"/>
  <c r="H1357" i="16"/>
  <c r="H1356" i="16"/>
  <c r="H1355" i="16"/>
  <c r="H1354" i="16"/>
  <c r="H1353" i="16"/>
  <c r="H1352" i="16"/>
  <c r="H1351" i="16"/>
  <c r="H1350" i="16"/>
  <c r="H1349" i="16"/>
  <c r="H1348" i="16"/>
  <c r="H1347" i="16"/>
  <c r="H1346" i="16"/>
  <c r="H1345" i="16"/>
  <c r="H1344" i="16"/>
  <c r="H1343" i="16"/>
  <c r="H1342" i="16"/>
  <c r="H1341" i="16"/>
  <c r="H1340" i="16"/>
  <c r="H1339" i="16"/>
  <c r="H1338" i="16"/>
  <c r="H1337" i="16"/>
  <c r="H1336" i="16"/>
  <c r="H1335" i="16"/>
  <c r="H1334" i="16"/>
  <c r="H1333" i="16"/>
  <c r="H1332" i="16"/>
  <c r="H1331" i="16"/>
  <c r="H1330" i="16"/>
  <c r="H1329" i="16"/>
  <c r="H1328" i="16"/>
  <c r="H1327" i="16"/>
  <c r="H1326" i="16"/>
  <c r="H1325" i="16"/>
  <c r="H1324" i="16"/>
  <c r="H1323" i="16"/>
  <c r="H1322" i="16"/>
  <c r="H1321" i="16"/>
  <c r="H1320" i="16"/>
  <c r="H1319" i="16"/>
  <c r="H1318" i="16"/>
  <c r="H1317" i="16"/>
  <c r="H1316" i="16"/>
  <c r="H1315" i="16"/>
  <c r="H1314" i="16"/>
  <c r="H1313" i="16"/>
  <c r="H1312" i="16"/>
  <c r="H1311" i="16"/>
  <c r="H1310" i="16"/>
  <c r="H1309" i="16"/>
  <c r="H1308" i="16"/>
  <c r="H1307" i="16"/>
  <c r="H1306" i="16"/>
  <c r="H1305" i="16"/>
  <c r="H1304" i="16"/>
  <c r="H1303" i="16"/>
  <c r="H1302" i="16"/>
  <c r="H1301" i="16"/>
  <c r="H1300" i="16"/>
  <c r="H1299" i="16"/>
  <c r="H1298" i="16"/>
  <c r="H1297" i="16"/>
  <c r="H1296" i="16"/>
  <c r="H1295" i="16"/>
  <c r="H1294" i="16"/>
  <c r="H1293" i="16"/>
  <c r="H1292" i="16"/>
  <c r="H1291" i="16"/>
  <c r="H1290" i="16"/>
  <c r="H1289" i="16"/>
  <c r="H1288" i="16"/>
  <c r="H1287" i="16"/>
  <c r="H1286" i="16"/>
  <c r="H1285" i="16"/>
  <c r="H1284" i="16"/>
  <c r="H1283" i="16"/>
  <c r="H1282" i="16"/>
  <c r="H1281" i="16"/>
  <c r="H1280" i="16"/>
  <c r="H1279" i="16"/>
  <c r="H1278" i="16"/>
  <c r="H1277" i="16"/>
  <c r="H1276" i="16"/>
  <c r="H1275" i="16"/>
  <c r="H1274" i="16"/>
  <c r="H1273" i="16"/>
  <c r="H1272" i="16"/>
  <c r="H1271" i="16"/>
  <c r="H1270" i="16"/>
  <c r="H1269" i="16"/>
  <c r="H1268" i="16"/>
  <c r="H1267" i="16"/>
  <c r="H1266" i="16"/>
  <c r="H1265" i="16"/>
  <c r="H1264" i="16"/>
  <c r="H1263" i="16"/>
  <c r="H1262" i="16"/>
  <c r="H1261" i="16"/>
  <c r="H1260" i="16"/>
  <c r="H1259" i="16"/>
  <c r="H1258" i="16"/>
  <c r="H1257" i="16"/>
  <c r="H1256" i="16"/>
  <c r="H1255" i="16"/>
  <c r="H1254" i="16"/>
  <c r="H1253" i="16"/>
  <c r="H1252" i="16"/>
  <c r="H1251" i="16"/>
  <c r="H1250" i="16"/>
  <c r="H1249" i="16"/>
  <c r="H1248" i="16"/>
  <c r="H1247" i="16"/>
  <c r="H1246" i="16"/>
  <c r="H1245" i="16"/>
  <c r="H1244" i="16"/>
  <c r="H1243" i="16"/>
  <c r="H1242" i="16"/>
  <c r="H1241" i="16"/>
  <c r="H1240" i="16"/>
  <c r="H1239" i="16"/>
  <c r="H1238" i="16"/>
  <c r="H1237" i="16"/>
  <c r="H1236" i="16"/>
  <c r="H1235" i="16"/>
  <c r="H1234" i="16"/>
  <c r="H1233" i="16"/>
  <c r="H1232" i="16"/>
  <c r="H1231" i="16"/>
  <c r="H1230" i="16"/>
  <c r="H1229" i="16"/>
  <c r="H1228" i="16"/>
  <c r="H1227" i="16"/>
  <c r="H1226" i="16"/>
  <c r="H1225" i="16"/>
  <c r="H1224" i="16"/>
  <c r="H1223" i="16"/>
  <c r="H1222" i="16"/>
  <c r="H1221" i="16"/>
  <c r="H1220" i="16"/>
  <c r="H1219" i="16"/>
  <c r="H1218" i="16"/>
  <c r="H1217" i="16"/>
  <c r="H1216" i="16"/>
  <c r="H1215" i="16"/>
  <c r="H1214" i="16"/>
  <c r="H1213" i="16"/>
  <c r="H1212" i="16"/>
  <c r="H1211" i="16"/>
  <c r="H1210" i="16"/>
  <c r="H1209" i="16"/>
  <c r="H1208" i="16"/>
  <c r="H1207" i="16"/>
  <c r="H1206" i="16"/>
  <c r="H1205" i="16"/>
  <c r="H1204" i="16"/>
  <c r="H1203" i="16"/>
  <c r="H1202" i="16"/>
  <c r="H1201" i="16"/>
  <c r="H1200" i="16"/>
  <c r="H1199" i="16"/>
  <c r="H1198" i="16"/>
  <c r="H1197" i="16"/>
  <c r="H1196" i="16"/>
  <c r="H1195" i="16"/>
  <c r="H1194" i="16"/>
  <c r="H1193" i="16"/>
  <c r="H1192" i="16"/>
  <c r="H1191" i="16"/>
  <c r="H1190" i="16"/>
  <c r="H1189" i="16"/>
  <c r="H1188" i="16"/>
  <c r="H1187" i="16"/>
  <c r="H1186" i="16"/>
  <c r="H1185" i="16"/>
  <c r="H1184" i="16"/>
  <c r="H1183" i="16"/>
  <c r="H1182" i="16"/>
  <c r="H1181" i="16"/>
  <c r="H1180" i="16"/>
  <c r="H1179" i="16"/>
  <c r="H1178" i="16"/>
  <c r="H1177" i="16"/>
  <c r="H1176" i="16"/>
  <c r="H1175" i="16"/>
  <c r="H1174" i="16"/>
  <c r="H1173" i="16"/>
  <c r="H1172" i="16"/>
  <c r="H1171" i="16"/>
  <c r="H1170" i="16"/>
  <c r="H1169" i="16"/>
  <c r="H1168" i="16"/>
  <c r="H1167" i="16"/>
  <c r="H1166" i="16"/>
  <c r="H1165" i="16"/>
  <c r="H1164" i="16"/>
  <c r="H1163" i="16"/>
  <c r="H1162" i="16"/>
  <c r="H1161" i="16"/>
  <c r="H1160" i="16"/>
  <c r="H1159" i="16"/>
  <c r="H1158" i="16"/>
  <c r="H1157" i="16"/>
  <c r="H1156" i="16"/>
  <c r="H1155" i="16"/>
  <c r="H1154" i="16"/>
  <c r="H1153" i="16"/>
  <c r="H1152" i="16"/>
  <c r="H1151" i="16"/>
  <c r="H1150" i="16"/>
  <c r="H1149" i="16"/>
  <c r="H1148" i="16"/>
  <c r="H1147" i="16"/>
  <c r="H1146" i="16"/>
  <c r="H1145" i="16"/>
  <c r="H1144" i="16"/>
  <c r="H1143" i="16"/>
  <c r="H1142" i="16"/>
  <c r="H1141" i="16"/>
  <c r="H1140" i="16"/>
  <c r="H1139" i="16"/>
  <c r="H1138" i="16"/>
  <c r="H1137" i="16"/>
  <c r="H1136" i="16"/>
  <c r="H1135" i="16"/>
  <c r="H1134" i="16"/>
  <c r="H1133" i="16"/>
  <c r="H1132" i="16"/>
  <c r="H1131" i="16"/>
  <c r="H1130" i="16"/>
  <c r="H1129" i="16"/>
  <c r="H1128" i="16"/>
  <c r="H1127" i="16"/>
  <c r="H1126" i="16"/>
  <c r="H1125" i="16"/>
  <c r="H1124" i="16"/>
  <c r="H1123" i="16"/>
  <c r="H1122" i="16"/>
  <c r="H1121" i="16"/>
  <c r="H1120" i="16"/>
  <c r="H1119" i="16"/>
  <c r="H1118" i="16"/>
  <c r="H1117" i="16"/>
  <c r="H1116" i="16"/>
  <c r="H1115" i="16"/>
  <c r="H1114" i="16"/>
  <c r="H1113" i="16"/>
  <c r="H1112" i="16"/>
  <c r="H1111" i="16"/>
  <c r="H1110" i="16"/>
  <c r="H1109" i="16"/>
  <c r="H1108" i="16"/>
  <c r="H1107" i="16"/>
  <c r="H1106" i="16"/>
  <c r="H1105" i="16"/>
  <c r="H1104" i="16"/>
  <c r="H1103" i="16"/>
  <c r="H1102" i="16"/>
  <c r="H1101" i="16"/>
  <c r="H1100" i="16"/>
  <c r="H1099" i="16"/>
  <c r="H1098" i="16"/>
  <c r="H1097" i="16"/>
  <c r="H1096" i="16"/>
  <c r="H1095" i="16"/>
  <c r="H1094" i="16"/>
  <c r="H1093" i="16"/>
  <c r="H1092" i="16"/>
  <c r="H1091" i="16"/>
  <c r="H1090" i="16"/>
  <c r="H1089" i="16"/>
  <c r="H1088" i="16"/>
  <c r="H1087" i="16"/>
  <c r="H1086" i="16"/>
  <c r="H1085" i="16"/>
  <c r="H1084" i="16"/>
  <c r="H1083" i="16"/>
  <c r="H1082" i="16"/>
  <c r="H1081" i="16"/>
  <c r="H1080" i="16"/>
  <c r="H1079" i="16"/>
  <c r="H1078" i="16"/>
  <c r="H1077" i="16"/>
  <c r="H1076" i="16"/>
  <c r="H1075" i="16"/>
  <c r="H1074" i="16"/>
  <c r="H1073" i="16"/>
  <c r="H1072" i="16"/>
  <c r="H1071" i="16"/>
  <c r="H1070" i="16"/>
  <c r="H1069" i="16"/>
  <c r="H1068" i="16"/>
  <c r="H1067" i="16"/>
  <c r="H1066" i="16"/>
  <c r="H1065" i="16"/>
  <c r="H1064" i="16"/>
  <c r="H1063" i="16"/>
  <c r="H1062" i="16"/>
  <c r="H1061" i="16"/>
  <c r="H1060" i="16"/>
  <c r="H1059" i="16"/>
  <c r="H1058" i="16"/>
  <c r="H1057" i="16"/>
  <c r="H1056" i="16"/>
  <c r="H1055" i="16"/>
  <c r="H1054" i="16"/>
  <c r="H1053" i="16"/>
  <c r="H1052" i="16"/>
  <c r="H1051" i="16"/>
  <c r="H1050" i="16"/>
  <c r="H1049" i="16"/>
  <c r="H1048" i="16"/>
  <c r="H1047" i="16"/>
  <c r="H1046" i="16"/>
  <c r="H1045" i="16"/>
  <c r="H1044" i="16"/>
  <c r="H1043" i="16"/>
  <c r="H1042" i="16"/>
  <c r="H1041" i="16"/>
  <c r="H1040" i="16"/>
  <c r="H1039" i="16"/>
  <c r="H1038" i="16"/>
  <c r="H1037" i="16"/>
  <c r="H1036" i="16"/>
  <c r="H1035" i="16"/>
  <c r="H1034" i="16"/>
  <c r="H1033" i="16"/>
  <c r="H1032" i="16"/>
  <c r="H1031" i="16"/>
  <c r="H1030" i="16"/>
  <c r="H1029" i="16"/>
  <c r="H1028" i="16"/>
  <c r="H1027" i="16"/>
  <c r="H1026" i="16"/>
  <c r="H1025" i="16"/>
  <c r="H1024" i="16"/>
  <c r="H1023" i="16"/>
  <c r="H1022" i="16"/>
  <c r="H1021" i="16"/>
  <c r="H1020" i="16"/>
  <c r="H1019" i="16"/>
  <c r="H1018" i="16"/>
  <c r="H1017" i="16"/>
  <c r="H1016" i="16"/>
  <c r="H1015" i="16"/>
  <c r="H1014" i="16"/>
  <c r="H1013" i="16"/>
  <c r="H1012" i="16"/>
  <c r="H1011" i="16"/>
  <c r="H1010" i="16"/>
  <c r="H1009" i="16"/>
  <c r="H1008" i="16"/>
  <c r="H1007" i="16"/>
  <c r="H1006" i="16"/>
  <c r="H1005" i="16"/>
  <c r="H1004" i="16"/>
  <c r="H1003" i="16"/>
  <c r="H1002" i="16"/>
  <c r="H1001" i="16"/>
  <c r="H1000" i="16"/>
  <c r="H999" i="16"/>
  <c r="H998" i="16"/>
  <c r="H997" i="16"/>
  <c r="H996" i="16"/>
  <c r="H995" i="16"/>
  <c r="H994" i="16"/>
  <c r="H993" i="16"/>
  <c r="H992" i="16"/>
  <c r="H991" i="16"/>
  <c r="H990" i="16"/>
  <c r="H989" i="16"/>
  <c r="H988" i="16"/>
  <c r="H987" i="16"/>
  <c r="H986" i="16"/>
  <c r="H985" i="16"/>
  <c r="H984" i="16"/>
  <c r="H983" i="16"/>
  <c r="H982" i="16"/>
  <c r="H981" i="16"/>
  <c r="H980" i="16"/>
  <c r="H979" i="16"/>
  <c r="H978" i="16"/>
  <c r="H977" i="16"/>
  <c r="H976" i="16"/>
  <c r="H975" i="16"/>
  <c r="H974" i="16"/>
  <c r="H973" i="16"/>
  <c r="H972" i="16"/>
  <c r="H971" i="16"/>
  <c r="H970" i="16"/>
  <c r="H969" i="16"/>
  <c r="H968" i="16"/>
  <c r="H967" i="16"/>
  <c r="H966" i="16"/>
  <c r="H965" i="16"/>
  <c r="H964" i="16"/>
  <c r="H963" i="16"/>
  <c r="H962" i="16"/>
  <c r="H961" i="16"/>
  <c r="H960" i="16"/>
  <c r="H959" i="16"/>
  <c r="H958" i="16"/>
  <c r="H957" i="16"/>
  <c r="H956" i="16"/>
  <c r="H955" i="16"/>
  <c r="H954" i="16"/>
  <c r="H953" i="16"/>
  <c r="H952" i="16"/>
  <c r="H951" i="16"/>
  <c r="H950" i="16"/>
  <c r="H949" i="16"/>
  <c r="H948" i="16"/>
  <c r="H947" i="16"/>
  <c r="H946" i="16"/>
  <c r="H945" i="16"/>
  <c r="H944" i="16"/>
  <c r="H943" i="16"/>
  <c r="H942" i="16"/>
  <c r="H941" i="16"/>
  <c r="H940" i="16"/>
  <c r="H939" i="16"/>
  <c r="H938" i="16"/>
  <c r="H937" i="16"/>
  <c r="H936" i="16"/>
  <c r="H935" i="16"/>
  <c r="H934" i="16"/>
  <c r="H933" i="16"/>
  <c r="H932" i="16"/>
  <c r="H931" i="16"/>
  <c r="H930" i="16"/>
  <c r="H929" i="16"/>
  <c r="H928" i="16"/>
  <c r="H927" i="16"/>
  <c r="H926" i="16"/>
  <c r="H925" i="16"/>
  <c r="H924" i="16"/>
  <c r="H923" i="16"/>
  <c r="H922" i="16"/>
  <c r="H921" i="16"/>
  <c r="H920" i="16"/>
  <c r="H919" i="16"/>
  <c r="H918" i="16"/>
  <c r="H917" i="16"/>
  <c r="H916" i="16"/>
  <c r="H915" i="16"/>
  <c r="H914" i="16"/>
  <c r="H913" i="16"/>
  <c r="H912" i="16"/>
  <c r="H911" i="16"/>
  <c r="H910" i="16"/>
  <c r="H909" i="16"/>
  <c r="H908" i="16"/>
  <c r="H907" i="16"/>
  <c r="H906" i="16"/>
  <c r="H905" i="16"/>
  <c r="H904" i="16"/>
  <c r="H903" i="16"/>
  <c r="H902" i="16"/>
  <c r="H901" i="16"/>
  <c r="H900" i="16"/>
  <c r="H899" i="16"/>
  <c r="H898" i="16"/>
  <c r="H897" i="16"/>
  <c r="H896" i="16"/>
  <c r="H895" i="16"/>
  <c r="H894" i="16"/>
  <c r="H893" i="16"/>
  <c r="H892" i="16"/>
  <c r="H891" i="16"/>
  <c r="H890" i="16"/>
  <c r="H889" i="16"/>
  <c r="H888" i="16"/>
  <c r="H887" i="16"/>
  <c r="H886" i="16"/>
  <c r="H885" i="16"/>
  <c r="H884" i="16"/>
  <c r="H883" i="16"/>
  <c r="H882" i="16"/>
  <c r="H881" i="16"/>
  <c r="H880" i="16"/>
  <c r="H879" i="16"/>
  <c r="H878" i="16"/>
  <c r="H877" i="16"/>
  <c r="H876" i="16"/>
  <c r="H875" i="16"/>
  <c r="H874" i="16"/>
  <c r="H873" i="16"/>
  <c r="H872" i="16"/>
  <c r="H871" i="16"/>
  <c r="H870" i="16"/>
  <c r="H869" i="16"/>
  <c r="H868" i="16"/>
  <c r="H867" i="16"/>
  <c r="H866" i="16"/>
  <c r="H865" i="16"/>
  <c r="H864" i="16"/>
  <c r="H863" i="16"/>
  <c r="H862" i="16"/>
  <c r="H861" i="16"/>
  <c r="H860" i="16"/>
  <c r="H859" i="16"/>
  <c r="H858" i="16"/>
  <c r="H857" i="16"/>
  <c r="H856" i="16"/>
  <c r="H855" i="16"/>
  <c r="H854" i="16"/>
  <c r="H853" i="16"/>
  <c r="H852" i="16"/>
  <c r="H851" i="16"/>
  <c r="H850" i="16"/>
  <c r="H849" i="16"/>
  <c r="H848" i="16"/>
  <c r="H847" i="16"/>
  <c r="H846" i="16"/>
  <c r="H845" i="16"/>
  <c r="H844" i="16"/>
  <c r="H843" i="16"/>
  <c r="H842" i="16"/>
  <c r="H841" i="16"/>
  <c r="H840" i="16"/>
  <c r="H839" i="16"/>
  <c r="H838" i="16"/>
  <c r="H837" i="16"/>
  <c r="H836" i="16"/>
  <c r="H835" i="16"/>
  <c r="H834" i="16"/>
  <c r="H833" i="16"/>
  <c r="H832" i="16"/>
  <c r="H831" i="16"/>
  <c r="H830" i="16"/>
  <c r="H829" i="16"/>
  <c r="H828" i="16"/>
  <c r="H827" i="16"/>
  <c r="H826" i="16"/>
  <c r="H825" i="16"/>
  <c r="H824" i="16"/>
  <c r="H823" i="16"/>
  <c r="H822" i="16"/>
  <c r="H821" i="16"/>
  <c r="H820" i="16"/>
  <c r="H819" i="16"/>
  <c r="H818" i="16"/>
  <c r="H817" i="16"/>
  <c r="H816" i="16"/>
  <c r="H815" i="16"/>
  <c r="H814" i="16"/>
  <c r="H813" i="16"/>
  <c r="H812" i="16"/>
  <c r="H811" i="16"/>
  <c r="H810" i="16"/>
  <c r="H809" i="16"/>
  <c r="H808" i="16"/>
  <c r="H807" i="16"/>
  <c r="H806" i="16"/>
  <c r="H805" i="16"/>
  <c r="H804" i="16"/>
  <c r="H803" i="16"/>
  <c r="H802" i="16"/>
  <c r="H801" i="16"/>
  <c r="H800" i="16"/>
  <c r="H799" i="16"/>
  <c r="H798" i="16"/>
  <c r="H797" i="16"/>
  <c r="H796" i="16"/>
  <c r="H795" i="16"/>
  <c r="H794" i="16"/>
  <c r="H793" i="16"/>
  <c r="H792" i="16"/>
  <c r="H791" i="16"/>
  <c r="H790" i="16"/>
  <c r="H789" i="16"/>
  <c r="H788" i="16"/>
  <c r="H787" i="16"/>
  <c r="H786" i="16"/>
  <c r="H785" i="16"/>
  <c r="H784" i="16"/>
  <c r="H783" i="16"/>
  <c r="H782" i="16"/>
  <c r="H781" i="16"/>
  <c r="H780" i="16"/>
  <c r="H779" i="16"/>
  <c r="H778" i="16"/>
  <c r="H777" i="16"/>
  <c r="H776" i="16"/>
  <c r="H775" i="16"/>
  <c r="H774" i="16"/>
  <c r="H773" i="16"/>
  <c r="H772" i="16"/>
  <c r="H771" i="16"/>
  <c r="H770" i="16"/>
  <c r="H769" i="16"/>
  <c r="H768" i="16"/>
  <c r="H767" i="16"/>
  <c r="H766" i="16"/>
  <c r="H765" i="16"/>
  <c r="H764" i="16"/>
  <c r="H763" i="16"/>
  <c r="H762" i="16"/>
  <c r="H761" i="16"/>
  <c r="H760" i="16"/>
  <c r="H759" i="16"/>
  <c r="H758" i="16"/>
  <c r="H757" i="16"/>
  <c r="H756" i="16"/>
  <c r="H755" i="16"/>
  <c r="H754" i="16"/>
  <c r="H753" i="16"/>
  <c r="H752" i="16"/>
  <c r="H751" i="16"/>
  <c r="H750" i="16"/>
  <c r="H749" i="16"/>
  <c r="H748" i="16"/>
  <c r="H747" i="16"/>
  <c r="H746" i="16"/>
  <c r="H745" i="16"/>
  <c r="H744" i="16"/>
  <c r="H743" i="16"/>
  <c r="H742" i="16"/>
  <c r="H741" i="16"/>
  <c r="H740" i="16"/>
  <c r="H739" i="16"/>
  <c r="H738" i="16"/>
  <c r="H737" i="16"/>
  <c r="H736" i="16"/>
  <c r="H735" i="16"/>
  <c r="H734" i="16"/>
  <c r="H733" i="16"/>
  <c r="H732" i="16"/>
  <c r="H731" i="16"/>
  <c r="H730" i="16"/>
  <c r="H729" i="16"/>
  <c r="H728" i="16"/>
  <c r="H727" i="16"/>
  <c r="H726" i="16"/>
  <c r="H725" i="16"/>
  <c r="H724" i="16"/>
  <c r="H723" i="16"/>
  <c r="H722" i="16"/>
  <c r="H721" i="16"/>
  <c r="H720" i="16"/>
  <c r="H719" i="16"/>
  <c r="H718" i="16"/>
  <c r="H717" i="16"/>
  <c r="H716" i="16"/>
  <c r="H715" i="16"/>
  <c r="H714" i="16"/>
  <c r="H713" i="16"/>
  <c r="H712" i="16"/>
  <c r="H711" i="16"/>
  <c r="H710" i="16"/>
  <c r="H709" i="16"/>
  <c r="H708" i="16"/>
  <c r="H707" i="16"/>
  <c r="H706" i="16"/>
  <c r="H705" i="16"/>
  <c r="H704" i="16"/>
  <c r="H703" i="16"/>
  <c r="H702" i="16"/>
  <c r="H701" i="16"/>
  <c r="H700" i="16"/>
  <c r="H699" i="16"/>
  <c r="H698" i="16"/>
  <c r="H697" i="16"/>
  <c r="H696" i="16"/>
  <c r="H695" i="16"/>
  <c r="H694" i="16"/>
  <c r="H693" i="16"/>
  <c r="H692" i="16"/>
  <c r="H691" i="16"/>
  <c r="H690" i="16"/>
  <c r="H689" i="16"/>
  <c r="H688" i="16"/>
  <c r="H687" i="16"/>
  <c r="H686" i="16"/>
  <c r="H685" i="16"/>
  <c r="H684" i="16"/>
  <c r="H683" i="16"/>
  <c r="H682" i="16"/>
  <c r="H681" i="16"/>
  <c r="H680" i="16"/>
  <c r="H679" i="16"/>
  <c r="H678" i="16"/>
  <c r="H677" i="16"/>
  <c r="H676" i="16"/>
  <c r="H675" i="16"/>
  <c r="H674" i="16"/>
  <c r="H673" i="16"/>
  <c r="H672" i="16"/>
  <c r="H671" i="16"/>
  <c r="H670" i="16"/>
  <c r="H669" i="16"/>
  <c r="H668" i="16"/>
  <c r="H667" i="16"/>
  <c r="H666" i="16"/>
  <c r="H665" i="16"/>
  <c r="H664" i="16"/>
  <c r="H663" i="16"/>
  <c r="H662" i="16"/>
  <c r="H661" i="16"/>
  <c r="H660" i="16"/>
  <c r="H659" i="16"/>
  <c r="H658" i="16"/>
  <c r="H657" i="16"/>
  <c r="H656" i="16"/>
  <c r="H655" i="16"/>
  <c r="H654" i="16"/>
  <c r="H653" i="16"/>
  <c r="H652" i="16"/>
  <c r="H651" i="16"/>
  <c r="H650" i="16"/>
  <c r="H649" i="16"/>
  <c r="H648" i="16"/>
  <c r="H647" i="16"/>
  <c r="H646" i="16"/>
  <c r="H645" i="16"/>
  <c r="H644" i="16"/>
  <c r="H643" i="16"/>
  <c r="H642" i="16"/>
  <c r="H641" i="16"/>
  <c r="H640" i="16"/>
  <c r="H639" i="16"/>
  <c r="H638" i="16"/>
  <c r="H637" i="16"/>
  <c r="H636" i="16"/>
  <c r="H635" i="16"/>
  <c r="H634" i="16"/>
  <c r="H633" i="16"/>
  <c r="H632" i="16"/>
  <c r="H631" i="16"/>
  <c r="H630" i="16"/>
  <c r="H629" i="16"/>
  <c r="H628" i="16"/>
  <c r="H627" i="16"/>
  <c r="H626" i="16"/>
  <c r="H625" i="16"/>
  <c r="H624" i="16"/>
  <c r="H623" i="16"/>
  <c r="H622" i="16"/>
  <c r="H621" i="16"/>
  <c r="H620" i="16"/>
  <c r="H619" i="16"/>
  <c r="H618" i="16"/>
  <c r="H617" i="16"/>
  <c r="H616" i="16"/>
  <c r="H615" i="16"/>
  <c r="H614" i="16"/>
  <c r="H613" i="16"/>
  <c r="H612" i="16"/>
  <c r="H611" i="16"/>
  <c r="H610" i="16"/>
  <c r="H609" i="16"/>
  <c r="H608" i="16"/>
  <c r="H607" i="16"/>
  <c r="H606" i="16"/>
  <c r="H605" i="16"/>
  <c r="H604" i="16"/>
  <c r="H603" i="16"/>
  <c r="H602" i="16"/>
  <c r="H601" i="16"/>
  <c r="H600" i="16"/>
  <c r="H599" i="16"/>
  <c r="H598" i="16"/>
  <c r="H597" i="16"/>
  <c r="H596" i="16"/>
  <c r="H595" i="16"/>
  <c r="H594" i="16"/>
  <c r="H593" i="16"/>
  <c r="H592" i="16"/>
  <c r="H591" i="16"/>
  <c r="H590" i="16"/>
  <c r="H589" i="16"/>
  <c r="H588" i="16"/>
  <c r="H587" i="16"/>
  <c r="H586" i="16"/>
  <c r="H585" i="16"/>
  <c r="H584" i="16"/>
  <c r="H583" i="16"/>
  <c r="H582" i="16"/>
  <c r="H581" i="16"/>
  <c r="H580" i="16"/>
  <c r="H579" i="16"/>
  <c r="H578" i="16"/>
  <c r="H577" i="16"/>
  <c r="H576" i="16"/>
  <c r="H575" i="16"/>
  <c r="H574" i="16"/>
  <c r="H573" i="16"/>
  <c r="H572" i="16"/>
  <c r="H571" i="16"/>
  <c r="H570" i="16"/>
  <c r="H569" i="16"/>
  <c r="H568" i="16"/>
  <c r="H567" i="16"/>
  <c r="H566" i="16"/>
  <c r="H565" i="16"/>
  <c r="H564" i="16"/>
  <c r="H563" i="16"/>
  <c r="H562" i="16"/>
  <c r="H561" i="16"/>
  <c r="H560" i="16"/>
  <c r="H559" i="16"/>
  <c r="H558" i="16"/>
  <c r="H557" i="16"/>
  <c r="H556" i="16"/>
  <c r="H555" i="16"/>
  <c r="H554" i="16"/>
  <c r="H553" i="16"/>
  <c r="H552" i="16"/>
  <c r="H551" i="16"/>
  <c r="H550" i="16"/>
  <c r="H549" i="16"/>
  <c r="H548" i="16"/>
  <c r="H547" i="16"/>
  <c r="H546" i="16"/>
  <c r="H545" i="16"/>
  <c r="H544" i="16"/>
  <c r="H543" i="16"/>
  <c r="H542" i="16"/>
  <c r="H541" i="16"/>
  <c r="H540" i="16"/>
  <c r="H539" i="16"/>
  <c r="H538" i="16"/>
  <c r="H537" i="16"/>
  <c r="H536" i="16"/>
  <c r="H535" i="16"/>
  <c r="H534" i="16"/>
  <c r="H533" i="16"/>
  <c r="H532" i="16"/>
  <c r="H531" i="16"/>
  <c r="H530" i="16"/>
  <c r="H529" i="16"/>
  <c r="H528" i="16"/>
  <c r="H527" i="16"/>
  <c r="H526" i="16"/>
  <c r="H525" i="16"/>
  <c r="H524" i="16"/>
  <c r="H523" i="16"/>
  <c r="H522" i="16"/>
  <c r="H521" i="16"/>
  <c r="H520" i="16"/>
  <c r="H519" i="16"/>
  <c r="H518" i="16"/>
  <c r="H517" i="16"/>
  <c r="H516" i="16"/>
  <c r="H515" i="16"/>
  <c r="H514" i="16"/>
  <c r="H513" i="16"/>
  <c r="H512" i="16"/>
  <c r="H511" i="16"/>
  <c r="H510" i="16"/>
  <c r="H509" i="16"/>
  <c r="H508" i="16"/>
  <c r="H507" i="16"/>
  <c r="H506" i="16"/>
  <c r="H505" i="16"/>
  <c r="H504" i="16"/>
  <c r="H503" i="16"/>
  <c r="H502" i="16"/>
  <c r="H501" i="16"/>
  <c r="H500" i="16"/>
  <c r="H499" i="16"/>
  <c r="H498" i="16"/>
  <c r="H497" i="16"/>
  <c r="H496" i="16"/>
  <c r="H495" i="16"/>
  <c r="H494" i="16"/>
  <c r="H493" i="16"/>
  <c r="H492" i="16"/>
  <c r="H491" i="16"/>
  <c r="H490" i="16"/>
  <c r="H489" i="16"/>
  <c r="H488" i="16"/>
  <c r="H487" i="16"/>
  <c r="H486" i="16"/>
  <c r="H485" i="16"/>
  <c r="H484" i="16"/>
  <c r="H483" i="16"/>
  <c r="H482" i="16"/>
  <c r="H481" i="16"/>
  <c r="H480" i="16"/>
  <c r="H479" i="16"/>
  <c r="H478" i="16"/>
  <c r="H477" i="16"/>
  <c r="H476" i="16"/>
  <c r="H475" i="16"/>
  <c r="H474" i="16"/>
  <c r="H473" i="16"/>
  <c r="H472" i="16"/>
  <c r="H471" i="16"/>
  <c r="H470" i="16"/>
  <c r="H469" i="16"/>
  <c r="H468" i="16"/>
  <c r="H467" i="16"/>
  <c r="H466" i="16"/>
  <c r="H465" i="16"/>
  <c r="H464" i="16"/>
  <c r="H463" i="16"/>
  <c r="H462" i="16"/>
  <c r="H461" i="16"/>
  <c r="H460" i="16"/>
  <c r="H459" i="16"/>
  <c r="H458" i="16"/>
  <c r="H457" i="16"/>
  <c r="H456" i="16"/>
  <c r="H455" i="16"/>
  <c r="H454" i="16"/>
  <c r="H453" i="16"/>
  <c r="H452" i="16"/>
  <c r="H451" i="16"/>
  <c r="H450" i="16"/>
  <c r="H449" i="16"/>
  <c r="H448" i="16"/>
  <c r="H447" i="16"/>
  <c r="H446" i="16"/>
  <c r="H445" i="16"/>
  <c r="H444" i="16"/>
  <c r="H443" i="16"/>
  <c r="H442" i="16"/>
  <c r="H441" i="16"/>
  <c r="H440" i="16"/>
  <c r="H439" i="16"/>
  <c r="H438" i="16"/>
  <c r="H437" i="16"/>
  <c r="H436" i="16"/>
  <c r="H435" i="16"/>
  <c r="H434" i="16"/>
  <c r="H433" i="16"/>
  <c r="H432" i="16"/>
  <c r="H431" i="16"/>
  <c r="H430" i="16"/>
  <c r="H429" i="16"/>
  <c r="H428" i="16"/>
  <c r="H427" i="16"/>
  <c r="H426" i="16"/>
  <c r="H425" i="16"/>
  <c r="H424" i="16"/>
  <c r="H423" i="16"/>
  <c r="H422" i="16"/>
  <c r="H421" i="16"/>
  <c r="H420" i="16"/>
  <c r="H419" i="16"/>
  <c r="H418" i="16"/>
  <c r="H417" i="16"/>
  <c r="H416" i="16"/>
  <c r="H415" i="16"/>
  <c r="H414" i="16"/>
  <c r="H413" i="16"/>
  <c r="H412" i="16"/>
  <c r="H411" i="16"/>
  <c r="H410" i="16"/>
  <c r="H409" i="16"/>
  <c r="H408" i="16"/>
  <c r="H407" i="16"/>
  <c r="H406" i="16"/>
  <c r="H405" i="16"/>
  <c r="H404" i="16"/>
  <c r="H403" i="16"/>
  <c r="H402" i="16"/>
  <c r="H401" i="16"/>
  <c r="H400" i="16"/>
  <c r="H399" i="16"/>
  <c r="H398" i="16"/>
  <c r="H397" i="16"/>
  <c r="H396" i="16"/>
  <c r="H395" i="16"/>
  <c r="H394" i="16"/>
  <c r="H393" i="16"/>
  <c r="H392" i="16"/>
  <c r="H391" i="16"/>
  <c r="H390" i="16"/>
  <c r="H389" i="16"/>
  <c r="H388" i="16"/>
  <c r="H387" i="16"/>
  <c r="H386" i="16"/>
  <c r="H385" i="16"/>
  <c r="H384" i="16"/>
  <c r="H383" i="16"/>
  <c r="H382" i="16"/>
  <c r="H381" i="16"/>
  <c r="H380" i="16"/>
  <c r="H379" i="16"/>
  <c r="H378" i="16"/>
  <c r="H377" i="16"/>
  <c r="H376" i="16"/>
  <c r="H375" i="16"/>
  <c r="H374" i="16"/>
  <c r="H373" i="16"/>
  <c r="H372" i="16"/>
  <c r="H371" i="16"/>
  <c r="H370" i="16"/>
  <c r="H369" i="16"/>
  <c r="H368" i="16"/>
  <c r="H367" i="16"/>
  <c r="H366" i="16"/>
  <c r="H365" i="16"/>
  <c r="H364" i="16"/>
  <c r="H363" i="16"/>
  <c r="H362" i="16"/>
  <c r="H361" i="16"/>
  <c r="H360" i="16"/>
  <c r="H359" i="16"/>
  <c r="H358" i="16"/>
  <c r="H357" i="16"/>
  <c r="H356" i="16"/>
  <c r="H355" i="16"/>
  <c r="H354" i="16"/>
  <c r="H353" i="16"/>
  <c r="H352" i="16"/>
  <c r="H351" i="16"/>
  <c r="H350" i="16"/>
  <c r="H349" i="16"/>
  <c r="H348" i="16"/>
  <c r="H347" i="16"/>
  <c r="H346" i="16"/>
  <c r="H345" i="16"/>
  <c r="H344" i="16"/>
  <c r="H343" i="16"/>
  <c r="H342" i="16"/>
  <c r="H341" i="16"/>
  <c r="H340" i="16"/>
  <c r="H339" i="16"/>
  <c r="H338" i="16"/>
  <c r="H337" i="16"/>
  <c r="H336" i="16"/>
  <c r="H335" i="16"/>
  <c r="H334" i="16"/>
  <c r="H333" i="16"/>
  <c r="H332" i="16"/>
  <c r="H331" i="16"/>
  <c r="H330" i="16"/>
  <c r="H329" i="16"/>
  <c r="H328" i="16"/>
  <c r="H327" i="16"/>
  <c r="H326" i="16"/>
  <c r="H325" i="16"/>
  <c r="H324" i="16"/>
  <c r="H323" i="16"/>
  <c r="H322" i="16"/>
  <c r="H321" i="16"/>
  <c r="H320" i="16"/>
  <c r="H319" i="16"/>
  <c r="H318" i="16"/>
  <c r="H317" i="16"/>
  <c r="H316" i="16"/>
  <c r="H315" i="16"/>
  <c r="H314" i="16"/>
  <c r="H313" i="16"/>
  <c r="H312" i="16"/>
  <c r="H311" i="16"/>
  <c r="H310" i="16"/>
  <c r="H309" i="16"/>
  <c r="H308" i="16"/>
  <c r="H307" i="16"/>
  <c r="H306" i="16"/>
  <c r="H305" i="16"/>
  <c r="H304" i="16"/>
  <c r="H303" i="16"/>
  <c r="H302" i="16"/>
  <c r="H301" i="16"/>
  <c r="H300" i="16"/>
  <c r="H299" i="16"/>
  <c r="H298" i="16"/>
  <c r="H297" i="16"/>
  <c r="H296" i="16"/>
  <c r="H295" i="16"/>
  <c r="H294" i="16"/>
  <c r="H293" i="16"/>
  <c r="H292" i="16"/>
  <c r="H291" i="16"/>
  <c r="H290" i="16"/>
  <c r="H289" i="16"/>
  <c r="H288" i="16"/>
  <c r="H287" i="16"/>
  <c r="H286" i="16"/>
  <c r="H285" i="16"/>
  <c r="H284" i="16"/>
  <c r="H283" i="16"/>
  <c r="H282" i="16"/>
  <c r="H281" i="16"/>
  <c r="H280" i="16"/>
  <c r="H279" i="16"/>
  <c r="H278" i="16"/>
  <c r="H277" i="16"/>
  <c r="H276" i="16"/>
  <c r="H275" i="16"/>
  <c r="H274" i="16"/>
  <c r="H273" i="16"/>
  <c r="H272" i="16"/>
  <c r="H271" i="16"/>
  <c r="H270" i="16"/>
  <c r="H269" i="16"/>
  <c r="H268" i="16"/>
  <c r="H267" i="16"/>
  <c r="H266" i="16"/>
  <c r="H265" i="16"/>
  <c r="H264" i="16"/>
  <c r="H263" i="16"/>
  <c r="H262" i="16"/>
  <c r="H261" i="16"/>
  <c r="H260" i="16"/>
  <c r="H259" i="16"/>
  <c r="H258" i="16"/>
  <c r="H257" i="16"/>
  <c r="H256" i="16"/>
  <c r="H255" i="16"/>
  <c r="H254" i="16"/>
  <c r="H253" i="16"/>
  <c r="H252" i="16"/>
  <c r="H251" i="16"/>
  <c r="H250" i="16"/>
  <c r="H249" i="16"/>
  <c r="H248" i="16"/>
  <c r="H247" i="16"/>
  <c r="H246" i="16"/>
  <c r="H245" i="16"/>
  <c r="H244" i="16"/>
  <c r="H243" i="16"/>
  <c r="H242" i="16"/>
  <c r="H241" i="16"/>
  <c r="H240" i="16"/>
  <c r="H239" i="16"/>
  <c r="H238" i="16"/>
  <c r="H237" i="16"/>
  <c r="H236" i="16"/>
  <c r="H235" i="16"/>
  <c r="H234" i="16"/>
  <c r="H233" i="16"/>
  <c r="H232" i="16"/>
  <c r="H231" i="16"/>
  <c r="H230" i="16"/>
  <c r="H229" i="16"/>
  <c r="H228" i="16"/>
  <c r="H227" i="16"/>
  <c r="H226" i="16"/>
  <c r="H225" i="16"/>
  <c r="H224" i="16"/>
  <c r="H223" i="16"/>
  <c r="H222" i="16"/>
  <c r="H221" i="16"/>
  <c r="H220" i="16"/>
  <c r="H219" i="16"/>
  <c r="H218" i="16"/>
  <c r="H217" i="16"/>
  <c r="H216" i="16"/>
  <c r="H215" i="16"/>
  <c r="H214" i="16"/>
  <c r="H213" i="16"/>
  <c r="H212" i="16"/>
  <c r="H211" i="16"/>
  <c r="H210" i="16"/>
  <c r="H209" i="16"/>
  <c r="H208" i="16"/>
  <c r="H207" i="16"/>
  <c r="H206" i="16"/>
  <c r="H205" i="16"/>
  <c r="H204" i="16"/>
  <c r="H203" i="16"/>
  <c r="H202" i="16"/>
  <c r="H201" i="16"/>
  <c r="H200" i="16"/>
  <c r="H199" i="16"/>
  <c r="H198" i="16"/>
  <c r="H197" i="16"/>
  <c r="H196" i="16"/>
  <c r="H195" i="16"/>
  <c r="H194" i="16"/>
  <c r="H193" i="16"/>
  <c r="H192" i="16"/>
  <c r="H191" i="16"/>
  <c r="H190" i="16"/>
  <c r="H189" i="16"/>
  <c r="H188" i="16"/>
  <c r="H187" i="16"/>
  <c r="H186" i="16"/>
  <c r="H185" i="16"/>
  <c r="H184" i="16"/>
  <c r="H183" i="16"/>
  <c r="H182" i="16"/>
  <c r="H181" i="16"/>
  <c r="H180" i="16"/>
  <c r="H179" i="16"/>
  <c r="H178" i="16"/>
  <c r="H177" i="16"/>
  <c r="H176" i="16"/>
  <c r="H175" i="16"/>
  <c r="H174" i="16"/>
  <c r="H173" i="16"/>
  <c r="H172" i="16"/>
  <c r="H171" i="16"/>
  <c r="H170" i="16"/>
  <c r="H169" i="16"/>
  <c r="H168" i="16"/>
  <c r="H167" i="16"/>
  <c r="H166" i="16"/>
  <c r="H165" i="16"/>
  <c r="H164" i="16"/>
  <c r="H163" i="16"/>
  <c r="H162" i="16"/>
  <c r="H161" i="16"/>
  <c r="H160" i="16"/>
  <c r="H159" i="16"/>
  <c r="H158" i="16"/>
  <c r="H157" i="16"/>
  <c r="H156" i="16"/>
  <c r="H155" i="16"/>
  <c r="H154" i="16"/>
  <c r="H153" i="16"/>
  <c r="H152" i="16"/>
  <c r="H151" i="16"/>
  <c r="H150" i="16"/>
  <c r="H149" i="16"/>
  <c r="H148" i="16"/>
  <c r="H147" i="16"/>
  <c r="H146" i="16"/>
  <c r="H145" i="16"/>
  <c r="H144" i="16"/>
  <c r="H143" i="16"/>
  <c r="H142" i="16"/>
  <c r="H141" i="16"/>
  <c r="H140" i="16"/>
  <c r="H139" i="16"/>
  <c r="H138" i="16"/>
  <c r="H137" i="16"/>
  <c r="H136" i="16"/>
  <c r="H135" i="16"/>
  <c r="H134" i="16"/>
  <c r="H133" i="16"/>
  <c r="H132" i="16"/>
  <c r="H131" i="16"/>
  <c r="H130" i="16"/>
  <c r="H129" i="16"/>
  <c r="H128" i="16"/>
  <c r="H127" i="16"/>
  <c r="H126" i="16"/>
  <c r="H125" i="16"/>
  <c r="H124" i="16"/>
  <c r="H123" i="16"/>
  <c r="H122" i="16"/>
  <c r="H121" i="16"/>
  <c r="H120" i="16"/>
  <c r="H119" i="16"/>
  <c r="H118" i="16"/>
  <c r="H117" i="16"/>
  <c r="H116" i="16"/>
  <c r="H115" i="16"/>
  <c r="H114" i="16"/>
  <c r="H113" i="16"/>
  <c r="H112" i="16"/>
  <c r="H111" i="16"/>
  <c r="H110" i="16"/>
  <c r="H109" i="16"/>
  <c r="H108" i="16"/>
  <c r="H107" i="16"/>
  <c r="H106" i="16"/>
  <c r="H105" i="16"/>
  <c r="H104" i="16"/>
  <c r="H103" i="16"/>
  <c r="H102" i="16"/>
  <c r="H101" i="16"/>
  <c r="H100" i="16"/>
  <c r="H99" i="16"/>
  <c r="H98" i="16"/>
  <c r="H97" i="16"/>
  <c r="H96" i="16"/>
  <c r="H95" i="16"/>
  <c r="H94" i="16"/>
  <c r="H93" i="16"/>
  <c r="H92" i="16"/>
  <c r="H91" i="16"/>
  <c r="H90" i="16"/>
  <c r="H89" i="16"/>
  <c r="H88" i="16"/>
  <c r="H87" i="16"/>
  <c r="H86" i="16"/>
  <c r="H85" i="16"/>
  <c r="H84" i="16"/>
  <c r="H83" i="16"/>
  <c r="H82" i="16"/>
  <c r="H81" i="16"/>
  <c r="H80" i="16"/>
  <c r="H79" i="16"/>
  <c r="H78" i="16"/>
  <c r="H77" i="16"/>
  <c r="H76" i="16"/>
  <c r="H75" i="16"/>
  <c r="H74" i="16"/>
  <c r="H73" i="16"/>
  <c r="H72" i="16"/>
  <c r="H71" i="16"/>
  <c r="H70" i="16"/>
  <c r="H69" i="16"/>
  <c r="H68" i="16"/>
  <c r="H67" i="16"/>
  <c r="H66" i="16"/>
  <c r="H65" i="16"/>
  <c r="H64" i="16"/>
  <c r="H63" i="16"/>
  <c r="H62" i="16"/>
  <c r="H61" i="16"/>
  <c r="H60" i="16"/>
  <c r="H59" i="16"/>
  <c r="H58" i="16"/>
  <c r="H57" i="16"/>
  <c r="H56" i="16"/>
  <c r="H55" i="16"/>
  <c r="H54" i="16"/>
  <c r="H53" i="16"/>
  <c r="H52" i="16"/>
  <c r="H51" i="16"/>
  <c r="H50" i="16"/>
  <c r="H49" i="16"/>
  <c r="H48" i="16"/>
  <c r="H47" i="16"/>
  <c r="H46" i="16"/>
  <c r="H45" i="16"/>
  <c r="H44" i="16"/>
  <c r="H43" i="16"/>
  <c r="H42" i="16"/>
  <c r="H41" i="16"/>
  <c r="H40" i="16"/>
  <c r="H39" i="16"/>
  <c r="H38" i="16"/>
  <c r="H37" i="16"/>
  <c r="H36" i="16"/>
  <c r="H35" i="16"/>
  <c r="H34" i="16"/>
  <c r="H33" i="16"/>
  <c r="H32" i="16"/>
  <c r="H31" i="16"/>
  <c r="H30" i="16"/>
  <c r="H29" i="16"/>
  <c r="H28" i="16"/>
  <c r="H27" i="16"/>
  <c r="H26" i="16"/>
  <c r="H25" i="16"/>
  <c r="H24" i="16"/>
  <c r="H23" i="16"/>
  <c r="H22" i="16"/>
  <c r="H21" i="16"/>
  <c r="H20" i="16"/>
  <c r="H19" i="16"/>
  <c r="H18" i="16"/>
  <c r="H17" i="16"/>
  <c r="H16" i="16"/>
  <c r="H15" i="16"/>
  <c r="H14" i="16"/>
  <c r="E3" i="20" s="1"/>
  <c r="H13" i="16"/>
  <c r="E3979" i="16"/>
  <c r="E3978" i="16"/>
  <c r="E3977" i="16"/>
  <c r="E3976" i="16"/>
  <c r="E3975" i="16"/>
  <c r="E3974" i="16"/>
  <c r="E3973" i="16"/>
  <c r="E3972" i="16"/>
  <c r="E3971" i="16"/>
  <c r="E3970" i="16"/>
  <c r="E3969" i="16"/>
  <c r="E3968" i="16"/>
  <c r="E3967" i="16"/>
  <c r="E3966" i="16"/>
  <c r="E3965" i="16"/>
  <c r="E3964" i="16"/>
  <c r="E3963" i="16"/>
  <c r="E3962" i="16"/>
  <c r="E3961" i="16"/>
  <c r="E3960" i="16"/>
  <c r="E3959" i="16"/>
  <c r="E3958" i="16"/>
  <c r="E3957" i="16"/>
  <c r="E3956" i="16"/>
  <c r="E3955" i="16"/>
  <c r="E3954" i="16"/>
  <c r="E3953" i="16"/>
  <c r="E3952" i="16"/>
  <c r="E3951" i="16"/>
  <c r="E3950" i="16"/>
  <c r="E3949" i="16"/>
  <c r="E3948" i="16"/>
  <c r="E3947" i="16"/>
  <c r="E3946" i="16"/>
  <c r="E3945" i="16"/>
  <c r="E3944" i="16"/>
  <c r="E3943" i="16"/>
  <c r="E3942" i="16"/>
  <c r="E3941" i="16"/>
  <c r="E3940" i="16"/>
  <c r="E3939" i="16"/>
  <c r="E3938" i="16"/>
  <c r="E3937" i="16"/>
  <c r="E3936" i="16"/>
  <c r="E3935" i="16"/>
  <c r="E3934" i="16"/>
  <c r="E3933" i="16"/>
  <c r="E3932" i="16"/>
  <c r="E3931" i="16"/>
  <c r="E3930" i="16"/>
  <c r="E3929" i="16"/>
  <c r="E3928" i="16"/>
  <c r="E3927" i="16"/>
  <c r="E3926" i="16"/>
  <c r="E3925" i="16"/>
  <c r="E3924" i="16"/>
  <c r="E3923" i="16"/>
  <c r="E3922" i="16"/>
  <c r="E3921" i="16"/>
  <c r="E3920" i="16"/>
  <c r="E3919" i="16"/>
  <c r="E3918" i="16"/>
  <c r="E3917" i="16"/>
  <c r="E3916" i="16"/>
  <c r="E3915" i="16"/>
  <c r="E3914" i="16"/>
  <c r="E3913" i="16"/>
  <c r="E3912" i="16"/>
  <c r="E3911" i="16"/>
  <c r="E3910" i="16"/>
  <c r="E3909" i="16"/>
  <c r="E3908" i="16"/>
  <c r="E3907" i="16"/>
  <c r="E3906" i="16"/>
  <c r="E3905" i="16"/>
  <c r="E3904" i="16"/>
  <c r="E3903" i="16"/>
  <c r="E3902" i="16"/>
  <c r="E3901" i="16"/>
  <c r="E3900" i="16"/>
  <c r="E3899" i="16"/>
  <c r="E3898" i="16"/>
  <c r="E3897" i="16"/>
  <c r="E3896" i="16"/>
  <c r="E3895" i="16"/>
  <c r="E3894" i="16"/>
  <c r="E3893" i="16"/>
  <c r="E3892" i="16"/>
  <c r="E3891" i="16"/>
  <c r="E3890" i="16"/>
  <c r="E3889" i="16"/>
  <c r="E3888" i="16"/>
  <c r="E3887" i="16"/>
  <c r="E3886" i="16"/>
  <c r="E3885" i="16"/>
  <c r="E3884" i="16"/>
  <c r="E3883" i="16"/>
  <c r="E3882" i="16"/>
  <c r="E3881" i="16"/>
  <c r="E3880" i="16"/>
  <c r="E3879" i="16"/>
  <c r="E3878" i="16"/>
  <c r="E3877" i="16"/>
  <c r="E3876" i="16"/>
  <c r="E3875" i="16"/>
  <c r="E3874" i="16"/>
  <c r="E3873" i="16"/>
  <c r="E3872" i="16"/>
  <c r="E3871" i="16"/>
  <c r="E3870" i="16"/>
  <c r="E3869" i="16"/>
  <c r="E3868" i="16"/>
  <c r="E3867" i="16"/>
  <c r="E3866" i="16"/>
  <c r="E3865" i="16"/>
  <c r="E3864" i="16"/>
  <c r="E3863" i="16"/>
  <c r="E3862" i="16"/>
  <c r="E3861" i="16"/>
  <c r="E3860" i="16"/>
  <c r="E3859" i="16"/>
  <c r="E3858" i="16"/>
  <c r="E3857" i="16"/>
  <c r="E3856" i="16"/>
  <c r="E3855" i="16"/>
  <c r="E3854" i="16"/>
  <c r="E3853" i="16"/>
  <c r="E3852" i="16"/>
  <c r="E3851" i="16"/>
  <c r="E3850" i="16"/>
  <c r="E3849" i="16"/>
  <c r="E3848" i="16"/>
  <c r="E3847" i="16"/>
  <c r="E3846" i="16"/>
  <c r="E3845" i="16"/>
  <c r="E3844" i="16"/>
  <c r="E3843" i="16"/>
  <c r="E3842" i="16"/>
  <c r="E3841" i="16"/>
  <c r="E3840" i="16"/>
  <c r="E3839" i="16"/>
  <c r="E3838" i="16"/>
  <c r="E3837" i="16"/>
  <c r="E3836" i="16"/>
  <c r="E3835" i="16"/>
  <c r="E3834" i="16"/>
  <c r="E3833" i="16"/>
  <c r="E3832" i="16"/>
  <c r="E3831" i="16"/>
  <c r="E3830" i="16"/>
  <c r="E3829" i="16"/>
  <c r="E3828" i="16"/>
  <c r="E3827" i="16"/>
  <c r="E3826" i="16"/>
  <c r="E3825" i="16"/>
  <c r="E3824" i="16"/>
  <c r="E3823" i="16"/>
  <c r="E3822" i="16"/>
  <c r="E3821" i="16"/>
  <c r="E3820" i="16"/>
  <c r="E3819" i="16"/>
  <c r="E3818" i="16"/>
  <c r="E3817" i="16"/>
  <c r="E3816" i="16"/>
  <c r="E3815" i="16"/>
  <c r="E3814" i="16"/>
  <c r="E3813" i="16"/>
  <c r="E3812" i="16"/>
  <c r="E3811" i="16"/>
  <c r="E3810" i="16"/>
  <c r="E3809" i="16"/>
  <c r="E3808" i="16"/>
  <c r="E3807" i="16"/>
  <c r="E3806" i="16"/>
  <c r="E3805" i="16"/>
  <c r="E3804" i="16"/>
  <c r="E3803" i="16"/>
  <c r="E3802" i="16"/>
  <c r="E3801" i="16"/>
  <c r="E3800" i="16"/>
  <c r="E3799" i="16"/>
  <c r="E3798" i="16"/>
  <c r="E3797" i="16"/>
  <c r="E3796" i="16"/>
  <c r="E3795" i="16"/>
  <c r="E3794" i="16"/>
  <c r="E3793" i="16"/>
  <c r="E3792" i="16"/>
  <c r="E3791" i="16"/>
  <c r="E3790" i="16"/>
  <c r="E3789" i="16"/>
  <c r="E3788" i="16"/>
  <c r="E3787" i="16"/>
  <c r="E3786" i="16"/>
  <c r="E3785" i="16"/>
  <c r="E3784" i="16"/>
  <c r="E3783" i="16"/>
  <c r="E3782" i="16"/>
  <c r="E3781" i="16"/>
  <c r="E3780" i="16"/>
  <c r="E3779" i="16"/>
  <c r="E3778" i="16"/>
  <c r="E3777" i="16"/>
  <c r="E3776" i="16"/>
  <c r="E3775" i="16"/>
  <c r="E3774" i="16"/>
  <c r="E3773" i="16"/>
  <c r="E3772" i="16"/>
  <c r="E3771" i="16"/>
  <c r="E3770" i="16"/>
  <c r="E3769" i="16"/>
  <c r="E3768" i="16"/>
  <c r="E3767" i="16"/>
  <c r="E3766" i="16"/>
  <c r="E3765" i="16"/>
  <c r="E3764" i="16"/>
  <c r="E3763" i="16"/>
  <c r="E3762" i="16"/>
  <c r="E3761" i="16"/>
  <c r="E3760" i="16"/>
  <c r="E3759" i="16"/>
  <c r="E3758" i="16"/>
  <c r="E3757" i="16"/>
  <c r="E3756" i="16"/>
  <c r="E3755" i="16"/>
  <c r="E3754" i="16"/>
  <c r="E3753" i="16"/>
  <c r="E3752" i="16"/>
  <c r="E3751" i="16"/>
  <c r="E3750" i="16"/>
  <c r="E3749" i="16"/>
  <c r="E3748" i="16"/>
  <c r="E3747" i="16"/>
  <c r="E3746" i="16"/>
  <c r="E3745" i="16"/>
  <c r="E3744" i="16"/>
  <c r="E3743" i="16"/>
  <c r="E3742" i="16"/>
  <c r="E3741" i="16"/>
  <c r="E3740" i="16"/>
  <c r="E3739" i="16"/>
  <c r="E3738" i="16"/>
  <c r="E3737" i="16"/>
  <c r="E3736" i="16"/>
  <c r="E3735" i="16"/>
  <c r="E3734" i="16"/>
  <c r="E3733" i="16"/>
  <c r="E3732" i="16"/>
  <c r="E3731" i="16"/>
  <c r="E3730" i="16"/>
  <c r="E3729" i="16"/>
  <c r="E3728" i="16"/>
  <c r="E3727" i="16"/>
  <c r="E3726" i="16"/>
  <c r="E3725" i="16"/>
  <c r="E3724" i="16"/>
  <c r="E3723" i="16"/>
  <c r="E3722" i="16"/>
  <c r="E3721" i="16"/>
  <c r="E3720" i="16"/>
  <c r="E3719" i="16"/>
  <c r="E3718" i="16"/>
  <c r="E3717" i="16"/>
  <c r="E3716" i="16"/>
  <c r="E3715" i="16"/>
  <c r="E3714" i="16"/>
  <c r="E3713" i="16"/>
  <c r="E3712" i="16"/>
  <c r="E3711" i="16"/>
  <c r="E3710" i="16"/>
  <c r="E3709" i="16"/>
  <c r="E3708" i="16"/>
  <c r="E3707" i="16"/>
  <c r="E3706" i="16"/>
  <c r="E3705" i="16"/>
  <c r="E3704" i="16"/>
  <c r="E3703" i="16"/>
  <c r="E3702" i="16"/>
  <c r="E3701" i="16"/>
  <c r="E3700" i="16"/>
  <c r="E3699" i="16"/>
  <c r="E3698" i="16"/>
  <c r="E3697" i="16"/>
  <c r="E3696" i="16"/>
  <c r="E3695" i="16"/>
  <c r="E3694" i="16"/>
  <c r="E3693" i="16"/>
  <c r="E3692" i="16"/>
  <c r="E3691" i="16"/>
  <c r="E3690" i="16"/>
  <c r="E3689" i="16"/>
  <c r="E3688" i="16"/>
  <c r="E3687" i="16"/>
  <c r="E3686" i="16"/>
  <c r="E3685" i="16"/>
  <c r="E3684" i="16"/>
  <c r="E3683" i="16"/>
  <c r="E3682" i="16"/>
  <c r="E3681" i="16"/>
  <c r="E3680" i="16"/>
  <c r="E3679" i="16"/>
  <c r="E3678" i="16"/>
  <c r="E3677" i="16"/>
  <c r="E3676" i="16"/>
  <c r="E3675" i="16"/>
  <c r="E3674" i="16"/>
  <c r="E3673" i="16"/>
  <c r="E3672" i="16"/>
  <c r="E3671" i="16"/>
  <c r="E3670" i="16"/>
  <c r="E3669" i="16"/>
  <c r="E3668" i="16"/>
  <c r="E3667" i="16"/>
  <c r="E3666" i="16"/>
  <c r="E3665" i="16"/>
  <c r="E3664" i="16"/>
  <c r="E3663" i="16"/>
  <c r="E3662" i="16"/>
  <c r="E3661" i="16"/>
  <c r="E3660" i="16"/>
  <c r="E3659" i="16"/>
  <c r="E3658" i="16"/>
  <c r="E3657" i="16"/>
  <c r="E3656" i="16"/>
  <c r="E3655" i="16"/>
  <c r="E3654" i="16"/>
  <c r="E3653" i="16"/>
  <c r="E3652" i="16"/>
  <c r="E3651" i="16"/>
  <c r="E3650" i="16"/>
  <c r="E3649" i="16"/>
  <c r="E3648" i="16"/>
  <c r="E3647" i="16"/>
  <c r="E3646" i="16"/>
  <c r="E3645" i="16"/>
  <c r="E3644" i="16"/>
  <c r="E3643" i="16"/>
  <c r="E3642" i="16"/>
  <c r="E3641" i="16"/>
  <c r="E3640" i="16"/>
  <c r="E3639" i="16"/>
  <c r="E3638" i="16"/>
  <c r="E3637" i="16"/>
  <c r="E3636" i="16"/>
  <c r="E3635" i="16"/>
  <c r="E3634" i="16"/>
  <c r="E3633" i="16"/>
  <c r="E3632" i="16"/>
  <c r="E3631" i="16"/>
  <c r="E3630" i="16"/>
  <c r="E3629" i="16"/>
  <c r="E3628" i="16"/>
  <c r="E3627" i="16"/>
  <c r="E3626" i="16"/>
  <c r="E3625" i="16"/>
  <c r="E3624" i="16"/>
  <c r="E3623" i="16"/>
  <c r="E3622" i="16"/>
  <c r="E3621" i="16"/>
  <c r="E3620" i="16"/>
  <c r="E3619" i="16"/>
  <c r="E3618" i="16"/>
  <c r="E3617" i="16"/>
  <c r="E3616" i="16"/>
  <c r="E3615" i="16"/>
  <c r="E3614" i="16"/>
  <c r="E3613" i="16"/>
  <c r="E3612" i="16"/>
  <c r="E3611" i="16"/>
  <c r="E3610" i="16"/>
  <c r="E3609" i="16"/>
  <c r="E3608" i="16"/>
  <c r="E3607" i="16"/>
  <c r="E3606" i="16"/>
  <c r="E3605" i="16"/>
  <c r="E3604" i="16"/>
  <c r="E3603" i="16"/>
  <c r="E3602" i="16"/>
  <c r="E3601" i="16"/>
  <c r="E3600" i="16"/>
  <c r="E3599" i="16"/>
  <c r="E3598" i="16"/>
  <c r="E3597" i="16"/>
  <c r="E3596" i="16"/>
  <c r="E3595" i="16"/>
  <c r="E3594" i="16"/>
  <c r="E3593" i="16"/>
  <c r="E3592" i="16"/>
  <c r="E3591" i="16"/>
  <c r="E3590" i="16"/>
  <c r="E3589" i="16"/>
  <c r="E3588" i="16"/>
  <c r="E3587" i="16"/>
  <c r="E3586" i="16"/>
  <c r="E3585" i="16"/>
  <c r="E3584" i="16"/>
  <c r="E3583" i="16"/>
  <c r="E3582" i="16"/>
  <c r="E3581" i="16"/>
  <c r="E3580" i="16"/>
  <c r="E3579" i="16"/>
  <c r="E3578" i="16"/>
  <c r="E3577" i="16"/>
  <c r="E3576" i="16"/>
  <c r="E3575" i="16"/>
  <c r="E3574" i="16"/>
  <c r="E3573" i="16"/>
  <c r="E3572" i="16"/>
  <c r="E3571" i="16"/>
  <c r="E3570" i="16"/>
  <c r="E3569" i="16"/>
  <c r="E3568" i="16"/>
  <c r="E3567" i="16"/>
  <c r="E3566" i="16"/>
  <c r="E3565" i="16"/>
  <c r="E3564" i="16"/>
  <c r="E3563" i="16"/>
  <c r="E3562" i="16"/>
  <c r="E3561" i="16"/>
  <c r="E3560" i="16"/>
  <c r="E3559" i="16"/>
  <c r="E3558" i="16"/>
  <c r="E3557" i="16"/>
  <c r="E3556" i="16"/>
  <c r="E3555" i="16"/>
  <c r="E3554" i="16"/>
  <c r="E3553" i="16"/>
  <c r="E3552" i="16"/>
  <c r="E3551" i="16"/>
  <c r="E3550" i="16"/>
  <c r="E3549" i="16"/>
  <c r="E3548" i="16"/>
  <c r="E3547" i="16"/>
  <c r="E3546" i="16"/>
  <c r="E3545" i="16"/>
  <c r="E3544" i="16"/>
  <c r="E3543" i="16"/>
  <c r="E3542" i="16"/>
  <c r="E3541" i="16"/>
  <c r="E3540" i="16"/>
  <c r="E3539" i="16"/>
  <c r="E3538" i="16"/>
  <c r="E3537" i="16"/>
  <c r="E3536" i="16"/>
  <c r="E3535" i="16"/>
  <c r="E3534" i="16"/>
  <c r="E3533" i="16"/>
  <c r="E3532" i="16"/>
  <c r="E3531" i="16"/>
  <c r="E3530" i="16"/>
  <c r="E3529" i="16"/>
  <c r="E3528" i="16"/>
  <c r="E3527" i="16"/>
  <c r="E3526" i="16"/>
  <c r="E3525" i="16"/>
  <c r="E3524" i="16"/>
  <c r="E3523" i="16"/>
  <c r="E3522" i="16"/>
  <c r="E3521" i="16"/>
  <c r="E3520" i="16"/>
  <c r="E3519" i="16"/>
  <c r="E3518" i="16"/>
  <c r="E3517" i="16"/>
  <c r="E3516" i="16"/>
  <c r="E3515" i="16"/>
  <c r="E3514" i="16"/>
  <c r="E3513" i="16"/>
  <c r="E3512" i="16"/>
  <c r="E3511" i="16"/>
  <c r="E3510" i="16"/>
  <c r="E3509" i="16"/>
  <c r="E3508" i="16"/>
  <c r="E3507" i="16"/>
  <c r="E3506" i="16"/>
  <c r="E3505" i="16"/>
  <c r="E3504" i="16"/>
  <c r="E3503" i="16"/>
  <c r="E3502" i="16"/>
  <c r="E3501" i="16"/>
  <c r="E3500" i="16"/>
  <c r="E3499" i="16"/>
  <c r="E3498" i="16"/>
  <c r="E3497" i="16"/>
  <c r="E3496" i="16"/>
  <c r="E3495" i="16"/>
  <c r="E3494" i="16"/>
  <c r="E3493" i="16"/>
  <c r="E3492" i="16"/>
  <c r="E3491" i="16"/>
  <c r="E3490" i="16"/>
  <c r="E3489" i="16"/>
  <c r="E3488" i="16"/>
  <c r="E3487" i="16"/>
  <c r="E3486" i="16"/>
  <c r="E3485" i="16"/>
  <c r="E3484" i="16"/>
  <c r="E3483" i="16"/>
  <c r="E3482" i="16"/>
  <c r="E3481" i="16"/>
  <c r="E3480" i="16"/>
  <c r="E3479" i="16"/>
  <c r="E3478" i="16"/>
  <c r="E3477" i="16"/>
  <c r="E3476" i="16"/>
  <c r="E3475" i="16"/>
  <c r="E3474" i="16"/>
  <c r="E3473" i="16"/>
  <c r="E3472" i="16"/>
  <c r="E3471" i="16"/>
  <c r="E3470" i="16"/>
  <c r="E3469" i="16"/>
  <c r="E3468" i="16"/>
  <c r="E3467" i="16"/>
  <c r="E3466" i="16"/>
  <c r="E3465" i="16"/>
  <c r="E3464" i="16"/>
  <c r="E3463" i="16"/>
  <c r="E3462" i="16"/>
  <c r="E3461" i="16"/>
  <c r="E3460" i="16"/>
  <c r="E3459" i="16"/>
  <c r="E3458" i="16"/>
  <c r="E3457" i="16"/>
  <c r="E3456" i="16"/>
  <c r="E3455" i="16"/>
  <c r="E3454" i="16"/>
  <c r="E3453" i="16"/>
  <c r="E3452" i="16"/>
  <c r="E3451" i="16"/>
  <c r="E3450" i="16"/>
  <c r="E3449" i="16"/>
  <c r="E3448" i="16"/>
  <c r="E3447" i="16"/>
  <c r="E3446" i="16"/>
  <c r="E3445" i="16"/>
  <c r="E3444" i="16"/>
  <c r="E3443" i="16"/>
  <c r="E3442" i="16"/>
  <c r="E3441" i="16"/>
  <c r="E3440" i="16"/>
  <c r="E3439" i="16"/>
  <c r="E3438" i="16"/>
  <c r="E3437" i="16"/>
  <c r="E3436" i="16"/>
  <c r="E3435" i="16"/>
  <c r="E3434" i="16"/>
  <c r="E3433" i="16"/>
  <c r="E3432" i="16"/>
  <c r="E3431" i="16"/>
  <c r="E3430" i="16"/>
  <c r="E3429" i="16"/>
  <c r="E3428" i="16"/>
  <c r="E3427" i="16"/>
  <c r="E3426" i="16"/>
  <c r="E3425" i="16"/>
  <c r="E3424" i="16"/>
  <c r="E3423" i="16"/>
  <c r="E3422" i="16"/>
  <c r="E3421" i="16"/>
  <c r="E3420" i="16"/>
  <c r="E3419" i="16"/>
  <c r="E3418" i="16"/>
  <c r="E3417" i="16"/>
  <c r="E3416" i="16"/>
  <c r="E3415" i="16"/>
  <c r="E3414" i="16"/>
  <c r="E3413" i="16"/>
  <c r="E3412" i="16"/>
  <c r="E3411" i="16"/>
  <c r="E3410" i="16"/>
  <c r="E3409" i="16"/>
  <c r="E3408" i="16"/>
  <c r="E3407" i="16"/>
  <c r="E3406" i="16"/>
  <c r="E3405" i="16"/>
  <c r="E3404" i="16"/>
  <c r="E3403" i="16"/>
  <c r="E3402" i="16"/>
  <c r="E3401" i="16"/>
  <c r="E3400" i="16"/>
  <c r="E3399" i="16"/>
  <c r="E3398" i="16"/>
  <c r="E3397" i="16"/>
  <c r="E3396" i="16"/>
  <c r="E3395" i="16"/>
  <c r="E3394" i="16"/>
  <c r="E3393" i="16"/>
  <c r="E3392" i="16"/>
  <c r="E3391" i="16"/>
  <c r="E3390" i="16"/>
  <c r="E3389" i="16"/>
  <c r="E3388" i="16"/>
  <c r="E3387" i="16"/>
  <c r="E3386" i="16"/>
  <c r="E3385" i="16"/>
  <c r="E3384" i="16"/>
  <c r="E3383" i="16"/>
  <c r="E3382" i="16"/>
  <c r="E3381" i="16"/>
  <c r="E3380" i="16"/>
  <c r="E3379" i="16"/>
  <c r="E3378" i="16"/>
  <c r="E3377" i="16"/>
  <c r="E3376" i="16"/>
  <c r="E3375" i="16"/>
  <c r="E3374" i="16"/>
  <c r="E3373" i="16"/>
  <c r="E3372" i="16"/>
  <c r="E3371" i="16"/>
  <c r="E3370" i="16"/>
  <c r="E3369" i="16"/>
  <c r="E3368" i="16"/>
  <c r="E3367" i="16"/>
  <c r="E3366" i="16"/>
  <c r="E3365" i="16"/>
  <c r="E3364" i="16"/>
  <c r="E3363" i="16"/>
  <c r="E3362" i="16"/>
  <c r="E3361" i="16"/>
  <c r="E3360" i="16"/>
  <c r="E3359" i="16"/>
  <c r="E3358" i="16"/>
  <c r="E3357" i="16"/>
  <c r="E3356" i="16"/>
  <c r="E3355" i="16"/>
  <c r="E3354" i="16"/>
  <c r="E3353" i="16"/>
  <c r="E3352" i="16"/>
  <c r="E3351" i="16"/>
  <c r="E3350" i="16"/>
  <c r="E3349" i="16"/>
  <c r="E3348" i="16"/>
  <c r="E3347" i="16"/>
  <c r="E3346" i="16"/>
  <c r="E3345" i="16"/>
  <c r="E3344" i="16"/>
  <c r="E3343" i="16"/>
  <c r="E3342" i="16"/>
  <c r="E3341" i="16"/>
  <c r="E3340" i="16"/>
  <c r="E3339" i="16"/>
  <c r="E3338" i="16"/>
  <c r="E3337" i="16"/>
  <c r="E3336" i="16"/>
  <c r="E3335" i="16"/>
  <c r="E3334" i="16"/>
  <c r="E3333" i="16"/>
  <c r="E3332" i="16"/>
  <c r="E3331" i="16"/>
  <c r="E3330" i="16"/>
  <c r="E3329" i="16"/>
  <c r="E3328" i="16"/>
  <c r="E3327" i="16"/>
  <c r="E3326" i="16"/>
  <c r="E3325" i="16"/>
  <c r="E3324" i="16"/>
  <c r="E3323" i="16"/>
  <c r="E3322" i="16"/>
  <c r="E3321" i="16"/>
  <c r="E3320" i="16"/>
  <c r="E3319" i="16"/>
  <c r="E3318" i="16"/>
  <c r="E3317" i="16"/>
  <c r="E3316" i="16"/>
  <c r="E3315" i="16"/>
  <c r="E3314" i="16"/>
  <c r="E3313" i="16"/>
  <c r="E3312" i="16"/>
  <c r="E3311" i="16"/>
  <c r="E3310" i="16"/>
  <c r="E3309" i="16"/>
  <c r="E3308" i="16"/>
  <c r="E3307" i="16"/>
  <c r="E3306" i="16"/>
  <c r="E3305" i="16"/>
  <c r="E3304" i="16"/>
  <c r="E3303" i="16"/>
  <c r="E3302" i="16"/>
  <c r="E3301" i="16"/>
  <c r="E3300" i="16"/>
  <c r="E3299" i="16"/>
  <c r="E3298" i="16"/>
  <c r="E3297" i="16"/>
  <c r="E3296" i="16"/>
  <c r="E3295" i="16"/>
  <c r="E3294" i="16"/>
  <c r="E3293" i="16"/>
  <c r="E3292" i="16"/>
  <c r="E3291" i="16"/>
  <c r="E3290" i="16"/>
  <c r="E3289" i="16"/>
  <c r="E3288" i="16"/>
  <c r="E3287" i="16"/>
  <c r="E3286" i="16"/>
  <c r="E3285" i="16"/>
  <c r="E3284" i="16"/>
  <c r="E3283" i="16"/>
  <c r="E3282" i="16"/>
  <c r="E3281" i="16"/>
  <c r="E3280" i="16"/>
  <c r="E3279" i="16"/>
  <c r="E3278" i="16"/>
  <c r="E3277" i="16"/>
  <c r="E3276" i="16"/>
  <c r="E3275" i="16"/>
  <c r="E3274" i="16"/>
  <c r="E3273" i="16"/>
  <c r="E3272" i="16"/>
  <c r="E3271" i="16"/>
  <c r="E3270" i="16"/>
  <c r="E3269" i="16"/>
  <c r="E3268" i="16"/>
  <c r="E3267" i="16"/>
  <c r="E3266" i="16"/>
  <c r="E3265" i="16"/>
  <c r="E3264" i="16"/>
  <c r="E3263" i="16"/>
  <c r="E3262" i="16"/>
  <c r="E3261" i="16"/>
  <c r="E3260" i="16"/>
  <c r="E3259" i="16"/>
  <c r="E3258" i="16"/>
  <c r="E3257" i="16"/>
  <c r="E3256" i="16"/>
  <c r="E3255" i="16"/>
  <c r="E3254" i="16"/>
  <c r="E3253" i="16"/>
  <c r="E3252" i="16"/>
  <c r="E3251" i="16"/>
  <c r="E3250" i="16"/>
  <c r="E3249" i="16"/>
  <c r="E3248" i="16"/>
  <c r="E3247" i="16"/>
  <c r="E3246" i="16"/>
  <c r="E3245" i="16"/>
  <c r="E3244" i="16"/>
  <c r="E3243" i="16"/>
  <c r="E3242" i="16"/>
  <c r="E3241" i="16"/>
  <c r="E3240" i="16"/>
  <c r="E3239" i="16"/>
  <c r="E3238" i="16"/>
  <c r="E3237" i="16"/>
  <c r="E3236" i="16"/>
  <c r="E3235" i="16"/>
  <c r="E3234" i="16"/>
  <c r="E3233" i="16"/>
  <c r="E3232" i="16"/>
  <c r="E3231" i="16"/>
  <c r="E3230" i="16"/>
  <c r="E3229" i="16"/>
  <c r="E3228" i="16"/>
  <c r="E3227" i="16"/>
  <c r="E3226" i="16"/>
  <c r="E3225" i="16"/>
  <c r="E3224" i="16"/>
  <c r="E3223" i="16"/>
  <c r="E3222" i="16"/>
  <c r="E3221" i="16"/>
  <c r="E3220" i="16"/>
  <c r="E3219" i="16"/>
  <c r="E3218" i="16"/>
  <c r="E3217" i="16"/>
  <c r="E3216" i="16"/>
  <c r="E3215" i="16"/>
  <c r="E3214" i="16"/>
  <c r="E3213" i="16"/>
  <c r="E3212" i="16"/>
  <c r="E3211" i="16"/>
  <c r="E3210" i="16"/>
  <c r="E3209" i="16"/>
  <c r="E3208" i="16"/>
  <c r="E3207" i="16"/>
  <c r="E3206" i="16"/>
  <c r="E3205" i="16"/>
  <c r="E3204" i="16"/>
  <c r="E3203" i="16"/>
  <c r="E3202" i="16"/>
  <c r="E3201" i="16"/>
  <c r="E3200" i="16"/>
  <c r="E3199" i="16"/>
  <c r="E3198" i="16"/>
  <c r="E3197" i="16"/>
  <c r="E3196" i="16"/>
  <c r="E3195" i="16"/>
  <c r="E3194" i="16"/>
  <c r="E3193" i="16"/>
  <c r="E3192" i="16"/>
  <c r="E3191" i="16"/>
  <c r="E3190" i="16"/>
  <c r="E3189" i="16"/>
  <c r="E3188" i="16"/>
  <c r="E3187" i="16"/>
  <c r="E3186" i="16"/>
  <c r="E3185" i="16"/>
  <c r="E3184" i="16"/>
  <c r="E3183" i="16"/>
  <c r="E3182" i="16"/>
  <c r="E3181" i="16"/>
  <c r="E3180" i="16"/>
  <c r="E3179" i="16"/>
  <c r="E3178" i="16"/>
  <c r="E3177" i="16"/>
  <c r="E3176" i="16"/>
  <c r="E3175" i="16"/>
  <c r="E3174" i="16"/>
  <c r="E3173" i="16"/>
  <c r="E3172" i="16"/>
  <c r="E3171" i="16"/>
  <c r="E3170" i="16"/>
  <c r="E3169" i="16"/>
  <c r="E3168" i="16"/>
  <c r="E3167" i="16"/>
  <c r="E3166" i="16"/>
  <c r="E3165" i="16"/>
  <c r="E3164" i="16"/>
  <c r="E3163" i="16"/>
  <c r="E3162" i="16"/>
  <c r="E3161" i="16"/>
  <c r="E3160" i="16"/>
  <c r="E3159" i="16"/>
  <c r="E3158" i="16"/>
  <c r="E3157" i="16"/>
  <c r="E3156" i="16"/>
  <c r="E3155" i="16"/>
  <c r="E3154" i="16"/>
  <c r="E3153" i="16"/>
  <c r="E3152" i="16"/>
  <c r="E3151" i="16"/>
  <c r="E3150" i="16"/>
  <c r="E3149" i="16"/>
  <c r="E3148" i="16"/>
  <c r="E3147" i="16"/>
  <c r="E3146" i="16"/>
  <c r="E3145" i="16"/>
  <c r="E3144" i="16"/>
  <c r="E3143" i="16"/>
  <c r="E3142" i="16"/>
  <c r="E3141" i="16"/>
  <c r="E3140" i="16"/>
  <c r="E3139" i="16"/>
  <c r="E3138" i="16"/>
  <c r="E3137" i="16"/>
  <c r="E3136" i="16"/>
  <c r="E3135" i="16"/>
  <c r="E3134" i="16"/>
  <c r="E3133" i="16"/>
  <c r="E3132" i="16"/>
  <c r="E3131" i="16"/>
  <c r="E3130" i="16"/>
  <c r="E3129" i="16"/>
  <c r="E3128" i="16"/>
  <c r="E3127" i="16"/>
  <c r="E3126" i="16"/>
  <c r="E3125" i="16"/>
  <c r="E3124" i="16"/>
  <c r="E3123" i="16"/>
  <c r="E3122" i="16"/>
  <c r="E3121" i="16"/>
  <c r="E3120" i="16"/>
  <c r="E3119" i="16"/>
  <c r="E3118" i="16"/>
  <c r="E3117" i="16"/>
  <c r="E3116" i="16"/>
  <c r="E3115" i="16"/>
  <c r="E3114" i="16"/>
  <c r="E3113" i="16"/>
  <c r="E3112" i="16"/>
  <c r="E3111" i="16"/>
  <c r="E3110" i="16"/>
  <c r="E3109" i="16"/>
  <c r="E3108" i="16"/>
  <c r="E3107" i="16"/>
  <c r="E3106" i="16"/>
  <c r="E3105" i="16"/>
  <c r="E3104" i="16"/>
  <c r="E3103" i="16"/>
  <c r="E3102" i="16"/>
  <c r="E3101" i="16"/>
  <c r="E3100" i="16"/>
  <c r="E3099" i="16"/>
  <c r="E3098" i="16"/>
  <c r="E3097" i="16"/>
  <c r="E3096" i="16"/>
  <c r="E3095" i="16"/>
  <c r="E3094" i="16"/>
  <c r="E3093" i="16"/>
  <c r="E3092" i="16"/>
  <c r="E3091" i="16"/>
  <c r="E3090" i="16"/>
  <c r="E3089" i="16"/>
  <c r="E3088" i="16"/>
  <c r="E3087" i="16"/>
  <c r="E3086" i="16"/>
  <c r="E3085" i="16"/>
  <c r="E3084" i="16"/>
  <c r="E3083" i="16"/>
  <c r="E3082" i="16"/>
  <c r="E3081" i="16"/>
  <c r="E3080" i="16"/>
  <c r="E3079" i="16"/>
  <c r="E3078" i="16"/>
  <c r="E3077" i="16"/>
  <c r="E3076" i="16"/>
  <c r="E3075" i="16"/>
  <c r="E3074" i="16"/>
  <c r="E3073" i="16"/>
  <c r="E3072" i="16"/>
  <c r="E3071" i="16"/>
  <c r="E3070" i="16"/>
  <c r="E3069" i="16"/>
  <c r="E3068" i="16"/>
  <c r="E3067" i="16"/>
  <c r="E3066" i="16"/>
  <c r="E3065" i="16"/>
  <c r="E3064" i="16"/>
  <c r="E3063" i="16"/>
  <c r="E3062" i="16"/>
  <c r="E3061" i="16"/>
  <c r="E3060" i="16"/>
  <c r="E3059" i="16"/>
  <c r="E3058" i="16"/>
  <c r="E3057" i="16"/>
  <c r="E3056" i="16"/>
  <c r="E3055" i="16"/>
  <c r="E3054" i="16"/>
  <c r="E3053" i="16"/>
  <c r="E3052" i="16"/>
  <c r="E3051" i="16"/>
  <c r="E3050" i="16"/>
  <c r="E3049" i="16"/>
  <c r="E3048" i="16"/>
  <c r="E3047" i="16"/>
  <c r="E3046" i="16"/>
  <c r="E3045" i="16"/>
  <c r="E3044" i="16"/>
  <c r="E3043" i="16"/>
  <c r="E3042" i="16"/>
  <c r="E3041" i="16"/>
  <c r="E3040" i="16"/>
  <c r="E3039" i="16"/>
  <c r="E3038" i="16"/>
  <c r="E3037" i="16"/>
  <c r="E3036" i="16"/>
  <c r="E3035" i="16"/>
  <c r="E3034" i="16"/>
  <c r="E3033" i="16"/>
  <c r="E3032" i="16"/>
  <c r="E3031" i="16"/>
  <c r="E3030" i="16"/>
  <c r="E3029" i="16"/>
  <c r="E3028" i="16"/>
  <c r="E3027" i="16"/>
  <c r="E3026" i="16"/>
  <c r="E3025" i="16"/>
  <c r="E3024" i="16"/>
  <c r="E3023" i="16"/>
  <c r="E3022" i="16"/>
  <c r="E3021" i="16"/>
  <c r="E3020" i="16"/>
  <c r="E3019" i="16"/>
  <c r="E3018" i="16"/>
  <c r="E3017" i="16"/>
  <c r="E3016" i="16"/>
  <c r="E3015" i="16"/>
  <c r="E3014" i="16"/>
  <c r="E3013" i="16"/>
  <c r="E3012" i="16"/>
  <c r="E3011" i="16"/>
  <c r="E3010" i="16"/>
  <c r="E3009" i="16"/>
  <c r="E3008" i="16"/>
  <c r="E3007" i="16"/>
  <c r="E3006" i="16"/>
  <c r="E3005" i="16"/>
  <c r="E3004" i="16"/>
  <c r="E3003" i="16"/>
  <c r="E3002" i="16"/>
  <c r="E3001" i="16"/>
  <c r="E3000" i="16"/>
  <c r="E2999" i="16"/>
  <c r="E2998" i="16"/>
  <c r="E2997" i="16"/>
  <c r="E2996" i="16"/>
  <c r="E2995" i="16"/>
  <c r="E2994" i="16"/>
  <c r="E2993" i="16"/>
  <c r="E2992" i="16"/>
  <c r="E2991" i="16"/>
  <c r="E2990" i="16"/>
  <c r="E2989" i="16"/>
  <c r="E2988" i="16"/>
  <c r="E2987" i="16"/>
  <c r="E2986" i="16"/>
  <c r="E2985" i="16"/>
  <c r="E2984" i="16"/>
  <c r="E2983" i="16"/>
  <c r="E2982" i="16"/>
  <c r="E2981" i="16"/>
  <c r="E2980" i="16"/>
  <c r="E2979" i="16"/>
  <c r="E2978" i="16"/>
  <c r="E2977" i="16"/>
  <c r="E2976" i="16"/>
  <c r="E2975" i="16"/>
  <c r="E2974" i="16"/>
  <c r="E2973" i="16"/>
  <c r="E2972" i="16"/>
  <c r="E2971" i="16"/>
  <c r="E2970" i="16"/>
  <c r="E2969" i="16"/>
  <c r="E2968" i="16"/>
  <c r="E2967" i="16"/>
  <c r="E2966" i="16"/>
  <c r="E2965" i="16"/>
  <c r="E2964" i="16"/>
  <c r="E2963" i="16"/>
  <c r="E2962" i="16"/>
  <c r="E2961" i="16"/>
  <c r="E2960" i="16"/>
  <c r="E2959" i="16"/>
  <c r="E2958" i="16"/>
  <c r="E2957" i="16"/>
  <c r="E2956" i="16"/>
  <c r="E2955" i="16"/>
  <c r="E2954" i="16"/>
  <c r="E2953" i="16"/>
  <c r="E2952" i="16"/>
  <c r="E2951" i="16"/>
  <c r="E2950" i="16"/>
  <c r="E2949" i="16"/>
  <c r="E2948" i="16"/>
  <c r="E2947" i="16"/>
  <c r="E2946" i="16"/>
  <c r="E2945" i="16"/>
  <c r="E2944" i="16"/>
  <c r="E2943" i="16"/>
  <c r="E2942" i="16"/>
  <c r="E2941" i="16"/>
  <c r="E2940" i="16"/>
  <c r="E2939" i="16"/>
  <c r="E2938" i="16"/>
  <c r="E2937" i="16"/>
  <c r="E2936" i="16"/>
  <c r="E2935" i="16"/>
  <c r="E2934" i="16"/>
  <c r="E2933" i="16"/>
  <c r="E2932" i="16"/>
  <c r="E2931" i="16"/>
  <c r="E2930" i="16"/>
  <c r="E2929" i="16"/>
  <c r="E2928" i="16"/>
  <c r="E2927" i="16"/>
  <c r="E2926" i="16"/>
  <c r="E2925" i="16"/>
  <c r="E2924" i="16"/>
  <c r="E2923" i="16"/>
  <c r="E2922" i="16"/>
  <c r="E2921" i="16"/>
  <c r="E2920" i="16"/>
  <c r="E2919" i="16"/>
  <c r="E2918" i="16"/>
  <c r="E2917" i="16"/>
  <c r="E2916" i="16"/>
  <c r="E2915" i="16"/>
  <c r="E2914" i="16"/>
  <c r="E2913" i="16"/>
  <c r="E2912" i="16"/>
  <c r="E2911" i="16"/>
  <c r="E2910" i="16"/>
  <c r="E2909" i="16"/>
  <c r="E2908" i="16"/>
  <c r="E2907" i="16"/>
  <c r="E2906" i="16"/>
  <c r="E2905" i="16"/>
  <c r="E2904" i="16"/>
  <c r="E2903" i="16"/>
  <c r="E2902" i="16"/>
  <c r="E2901" i="16"/>
  <c r="E2900" i="16"/>
  <c r="E2899" i="16"/>
  <c r="E2898" i="16"/>
  <c r="E2897" i="16"/>
  <c r="E2896" i="16"/>
  <c r="E2895" i="16"/>
  <c r="E2894" i="16"/>
  <c r="E2893" i="16"/>
  <c r="E2892" i="16"/>
  <c r="E2891" i="16"/>
  <c r="E2890" i="16"/>
  <c r="E2889" i="16"/>
  <c r="E2888" i="16"/>
  <c r="E2887" i="16"/>
  <c r="E2886" i="16"/>
  <c r="E2885" i="16"/>
  <c r="E2884" i="16"/>
  <c r="E2883" i="16"/>
  <c r="E2882" i="16"/>
  <c r="E2881" i="16"/>
  <c r="E2880" i="16"/>
  <c r="E2879" i="16"/>
  <c r="E2878" i="16"/>
  <c r="E2877" i="16"/>
  <c r="E2876" i="16"/>
  <c r="E2875" i="16"/>
  <c r="E2874" i="16"/>
  <c r="E2873" i="16"/>
  <c r="E2872" i="16"/>
  <c r="E2871" i="16"/>
  <c r="E2870" i="16"/>
  <c r="E2869" i="16"/>
  <c r="E2868" i="16"/>
  <c r="E2867" i="16"/>
  <c r="E2866" i="16"/>
  <c r="E2865" i="16"/>
  <c r="E2864" i="16"/>
  <c r="E2863" i="16"/>
  <c r="E2862" i="16"/>
  <c r="E2861" i="16"/>
  <c r="E2860" i="16"/>
  <c r="E2859" i="16"/>
  <c r="E2858" i="16"/>
  <c r="E2857" i="16"/>
  <c r="E2856" i="16"/>
  <c r="E2855" i="16"/>
  <c r="E2854" i="16"/>
  <c r="E2853" i="16"/>
  <c r="E2852" i="16"/>
  <c r="E2851" i="16"/>
  <c r="E2850" i="16"/>
  <c r="E2849" i="16"/>
  <c r="E2848" i="16"/>
  <c r="E2847" i="16"/>
  <c r="E2846" i="16"/>
  <c r="E2845" i="16"/>
  <c r="E2844" i="16"/>
  <c r="E2843" i="16"/>
  <c r="E2842" i="16"/>
  <c r="E2841" i="16"/>
  <c r="E2840" i="16"/>
  <c r="E2839" i="16"/>
  <c r="E2838" i="16"/>
  <c r="E2837" i="16"/>
  <c r="E2836" i="16"/>
  <c r="E2835" i="16"/>
  <c r="E2834" i="16"/>
  <c r="E2833" i="16"/>
  <c r="E2832" i="16"/>
  <c r="E2831" i="16"/>
  <c r="E2830" i="16"/>
  <c r="E2829" i="16"/>
  <c r="E2828" i="16"/>
  <c r="E2827" i="16"/>
  <c r="E2826" i="16"/>
  <c r="E2825" i="16"/>
  <c r="E2824" i="16"/>
  <c r="E2823" i="16"/>
  <c r="E2822" i="16"/>
  <c r="E2821" i="16"/>
  <c r="E2820" i="16"/>
  <c r="E2819" i="16"/>
  <c r="E2818" i="16"/>
  <c r="E2817" i="16"/>
  <c r="E2816" i="16"/>
  <c r="E2815" i="16"/>
  <c r="E2814" i="16"/>
  <c r="E2813" i="16"/>
  <c r="E2812" i="16"/>
  <c r="E2811" i="16"/>
  <c r="E2810" i="16"/>
  <c r="E2809" i="16"/>
  <c r="E2808" i="16"/>
  <c r="E2807" i="16"/>
  <c r="E2806" i="16"/>
  <c r="E2805" i="16"/>
  <c r="E2804" i="16"/>
  <c r="E2803" i="16"/>
  <c r="E2802" i="16"/>
  <c r="E2801" i="16"/>
  <c r="E2800" i="16"/>
  <c r="E2799" i="16"/>
  <c r="E2798" i="16"/>
  <c r="E2797" i="16"/>
  <c r="E2796" i="16"/>
  <c r="E2795" i="16"/>
  <c r="E2794" i="16"/>
  <c r="E2793" i="16"/>
  <c r="E2792" i="16"/>
  <c r="E2791" i="16"/>
  <c r="E2790" i="16"/>
  <c r="E2789" i="16"/>
  <c r="E2788" i="16"/>
  <c r="E2787" i="16"/>
  <c r="E2786" i="16"/>
  <c r="E2785" i="16"/>
  <c r="E2784" i="16"/>
  <c r="E2783" i="16"/>
  <c r="E2782" i="16"/>
  <c r="E2781" i="16"/>
  <c r="E2780" i="16"/>
  <c r="E2779" i="16"/>
  <c r="E2778" i="16"/>
  <c r="E2777" i="16"/>
  <c r="E2776" i="16"/>
  <c r="E2775" i="16"/>
  <c r="E2774" i="16"/>
  <c r="E2773" i="16"/>
  <c r="E2772" i="16"/>
  <c r="E2771" i="16"/>
  <c r="E2770" i="16"/>
  <c r="E2769" i="16"/>
  <c r="E2768" i="16"/>
  <c r="E2767" i="16"/>
  <c r="E2766" i="16"/>
  <c r="E2765" i="16"/>
  <c r="E2764" i="16"/>
  <c r="E2763" i="16"/>
  <c r="E2762" i="16"/>
  <c r="E2761" i="16"/>
  <c r="E2760" i="16"/>
  <c r="E2759" i="16"/>
  <c r="E2758" i="16"/>
  <c r="E2757" i="16"/>
  <c r="E2756" i="16"/>
  <c r="E2755" i="16"/>
  <c r="E2754" i="16"/>
  <c r="E2753" i="16"/>
  <c r="E2752" i="16"/>
  <c r="E2751" i="16"/>
  <c r="E2750" i="16"/>
  <c r="E2749" i="16"/>
  <c r="E2748" i="16"/>
  <c r="E2747" i="16"/>
  <c r="E2746" i="16"/>
  <c r="E2745" i="16"/>
  <c r="E2744" i="16"/>
  <c r="E2743" i="16"/>
  <c r="E2742" i="16"/>
  <c r="E2741" i="16"/>
  <c r="E2740" i="16"/>
  <c r="E2739" i="16"/>
  <c r="E2738" i="16"/>
  <c r="E2737" i="16"/>
  <c r="E2736" i="16"/>
  <c r="E2735" i="16"/>
  <c r="E2734" i="16"/>
  <c r="E2733" i="16"/>
  <c r="E2732" i="16"/>
  <c r="E2731" i="16"/>
  <c r="E2730" i="16"/>
  <c r="E2729" i="16"/>
  <c r="E2728" i="16"/>
  <c r="E2727" i="16"/>
  <c r="E2726" i="16"/>
  <c r="E2725" i="16"/>
  <c r="E2724" i="16"/>
  <c r="E2723" i="16"/>
  <c r="E2722" i="16"/>
  <c r="E2721" i="16"/>
  <c r="E2720" i="16"/>
  <c r="E2719" i="16"/>
  <c r="E2718" i="16"/>
  <c r="E2717" i="16"/>
  <c r="E2716" i="16"/>
  <c r="E2715" i="16"/>
  <c r="E2714" i="16"/>
  <c r="E2713" i="16"/>
  <c r="E2712" i="16"/>
  <c r="E2711" i="16"/>
  <c r="E2710" i="16"/>
  <c r="E2709" i="16"/>
  <c r="E2708" i="16"/>
  <c r="E2707" i="16"/>
  <c r="E2706" i="16"/>
  <c r="E2705" i="16"/>
  <c r="E2704" i="16"/>
  <c r="E2703" i="16"/>
  <c r="E2702" i="16"/>
  <c r="E2701" i="16"/>
  <c r="E2700" i="16"/>
  <c r="E2699" i="16"/>
  <c r="E2698" i="16"/>
  <c r="E2697" i="16"/>
  <c r="E2696" i="16"/>
  <c r="E2695" i="16"/>
  <c r="E2694" i="16"/>
  <c r="E2693" i="16"/>
  <c r="E2692" i="16"/>
  <c r="E2691" i="16"/>
  <c r="E2690" i="16"/>
  <c r="E2689" i="16"/>
  <c r="E2688" i="16"/>
  <c r="E2687" i="16"/>
  <c r="E2686" i="16"/>
  <c r="E2685" i="16"/>
  <c r="E2684" i="16"/>
  <c r="E2683" i="16"/>
  <c r="E2682" i="16"/>
  <c r="E2681" i="16"/>
  <c r="E2680" i="16"/>
  <c r="E2679" i="16"/>
  <c r="E2678" i="16"/>
  <c r="E2677" i="16"/>
  <c r="E2676" i="16"/>
  <c r="E2675" i="16"/>
  <c r="E2674" i="16"/>
  <c r="E2673" i="16"/>
  <c r="E2672" i="16"/>
  <c r="E2671" i="16"/>
  <c r="E2670" i="16"/>
  <c r="E2669" i="16"/>
  <c r="E2668" i="16"/>
  <c r="E2667" i="16"/>
  <c r="E2666" i="16"/>
  <c r="E2665" i="16"/>
  <c r="E2664" i="16"/>
  <c r="E2663" i="16"/>
  <c r="E2662" i="16"/>
  <c r="E2661" i="16"/>
  <c r="E2660" i="16"/>
  <c r="E2659" i="16"/>
  <c r="E2658" i="16"/>
  <c r="E2657" i="16"/>
  <c r="E2656" i="16"/>
  <c r="E2655" i="16"/>
  <c r="E2654" i="16"/>
  <c r="E2653" i="16"/>
  <c r="E2652" i="16"/>
  <c r="E2651" i="16"/>
  <c r="E2650" i="16"/>
  <c r="E2649" i="16"/>
  <c r="E2648" i="16"/>
  <c r="E2647" i="16"/>
  <c r="E2646" i="16"/>
  <c r="E2645" i="16"/>
  <c r="E2644" i="16"/>
  <c r="E2643" i="16"/>
  <c r="E2642" i="16"/>
  <c r="E2641" i="16"/>
  <c r="E2640" i="16"/>
  <c r="E2639" i="16"/>
  <c r="E2638" i="16"/>
  <c r="E2637" i="16"/>
  <c r="E2636" i="16"/>
  <c r="E2635" i="16"/>
  <c r="E2634" i="16"/>
  <c r="E2633" i="16"/>
  <c r="E2632" i="16"/>
  <c r="E2631" i="16"/>
  <c r="E2630" i="16"/>
  <c r="E2629" i="16"/>
  <c r="E2628" i="16"/>
  <c r="E2627" i="16"/>
  <c r="E2626" i="16"/>
  <c r="E2625" i="16"/>
  <c r="E2624" i="16"/>
  <c r="E2623" i="16"/>
  <c r="E2622" i="16"/>
  <c r="E2621" i="16"/>
  <c r="E2620" i="16"/>
  <c r="E2619" i="16"/>
  <c r="E2618" i="16"/>
  <c r="E2617" i="16"/>
  <c r="E2616" i="16"/>
  <c r="E2615" i="16"/>
  <c r="E2614" i="16"/>
  <c r="E2613" i="16"/>
  <c r="E2612" i="16"/>
  <c r="E2611" i="16"/>
  <c r="E2610" i="16"/>
  <c r="E2609" i="16"/>
  <c r="E2608" i="16"/>
  <c r="E2607" i="16"/>
  <c r="E2606" i="16"/>
  <c r="E2605" i="16"/>
  <c r="E2604" i="16"/>
  <c r="E2603" i="16"/>
  <c r="E2602" i="16"/>
  <c r="E2601" i="16"/>
  <c r="E2600" i="16"/>
  <c r="E2599" i="16"/>
  <c r="E2598" i="16"/>
  <c r="E2597" i="16"/>
  <c r="E2596" i="16"/>
  <c r="E2595" i="16"/>
  <c r="E2594" i="16"/>
  <c r="E2593" i="16"/>
  <c r="E2592" i="16"/>
  <c r="E2591" i="16"/>
  <c r="E2590" i="16"/>
  <c r="E2589" i="16"/>
  <c r="E2588" i="16"/>
  <c r="E2587" i="16"/>
  <c r="E2586" i="16"/>
  <c r="E2585" i="16"/>
  <c r="E2584" i="16"/>
  <c r="E2583" i="16"/>
  <c r="E2582" i="16"/>
  <c r="E2581" i="16"/>
  <c r="E2580" i="16"/>
  <c r="E2579" i="16"/>
  <c r="E2578" i="16"/>
  <c r="E2577" i="16"/>
  <c r="E2576" i="16"/>
  <c r="E2575" i="16"/>
  <c r="E2574" i="16"/>
  <c r="E2573" i="16"/>
  <c r="E2572" i="16"/>
  <c r="E2571" i="16"/>
  <c r="E2570" i="16"/>
  <c r="E2569" i="16"/>
  <c r="E2568" i="16"/>
  <c r="E2567" i="16"/>
  <c r="E2566" i="16"/>
  <c r="E2565" i="16"/>
  <c r="E2564" i="16"/>
  <c r="E2563" i="16"/>
  <c r="E2562" i="16"/>
  <c r="E2561" i="16"/>
  <c r="E2560" i="16"/>
  <c r="E2559" i="16"/>
  <c r="E2558" i="16"/>
  <c r="E2557" i="16"/>
  <c r="E2556" i="16"/>
  <c r="E2555" i="16"/>
  <c r="E2554" i="16"/>
  <c r="E2553" i="16"/>
  <c r="E2552" i="16"/>
  <c r="E2551" i="16"/>
  <c r="E2550" i="16"/>
  <c r="E2549" i="16"/>
  <c r="E2548" i="16"/>
  <c r="E2547" i="16"/>
  <c r="E2546" i="16"/>
  <c r="E2545" i="16"/>
  <c r="E2544" i="16"/>
  <c r="E2543" i="16"/>
  <c r="E2542" i="16"/>
  <c r="E2541" i="16"/>
  <c r="E2540" i="16"/>
  <c r="E2539" i="16"/>
  <c r="E2538" i="16"/>
  <c r="E2537" i="16"/>
  <c r="E2536" i="16"/>
  <c r="E2535" i="16"/>
  <c r="E2534" i="16"/>
  <c r="E2533" i="16"/>
  <c r="E2532" i="16"/>
  <c r="E2531" i="16"/>
  <c r="E2530" i="16"/>
  <c r="E2529" i="16"/>
  <c r="E2528" i="16"/>
  <c r="E2527" i="16"/>
  <c r="E2526" i="16"/>
  <c r="E2525" i="16"/>
  <c r="E2524" i="16"/>
  <c r="E2523" i="16"/>
  <c r="E2522" i="16"/>
  <c r="E2521" i="16"/>
  <c r="E2520" i="16"/>
  <c r="E2519" i="16"/>
  <c r="E2518" i="16"/>
  <c r="E2517" i="16"/>
  <c r="E2516" i="16"/>
  <c r="E2515" i="16"/>
  <c r="E2514" i="16"/>
  <c r="E2513" i="16"/>
  <c r="E2512" i="16"/>
  <c r="E2511" i="16"/>
  <c r="E2510" i="16"/>
  <c r="E2509" i="16"/>
  <c r="E2508" i="16"/>
  <c r="E2507" i="16"/>
  <c r="E2506" i="16"/>
  <c r="E2505" i="16"/>
  <c r="E2504" i="16"/>
  <c r="E2503" i="16"/>
  <c r="E2502" i="16"/>
  <c r="E2501" i="16"/>
  <c r="E2500" i="16"/>
  <c r="E2499" i="16"/>
  <c r="E2498" i="16"/>
  <c r="E2497" i="16"/>
  <c r="E2496" i="16"/>
  <c r="E2495" i="16"/>
  <c r="E2494" i="16"/>
  <c r="E2493" i="16"/>
  <c r="E2492" i="16"/>
  <c r="E2491" i="16"/>
  <c r="E2490" i="16"/>
  <c r="E2489" i="16"/>
  <c r="E2488" i="16"/>
  <c r="E2487" i="16"/>
  <c r="E2486" i="16"/>
  <c r="E2485" i="16"/>
  <c r="E2484" i="16"/>
  <c r="E2483" i="16"/>
  <c r="E2482" i="16"/>
  <c r="E2481" i="16"/>
  <c r="E2480" i="16"/>
  <c r="E2479" i="16"/>
  <c r="E2478" i="16"/>
  <c r="E2477" i="16"/>
  <c r="E2476" i="16"/>
  <c r="E2475" i="16"/>
  <c r="E2474" i="16"/>
  <c r="E2473" i="16"/>
  <c r="E2472" i="16"/>
  <c r="E2471" i="16"/>
  <c r="E2470" i="16"/>
  <c r="E2469" i="16"/>
  <c r="E2468" i="16"/>
  <c r="E2467" i="16"/>
  <c r="E2466" i="16"/>
  <c r="E2465" i="16"/>
  <c r="E2464" i="16"/>
  <c r="E2463" i="16"/>
  <c r="E2462" i="16"/>
  <c r="E2461" i="16"/>
  <c r="E2460" i="16"/>
  <c r="E2459" i="16"/>
  <c r="E2458" i="16"/>
  <c r="E2457" i="16"/>
  <c r="E2456" i="16"/>
  <c r="E2455" i="16"/>
  <c r="E2454" i="16"/>
  <c r="E2453" i="16"/>
  <c r="E2452" i="16"/>
  <c r="E2451" i="16"/>
  <c r="E2450" i="16"/>
  <c r="E2449" i="16"/>
  <c r="E2448" i="16"/>
  <c r="E2447" i="16"/>
  <c r="E2446" i="16"/>
  <c r="E2445" i="16"/>
  <c r="E2444" i="16"/>
  <c r="E2443" i="16"/>
  <c r="E2442" i="16"/>
  <c r="E2441" i="16"/>
  <c r="E2440" i="16"/>
  <c r="E2439" i="16"/>
  <c r="E2438" i="16"/>
  <c r="E2437" i="16"/>
  <c r="E2436" i="16"/>
  <c r="E2435" i="16"/>
  <c r="E2434" i="16"/>
  <c r="E2433" i="16"/>
  <c r="E2432" i="16"/>
  <c r="E2431" i="16"/>
  <c r="E2430" i="16"/>
  <c r="E2429" i="16"/>
  <c r="E2428" i="16"/>
  <c r="E2427" i="16"/>
  <c r="E2426" i="16"/>
  <c r="E2425" i="16"/>
  <c r="E2424" i="16"/>
  <c r="E2423" i="16"/>
  <c r="E2422" i="16"/>
  <c r="E2421" i="16"/>
  <c r="E2420" i="16"/>
  <c r="E2419" i="16"/>
  <c r="E2418" i="16"/>
  <c r="E2417" i="16"/>
  <c r="E2416" i="16"/>
  <c r="E2415" i="16"/>
  <c r="E2414" i="16"/>
  <c r="E2413" i="16"/>
  <c r="E2412" i="16"/>
  <c r="E2411" i="16"/>
  <c r="E2410" i="16"/>
  <c r="E2409" i="16"/>
  <c r="E2408" i="16"/>
  <c r="E2407" i="16"/>
  <c r="E2406" i="16"/>
  <c r="E2405" i="16"/>
  <c r="E2404" i="16"/>
  <c r="E2403" i="16"/>
  <c r="E2402" i="16"/>
  <c r="E2401" i="16"/>
  <c r="E2400" i="16"/>
  <c r="E2399" i="16"/>
  <c r="E2398" i="16"/>
  <c r="E2397" i="16"/>
  <c r="E2396" i="16"/>
  <c r="E2395" i="16"/>
  <c r="E2394" i="16"/>
  <c r="E2393" i="16"/>
  <c r="E2392" i="16"/>
  <c r="E2391" i="16"/>
  <c r="E2390" i="16"/>
  <c r="E2389" i="16"/>
  <c r="E2388" i="16"/>
  <c r="E2387" i="16"/>
  <c r="E2386" i="16"/>
  <c r="E2385" i="16"/>
  <c r="E2384" i="16"/>
  <c r="E2383" i="16"/>
  <c r="E2382" i="16"/>
  <c r="E2381" i="16"/>
  <c r="E2380" i="16"/>
  <c r="E2379" i="16"/>
  <c r="E2378" i="16"/>
  <c r="E2377" i="16"/>
  <c r="E2376" i="16"/>
  <c r="E2375" i="16"/>
  <c r="E2374" i="16"/>
  <c r="E2373" i="16"/>
  <c r="E2372" i="16"/>
  <c r="E2371" i="16"/>
  <c r="E2370" i="16"/>
  <c r="E2369" i="16"/>
  <c r="E2368" i="16"/>
  <c r="E2367" i="16"/>
  <c r="E2366" i="16"/>
  <c r="E2365" i="16"/>
  <c r="E2364" i="16"/>
  <c r="E2363" i="16"/>
  <c r="E2362" i="16"/>
  <c r="E2361" i="16"/>
  <c r="E2360" i="16"/>
  <c r="E2359" i="16"/>
  <c r="E2358" i="16"/>
  <c r="E2357" i="16"/>
  <c r="E2356" i="16"/>
  <c r="E2355" i="16"/>
  <c r="E2354" i="16"/>
  <c r="E2353" i="16"/>
  <c r="E2352" i="16"/>
  <c r="E2351" i="16"/>
  <c r="E2350" i="16"/>
  <c r="E2349" i="16"/>
  <c r="E2348" i="16"/>
  <c r="E2347" i="16"/>
  <c r="E2346" i="16"/>
  <c r="E2345" i="16"/>
  <c r="E2344" i="16"/>
  <c r="E2343" i="16"/>
  <c r="E2342" i="16"/>
  <c r="E2341" i="16"/>
  <c r="E2340" i="16"/>
  <c r="E2339" i="16"/>
  <c r="E2338" i="16"/>
  <c r="E2337" i="16"/>
  <c r="E2336" i="16"/>
  <c r="E2335" i="16"/>
  <c r="E2334" i="16"/>
  <c r="E2333" i="16"/>
  <c r="E2332" i="16"/>
  <c r="E2331" i="16"/>
  <c r="E2330" i="16"/>
  <c r="E2329" i="16"/>
  <c r="E2328" i="16"/>
  <c r="E2327" i="16"/>
  <c r="E2326" i="16"/>
  <c r="E2325" i="16"/>
  <c r="E2324" i="16"/>
  <c r="E2323" i="16"/>
  <c r="E2322" i="16"/>
  <c r="E2321" i="16"/>
  <c r="E2320" i="16"/>
  <c r="E2319" i="16"/>
  <c r="E2318" i="16"/>
  <c r="E2317" i="16"/>
  <c r="E2316" i="16"/>
  <c r="E2315" i="16"/>
  <c r="E2314" i="16"/>
  <c r="E2313" i="16"/>
  <c r="E2312" i="16"/>
  <c r="E2311" i="16"/>
  <c r="E2310" i="16"/>
  <c r="E2309" i="16"/>
  <c r="E2308" i="16"/>
  <c r="E2307" i="16"/>
  <c r="E2306" i="16"/>
  <c r="E2305" i="16"/>
  <c r="E2304" i="16"/>
  <c r="E2303" i="16"/>
  <c r="E2302" i="16"/>
  <c r="E2301" i="16"/>
  <c r="E2300" i="16"/>
  <c r="E2299" i="16"/>
  <c r="E2298" i="16"/>
  <c r="E2297" i="16"/>
  <c r="E2296" i="16"/>
  <c r="E2295" i="16"/>
  <c r="E2294" i="16"/>
  <c r="E2293" i="16"/>
  <c r="E2292" i="16"/>
  <c r="E2291" i="16"/>
  <c r="E2290" i="16"/>
  <c r="E2289" i="16"/>
  <c r="E2288" i="16"/>
  <c r="E2287" i="16"/>
  <c r="E2286" i="16"/>
  <c r="E2285" i="16"/>
  <c r="E2284" i="16"/>
  <c r="E2283" i="16"/>
  <c r="E2282" i="16"/>
  <c r="E2281" i="16"/>
  <c r="E2280" i="16"/>
  <c r="E2279" i="16"/>
  <c r="E2278" i="16"/>
  <c r="E2277" i="16"/>
  <c r="E2276" i="16"/>
  <c r="E2275" i="16"/>
  <c r="E2274" i="16"/>
  <c r="E2273" i="16"/>
  <c r="E2272" i="16"/>
  <c r="E2271" i="16"/>
  <c r="E2270" i="16"/>
  <c r="E2269" i="16"/>
  <c r="E2268" i="16"/>
  <c r="E2267" i="16"/>
  <c r="E2266" i="16"/>
  <c r="E2265" i="16"/>
  <c r="E2264" i="16"/>
  <c r="E2263" i="16"/>
  <c r="E2262" i="16"/>
  <c r="E2261" i="16"/>
  <c r="E2260" i="16"/>
  <c r="E2259" i="16"/>
  <c r="E2258" i="16"/>
  <c r="E2257" i="16"/>
  <c r="E2256" i="16"/>
  <c r="E2255" i="16"/>
  <c r="E2254" i="16"/>
  <c r="E2253" i="16"/>
  <c r="E2252" i="16"/>
  <c r="E2251" i="16"/>
  <c r="E2250" i="16"/>
  <c r="E2249" i="16"/>
  <c r="E2248" i="16"/>
  <c r="E2247" i="16"/>
  <c r="E2246" i="16"/>
  <c r="E2245" i="16"/>
  <c r="E2244" i="16"/>
  <c r="E2243" i="16"/>
  <c r="E2242" i="16"/>
  <c r="E2241" i="16"/>
  <c r="E2240" i="16"/>
  <c r="E2239" i="16"/>
  <c r="E2238" i="16"/>
  <c r="E2237" i="16"/>
  <c r="E2236" i="16"/>
  <c r="E2235" i="16"/>
  <c r="E2234" i="16"/>
  <c r="E2233" i="16"/>
  <c r="E2232" i="16"/>
  <c r="E2231" i="16"/>
  <c r="E2230" i="16"/>
  <c r="E2229" i="16"/>
  <c r="E2228" i="16"/>
  <c r="E2227" i="16"/>
  <c r="E2226" i="16"/>
  <c r="E2225" i="16"/>
  <c r="E2224" i="16"/>
  <c r="E2223" i="16"/>
  <c r="E2222" i="16"/>
  <c r="E2221" i="16"/>
  <c r="E2220" i="16"/>
  <c r="E2219" i="16"/>
  <c r="E2218" i="16"/>
  <c r="E2217" i="16"/>
  <c r="E2216" i="16"/>
  <c r="E2215" i="16"/>
  <c r="E2214" i="16"/>
  <c r="E2213" i="16"/>
  <c r="E2212" i="16"/>
  <c r="E2211" i="16"/>
  <c r="E2210" i="16"/>
  <c r="E2209" i="16"/>
  <c r="E2208" i="16"/>
  <c r="E2207" i="16"/>
  <c r="E2206" i="16"/>
  <c r="E2205" i="16"/>
  <c r="E2204" i="16"/>
  <c r="E2203" i="16"/>
  <c r="E2202" i="16"/>
  <c r="E2201" i="16"/>
  <c r="E2200" i="16"/>
  <c r="E2199" i="16"/>
  <c r="E2198" i="16"/>
  <c r="E2197" i="16"/>
  <c r="E2196" i="16"/>
  <c r="E2195" i="16"/>
  <c r="E2194" i="16"/>
  <c r="E2193" i="16"/>
  <c r="E2192" i="16"/>
  <c r="E2191" i="16"/>
  <c r="E2190" i="16"/>
  <c r="E2189" i="16"/>
  <c r="E2188" i="16"/>
  <c r="E2187" i="16"/>
  <c r="E2186" i="16"/>
  <c r="E2185" i="16"/>
  <c r="E2184" i="16"/>
  <c r="E2183" i="16"/>
  <c r="E2182" i="16"/>
  <c r="E2181" i="16"/>
  <c r="E2180" i="16"/>
  <c r="E2179" i="16"/>
  <c r="E2178" i="16"/>
  <c r="E2177" i="16"/>
  <c r="E2176" i="16"/>
  <c r="E2175" i="16"/>
  <c r="E2174" i="16"/>
  <c r="E2173" i="16"/>
  <c r="E2172" i="16"/>
  <c r="E2171" i="16"/>
  <c r="E2170" i="16"/>
  <c r="E2169" i="16"/>
  <c r="E2168" i="16"/>
  <c r="E2167" i="16"/>
  <c r="E2166" i="16"/>
  <c r="E2165" i="16"/>
  <c r="E2164" i="16"/>
  <c r="E2163" i="16"/>
  <c r="E2162" i="16"/>
  <c r="E2161" i="16"/>
  <c r="E2160" i="16"/>
  <c r="E2159" i="16"/>
  <c r="E2158" i="16"/>
  <c r="E2157" i="16"/>
  <c r="E2156" i="16"/>
  <c r="E2155" i="16"/>
  <c r="E2154" i="16"/>
  <c r="E2153" i="16"/>
  <c r="E2152" i="16"/>
  <c r="E2151" i="16"/>
  <c r="E2150" i="16"/>
  <c r="E2149" i="16"/>
  <c r="E2148" i="16"/>
  <c r="E2147" i="16"/>
  <c r="E2146" i="16"/>
  <c r="E2145" i="16"/>
  <c r="E2144" i="16"/>
  <c r="E2143" i="16"/>
  <c r="E2142" i="16"/>
  <c r="E2141" i="16"/>
  <c r="E2140" i="16"/>
  <c r="E2139" i="16"/>
  <c r="E2138" i="16"/>
  <c r="E2137" i="16"/>
  <c r="E2136" i="16"/>
  <c r="E2135" i="16"/>
  <c r="E2134" i="16"/>
  <c r="E2133" i="16"/>
  <c r="E2132" i="16"/>
  <c r="E2131" i="16"/>
  <c r="E2130" i="16"/>
  <c r="E2129" i="16"/>
  <c r="E2128" i="16"/>
  <c r="E2127" i="16"/>
  <c r="E2126" i="16"/>
  <c r="E2125" i="16"/>
  <c r="E2124" i="16"/>
  <c r="E2123" i="16"/>
  <c r="E2122" i="16"/>
  <c r="E2121" i="16"/>
  <c r="E2120" i="16"/>
  <c r="E2119" i="16"/>
  <c r="E2118" i="16"/>
  <c r="E2117" i="16"/>
  <c r="E2116" i="16"/>
  <c r="E2115" i="16"/>
  <c r="E2114" i="16"/>
  <c r="E2113" i="16"/>
  <c r="E2112" i="16"/>
  <c r="E2111" i="16"/>
  <c r="E2110" i="16"/>
  <c r="E2109" i="16"/>
  <c r="E2108" i="16"/>
  <c r="E2107" i="16"/>
  <c r="E2106" i="16"/>
  <c r="E2105" i="16"/>
  <c r="E2104" i="16"/>
  <c r="E2103" i="16"/>
  <c r="E2102" i="16"/>
  <c r="E2101" i="16"/>
  <c r="E2100" i="16"/>
  <c r="E2099" i="16"/>
  <c r="E2098" i="16"/>
  <c r="E2097" i="16"/>
  <c r="E2096" i="16"/>
  <c r="E2095" i="16"/>
  <c r="E2094" i="16"/>
  <c r="E2093" i="16"/>
  <c r="E2092" i="16"/>
  <c r="E2091" i="16"/>
  <c r="E2090" i="16"/>
  <c r="E2089" i="16"/>
  <c r="E2088" i="16"/>
  <c r="E2087" i="16"/>
  <c r="E2086" i="16"/>
  <c r="E2085" i="16"/>
  <c r="E2084" i="16"/>
  <c r="E2083" i="16"/>
  <c r="E2082" i="16"/>
  <c r="E2081" i="16"/>
  <c r="E2080" i="16"/>
  <c r="E2079" i="16"/>
  <c r="E2078" i="16"/>
  <c r="E2077" i="16"/>
  <c r="E2076" i="16"/>
  <c r="E2075" i="16"/>
  <c r="E2074" i="16"/>
  <c r="E2073" i="16"/>
  <c r="E2072" i="16"/>
  <c r="E2071" i="16"/>
  <c r="E2070" i="16"/>
  <c r="E2069" i="16"/>
  <c r="E2068" i="16"/>
  <c r="E2067" i="16"/>
  <c r="E2066" i="16"/>
  <c r="E2065" i="16"/>
  <c r="E2064" i="16"/>
  <c r="E2063" i="16"/>
  <c r="E2062" i="16"/>
  <c r="E2061" i="16"/>
  <c r="E2060" i="16"/>
  <c r="E2059" i="16"/>
  <c r="E2058" i="16"/>
  <c r="E2057" i="16"/>
  <c r="E2056" i="16"/>
  <c r="E2055" i="16"/>
  <c r="E2054" i="16"/>
  <c r="E2053" i="16"/>
  <c r="E2052" i="16"/>
  <c r="E2051" i="16"/>
  <c r="E2050" i="16"/>
  <c r="E2049" i="16"/>
  <c r="E2048" i="16"/>
  <c r="E2047" i="16"/>
  <c r="E2046" i="16"/>
  <c r="E2045" i="16"/>
  <c r="E2044" i="16"/>
  <c r="E2043" i="16"/>
  <c r="E2042" i="16"/>
  <c r="E2041" i="16"/>
  <c r="E2040" i="16"/>
  <c r="E2039" i="16"/>
  <c r="E2038" i="16"/>
  <c r="E2037" i="16"/>
  <c r="E2036" i="16"/>
  <c r="E2035" i="16"/>
  <c r="E2034" i="16"/>
  <c r="E2033" i="16"/>
  <c r="E2032" i="16"/>
  <c r="E2031" i="16"/>
  <c r="E2030" i="16"/>
  <c r="E2029" i="16"/>
  <c r="E2028" i="16"/>
  <c r="E2027" i="16"/>
  <c r="E2026" i="16"/>
  <c r="E2025" i="16"/>
  <c r="E2024" i="16"/>
  <c r="E2023" i="16"/>
  <c r="E2022" i="16"/>
  <c r="E2021" i="16"/>
  <c r="E2020" i="16"/>
  <c r="E2019" i="16"/>
  <c r="E2018" i="16"/>
  <c r="E2017" i="16"/>
  <c r="E2016" i="16"/>
  <c r="E2015" i="16"/>
  <c r="E2014" i="16"/>
  <c r="E2013" i="16"/>
  <c r="E2012" i="16"/>
  <c r="E2011" i="16"/>
  <c r="E2010" i="16"/>
  <c r="E2009" i="16"/>
  <c r="E2008" i="16"/>
  <c r="E2007" i="16"/>
  <c r="E2006" i="16"/>
  <c r="E2005" i="16"/>
  <c r="E2004" i="16"/>
  <c r="E2003" i="16"/>
  <c r="E2002" i="16"/>
  <c r="E2001" i="16"/>
  <c r="E2000" i="16"/>
  <c r="E1999" i="16"/>
  <c r="E1998" i="16"/>
  <c r="E1997" i="16"/>
  <c r="E1996" i="16"/>
  <c r="E1995" i="16"/>
  <c r="E1994" i="16"/>
  <c r="E1993" i="16"/>
  <c r="E1992" i="16"/>
  <c r="E1991" i="16"/>
  <c r="E1990" i="16"/>
  <c r="E1989" i="16"/>
  <c r="E1988" i="16"/>
  <c r="E1987" i="16"/>
  <c r="E1986" i="16"/>
  <c r="E1985" i="16"/>
  <c r="E1984" i="16"/>
  <c r="E1983" i="16"/>
  <c r="E1982" i="16"/>
  <c r="E1981" i="16"/>
  <c r="E1980" i="16"/>
  <c r="E1979" i="16"/>
  <c r="E1978" i="16"/>
  <c r="E1977" i="16"/>
  <c r="E1976" i="16"/>
  <c r="E1975" i="16"/>
  <c r="E1974" i="16"/>
  <c r="E1973" i="16"/>
  <c r="E1972" i="16"/>
  <c r="E1971" i="16"/>
  <c r="E1970" i="16"/>
  <c r="E1969" i="16"/>
  <c r="E1968" i="16"/>
  <c r="E1967" i="16"/>
  <c r="E1966" i="16"/>
  <c r="E1965" i="16"/>
  <c r="E1964" i="16"/>
  <c r="E1963" i="16"/>
  <c r="E1962" i="16"/>
  <c r="E1961" i="16"/>
  <c r="E1960" i="16"/>
  <c r="E1959" i="16"/>
  <c r="E1958" i="16"/>
  <c r="E1957" i="16"/>
  <c r="E1956" i="16"/>
  <c r="E1955" i="16"/>
  <c r="E1954" i="16"/>
  <c r="E1953" i="16"/>
  <c r="E1952" i="16"/>
  <c r="E1951" i="16"/>
  <c r="E1950" i="16"/>
  <c r="E1949" i="16"/>
  <c r="E1948" i="16"/>
  <c r="E1947" i="16"/>
  <c r="E1946" i="16"/>
  <c r="E1945" i="16"/>
  <c r="E1944" i="16"/>
  <c r="E1943" i="16"/>
  <c r="E1942" i="16"/>
  <c r="E1941" i="16"/>
  <c r="E1940" i="16"/>
  <c r="E1939" i="16"/>
  <c r="E1938" i="16"/>
  <c r="E1937" i="16"/>
  <c r="E1936" i="16"/>
  <c r="E1935" i="16"/>
  <c r="E1934" i="16"/>
  <c r="E1933" i="16"/>
  <c r="E1932" i="16"/>
  <c r="E1931" i="16"/>
  <c r="E1930" i="16"/>
  <c r="E1929" i="16"/>
  <c r="E1928" i="16"/>
  <c r="E1927" i="16"/>
  <c r="E1926" i="16"/>
  <c r="E1925" i="16"/>
  <c r="E1924" i="16"/>
  <c r="E1923" i="16"/>
  <c r="E1922" i="16"/>
  <c r="E1921" i="16"/>
  <c r="E1920" i="16"/>
  <c r="E1919" i="16"/>
  <c r="E1918" i="16"/>
  <c r="E1917" i="16"/>
  <c r="E1916" i="16"/>
  <c r="E1915" i="16"/>
  <c r="E1914" i="16"/>
  <c r="E1913" i="16"/>
  <c r="E1912" i="16"/>
  <c r="E1911" i="16"/>
  <c r="E1910" i="16"/>
  <c r="E1909" i="16"/>
  <c r="E1908" i="16"/>
  <c r="E1907" i="16"/>
  <c r="E1906" i="16"/>
  <c r="E1905" i="16"/>
  <c r="E1904" i="16"/>
  <c r="E1903" i="16"/>
  <c r="E1902" i="16"/>
  <c r="E1901" i="16"/>
  <c r="E1900" i="16"/>
  <c r="E1899" i="16"/>
  <c r="E1898" i="16"/>
  <c r="E1897" i="16"/>
  <c r="E1896" i="16"/>
  <c r="E1895" i="16"/>
  <c r="E1894" i="16"/>
  <c r="E1893" i="16"/>
  <c r="E1892" i="16"/>
  <c r="E1891" i="16"/>
  <c r="E1890" i="16"/>
  <c r="E1889" i="16"/>
  <c r="E1888" i="16"/>
  <c r="E1887" i="16"/>
  <c r="E1886" i="16"/>
  <c r="E1885" i="16"/>
  <c r="E1884" i="16"/>
  <c r="E1883" i="16"/>
  <c r="E1882" i="16"/>
  <c r="E1881" i="16"/>
  <c r="E1880" i="16"/>
  <c r="E1879" i="16"/>
  <c r="E1878" i="16"/>
  <c r="E1877" i="16"/>
  <c r="E1876" i="16"/>
  <c r="E1875" i="16"/>
  <c r="E1874" i="16"/>
  <c r="E1873" i="16"/>
  <c r="E1872" i="16"/>
  <c r="E1871" i="16"/>
  <c r="E1870" i="16"/>
  <c r="E1869" i="16"/>
  <c r="E1868" i="16"/>
  <c r="E1867" i="16"/>
  <c r="E1866" i="16"/>
  <c r="E1865" i="16"/>
  <c r="E1864" i="16"/>
  <c r="E1863" i="16"/>
  <c r="E1862" i="16"/>
  <c r="E1861" i="16"/>
  <c r="E1860" i="16"/>
  <c r="E1859" i="16"/>
  <c r="E1858" i="16"/>
  <c r="E1857" i="16"/>
  <c r="E1856" i="16"/>
  <c r="E1855" i="16"/>
  <c r="E1854" i="16"/>
  <c r="E1853" i="16"/>
  <c r="E1852" i="16"/>
  <c r="E1851" i="16"/>
  <c r="E1850" i="16"/>
  <c r="E1849" i="16"/>
  <c r="E1848" i="16"/>
  <c r="E1847" i="16"/>
  <c r="E1846" i="16"/>
  <c r="E1845" i="16"/>
  <c r="E1844" i="16"/>
  <c r="E1843" i="16"/>
  <c r="E1842" i="16"/>
  <c r="E1841" i="16"/>
  <c r="E1840" i="16"/>
  <c r="E1839" i="16"/>
  <c r="E1838" i="16"/>
  <c r="E1837" i="16"/>
  <c r="E1836" i="16"/>
  <c r="E1835" i="16"/>
  <c r="E1834" i="16"/>
  <c r="E1833" i="16"/>
  <c r="E1832" i="16"/>
  <c r="E1831" i="16"/>
  <c r="E1830" i="16"/>
  <c r="E1829" i="16"/>
  <c r="E1828" i="16"/>
  <c r="E1827" i="16"/>
  <c r="E1826" i="16"/>
  <c r="E1825" i="16"/>
  <c r="E1824" i="16"/>
  <c r="E1823" i="16"/>
  <c r="E1822" i="16"/>
  <c r="E1821" i="16"/>
  <c r="E1820" i="16"/>
  <c r="E1819" i="16"/>
  <c r="E1818" i="16"/>
  <c r="E1817" i="16"/>
  <c r="E1816" i="16"/>
  <c r="E1815" i="16"/>
  <c r="E1814" i="16"/>
  <c r="E1813" i="16"/>
  <c r="E1812" i="16"/>
  <c r="E1811" i="16"/>
  <c r="E1810" i="16"/>
  <c r="E1809" i="16"/>
  <c r="E1808" i="16"/>
  <c r="E1807" i="16"/>
  <c r="E1806" i="16"/>
  <c r="E1805" i="16"/>
  <c r="E1804" i="16"/>
  <c r="E1803" i="16"/>
  <c r="E1802" i="16"/>
  <c r="E1801" i="16"/>
  <c r="E1800" i="16"/>
  <c r="E1799" i="16"/>
  <c r="E1798" i="16"/>
  <c r="E1797" i="16"/>
  <c r="E1796" i="16"/>
  <c r="E1795" i="16"/>
  <c r="E1794" i="16"/>
  <c r="E1793" i="16"/>
  <c r="E1792" i="16"/>
  <c r="E1791" i="16"/>
  <c r="E1790" i="16"/>
  <c r="E1789" i="16"/>
  <c r="E1788" i="16"/>
  <c r="E1787" i="16"/>
  <c r="E1786" i="16"/>
  <c r="E1785" i="16"/>
  <c r="E1784" i="16"/>
  <c r="E1783" i="16"/>
  <c r="E1782" i="16"/>
  <c r="E1781" i="16"/>
  <c r="E1780" i="16"/>
  <c r="E1779" i="16"/>
  <c r="E1778" i="16"/>
  <c r="E1777" i="16"/>
  <c r="E1776" i="16"/>
  <c r="E1775" i="16"/>
  <c r="E1774" i="16"/>
  <c r="E1773" i="16"/>
  <c r="E1772" i="16"/>
  <c r="E1771" i="16"/>
  <c r="E1770" i="16"/>
  <c r="E1769" i="16"/>
  <c r="E1768" i="16"/>
  <c r="E1767" i="16"/>
  <c r="E1766" i="16"/>
  <c r="E1765" i="16"/>
  <c r="E1764" i="16"/>
  <c r="E1763" i="16"/>
  <c r="E1762" i="16"/>
  <c r="E1761" i="16"/>
  <c r="E1760" i="16"/>
  <c r="E1759" i="16"/>
  <c r="E1758" i="16"/>
  <c r="E1757" i="16"/>
  <c r="E1756" i="16"/>
  <c r="E1755" i="16"/>
  <c r="E1754" i="16"/>
  <c r="E1753" i="16"/>
  <c r="E1752" i="16"/>
  <c r="E1751" i="16"/>
  <c r="E1750" i="16"/>
  <c r="E1749" i="16"/>
  <c r="E1748" i="16"/>
  <c r="E1747" i="16"/>
  <c r="E1746" i="16"/>
  <c r="E1745" i="16"/>
  <c r="E1744" i="16"/>
  <c r="E1743" i="16"/>
  <c r="E1742" i="16"/>
  <c r="E1741" i="16"/>
  <c r="E1740" i="16"/>
  <c r="E1739" i="16"/>
  <c r="E1738" i="16"/>
  <c r="E1737" i="16"/>
  <c r="E1736" i="16"/>
  <c r="E1735" i="16"/>
  <c r="E1734" i="16"/>
  <c r="E1733" i="16"/>
  <c r="E1732" i="16"/>
  <c r="E1731" i="16"/>
  <c r="E1730" i="16"/>
  <c r="E1729" i="16"/>
  <c r="E1728" i="16"/>
  <c r="E1727" i="16"/>
  <c r="E1726" i="16"/>
  <c r="E1725" i="16"/>
  <c r="E1724" i="16"/>
  <c r="E1723" i="16"/>
  <c r="E1722" i="16"/>
  <c r="E1721" i="16"/>
  <c r="E1720" i="16"/>
  <c r="E1719" i="16"/>
  <c r="E1718" i="16"/>
  <c r="E1717" i="16"/>
  <c r="E1716" i="16"/>
  <c r="E1715" i="16"/>
  <c r="E1714" i="16"/>
  <c r="E1713" i="16"/>
  <c r="E1712" i="16"/>
  <c r="E1711" i="16"/>
  <c r="E1710" i="16"/>
  <c r="E1709" i="16"/>
  <c r="E1708" i="16"/>
  <c r="E1707" i="16"/>
  <c r="E1706" i="16"/>
  <c r="E1705" i="16"/>
  <c r="E1704" i="16"/>
  <c r="E1703" i="16"/>
  <c r="E1702" i="16"/>
  <c r="E1701" i="16"/>
  <c r="E1700" i="16"/>
  <c r="E1699" i="16"/>
  <c r="E1698" i="16"/>
  <c r="E1697" i="16"/>
  <c r="E1696" i="16"/>
  <c r="E1695" i="16"/>
  <c r="E1694" i="16"/>
  <c r="E1693" i="16"/>
  <c r="E1692" i="16"/>
  <c r="E1691" i="16"/>
  <c r="E1690" i="16"/>
  <c r="E1689" i="16"/>
  <c r="E1688" i="16"/>
  <c r="E1687" i="16"/>
  <c r="E1686" i="16"/>
  <c r="E1685" i="16"/>
  <c r="E1684" i="16"/>
  <c r="E1683" i="16"/>
  <c r="E1682" i="16"/>
  <c r="E1681" i="16"/>
  <c r="E1680" i="16"/>
  <c r="E1679" i="16"/>
  <c r="E1678" i="16"/>
  <c r="E1677" i="16"/>
  <c r="E1676" i="16"/>
  <c r="E1675" i="16"/>
  <c r="E1674" i="16"/>
  <c r="E1673" i="16"/>
  <c r="E1672" i="16"/>
  <c r="E1671" i="16"/>
  <c r="E1670" i="16"/>
  <c r="E1669" i="16"/>
  <c r="E1668" i="16"/>
  <c r="E1667" i="16"/>
  <c r="E1666" i="16"/>
  <c r="E1665" i="16"/>
  <c r="E1664" i="16"/>
  <c r="E1663" i="16"/>
  <c r="E1662" i="16"/>
  <c r="E1661" i="16"/>
  <c r="E1660" i="16"/>
  <c r="E1659" i="16"/>
  <c r="E1658" i="16"/>
  <c r="E1657" i="16"/>
  <c r="E1656" i="16"/>
  <c r="E1655" i="16"/>
  <c r="E1654" i="16"/>
  <c r="E1653" i="16"/>
  <c r="E1652" i="16"/>
  <c r="E1651" i="16"/>
  <c r="E1650" i="16"/>
  <c r="E1649" i="16"/>
  <c r="E1648" i="16"/>
  <c r="E1647" i="16"/>
  <c r="E1646" i="16"/>
  <c r="E1645" i="16"/>
  <c r="E1644" i="16"/>
  <c r="E1643" i="16"/>
  <c r="E1642" i="16"/>
  <c r="E1641" i="16"/>
  <c r="E1640" i="16"/>
  <c r="E1639" i="16"/>
  <c r="E1638" i="16"/>
  <c r="E1637" i="16"/>
  <c r="E1636" i="16"/>
  <c r="E1635" i="16"/>
  <c r="E1634" i="16"/>
  <c r="E1633" i="16"/>
  <c r="E1632" i="16"/>
  <c r="E1631" i="16"/>
  <c r="E1630" i="16"/>
  <c r="E1629" i="16"/>
  <c r="E1628" i="16"/>
  <c r="E1627" i="16"/>
  <c r="E1626" i="16"/>
  <c r="E1625" i="16"/>
  <c r="E1624" i="16"/>
  <c r="E1623" i="16"/>
  <c r="E1622" i="16"/>
  <c r="E1621" i="16"/>
  <c r="E1620" i="16"/>
  <c r="E1619" i="16"/>
  <c r="E1618" i="16"/>
  <c r="E1617" i="16"/>
  <c r="E1616" i="16"/>
  <c r="E1615" i="16"/>
  <c r="E1614" i="16"/>
  <c r="E1613" i="16"/>
  <c r="E1612" i="16"/>
  <c r="E1611" i="16"/>
  <c r="E1610" i="16"/>
  <c r="E1609" i="16"/>
  <c r="E1608" i="16"/>
  <c r="E1607" i="16"/>
  <c r="E1606" i="16"/>
  <c r="E1605" i="16"/>
  <c r="E1604" i="16"/>
  <c r="E1603" i="16"/>
  <c r="E1602" i="16"/>
  <c r="E1601" i="16"/>
  <c r="E1600" i="16"/>
  <c r="E1599" i="16"/>
  <c r="E1598" i="16"/>
  <c r="E1597" i="16"/>
  <c r="E1596" i="16"/>
  <c r="E1595" i="16"/>
  <c r="E1594" i="16"/>
  <c r="E1593" i="16"/>
  <c r="E1592" i="16"/>
  <c r="E1591" i="16"/>
  <c r="E1590" i="16"/>
  <c r="E1589" i="16"/>
  <c r="E1588" i="16"/>
  <c r="E1587" i="16"/>
  <c r="E1586" i="16"/>
  <c r="E1585" i="16"/>
  <c r="E1584" i="16"/>
  <c r="E1583" i="16"/>
  <c r="E1582" i="16"/>
  <c r="E1581" i="16"/>
  <c r="E1580" i="16"/>
  <c r="E1579" i="16"/>
  <c r="E1578" i="16"/>
  <c r="E1577" i="16"/>
  <c r="E1576" i="16"/>
  <c r="E1575" i="16"/>
  <c r="E1574" i="16"/>
  <c r="E1573" i="16"/>
  <c r="E1572" i="16"/>
  <c r="E1571" i="16"/>
  <c r="E1570" i="16"/>
  <c r="E1569" i="16"/>
  <c r="E1568" i="16"/>
  <c r="E1567" i="16"/>
  <c r="E1566" i="16"/>
  <c r="E1565" i="16"/>
  <c r="E1564" i="16"/>
  <c r="E1563" i="16"/>
  <c r="E1562" i="16"/>
  <c r="E1561" i="16"/>
  <c r="E1560" i="16"/>
  <c r="E1559" i="16"/>
  <c r="E1558" i="16"/>
  <c r="E1557" i="16"/>
  <c r="E1556" i="16"/>
  <c r="E1555" i="16"/>
  <c r="E1554" i="16"/>
  <c r="E1553" i="16"/>
  <c r="E1552" i="16"/>
  <c r="E1551" i="16"/>
  <c r="E1550" i="16"/>
  <c r="E1549" i="16"/>
  <c r="E1548" i="16"/>
  <c r="E1547" i="16"/>
  <c r="E1546" i="16"/>
  <c r="E1545" i="16"/>
  <c r="E1544" i="16"/>
  <c r="E1543" i="16"/>
  <c r="E1542" i="16"/>
  <c r="E1541" i="16"/>
  <c r="E1540" i="16"/>
  <c r="E1539" i="16"/>
  <c r="E1538" i="16"/>
  <c r="E1537" i="16"/>
  <c r="E1536" i="16"/>
  <c r="E1535" i="16"/>
  <c r="E1534" i="16"/>
  <c r="E1533" i="16"/>
  <c r="E1532" i="16"/>
  <c r="E1531" i="16"/>
  <c r="E1530" i="16"/>
  <c r="E1529" i="16"/>
  <c r="E1528" i="16"/>
  <c r="E1527" i="16"/>
  <c r="E1526" i="16"/>
  <c r="E1525" i="16"/>
  <c r="E1524" i="16"/>
  <c r="E1523" i="16"/>
  <c r="E1522" i="16"/>
  <c r="E1521" i="16"/>
  <c r="E1520" i="16"/>
  <c r="E1519" i="16"/>
  <c r="E1518" i="16"/>
  <c r="E1517" i="16"/>
  <c r="E1516" i="16"/>
  <c r="E1515" i="16"/>
  <c r="E1514" i="16"/>
  <c r="E1513" i="16"/>
  <c r="E1512" i="16"/>
  <c r="E1511" i="16"/>
  <c r="E1510" i="16"/>
  <c r="E1509" i="16"/>
  <c r="E1508" i="16"/>
  <c r="E1507" i="16"/>
  <c r="E1506" i="16"/>
  <c r="E1505" i="16"/>
  <c r="E1504" i="16"/>
  <c r="E1503" i="16"/>
  <c r="E1502" i="16"/>
  <c r="E1501" i="16"/>
  <c r="E1500" i="16"/>
  <c r="E1499" i="16"/>
  <c r="E1498" i="16"/>
  <c r="E1497" i="16"/>
  <c r="E1496" i="16"/>
  <c r="E1495" i="16"/>
  <c r="E1494" i="16"/>
  <c r="E1493" i="16"/>
  <c r="E1492" i="16"/>
  <c r="E1491" i="16"/>
  <c r="E1490" i="16"/>
  <c r="E1489" i="16"/>
  <c r="E1488" i="16"/>
  <c r="E1487" i="16"/>
  <c r="E1486" i="16"/>
  <c r="E1485" i="16"/>
  <c r="E1484" i="16"/>
  <c r="E1483" i="16"/>
  <c r="E1482" i="16"/>
  <c r="E1481" i="16"/>
  <c r="E1480" i="16"/>
  <c r="E1479" i="16"/>
  <c r="E1478" i="16"/>
  <c r="E1477" i="16"/>
  <c r="E1476" i="16"/>
  <c r="E1475" i="16"/>
  <c r="E1474" i="16"/>
  <c r="E1473" i="16"/>
  <c r="E1472" i="16"/>
  <c r="E1471" i="16"/>
  <c r="E1470" i="16"/>
  <c r="E1469" i="16"/>
  <c r="E1468" i="16"/>
  <c r="E1467" i="16"/>
  <c r="E1466" i="16"/>
  <c r="E1465" i="16"/>
  <c r="E1464" i="16"/>
  <c r="E1463" i="16"/>
  <c r="E1462" i="16"/>
  <c r="E1461" i="16"/>
  <c r="E1460" i="16"/>
  <c r="E1459" i="16"/>
  <c r="E1458" i="16"/>
  <c r="E1457" i="16"/>
  <c r="E1456" i="16"/>
  <c r="E1455" i="16"/>
  <c r="E1454" i="16"/>
  <c r="E1453" i="16"/>
  <c r="E1452" i="16"/>
  <c r="E1451" i="16"/>
  <c r="E1450" i="16"/>
  <c r="E1449" i="16"/>
  <c r="E1448" i="16"/>
  <c r="E1447" i="16"/>
  <c r="E1446" i="16"/>
  <c r="E1445" i="16"/>
  <c r="E1444" i="16"/>
  <c r="E1443" i="16"/>
  <c r="E1442" i="16"/>
  <c r="E1441" i="16"/>
  <c r="E1440" i="16"/>
  <c r="E1439" i="16"/>
  <c r="E1438" i="16"/>
  <c r="E1437" i="16"/>
  <c r="E1436" i="16"/>
  <c r="E1435" i="16"/>
  <c r="E1434" i="16"/>
  <c r="E1433" i="16"/>
  <c r="E1432" i="16"/>
  <c r="E1431" i="16"/>
  <c r="E1430" i="16"/>
  <c r="E1429" i="16"/>
  <c r="E1428" i="16"/>
  <c r="E1427" i="16"/>
  <c r="E1426" i="16"/>
  <c r="E1425" i="16"/>
  <c r="E1424" i="16"/>
  <c r="E1423" i="16"/>
  <c r="E1422" i="16"/>
  <c r="E1421" i="16"/>
  <c r="E1420" i="16"/>
  <c r="E1419" i="16"/>
  <c r="E1418" i="16"/>
  <c r="E1417" i="16"/>
  <c r="E1416" i="16"/>
  <c r="E1415" i="16"/>
  <c r="E1414" i="16"/>
  <c r="E1413" i="16"/>
  <c r="E1412" i="16"/>
  <c r="E1411" i="16"/>
  <c r="E1410" i="16"/>
  <c r="E1409" i="16"/>
  <c r="E1408" i="16"/>
  <c r="E1407" i="16"/>
  <c r="E1406" i="16"/>
  <c r="E1405" i="16"/>
  <c r="E1404" i="16"/>
  <c r="E1403" i="16"/>
  <c r="E1402" i="16"/>
  <c r="E1401" i="16"/>
  <c r="E1400" i="16"/>
  <c r="E1399" i="16"/>
  <c r="E1398" i="16"/>
  <c r="E1397" i="16"/>
  <c r="E1396" i="16"/>
  <c r="E1395" i="16"/>
  <c r="E1394" i="16"/>
  <c r="E1393" i="16"/>
  <c r="E1392" i="16"/>
  <c r="E1391" i="16"/>
  <c r="E1390" i="16"/>
  <c r="E1389" i="16"/>
  <c r="E1388" i="16"/>
  <c r="E1387" i="16"/>
  <c r="E1386" i="16"/>
  <c r="E1385" i="16"/>
  <c r="E1384" i="16"/>
  <c r="E1383" i="16"/>
  <c r="E1382" i="16"/>
  <c r="E1381" i="16"/>
  <c r="E1380" i="16"/>
  <c r="E1379" i="16"/>
  <c r="E1378" i="16"/>
  <c r="E1377" i="16"/>
  <c r="E1376" i="16"/>
  <c r="E1375" i="16"/>
  <c r="E1374" i="16"/>
  <c r="E1373" i="16"/>
  <c r="E1372" i="16"/>
  <c r="E1371" i="16"/>
  <c r="E1370" i="16"/>
  <c r="E1369" i="16"/>
  <c r="E1368" i="16"/>
  <c r="E1367" i="16"/>
  <c r="E1366" i="16"/>
  <c r="E1365" i="16"/>
  <c r="E1364" i="16"/>
  <c r="E1363" i="16"/>
  <c r="E1362" i="16"/>
  <c r="E1361" i="16"/>
  <c r="E1360" i="16"/>
  <c r="E1359" i="16"/>
  <c r="E1358" i="16"/>
  <c r="E1357" i="16"/>
  <c r="E1356" i="16"/>
  <c r="E1355" i="16"/>
  <c r="E1354" i="16"/>
  <c r="E1353" i="16"/>
  <c r="E1352" i="16"/>
  <c r="E1351" i="16"/>
  <c r="E1350" i="16"/>
  <c r="E1349" i="16"/>
  <c r="E1348" i="16"/>
  <c r="E1347" i="16"/>
  <c r="E1346" i="16"/>
  <c r="E1345" i="16"/>
  <c r="E1344" i="16"/>
  <c r="E1343" i="16"/>
  <c r="E1342" i="16"/>
  <c r="E1341" i="16"/>
  <c r="E1340" i="16"/>
  <c r="E1339" i="16"/>
  <c r="E1338" i="16"/>
  <c r="E1337" i="16"/>
  <c r="E1336" i="16"/>
  <c r="E1335" i="16"/>
  <c r="E1334" i="16"/>
  <c r="E1333" i="16"/>
  <c r="E1332" i="16"/>
  <c r="E1331" i="16"/>
  <c r="E1330" i="16"/>
  <c r="E1329" i="16"/>
  <c r="E1328" i="16"/>
  <c r="E1327" i="16"/>
  <c r="E1326" i="16"/>
  <c r="E1325" i="16"/>
  <c r="E1324" i="16"/>
  <c r="E1323" i="16"/>
  <c r="E1322" i="16"/>
  <c r="E1321" i="16"/>
  <c r="E1320" i="16"/>
  <c r="E1319" i="16"/>
  <c r="E1318" i="16"/>
  <c r="E1317" i="16"/>
  <c r="E1316" i="16"/>
  <c r="E1315" i="16"/>
  <c r="E1314" i="16"/>
  <c r="E1313" i="16"/>
  <c r="E1312" i="16"/>
  <c r="E1311" i="16"/>
  <c r="E1310" i="16"/>
  <c r="E1309" i="16"/>
  <c r="E1308" i="16"/>
  <c r="E1307" i="16"/>
  <c r="E1306" i="16"/>
  <c r="E1305" i="16"/>
  <c r="E1304" i="16"/>
  <c r="E1303" i="16"/>
  <c r="E1302" i="16"/>
  <c r="E1301" i="16"/>
  <c r="E1300" i="16"/>
  <c r="E1299" i="16"/>
  <c r="E1298" i="16"/>
  <c r="E1297" i="16"/>
  <c r="E1296" i="16"/>
  <c r="E1295" i="16"/>
  <c r="E1294" i="16"/>
  <c r="E1293" i="16"/>
  <c r="E1292" i="16"/>
  <c r="E1291" i="16"/>
  <c r="E1290" i="16"/>
  <c r="E1289" i="16"/>
  <c r="E1288" i="16"/>
  <c r="E1287" i="16"/>
  <c r="E1286" i="16"/>
  <c r="E1285" i="16"/>
  <c r="E1284" i="16"/>
  <c r="E1283" i="16"/>
  <c r="E1282" i="16"/>
  <c r="E1281" i="16"/>
  <c r="E1280" i="16"/>
  <c r="E1279" i="16"/>
  <c r="E1278" i="16"/>
  <c r="E1277" i="16"/>
  <c r="E1276" i="16"/>
  <c r="E1275" i="16"/>
  <c r="E1274" i="16"/>
  <c r="E1273" i="16"/>
  <c r="E1272" i="16"/>
  <c r="E1271" i="16"/>
  <c r="E1270" i="16"/>
  <c r="E1269" i="16"/>
  <c r="E1268" i="16"/>
  <c r="E1267" i="16"/>
  <c r="E1266" i="16"/>
  <c r="E1265" i="16"/>
  <c r="E1264" i="16"/>
  <c r="E1263" i="16"/>
  <c r="E1262" i="16"/>
  <c r="E1261" i="16"/>
  <c r="E1260" i="16"/>
  <c r="E1259" i="16"/>
  <c r="E1258" i="16"/>
  <c r="E1257" i="16"/>
  <c r="E1256" i="16"/>
  <c r="E1255" i="16"/>
  <c r="E1254" i="16"/>
  <c r="E1253" i="16"/>
  <c r="E1252" i="16"/>
  <c r="E1251" i="16"/>
  <c r="E1250" i="16"/>
  <c r="E1249" i="16"/>
  <c r="E1248" i="16"/>
  <c r="E1247" i="16"/>
  <c r="E1246" i="16"/>
  <c r="E1245" i="16"/>
  <c r="E1244" i="16"/>
  <c r="E1243" i="16"/>
  <c r="E1242" i="16"/>
  <c r="E1241" i="16"/>
  <c r="E1240" i="16"/>
  <c r="E1239" i="16"/>
  <c r="E1238" i="16"/>
  <c r="E1237" i="16"/>
  <c r="E1236" i="16"/>
  <c r="E1235" i="16"/>
  <c r="E1234" i="16"/>
  <c r="E1233" i="16"/>
  <c r="E1232" i="16"/>
  <c r="E1231" i="16"/>
  <c r="E1230" i="16"/>
  <c r="E1229" i="16"/>
  <c r="E1228" i="16"/>
  <c r="E1227" i="16"/>
  <c r="E1226" i="16"/>
  <c r="E1225" i="16"/>
  <c r="E1224" i="16"/>
  <c r="E1223" i="16"/>
  <c r="E1222" i="16"/>
  <c r="E1221" i="16"/>
  <c r="E1220" i="16"/>
  <c r="E1219" i="16"/>
  <c r="E1218" i="16"/>
  <c r="E1217" i="16"/>
  <c r="E1216" i="16"/>
  <c r="E1215" i="16"/>
  <c r="E1214" i="16"/>
  <c r="E1213" i="16"/>
  <c r="E1212" i="16"/>
  <c r="E1211" i="16"/>
  <c r="E1210" i="16"/>
  <c r="E1209" i="16"/>
  <c r="E1208" i="16"/>
  <c r="E1207" i="16"/>
  <c r="E1206" i="16"/>
  <c r="E1205" i="16"/>
  <c r="E1204" i="16"/>
  <c r="E1203" i="16"/>
  <c r="E1202" i="16"/>
  <c r="E1201" i="16"/>
  <c r="E1200" i="16"/>
  <c r="E1199" i="16"/>
  <c r="E1198" i="16"/>
  <c r="E1197" i="16"/>
  <c r="E1196" i="16"/>
  <c r="E1195" i="16"/>
  <c r="E1194" i="16"/>
  <c r="E1193" i="16"/>
  <c r="E1192" i="16"/>
  <c r="E1191" i="16"/>
  <c r="E1190" i="16"/>
  <c r="E1189" i="16"/>
  <c r="E1188" i="16"/>
  <c r="E1187" i="16"/>
  <c r="E1186" i="16"/>
  <c r="E1185" i="16"/>
  <c r="E1184" i="16"/>
  <c r="E1183" i="16"/>
  <c r="E1182" i="16"/>
  <c r="E1181" i="16"/>
  <c r="E1180" i="16"/>
  <c r="E1179" i="16"/>
  <c r="E1178" i="16"/>
  <c r="E1177" i="16"/>
  <c r="E1176" i="16"/>
  <c r="E1175" i="16"/>
  <c r="E1174" i="16"/>
  <c r="E1173" i="16"/>
  <c r="E1172" i="16"/>
  <c r="E1171" i="16"/>
  <c r="E1170" i="16"/>
  <c r="E1169" i="16"/>
  <c r="E1168" i="16"/>
  <c r="E1167" i="16"/>
  <c r="E1166" i="16"/>
  <c r="E1165" i="16"/>
  <c r="E1164" i="16"/>
  <c r="E1163" i="16"/>
  <c r="E1162" i="16"/>
  <c r="E1161" i="16"/>
  <c r="E1160" i="16"/>
  <c r="E1159" i="16"/>
  <c r="E1158" i="16"/>
  <c r="E1157" i="16"/>
  <c r="E1156" i="16"/>
  <c r="E1155" i="16"/>
  <c r="E1154" i="16"/>
  <c r="E1153" i="16"/>
  <c r="E1152" i="16"/>
  <c r="E1151" i="16"/>
  <c r="E1150" i="16"/>
  <c r="E1149" i="16"/>
  <c r="E1148" i="16"/>
  <c r="E1147" i="16"/>
  <c r="E1146" i="16"/>
  <c r="E1145" i="16"/>
  <c r="E1144" i="16"/>
  <c r="E1143" i="16"/>
  <c r="E1142" i="16"/>
  <c r="E1141" i="16"/>
  <c r="E1140" i="16"/>
  <c r="E1139" i="16"/>
  <c r="E1138" i="16"/>
  <c r="E1137" i="16"/>
  <c r="E1136" i="16"/>
  <c r="E1135" i="16"/>
  <c r="E1134" i="16"/>
  <c r="E1133" i="16"/>
  <c r="E1132" i="16"/>
  <c r="E1131" i="16"/>
  <c r="E1130" i="16"/>
  <c r="E1129" i="16"/>
  <c r="E1128" i="16"/>
  <c r="E1127" i="16"/>
  <c r="E1126" i="16"/>
  <c r="E1125" i="16"/>
  <c r="E1124" i="16"/>
  <c r="E1123" i="16"/>
  <c r="E1122" i="16"/>
  <c r="E1121" i="16"/>
  <c r="E1120" i="16"/>
  <c r="E1119" i="16"/>
  <c r="E1118" i="16"/>
  <c r="E1117" i="16"/>
  <c r="E1116" i="16"/>
  <c r="E1115" i="16"/>
  <c r="E1114" i="16"/>
  <c r="E1113" i="16"/>
  <c r="E1112" i="16"/>
  <c r="E1111" i="16"/>
  <c r="E1110" i="16"/>
  <c r="E1109" i="16"/>
  <c r="E1108" i="16"/>
  <c r="E1107" i="16"/>
  <c r="E1106" i="16"/>
  <c r="E1105" i="16"/>
  <c r="E1104" i="16"/>
  <c r="E1103" i="16"/>
  <c r="E1102" i="16"/>
  <c r="E1101" i="16"/>
  <c r="E1100" i="16"/>
  <c r="E1099" i="16"/>
  <c r="E1098" i="16"/>
  <c r="E1097" i="16"/>
  <c r="E1096" i="16"/>
  <c r="E1095" i="16"/>
  <c r="E1094" i="16"/>
  <c r="E1093" i="16"/>
  <c r="E1092" i="16"/>
  <c r="E1091" i="16"/>
  <c r="E1090" i="16"/>
  <c r="E1089" i="16"/>
  <c r="E1088" i="16"/>
  <c r="E1087" i="16"/>
  <c r="E1086" i="16"/>
  <c r="E1085" i="16"/>
  <c r="E1084" i="16"/>
  <c r="E1083" i="16"/>
  <c r="E1082" i="16"/>
  <c r="E1081" i="16"/>
  <c r="E1080" i="16"/>
  <c r="E1079" i="16"/>
  <c r="E1078" i="16"/>
  <c r="E1077" i="16"/>
  <c r="E1076" i="16"/>
  <c r="E1075" i="16"/>
  <c r="E1074" i="16"/>
  <c r="E1073" i="16"/>
  <c r="E1072" i="16"/>
  <c r="E1071" i="16"/>
  <c r="E1070" i="16"/>
  <c r="E1069" i="16"/>
  <c r="E1068" i="16"/>
  <c r="E1067" i="16"/>
  <c r="E1066" i="16"/>
  <c r="E1065" i="16"/>
  <c r="E1064" i="16"/>
  <c r="E1063" i="16"/>
  <c r="E1062" i="16"/>
  <c r="E1061" i="16"/>
  <c r="E1060" i="16"/>
  <c r="E1059" i="16"/>
  <c r="E1058" i="16"/>
  <c r="E1057" i="16"/>
  <c r="E1056" i="16"/>
  <c r="E1055" i="16"/>
  <c r="E1054" i="16"/>
  <c r="E1053" i="16"/>
  <c r="E1052" i="16"/>
  <c r="E1051" i="16"/>
  <c r="E1050" i="16"/>
  <c r="E1049" i="16"/>
  <c r="E1048" i="16"/>
  <c r="E1047" i="16"/>
  <c r="E1046" i="16"/>
  <c r="E1045" i="16"/>
  <c r="E1044" i="16"/>
  <c r="E1043" i="16"/>
  <c r="E1042" i="16"/>
  <c r="E1041" i="16"/>
  <c r="E1040" i="16"/>
  <c r="E1039" i="16"/>
  <c r="E1038" i="16"/>
  <c r="E1037" i="16"/>
  <c r="E1036" i="16"/>
  <c r="E1035" i="16"/>
  <c r="E1034" i="16"/>
  <c r="E1033" i="16"/>
  <c r="E1032" i="16"/>
  <c r="E1031" i="16"/>
  <c r="E1030" i="16"/>
  <c r="E1029" i="16"/>
  <c r="E1028" i="16"/>
  <c r="E1027" i="16"/>
  <c r="E1026" i="16"/>
  <c r="E1025" i="16"/>
  <c r="E1024" i="16"/>
  <c r="E1023" i="16"/>
  <c r="E1022" i="16"/>
  <c r="E1021" i="16"/>
  <c r="E1020" i="16"/>
  <c r="E1019" i="16"/>
  <c r="E1018" i="16"/>
  <c r="E1017" i="16"/>
  <c r="E1016" i="16"/>
  <c r="E1015" i="16"/>
  <c r="E1014" i="16"/>
  <c r="E1013" i="16"/>
  <c r="E1012" i="16"/>
  <c r="E1011" i="16"/>
  <c r="E1010" i="16"/>
  <c r="E1009" i="16"/>
  <c r="E1008" i="16"/>
  <c r="E1007" i="16"/>
  <c r="E1006" i="16"/>
  <c r="E1005" i="16"/>
  <c r="E1004" i="16"/>
  <c r="E1003" i="16"/>
  <c r="E1002" i="16"/>
  <c r="E1001" i="16"/>
  <c r="E1000" i="16"/>
  <c r="E999" i="16"/>
  <c r="E998" i="16"/>
  <c r="E997" i="16"/>
  <c r="E996" i="16"/>
  <c r="E995" i="16"/>
  <c r="E994" i="16"/>
  <c r="E993" i="16"/>
  <c r="E992" i="16"/>
  <c r="E991" i="16"/>
  <c r="E990" i="16"/>
  <c r="E989" i="16"/>
  <c r="E988" i="16"/>
  <c r="E987" i="16"/>
  <c r="E986" i="16"/>
  <c r="E985" i="16"/>
  <c r="E984" i="16"/>
  <c r="E983" i="16"/>
  <c r="E982" i="16"/>
  <c r="E981" i="16"/>
  <c r="E980" i="16"/>
  <c r="E979" i="16"/>
  <c r="E978" i="16"/>
  <c r="E977" i="16"/>
  <c r="E976" i="16"/>
  <c r="E975" i="16"/>
  <c r="E974" i="16"/>
  <c r="E973" i="16"/>
  <c r="E972" i="16"/>
  <c r="E971" i="16"/>
  <c r="E970" i="16"/>
  <c r="E969" i="16"/>
  <c r="E968" i="16"/>
  <c r="E967" i="16"/>
  <c r="E966" i="16"/>
  <c r="E965" i="16"/>
  <c r="E964" i="16"/>
  <c r="E963" i="16"/>
  <c r="E962" i="16"/>
  <c r="E961" i="16"/>
  <c r="E960" i="16"/>
  <c r="E959" i="16"/>
  <c r="E958" i="16"/>
  <c r="E957" i="16"/>
  <c r="E956" i="16"/>
  <c r="E955" i="16"/>
  <c r="E954" i="16"/>
  <c r="E953" i="16"/>
  <c r="E952" i="16"/>
  <c r="E951" i="16"/>
  <c r="E950" i="16"/>
  <c r="E949" i="16"/>
  <c r="E948" i="16"/>
  <c r="E947" i="16"/>
  <c r="E946" i="16"/>
  <c r="E945" i="16"/>
  <c r="E944" i="16"/>
  <c r="E943" i="16"/>
  <c r="E942" i="16"/>
  <c r="E941" i="16"/>
  <c r="E940" i="16"/>
  <c r="E939" i="16"/>
  <c r="E938" i="16"/>
  <c r="E937" i="16"/>
  <c r="E936" i="16"/>
  <c r="E935" i="16"/>
  <c r="E934" i="16"/>
  <c r="E933" i="16"/>
  <c r="E932" i="16"/>
  <c r="E931" i="16"/>
  <c r="E930" i="16"/>
  <c r="E929" i="16"/>
  <c r="E928" i="16"/>
  <c r="E927" i="16"/>
  <c r="E926" i="16"/>
  <c r="E925" i="16"/>
  <c r="E924" i="16"/>
  <c r="E923" i="16"/>
  <c r="E922" i="16"/>
  <c r="E921" i="16"/>
  <c r="E920" i="16"/>
  <c r="E919" i="16"/>
  <c r="E918" i="16"/>
  <c r="E917" i="16"/>
  <c r="E916" i="16"/>
  <c r="E915" i="16"/>
  <c r="E914" i="16"/>
  <c r="E913" i="16"/>
  <c r="E912" i="16"/>
  <c r="E911" i="16"/>
  <c r="E910" i="16"/>
  <c r="E909" i="16"/>
  <c r="E908" i="16"/>
  <c r="E907" i="16"/>
  <c r="E906" i="16"/>
  <c r="E905" i="16"/>
  <c r="E904" i="16"/>
  <c r="E903" i="16"/>
  <c r="E902" i="16"/>
  <c r="E901" i="16"/>
  <c r="E900" i="16"/>
  <c r="E899" i="16"/>
  <c r="E898" i="16"/>
  <c r="E897" i="16"/>
  <c r="E896" i="16"/>
  <c r="E895" i="16"/>
  <c r="E894" i="16"/>
  <c r="E893" i="16"/>
  <c r="E892" i="16"/>
  <c r="E891" i="16"/>
  <c r="E890" i="16"/>
  <c r="E889" i="16"/>
  <c r="E888" i="16"/>
  <c r="E887" i="16"/>
  <c r="E886" i="16"/>
  <c r="E885" i="16"/>
  <c r="E884" i="16"/>
  <c r="E883" i="16"/>
  <c r="E882" i="16"/>
  <c r="E881" i="16"/>
  <c r="E880" i="16"/>
  <c r="E879" i="16"/>
  <c r="E878" i="16"/>
  <c r="E877" i="16"/>
  <c r="E876" i="16"/>
  <c r="E875" i="16"/>
  <c r="E874" i="16"/>
  <c r="E873" i="16"/>
  <c r="E872" i="16"/>
  <c r="E871" i="16"/>
  <c r="E870" i="16"/>
  <c r="E869" i="16"/>
  <c r="E868" i="16"/>
  <c r="E867" i="16"/>
  <c r="E866" i="16"/>
  <c r="E865" i="16"/>
  <c r="E864" i="16"/>
  <c r="E863" i="16"/>
  <c r="E862" i="16"/>
  <c r="E861" i="16"/>
  <c r="E860" i="16"/>
  <c r="E859" i="16"/>
  <c r="E858" i="16"/>
  <c r="E857" i="16"/>
  <c r="E856" i="16"/>
  <c r="E855" i="16"/>
  <c r="E854" i="16"/>
  <c r="E853" i="16"/>
  <c r="E852" i="16"/>
  <c r="E851" i="16"/>
  <c r="E850" i="16"/>
  <c r="E849" i="16"/>
  <c r="E848" i="16"/>
  <c r="E847" i="16"/>
  <c r="E846" i="16"/>
  <c r="E845" i="16"/>
  <c r="E844" i="16"/>
  <c r="E843" i="16"/>
  <c r="E842" i="16"/>
  <c r="E841" i="16"/>
  <c r="E840" i="16"/>
  <c r="E839" i="16"/>
  <c r="E838" i="16"/>
  <c r="E837" i="16"/>
  <c r="E836" i="16"/>
  <c r="E835" i="16"/>
  <c r="E834" i="16"/>
  <c r="E833" i="16"/>
  <c r="E832" i="16"/>
  <c r="E831" i="16"/>
  <c r="E830" i="16"/>
  <c r="E829" i="16"/>
  <c r="E828" i="16"/>
  <c r="E827" i="16"/>
  <c r="E826" i="16"/>
  <c r="E825" i="16"/>
  <c r="E824" i="16"/>
  <c r="E823" i="16"/>
  <c r="E822" i="16"/>
  <c r="E821" i="16"/>
  <c r="E820" i="16"/>
  <c r="E819" i="16"/>
  <c r="E818" i="16"/>
  <c r="E817" i="16"/>
  <c r="E816" i="16"/>
  <c r="E815" i="16"/>
  <c r="E814" i="16"/>
  <c r="E813" i="16"/>
  <c r="E812" i="16"/>
  <c r="E811" i="16"/>
  <c r="E810" i="16"/>
  <c r="E809" i="16"/>
  <c r="E808" i="16"/>
  <c r="E807" i="16"/>
  <c r="E806" i="16"/>
  <c r="E805" i="16"/>
  <c r="E804" i="16"/>
  <c r="E803" i="16"/>
  <c r="E802" i="16"/>
  <c r="E801" i="16"/>
  <c r="E800" i="16"/>
  <c r="E799" i="16"/>
  <c r="E798" i="16"/>
  <c r="E797" i="16"/>
  <c r="E796" i="16"/>
  <c r="E795" i="16"/>
  <c r="E794" i="16"/>
  <c r="E793" i="16"/>
  <c r="E792" i="16"/>
  <c r="E791" i="16"/>
  <c r="E790" i="16"/>
  <c r="E789" i="16"/>
  <c r="E788" i="16"/>
  <c r="E787" i="16"/>
  <c r="E786" i="16"/>
  <c r="E785" i="16"/>
  <c r="E784" i="16"/>
  <c r="E783" i="16"/>
  <c r="E782" i="16"/>
  <c r="E781" i="16"/>
  <c r="E780" i="16"/>
  <c r="E779" i="16"/>
  <c r="E778" i="16"/>
  <c r="E777" i="16"/>
  <c r="E776" i="16"/>
  <c r="E775" i="16"/>
  <c r="E774" i="16"/>
  <c r="E773" i="16"/>
  <c r="E772" i="16"/>
  <c r="E771" i="16"/>
  <c r="E770" i="16"/>
  <c r="E769" i="16"/>
  <c r="E768" i="16"/>
  <c r="E767" i="16"/>
  <c r="E766" i="16"/>
  <c r="E765" i="16"/>
  <c r="E764" i="16"/>
  <c r="E763" i="16"/>
  <c r="E762" i="16"/>
  <c r="E761" i="16"/>
  <c r="E760" i="16"/>
  <c r="E759" i="16"/>
  <c r="E758" i="16"/>
  <c r="E757" i="16"/>
  <c r="E756" i="16"/>
  <c r="E755" i="16"/>
  <c r="E754" i="16"/>
  <c r="E753" i="16"/>
  <c r="E752" i="16"/>
  <c r="E751" i="16"/>
  <c r="E750" i="16"/>
  <c r="E749" i="16"/>
  <c r="E748" i="16"/>
  <c r="E747" i="16"/>
  <c r="E746" i="16"/>
  <c r="E745" i="16"/>
  <c r="E744" i="16"/>
  <c r="E743" i="16"/>
  <c r="E742" i="16"/>
  <c r="E741" i="16"/>
  <c r="E740" i="16"/>
  <c r="E739" i="16"/>
  <c r="E738" i="16"/>
  <c r="E737" i="16"/>
  <c r="E736" i="16"/>
  <c r="E735" i="16"/>
  <c r="E734" i="16"/>
  <c r="E733" i="16"/>
  <c r="E732" i="16"/>
  <c r="E731" i="16"/>
  <c r="E730" i="16"/>
  <c r="E729" i="16"/>
  <c r="E728" i="16"/>
  <c r="E727" i="16"/>
  <c r="E726" i="16"/>
  <c r="E725" i="16"/>
  <c r="E724" i="16"/>
  <c r="E723" i="16"/>
  <c r="E722" i="16"/>
  <c r="E721" i="16"/>
  <c r="E720" i="16"/>
  <c r="E719" i="16"/>
  <c r="E718" i="16"/>
  <c r="E717" i="16"/>
  <c r="E716" i="16"/>
  <c r="E715" i="16"/>
  <c r="E714" i="16"/>
  <c r="E713" i="16"/>
  <c r="E712" i="16"/>
  <c r="E711" i="16"/>
  <c r="E710" i="16"/>
  <c r="E709" i="16"/>
  <c r="E708" i="16"/>
  <c r="E707" i="16"/>
  <c r="E706" i="16"/>
  <c r="E705" i="16"/>
  <c r="E704" i="16"/>
  <c r="E703" i="16"/>
  <c r="E702" i="16"/>
  <c r="E701" i="16"/>
  <c r="E700" i="16"/>
  <c r="E699" i="16"/>
  <c r="E698" i="16"/>
  <c r="E697" i="16"/>
  <c r="E696" i="16"/>
  <c r="E695" i="16"/>
  <c r="E694" i="16"/>
  <c r="E693" i="16"/>
  <c r="E692" i="16"/>
  <c r="E691" i="16"/>
  <c r="E690" i="16"/>
  <c r="E689" i="16"/>
  <c r="E688" i="16"/>
  <c r="E687" i="16"/>
  <c r="E686" i="16"/>
  <c r="E685" i="16"/>
  <c r="E684" i="16"/>
  <c r="E683" i="16"/>
  <c r="E682" i="16"/>
  <c r="E681" i="16"/>
  <c r="E680" i="16"/>
  <c r="E679" i="16"/>
  <c r="E678" i="16"/>
  <c r="E677" i="16"/>
  <c r="E676" i="16"/>
  <c r="E675" i="16"/>
  <c r="E674" i="16"/>
  <c r="E673" i="16"/>
  <c r="E672" i="16"/>
  <c r="E671" i="16"/>
  <c r="E670" i="16"/>
  <c r="E669" i="16"/>
  <c r="E668" i="16"/>
  <c r="E667" i="16"/>
  <c r="E666" i="16"/>
  <c r="E665" i="16"/>
  <c r="E664" i="16"/>
  <c r="E663" i="16"/>
  <c r="E662" i="16"/>
  <c r="E661" i="16"/>
  <c r="E660" i="16"/>
  <c r="E659" i="16"/>
  <c r="E658" i="16"/>
  <c r="E657" i="16"/>
  <c r="E656" i="16"/>
  <c r="E655" i="16"/>
  <c r="E654" i="16"/>
  <c r="E653" i="16"/>
  <c r="E652" i="16"/>
  <c r="E651" i="16"/>
  <c r="E650" i="16"/>
  <c r="E649" i="16"/>
  <c r="E648" i="16"/>
  <c r="E647" i="16"/>
  <c r="E646" i="16"/>
  <c r="E645" i="16"/>
  <c r="E644" i="16"/>
  <c r="E643" i="16"/>
  <c r="E642" i="16"/>
  <c r="E641" i="16"/>
  <c r="E640" i="16"/>
  <c r="E639" i="16"/>
  <c r="E638" i="16"/>
  <c r="E637" i="16"/>
  <c r="E636" i="16"/>
  <c r="E635" i="16"/>
  <c r="E634" i="16"/>
  <c r="E633" i="16"/>
  <c r="E632" i="16"/>
  <c r="E631" i="16"/>
  <c r="E630" i="16"/>
  <c r="E629" i="16"/>
  <c r="E628" i="16"/>
  <c r="E627" i="16"/>
  <c r="E626" i="16"/>
  <c r="E625" i="16"/>
  <c r="E624" i="16"/>
  <c r="E623" i="16"/>
  <c r="E622" i="16"/>
  <c r="E621" i="16"/>
  <c r="E620" i="16"/>
  <c r="E619" i="16"/>
  <c r="E618" i="16"/>
  <c r="E617" i="16"/>
  <c r="E616" i="16"/>
  <c r="E615" i="16"/>
  <c r="E614" i="16"/>
  <c r="E613" i="16"/>
  <c r="E612" i="16"/>
  <c r="E611" i="16"/>
  <c r="E610" i="16"/>
  <c r="E609" i="16"/>
  <c r="E608" i="16"/>
  <c r="E607" i="16"/>
  <c r="E606" i="16"/>
  <c r="E605" i="16"/>
  <c r="E604" i="16"/>
  <c r="E603" i="16"/>
  <c r="E602" i="16"/>
  <c r="E601" i="16"/>
  <c r="E600" i="16"/>
  <c r="E599" i="16"/>
  <c r="E598" i="16"/>
  <c r="E597" i="16"/>
  <c r="E596" i="16"/>
  <c r="E595" i="16"/>
  <c r="E594" i="16"/>
  <c r="E593" i="16"/>
  <c r="E592" i="16"/>
  <c r="E591" i="16"/>
  <c r="E590" i="16"/>
  <c r="E589" i="16"/>
  <c r="E588" i="16"/>
  <c r="E587" i="16"/>
  <c r="E586" i="16"/>
  <c r="E585" i="16"/>
  <c r="E584" i="16"/>
  <c r="E583" i="16"/>
  <c r="E582" i="16"/>
  <c r="E581" i="16"/>
  <c r="E580" i="16"/>
  <c r="E579" i="16"/>
  <c r="E578" i="16"/>
  <c r="E577" i="16"/>
  <c r="E576" i="16"/>
  <c r="E575" i="16"/>
  <c r="E574" i="16"/>
  <c r="E573" i="16"/>
  <c r="E572" i="16"/>
  <c r="E571" i="16"/>
  <c r="E570" i="16"/>
  <c r="E569" i="16"/>
  <c r="E568" i="16"/>
  <c r="E567" i="16"/>
  <c r="E566" i="16"/>
  <c r="E565" i="16"/>
  <c r="E564" i="16"/>
  <c r="E563" i="16"/>
  <c r="E562" i="16"/>
  <c r="E561" i="16"/>
  <c r="E560" i="16"/>
  <c r="E559" i="16"/>
  <c r="E558" i="16"/>
  <c r="E557" i="16"/>
  <c r="E556" i="16"/>
  <c r="E555" i="16"/>
  <c r="E554" i="16"/>
  <c r="E553" i="16"/>
  <c r="E552" i="16"/>
  <c r="E551" i="16"/>
  <c r="E550" i="16"/>
  <c r="E549" i="16"/>
  <c r="E548" i="16"/>
  <c r="E547" i="16"/>
  <c r="E546" i="16"/>
  <c r="E545" i="16"/>
  <c r="E544" i="16"/>
  <c r="E543" i="16"/>
  <c r="E542" i="16"/>
  <c r="E541" i="16"/>
  <c r="E540" i="16"/>
  <c r="E539" i="16"/>
  <c r="E538" i="16"/>
  <c r="E537" i="16"/>
  <c r="E536" i="16"/>
  <c r="E535" i="16"/>
  <c r="E534" i="16"/>
  <c r="E533" i="16"/>
  <c r="E532" i="16"/>
  <c r="E531" i="16"/>
  <c r="E530" i="16"/>
  <c r="E529" i="16"/>
  <c r="E528" i="16"/>
  <c r="E527" i="16"/>
  <c r="E526" i="16"/>
  <c r="E525" i="16"/>
  <c r="E524" i="16"/>
  <c r="E523" i="16"/>
  <c r="E522" i="16"/>
  <c r="E521" i="16"/>
  <c r="E520" i="16"/>
  <c r="E519" i="16"/>
  <c r="E518" i="16"/>
  <c r="E517" i="16"/>
  <c r="E516" i="16"/>
  <c r="E515" i="16"/>
  <c r="E514" i="16"/>
  <c r="E513" i="16"/>
  <c r="E512" i="16"/>
  <c r="E511" i="16"/>
  <c r="E510" i="16"/>
  <c r="E509" i="16"/>
  <c r="E508" i="16"/>
  <c r="E507" i="16"/>
  <c r="E506" i="16"/>
  <c r="E505" i="16"/>
  <c r="E504" i="16"/>
  <c r="E503" i="16"/>
  <c r="E502" i="16"/>
  <c r="E501" i="16"/>
  <c r="E500" i="16"/>
  <c r="E499" i="16"/>
  <c r="E498" i="16"/>
  <c r="E497" i="16"/>
  <c r="E496" i="16"/>
  <c r="E495" i="16"/>
  <c r="E494" i="16"/>
  <c r="E493" i="16"/>
  <c r="E492" i="16"/>
  <c r="E491" i="16"/>
  <c r="E490" i="16"/>
  <c r="E489" i="16"/>
  <c r="E488" i="16"/>
  <c r="E487" i="16"/>
  <c r="E486" i="16"/>
  <c r="E485" i="16"/>
  <c r="E484" i="16"/>
  <c r="E483" i="16"/>
  <c r="E482" i="16"/>
  <c r="E481" i="16"/>
  <c r="E480" i="16"/>
  <c r="E479" i="16"/>
  <c r="E478" i="16"/>
  <c r="E477" i="16"/>
  <c r="E476" i="16"/>
  <c r="E475" i="16"/>
  <c r="E474" i="16"/>
  <c r="E473" i="16"/>
  <c r="E472" i="16"/>
  <c r="E471" i="16"/>
  <c r="E470" i="16"/>
  <c r="E469" i="16"/>
  <c r="E468" i="16"/>
  <c r="E467" i="16"/>
  <c r="E466" i="16"/>
  <c r="E465" i="16"/>
  <c r="E464" i="16"/>
  <c r="E463" i="16"/>
  <c r="E462" i="16"/>
  <c r="E461" i="16"/>
  <c r="E460" i="16"/>
  <c r="E459" i="16"/>
  <c r="E458" i="16"/>
  <c r="E457" i="16"/>
  <c r="E456" i="16"/>
  <c r="E455" i="16"/>
  <c r="E454" i="16"/>
  <c r="E453" i="16"/>
  <c r="E452" i="16"/>
  <c r="E451" i="16"/>
  <c r="E450" i="16"/>
  <c r="E449" i="16"/>
  <c r="E448" i="16"/>
  <c r="E447" i="16"/>
  <c r="E446" i="16"/>
  <c r="E445" i="16"/>
  <c r="E444" i="16"/>
  <c r="E443" i="16"/>
  <c r="E442" i="16"/>
  <c r="E441" i="16"/>
  <c r="E440" i="16"/>
  <c r="E439" i="16"/>
  <c r="E438" i="16"/>
  <c r="E437" i="16"/>
  <c r="E436" i="16"/>
  <c r="E435" i="16"/>
  <c r="E434" i="16"/>
  <c r="E433" i="16"/>
  <c r="E432" i="16"/>
  <c r="E431" i="16"/>
  <c r="E430" i="16"/>
  <c r="E429" i="16"/>
  <c r="E428" i="16"/>
  <c r="E427" i="16"/>
  <c r="E426" i="16"/>
  <c r="E425" i="16"/>
  <c r="E424" i="16"/>
  <c r="E423" i="16"/>
  <c r="E422" i="16"/>
  <c r="E421" i="16"/>
  <c r="E420" i="16"/>
  <c r="E419" i="16"/>
  <c r="E418" i="16"/>
  <c r="E417" i="16"/>
  <c r="E416" i="16"/>
  <c r="E415" i="16"/>
  <c r="E414" i="16"/>
  <c r="E413" i="16"/>
  <c r="E412" i="16"/>
  <c r="E411" i="16"/>
  <c r="E410" i="16"/>
  <c r="E409" i="16"/>
  <c r="E408" i="16"/>
  <c r="E407" i="16"/>
  <c r="E406" i="16"/>
  <c r="E405" i="16"/>
  <c r="E404" i="16"/>
  <c r="E403" i="16"/>
  <c r="E402" i="16"/>
  <c r="E401" i="16"/>
  <c r="E400" i="16"/>
  <c r="E399" i="16"/>
  <c r="E398" i="16"/>
  <c r="E397" i="16"/>
  <c r="E396" i="16"/>
  <c r="E395" i="16"/>
  <c r="E394" i="16"/>
  <c r="E393" i="16"/>
  <c r="E392" i="16"/>
  <c r="E391" i="16"/>
  <c r="E390" i="16"/>
  <c r="E389" i="16"/>
  <c r="E388" i="16"/>
  <c r="E387" i="16"/>
  <c r="E386" i="16"/>
  <c r="E385" i="16"/>
  <c r="E384" i="16"/>
  <c r="E383" i="16"/>
  <c r="E382" i="16"/>
  <c r="E381" i="16"/>
  <c r="E380" i="16"/>
  <c r="E379" i="16"/>
  <c r="E378" i="16"/>
  <c r="E377" i="16"/>
  <c r="E376" i="16"/>
  <c r="E375" i="16"/>
  <c r="E374" i="16"/>
  <c r="E373" i="16"/>
  <c r="E372" i="16"/>
  <c r="E371" i="16"/>
  <c r="E370" i="16"/>
  <c r="E369" i="16"/>
  <c r="E368" i="16"/>
  <c r="E367" i="16"/>
  <c r="E366" i="16"/>
  <c r="E365" i="16"/>
  <c r="E364" i="16"/>
  <c r="E363" i="16"/>
  <c r="E362" i="16"/>
  <c r="E361" i="16"/>
  <c r="E360" i="16"/>
  <c r="E359" i="16"/>
  <c r="E358" i="16"/>
  <c r="E357" i="16"/>
  <c r="E356" i="16"/>
  <c r="E355" i="16"/>
  <c r="E354" i="16"/>
  <c r="E353" i="16"/>
  <c r="E352" i="16"/>
  <c r="E351" i="16"/>
  <c r="E350" i="16"/>
  <c r="E349" i="16"/>
  <c r="E348" i="16"/>
  <c r="E347" i="16"/>
  <c r="E346" i="16"/>
  <c r="E345" i="16"/>
  <c r="E344" i="16"/>
  <c r="E343" i="16"/>
  <c r="E342" i="16"/>
  <c r="E341" i="16"/>
  <c r="E340" i="16"/>
  <c r="E339" i="16"/>
  <c r="E338" i="16"/>
  <c r="E337" i="16"/>
  <c r="E336" i="16"/>
  <c r="E335" i="16"/>
  <c r="E334" i="16"/>
  <c r="E333" i="16"/>
  <c r="E332" i="16"/>
  <c r="E331" i="16"/>
  <c r="E330" i="16"/>
  <c r="E329" i="16"/>
  <c r="E328" i="16"/>
  <c r="E327" i="16"/>
  <c r="E326" i="16"/>
  <c r="E325" i="16"/>
  <c r="E324" i="16"/>
  <c r="E323" i="16"/>
  <c r="E322" i="16"/>
  <c r="E321" i="16"/>
  <c r="E320" i="16"/>
  <c r="E319" i="16"/>
  <c r="E318" i="16"/>
  <c r="E317" i="16"/>
  <c r="E316" i="16"/>
  <c r="E315" i="16"/>
  <c r="E314" i="16"/>
  <c r="E313" i="16"/>
  <c r="E312" i="16"/>
  <c r="E311" i="16"/>
  <c r="E310" i="16"/>
  <c r="E309" i="16"/>
  <c r="E308" i="16"/>
  <c r="E307" i="16"/>
  <c r="E306" i="16"/>
  <c r="E305" i="16"/>
  <c r="E304" i="16"/>
  <c r="E303" i="16"/>
  <c r="E302" i="16"/>
  <c r="E301" i="16"/>
  <c r="E300" i="16"/>
  <c r="E299" i="16"/>
  <c r="E298" i="16"/>
  <c r="E297" i="16"/>
  <c r="E296" i="16"/>
  <c r="E295" i="16"/>
  <c r="E294" i="16"/>
  <c r="E293" i="16"/>
  <c r="E292" i="16"/>
  <c r="E291" i="16"/>
  <c r="E290" i="16"/>
  <c r="E289" i="16"/>
  <c r="E288" i="16"/>
  <c r="E287" i="16"/>
  <c r="E286" i="16"/>
  <c r="E285" i="16"/>
  <c r="E284" i="16"/>
  <c r="E283" i="16"/>
  <c r="E282" i="16"/>
  <c r="E281" i="16"/>
  <c r="E280" i="16"/>
  <c r="E279" i="16"/>
  <c r="E278" i="16"/>
  <c r="E277" i="16"/>
  <c r="E276" i="16"/>
  <c r="E275" i="16"/>
  <c r="E274" i="16"/>
  <c r="E273" i="16"/>
  <c r="E272" i="16"/>
  <c r="E271" i="16"/>
  <c r="E270" i="16"/>
  <c r="E269" i="16"/>
  <c r="E268" i="16"/>
  <c r="E267" i="16"/>
  <c r="E266" i="16"/>
  <c r="E265" i="16"/>
  <c r="E264" i="16"/>
  <c r="E263" i="16"/>
  <c r="E262" i="16"/>
  <c r="E261" i="16"/>
  <c r="E260" i="16"/>
  <c r="E259" i="16"/>
  <c r="E258" i="16"/>
  <c r="E257" i="16"/>
  <c r="E256" i="16"/>
  <c r="E255" i="16"/>
  <c r="E254" i="16"/>
  <c r="E253" i="16"/>
  <c r="E252" i="16"/>
  <c r="E251" i="16"/>
  <c r="E250" i="16"/>
  <c r="E249" i="16"/>
  <c r="E248" i="16"/>
  <c r="E247" i="16"/>
  <c r="E246" i="16"/>
  <c r="E245" i="16"/>
  <c r="E244" i="16"/>
  <c r="E243" i="16"/>
  <c r="E242" i="16"/>
  <c r="E241" i="16"/>
  <c r="E240" i="16"/>
  <c r="E239" i="16"/>
  <c r="E238" i="16"/>
  <c r="E237" i="16"/>
  <c r="E236" i="16"/>
  <c r="E235" i="16"/>
  <c r="E234" i="16"/>
  <c r="E233" i="16"/>
  <c r="E232" i="16"/>
  <c r="E231" i="16"/>
  <c r="E230" i="16"/>
  <c r="E229" i="16"/>
  <c r="E228" i="16"/>
  <c r="E227" i="16"/>
  <c r="E226" i="16"/>
  <c r="E225" i="16"/>
  <c r="E224" i="16"/>
  <c r="E223" i="16"/>
  <c r="E222" i="16"/>
  <c r="E221" i="16"/>
  <c r="E220" i="16"/>
  <c r="E219" i="16"/>
  <c r="E218" i="16"/>
  <c r="E217" i="16"/>
  <c r="E216" i="16"/>
  <c r="E215" i="16"/>
  <c r="E214" i="16"/>
  <c r="E213" i="16"/>
  <c r="E212" i="16"/>
  <c r="E211" i="16"/>
  <c r="E210" i="16"/>
  <c r="E209" i="16"/>
  <c r="E208" i="16"/>
  <c r="E207" i="16"/>
  <c r="E206" i="16"/>
  <c r="E205" i="16"/>
  <c r="E204" i="16"/>
  <c r="E203" i="16"/>
  <c r="E202" i="16"/>
  <c r="E201" i="16"/>
  <c r="E200" i="16"/>
  <c r="E199" i="16"/>
  <c r="E198" i="16"/>
  <c r="E197" i="16"/>
  <c r="E196" i="16"/>
  <c r="E195" i="16"/>
  <c r="E194" i="16"/>
  <c r="E193" i="16"/>
  <c r="E192" i="16"/>
  <c r="E191" i="16"/>
  <c r="E190" i="16"/>
  <c r="E189" i="16"/>
  <c r="E188" i="16"/>
  <c r="E187" i="16"/>
  <c r="E186" i="16"/>
  <c r="E185" i="16"/>
  <c r="E184" i="16"/>
  <c r="E183" i="16"/>
  <c r="E182" i="16"/>
  <c r="E181" i="16"/>
  <c r="E180" i="16"/>
  <c r="E179" i="16"/>
  <c r="E178" i="16"/>
  <c r="E177" i="16"/>
  <c r="E176" i="16"/>
  <c r="E175" i="16"/>
  <c r="E174" i="16"/>
  <c r="E173" i="16"/>
  <c r="E172" i="16"/>
  <c r="E171" i="16"/>
  <c r="E170" i="16"/>
  <c r="E169" i="16"/>
  <c r="E168" i="16"/>
  <c r="E167" i="16"/>
  <c r="E166" i="16"/>
  <c r="E165" i="16"/>
  <c r="E164" i="16"/>
  <c r="E163" i="16"/>
  <c r="E162" i="16"/>
  <c r="E161" i="16"/>
  <c r="E160" i="16"/>
  <c r="E159" i="16"/>
  <c r="E158" i="16"/>
  <c r="E157" i="16"/>
  <c r="E156" i="16"/>
  <c r="E155" i="16"/>
  <c r="E154" i="16"/>
  <c r="E153" i="16"/>
  <c r="E152" i="16"/>
  <c r="E151" i="16"/>
  <c r="E150" i="16"/>
  <c r="E149" i="16"/>
  <c r="E148" i="16"/>
  <c r="E147" i="16"/>
  <c r="E146" i="16"/>
  <c r="E145" i="16"/>
  <c r="E144" i="16"/>
  <c r="E143" i="16"/>
  <c r="E142" i="16"/>
  <c r="E141" i="16"/>
  <c r="E140" i="16"/>
  <c r="E139" i="16"/>
  <c r="E138" i="16"/>
  <c r="E137" i="16"/>
  <c r="E136" i="16"/>
  <c r="E135" i="16"/>
  <c r="E134" i="16"/>
  <c r="E133" i="16"/>
  <c r="E132" i="16"/>
  <c r="E131" i="16"/>
  <c r="E130" i="16"/>
  <c r="E129" i="16"/>
  <c r="E128" i="16"/>
  <c r="E127" i="16"/>
  <c r="E126" i="16"/>
  <c r="E125" i="16"/>
  <c r="E124" i="16"/>
  <c r="E123" i="16"/>
  <c r="E122" i="16"/>
  <c r="E121" i="16"/>
  <c r="E120" i="16"/>
  <c r="E119" i="16"/>
  <c r="E118" i="16"/>
  <c r="E117" i="16"/>
  <c r="E116" i="16"/>
  <c r="E115" i="16"/>
  <c r="E114" i="16"/>
  <c r="E113" i="16"/>
  <c r="E112" i="16"/>
  <c r="E111" i="16"/>
  <c r="E110" i="16"/>
  <c r="E109" i="16"/>
  <c r="E108" i="16"/>
  <c r="E107" i="16"/>
  <c r="E106" i="16"/>
  <c r="E105" i="16"/>
  <c r="E104" i="16"/>
  <c r="E103" i="16"/>
  <c r="E102" i="16"/>
  <c r="E101" i="16"/>
  <c r="E100" i="16"/>
  <c r="E99" i="16"/>
  <c r="E98" i="16"/>
  <c r="E97" i="16"/>
  <c r="E96" i="16"/>
  <c r="E95" i="16"/>
  <c r="E94" i="16"/>
  <c r="E93" i="16"/>
  <c r="E92" i="16"/>
  <c r="E91" i="16"/>
  <c r="E90" i="16"/>
  <c r="E89" i="16"/>
  <c r="E88" i="16"/>
  <c r="E87" i="16"/>
  <c r="E86" i="16"/>
  <c r="E85" i="16"/>
  <c r="E84" i="16"/>
  <c r="E83" i="16"/>
  <c r="E82" i="16"/>
  <c r="E81" i="16"/>
  <c r="E80" i="16"/>
  <c r="E79" i="16"/>
  <c r="E78" i="16"/>
  <c r="E77" i="16"/>
  <c r="E76" i="16"/>
  <c r="E75" i="16"/>
  <c r="E74" i="16"/>
  <c r="E73" i="16"/>
  <c r="E72" i="16"/>
  <c r="E71" i="16"/>
  <c r="E70" i="16"/>
  <c r="E69" i="16"/>
  <c r="E68" i="16"/>
  <c r="E67" i="16"/>
  <c r="E66" i="16"/>
  <c r="E65" i="16"/>
  <c r="E64" i="16"/>
  <c r="E63" i="16"/>
  <c r="E62" i="16"/>
  <c r="E61" i="16"/>
  <c r="E60" i="16"/>
  <c r="E59" i="16"/>
  <c r="E58" i="16"/>
  <c r="E57" i="16"/>
  <c r="E56" i="16"/>
  <c r="E55" i="16"/>
  <c r="E54" i="16"/>
  <c r="E53" i="16"/>
  <c r="E52" i="16"/>
  <c r="E51" i="16"/>
  <c r="E50" i="16"/>
  <c r="E49" i="16"/>
  <c r="E48" i="16"/>
  <c r="E47" i="16"/>
  <c r="E46" i="16"/>
  <c r="E45" i="16"/>
  <c r="E44" i="16"/>
  <c r="E43" i="16"/>
  <c r="E42" i="16"/>
  <c r="E41" i="16"/>
  <c r="E40" i="16"/>
  <c r="E39" i="16"/>
  <c r="E38" i="16"/>
  <c r="E37" i="16"/>
  <c r="E36" i="16"/>
  <c r="E35" i="16"/>
  <c r="E34" i="16"/>
  <c r="E33" i="16"/>
  <c r="E32" i="16"/>
  <c r="E31" i="16"/>
  <c r="E30" i="16"/>
  <c r="E29" i="16"/>
  <c r="E28" i="16"/>
  <c r="E27" i="16"/>
  <c r="E26" i="16"/>
  <c r="E25" i="16"/>
  <c r="E24" i="16"/>
  <c r="E23" i="16"/>
  <c r="E22" i="16"/>
  <c r="E21" i="16"/>
  <c r="E20" i="16"/>
  <c r="E19" i="16"/>
  <c r="E18" i="16"/>
  <c r="E17" i="16"/>
  <c r="E16" i="16"/>
  <c r="E15" i="16"/>
  <c r="E14" i="16"/>
  <c r="E13" i="16"/>
  <c r="C3979" i="16"/>
  <c r="C3978" i="16"/>
  <c r="C3977" i="16"/>
  <c r="C3976" i="16"/>
  <c r="C3975" i="16"/>
  <c r="C3974" i="16"/>
  <c r="C3973" i="16"/>
  <c r="C3972" i="16"/>
  <c r="C3971" i="16"/>
  <c r="C3970" i="16"/>
  <c r="C3969" i="16"/>
  <c r="C3968" i="16"/>
  <c r="C3967" i="16"/>
  <c r="C3966" i="16"/>
  <c r="C3965" i="16"/>
  <c r="C3964" i="16"/>
  <c r="C3963" i="16"/>
  <c r="C3962" i="16"/>
  <c r="C3961" i="16"/>
  <c r="C3960" i="16"/>
  <c r="C3959" i="16"/>
  <c r="C3958" i="16"/>
  <c r="C3957" i="16"/>
  <c r="C3956" i="16"/>
  <c r="C3955" i="16"/>
  <c r="C3954" i="16"/>
  <c r="C3953" i="16"/>
  <c r="C3952" i="16"/>
  <c r="C3951" i="16"/>
  <c r="C3950" i="16"/>
  <c r="C3949" i="16"/>
  <c r="C3948" i="16"/>
  <c r="C3947" i="16"/>
  <c r="C3946" i="16"/>
  <c r="C3945" i="16"/>
  <c r="C3944" i="16"/>
  <c r="C3943" i="16"/>
  <c r="C3942" i="16"/>
  <c r="C3941" i="16"/>
  <c r="C3940" i="16"/>
  <c r="C3939" i="16"/>
  <c r="C3938" i="16"/>
  <c r="C3937" i="16"/>
  <c r="C3936" i="16"/>
  <c r="C3935" i="16"/>
  <c r="C3934" i="16"/>
  <c r="C3933" i="16"/>
  <c r="C3932" i="16"/>
  <c r="C3931" i="16"/>
  <c r="C3930" i="16"/>
  <c r="C3929" i="16"/>
  <c r="C3928" i="16"/>
  <c r="C3927" i="16"/>
  <c r="C3926" i="16"/>
  <c r="C3925" i="16"/>
  <c r="C3924" i="16"/>
  <c r="C3923" i="16"/>
  <c r="C3922" i="16"/>
  <c r="C3921" i="16"/>
  <c r="C3920" i="16"/>
  <c r="C3919" i="16"/>
  <c r="C3918" i="16"/>
  <c r="C3917" i="16"/>
  <c r="C3916" i="16"/>
  <c r="C3915" i="16"/>
  <c r="C3914" i="16"/>
  <c r="C3913" i="16"/>
  <c r="C3912" i="16"/>
  <c r="C3911" i="16"/>
  <c r="C3910" i="16"/>
  <c r="C3909" i="16"/>
  <c r="C3908" i="16"/>
  <c r="C3907" i="16"/>
  <c r="C3906" i="16"/>
  <c r="C3905" i="16"/>
  <c r="C3904" i="16"/>
  <c r="C3903" i="16"/>
  <c r="C3902" i="16"/>
  <c r="C3901" i="16"/>
  <c r="C3900" i="16"/>
  <c r="C3899" i="16"/>
  <c r="C3898" i="16"/>
  <c r="C3897" i="16"/>
  <c r="C3896" i="16"/>
  <c r="C3895" i="16"/>
  <c r="C3894" i="16"/>
  <c r="C3893" i="16"/>
  <c r="C3892" i="16"/>
  <c r="C3891" i="16"/>
  <c r="C3890" i="16"/>
  <c r="C3889" i="16"/>
  <c r="C3888" i="16"/>
  <c r="C3887" i="16"/>
  <c r="C3886" i="16"/>
  <c r="C3885" i="16"/>
  <c r="C3884" i="16"/>
  <c r="C3883" i="16"/>
  <c r="C3882" i="16"/>
  <c r="C3881" i="16"/>
  <c r="C3880" i="16"/>
  <c r="C3879" i="16"/>
  <c r="C3878" i="16"/>
  <c r="C3877" i="16"/>
  <c r="C3876" i="16"/>
  <c r="C3875" i="16"/>
  <c r="C3874" i="16"/>
  <c r="C3873" i="16"/>
  <c r="C3872" i="16"/>
  <c r="C3871" i="16"/>
  <c r="C3870" i="16"/>
  <c r="C3869" i="16"/>
  <c r="C3868" i="16"/>
  <c r="C3867" i="16"/>
  <c r="C3866" i="16"/>
  <c r="C3865" i="16"/>
  <c r="C3864" i="16"/>
  <c r="C3863" i="16"/>
  <c r="C3862" i="16"/>
  <c r="C3861" i="16"/>
  <c r="C3860" i="16"/>
  <c r="C3859" i="16"/>
  <c r="C3858" i="16"/>
  <c r="C3857" i="16"/>
  <c r="C3856" i="16"/>
  <c r="C3855" i="16"/>
  <c r="C3854" i="16"/>
  <c r="C3853" i="16"/>
  <c r="C3852" i="16"/>
  <c r="C3851" i="16"/>
  <c r="C3850" i="16"/>
  <c r="C3849" i="16"/>
  <c r="C3848" i="16"/>
  <c r="C3847" i="16"/>
  <c r="C3846" i="16"/>
  <c r="C3845" i="16"/>
  <c r="C3844" i="16"/>
  <c r="C3843" i="16"/>
  <c r="C3842" i="16"/>
  <c r="C3841" i="16"/>
  <c r="C3840" i="16"/>
  <c r="C3839" i="16"/>
  <c r="C3838" i="16"/>
  <c r="C3837" i="16"/>
  <c r="C3836" i="16"/>
  <c r="C3835" i="16"/>
  <c r="C3834" i="16"/>
  <c r="C3833" i="16"/>
  <c r="C3832" i="16"/>
  <c r="C3831" i="16"/>
  <c r="C3830" i="16"/>
  <c r="C3829" i="16"/>
  <c r="C3828" i="16"/>
  <c r="C3827" i="16"/>
  <c r="C3826" i="16"/>
  <c r="C3825" i="16"/>
  <c r="C3824" i="16"/>
  <c r="C3823" i="16"/>
  <c r="C3822" i="16"/>
  <c r="C3821" i="16"/>
  <c r="C3820" i="16"/>
  <c r="C3819" i="16"/>
  <c r="C3818" i="16"/>
  <c r="C3817" i="16"/>
  <c r="C3816" i="16"/>
  <c r="C3815" i="16"/>
  <c r="C3814" i="16"/>
  <c r="C3813" i="16"/>
  <c r="C3812" i="16"/>
  <c r="C3811" i="16"/>
  <c r="C3810" i="16"/>
  <c r="C3809" i="16"/>
  <c r="C3808" i="16"/>
  <c r="C3807" i="16"/>
  <c r="C3806" i="16"/>
  <c r="C3805" i="16"/>
  <c r="C3804" i="16"/>
  <c r="C3803" i="16"/>
  <c r="C3802" i="16"/>
  <c r="C3801" i="16"/>
  <c r="C3800" i="16"/>
  <c r="C3799" i="16"/>
  <c r="C3798" i="16"/>
  <c r="C3797" i="16"/>
  <c r="C3796" i="16"/>
  <c r="C3795" i="16"/>
  <c r="C3794" i="16"/>
  <c r="C3793" i="16"/>
  <c r="C3792" i="16"/>
  <c r="C3791" i="16"/>
  <c r="C3790" i="16"/>
  <c r="C3789" i="16"/>
  <c r="C3788" i="16"/>
  <c r="C3787" i="16"/>
  <c r="C3786" i="16"/>
  <c r="C3785" i="16"/>
  <c r="C3784" i="16"/>
  <c r="C3783" i="16"/>
  <c r="C3782" i="16"/>
  <c r="C3781" i="16"/>
  <c r="C3780" i="16"/>
  <c r="C3779" i="16"/>
  <c r="C3778" i="16"/>
  <c r="C3777" i="16"/>
  <c r="C3776" i="16"/>
  <c r="C3775" i="16"/>
  <c r="C3774" i="16"/>
  <c r="C3773" i="16"/>
  <c r="C3772" i="16"/>
  <c r="C3771" i="16"/>
  <c r="C3770" i="16"/>
  <c r="C3769" i="16"/>
  <c r="C3768" i="16"/>
  <c r="C3767" i="16"/>
  <c r="C3766" i="16"/>
  <c r="C3765" i="16"/>
  <c r="C3764" i="16"/>
  <c r="C3763" i="16"/>
  <c r="C3762" i="16"/>
  <c r="C3761" i="16"/>
  <c r="C3760" i="16"/>
  <c r="C3759" i="16"/>
  <c r="C3758" i="16"/>
  <c r="C3757" i="16"/>
  <c r="C3756" i="16"/>
  <c r="C3755" i="16"/>
  <c r="C3754" i="16"/>
  <c r="C3753" i="16"/>
  <c r="C3752" i="16"/>
  <c r="C3751" i="16"/>
  <c r="C3750" i="16"/>
  <c r="C3749" i="16"/>
  <c r="C3748" i="16"/>
  <c r="C3747" i="16"/>
  <c r="C3746" i="16"/>
  <c r="C3745" i="16"/>
  <c r="C3744" i="16"/>
  <c r="C3743" i="16"/>
  <c r="C3742" i="16"/>
  <c r="C3741" i="16"/>
  <c r="C3740" i="16"/>
  <c r="C3739" i="16"/>
  <c r="C3738" i="16"/>
  <c r="C3737" i="16"/>
  <c r="C3736" i="16"/>
  <c r="C3735" i="16"/>
  <c r="C3734" i="16"/>
  <c r="C3733" i="16"/>
  <c r="C3732" i="16"/>
  <c r="C3731" i="16"/>
  <c r="C3730" i="16"/>
  <c r="C3729" i="16"/>
  <c r="C3728" i="16"/>
  <c r="C3727" i="16"/>
  <c r="C3726" i="16"/>
  <c r="C3725" i="16"/>
  <c r="C3724" i="16"/>
  <c r="C3723" i="16"/>
  <c r="C3722" i="16"/>
  <c r="C3721" i="16"/>
  <c r="C3720" i="16"/>
  <c r="C3719" i="16"/>
  <c r="C3718" i="16"/>
  <c r="C3717" i="16"/>
  <c r="C3716" i="16"/>
  <c r="C3715" i="16"/>
  <c r="C3714" i="16"/>
  <c r="C3713" i="16"/>
  <c r="C3712" i="16"/>
  <c r="C3711" i="16"/>
  <c r="C3710" i="16"/>
  <c r="C3709" i="16"/>
  <c r="C3708" i="16"/>
  <c r="C3707" i="16"/>
  <c r="C3706" i="16"/>
  <c r="C3705" i="16"/>
  <c r="C3704" i="16"/>
  <c r="C3703" i="16"/>
  <c r="C3702" i="16"/>
  <c r="C3701" i="16"/>
  <c r="C3700" i="16"/>
  <c r="C3699" i="16"/>
  <c r="C3698" i="16"/>
  <c r="C3697" i="16"/>
  <c r="C3696" i="16"/>
  <c r="C3695" i="16"/>
  <c r="C3694" i="16"/>
  <c r="C3693" i="16"/>
  <c r="C3692" i="16"/>
  <c r="C3691" i="16"/>
  <c r="C3690" i="16"/>
  <c r="C3689" i="16"/>
  <c r="C3688" i="16"/>
  <c r="C3687" i="16"/>
  <c r="C3686" i="16"/>
  <c r="C3685" i="16"/>
  <c r="C3684" i="16"/>
  <c r="C3683" i="16"/>
  <c r="C3682" i="16"/>
  <c r="C3681" i="16"/>
  <c r="C3680" i="16"/>
  <c r="C3679" i="16"/>
  <c r="C3678" i="16"/>
  <c r="C3677" i="16"/>
  <c r="C3676" i="16"/>
  <c r="C3675" i="16"/>
  <c r="C3674" i="16"/>
  <c r="C3673" i="16"/>
  <c r="C3672" i="16"/>
  <c r="C3671" i="16"/>
  <c r="C3670" i="16"/>
  <c r="C3669" i="16"/>
  <c r="C3668" i="16"/>
  <c r="C3667" i="16"/>
  <c r="C3666" i="16"/>
  <c r="C3665" i="16"/>
  <c r="C3664" i="16"/>
  <c r="C3663" i="16"/>
  <c r="C3662" i="16"/>
  <c r="C3661" i="16"/>
  <c r="C3660" i="16"/>
  <c r="C3659" i="16"/>
  <c r="C3658" i="16"/>
  <c r="C3657" i="16"/>
  <c r="C3656" i="16"/>
  <c r="C3655" i="16"/>
  <c r="C3654" i="16"/>
  <c r="C3653" i="16"/>
  <c r="C3652" i="16"/>
  <c r="C3651" i="16"/>
  <c r="C3650" i="16"/>
  <c r="C3649" i="16"/>
  <c r="C3648" i="16"/>
  <c r="C3647" i="16"/>
  <c r="C3646" i="16"/>
  <c r="C3645" i="16"/>
  <c r="C3644" i="16"/>
  <c r="C3643" i="16"/>
  <c r="C3642" i="16"/>
  <c r="C3641" i="16"/>
  <c r="C3640" i="16"/>
  <c r="C3639" i="16"/>
  <c r="C3638" i="16"/>
  <c r="C3637" i="16"/>
  <c r="C3636" i="16"/>
  <c r="C3635" i="16"/>
  <c r="C3634" i="16"/>
  <c r="C3633" i="16"/>
  <c r="C3632" i="16"/>
  <c r="C3631" i="16"/>
  <c r="C3630" i="16"/>
  <c r="C3629" i="16"/>
  <c r="C3628" i="16"/>
  <c r="C3627" i="16"/>
  <c r="C3626" i="16"/>
  <c r="C3625" i="16"/>
  <c r="C3624" i="16"/>
  <c r="C3623" i="16"/>
  <c r="C3622" i="16"/>
  <c r="C3621" i="16"/>
  <c r="C3620" i="16"/>
  <c r="C3619" i="16"/>
  <c r="C3618" i="16"/>
  <c r="C3617" i="16"/>
  <c r="C3616" i="16"/>
  <c r="C3615" i="16"/>
  <c r="C3614" i="16"/>
  <c r="C3613" i="16"/>
  <c r="C3612" i="16"/>
  <c r="C3611" i="16"/>
  <c r="C3610" i="16"/>
  <c r="C3609" i="16"/>
  <c r="C3608" i="16"/>
  <c r="C3607" i="16"/>
  <c r="C3606" i="16"/>
  <c r="C3605" i="16"/>
  <c r="C3604" i="16"/>
  <c r="C3603" i="16"/>
  <c r="C3602" i="16"/>
  <c r="C3601" i="16"/>
  <c r="C3600" i="16"/>
  <c r="C3599" i="16"/>
  <c r="C3598" i="16"/>
  <c r="C3597" i="16"/>
  <c r="C3596" i="16"/>
  <c r="C3595" i="16"/>
  <c r="C3594" i="16"/>
  <c r="C3593" i="16"/>
  <c r="C3592" i="16"/>
  <c r="C3591" i="16"/>
  <c r="C3590" i="16"/>
  <c r="C3589" i="16"/>
  <c r="C3588" i="16"/>
  <c r="C3587" i="16"/>
  <c r="C3586" i="16"/>
  <c r="C3585" i="16"/>
  <c r="C3584" i="16"/>
  <c r="C3583" i="16"/>
  <c r="C3582" i="16"/>
  <c r="C3581" i="16"/>
  <c r="C3580" i="16"/>
  <c r="C3579" i="16"/>
  <c r="C3578" i="16"/>
  <c r="C3577" i="16"/>
  <c r="C3576" i="16"/>
  <c r="C3575" i="16"/>
  <c r="C3574" i="16"/>
  <c r="C3573" i="16"/>
  <c r="C3572" i="16"/>
  <c r="C3571" i="16"/>
  <c r="C3570" i="16"/>
  <c r="C3569" i="16"/>
  <c r="C3568" i="16"/>
  <c r="C3567" i="16"/>
  <c r="C3566" i="16"/>
  <c r="C3565" i="16"/>
  <c r="C3564" i="16"/>
  <c r="C3563" i="16"/>
  <c r="C3562" i="16"/>
  <c r="C3561" i="16"/>
  <c r="C3560" i="16"/>
  <c r="C3559" i="16"/>
  <c r="C3558" i="16"/>
  <c r="C3557" i="16"/>
  <c r="C3556" i="16"/>
  <c r="C3555" i="16"/>
  <c r="C3554" i="16"/>
  <c r="C3553" i="16"/>
  <c r="C3552" i="16"/>
  <c r="C3551" i="16"/>
  <c r="C3550" i="16"/>
  <c r="C3549" i="16"/>
  <c r="C3548" i="16"/>
  <c r="C3547" i="16"/>
  <c r="C3546" i="16"/>
  <c r="C3545" i="16"/>
  <c r="C3544" i="16"/>
  <c r="C3543" i="16"/>
  <c r="C3542" i="16"/>
  <c r="C3541" i="16"/>
  <c r="C3540" i="16"/>
  <c r="C3539" i="16"/>
  <c r="C3538" i="16"/>
  <c r="C3537" i="16"/>
  <c r="C3536" i="16"/>
  <c r="C3535" i="16"/>
  <c r="C3534" i="16"/>
  <c r="C3533" i="16"/>
  <c r="C3532" i="16"/>
  <c r="C3531" i="16"/>
  <c r="C3530" i="16"/>
  <c r="C3529" i="16"/>
  <c r="C3528" i="16"/>
  <c r="C3527" i="16"/>
  <c r="C3526" i="16"/>
  <c r="C3525" i="16"/>
  <c r="C3524" i="16"/>
  <c r="C3523" i="16"/>
  <c r="C3522" i="16"/>
  <c r="C3521" i="16"/>
  <c r="C3520" i="16"/>
  <c r="C3519" i="16"/>
  <c r="C3518" i="16"/>
  <c r="C3517" i="16"/>
  <c r="C3516" i="16"/>
  <c r="C3515" i="16"/>
  <c r="C3514" i="16"/>
  <c r="C3513" i="16"/>
  <c r="C3512" i="16"/>
  <c r="C3511" i="16"/>
  <c r="C3510" i="16"/>
  <c r="C3509" i="16"/>
  <c r="C3508" i="16"/>
  <c r="C3507" i="16"/>
  <c r="C3506" i="16"/>
  <c r="C3505" i="16"/>
  <c r="C3504" i="16"/>
  <c r="C3503" i="16"/>
  <c r="C3502" i="16"/>
  <c r="C3501" i="16"/>
  <c r="C3500" i="16"/>
  <c r="C3499" i="16"/>
  <c r="C3498" i="16"/>
  <c r="C3497" i="16"/>
  <c r="C3496" i="16"/>
  <c r="C3495" i="16"/>
  <c r="C3494" i="16"/>
  <c r="C3493" i="16"/>
  <c r="C3492" i="16"/>
  <c r="C3491" i="16"/>
  <c r="C3490" i="16"/>
  <c r="C3489" i="16"/>
  <c r="C3488" i="16"/>
  <c r="C3487" i="16"/>
  <c r="C3486" i="16"/>
  <c r="C3485" i="16"/>
  <c r="C3484" i="16"/>
  <c r="C3483" i="16"/>
  <c r="C3482" i="16"/>
  <c r="C3481" i="16"/>
  <c r="C3480" i="16"/>
  <c r="C3479" i="16"/>
  <c r="C3478" i="16"/>
  <c r="C3477" i="16"/>
  <c r="C3476" i="16"/>
  <c r="C3475" i="16"/>
  <c r="C3474" i="16"/>
  <c r="C3473" i="16"/>
  <c r="C3472" i="16"/>
  <c r="C3471" i="16"/>
  <c r="C3470" i="16"/>
  <c r="C3469" i="16"/>
  <c r="C3468" i="16"/>
  <c r="C3467" i="16"/>
  <c r="C3466" i="16"/>
  <c r="C3465" i="16"/>
  <c r="C3464" i="16"/>
  <c r="C3463" i="16"/>
  <c r="C3462" i="16"/>
  <c r="C3461" i="16"/>
  <c r="C3460" i="16"/>
  <c r="C3459" i="16"/>
  <c r="C3458" i="16"/>
  <c r="C3457" i="16"/>
  <c r="C3456" i="16"/>
  <c r="C3455" i="16"/>
  <c r="C3454" i="16"/>
  <c r="C3453" i="16"/>
  <c r="C3452" i="16"/>
  <c r="C3451" i="16"/>
  <c r="C3450" i="16"/>
  <c r="C3449" i="16"/>
  <c r="C3448" i="16"/>
  <c r="C3447" i="16"/>
  <c r="C3446" i="16"/>
  <c r="C3445" i="16"/>
  <c r="C3444" i="16"/>
  <c r="C3443" i="16"/>
  <c r="C3442" i="16"/>
  <c r="C3441" i="16"/>
  <c r="C3440" i="16"/>
  <c r="C3439" i="16"/>
  <c r="C3438" i="16"/>
  <c r="C3437" i="16"/>
  <c r="C3436" i="16"/>
  <c r="C3435" i="16"/>
  <c r="C3434" i="16"/>
  <c r="C3433" i="16"/>
  <c r="C3432" i="16"/>
  <c r="C3431" i="16"/>
  <c r="C3430" i="16"/>
  <c r="C3429" i="16"/>
  <c r="C3428" i="16"/>
  <c r="C3427" i="16"/>
  <c r="C3426" i="16"/>
  <c r="C3425" i="16"/>
  <c r="C3424" i="16"/>
  <c r="C3423" i="16"/>
  <c r="C3422" i="16"/>
  <c r="C3421" i="16"/>
  <c r="C3420" i="16"/>
  <c r="C3419" i="16"/>
  <c r="C3418" i="16"/>
  <c r="C3417" i="16"/>
  <c r="C3416" i="16"/>
  <c r="C3415" i="16"/>
  <c r="C3414" i="16"/>
  <c r="C3413" i="16"/>
  <c r="C3412" i="16"/>
  <c r="C3411" i="16"/>
  <c r="C3410" i="16"/>
  <c r="C3409" i="16"/>
  <c r="C3408" i="16"/>
  <c r="C3407" i="16"/>
  <c r="C3406" i="16"/>
  <c r="C3405" i="16"/>
  <c r="C3404" i="16"/>
  <c r="C3403" i="16"/>
  <c r="C3402" i="16"/>
  <c r="C3401" i="16"/>
  <c r="C3400" i="16"/>
  <c r="C3399" i="16"/>
  <c r="C3398" i="16"/>
  <c r="C3397" i="16"/>
  <c r="C3396" i="16"/>
  <c r="C3395" i="16"/>
  <c r="C3394" i="16"/>
  <c r="C3393" i="16"/>
  <c r="C3392" i="16"/>
  <c r="C3391" i="16"/>
  <c r="C3390" i="16"/>
  <c r="C3389" i="16"/>
  <c r="C3388" i="16"/>
  <c r="C3387" i="16"/>
  <c r="C3386" i="16"/>
  <c r="C3385" i="16"/>
  <c r="C3384" i="16"/>
  <c r="C3383" i="16"/>
  <c r="C3382" i="16"/>
  <c r="C3381" i="16"/>
  <c r="C3380" i="16"/>
  <c r="C3379" i="16"/>
  <c r="C3378" i="16"/>
  <c r="C3377" i="16"/>
  <c r="C3376" i="16"/>
  <c r="C3375" i="16"/>
  <c r="C3374" i="16"/>
  <c r="C3373" i="16"/>
  <c r="C3372" i="16"/>
  <c r="C3371" i="16"/>
  <c r="C3370" i="16"/>
  <c r="C3369" i="16"/>
  <c r="C3368" i="16"/>
  <c r="C3367" i="16"/>
  <c r="C3366" i="16"/>
  <c r="C3365" i="16"/>
  <c r="C3364" i="16"/>
  <c r="C3363" i="16"/>
  <c r="C3362" i="16"/>
  <c r="C3361" i="16"/>
  <c r="C3360" i="16"/>
  <c r="C3359" i="16"/>
  <c r="C3358" i="16"/>
  <c r="C3357" i="16"/>
  <c r="C3356" i="16"/>
  <c r="C3355" i="16"/>
  <c r="C3354" i="16"/>
  <c r="C3353" i="16"/>
  <c r="C3352" i="16"/>
  <c r="C3351" i="16"/>
  <c r="C3350" i="16"/>
  <c r="C3349" i="16"/>
  <c r="C3348" i="16"/>
  <c r="C3347" i="16"/>
  <c r="C3346" i="16"/>
  <c r="C3345" i="16"/>
  <c r="C3344" i="16"/>
  <c r="C3343" i="16"/>
  <c r="C3342" i="16"/>
  <c r="C3341" i="16"/>
  <c r="C3340" i="16"/>
  <c r="C3339" i="16"/>
  <c r="C3338" i="16"/>
  <c r="C3337" i="16"/>
  <c r="C3336" i="16"/>
  <c r="C3335" i="16"/>
  <c r="C3334" i="16"/>
  <c r="C3333" i="16"/>
  <c r="C3332" i="16"/>
  <c r="C3331" i="16"/>
  <c r="C3330" i="16"/>
  <c r="C3329" i="16"/>
  <c r="C3328" i="16"/>
  <c r="C3327" i="16"/>
  <c r="C3326" i="16"/>
  <c r="C3325" i="16"/>
  <c r="C3324" i="16"/>
  <c r="C3323" i="16"/>
  <c r="C3322" i="16"/>
  <c r="C3321" i="16"/>
  <c r="C3320" i="16"/>
  <c r="C3319" i="16"/>
  <c r="C3318" i="16"/>
  <c r="C3317" i="16"/>
  <c r="C3316" i="16"/>
  <c r="C3315" i="16"/>
  <c r="C3314" i="16"/>
  <c r="C3313" i="16"/>
  <c r="C3312" i="16"/>
  <c r="C3311" i="16"/>
  <c r="C3310" i="16"/>
  <c r="C3309" i="16"/>
  <c r="C3308" i="16"/>
  <c r="C3307" i="16"/>
  <c r="C3306" i="16"/>
  <c r="C3305" i="16"/>
  <c r="C3304" i="16"/>
  <c r="C3303" i="16"/>
  <c r="C3302" i="16"/>
  <c r="C3301" i="16"/>
  <c r="C3300" i="16"/>
  <c r="C3299" i="16"/>
  <c r="C3298" i="16"/>
  <c r="C3297" i="16"/>
  <c r="C3296" i="16"/>
  <c r="C3295" i="16"/>
  <c r="C3294" i="16"/>
  <c r="C3293" i="16"/>
  <c r="C3292" i="16"/>
  <c r="C3291" i="16"/>
  <c r="C3290" i="16"/>
  <c r="C3289" i="16"/>
  <c r="C3288" i="16"/>
  <c r="C3287" i="16"/>
  <c r="C3286" i="16"/>
  <c r="C3285" i="16"/>
  <c r="C3284" i="16"/>
  <c r="C3283" i="16"/>
  <c r="C3282" i="16"/>
  <c r="C3281" i="16"/>
  <c r="C3280" i="16"/>
  <c r="C3279" i="16"/>
  <c r="C3278" i="16"/>
  <c r="C3277" i="16"/>
  <c r="C3276" i="16"/>
  <c r="C3275" i="16"/>
  <c r="C3274" i="16"/>
  <c r="C3273" i="16"/>
  <c r="C3272" i="16"/>
  <c r="C3271" i="16"/>
  <c r="C3270" i="16"/>
  <c r="C3269" i="16"/>
  <c r="C3268" i="16"/>
  <c r="C3267" i="16"/>
  <c r="C3266" i="16"/>
  <c r="C3265" i="16"/>
  <c r="C3264" i="16"/>
  <c r="C3263" i="16"/>
  <c r="C3262" i="16"/>
  <c r="C3261" i="16"/>
  <c r="C3260" i="16"/>
  <c r="C3259" i="16"/>
  <c r="C3258" i="16"/>
  <c r="C3257" i="16"/>
  <c r="C3256" i="16"/>
  <c r="C3255" i="16"/>
  <c r="C3254" i="16"/>
  <c r="C3253" i="16"/>
  <c r="C3252" i="16"/>
  <c r="C3251" i="16"/>
  <c r="C3250" i="16"/>
  <c r="C3249" i="16"/>
  <c r="C3248" i="16"/>
  <c r="C3247" i="16"/>
  <c r="C3246" i="16"/>
  <c r="C3245" i="16"/>
  <c r="C3244" i="16"/>
  <c r="C3243" i="16"/>
  <c r="C3242" i="16"/>
  <c r="C3241" i="16"/>
  <c r="C3240" i="16"/>
  <c r="C3239" i="16"/>
  <c r="C3238" i="16"/>
  <c r="C3237" i="16"/>
  <c r="C3236" i="16"/>
  <c r="C3235" i="16"/>
  <c r="C3234" i="16"/>
  <c r="C3233" i="16"/>
  <c r="C3232" i="16"/>
  <c r="C3231" i="16"/>
  <c r="C3230" i="16"/>
  <c r="C3229" i="16"/>
  <c r="C3228" i="16"/>
  <c r="C3227" i="16"/>
  <c r="C3226" i="16"/>
  <c r="C3225" i="16"/>
  <c r="C3224" i="16"/>
  <c r="C3223" i="16"/>
  <c r="C3222" i="16"/>
  <c r="C3221" i="16"/>
  <c r="C3220" i="16"/>
  <c r="C3219" i="16"/>
  <c r="C3218" i="16"/>
  <c r="C3217" i="16"/>
  <c r="C3216" i="16"/>
  <c r="C3215" i="16"/>
  <c r="C3214" i="16"/>
  <c r="C3213" i="16"/>
  <c r="C3212" i="16"/>
  <c r="C3211" i="16"/>
  <c r="C3210" i="16"/>
  <c r="C3209" i="16"/>
  <c r="C3208" i="16"/>
  <c r="C3207" i="16"/>
  <c r="C3206" i="16"/>
  <c r="C3205" i="16"/>
  <c r="C3204" i="16"/>
  <c r="C3203" i="16"/>
  <c r="C3202" i="16"/>
  <c r="C3201" i="16"/>
  <c r="C3200" i="16"/>
  <c r="C3199" i="16"/>
  <c r="C3198" i="16"/>
  <c r="C3197" i="16"/>
  <c r="C3196" i="16"/>
  <c r="C3195" i="16"/>
  <c r="C3194" i="16"/>
  <c r="C3193" i="16"/>
  <c r="C3192" i="16"/>
  <c r="C3191" i="16"/>
  <c r="C3190" i="16"/>
  <c r="C3189" i="16"/>
  <c r="C3188" i="16"/>
  <c r="C3187" i="16"/>
  <c r="C3186" i="16"/>
  <c r="C3185" i="16"/>
  <c r="C3184" i="16"/>
  <c r="C3183" i="16"/>
  <c r="C3182" i="16"/>
  <c r="C3181" i="16"/>
  <c r="C3180" i="16"/>
  <c r="C3179" i="16"/>
  <c r="C3178" i="16"/>
  <c r="C3177" i="16"/>
  <c r="C3176" i="16"/>
  <c r="C3175" i="16"/>
  <c r="C3174" i="16"/>
  <c r="C3173" i="16"/>
  <c r="C3172" i="16"/>
  <c r="C3171" i="16"/>
  <c r="C3170" i="16"/>
  <c r="C3169" i="16"/>
  <c r="C3168" i="16"/>
  <c r="C3167" i="16"/>
  <c r="C3166" i="16"/>
  <c r="C3165" i="16"/>
  <c r="C3164" i="16"/>
  <c r="C3163" i="16"/>
  <c r="C3162" i="16"/>
  <c r="C3161" i="16"/>
  <c r="C3160" i="16"/>
  <c r="C3159" i="16"/>
  <c r="C3158" i="16"/>
  <c r="C3157" i="16"/>
  <c r="C3156" i="16"/>
  <c r="C3155" i="16"/>
  <c r="C3154" i="16"/>
  <c r="C3153" i="16"/>
  <c r="C3152" i="16"/>
  <c r="C3151" i="16"/>
  <c r="C3150" i="16"/>
  <c r="C3149" i="16"/>
  <c r="C3148" i="16"/>
  <c r="C3147" i="16"/>
  <c r="C3146" i="16"/>
  <c r="C3145" i="16"/>
  <c r="C3144" i="16"/>
  <c r="C3143" i="16"/>
  <c r="C3142" i="16"/>
  <c r="C3141" i="16"/>
  <c r="C3140" i="16"/>
  <c r="C3139" i="16"/>
  <c r="C3138" i="16"/>
  <c r="C3137" i="16"/>
  <c r="C3136" i="16"/>
  <c r="C3135" i="16"/>
  <c r="C3134" i="16"/>
  <c r="C3133" i="16"/>
  <c r="C3132" i="16"/>
  <c r="C3131" i="16"/>
  <c r="C3130" i="16"/>
  <c r="C3129" i="16"/>
  <c r="C3128" i="16"/>
  <c r="C3127" i="16"/>
  <c r="C3126" i="16"/>
  <c r="C3125" i="16"/>
  <c r="C3124" i="16"/>
  <c r="C3123" i="16"/>
  <c r="C3122" i="16"/>
  <c r="C3121" i="16"/>
  <c r="C3120" i="16"/>
  <c r="C3119" i="16"/>
  <c r="C3118" i="16"/>
  <c r="C3117" i="16"/>
  <c r="C3116" i="16"/>
  <c r="C3115" i="16"/>
  <c r="C3114" i="16"/>
  <c r="C3113" i="16"/>
  <c r="C3112" i="16"/>
  <c r="C3111" i="16"/>
  <c r="C3110" i="16"/>
  <c r="C3109" i="16"/>
  <c r="C3108" i="16"/>
  <c r="C3107" i="16"/>
  <c r="C3106" i="16"/>
  <c r="C3105" i="16"/>
  <c r="C3104" i="16"/>
  <c r="C3103" i="16"/>
  <c r="C3102" i="16"/>
  <c r="C3101" i="16"/>
  <c r="C3100" i="16"/>
  <c r="C3099" i="16"/>
  <c r="C3098" i="16"/>
  <c r="C3097" i="16"/>
  <c r="C3096" i="16"/>
  <c r="C3095" i="16"/>
  <c r="C3094" i="16"/>
  <c r="C3093" i="16"/>
  <c r="C3092" i="16"/>
  <c r="C3091" i="16"/>
  <c r="C3090" i="16"/>
  <c r="C3089" i="16"/>
  <c r="C3088" i="16"/>
  <c r="C3087" i="16"/>
  <c r="C3086" i="16"/>
  <c r="C3085" i="16"/>
  <c r="C3084" i="16"/>
  <c r="C3083" i="16"/>
  <c r="C3082" i="16"/>
  <c r="C3081" i="16"/>
  <c r="C3080" i="16"/>
  <c r="C3079" i="16"/>
  <c r="C3078" i="16"/>
  <c r="C3077" i="16"/>
  <c r="C3076" i="16"/>
  <c r="C3075" i="16"/>
  <c r="C3074" i="16"/>
  <c r="C3073" i="16"/>
  <c r="C3072" i="16"/>
  <c r="C3071" i="16"/>
  <c r="C3070" i="16"/>
  <c r="C3069" i="16"/>
  <c r="C3068" i="16"/>
  <c r="C3067" i="16"/>
  <c r="C3066" i="16"/>
  <c r="C3065" i="16"/>
  <c r="C3064" i="16"/>
  <c r="C3063" i="16"/>
  <c r="C3062" i="16"/>
  <c r="C3061" i="16"/>
  <c r="C3060" i="16"/>
  <c r="C3059" i="16"/>
  <c r="C3058" i="16"/>
  <c r="C3057" i="16"/>
  <c r="C3056" i="16"/>
  <c r="C3055" i="16"/>
  <c r="C3054" i="16"/>
  <c r="C3053" i="16"/>
  <c r="C3052" i="16"/>
  <c r="C3051" i="16"/>
  <c r="C3050" i="16"/>
  <c r="C3049" i="16"/>
  <c r="C3048" i="16"/>
  <c r="C3047" i="16"/>
  <c r="C3046" i="16"/>
  <c r="C3045" i="16"/>
  <c r="C3044" i="16"/>
  <c r="C3043" i="16"/>
  <c r="C3042" i="16"/>
  <c r="C3041" i="16"/>
  <c r="C3040" i="16"/>
  <c r="C3039" i="16"/>
  <c r="C3038" i="16"/>
  <c r="C3037" i="16"/>
  <c r="C3036" i="16"/>
  <c r="C3035" i="16"/>
  <c r="C3034" i="16"/>
  <c r="C3033" i="16"/>
  <c r="C3032" i="16"/>
  <c r="C3031" i="16"/>
  <c r="C3030" i="16"/>
  <c r="C3029" i="16"/>
  <c r="C3028" i="16"/>
  <c r="C3027" i="16"/>
  <c r="C3026" i="16"/>
  <c r="C3025" i="16"/>
  <c r="C3024" i="16"/>
  <c r="C3023" i="16"/>
  <c r="C3022" i="16"/>
  <c r="C3021" i="16"/>
  <c r="C3020" i="16"/>
  <c r="C3019" i="16"/>
  <c r="C3018" i="16"/>
  <c r="C3017" i="16"/>
  <c r="C3016" i="16"/>
  <c r="C3015" i="16"/>
  <c r="C3014" i="16"/>
  <c r="C3013" i="16"/>
  <c r="C3012" i="16"/>
  <c r="C3011" i="16"/>
  <c r="C3010" i="16"/>
  <c r="C3009" i="16"/>
  <c r="C3008" i="16"/>
  <c r="C3007" i="16"/>
  <c r="C3006" i="16"/>
  <c r="C3005" i="16"/>
  <c r="C3004" i="16"/>
  <c r="C3003" i="16"/>
  <c r="C3002" i="16"/>
  <c r="C3001" i="16"/>
  <c r="C3000" i="16"/>
  <c r="C2999" i="16"/>
  <c r="C2998" i="16"/>
  <c r="C2997" i="16"/>
  <c r="C2996" i="16"/>
  <c r="C2995" i="16"/>
  <c r="C2994" i="16"/>
  <c r="C2993" i="16"/>
  <c r="C2992" i="16"/>
  <c r="C2991" i="16"/>
  <c r="C2990" i="16"/>
  <c r="C2989" i="16"/>
  <c r="C2988" i="16"/>
  <c r="C2987" i="16"/>
  <c r="C2986" i="16"/>
  <c r="C2985" i="16"/>
  <c r="C2984" i="16"/>
  <c r="C2983" i="16"/>
  <c r="C2982" i="16"/>
  <c r="C2981" i="16"/>
  <c r="C2980" i="16"/>
  <c r="C2979" i="16"/>
  <c r="C2978" i="16"/>
  <c r="C2977" i="16"/>
  <c r="C2976" i="16"/>
  <c r="C2975" i="16"/>
  <c r="C2974" i="16"/>
  <c r="C2973" i="16"/>
  <c r="C2972" i="16"/>
  <c r="C2971" i="16"/>
  <c r="C2970" i="16"/>
  <c r="C2969" i="16"/>
  <c r="C2968" i="16"/>
  <c r="C2967" i="16"/>
  <c r="C2966" i="16"/>
  <c r="C2965" i="16"/>
  <c r="C2964" i="16"/>
  <c r="C2963" i="16"/>
  <c r="C2962" i="16"/>
  <c r="C2961" i="16"/>
  <c r="C2960" i="16"/>
  <c r="C2959" i="16"/>
  <c r="C2958" i="16"/>
  <c r="C2957" i="16"/>
  <c r="C2956" i="16"/>
  <c r="C2955" i="16"/>
  <c r="C2954" i="16"/>
  <c r="C2953" i="16"/>
  <c r="C2952" i="16"/>
  <c r="C2951" i="16"/>
  <c r="C2950" i="16"/>
  <c r="C2949" i="16"/>
  <c r="C2948" i="16"/>
  <c r="C2947" i="16"/>
  <c r="C2946" i="16"/>
  <c r="C2945" i="16"/>
  <c r="C2944" i="16"/>
  <c r="C2943" i="16"/>
  <c r="C2942" i="16"/>
  <c r="C2941" i="16"/>
  <c r="C2940" i="16"/>
  <c r="C2939" i="16"/>
  <c r="C2938" i="16"/>
  <c r="C2937" i="16"/>
  <c r="C2936" i="16"/>
  <c r="C2935" i="16"/>
  <c r="C2934" i="16"/>
  <c r="C2933" i="16"/>
  <c r="C2932" i="16"/>
  <c r="C2931" i="16"/>
  <c r="C2930" i="16"/>
  <c r="C2929" i="16"/>
  <c r="C2928" i="16"/>
  <c r="C2927" i="16"/>
  <c r="C2926" i="16"/>
  <c r="C2925" i="16"/>
  <c r="C2924" i="16"/>
  <c r="C2923" i="16"/>
  <c r="C2922" i="16"/>
  <c r="C2921" i="16"/>
  <c r="C2920" i="16"/>
  <c r="C2919" i="16"/>
  <c r="C2918" i="16"/>
  <c r="C2917" i="16"/>
  <c r="C2916" i="16"/>
  <c r="C2915" i="16"/>
  <c r="C2914" i="16"/>
  <c r="C2913" i="16"/>
  <c r="C2912" i="16"/>
  <c r="C2911" i="16"/>
  <c r="C2910" i="16"/>
  <c r="C2909" i="16"/>
  <c r="C2908" i="16"/>
  <c r="C2907" i="16"/>
  <c r="C2906" i="16"/>
  <c r="C2905" i="16"/>
  <c r="C2904" i="16"/>
  <c r="C2903" i="16"/>
  <c r="C2902" i="16"/>
  <c r="C2901" i="16"/>
  <c r="C2900" i="16"/>
  <c r="C2899" i="16"/>
  <c r="C2898" i="16"/>
  <c r="C2897" i="16"/>
  <c r="C2896" i="16"/>
  <c r="C2895" i="16"/>
  <c r="C2894" i="16"/>
  <c r="C2893" i="16"/>
  <c r="C2892" i="16"/>
  <c r="C2891" i="16"/>
  <c r="C2890" i="16"/>
  <c r="C2889" i="16"/>
  <c r="C2888" i="16"/>
  <c r="C2887" i="16"/>
  <c r="C2886" i="16"/>
  <c r="C2885" i="16"/>
  <c r="C2884" i="16"/>
  <c r="C2883" i="16"/>
  <c r="C2882" i="16"/>
  <c r="C2881" i="16"/>
  <c r="C2880" i="16"/>
  <c r="C2879" i="16"/>
  <c r="C2878" i="16"/>
  <c r="C2877" i="16"/>
  <c r="C2876" i="16"/>
  <c r="C2875" i="16"/>
  <c r="C2874" i="16"/>
  <c r="C2873" i="16"/>
  <c r="C2872" i="16"/>
  <c r="C2871" i="16"/>
  <c r="C2870" i="16"/>
  <c r="C2869" i="16"/>
  <c r="C2868" i="16"/>
  <c r="C2867" i="16"/>
  <c r="C2866" i="16"/>
  <c r="C2865" i="16"/>
  <c r="C2864" i="16"/>
  <c r="C2863" i="16"/>
  <c r="C2862" i="16"/>
  <c r="C2861" i="16"/>
  <c r="C2860" i="16"/>
  <c r="C2859" i="16"/>
  <c r="C2858" i="16"/>
  <c r="C2857" i="16"/>
  <c r="C2856" i="16"/>
  <c r="C2855" i="16"/>
  <c r="C2854" i="16"/>
  <c r="C2853" i="16"/>
  <c r="C2852" i="16"/>
  <c r="C2851" i="16"/>
  <c r="C2850" i="16"/>
  <c r="C2849" i="16"/>
  <c r="C2848" i="16"/>
  <c r="C2847" i="16"/>
  <c r="C2846" i="16"/>
  <c r="C2845" i="16"/>
  <c r="C2844" i="16"/>
  <c r="C2843" i="16"/>
  <c r="C2842" i="16"/>
  <c r="C2841" i="16"/>
  <c r="C2840" i="16"/>
  <c r="C2839" i="16"/>
  <c r="C2838" i="16"/>
  <c r="C2837" i="16"/>
  <c r="C2836" i="16"/>
  <c r="C2835" i="16"/>
  <c r="C2834" i="16"/>
  <c r="C2833" i="16"/>
  <c r="C2832" i="16"/>
  <c r="C2831" i="16"/>
  <c r="C2830" i="16"/>
  <c r="C2829" i="16"/>
  <c r="C2828" i="16"/>
  <c r="C2827" i="16"/>
  <c r="C2826" i="16"/>
  <c r="C2825" i="16"/>
  <c r="C2824" i="16"/>
  <c r="C2823" i="16"/>
  <c r="C2822" i="16"/>
  <c r="C2821" i="16"/>
  <c r="C2820" i="16"/>
  <c r="C2819" i="16"/>
  <c r="C2818" i="16"/>
  <c r="C2817" i="16"/>
  <c r="C2816" i="16"/>
  <c r="C2815" i="16"/>
  <c r="C2814" i="16"/>
  <c r="C2813" i="16"/>
  <c r="C2812" i="16"/>
  <c r="C2811" i="16"/>
  <c r="C2810" i="16"/>
  <c r="C2809" i="16"/>
  <c r="C2808" i="16"/>
  <c r="C2807" i="16"/>
  <c r="C2806" i="16"/>
  <c r="C2805" i="16"/>
  <c r="C2804" i="16"/>
  <c r="C2803" i="16"/>
  <c r="C2802" i="16"/>
  <c r="C2801" i="16"/>
  <c r="C2800" i="16"/>
  <c r="C2799" i="16"/>
  <c r="C2798" i="16"/>
  <c r="C2797" i="16"/>
  <c r="C2796" i="16"/>
  <c r="C2795" i="16"/>
  <c r="C2794" i="16"/>
  <c r="C2793" i="16"/>
  <c r="C2792" i="16"/>
  <c r="C2791" i="16"/>
  <c r="C2790" i="16"/>
  <c r="C2789" i="16"/>
  <c r="C2788" i="16"/>
  <c r="C2787" i="16"/>
  <c r="C2786" i="16"/>
  <c r="C2785" i="16"/>
  <c r="C2784" i="16"/>
  <c r="C2783" i="16"/>
  <c r="C2782" i="16"/>
  <c r="C2781" i="16"/>
  <c r="C2780" i="16"/>
  <c r="C2779" i="16"/>
  <c r="C2778" i="16"/>
  <c r="C2777" i="16"/>
  <c r="C2776" i="16"/>
  <c r="C2775" i="16"/>
  <c r="C2774" i="16"/>
  <c r="C2773" i="16"/>
  <c r="C2772" i="16"/>
  <c r="C2771" i="16"/>
  <c r="C2770" i="16"/>
  <c r="C2769" i="16"/>
  <c r="C2768" i="16"/>
  <c r="C2767" i="16"/>
  <c r="C2766" i="16"/>
  <c r="C2765" i="16"/>
  <c r="C2764" i="16"/>
  <c r="C2763" i="16"/>
  <c r="C2762" i="16"/>
  <c r="C2761" i="16"/>
  <c r="C2760" i="16"/>
  <c r="C2759" i="16"/>
  <c r="C2758" i="16"/>
  <c r="C2757" i="16"/>
  <c r="C2756" i="16"/>
  <c r="C2755" i="16"/>
  <c r="C2754" i="16"/>
  <c r="C2753" i="16"/>
  <c r="C2752" i="16"/>
  <c r="C2751" i="16"/>
  <c r="C2750" i="16"/>
  <c r="C2749" i="16"/>
  <c r="C2748" i="16"/>
  <c r="C2747" i="16"/>
  <c r="C2746" i="16"/>
  <c r="C2745" i="16"/>
  <c r="C2744" i="16"/>
  <c r="C2743" i="16"/>
  <c r="C2742" i="16"/>
  <c r="C2741" i="16"/>
  <c r="C2740" i="16"/>
  <c r="C2739" i="16"/>
  <c r="C2738" i="16"/>
  <c r="C2737" i="16"/>
  <c r="C2736" i="16"/>
  <c r="C2735" i="16"/>
  <c r="C2734" i="16"/>
  <c r="C2733" i="16"/>
  <c r="C2732" i="16"/>
  <c r="C2731" i="16"/>
  <c r="C2730" i="16"/>
  <c r="C2729" i="16"/>
  <c r="C2728" i="16"/>
  <c r="C2727" i="16"/>
  <c r="C2726" i="16"/>
  <c r="C2725" i="16"/>
  <c r="C2724" i="16"/>
  <c r="C2723" i="16"/>
  <c r="C2722" i="16"/>
  <c r="C2721" i="16"/>
  <c r="C2720" i="16"/>
  <c r="C2719" i="16"/>
  <c r="C2718" i="16"/>
  <c r="C2717" i="16"/>
  <c r="C2716" i="16"/>
  <c r="C2715" i="16"/>
  <c r="C2714" i="16"/>
  <c r="C2713" i="16"/>
  <c r="C2712" i="16"/>
  <c r="C2711" i="16"/>
  <c r="C2710" i="16"/>
  <c r="C2709" i="16"/>
  <c r="C2708" i="16"/>
  <c r="C2707" i="16"/>
  <c r="C2706" i="16"/>
  <c r="C2705" i="16"/>
  <c r="C2704" i="16"/>
  <c r="C2703" i="16"/>
  <c r="C2702" i="16"/>
  <c r="C2701" i="16"/>
  <c r="C2700" i="16"/>
  <c r="C2699" i="16"/>
  <c r="C2698" i="16"/>
  <c r="C2697" i="16"/>
  <c r="C2696" i="16"/>
  <c r="C2695" i="16"/>
  <c r="C2694" i="16"/>
  <c r="C2693" i="16"/>
  <c r="C2692" i="16"/>
  <c r="C2691" i="16"/>
  <c r="C2690" i="16"/>
  <c r="C2689" i="16"/>
  <c r="C2688" i="16"/>
  <c r="C2687" i="16"/>
  <c r="C2686" i="16"/>
  <c r="C2685" i="16"/>
  <c r="C2684" i="16"/>
  <c r="C2683" i="16"/>
  <c r="C2682" i="16"/>
  <c r="C2681" i="16"/>
  <c r="C2680" i="16"/>
  <c r="C2679" i="16"/>
  <c r="C2678" i="16"/>
  <c r="C2677" i="16"/>
  <c r="C2676" i="16"/>
  <c r="C2675" i="16"/>
  <c r="C2674" i="16"/>
  <c r="C2673" i="16"/>
  <c r="C2672" i="16"/>
  <c r="C2671" i="16"/>
  <c r="C2670" i="16"/>
  <c r="C2669" i="16"/>
  <c r="C2668" i="16"/>
  <c r="C2667" i="16"/>
  <c r="C2666" i="16"/>
  <c r="C2665" i="16"/>
  <c r="C2664" i="16"/>
  <c r="C2663" i="16"/>
  <c r="C2662" i="16"/>
  <c r="C2661" i="16"/>
  <c r="C2660" i="16"/>
  <c r="C2659" i="16"/>
  <c r="C2658" i="16"/>
  <c r="C2657" i="16"/>
  <c r="C2656" i="16"/>
  <c r="C2655" i="16"/>
  <c r="C2654" i="16"/>
  <c r="C2653" i="16"/>
  <c r="C2652" i="16"/>
  <c r="C2651" i="16"/>
  <c r="C2650" i="16"/>
  <c r="C2649" i="16"/>
  <c r="C2648" i="16"/>
  <c r="C2647" i="16"/>
  <c r="C2646" i="16"/>
  <c r="C2645" i="16"/>
  <c r="C2644" i="16"/>
  <c r="C2643" i="16"/>
  <c r="C2642" i="16"/>
  <c r="C2641" i="16"/>
  <c r="C2640" i="16"/>
  <c r="C2639" i="16"/>
  <c r="C2638" i="16"/>
  <c r="C2637" i="16"/>
  <c r="C2636" i="16"/>
  <c r="C2635" i="16"/>
  <c r="C2634" i="16"/>
  <c r="C2633" i="16"/>
  <c r="C2632" i="16"/>
  <c r="C2631" i="16"/>
  <c r="C2630" i="16"/>
  <c r="C2629" i="16"/>
  <c r="C2628" i="16"/>
  <c r="C2627" i="16"/>
  <c r="C2626" i="16"/>
  <c r="C2625" i="16"/>
  <c r="C2624" i="16"/>
  <c r="C2623" i="16"/>
  <c r="C2622" i="16"/>
  <c r="C2621" i="16"/>
  <c r="C2620" i="16"/>
  <c r="C2619" i="16"/>
  <c r="C2618" i="16"/>
  <c r="C2617" i="16"/>
  <c r="C2616" i="16"/>
  <c r="C2615" i="16"/>
  <c r="C2614" i="16"/>
  <c r="C2613" i="16"/>
  <c r="C2612" i="16"/>
  <c r="C2611" i="16"/>
  <c r="C2610" i="16"/>
  <c r="C2609" i="16"/>
  <c r="C2608" i="16"/>
  <c r="C2607" i="16"/>
  <c r="C2606" i="16"/>
  <c r="C2605" i="16"/>
  <c r="C2604" i="16"/>
  <c r="C2603" i="16"/>
  <c r="C2602" i="16"/>
  <c r="C2601" i="16"/>
  <c r="C2600" i="16"/>
  <c r="C2599" i="16"/>
  <c r="C2598" i="16"/>
  <c r="C2597" i="16"/>
  <c r="C2596" i="16"/>
  <c r="C2595" i="16"/>
  <c r="C2594" i="16"/>
  <c r="C2593" i="16"/>
  <c r="C2592" i="16"/>
  <c r="C2591" i="16"/>
  <c r="C2590" i="16"/>
  <c r="C2589" i="16"/>
  <c r="C2588" i="16"/>
  <c r="C2587" i="16"/>
  <c r="C2586" i="16"/>
  <c r="C2585" i="16"/>
  <c r="C2584" i="16"/>
  <c r="C2583" i="16"/>
  <c r="C2582" i="16"/>
  <c r="C2581" i="16"/>
  <c r="C2580" i="16"/>
  <c r="C2579" i="16"/>
  <c r="C2578" i="16"/>
  <c r="C2577" i="16"/>
  <c r="C2576" i="16"/>
  <c r="C2575" i="16"/>
  <c r="C2574" i="16"/>
  <c r="C2573" i="16"/>
  <c r="C2572" i="16"/>
  <c r="C2571" i="16"/>
  <c r="C2570" i="16"/>
  <c r="C2569" i="16"/>
  <c r="C2568" i="16"/>
  <c r="C2567" i="16"/>
  <c r="C2566" i="16"/>
  <c r="C2565" i="16"/>
  <c r="C2564" i="16"/>
  <c r="C2563" i="16"/>
  <c r="C2562" i="16"/>
  <c r="C2561" i="16"/>
  <c r="C2560" i="16"/>
  <c r="C2559" i="16"/>
  <c r="C2558" i="16"/>
  <c r="C2557" i="16"/>
  <c r="C2556" i="16"/>
  <c r="C2555" i="16"/>
  <c r="C2554" i="16"/>
  <c r="C2553" i="16"/>
  <c r="C2552" i="16"/>
  <c r="C2551" i="16"/>
  <c r="C2550" i="16"/>
  <c r="C2549" i="16"/>
  <c r="C2548" i="16"/>
  <c r="C2547" i="16"/>
  <c r="C2546" i="16"/>
  <c r="C2545" i="16"/>
  <c r="C2544" i="16"/>
  <c r="C2543" i="16"/>
  <c r="C2542" i="16"/>
  <c r="C2541" i="16"/>
  <c r="C2540" i="16"/>
  <c r="C2539" i="16"/>
  <c r="C2538" i="16"/>
  <c r="C2537" i="16"/>
  <c r="C2536" i="16"/>
  <c r="C2535" i="16"/>
  <c r="C2534" i="16"/>
  <c r="C2533" i="16"/>
  <c r="C2532" i="16"/>
  <c r="C2531" i="16"/>
  <c r="C2530" i="16"/>
  <c r="C2529" i="16"/>
  <c r="C2528" i="16"/>
  <c r="C2527" i="16"/>
  <c r="C2526" i="16"/>
  <c r="C2525" i="16"/>
  <c r="C2524" i="16"/>
  <c r="C2523" i="16"/>
  <c r="C2522" i="16"/>
  <c r="C2521" i="16"/>
  <c r="C2520" i="16"/>
  <c r="C2519" i="16"/>
  <c r="C2518" i="16"/>
  <c r="C2517" i="16"/>
  <c r="C2516" i="16"/>
  <c r="C2515" i="16"/>
  <c r="C2514" i="16"/>
  <c r="C2513" i="16"/>
  <c r="C2512" i="16"/>
  <c r="C2511" i="16"/>
  <c r="C2510" i="16"/>
  <c r="C2509" i="16"/>
  <c r="C2508" i="16"/>
  <c r="C2507" i="16"/>
  <c r="C2506" i="16"/>
  <c r="C2505" i="16"/>
  <c r="C2504" i="16"/>
  <c r="C2503" i="16"/>
  <c r="C2502" i="16"/>
  <c r="C2501" i="16"/>
  <c r="C2500" i="16"/>
  <c r="C2499" i="16"/>
  <c r="C2498" i="16"/>
  <c r="C2497" i="16"/>
  <c r="C2496" i="16"/>
  <c r="C2495" i="16"/>
  <c r="C2494" i="16"/>
  <c r="C2493" i="16"/>
  <c r="C2492" i="16"/>
  <c r="C2491" i="16"/>
  <c r="C2490" i="16"/>
  <c r="C2489" i="16"/>
  <c r="C2488" i="16"/>
  <c r="C2487" i="16"/>
  <c r="C2486" i="16"/>
  <c r="C2485" i="16"/>
  <c r="C2484" i="16"/>
  <c r="C2483" i="16"/>
  <c r="C2482" i="16"/>
  <c r="C2481" i="16"/>
  <c r="C2480" i="16"/>
  <c r="C2479" i="16"/>
  <c r="C2478" i="16"/>
  <c r="C2477" i="16"/>
  <c r="C2476" i="16"/>
  <c r="C2475" i="16"/>
  <c r="C2474" i="16"/>
  <c r="C2473" i="16"/>
  <c r="C2472" i="16"/>
  <c r="C2471" i="16"/>
  <c r="C2470" i="16"/>
  <c r="C2469" i="16"/>
  <c r="C2468" i="16"/>
  <c r="C2467" i="16"/>
  <c r="C2466" i="16"/>
  <c r="C2465" i="16"/>
  <c r="C2464" i="16"/>
  <c r="C2463" i="16"/>
  <c r="C2462" i="16"/>
  <c r="C2461" i="16"/>
  <c r="C2460" i="16"/>
  <c r="C2459" i="16"/>
  <c r="C2458" i="16"/>
  <c r="C2457" i="16"/>
  <c r="C2456" i="16"/>
  <c r="C2455" i="16"/>
  <c r="C2454" i="16"/>
  <c r="C2453" i="16"/>
  <c r="C2452" i="16"/>
  <c r="C2451" i="16"/>
  <c r="C2450" i="16"/>
  <c r="C2449" i="16"/>
  <c r="C2448" i="16"/>
  <c r="C2447" i="16"/>
  <c r="C2446" i="16"/>
  <c r="C2445" i="16"/>
  <c r="C2444" i="16"/>
  <c r="C2443" i="16"/>
  <c r="C2442" i="16"/>
  <c r="C2441" i="16"/>
  <c r="C2440" i="16"/>
  <c r="C2439" i="16"/>
  <c r="C2438" i="16"/>
  <c r="C2437" i="16"/>
  <c r="C2436" i="16"/>
  <c r="C2435" i="16"/>
  <c r="C2434" i="16"/>
  <c r="C2433" i="16"/>
  <c r="C2432" i="16"/>
  <c r="C2431" i="16"/>
  <c r="C2430" i="16"/>
  <c r="C2429" i="16"/>
  <c r="C2428" i="16"/>
  <c r="C2427" i="16"/>
  <c r="C2426" i="16"/>
  <c r="C2425" i="16"/>
  <c r="C2424" i="16"/>
  <c r="C2423" i="16"/>
  <c r="C2422" i="16"/>
  <c r="C2421" i="16"/>
  <c r="C2420" i="16"/>
  <c r="C2419" i="16"/>
  <c r="C2418" i="16"/>
  <c r="C2417" i="16"/>
  <c r="C2416" i="16"/>
  <c r="C2415" i="16"/>
  <c r="C2414" i="16"/>
  <c r="C2413" i="16"/>
  <c r="C2412" i="16"/>
  <c r="C2411" i="16"/>
  <c r="C2410" i="16"/>
  <c r="C2409" i="16"/>
  <c r="C2408" i="16"/>
  <c r="C2407" i="16"/>
  <c r="C2406" i="16"/>
  <c r="C2405" i="16"/>
  <c r="C2404" i="16"/>
  <c r="C2403" i="16"/>
  <c r="C2402" i="16"/>
  <c r="C2401" i="16"/>
  <c r="C2400" i="16"/>
  <c r="C2399" i="16"/>
  <c r="C2398" i="16"/>
  <c r="C2397" i="16"/>
  <c r="C2396" i="16"/>
  <c r="C2395" i="16"/>
  <c r="C2394" i="16"/>
  <c r="C2393" i="16"/>
  <c r="C2392" i="16"/>
  <c r="C2391" i="16"/>
  <c r="C2390" i="16"/>
  <c r="C2389" i="16"/>
  <c r="C2388" i="16"/>
  <c r="C2387" i="16"/>
  <c r="C2386" i="16"/>
  <c r="C2385" i="16"/>
  <c r="C2384" i="16"/>
  <c r="C2383" i="16"/>
  <c r="C2382" i="16"/>
  <c r="C2381" i="16"/>
  <c r="C2380" i="16"/>
  <c r="C2379" i="16"/>
  <c r="C2378" i="16"/>
  <c r="C2377" i="16"/>
  <c r="C2376" i="16"/>
  <c r="C2375" i="16"/>
  <c r="C2374" i="16"/>
  <c r="C2373" i="16"/>
  <c r="C2372" i="16"/>
  <c r="C2371" i="16"/>
  <c r="C2370" i="16"/>
  <c r="C2369" i="16"/>
  <c r="C2368" i="16"/>
  <c r="C2367" i="16"/>
  <c r="C2366" i="16"/>
  <c r="C2365" i="16"/>
  <c r="C2364" i="16"/>
  <c r="C2363" i="16"/>
  <c r="C2362" i="16"/>
  <c r="C2361" i="16"/>
  <c r="C2360" i="16"/>
  <c r="C2359" i="16"/>
  <c r="C2358" i="16"/>
  <c r="C2357" i="16"/>
  <c r="C2356" i="16"/>
  <c r="C2355" i="16"/>
  <c r="C2354" i="16"/>
  <c r="C2353" i="16"/>
  <c r="C2352" i="16"/>
  <c r="C2351" i="16"/>
  <c r="C2350" i="16"/>
  <c r="C2349" i="16"/>
  <c r="C2348" i="16"/>
  <c r="C2347" i="16"/>
  <c r="C2346" i="16"/>
  <c r="C2345" i="16"/>
  <c r="C2344" i="16"/>
  <c r="C2343" i="16"/>
  <c r="C2342" i="16"/>
  <c r="C2341" i="16"/>
  <c r="C2340" i="16"/>
  <c r="C2339" i="16"/>
  <c r="C2338" i="16"/>
  <c r="C2337" i="16"/>
  <c r="C2336" i="16"/>
  <c r="C2335" i="16"/>
  <c r="C2334" i="16"/>
  <c r="C2333" i="16"/>
  <c r="C2332" i="16"/>
  <c r="C2331" i="16"/>
  <c r="C2330" i="16"/>
  <c r="C2329" i="16"/>
  <c r="C2328" i="16"/>
  <c r="C2327" i="16"/>
  <c r="C2326" i="16"/>
  <c r="C2325" i="16"/>
  <c r="C2324" i="16"/>
  <c r="C2323" i="16"/>
  <c r="C2322" i="16"/>
  <c r="C2321" i="16"/>
  <c r="C2320" i="16"/>
  <c r="C2319" i="16"/>
  <c r="C2318" i="16"/>
  <c r="C2317" i="16"/>
  <c r="C2316" i="16"/>
  <c r="C2315" i="16"/>
  <c r="C2314" i="16"/>
  <c r="C2313" i="16"/>
  <c r="C2312" i="16"/>
  <c r="C2311" i="16"/>
  <c r="C2310" i="16"/>
  <c r="C2309" i="16"/>
  <c r="C2308" i="16"/>
  <c r="C2307" i="16"/>
  <c r="C2306" i="16"/>
  <c r="C2305" i="16"/>
  <c r="C2304" i="16"/>
  <c r="C2303" i="16"/>
  <c r="C2302" i="16"/>
  <c r="C2301" i="16"/>
  <c r="C2300" i="16"/>
  <c r="C2299" i="16"/>
  <c r="C2298" i="16"/>
  <c r="C2297" i="16"/>
  <c r="C2296" i="16"/>
  <c r="C2295" i="16"/>
  <c r="C2294" i="16"/>
  <c r="C2293" i="16"/>
  <c r="C2292" i="16"/>
  <c r="C2291" i="16"/>
  <c r="C2290" i="16"/>
  <c r="C2289" i="16"/>
  <c r="C2288" i="16"/>
  <c r="C2287" i="16"/>
  <c r="C2286" i="16"/>
  <c r="C2285" i="16"/>
  <c r="C2284" i="16"/>
  <c r="C2283" i="16"/>
  <c r="C2282" i="16"/>
  <c r="C2281" i="16"/>
  <c r="C2280" i="16"/>
  <c r="C2279" i="16"/>
  <c r="C2278" i="16"/>
  <c r="C2277" i="16"/>
  <c r="C2276" i="16"/>
  <c r="C2275" i="16"/>
  <c r="C2274" i="16"/>
  <c r="C2273" i="16"/>
  <c r="C2272" i="16"/>
  <c r="C2271" i="16"/>
  <c r="C2270" i="16"/>
  <c r="C2269" i="16"/>
  <c r="C2268" i="16"/>
  <c r="C2267" i="16"/>
  <c r="C2266" i="16"/>
  <c r="C2265" i="16"/>
  <c r="C2264" i="16"/>
  <c r="C2263" i="16"/>
  <c r="C2262" i="16"/>
  <c r="C2261" i="16"/>
  <c r="C2260" i="16"/>
  <c r="C2259" i="16"/>
  <c r="C2258" i="16"/>
  <c r="C2257" i="16"/>
  <c r="C2256" i="16"/>
  <c r="C2255" i="16"/>
  <c r="C2254" i="16"/>
  <c r="C2253" i="16"/>
  <c r="C2252" i="16"/>
  <c r="C2251" i="16"/>
  <c r="C2250" i="16"/>
  <c r="C2249" i="16"/>
  <c r="C2248" i="16"/>
  <c r="C2247" i="16"/>
  <c r="C2246" i="16"/>
  <c r="C2245" i="16"/>
  <c r="C2244" i="16"/>
  <c r="C2243" i="16"/>
  <c r="C2242" i="16"/>
  <c r="C2241" i="16"/>
  <c r="C2240" i="16"/>
  <c r="C2239" i="16"/>
  <c r="C2238" i="16"/>
  <c r="C2237" i="16"/>
  <c r="C2236" i="16"/>
  <c r="C2235" i="16"/>
  <c r="C2234" i="16"/>
  <c r="C2233" i="16"/>
  <c r="C2232" i="16"/>
  <c r="C2231" i="16"/>
  <c r="C2230" i="16"/>
  <c r="C2229" i="16"/>
  <c r="C2228" i="16"/>
  <c r="C2227" i="16"/>
  <c r="C2226" i="16"/>
  <c r="C2225" i="16"/>
  <c r="C2224" i="16"/>
  <c r="C2223" i="16"/>
  <c r="C2222" i="16"/>
  <c r="C2221" i="16"/>
  <c r="C2220" i="16"/>
  <c r="C2219" i="16"/>
  <c r="C2218" i="16"/>
  <c r="C2217" i="16"/>
  <c r="C2216" i="16"/>
  <c r="C2215" i="16"/>
  <c r="C2214" i="16"/>
  <c r="C2213" i="16"/>
  <c r="C2212" i="16"/>
  <c r="C2211" i="16"/>
  <c r="C2210" i="16"/>
  <c r="C2209" i="16"/>
  <c r="C2208" i="16"/>
  <c r="C2207" i="16"/>
  <c r="C2206" i="16"/>
  <c r="C2205" i="16"/>
  <c r="C2204" i="16"/>
  <c r="C2203" i="16"/>
  <c r="C2202" i="16"/>
  <c r="C2201" i="16"/>
  <c r="C2200" i="16"/>
  <c r="C2199" i="16"/>
  <c r="C2198" i="16"/>
  <c r="C2197" i="16"/>
  <c r="C2196" i="16"/>
  <c r="C2195" i="16"/>
  <c r="C2194" i="16"/>
  <c r="C2193" i="16"/>
  <c r="C2192" i="16"/>
  <c r="C2191" i="16"/>
  <c r="C2190" i="16"/>
  <c r="C2189" i="16"/>
  <c r="C2188" i="16"/>
  <c r="C2187" i="16"/>
  <c r="C2186" i="16"/>
  <c r="C2185" i="16"/>
  <c r="C2184" i="16"/>
  <c r="C2183" i="16"/>
  <c r="C2182" i="16"/>
  <c r="C2181" i="16"/>
  <c r="C2180" i="16"/>
  <c r="C2179" i="16"/>
  <c r="C2178" i="16"/>
  <c r="C2177" i="16"/>
  <c r="C2176" i="16"/>
  <c r="C2175" i="16"/>
  <c r="C2174" i="16"/>
  <c r="C2173" i="16"/>
  <c r="C2172" i="16"/>
  <c r="C2171" i="16"/>
  <c r="C2170" i="16"/>
  <c r="C2169" i="16"/>
  <c r="C2168" i="16"/>
  <c r="C2167" i="16"/>
  <c r="C2166" i="16"/>
  <c r="C2165" i="16"/>
  <c r="C2164" i="16"/>
  <c r="C2163" i="16"/>
  <c r="C2162" i="16"/>
  <c r="C2161" i="16"/>
  <c r="C2160" i="16"/>
  <c r="C2159" i="16"/>
  <c r="C2158" i="16"/>
  <c r="C2157" i="16"/>
  <c r="C2156" i="16"/>
  <c r="C2155" i="16"/>
  <c r="C2154" i="16"/>
  <c r="C2153" i="16"/>
  <c r="C2152" i="16"/>
  <c r="C2151" i="16"/>
  <c r="C2150" i="16"/>
  <c r="C2149" i="16"/>
  <c r="C2148" i="16"/>
  <c r="C2147" i="16"/>
  <c r="C2146" i="16"/>
  <c r="C2145" i="16"/>
  <c r="C2144" i="16"/>
  <c r="C2143" i="16"/>
  <c r="C2142" i="16"/>
  <c r="C2141" i="16"/>
  <c r="C2140" i="16"/>
  <c r="C2139" i="16"/>
  <c r="C2138" i="16"/>
  <c r="C2137" i="16"/>
  <c r="C2136" i="16"/>
  <c r="C2135" i="16"/>
  <c r="C2134" i="16"/>
  <c r="C2133" i="16"/>
  <c r="C2132" i="16"/>
  <c r="C2131" i="16"/>
  <c r="C2130" i="16"/>
  <c r="C2129" i="16"/>
  <c r="C2128" i="16"/>
  <c r="C2127" i="16"/>
  <c r="C2126" i="16"/>
  <c r="C2125" i="16"/>
  <c r="C2124" i="16"/>
  <c r="C2123" i="16"/>
  <c r="C2122" i="16"/>
  <c r="C2121" i="16"/>
  <c r="C2120" i="16"/>
  <c r="C2119" i="16"/>
  <c r="C2118" i="16"/>
  <c r="C2117" i="16"/>
  <c r="C2116" i="16"/>
  <c r="C2115" i="16"/>
  <c r="C2114" i="16"/>
  <c r="C2113" i="16"/>
  <c r="C2112" i="16"/>
  <c r="C2111" i="16"/>
  <c r="C2110" i="16"/>
  <c r="C2109" i="16"/>
  <c r="C2108" i="16"/>
  <c r="C2107" i="16"/>
  <c r="C2106" i="16"/>
  <c r="C2105" i="16"/>
  <c r="C2104" i="16"/>
  <c r="C2103" i="16"/>
  <c r="C2102" i="16"/>
  <c r="C2101" i="16"/>
  <c r="C2100" i="16"/>
  <c r="C2099" i="16"/>
  <c r="C2098" i="16"/>
  <c r="C2097" i="16"/>
  <c r="C2096" i="16"/>
  <c r="C2095" i="16"/>
  <c r="C2094" i="16"/>
  <c r="C2093" i="16"/>
  <c r="C2092" i="16"/>
  <c r="C2091" i="16"/>
  <c r="C2090" i="16"/>
  <c r="C2089" i="16"/>
  <c r="C2088" i="16"/>
  <c r="C2087" i="16"/>
  <c r="C2086" i="16"/>
  <c r="C2085" i="16"/>
  <c r="C2084" i="16"/>
  <c r="C2083" i="16"/>
  <c r="C2082" i="16"/>
  <c r="C2081" i="16"/>
  <c r="C2080" i="16"/>
  <c r="C2079" i="16"/>
  <c r="C2078" i="16"/>
  <c r="C2077" i="16"/>
  <c r="C2076" i="16"/>
  <c r="C2075" i="16"/>
  <c r="C2074" i="16"/>
  <c r="C2073" i="16"/>
  <c r="C2072" i="16"/>
  <c r="C2071" i="16"/>
  <c r="C2070" i="16"/>
  <c r="C2069" i="16"/>
  <c r="C2068" i="16"/>
  <c r="C2067" i="16"/>
  <c r="C2066" i="16"/>
  <c r="C2065" i="16"/>
  <c r="C2064" i="16"/>
  <c r="C2063" i="16"/>
  <c r="C2062" i="16"/>
  <c r="C2061" i="16"/>
  <c r="C2060" i="16"/>
  <c r="C2059" i="16"/>
  <c r="C2058" i="16"/>
  <c r="C2057" i="16"/>
  <c r="C2056" i="16"/>
  <c r="C2055" i="16"/>
  <c r="C2054" i="16"/>
  <c r="C2053" i="16"/>
  <c r="C2052" i="16"/>
  <c r="C2051" i="16"/>
  <c r="C2050" i="16"/>
  <c r="C2049" i="16"/>
  <c r="C2048" i="16"/>
  <c r="C2047" i="16"/>
  <c r="C2046" i="16"/>
  <c r="C2045" i="16"/>
  <c r="C2044" i="16"/>
  <c r="C2043" i="16"/>
  <c r="C2042" i="16"/>
  <c r="C2041" i="16"/>
  <c r="C2040" i="16"/>
  <c r="C2039" i="16"/>
  <c r="C2038" i="16"/>
  <c r="C2037" i="16"/>
  <c r="C2036" i="16"/>
  <c r="C2035" i="16"/>
  <c r="C2034" i="16"/>
  <c r="C2033" i="16"/>
  <c r="C2032" i="16"/>
  <c r="C2031" i="16"/>
  <c r="C2030" i="16"/>
  <c r="C2029" i="16"/>
  <c r="C2028" i="16"/>
  <c r="C2027" i="16"/>
  <c r="C2026" i="16"/>
  <c r="C2025" i="16"/>
  <c r="C2024" i="16"/>
  <c r="C2023" i="16"/>
  <c r="C2022" i="16"/>
  <c r="C2021" i="16"/>
  <c r="C2020" i="16"/>
  <c r="C2019" i="16"/>
  <c r="C2018" i="16"/>
  <c r="C2017" i="16"/>
  <c r="C2016" i="16"/>
  <c r="C2015" i="16"/>
  <c r="C2014" i="16"/>
  <c r="C2013" i="16"/>
  <c r="C2012" i="16"/>
  <c r="C2011" i="16"/>
  <c r="C2010" i="16"/>
  <c r="C2009" i="16"/>
  <c r="C2008" i="16"/>
  <c r="C2007" i="16"/>
  <c r="C2006" i="16"/>
  <c r="C2005" i="16"/>
  <c r="C2004" i="16"/>
  <c r="C2003" i="16"/>
  <c r="C2002" i="16"/>
  <c r="C2001" i="16"/>
  <c r="C2000" i="16"/>
  <c r="C1999" i="16"/>
  <c r="C1998" i="16"/>
  <c r="C1997" i="16"/>
  <c r="C1996" i="16"/>
  <c r="C1995" i="16"/>
  <c r="C1994" i="16"/>
  <c r="C1993" i="16"/>
  <c r="C1992" i="16"/>
  <c r="C1991" i="16"/>
  <c r="C1990" i="16"/>
  <c r="C1989" i="16"/>
  <c r="C1988" i="16"/>
  <c r="C1987" i="16"/>
  <c r="C1986" i="16"/>
  <c r="C1985" i="16"/>
  <c r="C1984" i="16"/>
  <c r="C1983" i="16"/>
  <c r="C1982" i="16"/>
  <c r="C1981" i="16"/>
  <c r="C1980" i="16"/>
  <c r="C1979" i="16"/>
  <c r="C1978" i="16"/>
  <c r="C1977" i="16"/>
  <c r="C1976" i="16"/>
  <c r="C1975" i="16"/>
  <c r="C1974" i="16"/>
  <c r="C1973" i="16"/>
  <c r="C1972" i="16"/>
  <c r="C1971" i="16"/>
  <c r="C1970" i="16"/>
  <c r="C1969" i="16"/>
  <c r="C1968" i="16"/>
  <c r="C1967" i="16"/>
  <c r="C1966" i="16"/>
  <c r="C1965" i="16"/>
  <c r="C1964" i="16"/>
  <c r="C1963" i="16"/>
  <c r="C1962" i="16"/>
  <c r="C1961" i="16"/>
  <c r="C1960" i="16"/>
  <c r="C1959" i="16"/>
  <c r="C1958" i="16"/>
  <c r="C1957" i="16"/>
  <c r="C1956" i="16"/>
  <c r="C1955" i="16"/>
  <c r="C1954" i="16"/>
  <c r="C1953" i="16"/>
  <c r="C1952" i="16"/>
  <c r="C1951" i="16"/>
  <c r="C1950" i="16"/>
  <c r="C1949" i="16"/>
  <c r="C1948" i="16"/>
  <c r="C1947" i="16"/>
  <c r="C1946" i="16"/>
  <c r="C1945" i="16"/>
  <c r="C1944" i="16"/>
  <c r="C1943" i="16"/>
  <c r="C1942" i="16"/>
  <c r="C1941" i="16"/>
  <c r="C1940" i="16"/>
  <c r="C1939" i="16"/>
  <c r="C1938" i="16"/>
  <c r="C1937" i="16"/>
  <c r="C1936" i="16"/>
  <c r="C1935" i="16"/>
  <c r="C1934" i="16"/>
  <c r="C1933" i="16"/>
  <c r="C1932" i="16"/>
  <c r="C1931" i="16"/>
  <c r="C1930" i="16"/>
  <c r="C1929" i="16"/>
  <c r="C1928" i="16"/>
  <c r="C1927" i="16"/>
  <c r="C1926" i="16"/>
  <c r="C1925" i="16"/>
  <c r="C1924" i="16"/>
  <c r="C1923" i="16"/>
  <c r="C1922" i="16"/>
  <c r="C1921" i="16"/>
  <c r="C1920" i="16"/>
  <c r="C1919" i="16"/>
  <c r="C1918" i="16"/>
  <c r="C1917" i="16"/>
  <c r="C1916" i="16"/>
  <c r="C1915" i="16"/>
  <c r="C1914" i="16"/>
  <c r="C1913" i="16"/>
  <c r="C1912" i="16"/>
  <c r="C1911" i="16"/>
  <c r="C1910" i="16"/>
  <c r="C1909" i="16"/>
  <c r="C1908" i="16"/>
  <c r="C1907" i="16"/>
  <c r="C1906" i="16"/>
  <c r="C1905" i="16"/>
  <c r="C1904" i="16"/>
  <c r="C1903" i="16"/>
  <c r="C1902" i="16"/>
  <c r="C1901" i="16"/>
  <c r="C1900" i="16"/>
  <c r="C1899" i="16"/>
  <c r="C1898" i="16"/>
  <c r="C1897" i="16"/>
  <c r="C1896" i="16"/>
  <c r="C1895" i="16"/>
  <c r="C1894" i="16"/>
  <c r="C1893" i="16"/>
  <c r="C1892" i="16"/>
  <c r="C1891" i="16"/>
  <c r="C1890" i="16"/>
  <c r="C1889" i="16"/>
  <c r="C1888" i="16"/>
  <c r="C1887" i="16"/>
  <c r="C1886" i="16"/>
  <c r="C1885" i="16"/>
  <c r="C1884" i="16"/>
  <c r="C1883" i="16"/>
  <c r="C1882" i="16"/>
  <c r="C1881" i="16"/>
  <c r="C1880" i="16"/>
  <c r="C1879" i="16"/>
  <c r="C1878" i="16"/>
  <c r="C1877" i="16"/>
  <c r="C1876" i="16"/>
  <c r="C1875" i="16"/>
  <c r="C1874" i="16"/>
  <c r="C1873" i="16"/>
  <c r="C1872" i="16"/>
  <c r="C1871" i="16"/>
  <c r="C1870" i="16"/>
  <c r="C1869" i="16"/>
  <c r="C1868" i="16"/>
  <c r="C1867" i="16"/>
  <c r="C1866" i="16"/>
  <c r="C1865" i="16"/>
  <c r="C1864" i="16"/>
  <c r="C1863" i="16"/>
  <c r="C1862" i="16"/>
  <c r="C1861" i="16"/>
  <c r="C1860" i="16"/>
  <c r="C1859" i="16"/>
  <c r="C1858" i="16"/>
  <c r="C1857" i="16"/>
  <c r="C1856" i="16"/>
  <c r="C1855" i="16"/>
  <c r="C1854" i="16"/>
  <c r="C1853" i="16"/>
  <c r="C1852" i="16"/>
  <c r="C1851" i="16"/>
  <c r="C1850" i="16"/>
  <c r="C1849" i="16"/>
  <c r="C1848" i="16"/>
  <c r="C1847" i="16"/>
  <c r="C1846" i="16"/>
  <c r="C1845" i="16"/>
  <c r="C1844" i="16"/>
  <c r="C1843" i="16"/>
  <c r="C1842" i="16"/>
  <c r="C1841" i="16"/>
  <c r="C1840" i="16"/>
  <c r="C1839" i="16"/>
  <c r="C1838" i="16"/>
  <c r="C1837" i="16"/>
  <c r="C1836" i="16"/>
  <c r="C1835" i="16"/>
  <c r="C1834" i="16"/>
  <c r="C1833" i="16"/>
  <c r="C1832" i="16"/>
  <c r="C1831" i="16"/>
  <c r="C1830" i="16"/>
  <c r="C1829" i="16"/>
  <c r="C1828" i="16"/>
  <c r="C1827" i="16"/>
  <c r="C1826" i="16"/>
  <c r="C1825" i="16"/>
  <c r="C1824" i="16"/>
  <c r="C1823" i="16"/>
  <c r="C1822" i="16"/>
  <c r="C1821" i="16"/>
  <c r="C1820" i="16"/>
  <c r="C1819" i="16"/>
  <c r="C1818" i="16"/>
  <c r="C1817" i="16"/>
  <c r="C1816" i="16"/>
  <c r="C1815" i="16"/>
  <c r="C1814" i="16"/>
  <c r="C1813" i="16"/>
  <c r="C1812" i="16"/>
  <c r="C1811" i="16"/>
  <c r="C1810" i="16"/>
  <c r="C1809" i="16"/>
  <c r="C1808" i="16"/>
  <c r="C1807" i="16"/>
  <c r="C1806" i="16"/>
  <c r="C1805" i="16"/>
  <c r="C1804" i="16"/>
  <c r="C1803" i="16"/>
  <c r="C1802" i="16"/>
  <c r="C1801" i="16"/>
  <c r="C1800" i="16"/>
  <c r="C1799" i="16"/>
  <c r="C1798" i="16"/>
  <c r="C1797" i="16"/>
  <c r="C1796" i="16"/>
  <c r="C1795" i="16"/>
  <c r="C1794" i="16"/>
  <c r="C1793" i="16"/>
  <c r="C1792" i="16"/>
  <c r="C1791" i="16"/>
  <c r="C1790" i="16"/>
  <c r="C1789" i="16"/>
  <c r="C1788" i="16"/>
  <c r="C1787" i="16"/>
  <c r="C1786" i="16"/>
  <c r="C1785" i="16"/>
  <c r="C1784" i="16"/>
  <c r="C1783" i="16"/>
  <c r="C1782" i="16"/>
  <c r="C1781" i="16"/>
  <c r="C1780" i="16"/>
  <c r="C1779" i="16"/>
  <c r="C1778" i="16"/>
  <c r="C1777" i="16"/>
  <c r="C1776" i="16"/>
  <c r="C1775" i="16"/>
  <c r="C1774" i="16"/>
  <c r="C1773" i="16"/>
  <c r="C1772" i="16"/>
  <c r="C1771" i="16"/>
  <c r="C1770" i="16"/>
  <c r="C1769" i="16"/>
  <c r="C1768" i="16"/>
  <c r="C1767" i="16"/>
  <c r="C1766" i="16"/>
  <c r="C1765" i="16"/>
  <c r="C1764" i="16"/>
  <c r="C1763" i="16"/>
  <c r="C1762" i="16"/>
  <c r="C1761" i="16"/>
  <c r="C1760" i="16"/>
  <c r="C1759" i="16"/>
  <c r="C1758" i="16"/>
  <c r="C1757" i="16"/>
  <c r="C1756" i="16"/>
  <c r="C1755" i="16"/>
  <c r="C1754" i="16"/>
  <c r="C1753" i="16"/>
  <c r="C1752" i="16"/>
  <c r="C1751" i="16"/>
  <c r="C1750" i="16"/>
  <c r="C1749" i="16"/>
  <c r="C1748" i="16"/>
  <c r="C1747" i="16"/>
  <c r="C1746" i="16"/>
  <c r="C1745" i="16"/>
  <c r="C1744" i="16"/>
  <c r="C1743" i="16"/>
  <c r="C1742" i="16"/>
  <c r="C1741" i="16"/>
  <c r="C1740" i="16"/>
  <c r="C1739" i="16"/>
  <c r="C1738" i="16"/>
  <c r="C1737" i="16"/>
  <c r="C1736" i="16"/>
  <c r="C1735" i="16"/>
  <c r="C1734" i="16"/>
  <c r="C1733" i="16"/>
  <c r="C1732" i="16"/>
  <c r="C1731" i="16"/>
  <c r="C1730" i="16"/>
  <c r="C1729" i="16"/>
  <c r="C1728" i="16"/>
  <c r="C1727" i="16"/>
  <c r="C1726" i="16"/>
  <c r="C1725" i="16"/>
  <c r="C1724" i="16"/>
  <c r="C1723" i="16"/>
  <c r="C1722" i="16"/>
  <c r="C1721" i="16"/>
  <c r="C1720" i="16"/>
  <c r="C1719" i="16"/>
  <c r="C1718" i="16"/>
  <c r="C1717" i="16"/>
  <c r="C1716" i="16"/>
  <c r="C1715" i="16"/>
  <c r="C1714" i="16"/>
  <c r="C1713" i="16"/>
  <c r="C1712" i="16"/>
  <c r="C1711" i="16"/>
  <c r="C1710" i="16"/>
  <c r="C1709" i="16"/>
  <c r="C1708" i="16"/>
  <c r="C1707" i="16"/>
  <c r="C1706" i="16"/>
  <c r="C1705" i="16"/>
  <c r="C1704" i="16"/>
  <c r="C1703" i="16"/>
  <c r="C1702" i="16"/>
  <c r="C1701" i="16"/>
  <c r="C1700" i="16"/>
  <c r="C1699" i="16"/>
  <c r="C1698" i="16"/>
  <c r="C1697" i="16"/>
  <c r="C1696" i="16"/>
  <c r="C1695" i="16"/>
  <c r="C1694" i="16"/>
  <c r="C1693" i="16"/>
  <c r="C1692" i="16"/>
  <c r="C1691" i="16"/>
  <c r="C1690" i="16"/>
  <c r="C1689" i="16"/>
  <c r="C1688" i="16"/>
  <c r="C1687" i="16"/>
  <c r="C1686" i="16"/>
  <c r="C1685" i="16"/>
  <c r="C1684" i="16"/>
  <c r="C1683" i="16"/>
  <c r="C1682" i="16"/>
  <c r="C1681" i="16"/>
  <c r="C1680" i="16"/>
  <c r="C1679" i="16"/>
  <c r="C1678" i="16"/>
  <c r="C1677" i="16"/>
  <c r="C1676" i="16"/>
  <c r="C1675" i="16"/>
  <c r="C1674" i="16"/>
  <c r="C1673" i="16"/>
  <c r="C1672" i="16"/>
  <c r="C1671" i="16"/>
  <c r="C1670" i="16"/>
  <c r="C1669" i="16"/>
  <c r="C1668" i="16"/>
  <c r="C1667" i="16"/>
  <c r="C1666" i="16"/>
  <c r="C1665" i="16"/>
  <c r="C1664" i="16"/>
  <c r="C1663" i="16"/>
  <c r="C1662" i="16"/>
  <c r="C1661" i="16"/>
  <c r="C1660" i="16"/>
  <c r="C1659" i="16"/>
  <c r="C1658" i="16"/>
  <c r="C1657" i="16"/>
  <c r="C1656" i="16"/>
  <c r="C1655" i="16"/>
  <c r="C1654" i="16"/>
  <c r="C1653" i="16"/>
  <c r="C1652" i="16"/>
  <c r="C1651" i="16"/>
  <c r="C1650" i="16"/>
  <c r="C1649" i="16"/>
  <c r="C1648" i="16"/>
  <c r="C1647" i="16"/>
  <c r="C1646" i="16"/>
  <c r="C1645" i="16"/>
  <c r="C1644" i="16"/>
  <c r="C1643" i="16"/>
  <c r="C1642" i="16"/>
  <c r="C1641" i="16"/>
  <c r="C1640" i="16"/>
  <c r="C1639" i="16"/>
  <c r="C1638" i="16"/>
  <c r="C1637" i="16"/>
  <c r="C1636" i="16"/>
  <c r="C1635" i="16"/>
  <c r="C1634" i="16"/>
  <c r="C1633" i="16"/>
  <c r="C1632" i="16"/>
  <c r="C1631" i="16"/>
  <c r="C1630" i="16"/>
  <c r="C1629" i="16"/>
  <c r="C1628" i="16"/>
  <c r="C1627" i="16"/>
  <c r="C1626" i="16"/>
  <c r="C1625" i="16"/>
  <c r="C1624" i="16"/>
  <c r="C1623" i="16"/>
  <c r="C1622" i="16"/>
  <c r="C1621" i="16"/>
  <c r="C1620" i="16"/>
  <c r="C1619" i="16"/>
  <c r="C1618" i="16"/>
  <c r="C1617" i="16"/>
  <c r="C1616" i="16"/>
  <c r="C1615" i="16"/>
  <c r="C1614" i="16"/>
  <c r="C1613" i="16"/>
  <c r="C1612" i="16"/>
  <c r="C1611" i="16"/>
  <c r="C1610" i="16"/>
  <c r="C1609" i="16"/>
  <c r="C1608" i="16"/>
  <c r="C1607" i="16"/>
  <c r="C1606" i="16"/>
  <c r="C1605" i="16"/>
  <c r="C1604" i="16"/>
  <c r="C1603" i="16"/>
  <c r="C1602" i="16"/>
  <c r="C1601" i="16"/>
  <c r="C1600" i="16"/>
  <c r="C1599" i="16"/>
  <c r="C1598" i="16"/>
  <c r="C1597" i="16"/>
  <c r="C1596" i="16"/>
  <c r="C1595" i="16"/>
  <c r="C1594" i="16"/>
  <c r="C1593" i="16"/>
  <c r="C1592" i="16"/>
  <c r="C1591" i="16"/>
  <c r="C1590" i="16"/>
  <c r="C1589" i="16"/>
  <c r="C1588" i="16"/>
  <c r="C1587" i="16"/>
  <c r="C1586" i="16"/>
  <c r="C1585" i="16"/>
  <c r="C1584" i="16"/>
  <c r="C1583" i="16"/>
  <c r="C1582" i="16"/>
  <c r="C1581" i="16"/>
  <c r="C1580" i="16"/>
  <c r="C1579" i="16"/>
  <c r="C1578" i="16"/>
  <c r="C1577" i="16"/>
  <c r="C1576" i="16"/>
  <c r="C1575" i="16"/>
  <c r="C1574" i="16"/>
  <c r="C1573" i="16"/>
  <c r="C1572" i="16"/>
  <c r="C1571" i="16"/>
  <c r="C1570" i="16"/>
  <c r="C1569" i="16"/>
  <c r="C1568" i="16"/>
  <c r="C1567" i="16"/>
  <c r="C1566" i="16"/>
  <c r="C1565" i="16"/>
  <c r="C1564" i="16"/>
  <c r="C1563" i="16"/>
  <c r="C1562" i="16"/>
  <c r="C1561" i="16"/>
  <c r="C1560" i="16"/>
  <c r="C1559" i="16"/>
  <c r="C1558" i="16"/>
  <c r="C1557" i="16"/>
  <c r="C1556" i="16"/>
  <c r="C1555" i="16"/>
  <c r="C1554" i="16"/>
  <c r="C1553" i="16"/>
  <c r="C1552" i="16"/>
  <c r="C1551" i="16"/>
  <c r="C1550" i="16"/>
  <c r="C1549" i="16"/>
  <c r="C1548" i="16"/>
  <c r="C1547" i="16"/>
  <c r="C1546" i="16"/>
  <c r="C1545" i="16"/>
  <c r="C1544" i="16"/>
  <c r="C1543" i="16"/>
  <c r="C1542" i="16"/>
  <c r="C1541" i="16"/>
  <c r="C1540" i="16"/>
  <c r="C1539" i="16"/>
  <c r="C1538" i="16"/>
  <c r="C1537" i="16"/>
  <c r="C1536" i="16"/>
  <c r="C1535" i="16"/>
  <c r="C1534" i="16"/>
  <c r="C1533" i="16"/>
  <c r="C1532" i="16"/>
  <c r="C1531" i="16"/>
  <c r="C1530" i="16"/>
  <c r="C1529" i="16"/>
  <c r="C1528" i="16"/>
  <c r="C1527" i="16"/>
  <c r="C1526" i="16"/>
  <c r="C1525" i="16"/>
  <c r="C1524" i="16"/>
  <c r="C1523" i="16"/>
  <c r="C1522" i="16"/>
  <c r="C1521" i="16"/>
  <c r="C1520" i="16"/>
  <c r="C1519" i="16"/>
  <c r="C1518" i="16"/>
  <c r="C1517" i="16"/>
  <c r="C1516" i="16"/>
  <c r="C1515" i="16"/>
  <c r="C1514" i="16"/>
  <c r="C1513" i="16"/>
  <c r="C1512" i="16"/>
  <c r="C1511" i="16"/>
  <c r="C1510" i="16"/>
  <c r="C1509" i="16"/>
  <c r="C1508" i="16"/>
  <c r="C1507" i="16"/>
  <c r="C1506" i="16"/>
  <c r="C1505" i="16"/>
  <c r="C1504" i="16"/>
  <c r="C1503" i="16"/>
  <c r="C1502" i="16"/>
  <c r="C1501" i="16"/>
  <c r="C1500" i="16"/>
  <c r="C1499" i="16"/>
  <c r="C1498" i="16"/>
  <c r="C1497" i="16"/>
  <c r="C1496" i="16"/>
  <c r="C1495" i="16"/>
  <c r="C1494" i="16"/>
  <c r="C1493" i="16"/>
  <c r="C1492" i="16"/>
  <c r="C1491" i="16"/>
  <c r="C1490" i="16"/>
  <c r="C1489" i="16"/>
  <c r="C1488" i="16"/>
  <c r="C1487" i="16"/>
  <c r="C1486" i="16"/>
  <c r="C1485" i="16"/>
  <c r="C1484" i="16"/>
  <c r="C1483" i="16"/>
  <c r="C1482" i="16"/>
  <c r="C1481" i="16"/>
  <c r="C1480" i="16"/>
  <c r="C1479" i="16"/>
  <c r="C1478" i="16"/>
  <c r="C1477" i="16"/>
  <c r="C1476" i="16"/>
  <c r="C1475" i="16"/>
  <c r="C1474" i="16"/>
  <c r="C1473" i="16"/>
  <c r="C1472" i="16"/>
  <c r="C1471" i="16"/>
  <c r="C1470" i="16"/>
  <c r="C1469" i="16"/>
  <c r="C1468" i="16"/>
  <c r="C1467" i="16"/>
  <c r="C1466" i="16"/>
  <c r="C1465" i="16"/>
  <c r="C1464" i="16"/>
  <c r="C1463" i="16"/>
  <c r="C1462" i="16"/>
  <c r="C1461" i="16"/>
  <c r="C1460" i="16"/>
  <c r="C1459" i="16"/>
  <c r="C1458" i="16"/>
  <c r="C1457" i="16"/>
  <c r="C1456" i="16"/>
  <c r="C1455" i="16"/>
  <c r="C1454" i="16"/>
  <c r="C1453" i="16"/>
  <c r="C1452" i="16"/>
  <c r="C1451" i="16"/>
  <c r="C1450" i="16"/>
  <c r="C1449" i="16"/>
  <c r="C1448" i="16"/>
  <c r="C1447" i="16"/>
  <c r="C1446" i="16"/>
  <c r="C1445" i="16"/>
  <c r="C1444" i="16"/>
  <c r="C1443" i="16"/>
  <c r="C1442" i="16"/>
  <c r="C1441" i="16"/>
  <c r="C1440" i="16"/>
  <c r="C1439" i="16"/>
  <c r="C1438" i="16"/>
  <c r="C1437" i="16"/>
  <c r="C1436" i="16"/>
  <c r="C1435" i="16"/>
  <c r="C1434" i="16"/>
  <c r="C1433" i="16"/>
  <c r="C1432" i="16"/>
  <c r="C1431" i="16"/>
  <c r="C1430" i="16"/>
  <c r="C1429" i="16"/>
  <c r="C1428" i="16"/>
  <c r="C1427" i="16"/>
  <c r="C1426" i="16"/>
  <c r="C1425" i="16"/>
  <c r="C1424" i="16"/>
  <c r="C1423" i="16"/>
  <c r="C1422" i="16"/>
  <c r="C1421" i="16"/>
  <c r="C1420" i="16"/>
  <c r="C1419" i="16"/>
  <c r="C1418" i="16"/>
  <c r="C1417" i="16"/>
  <c r="C1416" i="16"/>
  <c r="C1415" i="16"/>
  <c r="C1414" i="16"/>
  <c r="C1413" i="16"/>
  <c r="C1412" i="16"/>
  <c r="C1411" i="16"/>
  <c r="C1410" i="16"/>
  <c r="C1409" i="16"/>
  <c r="C1408" i="16"/>
  <c r="C1407" i="16"/>
  <c r="C1406" i="16"/>
  <c r="C1405" i="16"/>
  <c r="C1404" i="16"/>
  <c r="C1403" i="16"/>
  <c r="C1402" i="16"/>
  <c r="C1401" i="16"/>
  <c r="C1400" i="16"/>
  <c r="C1399" i="16"/>
  <c r="C1398" i="16"/>
  <c r="C1397" i="16"/>
  <c r="C1396" i="16"/>
  <c r="C1395" i="16"/>
  <c r="C1394" i="16"/>
  <c r="C1393" i="16"/>
  <c r="C1392" i="16"/>
  <c r="C1391" i="16"/>
  <c r="C1390" i="16"/>
  <c r="C1389" i="16"/>
  <c r="C1388" i="16"/>
  <c r="C1387" i="16"/>
  <c r="C1386" i="16"/>
  <c r="C1385" i="16"/>
  <c r="C1384" i="16"/>
  <c r="C1383" i="16"/>
  <c r="C1382" i="16"/>
  <c r="C1381" i="16"/>
  <c r="C1380" i="16"/>
  <c r="C1379" i="16"/>
  <c r="C1378" i="16"/>
  <c r="C1377" i="16"/>
  <c r="C1376" i="16"/>
  <c r="C1375" i="16"/>
  <c r="C1374" i="16"/>
  <c r="C1373" i="16"/>
  <c r="C1372" i="16"/>
  <c r="C1371" i="16"/>
  <c r="C1370" i="16"/>
  <c r="C1369" i="16"/>
  <c r="C1368" i="16"/>
  <c r="C1367" i="16"/>
  <c r="C1366" i="16"/>
  <c r="C1365" i="16"/>
  <c r="C1364" i="16"/>
  <c r="C1363" i="16"/>
  <c r="C1362" i="16"/>
  <c r="C1361" i="16"/>
  <c r="C1360" i="16"/>
  <c r="C1359" i="16"/>
  <c r="C1358" i="16"/>
  <c r="C1357" i="16"/>
  <c r="C1356" i="16"/>
  <c r="C1355" i="16"/>
  <c r="C1354" i="16"/>
  <c r="C1353" i="16"/>
  <c r="C1352" i="16"/>
  <c r="C1351" i="16"/>
  <c r="C1350" i="16"/>
  <c r="C1349" i="16"/>
  <c r="C1348" i="16"/>
  <c r="C1347" i="16"/>
  <c r="C1346" i="16"/>
  <c r="C1345" i="16"/>
  <c r="C1344" i="16"/>
  <c r="C1343" i="16"/>
  <c r="C1342" i="16"/>
  <c r="C1341" i="16"/>
  <c r="C1340" i="16"/>
  <c r="C1339" i="16"/>
  <c r="C1338" i="16"/>
  <c r="C1337" i="16"/>
  <c r="C1336" i="16"/>
  <c r="C1335" i="16"/>
  <c r="C1334" i="16"/>
  <c r="C1333" i="16"/>
  <c r="C1332" i="16"/>
  <c r="C1331" i="16"/>
  <c r="C1330" i="16"/>
  <c r="C1329" i="16"/>
  <c r="C1328" i="16"/>
  <c r="C1327" i="16"/>
  <c r="C1326" i="16"/>
  <c r="C1325" i="16"/>
  <c r="C1324" i="16"/>
  <c r="C1323" i="16"/>
  <c r="C1322" i="16"/>
  <c r="C1321" i="16"/>
  <c r="C1320" i="16"/>
  <c r="C1319" i="16"/>
  <c r="C1318" i="16"/>
  <c r="C1317" i="16"/>
  <c r="C1316" i="16"/>
  <c r="C1315" i="16"/>
  <c r="C1314" i="16"/>
  <c r="C1313" i="16"/>
  <c r="C1312" i="16"/>
  <c r="C1311" i="16"/>
  <c r="C1310" i="16"/>
  <c r="C1309" i="16"/>
  <c r="C1308" i="16"/>
  <c r="C1307" i="16"/>
  <c r="C1306" i="16"/>
  <c r="C1305" i="16"/>
  <c r="C1304" i="16"/>
  <c r="C1303" i="16"/>
  <c r="C1302" i="16"/>
  <c r="C1301" i="16"/>
  <c r="C1300" i="16"/>
  <c r="C1299" i="16"/>
  <c r="C1298" i="16"/>
  <c r="C1297" i="16"/>
  <c r="C1296" i="16"/>
  <c r="C1295" i="16"/>
  <c r="C1294" i="16"/>
  <c r="C1293" i="16"/>
  <c r="C1292" i="16"/>
  <c r="C1291" i="16"/>
  <c r="C1290" i="16"/>
  <c r="C1289" i="16"/>
  <c r="C1288" i="16"/>
  <c r="C1287" i="16"/>
  <c r="C1286" i="16"/>
  <c r="C1285" i="16"/>
  <c r="C1284" i="16"/>
  <c r="C1283" i="16"/>
  <c r="C1282" i="16"/>
  <c r="C1281" i="16"/>
  <c r="C1280" i="16"/>
  <c r="C1279" i="16"/>
  <c r="C1278" i="16"/>
  <c r="C1277" i="16"/>
  <c r="C1276" i="16"/>
  <c r="C1275" i="16"/>
  <c r="C1274" i="16"/>
  <c r="C1273" i="16"/>
  <c r="C1272" i="16"/>
  <c r="C1271" i="16"/>
  <c r="C1270" i="16"/>
  <c r="C1269" i="16"/>
  <c r="C1268" i="16"/>
  <c r="C1267" i="16"/>
  <c r="C1266" i="16"/>
  <c r="C1265" i="16"/>
  <c r="C1264" i="16"/>
  <c r="C1263" i="16"/>
  <c r="C1262" i="16"/>
  <c r="C1261" i="16"/>
  <c r="C1260" i="16"/>
  <c r="C1259" i="16"/>
  <c r="C1258" i="16"/>
  <c r="C1257" i="16"/>
  <c r="C1256" i="16"/>
  <c r="C1255" i="16"/>
  <c r="C1254" i="16"/>
  <c r="C1253" i="16"/>
  <c r="C1252" i="16"/>
  <c r="C1251" i="16"/>
  <c r="C1250" i="16"/>
  <c r="C1249" i="16"/>
  <c r="C1248" i="16"/>
  <c r="C1247" i="16"/>
  <c r="C1246" i="16"/>
  <c r="C1245" i="16"/>
  <c r="C1244" i="16"/>
  <c r="C1243" i="16"/>
  <c r="C1242" i="16"/>
  <c r="C1241" i="16"/>
  <c r="C1240" i="16"/>
  <c r="C1239" i="16"/>
  <c r="C1238" i="16"/>
  <c r="C1237" i="16"/>
  <c r="C1236" i="16"/>
  <c r="C1235" i="16"/>
  <c r="C1234" i="16"/>
  <c r="C1233" i="16"/>
  <c r="C1232" i="16"/>
  <c r="C1231" i="16"/>
  <c r="C1230" i="16"/>
  <c r="C1229" i="16"/>
  <c r="C1228" i="16"/>
  <c r="C1227" i="16"/>
  <c r="C1226" i="16"/>
  <c r="C1225" i="16"/>
  <c r="C1224" i="16"/>
  <c r="C1223" i="16"/>
  <c r="C1222" i="16"/>
  <c r="C1221" i="16"/>
  <c r="C1220" i="16"/>
  <c r="C1219" i="16"/>
  <c r="C1218" i="16"/>
  <c r="C1217" i="16"/>
  <c r="C1216" i="16"/>
  <c r="C1215" i="16"/>
  <c r="C1214" i="16"/>
  <c r="C1213" i="16"/>
  <c r="C1212" i="16"/>
  <c r="C1211" i="16"/>
  <c r="C1210" i="16"/>
  <c r="C1209" i="16"/>
  <c r="C1208" i="16"/>
  <c r="C1207" i="16"/>
  <c r="C1206" i="16"/>
  <c r="C1205" i="16"/>
  <c r="C1204" i="16"/>
  <c r="C1203" i="16"/>
  <c r="C1202" i="16"/>
  <c r="C1201" i="16"/>
  <c r="C1200" i="16"/>
  <c r="C1199" i="16"/>
  <c r="C1198" i="16"/>
  <c r="C1197" i="16"/>
  <c r="C1196" i="16"/>
  <c r="C1195" i="16"/>
  <c r="C1194" i="16"/>
  <c r="C1193" i="16"/>
  <c r="C1192" i="16"/>
  <c r="C1191" i="16"/>
  <c r="C1190" i="16"/>
  <c r="C1189" i="16"/>
  <c r="C1188" i="16"/>
  <c r="C1187" i="16"/>
  <c r="C1186" i="16"/>
  <c r="C1185" i="16"/>
  <c r="C1184" i="16"/>
  <c r="C1183" i="16"/>
  <c r="C1182" i="16"/>
  <c r="C1181" i="16"/>
  <c r="C1180" i="16"/>
  <c r="C1179" i="16"/>
  <c r="C1178" i="16"/>
  <c r="C1177" i="16"/>
  <c r="C1176" i="16"/>
  <c r="C1175" i="16"/>
  <c r="C1174" i="16"/>
  <c r="C1173" i="16"/>
  <c r="C1172" i="16"/>
  <c r="C1171" i="16"/>
  <c r="C1170" i="16"/>
  <c r="C1169" i="16"/>
  <c r="C1168" i="16"/>
  <c r="C1167" i="16"/>
  <c r="C1166" i="16"/>
  <c r="C1165" i="16"/>
  <c r="C1164" i="16"/>
  <c r="C1163" i="16"/>
  <c r="C1162" i="16"/>
  <c r="C1161" i="16"/>
  <c r="C1160" i="16"/>
  <c r="C1159" i="16"/>
  <c r="C1158" i="16"/>
  <c r="C1157" i="16"/>
  <c r="C1156" i="16"/>
  <c r="C1155" i="16"/>
  <c r="C1154" i="16"/>
  <c r="C1153" i="16"/>
  <c r="C1152" i="16"/>
  <c r="C1151" i="16"/>
  <c r="C1150" i="16"/>
  <c r="C1149" i="16"/>
  <c r="C1148" i="16"/>
  <c r="C1147" i="16"/>
  <c r="C1146" i="16"/>
  <c r="C1145" i="16"/>
  <c r="C1144" i="16"/>
  <c r="C1143" i="16"/>
  <c r="C1142" i="16"/>
  <c r="C1141" i="16"/>
  <c r="C1140" i="16"/>
  <c r="C1139" i="16"/>
  <c r="C1138" i="16"/>
  <c r="C1137" i="16"/>
  <c r="C1136" i="16"/>
  <c r="C1135" i="16"/>
  <c r="C1134" i="16"/>
  <c r="C1133" i="16"/>
  <c r="C1132" i="16"/>
  <c r="C1131" i="16"/>
  <c r="C1130" i="16"/>
  <c r="C1129" i="16"/>
  <c r="C1128" i="16"/>
  <c r="C1127" i="16"/>
  <c r="C1126" i="16"/>
  <c r="C1125" i="16"/>
  <c r="C1124" i="16"/>
  <c r="C1123" i="16"/>
  <c r="C1122" i="16"/>
  <c r="C1121" i="16"/>
  <c r="C1120" i="16"/>
  <c r="C1119" i="16"/>
  <c r="C1118" i="16"/>
  <c r="C1117" i="16"/>
  <c r="C1116" i="16"/>
  <c r="C1115" i="16"/>
  <c r="C1114" i="16"/>
  <c r="C1113" i="16"/>
  <c r="C1112" i="16"/>
  <c r="C1111" i="16"/>
  <c r="C1110" i="16"/>
  <c r="C1109" i="16"/>
  <c r="C1108" i="16"/>
  <c r="C1107" i="16"/>
  <c r="C1106" i="16"/>
  <c r="C1105" i="16"/>
  <c r="C1104" i="16"/>
  <c r="C1103" i="16"/>
  <c r="C1102" i="16"/>
  <c r="C1101" i="16"/>
  <c r="C1100" i="16"/>
  <c r="C1099" i="16"/>
  <c r="C1098" i="16"/>
  <c r="C1097" i="16"/>
  <c r="C1096" i="16"/>
  <c r="C1095" i="16"/>
  <c r="C1094" i="16"/>
  <c r="C1093" i="16"/>
  <c r="C1092" i="16"/>
  <c r="C1091" i="16"/>
  <c r="C1090" i="16"/>
  <c r="C1089" i="16"/>
  <c r="C1088" i="16"/>
  <c r="C1087" i="16"/>
  <c r="C1086" i="16"/>
  <c r="C1085" i="16"/>
  <c r="C1084" i="16"/>
  <c r="C1083" i="16"/>
  <c r="C1082" i="16"/>
  <c r="C1081" i="16"/>
  <c r="C1080" i="16"/>
  <c r="C1079" i="16"/>
  <c r="C1078" i="16"/>
  <c r="C1077" i="16"/>
  <c r="C1076" i="16"/>
  <c r="C1075" i="16"/>
  <c r="C1074" i="16"/>
  <c r="C1073" i="16"/>
  <c r="C1072" i="16"/>
  <c r="C1071" i="16"/>
  <c r="C1070" i="16"/>
  <c r="C1069" i="16"/>
  <c r="C1068" i="16"/>
  <c r="C1067" i="16"/>
  <c r="C1066" i="16"/>
  <c r="C1065" i="16"/>
  <c r="C1064" i="16"/>
  <c r="C1063" i="16"/>
  <c r="C1062" i="16"/>
  <c r="C1061" i="16"/>
  <c r="C1060" i="16"/>
  <c r="C1059" i="16"/>
  <c r="C1058" i="16"/>
  <c r="C1057" i="16"/>
  <c r="C1056" i="16"/>
  <c r="C1055" i="16"/>
  <c r="C1054" i="16"/>
  <c r="C1053" i="16"/>
  <c r="C1052" i="16"/>
  <c r="C1051" i="16"/>
  <c r="C1050" i="16"/>
  <c r="C1049" i="16"/>
  <c r="C1048" i="16"/>
  <c r="C1047" i="16"/>
  <c r="C1046" i="16"/>
  <c r="C1045" i="16"/>
  <c r="C1044" i="16"/>
  <c r="C1043" i="16"/>
  <c r="C1042" i="16"/>
  <c r="C1041" i="16"/>
  <c r="C1040" i="16"/>
  <c r="C1039" i="16"/>
  <c r="C1038" i="16"/>
  <c r="C1037" i="16"/>
  <c r="C1036" i="16"/>
  <c r="C1035" i="16"/>
  <c r="C1034" i="16"/>
  <c r="C1033" i="16"/>
  <c r="C1032" i="16"/>
  <c r="C1031" i="16"/>
  <c r="C1030" i="16"/>
  <c r="C1029" i="16"/>
  <c r="C1028" i="16"/>
  <c r="C1027" i="16"/>
  <c r="C1026" i="16"/>
  <c r="C1025" i="16"/>
  <c r="C1024" i="16"/>
  <c r="C1023" i="16"/>
  <c r="C1022" i="16"/>
  <c r="C1021" i="16"/>
  <c r="C1020" i="16"/>
  <c r="C1019" i="16"/>
  <c r="C1018" i="16"/>
  <c r="C1017" i="16"/>
  <c r="C1016" i="16"/>
  <c r="C1015" i="16"/>
  <c r="C1014" i="16"/>
  <c r="C1013" i="16"/>
  <c r="C1012" i="16"/>
  <c r="C1011" i="16"/>
  <c r="C1010" i="16"/>
  <c r="C1009" i="16"/>
  <c r="C1008" i="16"/>
  <c r="C1007" i="16"/>
  <c r="C1006" i="16"/>
  <c r="C1005" i="16"/>
  <c r="C1004" i="16"/>
  <c r="C1003" i="16"/>
  <c r="C1002" i="16"/>
  <c r="C1001" i="16"/>
  <c r="C1000" i="16"/>
  <c r="C999" i="16"/>
  <c r="C998" i="16"/>
  <c r="C997" i="16"/>
  <c r="C996" i="16"/>
  <c r="C995" i="16"/>
  <c r="C994" i="16"/>
  <c r="C993" i="16"/>
  <c r="C992" i="16"/>
  <c r="C991" i="16"/>
  <c r="C990" i="16"/>
  <c r="C989" i="16"/>
  <c r="C988" i="16"/>
  <c r="C987" i="16"/>
  <c r="C986" i="16"/>
  <c r="C985" i="16"/>
  <c r="C984" i="16"/>
  <c r="C983" i="16"/>
  <c r="C982" i="16"/>
  <c r="C981" i="16"/>
  <c r="C980" i="16"/>
  <c r="C979" i="16"/>
  <c r="C978" i="16"/>
  <c r="C977" i="16"/>
  <c r="C976" i="16"/>
  <c r="C975" i="16"/>
  <c r="C974" i="16"/>
  <c r="C973" i="16"/>
  <c r="C972" i="16"/>
  <c r="C971" i="16"/>
  <c r="C970" i="16"/>
  <c r="C969" i="16"/>
  <c r="C968" i="16"/>
  <c r="C967" i="16"/>
  <c r="C966" i="16"/>
  <c r="C965" i="16"/>
  <c r="C964" i="16"/>
  <c r="C963" i="16"/>
  <c r="C962" i="16"/>
  <c r="C961" i="16"/>
  <c r="C960" i="16"/>
  <c r="C959" i="16"/>
  <c r="C958" i="16"/>
  <c r="C957" i="16"/>
  <c r="C956" i="16"/>
  <c r="C955" i="16"/>
  <c r="C954" i="16"/>
  <c r="C953" i="16"/>
  <c r="C952" i="16"/>
  <c r="C951" i="16"/>
  <c r="C950" i="16"/>
  <c r="C949" i="16"/>
  <c r="C948" i="16"/>
  <c r="C947" i="16"/>
  <c r="C946" i="16"/>
  <c r="C945" i="16"/>
  <c r="C944" i="16"/>
  <c r="C943" i="16"/>
  <c r="C942" i="16"/>
  <c r="C941" i="16"/>
  <c r="C940" i="16"/>
  <c r="C939" i="16"/>
  <c r="C938" i="16"/>
  <c r="C937" i="16"/>
  <c r="C936" i="16"/>
  <c r="C935" i="16"/>
  <c r="C934" i="16"/>
  <c r="C933" i="16"/>
  <c r="C932" i="16"/>
  <c r="C931" i="16"/>
  <c r="C930" i="16"/>
  <c r="C929" i="16"/>
  <c r="C928" i="16"/>
  <c r="C927" i="16"/>
  <c r="C926" i="16"/>
  <c r="C925" i="16"/>
  <c r="C924" i="16"/>
  <c r="C923" i="16"/>
  <c r="C922" i="16"/>
  <c r="C921" i="16"/>
  <c r="C920" i="16"/>
  <c r="C919" i="16"/>
  <c r="C918" i="16"/>
  <c r="C917" i="16"/>
  <c r="C916" i="16"/>
  <c r="C915" i="16"/>
  <c r="C914" i="16"/>
  <c r="C913" i="16"/>
  <c r="C912" i="16"/>
  <c r="C911" i="16"/>
  <c r="C910" i="16"/>
  <c r="C909" i="16"/>
  <c r="C908" i="16"/>
  <c r="C907" i="16"/>
  <c r="C906" i="16"/>
  <c r="C905" i="16"/>
  <c r="C904" i="16"/>
  <c r="C903" i="16"/>
  <c r="C902" i="16"/>
  <c r="C901" i="16"/>
  <c r="C900" i="16"/>
  <c r="C899" i="16"/>
  <c r="C898" i="16"/>
  <c r="C897" i="16"/>
  <c r="C896" i="16"/>
  <c r="C895" i="16"/>
  <c r="C894" i="16"/>
  <c r="C893" i="16"/>
  <c r="C892" i="16"/>
  <c r="C891" i="16"/>
  <c r="C890" i="16"/>
  <c r="C889" i="16"/>
  <c r="C888" i="16"/>
  <c r="C887" i="16"/>
  <c r="C886" i="16"/>
  <c r="C885" i="16"/>
  <c r="C884" i="16"/>
  <c r="C883" i="16"/>
  <c r="C882" i="16"/>
  <c r="C881" i="16"/>
  <c r="C880" i="16"/>
  <c r="C879" i="16"/>
  <c r="C878" i="16"/>
  <c r="C877" i="16"/>
  <c r="C876" i="16"/>
  <c r="C875" i="16"/>
  <c r="C874" i="16"/>
  <c r="C873" i="16"/>
  <c r="C872" i="16"/>
  <c r="C871" i="16"/>
  <c r="C870" i="16"/>
  <c r="C869" i="16"/>
  <c r="C868" i="16"/>
  <c r="C867" i="16"/>
  <c r="C866" i="16"/>
  <c r="C865" i="16"/>
  <c r="C864" i="16"/>
  <c r="C863" i="16"/>
  <c r="C862" i="16"/>
  <c r="C861" i="16"/>
  <c r="C860" i="16"/>
  <c r="C859" i="16"/>
  <c r="C858" i="16"/>
  <c r="C857" i="16"/>
  <c r="C856" i="16"/>
  <c r="C855" i="16"/>
  <c r="C854" i="16"/>
  <c r="C853" i="16"/>
  <c r="C852" i="16"/>
  <c r="C851" i="16"/>
  <c r="C850" i="16"/>
  <c r="C849" i="16"/>
  <c r="C848" i="16"/>
  <c r="C847" i="16"/>
  <c r="C846" i="16"/>
  <c r="C845" i="16"/>
  <c r="C844" i="16"/>
  <c r="C843" i="16"/>
  <c r="C842" i="16"/>
  <c r="C841" i="16"/>
  <c r="C840" i="16"/>
  <c r="C839" i="16"/>
  <c r="C838" i="16"/>
  <c r="C837" i="16"/>
  <c r="C836" i="16"/>
  <c r="C835" i="16"/>
  <c r="C834" i="16"/>
  <c r="C833" i="16"/>
  <c r="C832" i="16"/>
  <c r="C831" i="16"/>
  <c r="C830" i="16"/>
  <c r="C829" i="16"/>
  <c r="C828" i="16"/>
  <c r="C827" i="16"/>
  <c r="C826" i="16"/>
  <c r="C825" i="16"/>
  <c r="C824" i="16"/>
  <c r="C823" i="16"/>
  <c r="C822" i="16"/>
  <c r="C821" i="16"/>
  <c r="C820" i="16"/>
  <c r="C819" i="16"/>
  <c r="C818" i="16"/>
  <c r="C817" i="16"/>
  <c r="C816" i="16"/>
  <c r="C815" i="16"/>
  <c r="C814" i="16"/>
  <c r="C813" i="16"/>
  <c r="C812" i="16"/>
  <c r="C811" i="16"/>
  <c r="C810" i="16"/>
  <c r="C809" i="16"/>
  <c r="C808" i="16"/>
  <c r="C807" i="16"/>
  <c r="C806" i="16"/>
  <c r="C805" i="16"/>
  <c r="C804" i="16"/>
  <c r="C803" i="16"/>
  <c r="C802" i="16"/>
  <c r="C801" i="16"/>
  <c r="C800" i="16"/>
  <c r="C799" i="16"/>
  <c r="C798" i="16"/>
  <c r="C797" i="16"/>
  <c r="C796" i="16"/>
  <c r="C795" i="16"/>
  <c r="C794" i="16"/>
  <c r="C793" i="16"/>
  <c r="C792" i="16"/>
  <c r="C791" i="16"/>
  <c r="C790" i="16"/>
  <c r="C789" i="16"/>
  <c r="C788" i="16"/>
  <c r="C787" i="16"/>
  <c r="C786" i="16"/>
  <c r="C785" i="16"/>
  <c r="C784" i="16"/>
  <c r="C783" i="16"/>
  <c r="C782" i="16"/>
  <c r="C781" i="16"/>
  <c r="C780" i="16"/>
  <c r="C779" i="16"/>
  <c r="C778" i="16"/>
  <c r="C777" i="16"/>
  <c r="C776" i="16"/>
  <c r="C775" i="16"/>
  <c r="C774" i="16"/>
  <c r="C773" i="16"/>
  <c r="C772" i="16"/>
  <c r="C771" i="16"/>
  <c r="C770" i="16"/>
  <c r="C769" i="16"/>
  <c r="C768" i="16"/>
  <c r="C767" i="16"/>
  <c r="C766" i="16"/>
  <c r="C765" i="16"/>
  <c r="C764" i="16"/>
  <c r="C763" i="16"/>
  <c r="C762" i="16"/>
  <c r="C761" i="16"/>
  <c r="C760" i="16"/>
  <c r="C759" i="16"/>
  <c r="C758" i="16"/>
  <c r="C757" i="16"/>
  <c r="C756" i="16"/>
  <c r="C755" i="16"/>
  <c r="C754" i="16"/>
  <c r="C753" i="16"/>
  <c r="C752" i="16"/>
  <c r="C751" i="16"/>
  <c r="C750" i="16"/>
  <c r="C749" i="16"/>
  <c r="C748" i="16"/>
  <c r="C747" i="16"/>
  <c r="C746" i="16"/>
  <c r="C745" i="16"/>
  <c r="C744" i="16"/>
  <c r="C743" i="16"/>
  <c r="C742" i="16"/>
  <c r="C741" i="16"/>
  <c r="C740" i="16"/>
  <c r="C739" i="16"/>
  <c r="C738" i="16"/>
  <c r="C737" i="16"/>
  <c r="C736" i="16"/>
  <c r="C735" i="16"/>
  <c r="C734" i="16"/>
  <c r="C733" i="16"/>
  <c r="C732" i="16"/>
  <c r="C731" i="16"/>
  <c r="C730" i="16"/>
  <c r="C729" i="16"/>
  <c r="C728" i="16"/>
  <c r="C727" i="16"/>
  <c r="C726" i="16"/>
  <c r="C725" i="16"/>
  <c r="C724" i="16"/>
  <c r="C723" i="16"/>
  <c r="C722" i="16"/>
  <c r="C721" i="16"/>
  <c r="C720" i="16"/>
  <c r="C719" i="16"/>
  <c r="C718" i="16"/>
  <c r="C717" i="16"/>
  <c r="C716" i="16"/>
  <c r="C715" i="16"/>
  <c r="C714" i="16"/>
  <c r="C713" i="16"/>
  <c r="C712" i="16"/>
  <c r="C711" i="16"/>
  <c r="C710" i="16"/>
  <c r="C709" i="16"/>
  <c r="C708" i="16"/>
  <c r="C707" i="16"/>
  <c r="C706" i="16"/>
  <c r="C705" i="16"/>
  <c r="C704" i="16"/>
  <c r="C703" i="16"/>
  <c r="C702" i="16"/>
  <c r="C701" i="16"/>
  <c r="C700" i="16"/>
  <c r="C699" i="16"/>
  <c r="C698" i="16"/>
  <c r="C697" i="16"/>
  <c r="C696" i="16"/>
  <c r="C695" i="16"/>
  <c r="C694" i="16"/>
  <c r="C693" i="16"/>
  <c r="C692" i="16"/>
  <c r="C691" i="16"/>
  <c r="C690" i="16"/>
  <c r="C689" i="16"/>
  <c r="C688" i="16"/>
  <c r="C687" i="16"/>
  <c r="C686" i="16"/>
  <c r="C685" i="16"/>
  <c r="C684" i="16"/>
  <c r="C683" i="16"/>
  <c r="C682" i="16"/>
  <c r="C681" i="16"/>
  <c r="C680" i="16"/>
  <c r="C679" i="16"/>
  <c r="C678" i="16"/>
  <c r="C677" i="16"/>
  <c r="C676" i="16"/>
  <c r="C675" i="16"/>
  <c r="C674" i="16"/>
  <c r="C673" i="16"/>
  <c r="C672" i="16"/>
  <c r="C671" i="16"/>
  <c r="C670" i="16"/>
  <c r="C669" i="16"/>
  <c r="C668" i="16"/>
  <c r="C667" i="16"/>
  <c r="C666" i="16"/>
  <c r="C665" i="16"/>
  <c r="C664" i="16"/>
  <c r="C663" i="16"/>
  <c r="C662" i="16"/>
  <c r="C661" i="16"/>
  <c r="C660" i="16"/>
  <c r="C659" i="16"/>
  <c r="C658" i="16"/>
  <c r="C657" i="16"/>
  <c r="C656" i="16"/>
  <c r="C655" i="16"/>
  <c r="C654" i="16"/>
  <c r="C653" i="16"/>
  <c r="C652" i="16"/>
  <c r="C651" i="16"/>
  <c r="C650" i="16"/>
  <c r="C649" i="16"/>
  <c r="C648" i="16"/>
  <c r="C647" i="16"/>
  <c r="C646" i="16"/>
  <c r="C645" i="16"/>
  <c r="C644" i="16"/>
  <c r="C643" i="16"/>
  <c r="C642" i="16"/>
  <c r="C641" i="16"/>
  <c r="C640" i="16"/>
  <c r="C639" i="16"/>
  <c r="C638" i="16"/>
  <c r="C637" i="16"/>
  <c r="C636" i="16"/>
  <c r="C635" i="16"/>
  <c r="C634" i="16"/>
  <c r="C633" i="16"/>
  <c r="C632" i="16"/>
  <c r="C631" i="16"/>
  <c r="C630" i="16"/>
  <c r="C629" i="16"/>
  <c r="C628" i="16"/>
  <c r="C627" i="16"/>
  <c r="C626" i="16"/>
  <c r="C625" i="16"/>
  <c r="C624" i="16"/>
  <c r="C623" i="16"/>
  <c r="C622" i="16"/>
  <c r="C621" i="16"/>
  <c r="C620" i="16"/>
  <c r="C619" i="16"/>
  <c r="C618" i="16"/>
  <c r="C617" i="16"/>
  <c r="C616" i="16"/>
  <c r="C615" i="16"/>
  <c r="C614" i="16"/>
  <c r="C613" i="16"/>
  <c r="C612" i="16"/>
  <c r="C611" i="16"/>
  <c r="C610" i="16"/>
  <c r="C609" i="16"/>
  <c r="C608" i="16"/>
  <c r="C607" i="16"/>
  <c r="C606" i="16"/>
  <c r="C605" i="16"/>
  <c r="C604" i="16"/>
  <c r="C603" i="16"/>
  <c r="C602" i="16"/>
  <c r="C601" i="16"/>
  <c r="C600" i="16"/>
  <c r="C599" i="16"/>
  <c r="C598" i="16"/>
  <c r="C597" i="16"/>
  <c r="C596" i="16"/>
  <c r="C595" i="16"/>
  <c r="C594" i="16"/>
  <c r="C593" i="16"/>
  <c r="C592" i="16"/>
  <c r="C591" i="16"/>
  <c r="C590" i="16"/>
  <c r="C589" i="16"/>
  <c r="C588" i="16"/>
  <c r="C587" i="16"/>
  <c r="C586" i="16"/>
  <c r="C585" i="16"/>
  <c r="C584" i="16"/>
  <c r="C583" i="16"/>
  <c r="C582" i="16"/>
  <c r="C581" i="16"/>
  <c r="C580" i="16"/>
  <c r="C579" i="16"/>
  <c r="C578" i="16"/>
  <c r="C577" i="16"/>
  <c r="C576" i="16"/>
  <c r="C575" i="16"/>
  <c r="C574" i="16"/>
  <c r="C573" i="16"/>
  <c r="C572" i="16"/>
  <c r="C571" i="16"/>
  <c r="C570" i="16"/>
  <c r="C569" i="16"/>
  <c r="C568" i="16"/>
  <c r="C567" i="16"/>
  <c r="C566" i="16"/>
  <c r="C565" i="16"/>
  <c r="C564" i="16"/>
  <c r="C563" i="16"/>
  <c r="C562" i="16"/>
  <c r="C561" i="16"/>
  <c r="C560" i="16"/>
  <c r="C559" i="16"/>
  <c r="C558" i="16"/>
  <c r="C557" i="16"/>
  <c r="C556" i="16"/>
  <c r="C555" i="16"/>
  <c r="C554" i="16"/>
  <c r="C553" i="16"/>
  <c r="C552" i="16"/>
  <c r="C551" i="16"/>
  <c r="C550" i="16"/>
  <c r="C549" i="16"/>
  <c r="C548" i="16"/>
  <c r="C547" i="16"/>
  <c r="C546" i="16"/>
  <c r="C545" i="16"/>
  <c r="C544" i="16"/>
  <c r="C543" i="16"/>
  <c r="C542" i="16"/>
  <c r="C541" i="16"/>
  <c r="C540" i="16"/>
  <c r="C539" i="16"/>
  <c r="C538" i="16"/>
  <c r="C537" i="16"/>
  <c r="C536" i="16"/>
  <c r="C535" i="16"/>
  <c r="C534" i="16"/>
  <c r="C533" i="16"/>
  <c r="C532" i="16"/>
  <c r="C531" i="16"/>
  <c r="C530" i="16"/>
  <c r="C529" i="16"/>
  <c r="C528" i="16"/>
  <c r="C527" i="16"/>
  <c r="C526" i="16"/>
  <c r="C525" i="16"/>
  <c r="C524" i="16"/>
  <c r="C523" i="16"/>
  <c r="C522" i="16"/>
  <c r="C521" i="16"/>
  <c r="C520" i="16"/>
  <c r="C519" i="16"/>
  <c r="C518" i="16"/>
  <c r="C517" i="16"/>
  <c r="C516" i="16"/>
  <c r="C515" i="16"/>
  <c r="C514" i="16"/>
  <c r="C513" i="16"/>
  <c r="C512" i="16"/>
  <c r="C511" i="16"/>
  <c r="C510" i="16"/>
  <c r="C509" i="16"/>
  <c r="C508" i="16"/>
  <c r="C507" i="16"/>
  <c r="C506" i="16"/>
  <c r="C505" i="16"/>
  <c r="C504" i="16"/>
  <c r="C503" i="16"/>
  <c r="C502" i="16"/>
  <c r="C501" i="16"/>
  <c r="C500" i="16"/>
  <c r="C499" i="16"/>
  <c r="C498" i="16"/>
  <c r="C497" i="16"/>
  <c r="C496" i="16"/>
  <c r="C495" i="16"/>
  <c r="C494" i="16"/>
  <c r="C493" i="16"/>
  <c r="C492" i="16"/>
  <c r="C491" i="16"/>
  <c r="C490" i="16"/>
  <c r="C489" i="16"/>
  <c r="C488" i="16"/>
  <c r="C487" i="16"/>
  <c r="C486" i="16"/>
  <c r="C485" i="16"/>
  <c r="C484" i="16"/>
  <c r="C483" i="16"/>
  <c r="C482" i="16"/>
  <c r="C481" i="16"/>
  <c r="C480" i="16"/>
  <c r="C479" i="16"/>
  <c r="C478" i="16"/>
  <c r="C477" i="16"/>
  <c r="C476" i="16"/>
  <c r="C475" i="16"/>
  <c r="C474" i="16"/>
  <c r="C473" i="16"/>
  <c r="C472" i="16"/>
  <c r="C471" i="16"/>
  <c r="C470" i="16"/>
  <c r="C469" i="16"/>
  <c r="C468" i="16"/>
  <c r="C467" i="16"/>
  <c r="C466" i="16"/>
  <c r="C465" i="16"/>
  <c r="C464" i="16"/>
  <c r="C463" i="16"/>
  <c r="C462" i="16"/>
  <c r="C461" i="16"/>
  <c r="C460" i="16"/>
  <c r="C459" i="16"/>
  <c r="C458" i="16"/>
  <c r="C457" i="16"/>
  <c r="C456" i="16"/>
  <c r="C455" i="16"/>
  <c r="C454" i="16"/>
  <c r="C453" i="16"/>
  <c r="C452" i="16"/>
  <c r="C451" i="16"/>
  <c r="C450" i="16"/>
  <c r="C449" i="16"/>
  <c r="C448" i="16"/>
  <c r="C447" i="16"/>
  <c r="C446" i="16"/>
  <c r="C445" i="16"/>
  <c r="C444" i="16"/>
  <c r="C443" i="16"/>
  <c r="C442" i="16"/>
  <c r="C441" i="16"/>
  <c r="C440" i="16"/>
  <c r="C439" i="16"/>
  <c r="C438" i="16"/>
  <c r="C437" i="16"/>
  <c r="C436" i="16"/>
  <c r="C435" i="16"/>
  <c r="C434" i="16"/>
  <c r="C433" i="16"/>
  <c r="C432" i="16"/>
  <c r="C431" i="16"/>
  <c r="C430" i="16"/>
  <c r="C429" i="16"/>
  <c r="C428" i="16"/>
  <c r="C427" i="16"/>
  <c r="C426" i="16"/>
  <c r="C425" i="16"/>
  <c r="C424" i="16"/>
  <c r="C423" i="16"/>
  <c r="C422" i="16"/>
  <c r="C421" i="16"/>
  <c r="C420" i="16"/>
  <c r="C419" i="16"/>
  <c r="C418" i="16"/>
  <c r="C417" i="16"/>
  <c r="C416" i="16"/>
  <c r="C415" i="16"/>
  <c r="C414" i="16"/>
  <c r="C413" i="16"/>
  <c r="C412" i="16"/>
  <c r="C411" i="16"/>
  <c r="C410" i="16"/>
  <c r="C409" i="16"/>
  <c r="C408" i="16"/>
  <c r="C407" i="16"/>
  <c r="C406" i="16"/>
  <c r="C405" i="16"/>
  <c r="C404" i="16"/>
  <c r="C403" i="16"/>
  <c r="C402" i="16"/>
  <c r="C401" i="16"/>
  <c r="C400" i="16"/>
  <c r="C399" i="16"/>
  <c r="C398" i="16"/>
  <c r="C397" i="16"/>
  <c r="C396" i="16"/>
  <c r="C395" i="16"/>
  <c r="C394" i="16"/>
  <c r="C393" i="16"/>
  <c r="C392" i="16"/>
  <c r="C391" i="16"/>
  <c r="C390" i="16"/>
  <c r="C389" i="16"/>
  <c r="C388" i="16"/>
  <c r="C387" i="16"/>
  <c r="C386" i="16"/>
  <c r="C385" i="16"/>
  <c r="C384" i="16"/>
  <c r="C383" i="16"/>
  <c r="C382" i="16"/>
  <c r="C381" i="16"/>
  <c r="C380" i="16"/>
  <c r="C379" i="16"/>
  <c r="C378" i="16"/>
  <c r="C377" i="16"/>
  <c r="C376" i="16"/>
  <c r="C375" i="16"/>
  <c r="C374" i="16"/>
  <c r="C373" i="16"/>
  <c r="C372" i="16"/>
  <c r="C371" i="16"/>
  <c r="C370" i="16"/>
  <c r="C369" i="16"/>
  <c r="C368" i="16"/>
  <c r="C367" i="16"/>
  <c r="C366" i="16"/>
  <c r="C365" i="16"/>
  <c r="C364" i="16"/>
  <c r="C363" i="16"/>
  <c r="C362" i="16"/>
  <c r="C361" i="16"/>
  <c r="C360" i="16"/>
  <c r="C359" i="16"/>
  <c r="C358" i="16"/>
  <c r="C357" i="16"/>
  <c r="C356" i="16"/>
  <c r="C355" i="16"/>
  <c r="C354" i="16"/>
  <c r="C353" i="16"/>
  <c r="C352" i="16"/>
  <c r="C351" i="16"/>
  <c r="C350" i="16"/>
  <c r="C349" i="16"/>
  <c r="C348" i="16"/>
  <c r="C347" i="16"/>
  <c r="C346" i="16"/>
  <c r="C345" i="16"/>
  <c r="C344" i="16"/>
  <c r="C343" i="16"/>
  <c r="C342" i="16"/>
  <c r="C341" i="16"/>
  <c r="C340" i="16"/>
  <c r="C339" i="16"/>
  <c r="C338" i="16"/>
  <c r="C337" i="16"/>
  <c r="C336" i="16"/>
  <c r="C335" i="16"/>
  <c r="C334" i="16"/>
  <c r="C333" i="16"/>
  <c r="C332" i="16"/>
  <c r="C331" i="16"/>
  <c r="C330" i="16"/>
  <c r="C329" i="16"/>
  <c r="C328" i="16"/>
  <c r="C327" i="16"/>
  <c r="C326" i="16"/>
  <c r="C325" i="16"/>
  <c r="C324" i="16"/>
  <c r="C323" i="16"/>
  <c r="C322" i="16"/>
  <c r="C321" i="16"/>
  <c r="C320" i="16"/>
  <c r="C319" i="16"/>
  <c r="C318" i="16"/>
  <c r="C317" i="16"/>
  <c r="C316" i="16"/>
  <c r="C315" i="16"/>
  <c r="C314" i="16"/>
  <c r="C313" i="16"/>
  <c r="C312" i="16"/>
  <c r="C311" i="16"/>
  <c r="C310" i="16"/>
  <c r="C309" i="16"/>
  <c r="C308" i="16"/>
  <c r="C307" i="16"/>
  <c r="C306" i="16"/>
  <c r="C305" i="16"/>
  <c r="C304" i="16"/>
  <c r="C303" i="16"/>
  <c r="C302" i="16"/>
  <c r="C301" i="16"/>
  <c r="C300" i="16"/>
  <c r="C299" i="16"/>
  <c r="C298" i="16"/>
  <c r="C297" i="16"/>
  <c r="C296" i="16"/>
  <c r="C295" i="16"/>
  <c r="C294" i="16"/>
  <c r="C293" i="16"/>
  <c r="C292" i="16"/>
  <c r="C291" i="16"/>
  <c r="C290" i="16"/>
  <c r="C289" i="16"/>
  <c r="C288" i="16"/>
  <c r="C287" i="16"/>
  <c r="C286" i="16"/>
  <c r="C285" i="16"/>
  <c r="C284" i="16"/>
  <c r="C283" i="16"/>
  <c r="C282" i="16"/>
  <c r="C281" i="16"/>
  <c r="C280" i="16"/>
  <c r="C279" i="16"/>
  <c r="C278" i="16"/>
  <c r="C277" i="16"/>
  <c r="C276" i="16"/>
  <c r="C275" i="16"/>
  <c r="C274" i="16"/>
  <c r="C273" i="16"/>
  <c r="C272" i="16"/>
  <c r="C271" i="16"/>
  <c r="C270" i="16"/>
  <c r="C269" i="16"/>
  <c r="C268" i="16"/>
  <c r="C267" i="16"/>
  <c r="C266" i="16"/>
  <c r="C265" i="16"/>
  <c r="C264" i="16"/>
  <c r="C263" i="16"/>
  <c r="C262" i="16"/>
  <c r="C261" i="16"/>
  <c r="C260" i="16"/>
  <c r="C259" i="16"/>
  <c r="C258" i="16"/>
  <c r="C257" i="16"/>
  <c r="C256" i="16"/>
  <c r="C255" i="16"/>
  <c r="C254" i="16"/>
  <c r="C253" i="16"/>
  <c r="C252" i="16"/>
  <c r="C251" i="16"/>
  <c r="C250" i="16"/>
  <c r="C249" i="16"/>
  <c r="C248" i="16"/>
  <c r="C247" i="16"/>
  <c r="C246" i="16"/>
  <c r="C245" i="16"/>
  <c r="C244" i="16"/>
  <c r="C243" i="16"/>
  <c r="C242" i="16"/>
  <c r="C241" i="16"/>
  <c r="C240" i="16"/>
  <c r="C239" i="16"/>
  <c r="C238" i="16"/>
  <c r="C237" i="16"/>
  <c r="C236" i="16"/>
  <c r="C235" i="16"/>
  <c r="C234" i="16"/>
  <c r="C233" i="16"/>
  <c r="C232" i="16"/>
  <c r="C231" i="16"/>
  <c r="C230" i="16"/>
  <c r="C229" i="16"/>
  <c r="C228" i="16"/>
  <c r="C227" i="16"/>
  <c r="C226" i="16"/>
  <c r="C225" i="16"/>
  <c r="C224" i="16"/>
  <c r="C223" i="16"/>
  <c r="C222" i="16"/>
  <c r="C221" i="16"/>
  <c r="C220" i="16"/>
  <c r="C219" i="16"/>
  <c r="C218" i="16"/>
  <c r="C217" i="16"/>
  <c r="C216" i="16"/>
  <c r="C215" i="16"/>
  <c r="C214" i="16"/>
  <c r="C213" i="16"/>
  <c r="C212" i="16"/>
  <c r="C211" i="16"/>
  <c r="C210" i="16"/>
  <c r="C209" i="16"/>
  <c r="C208" i="16"/>
  <c r="C207" i="16"/>
  <c r="C206" i="16"/>
  <c r="C205" i="16"/>
  <c r="C204" i="16"/>
  <c r="C203" i="16"/>
  <c r="C202" i="16"/>
  <c r="C201" i="16"/>
  <c r="C200" i="16"/>
  <c r="C199" i="16"/>
  <c r="C198" i="16"/>
  <c r="C197" i="16"/>
  <c r="C196" i="16"/>
  <c r="C195" i="16"/>
  <c r="C194" i="16"/>
  <c r="C193" i="16"/>
  <c r="C192" i="16"/>
  <c r="C191" i="16"/>
  <c r="C190" i="16"/>
  <c r="C189" i="16"/>
  <c r="C188" i="16"/>
  <c r="C187" i="16"/>
  <c r="C186" i="16"/>
  <c r="C185" i="16"/>
  <c r="C184" i="16"/>
  <c r="C183" i="16"/>
  <c r="C182" i="16"/>
  <c r="C181" i="16"/>
  <c r="C180" i="16"/>
  <c r="C179" i="16"/>
  <c r="C178" i="16"/>
  <c r="C177" i="16"/>
  <c r="C176" i="16"/>
  <c r="C175" i="16"/>
  <c r="C174" i="16"/>
  <c r="C173" i="16"/>
  <c r="C172" i="16"/>
  <c r="C171" i="16"/>
  <c r="C170" i="16"/>
  <c r="C169" i="16"/>
  <c r="C168" i="16"/>
  <c r="C167" i="16"/>
  <c r="C166" i="16"/>
  <c r="C165" i="16"/>
  <c r="C164" i="16"/>
  <c r="C163" i="16"/>
  <c r="C162" i="16"/>
  <c r="C161" i="16"/>
  <c r="C160" i="16"/>
  <c r="C159" i="16"/>
  <c r="C158" i="16"/>
  <c r="C157" i="16"/>
  <c r="C156" i="16"/>
  <c r="C155" i="16"/>
  <c r="C154" i="16"/>
  <c r="C153" i="16"/>
  <c r="C152" i="16"/>
  <c r="C151" i="16"/>
  <c r="C150" i="16"/>
  <c r="C149" i="16"/>
  <c r="C148" i="16"/>
  <c r="C147" i="16"/>
  <c r="C146" i="16"/>
  <c r="C145" i="16"/>
  <c r="C144" i="16"/>
  <c r="C143" i="16"/>
  <c r="C142" i="16"/>
  <c r="C141" i="16"/>
  <c r="C140" i="16"/>
  <c r="C139" i="16"/>
  <c r="C138" i="16"/>
  <c r="C137" i="16"/>
  <c r="C136" i="16"/>
  <c r="C135" i="16"/>
  <c r="C134" i="16"/>
  <c r="C133" i="16"/>
  <c r="C132" i="16"/>
  <c r="C131" i="16"/>
  <c r="C130" i="16"/>
  <c r="C129" i="16"/>
  <c r="C128" i="16"/>
  <c r="C127" i="16"/>
  <c r="C126" i="16"/>
  <c r="C125" i="16"/>
  <c r="C124" i="16"/>
  <c r="C123" i="16"/>
  <c r="C122" i="16"/>
  <c r="C121" i="16"/>
  <c r="C120" i="16"/>
  <c r="C119" i="16"/>
  <c r="C118" i="16"/>
  <c r="C117" i="16"/>
  <c r="C116" i="16"/>
  <c r="C115" i="16"/>
  <c r="C114" i="16"/>
  <c r="C113" i="16"/>
  <c r="C112" i="16"/>
  <c r="C111" i="16"/>
  <c r="C110" i="16"/>
  <c r="C109" i="16"/>
  <c r="C108" i="16"/>
  <c r="C107" i="16"/>
  <c r="C106" i="16"/>
  <c r="C105" i="16"/>
  <c r="C104" i="16"/>
  <c r="C103" i="16"/>
  <c r="C102" i="16"/>
  <c r="C101" i="16"/>
  <c r="C100" i="16"/>
  <c r="C99" i="16"/>
  <c r="C98" i="16"/>
  <c r="C97" i="16"/>
  <c r="C96" i="16"/>
  <c r="C95" i="16"/>
  <c r="C94" i="16"/>
  <c r="C93" i="16"/>
  <c r="C92" i="16"/>
  <c r="C91" i="16"/>
  <c r="C90" i="16"/>
  <c r="C89" i="16"/>
  <c r="C88" i="16"/>
  <c r="C87" i="16"/>
  <c r="C86" i="16"/>
  <c r="C85" i="16"/>
  <c r="C84" i="16"/>
  <c r="C83" i="16"/>
  <c r="C82" i="16"/>
  <c r="C81" i="16"/>
  <c r="C80" i="16"/>
  <c r="C79" i="16"/>
  <c r="C78" i="16"/>
  <c r="C77" i="16"/>
  <c r="C76" i="16"/>
  <c r="C75" i="16"/>
  <c r="C74" i="16"/>
  <c r="C73" i="16"/>
  <c r="C72" i="16"/>
  <c r="C71" i="16"/>
  <c r="C70" i="16"/>
  <c r="C69" i="16"/>
  <c r="C68" i="16"/>
  <c r="C67" i="16"/>
  <c r="C66" i="16"/>
  <c r="C65" i="16"/>
  <c r="C64" i="16"/>
  <c r="C63" i="16"/>
  <c r="C62" i="16"/>
  <c r="C61" i="16"/>
  <c r="C60" i="16"/>
  <c r="C59" i="16"/>
  <c r="C58" i="16"/>
  <c r="C57" i="16"/>
  <c r="C56" i="16"/>
  <c r="C55" i="16"/>
  <c r="C54" i="16"/>
  <c r="C53" i="16"/>
  <c r="C52" i="16"/>
  <c r="C51" i="16"/>
  <c r="C50" i="16"/>
  <c r="C49" i="16"/>
  <c r="C48" i="16"/>
  <c r="C47" i="16"/>
  <c r="C46" i="16"/>
  <c r="C45" i="16"/>
  <c r="C44" i="16"/>
  <c r="C43" i="16"/>
  <c r="C42" i="16"/>
  <c r="C41" i="16"/>
  <c r="C40" i="16"/>
  <c r="C39" i="16"/>
  <c r="C38" i="16"/>
  <c r="C37" i="16"/>
  <c r="C36" i="16"/>
  <c r="C35" i="16"/>
  <c r="C34" i="16"/>
  <c r="C33" i="16"/>
  <c r="C32" i="16"/>
  <c r="C31" i="16"/>
  <c r="C30" i="16"/>
  <c r="C29" i="16"/>
  <c r="C28" i="16"/>
  <c r="C27" i="16"/>
  <c r="C26" i="16"/>
  <c r="C25" i="16"/>
  <c r="C24" i="16"/>
  <c r="C23" i="16"/>
  <c r="C22" i="16"/>
  <c r="C21" i="16"/>
  <c r="C20" i="16"/>
  <c r="C19" i="16"/>
  <c r="C18" i="16"/>
  <c r="C17" i="16"/>
  <c r="C16" i="16"/>
  <c r="C15" i="16"/>
  <c r="C14" i="16"/>
  <c r="C13" i="16"/>
  <c r="A1" i="21" l="1"/>
  <c r="A2" i="21"/>
  <c r="A3" i="21"/>
  <c r="A4" i="21"/>
  <c r="A5" i="21"/>
  <c r="A6" i="21"/>
  <c r="A7" i="21"/>
  <c r="A8" i="21"/>
  <c r="A9" i="21"/>
  <c r="A10" i="21"/>
  <c r="A11" i="21"/>
  <c r="A12" i="21"/>
  <c r="A13" i="21"/>
  <c r="A14" i="21"/>
  <c r="A15" i="21"/>
  <c r="A16" i="21"/>
  <c r="A17" i="21"/>
  <c r="A18" i="21"/>
  <c r="A19" i="21"/>
  <c r="A20" i="21"/>
  <c r="A21" i="21"/>
  <c r="A22" i="21"/>
  <c r="A23" i="21"/>
  <c r="A24" i="21"/>
  <c r="A25" i="21"/>
  <c r="A26" i="21"/>
  <c r="A27" i="21"/>
  <c r="A28" i="21"/>
  <c r="A29" i="21"/>
  <c r="A30" i="21"/>
  <c r="A31" i="21"/>
  <c r="A32" i="21"/>
  <c r="A33" i="21"/>
  <c r="A34" i="21"/>
  <c r="A35" i="21"/>
  <c r="A36" i="21"/>
  <c r="A37" i="21"/>
  <c r="A38" i="21"/>
  <c r="A39" i="21"/>
  <c r="A40" i="21"/>
  <c r="A41" i="21"/>
  <c r="A42" i="21"/>
  <c r="A43" i="21"/>
  <c r="A44" i="21"/>
  <c r="A45" i="21"/>
  <c r="A46" i="21"/>
  <c r="A47" i="21"/>
  <c r="A48" i="21"/>
  <c r="A49" i="21"/>
  <c r="A50" i="21"/>
  <c r="A51" i="21"/>
  <c r="A52" i="21"/>
  <c r="A53" i="21"/>
  <c r="A54" i="21"/>
  <c r="A55" i="21"/>
  <c r="A56" i="21"/>
  <c r="A57" i="21"/>
  <c r="A58" i="21"/>
  <c r="A59" i="21"/>
  <c r="A60" i="21"/>
  <c r="A61" i="21"/>
  <c r="A62" i="21"/>
  <c r="A63" i="21"/>
  <c r="A64" i="21"/>
  <c r="A65" i="21"/>
  <c r="A66" i="21"/>
  <c r="A67" i="21"/>
  <c r="A68" i="21"/>
  <c r="A69" i="21"/>
  <c r="A70" i="21"/>
  <c r="A71" i="21"/>
  <c r="A72" i="21"/>
  <c r="A73" i="21"/>
  <c r="A74" i="21"/>
  <c r="A75" i="21"/>
  <c r="A76" i="21"/>
  <c r="A77" i="21"/>
  <c r="A78" i="21"/>
  <c r="A79" i="21"/>
  <c r="A80" i="21"/>
  <c r="A81" i="21"/>
  <c r="A82" i="21"/>
  <c r="A83" i="21"/>
  <c r="A84" i="21"/>
  <c r="A85" i="21"/>
  <c r="A86" i="21"/>
  <c r="A87" i="21"/>
  <c r="A88" i="21"/>
  <c r="A89" i="21"/>
  <c r="A90" i="21"/>
  <c r="A91" i="21"/>
  <c r="A92" i="21"/>
  <c r="A93" i="21"/>
  <c r="A94" i="21"/>
  <c r="A95" i="21"/>
  <c r="A96" i="21"/>
  <c r="A97" i="21"/>
  <c r="A98" i="21"/>
  <c r="A99" i="21"/>
  <c r="A100" i="21"/>
  <c r="A101" i="21"/>
  <c r="A102" i="21"/>
  <c r="A103" i="21"/>
  <c r="A104" i="21"/>
  <c r="A105" i="21"/>
  <c r="A106" i="21"/>
  <c r="A107" i="21"/>
  <c r="A108" i="21"/>
  <c r="A109" i="21"/>
  <c r="A110" i="21"/>
  <c r="A111" i="21"/>
  <c r="A112" i="21"/>
  <c r="A113" i="21"/>
  <c r="A114" i="21"/>
  <c r="A115" i="21"/>
  <c r="A116" i="21"/>
  <c r="A117" i="21"/>
  <c r="A118" i="21"/>
  <c r="A119" i="21"/>
  <c r="A120" i="21"/>
  <c r="A121" i="21"/>
  <c r="A122" i="21"/>
  <c r="A123" i="21"/>
  <c r="A124" i="21"/>
  <c r="A125" i="21"/>
  <c r="A126" i="21"/>
  <c r="A127" i="21"/>
  <c r="A128" i="21"/>
  <c r="A129" i="21"/>
  <c r="A130" i="21"/>
  <c r="A131" i="21"/>
  <c r="A132" i="21"/>
  <c r="A133" i="21"/>
  <c r="A134" i="21"/>
  <c r="A135" i="21"/>
  <c r="A136" i="21"/>
  <c r="A137" i="21"/>
  <c r="A138" i="21"/>
  <c r="A139" i="21"/>
  <c r="A140" i="21"/>
  <c r="A141" i="21"/>
  <c r="A142" i="21"/>
  <c r="A143" i="21"/>
  <c r="A144" i="21"/>
  <c r="A145" i="21"/>
  <c r="A146" i="21"/>
  <c r="A147" i="21"/>
  <c r="A148" i="21"/>
  <c r="A149" i="21"/>
  <c r="A150" i="21"/>
  <c r="A151" i="21"/>
  <c r="A152" i="21"/>
  <c r="A153" i="21"/>
  <c r="A154" i="21"/>
  <c r="A155" i="21"/>
  <c r="A156" i="21"/>
  <c r="A157" i="21"/>
  <c r="A158" i="21"/>
  <c r="A159" i="21"/>
  <c r="A160" i="21"/>
  <c r="A161" i="21"/>
  <c r="A162" i="21"/>
  <c r="A163" i="21"/>
  <c r="A164" i="21"/>
  <c r="A165" i="21"/>
  <c r="A166" i="21"/>
  <c r="A167" i="21"/>
  <c r="A168" i="21"/>
  <c r="A169" i="21"/>
  <c r="A170" i="21"/>
  <c r="A171" i="21"/>
  <c r="A172" i="21"/>
  <c r="A173" i="21"/>
  <c r="A174" i="21"/>
  <c r="A175" i="21"/>
  <c r="A176" i="21"/>
  <c r="A177" i="21"/>
  <c r="A178" i="21"/>
  <c r="A179" i="21"/>
  <c r="A180" i="21"/>
  <c r="A181" i="21"/>
  <c r="A182" i="21"/>
  <c r="A183" i="21"/>
  <c r="A184" i="21"/>
  <c r="A185" i="21"/>
  <c r="A186" i="21"/>
  <c r="A187" i="21"/>
  <c r="A188" i="21"/>
  <c r="A189" i="21"/>
  <c r="A190" i="21"/>
  <c r="A191" i="21"/>
  <c r="A192" i="21"/>
  <c r="A193" i="21"/>
  <c r="A194" i="21"/>
  <c r="A195" i="21"/>
  <c r="A196" i="21"/>
  <c r="A197" i="21"/>
  <c r="A198" i="21"/>
  <c r="A199" i="21"/>
  <c r="A200" i="21"/>
  <c r="A201" i="21"/>
  <c r="A202" i="21"/>
  <c r="A203" i="21"/>
  <c r="A204" i="21"/>
  <c r="A205" i="21"/>
  <c r="A206" i="21"/>
  <c r="A207" i="21"/>
  <c r="A208" i="21"/>
  <c r="A209" i="21"/>
  <c r="A210" i="21"/>
  <c r="A211" i="21"/>
  <c r="A212" i="21"/>
  <c r="A213" i="21"/>
  <c r="A214" i="21"/>
  <c r="A215" i="21"/>
  <c r="A216" i="21"/>
  <c r="A217" i="21"/>
  <c r="A218" i="21"/>
  <c r="A219" i="21"/>
  <c r="A220" i="21"/>
  <c r="A221" i="21"/>
  <c r="A222" i="21"/>
  <c r="A223" i="21"/>
  <c r="A224" i="21"/>
  <c r="A225" i="21"/>
  <c r="A226" i="21"/>
  <c r="A227" i="21"/>
  <c r="A228" i="21"/>
  <c r="A229" i="21"/>
  <c r="A230" i="21"/>
  <c r="A231" i="21"/>
  <c r="A232" i="21"/>
  <c r="A233" i="21"/>
  <c r="A234" i="21"/>
  <c r="A235" i="21"/>
  <c r="A236" i="21"/>
  <c r="A237" i="21"/>
  <c r="A238" i="21"/>
  <c r="A239" i="21"/>
  <c r="A240" i="21"/>
  <c r="A241" i="21"/>
  <c r="A242" i="21"/>
  <c r="A243" i="21"/>
  <c r="A244" i="21"/>
  <c r="A245" i="21"/>
  <c r="A246" i="21"/>
  <c r="A247" i="21"/>
  <c r="A248" i="21"/>
  <c r="A249" i="21"/>
  <c r="A250" i="21"/>
  <c r="A251" i="21"/>
  <c r="A252" i="21"/>
  <c r="A253" i="21"/>
  <c r="A254" i="21"/>
  <c r="A255" i="21"/>
  <c r="A256" i="21"/>
  <c r="A257" i="21"/>
  <c r="A258" i="21"/>
  <c r="A259" i="21"/>
  <c r="A260" i="21"/>
  <c r="A261" i="21"/>
  <c r="A262" i="21"/>
  <c r="A263" i="21"/>
  <c r="A264" i="21"/>
  <c r="A265" i="21"/>
  <c r="A266" i="21"/>
  <c r="A267" i="21"/>
  <c r="A268" i="21"/>
  <c r="A269" i="21"/>
  <c r="A270" i="21"/>
  <c r="A271" i="21"/>
  <c r="A272" i="21"/>
  <c r="A273" i="21"/>
  <c r="A274" i="21"/>
  <c r="A275" i="21"/>
  <c r="A276" i="21"/>
  <c r="A277" i="21"/>
  <c r="A278" i="21"/>
  <c r="A279" i="21"/>
  <c r="A280" i="21"/>
  <c r="A281" i="21"/>
  <c r="A282" i="21"/>
  <c r="A283" i="21"/>
  <c r="A284" i="21"/>
  <c r="A285" i="21"/>
  <c r="A286" i="21"/>
  <c r="A287" i="21"/>
  <c r="A288" i="21"/>
  <c r="A289" i="21"/>
  <c r="A290" i="21"/>
  <c r="A291" i="21"/>
  <c r="A292" i="21"/>
  <c r="A293" i="21"/>
  <c r="A294" i="21"/>
  <c r="A295" i="21"/>
  <c r="A296" i="21"/>
  <c r="A297" i="21"/>
  <c r="A298" i="21"/>
  <c r="A299" i="21"/>
  <c r="A300" i="21"/>
  <c r="A301" i="21"/>
  <c r="A302" i="21"/>
  <c r="A303" i="21"/>
  <c r="A304" i="21"/>
  <c r="A305" i="21"/>
  <c r="A306" i="21"/>
  <c r="A307" i="21"/>
  <c r="A308" i="21"/>
  <c r="A309" i="21"/>
  <c r="A310" i="21"/>
  <c r="A311" i="21"/>
  <c r="A312" i="21"/>
  <c r="A313" i="21"/>
  <c r="A314" i="21"/>
  <c r="A315" i="21"/>
  <c r="A316" i="21"/>
  <c r="A317" i="21"/>
  <c r="A318" i="21"/>
  <c r="A319" i="21"/>
  <c r="A320" i="21"/>
  <c r="A321" i="21"/>
  <c r="A322" i="21"/>
  <c r="A323" i="21"/>
  <c r="A324" i="21"/>
  <c r="A325" i="21"/>
  <c r="A326" i="21"/>
  <c r="A327" i="21"/>
  <c r="A328" i="21"/>
  <c r="A329" i="21"/>
  <c r="A330" i="21"/>
  <c r="A331" i="21"/>
  <c r="A332" i="21"/>
  <c r="A333" i="21"/>
  <c r="A334" i="21"/>
  <c r="A335" i="21"/>
  <c r="A336" i="21"/>
  <c r="A337" i="21"/>
  <c r="A338" i="21"/>
  <c r="A339" i="21"/>
  <c r="A340" i="21"/>
  <c r="A341" i="21"/>
  <c r="A342" i="21"/>
  <c r="A343" i="21"/>
  <c r="A344" i="21"/>
  <c r="A345" i="21"/>
  <c r="A346" i="21"/>
  <c r="A347" i="21"/>
  <c r="A348" i="21"/>
  <c r="A349" i="21"/>
  <c r="A350" i="21"/>
  <c r="A351" i="21"/>
  <c r="A352" i="21"/>
  <c r="A353" i="21"/>
  <c r="A354" i="21"/>
  <c r="A355" i="21"/>
  <c r="A356" i="21"/>
  <c r="A357" i="21"/>
  <c r="A358" i="21"/>
  <c r="A359" i="21"/>
  <c r="A360" i="21"/>
  <c r="A361" i="21"/>
  <c r="A362" i="21"/>
  <c r="A363" i="21"/>
  <c r="A364" i="21"/>
  <c r="A365" i="21"/>
  <c r="A366" i="21"/>
  <c r="A367" i="21"/>
  <c r="A368" i="21"/>
  <c r="A369" i="21"/>
  <c r="A370" i="21"/>
  <c r="A371" i="21"/>
  <c r="A372" i="21"/>
  <c r="A373" i="21"/>
  <c r="A374" i="21"/>
  <c r="A375" i="21"/>
  <c r="A376" i="21"/>
  <c r="A377" i="21"/>
  <c r="A378" i="21"/>
  <c r="A379" i="21"/>
  <c r="A380" i="21"/>
  <c r="A381" i="21"/>
  <c r="A382" i="21"/>
  <c r="A383" i="21"/>
  <c r="A384" i="21"/>
  <c r="A385" i="21"/>
  <c r="A386" i="21"/>
  <c r="A387" i="21"/>
  <c r="A388" i="21"/>
  <c r="A389" i="21"/>
  <c r="A390" i="21"/>
  <c r="A391" i="21"/>
  <c r="A392" i="21"/>
  <c r="A393" i="21"/>
  <c r="A394" i="21"/>
  <c r="A395" i="21"/>
  <c r="A396" i="21"/>
  <c r="A397" i="21"/>
  <c r="A398" i="21"/>
  <c r="A399" i="21"/>
  <c r="A400" i="21"/>
  <c r="A401" i="21"/>
  <c r="A402" i="21"/>
  <c r="A403" i="21"/>
  <c r="A404" i="21"/>
  <c r="A405" i="21"/>
  <c r="A406" i="21"/>
  <c r="A407" i="21"/>
  <c r="A408" i="21"/>
  <c r="A409" i="21"/>
  <c r="A410" i="21"/>
  <c r="A411" i="21"/>
  <c r="A412" i="21"/>
  <c r="A413" i="21"/>
  <c r="A414" i="21"/>
  <c r="A415" i="21"/>
  <c r="A416" i="21"/>
  <c r="A417" i="21"/>
  <c r="A418" i="21"/>
  <c r="A419" i="21"/>
  <c r="A420" i="21"/>
  <c r="A421" i="21"/>
  <c r="A422" i="21"/>
  <c r="A423" i="21"/>
  <c r="A424" i="21"/>
  <c r="A425" i="21"/>
  <c r="A426" i="21"/>
  <c r="A427" i="21"/>
  <c r="A428" i="21"/>
  <c r="A429" i="21"/>
  <c r="A430" i="21"/>
  <c r="A431" i="21"/>
  <c r="A432" i="21"/>
  <c r="A433" i="21"/>
  <c r="A434" i="21"/>
  <c r="A435" i="21"/>
  <c r="A436" i="21"/>
  <c r="A437" i="21"/>
  <c r="A438" i="21"/>
  <c r="A439" i="21"/>
  <c r="A440" i="21"/>
  <c r="A441" i="21"/>
  <c r="A442" i="21"/>
  <c r="A443" i="21"/>
  <c r="A444" i="21"/>
  <c r="A445" i="21"/>
  <c r="A446" i="21"/>
  <c r="A447" i="21"/>
  <c r="A448" i="21"/>
  <c r="A449" i="21"/>
  <c r="A450" i="21"/>
  <c r="A451" i="21"/>
  <c r="A452" i="21"/>
  <c r="A453" i="21"/>
  <c r="A454" i="21"/>
  <c r="A455" i="21"/>
  <c r="A456" i="21"/>
  <c r="A457" i="21"/>
  <c r="A458" i="21"/>
  <c r="A459" i="21"/>
  <c r="A460" i="21"/>
  <c r="A461" i="21"/>
  <c r="A462" i="21"/>
  <c r="A463" i="21"/>
  <c r="A464" i="21"/>
  <c r="A465" i="21"/>
  <c r="A466" i="21"/>
  <c r="A467" i="21"/>
  <c r="A468" i="21"/>
  <c r="A469" i="21"/>
  <c r="A470" i="21"/>
  <c r="A471" i="21"/>
  <c r="A472" i="21"/>
  <c r="A473" i="21"/>
  <c r="A474" i="21"/>
  <c r="A475" i="21"/>
  <c r="A476" i="21"/>
  <c r="A477" i="21"/>
  <c r="A478" i="21"/>
  <c r="A479" i="21"/>
  <c r="A480" i="21"/>
  <c r="A481" i="21"/>
  <c r="A482" i="21"/>
  <c r="A483" i="21"/>
  <c r="A484" i="21"/>
  <c r="A485" i="21"/>
  <c r="A486" i="21"/>
  <c r="A487" i="21"/>
  <c r="A488" i="21"/>
  <c r="A489" i="21"/>
  <c r="A490" i="21"/>
  <c r="A491" i="21"/>
  <c r="A492" i="21"/>
  <c r="A493" i="21"/>
  <c r="A494" i="21"/>
  <c r="A495" i="21"/>
  <c r="A496" i="21"/>
  <c r="A497" i="21"/>
  <c r="A498" i="21"/>
  <c r="A499" i="21"/>
  <c r="A500" i="21"/>
  <c r="A501" i="21"/>
  <c r="A502" i="21"/>
  <c r="A503" i="21"/>
  <c r="A504" i="21"/>
  <c r="A505" i="21"/>
  <c r="A506" i="21"/>
  <c r="A507" i="21"/>
  <c r="A508" i="21"/>
  <c r="A509" i="21"/>
  <c r="A510" i="21"/>
  <c r="A511" i="21"/>
  <c r="A512" i="21"/>
  <c r="A513" i="21"/>
  <c r="A514" i="21"/>
  <c r="A515" i="21"/>
  <c r="A516" i="21"/>
  <c r="A517" i="21"/>
  <c r="A518" i="21"/>
  <c r="A519" i="21"/>
  <c r="A520" i="21"/>
  <c r="A521" i="21"/>
  <c r="A522" i="21"/>
  <c r="A523" i="21"/>
  <c r="A524" i="21"/>
  <c r="A525" i="21"/>
  <c r="A526" i="21"/>
  <c r="A527" i="21"/>
  <c r="A528" i="21"/>
  <c r="A529" i="21"/>
  <c r="A530" i="21"/>
  <c r="A531" i="21"/>
  <c r="A532" i="21"/>
  <c r="A533" i="21"/>
  <c r="A534" i="21"/>
  <c r="A535" i="21"/>
  <c r="A536" i="21"/>
  <c r="A537" i="21"/>
  <c r="A538" i="21"/>
  <c r="A539" i="21"/>
  <c r="A540" i="21"/>
  <c r="A541" i="21"/>
  <c r="A542" i="21"/>
  <c r="A543" i="21"/>
  <c r="A544" i="21"/>
  <c r="A545" i="21"/>
  <c r="A546" i="21"/>
  <c r="A547" i="21"/>
  <c r="A548" i="21"/>
  <c r="A549" i="21"/>
  <c r="A550" i="21"/>
  <c r="A551" i="21"/>
  <c r="A552" i="21"/>
  <c r="A553" i="21"/>
  <c r="A554" i="21"/>
  <c r="A555" i="21"/>
  <c r="A556" i="21"/>
  <c r="A557" i="21"/>
  <c r="A558" i="21"/>
  <c r="A559" i="21"/>
  <c r="A560" i="21"/>
  <c r="A561" i="21"/>
  <c r="A562" i="21"/>
  <c r="A563" i="21"/>
  <c r="A564" i="21"/>
  <c r="A565" i="21"/>
  <c r="A566" i="21"/>
  <c r="A567" i="21"/>
  <c r="A568" i="21"/>
  <c r="A569" i="21"/>
  <c r="A570" i="21"/>
  <c r="A571" i="21"/>
  <c r="A572" i="21"/>
  <c r="A573" i="21"/>
  <c r="A574" i="21"/>
  <c r="A575" i="21"/>
  <c r="A576" i="21"/>
  <c r="A577" i="21"/>
  <c r="A578" i="21"/>
  <c r="A579" i="21"/>
  <c r="A580" i="21"/>
  <c r="A581" i="21"/>
  <c r="A582" i="21"/>
  <c r="A583" i="21"/>
  <c r="A584" i="21"/>
  <c r="A585" i="21"/>
  <c r="A586" i="21"/>
  <c r="A587" i="21"/>
  <c r="A588" i="21"/>
  <c r="A589" i="21"/>
  <c r="A590" i="21"/>
  <c r="A591" i="21"/>
  <c r="A592" i="21"/>
  <c r="A593" i="21"/>
  <c r="A594" i="21"/>
  <c r="A595" i="21"/>
  <c r="A596" i="21"/>
  <c r="A597" i="21"/>
  <c r="A598" i="21"/>
  <c r="A599" i="21"/>
  <c r="A600" i="21"/>
  <c r="A601" i="21"/>
  <c r="A602" i="21"/>
  <c r="A603" i="21"/>
  <c r="A604" i="21"/>
  <c r="A605" i="21"/>
  <c r="A606" i="21"/>
  <c r="A607" i="21"/>
  <c r="A608" i="21"/>
  <c r="A609" i="21"/>
  <c r="A610" i="21"/>
  <c r="A611" i="21"/>
  <c r="A612" i="21"/>
  <c r="A613" i="21"/>
  <c r="A614" i="21"/>
  <c r="A615" i="21"/>
  <c r="A616" i="21"/>
  <c r="A617" i="21"/>
  <c r="A618" i="21"/>
  <c r="A619" i="21"/>
  <c r="A620" i="21"/>
  <c r="A621" i="21"/>
  <c r="A622" i="21"/>
  <c r="A623" i="21"/>
  <c r="A624" i="21"/>
  <c r="A625" i="21"/>
  <c r="A626" i="21"/>
  <c r="A627" i="21"/>
  <c r="A628" i="21"/>
  <c r="A629" i="21"/>
  <c r="A630" i="21"/>
  <c r="A631" i="21"/>
  <c r="A632" i="21"/>
  <c r="A633" i="21"/>
  <c r="A634" i="21"/>
  <c r="A635" i="21"/>
  <c r="A636" i="21"/>
  <c r="A637" i="21"/>
  <c r="A638" i="21"/>
  <c r="A639" i="21"/>
  <c r="A640" i="21"/>
  <c r="A641" i="21"/>
  <c r="A642" i="21"/>
  <c r="A643" i="21"/>
  <c r="A644" i="21"/>
  <c r="A645" i="21"/>
  <c r="A646" i="21"/>
  <c r="A647" i="21"/>
  <c r="A648" i="21"/>
  <c r="A649" i="21"/>
  <c r="A650" i="21"/>
  <c r="A651" i="21"/>
  <c r="A652" i="21"/>
  <c r="A653" i="21"/>
  <c r="A654" i="21"/>
  <c r="A655" i="21"/>
  <c r="A656" i="21"/>
  <c r="A657" i="21"/>
  <c r="A658" i="21"/>
  <c r="A659" i="21"/>
  <c r="A660" i="21"/>
  <c r="A661" i="21"/>
  <c r="A662" i="21"/>
  <c r="A663" i="21"/>
  <c r="A664" i="21"/>
  <c r="A665" i="21"/>
  <c r="A666" i="21"/>
  <c r="A667" i="21"/>
  <c r="A668" i="21"/>
  <c r="A669" i="21"/>
  <c r="A670" i="21"/>
  <c r="A671" i="21"/>
  <c r="A672" i="21"/>
  <c r="A673" i="21"/>
  <c r="A674" i="21"/>
  <c r="A675" i="21"/>
  <c r="A676" i="21"/>
  <c r="A677" i="21"/>
  <c r="A678" i="21"/>
  <c r="A679" i="21"/>
  <c r="A680" i="21"/>
  <c r="A681" i="21"/>
  <c r="A682" i="21"/>
  <c r="A683" i="21"/>
  <c r="A684" i="21"/>
  <c r="A685" i="21"/>
  <c r="A686" i="21"/>
  <c r="A687" i="21"/>
  <c r="A688" i="21"/>
  <c r="A689" i="21"/>
  <c r="A690" i="21"/>
  <c r="A691" i="21"/>
  <c r="A692" i="21"/>
  <c r="A693" i="21"/>
  <c r="A694" i="21"/>
  <c r="A695" i="21"/>
  <c r="A696" i="21"/>
  <c r="A697" i="21"/>
  <c r="A698" i="21"/>
  <c r="A699" i="21"/>
  <c r="A700" i="21"/>
  <c r="A701" i="21"/>
  <c r="A702" i="21"/>
  <c r="A703" i="21"/>
  <c r="A704" i="21"/>
  <c r="A705" i="21"/>
  <c r="A706" i="21"/>
  <c r="A707" i="21"/>
  <c r="A708" i="21"/>
  <c r="A709" i="21"/>
  <c r="A710" i="21"/>
  <c r="A711" i="21"/>
  <c r="A712" i="21"/>
  <c r="A713" i="21"/>
  <c r="A714" i="21"/>
  <c r="A715" i="21"/>
  <c r="A716" i="21"/>
  <c r="A717" i="21"/>
  <c r="A718" i="21"/>
  <c r="A719" i="21"/>
  <c r="A720" i="21"/>
  <c r="A721" i="21"/>
  <c r="A722" i="21"/>
  <c r="A723" i="21"/>
  <c r="A724" i="21"/>
  <c r="A725" i="21"/>
  <c r="A726" i="21"/>
  <c r="A727" i="21"/>
  <c r="A728" i="21"/>
  <c r="A729" i="21"/>
  <c r="A730" i="21"/>
  <c r="A731" i="21"/>
  <c r="A732" i="21"/>
  <c r="A733" i="21"/>
  <c r="A734" i="21"/>
  <c r="A735" i="21"/>
  <c r="A736" i="21"/>
  <c r="A737" i="21"/>
  <c r="A738" i="21"/>
  <c r="A739" i="21"/>
  <c r="A740" i="21"/>
  <c r="A741" i="21"/>
  <c r="A742" i="21"/>
  <c r="A743" i="21"/>
  <c r="A744" i="21"/>
  <c r="A745" i="21"/>
  <c r="A746" i="21"/>
  <c r="A747" i="21"/>
  <c r="A748" i="21"/>
  <c r="A749" i="21"/>
  <c r="A750" i="21"/>
  <c r="A751" i="21"/>
  <c r="A752" i="21"/>
  <c r="A753" i="21"/>
  <c r="A754" i="21"/>
  <c r="A755" i="21"/>
  <c r="A756" i="21"/>
  <c r="A757" i="21"/>
  <c r="A758" i="21"/>
  <c r="A759" i="21"/>
  <c r="A760" i="21"/>
  <c r="A761" i="21"/>
  <c r="A762" i="21"/>
  <c r="A763" i="21"/>
  <c r="A764" i="21"/>
  <c r="A765" i="21"/>
  <c r="A766" i="21"/>
  <c r="A767" i="21"/>
  <c r="A768" i="21"/>
  <c r="A769" i="21"/>
  <c r="A770" i="21"/>
  <c r="A771" i="21"/>
  <c r="A772" i="21"/>
  <c r="A773" i="21"/>
  <c r="A774" i="21"/>
  <c r="A775" i="21"/>
  <c r="A776" i="21"/>
  <c r="A777" i="21"/>
  <c r="A778" i="21"/>
  <c r="A779" i="21"/>
  <c r="A780" i="21"/>
  <c r="A781" i="21"/>
  <c r="A782" i="21"/>
  <c r="A783" i="21"/>
  <c r="A784" i="21"/>
  <c r="A785" i="21"/>
  <c r="A786" i="21"/>
  <c r="A787" i="21"/>
  <c r="A788" i="21"/>
  <c r="A789" i="21"/>
  <c r="A790" i="21"/>
  <c r="A791" i="21"/>
  <c r="A792" i="21"/>
  <c r="A793" i="21"/>
  <c r="A794" i="21"/>
  <c r="A795" i="21"/>
  <c r="A796" i="21"/>
  <c r="A797" i="21"/>
  <c r="A798" i="21"/>
  <c r="A799" i="21"/>
  <c r="A800" i="21"/>
  <c r="A801" i="21"/>
  <c r="A802" i="21"/>
  <c r="A803" i="21"/>
  <c r="A804" i="21"/>
  <c r="A805" i="21"/>
  <c r="A806" i="21"/>
  <c r="A807" i="21"/>
  <c r="A808" i="21"/>
  <c r="A809" i="21"/>
  <c r="A810" i="21"/>
  <c r="A811" i="21"/>
  <c r="A812" i="21"/>
  <c r="A813" i="21"/>
  <c r="A814" i="21"/>
  <c r="A815" i="21"/>
  <c r="A816" i="21"/>
  <c r="A817" i="21"/>
  <c r="A818" i="21"/>
  <c r="A819" i="21"/>
  <c r="A820" i="21"/>
  <c r="A821" i="21"/>
  <c r="A822" i="21"/>
  <c r="A823" i="21"/>
  <c r="A824" i="21"/>
  <c r="A825" i="21"/>
  <c r="A826" i="21"/>
  <c r="A827" i="21"/>
  <c r="A828" i="21"/>
  <c r="A829" i="21"/>
  <c r="A830" i="21"/>
  <c r="A831" i="21"/>
  <c r="A832" i="21"/>
  <c r="A833" i="21"/>
  <c r="A834" i="21"/>
  <c r="A835" i="21"/>
  <c r="A836" i="21"/>
  <c r="A837" i="21"/>
  <c r="A838" i="21"/>
  <c r="A839" i="21"/>
  <c r="A840" i="21"/>
  <c r="A841" i="21"/>
  <c r="A842" i="21"/>
  <c r="A843" i="21"/>
  <c r="A844" i="21"/>
  <c r="A845" i="21"/>
  <c r="A846" i="21"/>
  <c r="A847" i="21"/>
  <c r="A848" i="21"/>
  <c r="A849" i="21"/>
  <c r="A850" i="21"/>
  <c r="A851" i="21"/>
  <c r="A852" i="21"/>
  <c r="A853" i="21"/>
  <c r="A854" i="21"/>
  <c r="A855" i="21"/>
  <c r="A856" i="21"/>
  <c r="A857" i="21"/>
  <c r="A858" i="21"/>
  <c r="A859" i="21"/>
  <c r="A860" i="21"/>
  <c r="A861" i="21"/>
  <c r="A862" i="21"/>
  <c r="A863" i="21"/>
  <c r="A864" i="21"/>
  <c r="A865" i="21"/>
  <c r="A866" i="21"/>
  <c r="A867" i="21"/>
  <c r="A868" i="21"/>
  <c r="A869" i="21"/>
  <c r="A870" i="21"/>
  <c r="A871" i="21"/>
  <c r="A872" i="21"/>
  <c r="A873" i="21"/>
  <c r="A874" i="21"/>
  <c r="A875" i="21"/>
  <c r="A876" i="21"/>
  <c r="A877" i="21"/>
  <c r="A878" i="21"/>
  <c r="A879" i="21"/>
  <c r="A880" i="21"/>
  <c r="A881" i="21"/>
  <c r="A882" i="21"/>
  <c r="A883" i="21"/>
  <c r="A884" i="21"/>
  <c r="A885" i="21"/>
  <c r="A886" i="21"/>
  <c r="A887" i="21"/>
  <c r="A888" i="21"/>
  <c r="A889" i="21"/>
  <c r="A890" i="21"/>
  <c r="A891" i="21"/>
  <c r="A892" i="21"/>
  <c r="A893" i="21"/>
  <c r="A894" i="21"/>
  <c r="A895" i="21"/>
  <c r="A896" i="21"/>
  <c r="A897" i="21"/>
  <c r="A898" i="21"/>
  <c r="A899" i="21"/>
  <c r="A900" i="21"/>
  <c r="A901" i="21"/>
  <c r="A902" i="21"/>
  <c r="A903" i="21"/>
  <c r="A904" i="21"/>
  <c r="A905" i="21"/>
  <c r="A906" i="21"/>
  <c r="A907" i="21"/>
  <c r="A908" i="21"/>
  <c r="A909" i="21"/>
  <c r="A910" i="21"/>
  <c r="A911" i="21"/>
  <c r="A912" i="21"/>
  <c r="A913" i="21"/>
  <c r="A914" i="21"/>
  <c r="A915" i="21"/>
  <c r="A916" i="21"/>
  <c r="A917" i="21"/>
  <c r="A918" i="21"/>
  <c r="A919" i="21"/>
  <c r="A920" i="21"/>
  <c r="A921" i="21"/>
  <c r="A922" i="21"/>
  <c r="A923" i="21"/>
  <c r="A924" i="21"/>
  <c r="A925" i="21"/>
  <c r="A926" i="21"/>
  <c r="A927" i="21"/>
  <c r="A928" i="21"/>
  <c r="A929" i="21"/>
  <c r="A930" i="21"/>
  <c r="A931" i="21"/>
  <c r="A932" i="21"/>
  <c r="A933" i="21"/>
  <c r="A934" i="21"/>
  <c r="A935" i="21"/>
  <c r="A936" i="21"/>
  <c r="A937" i="21"/>
  <c r="A938" i="21"/>
  <c r="A939" i="21"/>
  <c r="A940" i="21"/>
  <c r="A941" i="21"/>
  <c r="A942" i="21"/>
  <c r="A943" i="21"/>
  <c r="A944" i="21"/>
  <c r="A945" i="21"/>
  <c r="A946" i="21"/>
  <c r="A947" i="21"/>
  <c r="A948" i="21"/>
  <c r="A949" i="21"/>
  <c r="A950" i="21"/>
  <c r="A951" i="21"/>
  <c r="A952" i="21"/>
  <c r="A953" i="21"/>
  <c r="A954" i="21"/>
  <c r="A955" i="21"/>
  <c r="A956" i="21"/>
  <c r="A957" i="21"/>
  <c r="A958" i="21"/>
  <c r="A959" i="21"/>
  <c r="A960" i="21"/>
  <c r="A961" i="21"/>
  <c r="A962" i="21"/>
  <c r="A963" i="21"/>
  <c r="A964" i="21"/>
  <c r="A965" i="21"/>
  <c r="A966" i="21"/>
  <c r="A967" i="21"/>
  <c r="A968" i="21"/>
  <c r="A969" i="21"/>
  <c r="A970" i="21"/>
  <c r="A971" i="21"/>
  <c r="A972" i="21"/>
  <c r="A973" i="21"/>
  <c r="A974" i="21"/>
  <c r="A975" i="21"/>
  <c r="A976" i="21"/>
  <c r="A977" i="21"/>
  <c r="A978" i="21"/>
  <c r="A979" i="21"/>
  <c r="A980" i="21"/>
  <c r="A981" i="21"/>
  <c r="A982" i="21"/>
  <c r="A983" i="21"/>
  <c r="A984" i="21"/>
  <c r="A985" i="21"/>
  <c r="A986" i="21"/>
  <c r="A987" i="21"/>
  <c r="A988" i="21"/>
  <c r="A989" i="21"/>
  <c r="A990" i="21"/>
  <c r="A991" i="21"/>
  <c r="A992" i="21"/>
  <c r="A993" i="21"/>
  <c r="A994" i="21"/>
  <c r="A995" i="21"/>
  <c r="A996" i="21"/>
  <c r="A997" i="21"/>
  <c r="A998" i="21"/>
  <c r="A999" i="21"/>
  <c r="A1000" i="21"/>
  <c r="A1001" i="21"/>
  <c r="A1002" i="21"/>
  <c r="A1003" i="21"/>
  <c r="A1004" i="21"/>
  <c r="A1005" i="21"/>
  <c r="A1006" i="21"/>
  <c r="A1007" i="21"/>
  <c r="A1008" i="21"/>
  <c r="A1009" i="21"/>
  <c r="A1010" i="21"/>
  <c r="A1011" i="21"/>
  <c r="A1012" i="21"/>
  <c r="A1013" i="21"/>
  <c r="A1014" i="21"/>
  <c r="A1015" i="21"/>
  <c r="A1016" i="21"/>
  <c r="A1017" i="21"/>
  <c r="A1018" i="21"/>
  <c r="A1019" i="21"/>
  <c r="A1020" i="21"/>
  <c r="A1021" i="21"/>
  <c r="A1022" i="21"/>
  <c r="A1023" i="21"/>
  <c r="A1024" i="21"/>
  <c r="A1025" i="21"/>
  <c r="A1026" i="21"/>
  <c r="A1027" i="21"/>
  <c r="A1028" i="21"/>
  <c r="A1029" i="21"/>
  <c r="A1030" i="21"/>
  <c r="A1031" i="21"/>
  <c r="A1032" i="21"/>
  <c r="A1033" i="21"/>
  <c r="A1034" i="21"/>
  <c r="A1035" i="21"/>
  <c r="A1036" i="21"/>
  <c r="A1037" i="21"/>
  <c r="A1038" i="21"/>
  <c r="A1039" i="21"/>
  <c r="A1040" i="21"/>
  <c r="A1041" i="21"/>
  <c r="A1042" i="21"/>
  <c r="A1043" i="21"/>
  <c r="A1044" i="21"/>
  <c r="A1045" i="21"/>
  <c r="A1046" i="21"/>
  <c r="A1047" i="21"/>
  <c r="A1048" i="21"/>
  <c r="A1049" i="21"/>
  <c r="A1050" i="21"/>
  <c r="A1051" i="21"/>
  <c r="A1052" i="21"/>
  <c r="A1053" i="21"/>
  <c r="A1054" i="21"/>
  <c r="A1055" i="21"/>
  <c r="A1056" i="21"/>
  <c r="A1057" i="21"/>
  <c r="A1058" i="21"/>
  <c r="A1059" i="21"/>
  <c r="A1060" i="21"/>
  <c r="A1061" i="21"/>
  <c r="A1062" i="21"/>
  <c r="A1063" i="21"/>
  <c r="A1064" i="21"/>
  <c r="A1065" i="21"/>
  <c r="A1066" i="21"/>
  <c r="A1067" i="21"/>
  <c r="A1068" i="21"/>
  <c r="A1069" i="21"/>
  <c r="A1070" i="21"/>
  <c r="A1071" i="21"/>
  <c r="A1072" i="21"/>
  <c r="A1073" i="21"/>
  <c r="A1074" i="21"/>
  <c r="A1075" i="21"/>
  <c r="A1076" i="21"/>
  <c r="A1077" i="21"/>
  <c r="A1078" i="21"/>
  <c r="A1079" i="21"/>
  <c r="A1080" i="21"/>
  <c r="A1081" i="21"/>
  <c r="A1082" i="21"/>
  <c r="A1083" i="21"/>
  <c r="A1084" i="21"/>
  <c r="A1085" i="21"/>
  <c r="A1086" i="21"/>
  <c r="A1087" i="21"/>
  <c r="A1088" i="21"/>
  <c r="A1089" i="21"/>
  <c r="A1090" i="21"/>
  <c r="A1091" i="21"/>
  <c r="A1092" i="21"/>
  <c r="A1093" i="21"/>
  <c r="A1094" i="21"/>
  <c r="A1095" i="21"/>
  <c r="A1096" i="21"/>
  <c r="A1097" i="21"/>
  <c r="A1098" i="21"/>
  <c r="A1099" i="21"/>
  <c r="A1100" i="21"/>
  <c r="A1101" i="21"/>
  <c r="A1102" i="21"/>
  <c r="A1103" i="21"/>
  <c r="A1104" i="21"/>
  <c r="A1105" i="21"/>
  <c r="A1106" i="21"/>
  <c r="A1107" i="21"/>
  <c r="A1108" i="21"/>
  <c r="A1109" i="21"/>
  <c r="A1110" i="21"/>
  <c r="A1111" i="21"/>
  <c r="A1112" i="21"/>
  <c r="A1113" i="21"/>
  <c r="A1114" i="21"/>
  <c r="A1115" i="21"/>
  <c r="A1116" i="21"/>
  <c r="A1117" i="21"/>
  <c r="A1118" i="21"/>
  <c r="A1119" i="21"/>
  <c r="A1120" i="21"/>
  <c r="A1121" i="21"/>
  <c r="A1122" i="21"/>
  <c r="A1123" i="21"/>
  <c r="A1124" i="21"/>
  <c r="A1125" i="21"/>
  <c r="A1126" i="21"/>
  <c r="A1127" i="21"/>
  <c r="A1128" i="21"/>
  <c r="A1129" i="21"/>
  <c r="A1130" i="21"/>
  <c r="A1131" i="21"/>
  <c r="A1132" i="21"/>
  <c r="A1133" i="21"/>
  <c r="A1134" i="21"/>
  <c r="A1135" i="21"/>
  <c r="A1136" i="21"/>
  <c r="A1137" i="21"/>
  <c r="A1138" i="21"/>
  <c r="A1139" i="21"/>
  <c r="A1140" i="21"/>
  <c r="A1141" i="21"/>
  <c r="A1142" i="21"/>
  <c r="A1143" i="21"/>
  <c r="A1144" i="21"/>
  <c r="A1145" i="21"/>
  <c r="A1146" i="21"/>
  <c r="A1147" i="21"/>
  <c r="A1148" i="21"/>
  <c r="A1149" i="21"/>
  <c r="A1150" i="21"/>
  <c r="A1151" i="21"/>
  <c r="A1152" i="21"/>
  <c r="A1153" i="21"/>
  <c r="A1154" i="21"/>
  <c r="A1155" i="21"/>
  <c r="A1156" i="21"/>
  <c r="A1157" i="21"/>
  <c r="A1158" i="21"/>
  <c r="A1159" i="21"/>
  <c r="A1160" i="21"/>
  <c r="A1161" i="21"/>
  <c r="A1162" i="21"/>
  <c r="A1163" i="21"/>
  <c r="A1164" i="21"/>
  <c r="A1165" i="21"/>
  <c r="A1166" i="21"/>
  <c r="A1167" i="21"/>
  <c r="A1168" i="21"/>
  <c r="A1169" i="21"/>
  <c r="A1170" i="21"/>
  <c r="A1171" i="21"/>
  <c r="A1172" i="21"/>
  <c r="A1173" i="21"/>
  <c r="A1174" i="21"/>
  <c r="A1175" i="21"/>
  <c r="A1176" i="21"/>
  <c r="A1177" i="21"/>
  <c r="A1178" i="21"/>
  <c r="A1179" i="21"/>
  <c r="A1180" i="21"/>
  <c r="A1181" i="21"/>
  <c r="A1182" i="21"/>
  <c r="A1183" i="21"/>
  <c r="A1184" i="21"/>
  <c r="A1185" i="21"/>
  <c r="A1186" i="21"/>
  <c r="A1187" i="21"/>
  <c r="A1188" i="21"/>
  <c r="A1189" i="21"/>
  <c r="A1190" i="21"/>
  <c r="A1191" i="21"/>
  <c r="A1192" i="21"/>
  <c r="A1193" i="21"/>
  <c r="A1194" i="21"/>
  <c r="A1195" i="21"/>
  <c r="A1196" i="21"/>
  <c r="A1197" i="21"/>
  <c r="A1198" i="21"/>
  <c r="A1199" i="21"/>
  <c r="A1200" i="21"/>
  <c r="A1201" i="21"/>
  <c r="A1202" i="21"/>
  <c r="A1203" i="21"/>
  <c r="A1204" i="21"/>
  <c r="A1205" i="21"/>
  <c r="A1206" i="21"/>
  <c r="A1207" i="21"/>
  <c r="A1208" i="21"/>
  <c r="A1209" i="21"/>
  <c r="A1210" i="21"/>
  <c r="A1211" i="21"/>
  <c r="A1212" i="21"/>
  <c r="A1213" i="21"/>
  <c r="A1214" i="21"/>
  <c r="A1215" i="21"/>
  <c r="A1216" i="21"/>
  <c r="A1217" i="21"/>
  <c r="A1218" i="21"/>
  <c r="A1219" i="21"/>
  <c r="A1220" i="21"/>
  <c r="A1221" i="21"/>
  <c r="A1222" i="21"/>
  <c r="A1223" i="21"/>
  <c r="A1224" i="21"/>
  <c r="A1225" i="21"/>
  <c r="A1226" i="21"/>
  <c r="A1227" i="21"/>
  <c r="A1228" i="21"/>
  <c r="A1229" i="21"/>
  <c r="A1230" i="21"/>
  <c r="A1231" i="21"/>
  <c r="A1232" i="21"/>
  <c r="A1233" i="21"/>
  <c r="A1234" i="21"/>
  <c r="A1235" i="21"/>
  <c r="A1236" i="21"/>
  <c r="A1237" i="21"/>
  <c r="A1238" i="21"/>
  <c r="A1239" i="21"/>
  <c r="A1240" i="21"/>
  <c r="A1241" i="21"/>
  <c r="A1242" i="21"/>
  <c r="A1243" i="21"/>
  <c r="A1244" i="21"/>
  <c r="A1245" i="21"/>
  <c r="A1246" i="21"/>
  <c r="A1247" i="21"/>
  <c r="A1248" i="21"/>
  <c r="A1249" i="21"/>
  <c r="A1250" i="21"/>
  <c r="A1251" i="21"/>
  <c r="A1252" i="21"/>
  <c r="A1253" i="21"/>
  <c r="A1254" i="21"/>
  <c r="A1255" i="21"/>
  <c r="A1256" i="21"/>
  <c r="A1257" i="21"/>
  <c r="A1258" i="21"/>
  <c r="A1259" i="21"/>
  <c r="A1260" i="21"/>
  <c r="A1261" i="21"/>
  <c r="A1262" i="21"/>
  <c r="A1263" i="21"/>
  <c r="A1264" i="21"/>
  <c r="A1265" i="21"/>
  <c r="A1266" i="21"/>
  <c r="A1267" i="21"/>
  <c r="A1268" i="21"/>
  <c r="A1269" i="21"/>
  <c r="A1270" i="21"/>
  <c r="A1271" i="21"/>
  <c r="A1272" i="21"/>
  <c r="A1273" i="21"/>
  <c r="A1274" i="21"/>
  <c r="A1275" i="21"/>
  <c r="A1276" i="21"/>
  <c r="A1277" i="21"/>
  <c r="A1278" i="21"/>
  <c r="A1279" i="21"/>
  <c r="A1280" i="21"/>
  <c r="A1281" i="21"/>
  <c r="A1282" i="21"/>
  <c r="A1283" i="21"/>
  <c r="A1284" i="21"/>
  <c r="A1285" i="21"/>
  <c r="A1286" i="21"/>
  <c r="A1287" i="21"/>
  <c r="A1288" i="21"/>
  <c r="A1289" i="21"/>
  <c r="A1290" i="21"/>
  <c r="A1291" i="21"/>
  <c r="A1292" i="21"/>
  <c r="A1293" i="21"/>
  <c r="A1294" i="21"/>
  <c r="A1295" i="21"/>
  <c r="A1296" i="21"/>
  <c r="A1297" i="21"/>
  <c r="A1298" i="21"/>
  <c r="A1299" i="21"/>
  <c r="A1300" i="21"/>
  <c r="A1301" i="21"/>
  <c r="A1302" i="21"/>
  <c r="A1303" i="21"/>
  <c r="A1304" i="21"/>
  <c r="A1305" i="21"/>
  <c r="A1306" i="21"/>
  <c r="A1307" i="21"/>
  <c r="A1308" i="21"/>
  <c r="A1309" i="21"/>
  <c r="A1310" i="21"/>
  <c r="A1311" i="21"/>
  <c r="A1312" i="21"/>
  <c r="A1313" i="21"/>
  <c r="A1314" i="21"/>
  <c r="A1315" i="21"/>
  <c r="A1316" i="21"/>
  <c r="A1317" i="21"/>
  <c r="A1318" i="21"/>
  <c r="A1319" i="21"/>
  <c r="A1320" i="21"/>
  <c r="A1321" i="21"/>
  <c r="A1322" i="21"/>
  <c r="A1323" i="21"/>
  <c r="A1324" i="21"/>
  <c r="A1325" i="21"/>
  <c r="A1326" i="21"/>
  <c r="A1327" i="21"/>
  <c r="A1328" i="21"/>
  <c r="A1329" i="21"/>
  <c r="A1330" i="21"/>
  <c r="A1331" i="21"/>
  <c r="A1332" i="21"/>
  <c r="A1333" i="21"/>
  <c r="A1334" i="21"/>
  <c r="A1335" i="21"/>
  <c r="A1336" i="21"/>
  <c r="A1337" i="21"/>
  <c r="A1338" i="21"/>
  <c r="A1339" i="21"/>
  <c r="A1340" i="21"/>
  <c r="A1341" i="21"/>
  <c r="A1342" i="21"/>
  <c r="A1343" i="21"/>
  <c r="A1344" i="21"/>
  <c r="A1345" i="21"/>
  <c r="A1346" i="21"/>
  <c r="A1347" i="21"/>
  <c r="A1348" i="21"/>
  <c r="A1349" i="21"/>
  <c r="A1350" i="21"/>
  <c r="A1351" i="21"/>
  <c r="A1352" i="21"/>
  <c r="A1353" i="21"/>
  <c r="A1354" i="21"/>
  <c r="A1355" i="21"/>
  <c r="A1356" i="21"/>
  <c r="A1357" i="21"/>
  <c r="A1358" i="21"/>
  <c r="A1359" i="21"/>
  <c r="A1360" i="21"/>
  <c r="A1361" i="21"/>
  <c r="A1362" i="21"/>
  <c r="A1363" i="21"/>
  <c r="A1364" i="21"/>
  <c r="A1365" i="21"/>
  <c r="A1366" i="21"/>
  <c r="A1367" i="21"/>
  <c r="A1368" i="21"/>
  <c r="A1369" i="21"/>
  <c r="A1370" i="21"/>
  <c r="A1371" i="21"/>
  <c r="A1372" i="21"/>
  <c r="A1373" i="21"/>
  <c r="A1374" i="21"/>
  <c r="A1375" i="21"/>
  <c r="A1376" i="21"/>
  <c r="A1377" i="21"/>
  <c r="A1378" i="21"/>
  <c r="A1379" i="21"/>
  <c r="A1380" i="21"/>
  <c r="A1381" i="21"/>
  <c r="A1382" i="21"/>
  <c r="A1383" i="21"/>
  <c r="A1384" i="21"/>
  <c r="A1385" i="21"/>
  <c r="A1386" i="21"/>
  <c r="A1387" i="21"/>
  <c r="A1388" i="21"/>
  <c r="A1389" i="21"/>
  <c r="A1390" i="21"/>
  <c r="A1391" i="21"/>
  <c r="A1392" i="21"/>
  <c r="A1393" i="21"/>
  <c r="A1394" i="21"/>
  <c r="A1395" i="21"/>
  <c r="A1396" i="21"/>
  <c r="A1397" i="21"/>
  <c r="A1398" i="21"/>
  <c r="A1399" i="21"/>
  <c r="A1400" i="21"/>
  <c r="A1401" i="21"/>
  <c r="A1402" i="21"/>
  <c r="A1403" i="21"/>
  <c r="A1404" i="21"/>
  <c r="A1405" i="21"/>
  <c r="A1406" i="21"/>
  <c r="A1407" i="21"/>
  <c r="A1408" i="21"/>
  <c r="A1409" i="21"/>
  <c r="A1410" i="21"/>
  <c r="A1411" i="21"/>
  <c r="A1412" i="21"/>
  <c r="A1413" i="21"/>
  <c r="A1414" i="21"/>
  <c r="A1415" i="21"/>
  <c r="A1416" i="21"/>
  <c r="A1417" i="21"/>
  <c r="A1418" i="21"/>
  <c r="A1419" i="21"/>
  <c r="A1420" i="21"/>
  <c r="A1421" i="21"/>
  <c r="A1422" i="21"/>
  <c r="A1423" i="21"/>
  <c r="A1424" i="21"/>
  <c r="A1425" i="21"/>
  <c r="A1426" i="21"/>
  <c r="A1427" i="21"/>
  <c r="A1428" i="21"/>
  <c r="A1429" i="21"/>
  <c r="A1430" i="21"/>
  <c r="A1431" i="21"/>
  <c r="A1432" i="21"/>
  <c r="A1433" i="21"/>
  <c r="A1434" i="21"/>
  <c r="A1435" i="21"/>
  <c r="A1436" i="21"/>
  <c r="A1437" i="21"/>
  <c r="A1438" i="21"/>
  <c r="A1439" i="21"/>
  <c r="A1440" i="21"/>
  <c r="A1441" i="21"/>
  <c r="A1442" i="21"/>
  <c r="A1443" i="21"/>
  <c r="A1444" i="21"/>
  <c r="A1445" i="21"/>
  <c r="A1446" i="21"/>
  <c r="A1447" i="21"/>
  <c r="A1448" i="21"/>
  <c r="A1449" i="21"/>
  <c r="A1450" i="21"/>
  <c r="A1451" i="21"/>
  <c r="A1452" i="21"/>
  <c r="A1453" i="21"/>
  <c r="A1454" i="21"/>
  <c r="A1455" i="21"/>
  <c r="A1456" i="21"/>
  <c r="A1457" i="21"/>
  <c r="A1458" i="21"/>
  <c r="A1459" i="21"/>
  <c r="A1460" i="21"/>
  <c r="A1461" i="21"/>
  <c r="A1462" i="21"/>
  <c r="A1463" i="21"/>
  <c r="A1464" i="21"/>
  <c r="A1465" i="21"/>
  <c r="A1466" i="21"/>
  <c r="A1467" i="21"/>
  <c r="A1468" i="21"/>
  <c r="A1469" i="21"/>
  <c r="A1470" i="21"/>
  <c r="A1471" i="21"/>
  <c r="A1472" i="21"/>
  <c r="A1473" i="21"/>
  <c r="A1474" i="21"/>
  <c r="A1475" i="21"/>
  <c r="A1476" i="21"/>
  <c r="A1477" i="21"/>
  <c r="A1478" i="21"/>
  <c r="A1479" i="21"/>
  <c r="A1480" i="21"/>
  <c r="A1481" i="21"/>
  <c r="A1482" i="21"/>
  <c r="A1483" i="21"/>
  <c r="A1484" i="21"/>
  <c r="A1485" i="21"/>
  <c r="A1486" i="21"/>
  <c r="A1487" i="21"/>
  <c r="A1488" i="21"/>
  <c r="A1489" i="21"/>
  <c r="A1490" i="21"/>
  <c r="A1491" i="21"/>
  <c r="A1492" i="21"/>
  <c r="A1493" i="21"/>
  <c r="A1494" i="21"/>
  <c r="A1495" i="21"/>
  <c r="A1496" i="21"/>
  <c r="A1497" i="21"/>
  <c r="A1498" i="21"/>
  <c r="A1499" i="21"/>
  <c r="A1500" i="21"/>
  <c r="A1501" i="21"/>
  <c r="A1502" i="21"/>
  <c r="A1503" i="21"/>
  <c r="A1504" i="21"/>
  <c r="A1505" i="21"/>
  <c r="A1506" i="21"/>
  <c r="A1507" i="21"/>
  <c r="A1508" i="21"/>
  <c r="A1509" i="21"/>
  <c r="A1510" i="21"/>
  <c r="A1511" i="21"/>
  <c r="A1512" i="21"/>
  <c r="A1513" i="21"/>
  <c r="A1514" i="21"/>
  <c r="A1515" i="21"/>
  <c r="A1516" i="21"/>
  <c r="A1517" i="21"/>
  <c r="A1518" i="21"/>
  <c r="A1519" i="21"/>
  <c r="A1520" i="21"/>
  <c r="A1521" i="21"/>
  <c r="A1522" i="21"/>
  <c r="A1523" i="21"/>
  <c r="A1524" i="21"/>
  <c r="A1525" i="21"/>
  <c r="A1526" i="21"/>
  <c r="A1527" i="21"/>
  <c r="A1528" i="21"/>
  <c r="A1529" i="21"/>
  <c r="A1530" i="21"/>
  <c r="A1531" i="21"/>
  <c r="A1532" i="21"/>
  <c r="A1533" i="21"/>
  <c r="A1534" i="21"/>
  <c r="A1535" i="21"/>
  <c r="A1536" i="21"/>
  <c r="A1537" i="21"/>
  <c r="A1538" i="21"/>
  <c r="A1539" i="21"/>
  <c r="A1540" i="21"/>
  <c r="A1541" i="21"/>
  <c r="A1542" i="21"/>
  <c r="A1543" i="21"/>
  <c r="A1544" i="21"/>
  <c r="A1545" i="21"/>
  <c r="A1546" i="21"/>
  <c r="A1547" i="21"/>
  <c r="A1548" i="21"/>
  <c r="A1549" i="21"/>
  <c r="A1550" i="21"/>
  <c r="A1551" i="21"/>
  <c r="A1552" i="21"/>
  <c r="A1553" i="21"/>
  <c r="A1554" i="21"/>
  <c r="A1555" i="21"/>
  <c r="A1556" i="21"/>
  <c r="A1557" i="21"/>
  <c r="A1558" i="21"/>
  <c r="A1559" i="21"/>
  <c r="A1560" i="21"/>
  <c r="A1561" i="21"/>
  <c r="A1562" i="21"/>
  <c r="A1563" i="21"/>
  <c r="A1564" i="21"/>
  <c r="A1565" i="21"/>
  <c r="A1566" i="21"/>
  <c r="A1567" i="21"/>
  <c r="A1568" i="21"/>
  <c r="A1569" i="21"/>
  <c r="A1570" i="21"/>
  <c r="A1571" i="21"/>
  <c r="A1572" i="21"/>
  <c r="A1573" i="21"/>
  <c r="A1574" i="21"/>
  <c r="A1575" i="21"/>
  <c r="A1576" i="21"/>
  <c r="A1577" i="21"/>
  <c r="A1578" i="21"/>
  <c r="A1579" i="21"/>
  <c r="A1580" i="21"/>
  <c r="A1581" i="21"/>
  <c r="A1582" i="21"/>
  <c r="A1583" i="21"/>
  <c r="A1584" i="21"/>
  <c r="A1585" i="21"/>
  <c r="A1586" i="21"/>
  <c r="A1587" i="21"/>
  <c r="A1588" i="21"/>
  <c r="A1589" i="21"/>
  <c r="A1590" i="21"/>
  <c r="A1591" i="21"/>
  <c r="A1592" i="21"/>
  <c r="A1593" i="21"/>
  <c r="A1594" i="21"/>
  <c r="A1595" i="21"/>
  <c r="A1596" i="21"/>
  <c r="A1597" i="21"/>
  <c r="A1598" i="21"/>
  <c r="A1599" i="21"/>
  <c r="A1600" i="21"/>
  <c r="A1601" i="21"/>
  <c r="A1602" i="21"/>
  <c r="A1603" i="21"/>
  <c r="A1604" i="21"/>
  <c r="A1605" i="21"/>
  <c r="A1606" i="21"/>
  <c r="A1607" i="21"/>
  <c r="A1608" i="21"/>
  <c r="A1609" i="21"/>
  <c r="A1610" i="21"/>
  <c r="A1611" i="21"/>
  <c r="A1612" i="21"/>
  <c r="A1613" i="21"/>
  <c r="A1614" i="21"/>
  <c r="A1615" i="21"/>
  <c r="A1616" i="21"/>
  <c r="A1617" i="21"/>
  <c r="A1618" i="21"/>
  <c r="A1619" i="21"/>
  <c r="A1620" i="21"/>
  <c r="A1621" i="21"/>
  <c r="A1622" i="21"/>
  <c r="A1623" i="21"/>
  <c r="A1624" i="21"/>
  <c r="A1625" i="21"/>
  <c r="A1626" i="21"/>
  <c r="A1627" i="21"/>
  <c r="A1628" i="21"/>
  <c r="A1629" i="21"/>
  <c r="A1630" i="21"/>
  <c r="A1631" i="21"/>
  <c r="A1632" i="21"/>
  <c r="A1633" i="21"/>
  <c r="A1634" i="21"/>
  <c r="A1635" i="21"/>
  <c r="A1636" i="21"/>
  <c r="A1637" i="21"/>
  <c r="A1638" i="21"/>
  <c r="A1639" i="21"/>
  <c r="A1640" i="21"/>
  <c r="A1641" i="21"/>
  <c r="A1642" i="21"/>
  <c r="A1643" i="21"/>
  <c r="A1644" i="21"/>
  <c r="A1645" i="21"/>
  <c r="A1646" i="21"/>
  <c r="A1647" i="21"/>
  <c r="A1648" i="21"/>
  <c r="A1649" i="21"/>
  <c r="A1650" i="21"/>
  <c r="A1651" i="21"/>
  <c r="A1652" i="21"/>
  <c r="A1653" i="21"/>
  <c r="A1654" i="21"/>
  <c r="A1655" i="21"/>
  <c r="A1656" i="21"/>
  <c r="A1657" i="21"/>
  <c r="A1658" i="21"/>
  <c r="A1659" i="21"/>
  <c r="A1660" i="21"/>
  <c r="A1661" i="21"/>
  <c r="A1662" i="21"/>
  <c r="A1663" i="21"/>
  <c r="A1664" i="21"/>
  <c r="A1665" i="21"/>
  <c r="A1666" i="21"/>
  <c r="A1667" i="21"/>
  <c r="A1668" i="21"/>
  <c r="A1669" i="21"/>
  <c r="A1670" i="21"/>
  <c r="A1671" i="21"/>
  <c r="A1672" i="21"/>
  <c r="A1673" i="21"/>
  <c r="A1674" i="21"/>
  <c r="A1675" i="21"/>
  <c r="A1676" i="21"/>
  <c r="A1677" i="21"/>
  <c r="A1678" i="21"/>
  <c r="A1679" i="21"/>
  <c r="A1680" i="21"/>
  <c r="A1681" i="21"/>
  <c r="A1682" i="21"/>
  <c r="A1683" i="21"/>
  <c r="A1684" i="21"/>
  <c r="A1685" i="21"/>
  <c r="A1686" i="21"/>
  <c r="A1687" i="21"/>
  <c r="A1688" i="21"/>
  <c r="A1689" i="21"/>
  <c r="A1690" i="21"/>
  <c r="A1691" i="21"/>
  <c r="A1692" i="21"/>
  <c r="A1693" i="21"/>
  <c r="A1694" i="21"/>
  <c r="A1695" i="21"/>
  <c r="A1696" i="21"/>
  <c r="A1697" i="21"/>
  <c r="A1698" i="21"/>
  <c r="A1699" i="21"/>
  <c r="A1700" i="21"/>
  <c r="A1701" i="21"/>
  <c r="A1702" i="21"/>
  <c r="A1703" i="21"/>
  <c r="A1704" i="21"/>
  <c r="A1705" i="21"/>
  <c r="A1706" i="21"/>
  <c r="A1707" i="21"/>
  <c r="A1708" i="21"/>
  <c r="A1709" i="21"/>
  <c r="A1710" i="21"/>
  <c r="A1711" i="21"/>
  <c r="A1712" i="21"/>
  <c r="A1713" i="21"/>
  <c r="A1714" i="21"/>
  <c r="A1715" i="21"/>
  <c r="A1716" i="21"/>
  <c r="A1717" i="21"/>
  <c r="A1718" i="21"/>
  <c r="A1719" i="21"/>
  <c r="A1720" i="21"/>
  <c r="A1721" i="21"/>
  <c r="A1722" i="21"/>
  <c r="A1723" i="21"/>
  <c r="A1724" i="21"/>
  <c r="A1725" i="21"/>
  <c r="A1726" i="21"/>
  <c r="A1727" i="21"/>
  <c r="A1728" i="21"/>
  <c r="A1729" i="21"/>
  <c r="A1730" i="21"/>
  <c r="A1731" i="21"/>
  <c r="A1732" i="21"/>
  <c r="A1733" i="21"/>
  <c r="A1734" i="21"/>
  <c r="A1735" i="21"/>
  <c r="A1736" i="21"/>
  <c r="A1737" i="21"/>
  <c r="A1738" i="21"/>
  <c r="A1739" i="21"/>
  <c r="A1740" i="21"/>
  <c r="A1741" i="21"/>
  <c r="A1742" i="21"/>
  <c r="A1743" i="21"/>
  <c r="A1744" i="21"/>
  <c r="A1745" i="21"/>
  <c r="A1746" i="21"/>
  <c r="A1747" i="21"/>
  <c r="A1748" i="21"/>
  <c r="A1749" i="21"/>
  <c r="A1750" i="21"/>
  <c r="A1751" i="21"/>
  <c r="A1752" i="21"/>
  <c r="A1753" i="21"/>
  <c r="A1754" i="21"/>
  <c r="A1755" i="21"/>
  <c r="A1756" i="21"/>
  <c r="A1757" i="21"/>
  <c r="A1758" i="21"/>
  <c r="A1759" i="21"/>
  <c r="A1760" i="21"/>
  <c r="A1761" i="21"/>
  <c r="A1762" i="21"/>
  <c r="A1763" i="21"/>
  <c r="A1764" i="21"/>
  <c r="A1765" i="21"/>
  <c r="A1766" i="21"/>
  <c r="A1767" i="21"/>
  <c r="A1768" i="21"/>
  <c r="A1769" i="21"/>
  <c r="A1770" i="21"/>
  <c r="A1771" i="21"/>
  <c r="A1772" i="21"/>
  <c r="A1773" i="21"/>
  <c r="A1774" i="21"/>
  <c r="A1775" i="21"/>
  <c r="A1776" i="21"/>
  <c r="A1777" i="21"/>
  <c r="A1778" i="21"/>
  <c r="A1779" i="21"/>
  <c r="A1780" i="21"/>
  <c r="A1781" i="21"/>
  <c r="A1782" i="21"/>
  <c r="A1783" i="21"/>
  <c r="A1784" i="21"/>
  <c r="A1785" i="21"/>
  <c r="A1786" i="21"/>
  <c r="A1787" i="21"/>
  <c r="A1788" i="21"/>
  <c r="A1789" i="21"/>
  <c r="A1790" i="21"/>
  <c r="A1791" i="21"/>
  <c r="A1792" i="21"/>
  <c r="A1793" i="21"/>
  <c r="A1794" i="21"/>
  <c r="A1795" i="21"/>
  <c r="A1796" i="21"/>
  <c r="A1797" i="21"/>
  <c r="A1798" i="21"/>
  <c r="A1799" i="21"/>
  <c r="A1800" i="21"/>
  <c r="A1801" i="21"/>
  <c r="A1802" i="21"/>
  <c r="A1803" i="21"/>
  <c r="A1804" i="21"/>
  <c r="A1805" i="21"/>
  <c r="A1806" i="21"/>
  <c r="A1807" i="21"/>
  <c r="A1808" i="21"/>
  <c r="A1809" i="21"/>
  <c r="A1810" i="21"/>
  <c r="A1811" i="21"/>
  <c r="A1812" i="21"/>
  <c r="A1813" i="21"/>
  <c r="A1814" i="21"/>
  <c r="A1815" i="21"/>
  <c r="A1816" i="21"/>
  <c r="A1817" i="21"/>
  <c r="A1818" i="21"/>
  <c r="A1819" i="21"/>
  <c r="A1820" i="21"/>
  <c r="A1821" i="21"/>
  <c r="A1822" i="21"/>
  <c r="A1823" i="21"/>
  <c r="A1824" i="21"/>
  <c r="A1825" i="21"/>
  <c r="A1826" i="21"/>
  <c r="A1827" i="21"/>
  <c r="A1828" i="21"/>
  <c r="A1829" i="21"/>
  <c r="A1830" i="21"/>
  <c r="A1831" i="21"/>
  <c r="A1832" i="21"/>
  <c r="A1833" i="21"/>
  <c r="A1834" i="21"/>
  <c r="A1835" i="21"/>
  <c r="A1836" i="21"/>
  <c r="A1837" i="21"/>
  <c r="A1838" i="21"/>
  <c r="A1839" i="21"/>
  <c r="A1840" i="21"/>
  <c r="A1841" i="21"/>
  <c r="A1842" i="21"/>
  <c r="A1843" i="21"/>
  <c r="A1844" i="21"/>
  <c r="A1845" i="21"/>
  <c r="A1846" i="21"/>
  <c r="A1847" i="21"/>
  <c r="A1848" i="21"/>
  <c r="A1849" i="21"/>
  <c r="A1850" i="21"/>
  <c r="A1851" i="21"/>
  <c r="A1852" i="21"/>
  <c r="A1853" i="21"/>
  <c r="A1854" i="21"/>
  <c r="A1855" i="21"/>
  <c r="A1856" i="21"/>
  <c r="A1857" i="21"/>
  <c r="A1858" i="21"/>
  <c r="A1859" i="21"/>
  <c r="A1860" i="21"/>
  <c r="A1861" i="21"/>
  <c r="A1862" i="21"/>
  <c r="A1863" i="21"/>
  <c r="A1864" i="21"/>
  <c r="A1865" i="21"/>
  <c r="A1866" i="21"/>
  <c r="A1867" i="21"/>
  <c r="A1868" i="21"/>
  <c r="A1869" i="21"/>
  <c r="A1870" i="21"/>
  <c r="A1871" i="21"/>
  <c r="A1872" i="21"/>
  <c r="A1873" i="21"/>
  <c r="A1874" i="21"/>
  <c r="A1875" i="21"/>
  <c r="A1876" i="21"/>
  <c r="A1877" i="21"/>
  <c r="A1878" i="21"/>
  <c r="A1879" i="21"/>
  <c r="A1880" i="21"/>
  <c r="A1881" i="21"/>
  <c r="A1882" i="21"/>
  <c r="A1883" i="21"/>
  <c r="A1884" i="21"/>
  <c r="A1885" i="21"/>
  <c r="A1886" i="21"/>
  <c r="A1887" i="21"/>
  <c r="A1888" i="21"/>
  <c r="A1889" i="21"/>
  <c r="A1890" i="21"/>
  <c r="A1891" i="21"/>
  <c r="A1892" i="21"/>
  <c r="A1893" i="21"/>
  <c r="A1894" i="21"/>
  <c r="A1895" i="21"/>
  <c r="A1896" i="21"/>
  <c r="A1897" i="21"/>
  <c r="A1898" i="21"/>
  <c r="A1899" i="21"/>
  <c r="A1900" i="21"/>
  <c r="A1901" i="21"/>
  <c r="A1902" i="21"/>
  <c r="A1903" i="21"/>
  <c r="A1904" i="21"/>
  <c r="A1905" i="21"/>
  <c r="A1906" i="21"/>
  <c r="A1907" i="21"/>
  <c r="A1908" i="21"/>
  <c r="A1909" i="21"/>
  <c r="A1910" i="21"/>
  <c r="A1911" i="21"/>
  <c r="A1912" i="21"/>
  <c r="A1913" i="21"/>
  <c r="A1914" i="21"/>
  <c r="A1915" i="21"/>
  <c r="A1916" i="21"/>
  <c r="A1917" i="21"/>
  <c r="A1918" i="21"/>
  <c r="A1919" i="21"/>
  <c r="A1920" i="21"/>
  <c r="A1921" i="21"/>
  <c r="A1922" i="21"/>
  <c r="A1923" i="21"/>
  <c r="A1924" i="21"/>
  <c r="A1925" i="21"/>
  <c r="A1926" i="21"/>
  <c r="A1927" i="21"/>
  <c r="A1928" i="21"/>
  <c r="A1929" i="21"/>
  <c r="A1930" i="21"/>
  <c r="A1931" i="21"/>
  <c r="A1932" i="21"/>
  <c r="A1933" i="21"/>
  <c r="A1934" i="21"/>
  <c r="A1935" i="21"/>
  <c r="A1936" i="21"/>
  <c r="A1937" i="21"/>
  <c r="A1938" i="21"/>
  <c r="A1939" i="21"/>
  <c r="A1940" i="21"/>
  <c r="A1941" i="21"/>
  <c r="A1942" i="21"/>
  <c r="A1943" i="21"/>
  <c r="A1944" i="21"/>
  <c r="A1945" i="21"/>
  <c r="A1946" i="21"/>
  <c r="A1947" i="21"/>
  <c r="A1948" i="21"/>
  <c r="A1949" i="21"/>
  <c r="A1950" i="21"/>
  <c r="A1951" i="21"/>
  <c r="A1952" i="21"/>
  <c r="A1953" i="21"/>
  <c r="A1954" i="21"/>
  <c r="A1955" i="21"/>
  <c r="A1956" i="21"/>
  <c r="A1957" i="21"/>
  <c r="A1958" i="21"/>
  <c r="A1959" i="21"/>
  <c r="A1960" i="21"/>
  <c r="A1961" i="21"/>
  <c r="A1962" i="21"/>
  <c r="A1963" i="21"/>
  <c r="A1964" i="21"/>
  <c r="A1965" i="21"/>
  <c r="A1966" i="21"/>
  <c r="A1967" i="21"/>
  <c r="A1968" i="21"/>
  <c r="A1969" i="21"/>
  <c r="A1970" i="21"/>
  <c r="A1971" i="21"/>
  <c r="A1972" i="21"/>
  <c r="A1973" i="21"/>
  <c r="A1974" i="21"/>
  <c r="A1975" i="21"/>
  <c r="A1976" i="21"/>
  <c r="A1977" i="21"/>
  <c r="A1978" i="21"/>
  <c r="A1979" i="21"/>
  <c r="A1980" i="21"/>
  <c r="A1981" i="21"/>
  <c r="A1982" i="21"/>
  <c r="A1983" i="21"/>
  <c r="A1984" i="21"/>
  <c r="A1985" i="21"/>
  <c r="A1986" i="21"/>
  <c r="A1987" i="21"/>
  <c r="A1988" i="21"/>
  <c r="A1989" i="21"/>
  <c r="A1990" i="21"/>
  <c r="A1991" i="21"/>
  <c r="A1992" i="21"/>
  <c r="A1993" i="21"/>
  <c r="A1994" i="21"/>
  <c r="A1995" i="21"/>
  <c r="A1996" i="21"/>
  <c r="A1997" i="21"/>
  <c r="A1998" i="21"/>
  <c r="A1999" i="21"/>
  <c r="A2000" i="21"/>
  <c r="A2001" i="21"/>
  <c r="A2002" i="21"/>
  <c r="A2003" i="21"/>
  <c r="A2004" i="21"/>
  <c r="A2005" i="21"/>
  <c r="A2006" i="21"/>
  <c r="A2007" i="21"/>
  <c r="A2008" i="21"/>
  <c r="A2009" i="21"/>
  <c r="A2010" i="21"/>
  <c r="A2011" i="21"/>
  <c r="A2012" i="21"/>
  <c r="A2013" i="21"/>
  <c r="A2014" i="21"/>
  <c r="A2015" i="21"/>
  <c r="A2016" i="21"/>
  <c r="A2017" i="21"/>
  <c r="A2018" i="21"/>
  <c r="A2019" i="21"/>
  <c r="A2020" i="21"/>
  <c r="A2021" i="21"/>
  <c r="A2022" i="21"/>
  <c r="A2023" i="21"/>
  <c r="A2024" i="21"/>
  <c r="A2025" i="21"/>
  <c r="A2026" i="21"/>
  <c r="A2027" i="21"/>
  <c r="A2028" i="21"/>
  <c r="A2029" i="21"/>
  <c r="A2030" i="21"/>
  <c r="A2031" i="21"/>
  <c r="A2032" i="21"/>
  <c r="A2033" i="21"/>
  <c r="A2034" i="21"/>
  <c r="A2035" i="21"/>
  <c r="A2036" i="21"/>
  <c r="A2037" i="21"/>
  <c r="A2038" i="21"/>
  <c r="A2039" i="21"/>
  <c r="A2040" i="21"/>
  <c r="A2041" i="21"/>
  <c r="A2042" i="21"/>
  <c r="A2043" i="21"/>
  <c r="A2044" i="21"/>
  <c r="A2045" i="21"/>
  <c r="A2046" i="21"/>
  <c r="A2047" i="21"/>
  <c r="A2048" i="21"/>
  <c r="A2049" i="21"/>
  <c r="A2050" i="21"/>
  <c r="A2051" i="21"/>
  <c r="A2052" i="21"/>
  <c r="A2053" i="21"/>
  <c r="A2054" i="21"/>
  <c r="A2055" i="21"/>
  <c r="A2056" i="21"/>
  <c r="A2057" i="21"/>
  <c r="A2058" i="21"/>
  <c r="A2059" i="21"/>
  <c r="A2060" i="21"/>
  <c r="A2061" i="21"/>
  <c r="A2062" i="21"/>
  <c r="A2063" i="21"/>
  <c r="A2064" i="21"/>
  <c r="A2065" i="21"/>
  <c r="A2066" i="21"/>
  <c r="A2067" i="21"/>
  <c r="A2068" i="21"/>
  <c r="A2069" i="21"/>
  <c r="A2070" i="21"/>
  <c r="A2071" i="21"/>
  <c r="A2072" i="21"/>
  <c r="A2073" i="21"/>
  <c r="A2074" i="21"/>
  <c r="A2075" i="21"/>
  <c r="A2076" i="21"/>
  <c r="A2077" i="21"/>
  <c r="A2078" i="21"/>
  <c r="A2079" i="21"/>
  <c r="A2080" i="21"/>
  <c r="A2081" i="21"/>
  <c r="A2082" i="21"/>
  <c r="A2083" i="21"/>
  <c r="A2084" i="21"/>
  <c r="A2085" i="21"/>
  <c r="A2086" i="21"/>
  <c r="A2087" i="21"/>
  <c r="A2088" i="21"/>
  <c r="A2089" i="21"/>
  <c r="A2090" i="21"/>
  <c r="A2091" i="21"/>
  <c r="A2092" i="21"/>
  <c r="A2093" i="21"/>
  <c r="A2094" i="21"/>
  <c r="A2095" i="21"/>
  <c r="A2096" i="21"/>
  <c r="A2097" i="21"/>
  <c r="A2098" i="21"/>
  <c r="A2099" i="21"/>
  <c r="A2100" i="21"/>
  <c r="A2101" i="21"/>
  <c r="A2102" i="21"/>
  <c r="A2103" i="21"/>
  <c r="A2104" i="21"/>
  <c r="A2105" i="21"/>
  <c r="A2106" i="21"/>
  <c r="A2107" i="21"/>
  <c r="A2108" i="21"/>
  <c r="A2109" i="21"/>
  <c r="A2110" i="21"/>
  <c r="A2111" i="21"/>
  <c r="A2112" i="21"/>
  <c r="A2113" i="21"/>
  <c r="A2114" i="21"/>
  <c r="A2115" i="21"/>
  <c r="A2116" i="21"/>
  <c r="A2117" i="21"/>
  <c r="A2118" i="21"/>
  <c r="A2119" i="21"/>
  <c r="A2120" i="21"/>
  <c r="A2121" i="21"/>
  <c r="A2122" i="21"/>
  <c r="A2123" i="21"/>
  <c r="A2124" i="21"/>
  <c r="A2125" i="21"/>
  <c r="A2126" i="21"/>
  <c r="A2127" i="21"/>
  <c r="A2128" i="21"/>
  <c r="A2129" i="21"/>
  <c r="A2130" i="21"/>
  <c r="A2131" i="21"/>
  <c r="A2132" i="21"/>
  <c r="A2133" i="21"/>
  <c r="A2134" i="21"/>
  <c r="A2135" i="21"/>
  <c r="A2136" i="21"/>
  <c r="A2137" i="21"/>
  <c r="A2138" i="21"/>
  <c r="A2139" i="21"/>
  <c r="A2140" i="21"/>
  <c r="A2141" i="21"/>
  <c r="A2142" i="21"/>
  <c r="A2143" i="21"/>
  <c r="A2144" i="21"/>
  <c r="A2145" i="21"/>
  <c r="A2146" i="21"/>
  <c r="A2147" i="21"/>
  <c r="A2148" i="21"/>
  <c r="A2149" i="21"/>
  <c r="A2150" i="21"/>
  <c r="A2151" i="21"/>
  <c r="A2152" i="21"/>
  <c r="A2153" i="21"/>
  <c r="A2154" i="21"/>
  <c r="A2155" i="21"/>
  <c r="A2156" i="21"/>
  <c r="A2157" i="21"/>
  <c r="A2158" i="21"/>
  <c r="A2159" i="21"/>
  <c r="A2160" i="21"/>
  <c r="A2161" i="21"/>
  <c r="A2162" i="21"/>
  <c r="A2163" i="21"/>
  <c r="A2164" i="21"/>
  <c r="A2165" i="21"/>
  <c r="A2166" i="21"/>
  <c r="A2167" i="21"/>
  <c r="A2168" i="21"/>
  <c r="A2169" i="21"/>
  <c r="A2170" i="21"/>
  <c r="A2171" i="21"/>
  <c r="A2172" i="21"/>
  <c r="A2173" i="21"/>
  <c r="A2174" i="21"/>
  <c r="A2175" i="21"/>
  <c r="A2176" i="21"/>
  <c r="A2177" i="21"/>
  <c r="A2178" i="21"/>
  <c r="A2179" i="21"/>
  <c r="A2180" i="21"/>
  <c r="A2181" i="21"/>
  <c r="A2182" i="21"/>
  <c r="A2183" i="21"/>
  <c r="A2184" i="21"/>
  <c r="A2185" i="21"/>
  <c r="A2186" i="21"/>
  <c r="A2187" i="21"/>
  <c r="A2188" i="21"/>
  <c r="A2189" i="21"/>
  <c r="A2190" i="21"/>
  <c r="A2191" i="21"/>
  <c r="A2192" i="21"/>
  <c r="A2193" i="21"/>
  <c r="A2194" i="21"/>
  <c r="A2195" i="21"/>
  <c r="A2196" i="21"/>
  <c r="A2197" i="21"/>
  <c r="A2198" i="21"/>
  <c r="A2199" i="21"/>
  <c r="A2200" i="21"/>
  <c r="A2201" i="21"/>
  <c r="A2202" i="21"/>
  <c r="A2203" i="21"/>
  <c r="A2204" i="21"/>
  <c r="A2205" i="21"/>
  <c r="A2206" i="21"/>
  <c r="A2207" i="21"/>
  <c r="A2208" i="21"/>
  <c r="A2209" i="21"/>
  <c r="A2210" i="21"/>
  <c r="A2211" i="21"/>
  <c r="A2212" i="21"/>
  <c r="A2213" i="21"/>
  <c r="A2214" i="21"/>
  <c r="A2215" i="21"/>
  <c r="A2216" i="21"/>
  <c r="A2217" i="21"/>
  <c r="A2218" i="21"/>
  <c r="A2219" i="21"/>
  <c r="A2220" i="21"/>
  <c r="A2221" i="21"/>
  <c r="A2222" i="21"/>
  <c r="A2223" i="21"/>
  <c r="A2224" i="21"/>
  <c r="A2225" i="21"/>
  <c r="A2226" i="21"/>
  <c r="A2227" i="21"/>
  <c r="A2228" i="21"/>
  <c r="A2229" i="21"/>
  <c r="A2230" i="21"/>
  <c r="A2231" i="21"/>
  <c r="A2232" i="21"/>
  <c r="A2233" i="21"/>
  <c r="A2234" i="21"/>
  <c r="A2235" i="21"/>
  <c r="A2236" i="21"/>
  <c r="A2237" i="21"/>
  <c r="A2238" i="21"/>
  <c r="A2239" i="21"/>
  <c r="A2240" i="21"/>
  <c r="A2241" i="21"/>
  <c r="A2242" i="21"/>
  <c r="A2243" i="21"/>
  <c r="A2244" i="21"/>
  <c r="A2245" i="21"/>
  <c r="A2246" i="21"/>
  <c r="A2247" i="21"/>
  <c r="A2248" i="21"/>
  <c r="A2249" i="21"/>
  <c r="A2250" i="21"/>
  <c r="A2251" i="21"/>
  <c r="A2252" i="21"/>
  <c r="A2253" i="21"/>
  <c r="A2254" i="21"/>
  <c r="A2255" i="21"/>
  <c r="A2256" i="21"/>
  <c r="A2257" i="21"/>
  <c r="A2258" i="21"/>
  <c r="A2259" i="21"/>
  <c r="A2260" i="21"/>
  <c r="A2261" i="21"/>
  <c r="A2262" i="21"/>
  <c r="A2263" i="21"/>
  <c r="A2264" i="21"/>
  <c r="A2265" i="21"/>
  <c r="A2266" i="21"/>
  <c r="A2267" i="21"/>
  <c r="A2268" i="21"/>
  <c r="A2269" i="21"/>
  <c r="A2270" i="21"/>
  <c r="A2271" i="21"/>
  <c r="A2272" i="21"/>
  <c r="A2273" i="21"/>
  <c r="A2274" i="21"/>
  <c r="A2275" i="21"/>
  <c r="A2276" i="21"/>
  <c r="A2277" i="21"/>
  <c r="A2278" i="21"/>
  <c r="A2279" i="21"/>
  <c r="A2280" i="21"/>
  <c r="A2281" i="21"/>
  <c r="A2282" i="21"/>
  <c r="A2283" i="21"/>
  <c r="A2284" i="21"/>
  <c r="A2285" i="21"/>
  <c r="A2286" i="21"/>
  <c r="A2287" i="21"/>
  <c r="A2288" i="21"/>
  <c r="A2289" i="21"/>
  <c r="A2290" i="21"/>
  <c r="A2291" i="21"/>
  <c r="A2292" i="21"/>
  <c r="A2293" i="21"/>
  <c r="A2294" i="21"/>
  <c r="A2295" i="21"/>
  <c r="A2296" i="21"/>
  <c r="A2297" i="21"/>
  <c r="A2298" i="21"/>
  <c r="A2299" i="21"/>
  <c r="A2300" i="21"/>
  <c r="A2301" i="21"/>
  <c r="A2302" i="21"/>
  <c r="A2303" i="21"/>
  <c r="A2304" i="21"/>
  <c r="A2305" i="21"/>
  <c r="A2306" i="21"/>
  <c r="A2307" i="21"/>
  <c r="A2308" i="21"/>
  <c r="A2309" i="21"/>
  <c r="A2310" i="21"/>
  <c r="A2311" i="21"/>
  <c r="A2312" i="21"/>
  <c r="A2313" i="21"/>
  <c r="A2314" i="21"/>
  <c r="A2315" i="21"/>
  <c r="A2316" i="21"/>
  <c r="A2317" i="21"/>
  <c r="A2318" i="21"/>
  <c r="A2319" i="21"/>
  <c r="A2320" i="21"/>
  <c r="A2321" i="21"/>
  <c r="A2322" i="21"/>
  <c r="A2323" i="21"/>
  <c r="A2324" i="21"/>
  <c r="A2325" i="21"/>
  <c r="A2326" i="21"/>
  <c r="A2327" i="21"/>
  <c r="A2328" i="21"/>
  <c r="A2329" i="21"/>
  <c r="A2330" i="21"/>
  <c r="A2331" i="21"/>
  <c r="A2332" i="21"/>
  <c r="A2333" i="21"/>
  <c r="A2334" i="21"/>
  <c r="A2335" i="21"/>
  <c r="A2336" i="21"/>
  <c r="A2337" i="21"/>
  <c r="A2338" i="21"/>
  <c r="A2339" i="21"/>
  <c r="A2340" i="21"/>
  <c r="A2341" i="21"/>
  <c r="A2342" i="21"/>
  <c r="A2343" i="21"/>
  <c r="A2344" i="21"/>
  <c r="A2345" i="21"/>
  <c r="A2346" i="21"/>
  <c r="A2347" i="21"/>
  <c r="A2348" i="21"/>
  <c r="A2349" i="21"/>
  <c r="A2350" i="21"/>
  <c r="A2351" i="21"/>
  <c r="A2352" i="21"/>
  <c r="A2353" i="21"/>
  <c r="A2354" i="21"/>
  <c r="A2355" i="21"/>
  <c r="A2356" i="21"/>
  <c r="A2357" i="21"/>
  <c r="A2358" i="21"/>
  <c r="A2359" i="21"/>
  <c r="A2360" i="21"/>
  <c r="A2361" i="21"/>
  <c r="A2362" i="21"/>
  <c r="A2363" i="21"/>
  <c r="A2364" i="21"/>
  <c r="A2365" i="21"/>
  <c r="A2366" i="21"/>
  <c r="A2367" i="21"/>
  <c r="A2368" i="21"/>
  <c r="A2369" i="21"/>
  <c r="A2370" i="21"/>
  <c r="A2371" i="21"/>
  <c r="A2372" i="21"/>
  <c r="A2373" i="21"/>
  <c r="A2374" i="21"/>
  <c r="A2375" i="21"/>
  <c r="A2376" i="21"/>
  <c r="A2377" i="21"/>
  <c r="A2378" i="21"/>
  <c r="A2379" i="21"/>
  <c r="A2380" i="21"/>
  <c r="A2381" i="21"/>
  <c r="A2382" i="21"/>
  <c r="A2383" i="21"/>
  <c r="A2384" i="21"/>
  <c r="A2385" i="21"/>
  <c r="A2386" i="21"/>
  <c r="A2387" i="21"/>
  <c r="A2388" i="21"/>
  <c r="A2389" i="21"/>
  <c r="A2390" i="21"/>
  <c r="A2391" i="21"/>
  <c r="A2392" i="21"/>
  <c r="A2393" i="21"/>
  <c r="A2394" i="21"/>
  <c r="A2395" i="21"/>
  <c r="A2396" i="21"/>
  <c r="A2397" i="21"/>
  <c r="A2398" i="21"/>
  <c r="A2399" i="21"/>
  <c r="A2400" i="21"/>
  <c r="A2401" i="21"/>
  <c r="A2402" i="21"/>
  <c r="A2403" i="21"/>
  <c r="A2404" i="21"/>
  <c r="A2405" i="21"/>
  <c r="A2406" i="21"/>
  <c r="A2407" i="21"/>
  <c r="A2408" i="21"/>
  <c r="A2409" i="21"/>
  <c r="A2410" i="21"/>
  <c r="A2411" i="21"/>
  <c r="A2412" i="21"/>
  <c r="A2413" i="21"/>
  <c r="A2414" i="21"/>
  <c r="A2415" i="21"/>
  <c r="A2416" i="21"/>
  <c r="A2417" i="21"/>
  <c r="A2418" i="21"/>
  <c r="A2419" i="21"/>
  <c r="A2420" i="21"/>
  <c r="A2421" i="21"/>
  <c r="A2422" i="21"/>
  <c r="A2423" i="21"/>
  <c r="A2424" i="21"/>
  <c r="A2425" i="21"/>
  <c r="A2426" i="21"/>
  <c r="A2427" i="21"/>
  <c r="A2428" i="21"/>
  <c r="A2429" i="21"/>
  <c r="A2430" i="21"/>
  <c r="A2431" i="21"/>
  <c r="A2432" i="21"/>
  <c r="A2433" i="21"/>
  <c r="A2434" i="21"/>
  <c r="A2435" i="21"/>
  <c r="A2436" i="21"/>
  <c r="A2437" i="21"/>
  <c r="A2438" i="21"/>
  <c r="A2439" i="21"/>
  <c r="A2440" i="21"/>
  <c r="A2441" i="21"/>
  <c r="A2442" i="21"/>
  <c r="A2443" i="21"/>
  <c r="A2444" i="21"/>
  <c r="A2445" i="21"/>
  <c r="A2446" i="21"/>
  <c r="A2447" i="21"/>
  <c r="A2448" i="21"/>
  <c r="A2449" i="21"/>
  <c r="A2450" i="21"/>
  <c r="A2451" i="21"/>
  <c r="A2452" i="21"/>
  <c r="A2453" i="21"/>
  <c r="A2454" i="21"/>
  <c r="A2455" i="21"/>
  <c r="A2456" i="21"/>
  <c r="A2457" i="21"/>
  <c r="A2458" i="21"/>
  <c r="A2459" i="21"/>
  <c r="A2460" i="21"/>
  <c r="A2461" i="21"/>
  <c r="A2462" i="21"/>
  <c r="A2463" i="21"/>
  <c r="A2464" i="21"/>
  <c r="A2465" i="21"/>
  <c r="A2466" i="21"/>
  <c r="A2467" i="21"/>
  <c r="A2468" i="21"/>
  <c r="A2469" i="21"/>
  <c r="A2470" i="21"/>
  <c r="A2471" i="21"/>
  <c r="A2472" i="21"/>
  <c r="A2473" i="21"/>
  <c r="A2474" i="21"/>
  <c r="A2475" i="21"/>
  <c r="A2476" i="21"/>
  <c r="A2477" i="21"/>
  <c r="A2478" i="21"/>
  <c r="A2479" i="21"/>
  <c r="A2480" i="21"/>
  <c r="A2481" i="21"/>
  <c r="A2482" i="21"/>
  <c r="A2483" i="21"/>
  <c r="A2484" i="21"/>
  <c r="A2485" i="21"/>
  <c r="A2486" i="21"/>
  <c r="A2487" i="21"/>
  <c r="A2488" i="21"/>
  <c r="A2489" i="21"/>
  <c r="A2490" i="21"/>
  <c r="A2491" i="21"/>
  <c r="A2492" i="21"/>
  <c r="A2493" i="21"/>
  <c r="A2494" i="21"/>
  <c r="A2495" i="21"/>
  <c r="A2496" i="21"/>
  <c r="A2497" i="21"/>
  <c r="A2498" i="21"/>
  <c r="A2499" i="21"/>
  <c r="A2500" i="21"/>
  <c r="A2501" i="21"/>
  <c r="A2502" i="21"/>
  <c r="A2503" i="21"/>
  <c r="A2504" i="21"/>
  <c r="A2505" i="21"/>
  <c r="A2506" i="21"/>
  <c r="A2507" i="21"/>
  <c r="A2508" i="21"/>
  <c r="A2509" i="21"/>
  <c r="A2510" i="21"/>
  <c r="A2511" i="21"/>
  <c r="A2512" i="21"/>
  <c r="A2513" i="21"/>
  <c r="A2514" i="21"/>
  <c r="A2515" i="21"/>
  <c r="A2516" i="21"/>
  <c r="A2517" i="21"/>
  <c r="A2518" i="21"/>
  <c r="A2519" i="21"/>
  <c r="A2520" i="21"/>
  <c r="A2521" i="21"/>
  <c r="A2522" i="21"/>
  <c r="A2523" i="21"/>
  <c r="A2524" i="21"/>
  <c r="A2525" i="21"/>
  <c r="A2526" i="21"/>
  <c r="A2527" i="21"/>
  <c r="A2528" i="21"/>
  <c r="A2529" i="21"/>
  <c r="A2530" i="21"/>
  <c r="A2531" i="21"/>
  <c r="A2532" i="21"/>
  <c r="A2533" i="21"/>
  <c r="A2534" i="21"/>
  <c r="A2535" i="21"/>
  <c r="A2536" i="21"/>
  <c r="A2537" i="21"/>
  <c r="A2538" i="21"/>
  <c r="A2539" i="21"/>
  <c r="A2540" i="21"/>
  <c r="A2541" i="21"/>
  <c r="A2542" i="21"/>
  <c r="A2543" i="21"/>
  <c r="A2544" i="21"/>
  <c r="A2545" i="21"/>
  <c r="A2546" i="21"/>
  <c r="A2547" i="21"/>
  <c r="A2548" i="21"/>
  <c r="A2549" i="21"/>
  <c r="A2550" i="21"/>
  <c r="A2551" i="21"/>
  <c r="A2552" i="21"/>
  <c r="A2553" i="21"/>
  <c r="A2554" i="21"/>
  <c r="A2555" i="21"/>
  <c r="A2556" i="21"/>
  <c r="A2557" i="21"/>
  <c r="A2558" i="21"/>
  <c r="A2559" i="21"/>
  <c r="A2560" i="21"/>
  <c r="A2561" i="21"/>
  <c r="A2562" i="21"/>
  <c r="A2563" i="21"/>
  <c r="A2564" i="21"/>
  <c r="A2565" i="21"/>
  <c r="A2566" i="21"/>
  <c r="A2567" i="21"/>
  <c r="A2568" i="21"/>
  <c r="A2569" i="21"/>
  <c r="A2570" i="21"/>
  <c r="A2571" i="21"/>
  <c r="A2572" i="21"/>
  <c r="A2573" i="21"/>
  <c r="A2574" i="21"/>
  <c r="A2575" i="21"/>
  <c r="A2576" i="21"/>
  <c r="A2577" i="21"/>
  <c r="A2578" i="21"/>
  <c r="A2579" i="21"/>
  <c r="A2580" i="21"/>
  <c r="A2581" i="21"/>
  <c r="A2582" i="21"/>
  <c r="A2583" i="21"/>
  <c r="A2584" i="21"/>
  <c r="A2585" i="21"/>
  <c r="A2586" i="21"/>
  <c r="A2587" i="21"/>
  <c r="A2588" i="21"/>
  <c r="A2589" i="21"/>
  <c r="A2590" i="21"/>
  <c r="A2591" i="21"/>
  <c r="A2592" i="21"/>
  <c r="A2593" i="21"/>
  <c r="A2594" i="21"/>
  <c r="A2595" i="21"/>
  <c r="A2596" i="21"/>
  <c r="A2597" i="21"/>
  <c r="A2598" i="21"/>
  <c r="A2599" i="21"/>
  <c r="A2600" i="21"/>
  <c r="A2601" i="21"/>
  <c r="A2602" i="21"/>
  <c r="A2603" i="21"/>
  <c r="A2604" i="21"/>
  <c r="A2605" i="21"/>
  <c r="A2606" i="21"/>
  <c r="A2607" i="21"/>
  <c r="A2608" i="21"/>
  <c r="A2609" i="21"/>
  <c r="A2610" i="21"/>
  <c r="A2611" i="21"/>
  <c r="A2612" i="21"/>
  <c r="A2613" i="21"/>
  <c r="A2614" i="21"/>
  <c r="A2615" i="21"/>
  <c r="A2616" i="21"/>
  <c r="A2617" i="21"/>
  <c r="A2618" i="21"/>
  <c r="A2619" i="21"/>
  <c r="A2620" i="21"/>
  <c r="A2621" i="21"/>
  <c r="A2622" i="21"/>
  <c r="A2623" i="21"/>
  <c r="A2624" i="21"/>
  <c r="A2625" i="21"/>
  <c r="A2626" i="21"/>
  <c r="A2627" i="21"/>
  <c r="A2628" i="21"/>
  <c r="A2629" i="21"/>
  <c r="A2630" i="21"/>
  <c r="A2631" i="21"/>
  <c r="A2632" i="21"/>
  <c r="A2633" i="21"/>
  <c r="A2634" i="21"/>
  <c r="A2635" i="21"/>
  <c r="A2636" i="21"/>
  <c r="A2637" i="21"/>
  <c r="A2638" i="21"/>
  <c r="A2639" i="21"/>
  <c r="A2640" i="21"/>
  <c r="A2641" i="21"/>
  <c r="A2642" i="21"/>
  <c r="A2643" i="21"/>
  <c r="A2644" i="21"/>
  <c r="A2645" i="21"/>
  <c r="A2646" i="21"/>
  <c r="A2647" i="21"/>
  <c r="A2648" i="21"/>
  <c r="A2649" i="21"/>
  <c r="A2650" i="21"/>
  <c r="A2651" i="21"/>
  <c r="A2652" i="21"/>
  <c r="A2653" i="21"/>
  <c r="A2654" i="21"/>
  <c r="A2655" i="21"/>
  <c r="A2656" i="21"/>
  <c r="A2657" i="21"/>
  <c r="A2658" i="21"/>
  <c r="A2659" i="21"/>
  <c r="A2660" i="21"/>
  <c r="A2661" i="21"/>
  <c r="A2662" i="21"/>
  <c r="A2663" i="21"/>
  <c r="A2664" i="21"/>
  <c r="A2665" i="21"/>
  <c r="A2666" i="21"/>
  <c r="A2667" i="21"/>
  <c r="A2668" i="21"/>
  <c r="A2669" i="21"/>
  <c r="A2670" i="21"/>
  <c r="A2671" i="21"/>
  <c r="A2672" i="21"/>
  <c r="A2673" i="21"/>
  <c r="A2674" i="21"/>
  <c r="A2675" i="21"/>
  <c r="A2676" i="21"/>
  <c r="A2677" i="21"/>
  <c r="A2678" i="21"/>
  <c r="A2679" i="21"/>
  <c r="A2680" i="21"/>
  <c r="A2681" i="21"/>
  <c r="A2682" i="21"/>
  <c r="A2683" i="21"/>
  <c r="A2684" i="21"/>
  <c r="A2685" i="21"/>
  <c r="A2686" i="21"/>
  <c r="A2687" i="21"/>
  <c r="A2688" i="21"/>
  <c r="A2689" i="21"/>
  <c r="A2690" i="21"/>
  <c r="A2691" i="21"/>
  <c r="A2692" i="21"/>
  <c r="A2693" i="21"/>
  <c r="A2694" i="21"/>
  <c r="A2695" i="21"/>
  <c r="A2696" i="21"/>
  <c r="A2697" i="21"/>
  <c r="A2698" i="21"/>
  <c r="A2699" i="21"/>
  <c r="A2700" i="21"/>
  <c r="A2701" i="21"/>
  <c r="A2702" i="21"/>
  <c r="A2703" i="21"/>
  <c r="A2704" i="21"/>
  <c r="A2705" i="21"/>
  <c r="A2706" i="21"/>
  <c r="A2707" i="21"/>
  <c r="A2708" i="21"/>
  <c r="A2709" i="21"/>
  <c r="A2710" i="21"/>
  <c r="A2711" i="21"/>
  <c r="A2712" i="21"/>
  <c r="A2713" i="21"/>
  <c r="A2714" i="21"/>
  <c r="A2715" i="21"/>
  <c r="A2716" i="21"/>
  <c r="A2717" i="21"/>
  <c r="A2718" i="21"/>
  <c r="A2719" i="21"/>
  <c r="A2720" i="21"/>
  <c r="A2721" i="21"/>
  <c r="A2722" i="21"/>
  <c r="A2723" i="21"/>
  <c r="A2724" i="21"/>
  <c r="A2725" i="21"/>
  <c r="A2726" i="21"/>
  <c r="A2727" i="21"/>
  <c r="A2728" i="21"/>
  <c r="A2729" i="21"/>
  <c r="A2730" i="21"/>
  <c r="A2731" i="21"/>
  <c r="A2732" i="21"/>
  <c r="A2733" i="21"/>
  <c r="A2734" i="21"/>
  <c r="A2735" i="21"/>
  <c r="A2736" i="21"/>
  <c r="A2737" i="21"/>
  <c r="A2738" i="21"/>
  <c r="A2739" i="21"/>
  <c r="A2740" i="21"/>
  <c r="A2741" i="21"/>
  <c r="A2742" i="21"/>
  <c r="A2743" i="21"/>
  <c r="A2744" i="21"/>
  <c r="A2745" i="21"/>
  <c r="A2746" i="21"/>
  <c r="A2747" i="21"/>
  <c r="A2748" i="21"/>
  <c r="A2749" i="21"/>
  <c r="A2750" i="21"/>
  <c r="A2751" i="21"/>
  <c r="A2752" i="21"/>
  <c r="A2753" i="21"/>
  <c r="A2754" i="21"/>
  <c r="A2755" i="21"/>
  <c r="A2756" i="21"/>
  <c r="A2757" i="21"/>
  <c r="A2758" i="21"/>
  <c r="A2759" i="21"/>
  <c r="A2760" i="21"/>
  <c r="A2761" i="21"/>
  <c r="A2762" i="21"/>
  <c r="A2763" i="21"/>
  <c r="A2764" i="21"/>
  <c r="A2765" i="21"/>
  <c r="A2766" i="21"/>
  <c r="A2767" i="21"/>
  <c r="A2768" i="21"/>
  <c r="A2769" i="21"/>
  <c r="A2770" i="21"/>
  <c r="A2771" i="21"/>
  <c r="A2772" i="21"/>
  <c r="A2773" i="21"/>
  <c r="A2774" i="21"/>
  <c r="A2775" i="21"/>
  <c r="A2776" i="21"/>
  <c r="A2777" i="21"/>
  <c r="A2778" i="21"/>
  <c r="A2779" i="21"/>
  <c r="A2780" i="21"/>
  <c r="A2781" i="21"/>
  <c r="A2782" i="21"/>
  <c r="A2783" i="21"/>
  <c r="A2784" i="21"/>
  <c r="A2785" i="21"/>
  <c r="A2786" i="21"/>
  <c r="A2787" i="21"/>
  <c r="A2788" i="21"/>
  <c r="A2789" i="21"/>
  <c r="A2790" i="21"/>
  <c r="A2791" i="21"/>
  <c r="A2792" i="21"/>
  <c r="A2793" i="21"/>
  <c r="A2794" i="21"/>
  <c r="A2795" i="21"/>
  <c r="A2796" i="21"/>
  <c r="A2797" i="21"/>
  <c r="A2798" i="21"/>
  <c r="A2799" i="21"/>
  <c r="A2800" i="21"/>
  <c r="A2801" i="21"/>
  <c r="A2802" i="21"/>
  <c r="A2803" i="21"/>
  <c r="A2804" i="21"/>
  <c r="A2805" i="21"/>
  <c r="A2806" i="21"/>
  <c r="A2807" i="21"/>
  <c r="A2808" i="21"/>
  <c r="A2809" i="21"/>
  <c r="A2810" i="21"/>
  <c r="A2811" i="21"/>
  <c r="A2812" i="21"/>
  <c r="A2813" i="21"/>
  <c r="A2814" i="21"/>
  <c r="A2815" i="21"/>
  <c r="A2816" i="21"/>
  <c r="A2817" i="21"/>
  <c r="A2818" i="21"/>
  <c r="A2819" i="21"/>
  <c r="A2820" i="21"/>
  <c r="A2821" i="21"/>
  <c r="A2822" i="21"/>
  <c r="A2823" i="21"/>
  <c r="A2824" i="21"/>
  <c r="A2825" i="21"/>
  <c r="A2826" i="21"/>
  <c r="A2827" i="21"/>
  <c r="A2828" i="21"/>
  <c r="A2829" i="21"/>
  <c r="A2830" i="21"/>
  <c r="A2831" i="21"/>
  <c r="A2832" i="21"/>
  <c r="A2833" i="21"/>
  <c r="A2834" i="21"/>
  <c r="A2835" i="21"/>
  <c r="A2836" i="21"/>
  <c r="A2837" i="21"/>
  <c r="A2838" i="21"/>
  <c r="A2839" i="21"/>
  <c r="A2840" i="21"/>
  <c r="A2841" i="21"/>
  <c r="A2842" i="21"/>
  <c r="A2843" i="21"/>
  <c r="A2844" i="21"/>
  <c r="A2845" i="21"/>
  <c r="A2846" i="21"/>
  <c r="A2847" i="21"/>
  <c r="A2848" i="21"/>
  <c r="A2849" i="21"/>
  <c r="A2850" i="21"/>
  <c r="A2851" i="21"/>
  <c r="A2852" i="21"/>
  <c r="A2853" i="21"/>
  <c r="A2854" i="21"/>
  <c r="A2855" i="21"/>
  <c r="A2856" i="21"/>
  <c r="A2857" i="21"/>
  <c r="A2858" i="21"/>
  <c r="A2859" i="21"/>
  <c r="A2860" i="21"/>
  <c r="A2861" i="21"/>
  <c r="A2862" i="21"/>
  <c r="A2863" i="21"/>
  <c r="A2864" i="21"/>
  <c r="A2865" i="21"/>
  <c r="A2866" i="21"/>
  <c r="A2867" i="21"/>
  <c r="A2868" i="21"/>
  <c r="A2869" i="21"/>
  <c r="A2870" i="21"/>
  <c r="A2871" i="21"/>
  <c r="A2872" i="21"/>
  <c r="A2873" i="21"/>
  <c r="A2874" i="21"/>
  <c r="A2875" i="21"/>
  <c r="A2876" i="21"/>
  <c r="A2877" i="21"/>
  <c r="A2878" i="21"/>
  <c r="A2879" i="21"/>
  <c r="A2880" i="21"/>
  <c r="A2881" i="21"/>
  <c r="A2882" i="21"/>
  <c r="A2883" i="21"/>
  <c r="A2884" i="21"/>
  <c r="A2885" i="21"/>
  <c r="A2886" i="21"/>
  <c r="A2887" i="21"/>
  <c r="A2888" i="21"/>
  <c r="A2889" i="21"/>
  <c r="A2890" i="21"/>
  <c r="A2891" i="21"/>
  <c r="A2892" i="21"/>
  <c r="A2893" i="21"/>
  <c r="A2894" i="21"/>
  <c r="A2895" i="21"/>
  <c r="A2896" i="21"/>
  <c r="A2897" i="21"/>
  <c r="A2898" i="21"/>
  <c r="A2899" i="21"/>
  <c r="A2900" i="21"/>
  <c r="A2901" i="21"/>
  <c r="A2902" i="21"/>
  <c r="A2903" i="21"/>
  <c r="A2904" i="21"/>
  <c r="A2905" i="21"/>
  <c r="A2906" i="21"/>
  <c r="A2907" i="21"/>
  <c r="A2908" i="21"/>
  <c r="A2909" i="21"/>
  <c r="A2910" i="21"/>
  <c r="A2911" i="21"/>
  <c r="A2912" i="21"/>
  <c r="A2913" i="21"/>
  <c r="A2914" i="21"/>
  <c r="A2915" i="21"/>
  <c r="A2916" i="21"/>
  <c r="A2917" i="21"/>
  <c r="A2918" i="21"/>
  <c r="A2919" i="21"/>
  <c r="A2920" i="21"/>
  <c r="A2921" i="21"/>
  <c r="A2922" i="21"/>
  <c r="A2923" i="21"/>
  <c r="A2924" i="21"/>
  <c r="A2925" i="21"/>
  <c r="A2926" i="21"/>
  <c r="A2927" i="21"/>
  <c r="A2928" i="21"/>
  <c r="A2929" i="21"/>
  <c r="A2930" i="21"/>
  <c r="A2931" i="21"/>
  <c r="A2932" i="21"/>
  <c r="A2933" i="21"/>
  <c r="A2934" i="21"/>
  <c r="A2935" i="21"/>
  <c r="A2936" i="21"/>
  <c r="A2937" i="21"/>
  <c r="A2938" i="21"/>
  <c r="A2939" i="21"/>
  <c r="A2940" i="21"/>
  <c r="A2941" i="21"/>
  <c r="A2942" i="21"/>
  <c r="A2943" i="21"/>
  <c r="A2944" i="21"/>
  <c r="A2945" i="21"/>
  <c r="A2946" i="21"/>
  <c r="A2947" i="21"/>
  <c r="A2948" i="21"/>
  <c r="A2949" i="21"/>
  <c r="A2950" i="21"/>
  <c r="A2951" i="21"/>
  <c r="A2952" i="21"/>
  <c r="A2953" i="21"/>
  <c r="A2954" i="21"/>
  <c r="A2955" i="21"/>
  <c r="A2956" i="21"/>
  <c r="A2957" i="21"/>
  <c r="A2958" i="21"/>
  <c r="A2959" i="21"/>
  <c r="A2960" i="21"/>
  <c r="A2961" i="21"/>
  <c r="A2962" i="21"/>
  <c r="A2963" i="21"/>
  <c r="A2964" i="21"/>
  <c r="A2965" i="21"/>
  <c r="A2966" i="21"/>
  <c r="A2967" i="21"/>
  <c r="A2968" i="21"/>
  <c r="A2969" i="21"/>
  <c r="A2970" i="21"/>
  <c r="A2971" i="21"/>
  <c r="A2972" i="21"/>
  <c r="A2973" i="21"/>
  <c r="A2974" i="21"/>
  <c r="A2975" i="21"/>
  <c r="A2976" i="21"/>
  <c r="A2977" i="21"/>
  <c r="A2978" i="21"/>
  <c r="A2979" i="21"/>
  <c r="A2980" i="21"/>
  <c r="A2981" i="21"/>
  <c r="A2982" i="21"/>
  <c r="A2983" i="21"/>
  <c r="A2984" i="21"/>
  <c r="A2985" i="21"/>
  <c r="A2986" i="21"/>
  <c r="A2987" i="21"/>
  <c r="A2988" i="21"/>
  <c r="A2989" i="21"/>
  <c r="A2990" i="21"/>
  <c r="A2991" i="21"/>
  <c r="A2992" i="21"/>
  <c r="A2993" i="21"/>
  <c r="A2994" i="21"/>
  <c r="A2995" i="21"/>
  <c r="A2996" i="21"/>
  <c r="A2997" i="21"/>
  <c r="A2998" i="21"/>
  <c r="A2999" i="21"/>
  <c r="A3000" i="21"/>
  <c r="A3001" i="21"/>
  <c r="A3002" i="21"/>
  <c r="A3003" i="21"/>
  <c r="A3004" i="21"/>
  <c r="A3005" i="21"/>
  <c r="A3006" i="21"/>
  <c r="A3007" i="21"/>
  <c r="A3008" i="21"/>
  <c r="A3009" i="21"/>
  <c r="A3010" i="21"/>
  <c r="A3011" i="21"/>
  <c r="A3012" i="21"/>
  <c r="A3013" i="21"/>
  <c r="A3014" i="21"/>
  <c r="A3015" i="21"/>
  <c r="A3016" i="21"/>
  <c r="A3017" i="21"/>
  <c r="A3018" i="21"/>
  <c r="A3019" i="21"/>
  <c r="A3020" i="21"/>
  <c r="A3021" i="21"/>
  <c r="A3022" i="21"/>
  <c r="A3023" i="21"/>
  <c r="A3024" i="21"/>
  <c r="A3025" i="21"/>
  <c r="A3026" i="21"/>
  <c r="A3027" i="21"/>
  <c r="A3028" i="21"/>
  <c r="A3029" i="21"/>
  <c r="A3030" i="21"/>
  <c r="A3031" i="21"/>
  <c r="A3032" i="21"/>
  <c r="A3033" i="21"/>
  <c r="A3034" i="21"/>
  <c r="A3035" i="21"/>
  <c r="A3036" i="21"/>
  <c r="A3037" i="21"/>
  <c r="A3038" i="21"/>
  <c r="A3039" i="21"/>
  <c r="A3040" i="21"/>
  <c r="A3041" i="21"/>
  <c r="A3042" i="21"/>
  <c r="A3043" i="21"/>
  <c r="A3044" i="21"/>
  <c r="A3045" i="21"/>
  <c r="A3046" i="21"/>
  <c r="A3047" i="21"/>
  <c r="A3048" i="21"/>
  <c r="A3049" i="21"/>
  <c r="A3050" i="21"/>
  <c r="A3051" i="21"/>
  <c r="A3052" i="21"/>
  <c r="A3053" i="21"/>
  <c r="A3054" i="21"/>
  <c r="A3055" i="21"/>
  <c r="A3056" i="21"/>
  <c r="A3057" i="21"/>
  <c r="A3058" i="21"/>
  <c r="A3059" i="21"/>
  <c r="A3060" i="21"/>
  <c r="A3061" i="21"/>
  <c r="A3062" i="21"/>
  <c r="A3063" i="21"/>
  <c r="A3064" i="21"/>
  <c r="A3065" i="21"/>
  <c r="A3066" i="21"/>
  <c r="A3067" i="21"/>
  <c r="A3068" i="21"/>
  <c r="A3069" i="21"/>
  <c r="A3070" i="21"/>
  <c r="A3071" i="21"/>
  <c r="A3072" i="21"/>
  <c r="A3073" i="21"/>
  <c r="A3074" i="21"/>
  <c r="A3075" i="21"/>
  <c r="A3076" i="21"/>
  <c r="A3077" i="21"/>
  <c r="A3078" i="21"/>
  <c r="A3079" i="21"/>
  <c r="A3080" i="21"/>
  <c r="A3081" i="21"/>
  <c r="A3082" i="21"/>
  <c r="A3083" i="21"/>
  <c r="A3084" i="21"/>
  <c r="A3085" i="21"/>
  <c r="A3086" i="21"/>
  <c r="A3087" i="21"/>
  <c r="A3088" i="21"/>
  <c r="A3089" i="21"/>
  <c r="A3090" i="21"/>
  <c r="A3091" i="21"/>
  <c r="A3092" i="21"/>
  <c r="A3093" i="21"/>
  <c r="A3094" i="21"/>
  <c r="A3095" i="21"/>
  <c r="A3096" i="21"/>
  <c r="A3097" i="21"/>
  <c r="A3098" i="21"/>
  <c r="A3099" i="21"/>
  <c r="A3100" i="21"/>
  <c r="A3101" i="21"/>
  <c r="A3102" i="21"/>
  <c r="A3103" i="21"/>
  <c r="A3104" i="21"/>
  <c r="A3105" i="21"/>
  <c r="A3106" i="21"/>
  <c r="A3107" i="21"/>
  <c r="A3108" i="21"/>
  <c r="A3109" i="21"/>
  <c r="A3110" i="21"/>
  <c r="A3111" i="21"/>
  <c r="A3112" i="21"/>
  <c r="A3113" i="21"/>
  <c r="A3114" i="21"/>
  <c r="A3115" i="21"/>
  <c r="A3116" i="21"/>
  <c r="A3117" i="21"/>
  <c r="A3118" i="21"/>
  <c r="A3119" i="21"/>
  <c r="A3120" i="21"/>
  <c r="A3121" i="21"/>
  <c r="A3122" i="21"/>
  <c r="A3123" i="21"/>
  <c r="A3124" i="21"/>
  <c r="A3125" i="21"/>
  <c r="A3126" i="21"/>
  <c r="A3127" i="21"/>
  <c r="A3128" i="21"/>
  <c r="A3129" i="21"/>
  <c r="A3130" i="21"/>
  <c r="A3131" i="21"/>
  <c r="A3132" i="21"/>
  <c r="A3133" i="21"/>
  <c r="A3134" i="21"/>
  <c r="A3135" i="21"/>
  <c r="A3136" i="21"/>
  <c r="A3137" i="21"/>
  <c r="A3138" i="21"/>
  <c r="A3139" i="21"/>
  <c r="A3140" i="21"/>
  <c r="A3141" i="21"/>
  <c r="A3142" i="21"/>
  <c r="A3143" i="21"/>
  <c r="A3144" i="21"/>
  <c r="A3145" i="21"/>
  <c r="A3146" i="21"/>
  <c r="A3147" i="21"/>
  <c r="A3148" i="21"/>
  <c r="A3149" i="21"/>
  <c r="A3150" i="21"/>
  <c r="A3151" i="21"/>
  <c r="A3152" i="21"/>
  <c r="A3153" i="21"/>
  <c r="A3154" i="21"/>
  <c r="A3155" i="21"/>
  <c r="A3156" i="21"/>
  <c r="A3157" i="21"/>
  <c r="A3158" i="21"/>
  <c r="A3159" i="21"/>
  <c r="A3160" i="21"/>
  <c r="A3161" i="21"/>
  <c r="A3162" i="21"/>
  <c r="A3163" i="21"/>
  <c r="A3164" i="21"/>
  <c r="A3165" i="21"/>
  <c r="A3166" i="21"/>
  <c r="A3167" i="21"/>
  <c r="A3168" i="21"/>
  <c r="A3169" i="21"/>
  <c r="A3170" i="21"/>
  <c r="A3171" i="21"/>
  <c r="A3172" i="21"/>
  <c r="A3173" i="21"/>
  <c r="A3174" i="21"/>
  <c r="A3175" i="21"/>
  <c r="A3176" i="21"/>
  <c r="A3177" i="21"/>
  <c r="A3178" i="21"/>
  <c r="A3179" i="21"/>
  <c r="A3180" i="21"/>
  <c r="A3181" i="21"/>
  <c r="A3182" i="21"/>
  <c r="A3183" i="21"/>
  <c r="A3184" i="21"/>
  <c r="A3185" i="21"/>
  <c r="A3186" i="21"/>
  <c r="A3187" i="21"/>
  <c r="A3188" i="21"/>
  <c r="A3189" i="21"/>
  <c r="A3190" i="21"/>
  <c r="A3191" i="21"/>
  <c r="A3192" i="21"/>
  <c r="A3193" i="21"/>
  <c r="A3194" i="21"/>
  <c r="A3195" i="21"/>
  <c r="A3196" i="21"/>
  <c r="A3197" i="21"/>
  <c r="A3198" i="21"/>
  <c r="A3199" i="21"/>
  <c r="A3200" i="21"/>
  <c r="A3201" i="21"/>
  <c r="A3202" i="21"/>
  <c r="A3203" i="21"/>
  <c r="A3204" i="21"/>
  <c r="A3205" i="21"/>
  <c r="A3206" i="21"/>
  <c r="A3207" i="21"/>
  <c r="A3208" i="21"/>
  <c r="A3209" i="21"/>
  <c r="A3210" i="21"/>
  <c r="A3211" i="21"/>
  <c r="A3212" i="21"/>
  <c r="A3213" i="21"/>
  <c r="A3214" i="21"/>
  <c r="A3215" i="21"/>
  <c r="A3216" i="21"/>
  <c r="A3217" i="21"/>
  <c r="A3218" i="21"/>
  <c r="A3219" i="21"/>
  <c r="A3220" i="21"/>
  <c r="A3221" i="21"/>
  <c r="A3222" i="21"/>
  <c r="A3223" i="21"/>
  <c r="A3224" i="21"/>
  <c r="A3225" i="21"/>
  <c r="A3226" i="21"/>
  <c r="A3227" i="21"/>
  <c r="A3228" i="21"/>
  <c r="A3229" i="21"/>
  <c r="A3230" i="21"/>
  <c r="A3231" i="21"/>
  <c r="A3232" i="21"/>
  <c r="A3233" i="21"/>
  <c r="A3234" i="21"/>
  <c r="A3235" i="21"/>
  <c r="A3236" i="21"/>
  <c r="A3237" i="21"/>
  <c r="A3238" i="21"/>
  <c r="A3239" i="21"/>
  <c r="A3240" i="21"/>
  <c r="A3241" i="21"/>
  <c r="A3242" i="21"/>
  <c r="A3243" i="21"/>
  <c r="A3244" i="21"/>
  <c r="A3245" i="21"/>
  <c r="A3246" i="21"/>
  <c r="A3247" i="21"/>
  <c r="A3248" i="21"/>
  <c r="A3249" i="21"/>
  <c r="A3250" i="21"/>
  <c r="A3251" i="21"/>
  <c r="A3252" i="21"/>
  <c r="A3253" i="21"/>
  <c r="A3254" i="21"/>
  <c r="A3255" i="21"/>
  <c r="A3256" i="21"/>
  <c r="A3257" i="21"/>
  <c r="A3258" i="21"/>
  <c r="A3259" i="21"/>
  <c r="A3260" i="21"/>
  <c r="A3261" i="21"/>
  <c r="A3262" i="21"/>
  <c r="A3263" i="21"/>
  <c r="A3264" i="21"/>
  <c r="A3265" i="21"/>
  <c r="A3266" i="21"/>
  <c r="A3267" i="21"/>
  <c r="A3268" i="21"/>
  <c r="A3269" i="21"/>
  <c r="A3270" i="21"/>
  <c r="A3271" i="21"/>
  <c r="A3272" i="21"/>
  <c r="A3273" i="21"/>
  <c r="A3274" i="21"/>
  <c r="A3275" i="21"/>
  <c r="A3276" i="21"/>
  <c r="A3277" i="21"/>
  <c r="A3278" i="21"/>
  <c r="A3279" i="21"/>
  <c r="A3280" i="21"/>
  <c r="A3281" i="21"/>
  <c r="A3282" i="21"/>
  <c r="A3283" i="21"/>
  <c r="A3284" i="21"/>
  <c r="A3285" i="21"/>
  <c r="A3286" i="21"/>
  <c r="A3287" i="21"/>
  <c r="A3288" i="21"/>
  <c r="A3289" i="21"/>
  <c r="A3290" i="21"/>
  <c r="A3291" i="21"/>
  <c r="A3292" i="21"/>
  <c r="A3293" i="21"/>
  <c r="A3294" i="21"/>
  <c r="A3295" i="21"/>
  <c r="A3296" i="21"/>
  <c r="A3297" i="21"/>
  <c r="A3298" i="21"/>
  <c r="A3299" i="21"/>
  <c r="A3300" i="21"/>
  <c r="A3301" i="21"/>
  <c r="A3302" i="21"/>
  <c r="A3303" i="21"/>
  <c r="A3304" i="21"/>
  <c r="A3305" i="21"/>
  <c r="A3306" i="21"/>
  <c r="A3307" i="21"/>
  <c r="A3308" i="21"/>
  <c r="A3309" i="21"/>
  <c r="A3310" i="21"/>
  <c r="A3311" i="21"/>
  <c r="A3312" i="21"/>
  <c r="A3313" i="21"/>
  <c r="A3314" i="21"/>
  <c r="A3315" i="21"/>
  <c r="A3316" i="21"/>
  <c r="A3317" i="21"/>
  <c r="A3318" i="21"/>
  <c r="A3319" i="21"/>
  <c r="A3320" i="21"/>
  <c r="A3321" i="21"/>
  <c r="A3322" i="21"/>
  <c r="A3323" i="21"/>
  <c r="A3324" i="21"/>
  <c r="A3325" i="21"/>
  <c r="A3326" i="21"/>
  <c r="A3327" i="21"/>
  <c r="A3328" i="21"/>
  <c r="A3329" i="21"/>
  <c r="A3330" i="21"/>
  <c r="A3331" i="21"/>
  <c r="A3332" i="21"/>
  <c r="A3333" i="21"/>
  <c r="A3334" i="21"/>
  <c r="A3335" i="21"/>
  <c r="A3336" i="21"/>
  <c r="A3337" i="21"/>
  <c r="A3338" i="21"/>
  <c r="A3339" i="21"/>
  <c r="A3340" i="21"/>
  <c r="A3341" i="21"/>
  <c r="A3342" i="21"/>
  <c r="A3343" i="21"/>
  <c r="A3344" i="21"/>
  <c r="A3345" i="21"/>
  <c r="A3346" i="21"/>
  <c r="A3347" i="21"/>
  <c r="A3348" i="21"/>
  <c r="A3349" i="21"/>
  <c r="A3350" i="21"/>
  <c r="A3351" i="21"/>
  <c r="A3352" i="21"/>
  <c r="A3353" i="21"/>
  <c r="A3354" i="21"/>
  <c r="A3355" i="21"/>
  <c r="A3356" i="21"/>
  <c r="A3357" i="21"/>
  <c r="A3358" i="21"/>
  <c r="A3359" i="21"/>
  <c r="A3360" i="21"/>
  <c r="A3361" i="21"/>
  <c r="A3362" i="21"/>
  <c r="A3363" i="21"/>
  <c r="A3364" i="21"/>
  <c r="A3365" i="21"/>
  <c r="A3366" i="21"/>
  <c r="A3367" i="21"/>
  <c r="A3368" i="21"/>
  <c r="A3369" i="21"/>
  <c r="A3370" i="21"/>
  <c r="A3371" i="21"/>
  <c r="A3372" i="21"/>
  <c r="A3373" i="21"/>
  <c r="A3374" i="21"/>
  <c r="A3375" i="21"/>
  <c r="A3376" i="21"/>
  <c r="A3377" i="21"/>
  <c r="A3378" i="21"/>
  <c r="A3379" i="21"/>
  <c r="A3380" i="21"/>
  <c r="A3381" i="21"/>
  <c r="A3382" i="21"/>
  <c r="A3383" i="21"/>
  <c r="A3384" i="21"/>
  <c r="A3385" i="21"/>
  <c r="A3386" i="21"/>
  <c r="A3387" i="21"/>
  <c r="A3388" i="21"/>
  <c r="A3389" i="21"/>
  <c r="A3390" i="21"/>
  <c r="A3391" i="21"/>
  <c r="A3392" i="21"/>
  <c r="A3393" i="21"/>
  <c r="A3394" i="21"/>
  <c r="A3395" i="21"/>
  <c r="A3396" i="21"/>
  <c r="A3397" i="21"/>
  <c r="A3398" i="21"/>
  <c r="A3399" i="21"/>
  <c r="A3400" i="21"/>
  <c r="A3401" i="21"/>
  <c r="A3402" i="21"/>
  <c r="A3403" i="21"/>
  <c r="A3404" i="21"/>
  <c r="A3405" i="21"/>
  <c r="A3406" i="21"/>
  <c r="A3407" i="21"/>
  <c r="A3408" i="21"/>
  <c r="A3409" i="21"/>
  <c r="A3410" i="21"/>
  <c r="A3411" i="21"/>
  <c r="A3412" i="21"/>
  <c r="A3413" i="21"/>
  <c r="A3414" i="21"/>
  <c r="A3415" i="21"/>
  <c r="A3416" i="21"/>
  <c r="A3417" i="21"/>
  <c r="A3418" i="21"/>
  <c r="A3419" i="21"/>
  <c r="A3420" i="21"/>
  <c r="A3421" i="21"/>
  <c r="A3422" i="21"/>
  <c r="A3423" i="21"/>
  <c r="A3424" i="21"/>
  <c r="A3425" i="21"/>
  <c r="A3426" i="21"/>
  <c r="A3427" i="21"/>
  <c r="A3428" i="21"/>
  <c r="A3429" i="21"/>
  <c r="A3430" i="21"/>
  <c r="A3431" i="21"/>
  <c r="A3432" i="21"/>
  <c r="A3433" i="21"/>
  <c r="A3434" i="21"/>
  <c r="A3435" i="21"/>
  <c r="A3436" i="21"/>
  <c r="A3437" i="21"/>
  <c r="A3438" i="21"/>
  <c r="A3439" i="21"/>
  <c r="A3440" i="21"/>
  <c r="A3441" i="21"/>
  <c r="A3442" i="21"/>
  <c r="A3443" i="21"/>
  <c r="A3444" i="21"/>
  <c r="A3445" i="21"/>
  <c r="A3446" i="21"/>
  <c r="A3447" i="21"/>
  <c r="A3448" i="21"/>
  <c r="A3449" i="21"/>
  <c r="A3450" i="21"/>
  <c r="A3451" i="21"/>
  <c r="A3452" i="21"/>
  <c r="A3453" i="21"/>
  <c r="A3454" i="21"/>
  <c r="A3455" i="21"/>
  <c r="A3456" i="21"/>
  <c r="A3457" i="21"/>
  <c r="A3458" i="21"/>
  <c r="A3459" i="21"/>
  <c r="A3460" i="21"/>
  <c r="A3461" i="21"/>
  <c r="A3462" i="21"/>
  <c r="A3463" i="21"/>
  <c r="A3464" i="21"/>
  <c r="A3465" i="21"/>
  <c r="A3466" i="21"/>
  <c r="A3467" i="21"/>
  <c r="A3468" i="21"/>
  <c r="A3469" i="21"/>
  <c r="A3470" i="21"/>
  <c r="A3471" i="21"/>
  <c r="A3472" i="21"/>
  <c r="A3473" i="21"/>
  <c r="A3474" i="21"/>
  <c r="A3475" i="21"/>
  <c r="A3476" i="21"/>
  <c r="A3477" i="21"/>
  <c r="A3478" i="21"/>
  <c r="A3479" i="21"/>
  <c r="A3480" i="21"/>
  <c r="A3481" i="21"/>
  <c r="A3482" i="21"/>
  <c r="A3483" i="21"/>
  <c r="A3484" i="21"/>
  <c r="A3485" i="21"/>
  <c r="A3486" i="21"/>
  <c r="A3487" i="21"/>
  <c r="A3488" i="21"/>
  <c r="A3489" i="21"/>
  <c r="A3490" i="21"/>
  <c r="A3491" i="21"/>
  <c r="A3492" i="21"/>
  <c r="A3493" i="21"/>
  <c r="A3494" i="21"/>
  <c r="A3495" i="21"/>
  <c r="A3496" i="21"/>
  <c r="A3497" i="21"/>
  <c r="A3498" i="21"/>
  <c r="A3499" i="21"/>
  <c r="A3500" i="21"/>
  <c r="A3501" i="21"/>
  <c r="A3502" i="21"/>
  <c r="A3503" i="21"/>
  <c r="A3504" i="21"/>
  <c r="A3505" i="21"/>
  <c r="A3506" i="21"/>
  <c r="A3507" i="21"/>
  <c r="A3508" i="21"/>
  <c r="A3509" i="21"/>
  <c r="A3510" i="21"/>
  <c r="A3511" i="21"/>
  <c r="A3512" i="21"/>
  <c r="A3513" i="21"/>
  <c r="A3514" i="21"/>
  <c r="A3515" i="21"/>
  <c r="A3516" i="21"/>
  <c r="A3517" i="21"/>
  <c r="A3518" i="21"/>
  <c r="A3519" i="21"/>
  <c r="A3520" i="21"/>
  <c r="A3521" i="21"/>
  <c r="A3522" i="21"/>
  <c r="A3523" i="21"/>
  <c r="A3524" i="21"/>
  <c r="A3525" i="21"/>
  <c r="A3526" i="21"/>
  <c r="A3527" i="21"/>
  <c r="A3528" i="21"/>
  <c r="A3529" i="21"/>
  <c r="A3530" i="21"/>
  <c r="A3531" i="21"/>
  <c r="A3532" i="21"/>
  <c r="A3533" i="21"/>
  <c r="A3534" i="21"/>
  <c r="A3535" i="21"/>
  <c r="A3536" i="21"/>
  <c r="A3537" i="21"/>
  <c r="A3538" i="21"/>
  <c r="A3539" i="21"/>
  <c r="A3540" i="21"/>
  <c r="A3541" i="21"/>
  <c r="A3542" i="21"/>
  <c r="A3543" i="21"/>
  <c r="A3544" i="21"/>
  <c r="A3545" i="21"/>
  <c r="A3546" i="21"/>
  <c r="A3547" i="21"/>
  <c r="A3548" i="21"/>
  <c r="A3549" i="21"/>
  <c r="A3550" i="21"/>
  <c r="A3551" i="21"/>
  <c r="A3552" i="21"/>
  <c r="A3553" i="21"/>
  <c r="A3554" i="21"/>
  <c r="A3555" i="21"/>
  <c r="A3556" i="21"/>
  <c r="A3557" i="21"/>
  <c r="A3558" i="21"/>
  <c r="A3559" i="21"/>
  <c r="A3560" i="21"/>
  <c r="A3561" i="21"/>
  <c r="A3562" i="21"/>
  <c r="A3563" i="21"/>
  <c r="A3564" i="21"/>
  <c r="A3565" i="21"/>
  <c r="A3566" i="21"/>
  <c r="A3567" i="21"/>
  <c r="A3568" i="21"/>
  <c r="A3569" i="21"/>
  <c r="A3570" i="21"/>
  <c r="A3571" i="21"/>
  <c r="A3572" i="21"/>
  <c r="A3573" i="21"/>
  <c r="A3574" i="21"/>
  <c r="A3575" i="21"/>
  <c r="A3576" i="21"/>
  <c r="A3577" i="21"/>
  <c r="A3578" i="21"/>
  <c r="A3579" i="21"/>
  <c r="A3580" i="21"/>
  <c r="A3581" i="21"/>
  <c r="A3582" i="21"/>
  <c r="A3583" i="21"/>
  <c r="A3584" i="21"/>
  <c r="A3585" i="21"/>
  <c r="A3586" i="21"/>
  <c r="A3587" i="21"/>
  <c r="A3588" i="21"/>
  <c r="A3589" i="21"/>
  <c r="A3590" i="21"/>
  <c r="A3591" i="21"/>
  <c r="A3592" i="21"/>
  <c r="A3593" i="21"/>
  <c r="A3594" i="21"/>
  <c r="A3595" i="21"/>
  <c r="A3596" i="21"/>
  <c r="A3597" i="21"/>
  <c r="A3598" i="21"/>
  <c r="A3599" i="21"/>
  <c r="A3600" i="21"/>
  <c r="A3601" i="21"/>
  <c r="A3602" i="21"/>
  <c r="A3603" i="21"/>
  <c r="A3604" i="21"/>
  <c r="A3605" i="21"/>
  <c r="A3606" i="21"/>
  <c r="A3607" i="21"/>
  <c r="A3608" i="21"/>
  <c r="A3609" i="21"/>
  <c r="A3610" i="21"/>
  <c r="A3611" i="21"/>
  <c r="A3612" i="21"/>
  <c r="A3613" i="21"/>
  <c r="A3614" i="21"/>
  <c r="A3615" i="21"/>
  <c r="A3616" i="21"/>
  <c r="A3617" i="21"/>
  <c r="A3618" i="21"/>
  <c r="A3619" i="21"/>
  <c r="A3620" i="21"/>
  <c r="A3621" i="21"/>
  <c r="A3622" i="21"/>
  <c r="A3623" i="21"/>
  <c r="A3624" i="21"/>
  <c r="A3625" i="21"/>
  <c r="A3626" i="21"/>
  <c r="A3627" i="21"/>
  <c r="A3628" i="21"/>
  <c r="A3629" i="21"/>
  <c r="A3630" i="21"/>
  <c r="A3631" i="21"/>
  <c r="A3632" i="21"/>
  <c r="A3633" i="21"/>
  <c r="A3634" i="21"/>
  <c r="A3635" i="21"/>
  <c r="A3636" i="21"/>
  <c r="A3637" i="21"/>
  <c r="A3638" i="21"/>
  <c r="A3639" i="21"/>
  <c r="A3640" i="21"/>
  <c r="A3641" i="21"/>
  <c r="A3642" i="21"/>
  <c r="A3643" i="21"/>
  <c r="A3644" i="21"/>
  <c r="A3645" i="21"/>
  <c r="A3646" i="21"/>
  <c r="A3647" i="21"/>
  <c r="A3648" i="21"/>
  <c r="A3649" i="21"/>
  <c r="A3650" i="21"/>
  <c r="A3651" i="21"/>
  <c r="A3652" i="21"/>
  <c r="A3653" i="21"/>
  <c r="A3654" i="21"/>
  <c r="A3655" i="21"/>
  <c r="A3656" i="21"/>
  <c r="A3657" i="21"/>
  <c r="A3658" i="21"/>
  <c r="A3659" i="21"/>
  <c r="A3660" i="21"/>
  <c r="A3661" i="21"/>
  <c r="A3662" i="21"/>
  <c r="A3663" i="21"/>
  <c r="A3664" i="21"/>
  <c r="A3665" i="21"/>
  <c r="A3666" i="21"/>
  <c r="A3667" i="21"/>
  <c r="A3668" i="21"/>
  <c r="A3669" i="21"/>
  <c r="A3670" i="21"/>
  <c r="A3671" i="21"/>
  <c r="A3672" i="21"/>
  <c r="A3673" i="21"/>
  <c r="A3674" i="21"/>
  <c r="A3675" i="21"/>
  <c r="A3676" i="21"/>
  <c r="A3677" i="21"/>
  <c r="A3678" i="21"/>
  <c r="A3679" i="21"/>
  <c r="A3680" i="21"/>
  <c r="A3681" i="21"/>
  <c r="A3682" i="21"/>
  <c r="A3683" i="21"/>
  <c r="A3684" i="21"/>
  <c r="A3685" i="21"/>
  <c r="A3686" i="21"/>
  <c r="A3687" i="21"/>
  <c r="A3688" i="21"/>
  <c r="A3689" i="21"/>
  <c r="A3690" i="21"/>
  <c r="A3691" i="21"/>
  <c r="A3692" i="21"/>
  <c r="A3693" i="21"/>
  <c r="A3694" i="21"/>
  <c r="A3695" i="21"/>
  <c r="A3696" i="21"/>
  <c r="A3697" i="21"/>
  <c r="A3698" i="21"/>
  <c r="A3699" i="21"/>
  <c r="A3700" i="21"/>
  <c r="A3701" i="21"/>
  <c r="A3702" i="21"/>
  <c r="A3703" i="21"/>
  <c r="A3704" i="21"/>
  <c r="A3705" i="21"/>
  <c r="A3706" i="21"/>
  <c r="A3707" i="21"/>
  <c r="A3708" i="21"/>
  <c r="A3709" i="21"/>
  <c r="A3710" i="21"/>
  <c r="A3711" i="21"/>
  <c r="A3712" i="21"/>
  <c r="A3713" i="21"/>
  <c r="A3714" i="21"/>
  <c r="A3715" i="21"/>
  <c r="A3716" i="21"/>
  <c r="A3717" i="21"/>
  <c r="A3718" i="21"/>
  <c r="A3719" i="21"/>
  <c r="A3720" i="21"/>
  <c r="A3721" i="21"/>
  <c r="A3722" i="21"/>
  <c r="A3723" i="21"/>
  <c r="A3724" i="21"/>
  <c r="A3725" i="21"/>
  <c r="A3726" i="21"/>
  <c r="A3727" i="21"/>
  <c r="A3728" i="21"/>
  <c r="A3729" i="21"/>
  <c r="A3730" i="21"/>
  <c r="A3731" i="21"/>
  <c r="A3732" i="21"/>
  <c r="A3733" i="21"/>
  <c r="A3734" i="21"/>
  <c r="A3735" i="21"/>
  <c r="A3736" i="21"/>
  <c r="A3737" i="21"/>
  <c r="A3738" i="21"/>
  <c r="A3739" i="21"/>
  <c r="A3740" i="21"/>
  <c r="A3741" i="21"/>
  <c r="A3742" i="21"/>
  <c r="A3743" i="21"/>
  <c r="A3744" i="21"/>
  <c r="A3745" i="21"/>
  <c r="A3746" i="21"/>
  <c r="A3747" i="21"/>
  <c r="A3748" i="21"/>
  <c r="A3749" i="21"/>
  <c r="A3750" i="21"/>
  <c r="A3751" i="21"/>
  <c r="A3752" i="21"/>
  <c r="A3753" i="21"/>
  <c r="A3754" i="21"/>
  <c r="A3755" i="21"/>
  <c r="A3756" i="21"/>
  <c r="A3757" i="21"/>
  <c r="A3758" i="21"/>
  <c r="A3759" i="21"/>
  <c r="A3760" i="21"/>
  <c r="A3761" i="21"/>
  <c r="A3762" i="21"/>
  <c r="A3763" i="21"/>
  <c r="A3764" i="21"/>
  <c r="A3765" i="21"/>
  <c r="A3766" i="21"/>
  <c r="A3767" i="21"/>
  <c r="A3768" i="21"/>
  <c r="A3769" i="21"/>
  <c r="A3770" i="21"/>
  <c r="A3771" i="21"/>
  <c r="A3772" i="21"/>
  <c r="A3773" i="21"/>
  <c r="A3774" i="21"/>
  <c r="A3775" i="21"/>
  <c r="A3776" i="21"/>
  <c r="A3777" i="21"/>
  <c r="A3778" i="21"/>
  <c r="A3779" i="21"/>
  <c r="A3780" i="21"/>
  <c r="A3781" i="21"/>
  <c r="A3782" i="21"/>
  <c r="A3783" i="21"/>
  <c r="A3784" i="21"/>
  <c r="A3785" i="21"/>
  <c r="A3786" i="21"/>
  <c r="A3787" i="21"/>
  <c r="A3788" i="21"/>
  <c r="A3789" i="21"/>
  <c r="A3790" i="21"/>
  <c r="A3791" i="21"/>
  <c r="A3792" i="21"/>
  <c r="A3793" i="21"/>
  <c r="A3794" i="21"/>
  <c r="A3795" i="21"/>
  <c r="A3796" i="21"/>
  <c r="A3797" i="21"/>
  <c r="A3798" i="21"/>
  <c r="A3799" i="21"/>
  <c r="A3800" i="21"/>
  <c r="A3801" i="21"/>
  <c r="A3802" i="21"/>
  <c r="A3803" i="21"/>
  <c r="A3804" i="21"/>
  <c r="A3805" i="21"/>
  <c r="A3806" i="21"/>
  <c r="A3807" i="21"/>
  <c r="A3808" i="21"/>
  <c r="A3809" i="21"/>
  <c r="A3810" i="21"/>
  <c r="A3811" i="21"/>
  <c r="A3812" i="21"/>
  <c r="A3813" i="21"/>
  <c r="A3814" i="21"/>
  <c r="A3815" i="21"/>
  <c r="A3816" i="21"/>
  <c r="A3817" i="21"/>
  <c r="A3818" i="21"/>
  <c r="A3819" i="21"/>
  <c r="A3820" i="21"/>
  <c r="A3821" i="21"/>
  <c r="A3822" i="21"/>
  <c r="A3823" i="21"/>
  <c r="A3824" i="21"/>
  <c r="A3825" i="21"/>
  <c r="A3826" i="21"/>
  <c r="A3827" i="21"/>
  <c r="A3828" i="21"/>
  <c r="A3829" i="21"/>
  <c r="A3830" i="21"/>
  <c r="A3831" i="21"/>
  <c r="A3832" i="21"/>
  <c r="A3833" i="21"/>
  <c r="A3834" i="21"/>
  <c r="A3835" i="21"/>
  <c r="A3836" i="21"/>
  <c r="A3837" i="21"/>
  <c r="A3838" i="21"/>
  <c r="A3839" i="21"/>
  <c r="A3840" i="21"/>
  <c r="A3841" i="21"/>
  <c r="A3842" i="21"/>
  <c r="A3843" i="21"/>
  <c r="A3844" i="21"/>
  <c r="A3845" i="21"/>
  <c r="A3846" i="21"/>
  <c r="A3847" i="21"/>
  <c r="A3848" i="21"/>
  <c r="A3849" i="21"/>
  <c r="A3850" i="21"/>
  <c r="A3851" i="21"/>
  <c r="A3852" i="21"/>
  <c r="A3853" i="21"/>
  <c r="A3854" i="21"/>
  <c r="A3855" i="21"/>
  <c r="A3856" i="21"/>
  <c r="A3857" i="21"/>
  <c r="A3858" i="21"/>
  <c r="A3859" i="21"/>
  <c r="A3860" i="21"/>
  <c r="A3861" i="21"/>
  <c r="A3862" i="21"/>
  <c r="A3863" i="21"/>
  <c r="A3864" i="21"/>
  <c r="A3865" i="21"/>
  <c r="A3866" i="21"/>
  <c r="A3867" i="21"/>
  <c r="A3868" i="21"/>
  <c r="A3869" i="21"/>
  <c r="A3870" i="21"/>
  <c r="A3871" i="21"/>
  <c r="A3872" i="21"/>
  <c r="A3873" i="21"/>
  <c r="A3874" i="21"/>
  <c r="A3875" i="21"/>
  <c r="A3876" i="21"/>
  <c r="A3877" i="21"/>
  <c r="A3878" i="21"/>
  <c r="A3879" i="21"/>
  <c r="A3880" i="21"/>
  <c r="A3881" i="21"/>
  <c r="A3882" i="21"/>
  <c r="A3883" i="21"/>
  <c r="A3884" i="21"/>
  <c r="A3885" i="21"/>
  <c r="A3886" i="21"/>
  <c r="A3887" i="21"/>
  <c r="A3888" i="21"/>
  <c r="A3889" i="21"/>
  <c r="A3890" i="21"/>
  <c r="A3891" i="21"/>
  <c r="A3892" i="21"/>
  <c r="A3893" i="21"/>
  <c r="A3894" i="21"/>
  <c r="A3895" i="21"/>
  <c r="A3896" i="21"/>
  <c r="A3897" i="21"/>
  <c r="A3898" i="21"/>
  <c r="A3899" i="21"/>
  <c r="A3900" i="21"/>
  <c r="A3901" i="21"/>
  <c r="A3902" i="21"/>
  <c r="A3903" i="21"/>
  <c r="A3904" i="21"/>
  <c r="A3905" i="21"/>
  <c r="A3906" i="21"/>
  <c r="A3907" i="21"/>
  <c r="A3908" i="21"/>
  <c r="A3909" i="21"/>
  <c r="A3910" i="21"/>
  <c r="A3911" i="21"/>
  <c r="A3912" i="21"/>
  <c r="A3913" i="21"/>
  <c r="A3914" i="21"/>
  <c r="A3915" i="21"/>
  <c r="A3916" i="21"/>
  <c r="A3917" i="21"/>
  <c r="A3918" i="21"/>
  <c r="A3919" i="21"/>
  <c r="A3920" i="21"/>
  <c r="A3921" i="21"/>
  <c r="A3922" i="21"/>
  <c r="A3923" i="21"/>
  <c r="A3924" i="21"/>
  <c r="A3925" i="21"/>
  <c r="A3926" i="21"/>
  <c r="A3927" i="21"/>
  <c r="A3928" i="21"/>
  <c r="A3929" i="21"/>
  <c r="A3930" i="21"/>
  <c r="A3931" i="21"/>
  <c r="A3932" i="21"/>
  <c r="A3933" i="21"/>
  <c r="A3934" i="21"/>
  <c r="A3935" i="21"/>
  <c r="A3936" i="21"/>
  <c r="A3937" i="21"/>
  <c r="A3938" i="21"/>
  <c r="A3939" i="21"/>
  <c r="A3940" i="21"/>
  <c r="A3941" i="21"/>
  <c r="A3942" i="21"/>
  <c r="A3943" i="21"/>
  <c r="A3944" i="21"/>
  <c r="A3945" i="21"/>
  <c r="A3946" i="21"/>
  <c r="A3947" i="21"/>
  <c r="A3948" i="21"/>
  <c r="A3949" i="21"/>
  <c r="A3950" i="21"/>
  <c r="A3951" i="21"/>
  <c r="A3952" i="21"/>
  <c r="A3953" i="21"/>
  <c r="A3954" i="21"/>
  <c r="A3955" i="21"/>
  <c r="A3956" i="21"/>
  <c r="A3957" i="21"/>
  <c r="A3958" i="21"/>
  <c r="A3959" i="21"/>
  <c r="A3960" i="21"/>
  <c r="A3961" i="21"/>
  <c r="A3962" i="21"/>
  <c r="A3963" i="21"/>
  <c r="A3964" i="21"/>
  <c r="A3965" i="21"/>
  <c r="A3966" i="21"/>
  <c r="A3967" i="21"/>
  <c r="A3968" i="21"/>
  <c r="A3969" i="21"/>
  <c r="A3970" i="21"/>
  <c r="A3971" i="21"/>
  <c r="A3972" i="21"/>
  <c r="A3973" i="21"/>
  <c r="A3974" i="21"/>
  <c r="A3975" i="21"/>
  <c r="A3976" i="21"/>
  <c r="A3977" i="21"/>
  <c r="A3978" i="21"/>
  <c r="A3979" i="21"/>
  <c r="A3980" i="21"/>
  <c r="A3981" i="21"/>
  <c r="A3982" i="21"/>
  <c r="A3983" i="21"/>
  <c r="A3984" i="21"/>
  <c r="A3985" i="21"/>
  <c r="A3986" i="21"/>
  <c r="A3987" i="21"/>
  <c r="A3988" i="21"/>
  <c r="A3989" i="21"/>
  <c r="A3990" i="21"/>
  <c r="A3991" i="21"/>
  <c r="A3992" i="21"/>
  <c r="A3993" i="21"/>
  <c r="A3994" i="21"/>
  <c r="A3995" i="21"/>
  <c r="A3996" i="21"/>
  <c r="A3997" i="21"/>
  <c r="A3998" i="21"/>
  <c r="A3999" i="21"/>
  <c r="A4000" i="21"/>
  <c r="A4001" i="21"/>
  <c r="A4002" i="21"/>
  <c r="A4003" i="21"/>
  <c r="A4004" i="21"/>
  <c r="A4005" i="21"/>
  <c r="A4006" i="21"/>
  <c r="A4007" i="21"/>
  <c r="A4008" i="21"/>
  <c r="A4009" i="21"/>
  <c r="A4010" i="21"/>
  <c r="A4011" i="21"/>
  <c r="A4012" i="21"/>
  <c r="A4013" i="21"/>
  <c r="A4014" i="21"/>
  <c r="A4015" i="21"/>
  <c r="A4016" i="21"/>
  <c r="A4017" i="21"/>
  <c r="A4018" i="21"/>
  <c r="A4019" i="21"/>
  <c r="A4020" i="21"/>
  <c r="A4021" i="21"/>
  <c r="A4022" i="21"/>
  <c r="A4023" i="21"/>
  <c r="A4024" i="21"/>
  <c r="A4025" i="21"/>
  <c r="A4026" i="21"/>
  <c r="A4027" i="21"/>
  <c r="A4028" i="21"/>
  <c r="A4029" i="21"/>
  <c r="A4030" i="21"/>
  <c r="A4031" i="21"/>
  <c r="A4032" i="21"/>
  <c r="A4033" i="21"/>
  <c r="A4034" i="21"/>
  <c r="A4035" i="21"/>
  <c r="A4036" i="21"/>
  <c r="A4037" i="21"/>
  <c r="A4038" i="21"/>
  <c r="A4039" i="21"/>
  <c r="A4040" i="21"/>
  <c r="A4041" i="21"/>
  <c r="A4042" i="21"/>
  <c r="A4043" i="21"/>
  <c r="A4044" i="21"/>
  <c r="A4045" i="21"/>
  <c r="A4046" i="21"/>
  <c r="A4047" i="21"/>
  <c r="A4048" i="21"/>
  <c r="A4049" i="21"/>
  <c r="A4050" i="21"/>
  <c r="A4051" i="21"/>
  <c r="A4052" i="21"/>
  <c r="A4053" i="21"/>
  <c r="A4054" i="21"/>
  <c r="A4055" i="21"/>
  <c r="A4056" i="21"/>
  <c r="A4057" i="21"/>
  <c r="A4058" i="21"/>
  <c r="A4059" i="21"/>
  <c r="A4060" i="21"/>
  <c r="A4061" i="21"/>
  <c r="A4062" i="21"/>
  <c r="A4063" i="21"/>
  <c r="A4064" i="21"/>
  <c r="A4065" i="21"/>
  <c r="A4066" i="21"/>
  <c r="A4067" i="21"/>
  <c r="A4068" i="21"/>
  <c r="A4069" i="21"/>
  <c r="A4070" i="21"/>
  <c r="A4071" i="21"/>
  <c r="A4072" i="21"/>
  <c r="A4073" i="21"/>
  <c r="A4074" i="21"/>
  <c r="A4075" i="21"/>
  <c r="A4076" i="21"/>
  <c r="A4077" i="21"/>
  <c r="A4078" i="21"/>
  <c r="A4079" i="21"/>
  <c r="A4080" i="21"/>
  <c r="A4081" i="21"/>
  <c r="A4082" i="21"/>
  <c r="A4083" i="21"/>
  <c r="A4084" i="21"/>
  <c r="A4085" i="21"/>
  <c r="A4086" i="21"/>
  <c r="A4087" i="21"/>
  <c r="A4088" i="21"/>
  <c r="A4089" i="21"/>
  <c r="A4090" i="21"/>
  <c r="A4091" i="21"/>
  <c r="A4092" i="21"/>
  <c r="A4093" i="21"/>
  <c r="A4094" i="21"/>
  <c r="A4095" i="21"/>
  <c r="A4096" i="21"/>
  <c r="A4097" i="21"/>
  <c r="A4098" i="21"/>
  <c r="A4099" i="21"/>
  <c r="A4100" i="21"/>
  <c r="A4101" i="21"/>
  <c r="A4102" i="21"/>
  <c r="A4103" i="21"/>
  <c r="A4104" i="21"/>
  <c r="A4105" i="21"/>
  <c r="A4106" i="21"/>
  <c r="A4107" i="21"/>
  <c r="A4108" i="21"/>
  <c r="A4109" i="21"/>
  <c r="A4110" i="21"/>
  <c r="A4111" i="21"/>
  <c r="A4112" i="21"/>
  <c r="A4113" i="21"/>
  <c r="A4114" i="21"/>
  <c r="A4115" i="21"/>
  <c r="A4116" i="21"/>
  <c r="A4117" i="21"/>
  <c r="A4118" i="21"/>
  <c r="A4119" i="21"/>
  <c r="A4120" i="21"/>
  <c r="A4121" i="21"/>
  <c r="A4122" i="21"/>
  <c r="A4123" i="21"/>
  <c r="A4124" i="21"/>
  <c r="A4125" i="21"/>
  <c r="A4126" i="21"/>
  <c r="A4127" i="21"/>
  <c r="A4128" i="21"/>
  <c r="A4129" i="21"/>
  <c r="A4130" i="21"/>
  <c r="A4131" i="21"/>
  <c r="A4132" i="21"/>
  <c r="A4133" i="21"/>
  <c r="A4134" i="21"/>
  <c r="A4135" i="21"/>
  <c r="A4136" i="21"/>
  <c r="A4137" i="21"/>
  <c r="A4138" i="21"/>
  <c r="A4139" i="21"/>
  <c r="A4140" i="21"/>
  <c r="A4141" i="21"/>
  <c r="A4142" i="21"/>
  <c r="A4143" i="21"/>
  <c r="A4144" i="21"/>
  <c r="A4145" i="21"/>
  <c r="A4146" i="21"/>
  <c r="A4147" i="21"/>
  <c r="A4148" i="21"/>
  <c r="A4149" i="21"/>
  <c r="A4150" i="21"/>
  <c r="A4151" i="21"/>
  <c r="A4152" i="21"/>
  <c r="A4153" i="21"/>
  <c r="A4154" i="21"/>
  <c r="A4155" i="21"/>
  <c r="A4156" i="21"/>
  <c r="A4157" i="21"/>
  <c r="A4158" i="21"/>
  <c r="A4159" i="21"/>
  <c r="A4160" i="21"/>
  <c r="A4161" i="21"/>
  <c r="A4162" i="21"/>
  <c r="A4163" i="21"/>
  <c r="A4164" i="21"/>
  <c r="A4165" i="21"/>
  <c r="A4166" i="21"/>
  <c r="A4167" i="21"/>
  <c r="A4168" i="21"/>
  <c r="A4169" i="21"/>
  <c r="A4170" i="21"/>
  <c r="A4171" i="21"/>
  <c r="A4172" i="21"/>
  <c r="A4173" i="21"/>
  <c r="A4174" i="21"/>
  <c r="A4175" i="21"/>
  <c r="A4176" i="21"/>
  <c r="A4177" i="21"/>
  <c r="A4178" i="21"/>
  <c r="A4179" i="21"/>
  <c r="A4180" i="21"/>
  <c r="A4181" i="21"/>
  <c r="A4182" i="21"/>
  <c r="A4183" i="21"/>
  <c r="A4184" i="21"/>
  <c r="A4185" i="21"/>
  <c r="A4186" i="21"/>
  <c r="A4187" i="21"/>
  <c r="A4188" i="21"/>
  <c r="A4189" i="21"/>
  <c r="A4190" i="21"/>
  <c r="A4191" i="21"/>
  <c r="A4192" i="21"/>
  <c r="A4193" i="21"/>
  <c r="A4194" i="21"/>
  <c r="A4195" i="21"/>
  <c r="A4196" i="21"/>
  <c r="A4197" i="21"/>
  <c r="A4198" i="21"/>
  <c r="A4199" i="21"/>
  <c r="A4200" i="21"/>
  <c r="A4201" i="21"/>
  <c r="A4202" i="21"/>
  <c r="A4203" i="21"/>
  <c r="A4204" i="21"/>
  <c r="A4205" i="21"/>
  <c r="A4206" i="21"/>
  <c r="A4207" i="21"/>
  <c r="A4208" i="21"/>
  <c r="A4209" i="21"/>
  <c r="A4210" i="21"/>
  <c r="A4211" i="21"/>
  <c r="A4212" i="21"/>
  <c r="A4213" i="21"/>
  <c r="A4214" i="21"/>
  <c r="A4215" i="21"/>
  <c r="A4216" i="21"/>
  <c r="A4217" i="21"/>
  <c r="A4218" i="21"/>
  <c r="A4219" i="21"/>
  <c r="A4220" i="21"/>
  <c r="A4221" i="21"/>
  <c r="A4222" i="21"/>
  <c r="A4223" i="21"/>
  <c r="A4224" i="21"/>
  <c r="A4225" i="21"/>
  <c r="A4226" i="21"/>
  <c r="A4227" i="21"/>
  <c r="A4228" i="21"/>
  <c r="A4229" i="21"/>
  <c r="A4230" i="21"/>
  <c r="A4231" i="21"/>
  <c r="A4232" i="21"/>
  <c r="A4233" i="21"/>
  <c r="A4234" i="21"/>
  <c r="A4235" i="21"/>
  <c r="A4236" i="21"/>
  <c r="A4237" i="21"/>
  <c r="A4238" i="21"/>
  <c r="A4239" i="21"/>
  <c r="A4240" i="21"/>
  <c r="A4241" i="21"/>
  <c r="A4242" i="21"/>
  <c r="A4243" i="21"/>
  <c r="A4244" i="21"/>
  <c r="A4245" i="21"/>
  <c r="A4246" i="21"/>
  <c r="A4247" i="21"/>
  <c r="A4248" i="21"/>
  <c r="A4249" i="21"/>
  <c r="A4250" i="21"/>
  <c r="A4251" i="21"/>
  <c r="A4252" i="21"/>
  <c r="A4253" i="21"/>
  <c r="A4254" i="21"/>
  <c r="A4255" i="21"/>
  <c r="A4256" i="21"/>
  <c r="A4257" i="21"/>
  <c r="A4258" i="21"/>
  <c r="A4259" i="21"/>
  <c r="A4260" i="21"/>
  <c r="A4261" i="21"/>
  <c r="A4262" i="21"/>
  <c r="A4263" i="21"/>
  <c r="A4264" i="21"/>
  <c r="A4265" i="21"/>
  <c r="A4266" i="21"/>
  <c r="A4267" i="21"/>
  <c r="A4268" i="21"/>
  <c r="A4269" i="21"/>
  <c r="A4270" i="21"/>
  <c r="A4271" i="21"/>
  <c r="A4272" i="21"/>
  <c r="A4273" i="21"/>
  <c r="A4274" i="21"/>
  <c r="A4275" i="21"/>
  <c r="A4276" i="21"/>
  <c r="A4277" i="21"/>
  <c r="A4278" i="21"/>
  <c r="A4279" i="21"/>
  <c r="A4280" i="21"/>
  <c r="A4281" i="21"/>
  <c r="A4282" i="21"/>
  <c r="A4283" i="21"/>
  <c r="A4284" i="21"/>
  <c r="A4285" i="21"/>
  <c r="A4286" i="21"/>
  <c r="A4287" i="21"/>
  <c r="A4288" i="21"/>
  <c r="A4289" i="21"/>
  <c r="A4290" i="21"/>
  <c r="A4291" i="21"/>
  <c r="A4292" i="21"/>
  <c r="A4293" i="21"/>
  <c r="A4294" i="21"/>
  <c r="A4295" i="21"/>
  <c r="A4296" i="21"/>
  <c r="A4297" i="21"/>
  <c r="A4298" i="21"/>
  <c r="A4299" i="21"/>
  <c r="A4300" i="21"/>
  <c r="A4301" i="21"/>
  <c r="A4302" i="21"/>
  <c r="A4303" i="21"/>
  <c r="A4304" i="21"/>
  <c r="A4305" i="21"/>
  <c r="A4306" i="21"/>
  <c r="A4307" i="21"/>
  <c r="A4308" i="21"/>
  <c r="A4309" i="21"/>
  <c r="A4310" i="21"/>
  <c r="A4311" i="21"/>
  <c r="A4312" i="21"/>
  <c r="A4313" i="21"/>
  <c r="A4314" i="21"/>
  <c r="A4315" i="21"/>
  <c r="A4316" i="21"/>
  <c r="A4317" i="21"/>
  <c r="A4318" i="21"/>
  <c r="A4319" i="21"/>
  <c r="A4320" i="21"/>
  <c r="A4321" i="21"/>
  <c r="A4322" i="21"/>
  <c r="A4323" i="21"/>
  <c r="A4324" i="21"/>
  <c r="A4325" i="21"/>
  <c r="A4326" i="21"/>
  <c r="A4327" i="21"/>
  <c r="A4328" i="21"/>
  <c r="A4329" i="21"/>
  <c r="A4330" i="21"/>
  <c r="A4331" i="21"/>
  <c r="A4332" i="21"/>
  <c r="A4333" i="21"/>
  <c r="A4334" i="21"/>
  <c r="A4335" i="21"/>
  <c r="A4336" i="21"/>
  <c r="A4337" i="21"/>
  <c r="A4338" i="21"/>
  <c r="A4339" i="21"/>
  <c r="A4340" i="21"/>
  <c r="A4341" i="21"/>
  <c r="A4342" i="21"/>
  <c r="A4343" i="21"/>
  <c r="A4344" i="21"/>
  <c r="A4345" i="21"/>
  <c r="A4346" i="21"/>
  <c r="A4347" i="21"/>
  <c r="A4348" i="21"/>
  <c r="A4349" i="21"/>
  <c r="A4350" i="21"/>
  <c r="A4351" i="21"/>
  <c r="A4352" i="21"/>
  <c r="A4353" i="21"/>
  <c r="A4354" i="21"/>
  <c r="A4355" i="21"/>
  <c r="A4356" i="21"/>
  <c r="A4357" i="21"/>
  <c r="A4358" i="21"/>
  <c r="A4359" i="21"/>
  <c r="A4360" i="21"/>
  <c r="A4361" i="21"/>
  <c r="A4362" i="21"/>
  <c r="A4363" i="21"/>
  <c r="A4364" i="21"/>
  <c r="A4365" i="21"/>
  <c r="A4366" i="21"/>
  <c r="A4367" i="21"/>
  <c r="A4368" i="21"/>
  <c r="A4369" i="21"/>
  <c r="A4370" i="21"/>
  <c r="A4371" i="21"/>
  <c r="A4372" i="21"/>
  <c r="A4373" i="21"/>
  <c r="A4374" i="21"/>
  <c r="A4375" i="21"/>
  <c r="A4376" i="21"/>
  <c r="A4377" i="21"/>
  <c r="A4378" i="21"/>
  <c r="A4379" i="21"/>
  <c r="A4380" i="21"/>
  <c r="A4381" i="21"/>
  <c r="A4382" i="21"/>
  <c r="A4383" i="21"/>
  <c r="A4384" i="21"/>
  <c r="A4385" i="21"/>
  <c r="A4386" i="21"/>
  <c r="A4387" i="21"/>
  <c r="A4388" i="21"/>
  <c r="A4389" i="21"/>
  <c r="A4390" i="21"/>
  <c r="A4391" i="21"/>
  <c r="A4392" i="21"/>
  <c r="A4393" i="21"/>
  <c r="A4394" i="21"/>
  <c r="A4395" i="21"/>
  <c r="A4396" i="21"/>
  <c r="A4397" i="21"/>
  <c r="A4398" i="21"/>
  <c r="A4399" i="21"/>
  <c r="A4400" i="21"/>
  <c r="A4401" i="21"/>
  <c r="A4402" i="21"/>
  <c r="A4403" i="21"/>
  <c r="A4404" i="21"/>
  <c r="A4405" i="21"/>
  <c r="A4406" i="21"/>
  <c r="A4407" i="21"/>
  <c r="A4408" i="21"/>
  <c r="A4409" i="21"/>
  <c r="A4410" i="21"/>
  <c r="A4411" i="21"/>
  <c r="A4412" i="21"/>
  <c r="A4413" i="21"/>
  <c r="A4414" i="21"/>
  <c r="A4415" i="21"/>
  <c r="A4416" i="21"/>
  <c r="A4417" i="21"/>
  <c r="A4418" i="21"/>
  <c r="A4419" i="21"/>
  <c r="A4420" i="21"/>
  <c r="A4421" i="21"/>
  <c r="A4422" i="21"/>
  <c r="A4423" i="21"/>
  <c r="A4424" i="21"/>
  <c r="A4425" i="21"/>
  <c r="A4426" i="21"/>
  <c r="A4427" i="21"/>
  <c r="A4428" i="21"/>
  <c r="A4429" i="21"/>
  <c r="A4430" i="21"/>
  <c r="A4431" i="21"/>
  <c r="A4432" i="21"/>
  <c r="A4433" i="21"/>
  <c r="A4434" i="21"/>
  <c r="A4435" i="21"/>
  <c r="A4436" i="21"/>
  <c r="A4437" i="21"/>
  <c r="A4438" i="21"/>
  <c r="A4439" i="21"/>
  <c r="A4440" i="21"/>
  <c r="A4441" i="21"/>
  <c r="A4442" i="21"/>
  <c r="A4443" i="21"/>
  <c r="A4444" i="21"/>
  <c r="A4445" i="21"/>
  <c r="A4446" i="21"/>
  <c r="A4447" i="21"/>
  <c r="A4448" i="21"/>
  <c r="A4449" i="21"/>
  <c r="A4450" i="21"/>
  <c r="A4451" i="21"/>
  <c r="A4452" i="21"/>
  <c r="A4453" i="21"/>
  <c r="A4454" i="21"/>
  <c r="A4455" i="21"/>
  <c r="A4456" i="21"/>
  <c r="A4457" i="21"/>
  <c r="A4458" i="21"/>
  <c r="A4459" i="21"/>
  <c r="A4460" i="21"/>
  <c r="A4461" i="21"/>
  <c r="A4462" i="21"/>
  <c r="A4463" i="21"/>
  <c r="A4464" i="21"/>
  <c r="A4465" i="21"/>
  <c r="A4466" i="21"/>
  <c r="A4467" i="21"/>
  <c r="A4468" i="21"/>
  <c r="A4469" i="21"/>
  <c r="A4470" i="21"/>
  <c r="A4471" i="21"/>
  <c r="A4472" i="21"/>
  <c r="A4473" i="21"/>
  <c r="A4474" i="21"/>
  <c r="A4475" i="21"/>
  <c r="A4476" i="21"/>
  <c r="A4477" i="21"/>
  <c r="A4478" i="21"/>
  <c r="A4479" i="21"/>
  <c r="A4480" i="21"/>
  <c r="A4481" i="21"/>
  <c r="A4482" i="21"/>
  <c r="A4483" i="21"/>
  <c r="A4484" i="21"/>
  <c r="A4485" i="21"/>
  <c r="A4486" i="21"/>
  <c r="A4487" i="21"/>
  <c r="A4488" i="21"/>
  <c r="A4489" i="21"/>
  <c r="A4490" i="21"/>
  <c r="A4491" i="21"/>
  <c r="A4492" i="21"/>
  <c r="A4493" i="21"/>
  <c r="A4494" i="21"/>
  <c r="A4495" i="21"/>
  <c r="A4496" i="21"/>
  <c r="A4497" i="21"/>
  <c r="A4498" i="21"/>
  <c r="A4499" i="21"/>
  <c r="A4500" i="21"/>
  <c r="A4501" i="21"/>
  <c r="A4502" i="21"/>
  <c r="A4503" i="21"/>
  <c r="A4504" i="21"/>
  <c r="A4505" i="21"/>
  <c r="A4506" i="21"/>
  <c r="A4507" i="21"/>
  <c r="A4508" i="21"/>
  <c r="A4509" i="21"/>
  <c r="A4510" i="21"/>
  <c r="A4511" i="21"/>
  <c r="A4512" i="21"/>
  <c r="A4513" i="21"/>
  <c r="A4514" i="21"/>
  <c r="A4515" i="21"/>
  <c r="A4516" i="21"/>
  <c r="A4517" i="21"/>
  <c r="A4518" i="21"/>
  <c r="A4519" i="21"/>
  <c r="A4520" i="21"/>
  <c r="A4521" i="21"/>
  <c r="A4522" i="21"/>
  <c r="A4523" i="21"/>
  <c r="A4524" i="21"/>
  <c r="A4525" i="21"/>
  <c r="A4526" i="21"/>
  <c r="A4527" i="21"/>
  <c r="A4528" i="21"/>
  <c r="A4529" i="21"/>
  <c r="A4530" i="21"/>
  <c r="A4531" i="21"/>
  <c r="A4532" i="21"/>
  <c r="A4533" i="21"/>
  <c r="A4534" i="21"/>
  <c r="A4535" i="21"/>
  <c r="A4536" i="21"/>
  <c r="A4537" i="21"/>
  <c r="A4538" i="21"/>
  <c r="A4539" i="21"/>
  <c r="A4540" i="21"/>
  <c r="A4541" i="21"/>
  <c r="A4542" i="21"/>
  <c r="A4543" i="21"/>
  <c r="A4544" i="21"/>
  <c r="A4545" i="21"/>
  <c r="A4546" i="21"/>
  <c r="A4547" i="21"/>
  <c r="A4548" i="21"/>
  <c r="A4549" i="21"/>
  <c r="A4550" i="21"/>
  <c r="A4551" i="21"/>
  <c r="A4552" i="21"/>
  <c r="A4553" i="21"/>
  <c r="A4554" i="21"/>
  <c r="A4555" i="21"/>
  <c r="A4556" i="21"/>
  <c r="A4557" i="21"/>
  <c r="A4558" i="21"/>
  <c r="A4559" i="21"/>
  <c r="A4560" i="21"/>
  <c r="A4561" i="21"/>
  <c r="A4562" i="21"/>
  <c r="A4563" i="21"/>
  <c r="A4564" i="21"/>
  <c r="A4565" i="21"/>
  <c r="A4566" i="21"/>
  <c r="A4567" i="21"/>
  <c r="A4568" i="21"/>
  <c r="A4569" i="21"/>
  <c r="A4570" i="21"/>
  <c r="A4571" i="21"/>
  <c r="A4572" i="21"/>
  <c r="A4573" i="21"/>
  <c r="A4574" i="21"/>
  <c r="A4575" i="21"/>
  <c r="A4576" i="21"/>
  <c r="A4577" i="21"/>
  <c r="A4578" i="21"/>
  <c r="A4579" i="21"/>
  <c r="A4580" i="21"/>
  <c r="A4581" i="21"/>
  <c r="A4582" i="21"/>
  <c r="A4583" i="21"/>
  <c r="A4584" i="21"/>
  <c r="A4585" i="21"/>
  <c r="A4586" i="21"/>
  <c r="A4587" i="21"/>
  <c r="A4588" i="21"/>
  <c r="A4589" i="21"/>
  <c r="A4590" i="21"/>
  <c r="A4591" i="21"/>
  <c r="A4592" i="21"/>
  <c r="A4593" i="21"/>
  <c r="A4594" i="21"/>
  <c r="A4595" i="21"/>
  <c r="A4596" i="21"/>
  <c r="A4597" i="21"/>
  <c r="A4598" i="21"/>
  <c r="A4599" i="21"/>
  <c r="A4600" i="21"/>
  <c r="A4601" i="21"/>
  <c r="A4602" i="21"/>
  <c r="A4603" i="21"/>
  <c r="A4604" i="21"/>
  <c r="A4605" i="21"/>
  <c r="A4606" i="21"/>
  <c r="A4607" i="21"/>
  <c r="A4608" i="21"/>
  <c r="A4609" i="21"/>
  <c r="A4610" i="21"/>
  <c r="A4611" i="21"/>
  <c r="A4612" i="21"/>
  <c r="A4613" i="21"/>
  <c r="A4614" i="21"/>
  <c r="A4615" i="21"/>
  <c r="A4616" i="21"/>
  <c r="A4617" i="21"/>
  <c r="A4618" i="21"/>
  <c r="A4619" i="21"/>
  <c r="A4620" i="21"/>
  <c r="A4621" i="21"/>
  <c r="A4622" i="21"/>
  <c r="A4623" i="21"/>
  <c r="A4624" i="21"/>
  <c r="A4625" i="21"/>
  <c r="A4626" i="21"/>
  <c r="A4627" i="21"/>
  <c r="A4628" i="21"/>
  <c r="A4629" i="21"/>
  <c r="A4630" i="21"/>
  <c r="A4631" i="21"/>
  <c r="A4632" i="21"/>
  <c r="A4633" i="21"/>
  <c r="A4634" i="21"/>
  <c r="A4635" i="21"/>
  <c r="A4636" i="21"/>
  <c r="A4637" i="21"/>
  <c r="A4638" i="21"/>
  <c r="A4639" i="21"/>
  <c r="A4640" i="21"/>
  <c r="A4641" i="21"/>
  <c r="A4642" i="21"/>
  <c r="A4643" i="21"/>
  <c r="A4644" i="21"/>
  <c r="A4645" i="21"/>
  <c r="A4646" i="21"/>
  <c r="A4647" i="21"/>
  <c r="A4648" i="21"/>
  <c r="A4649" i="21"/>
  <c r="A4650" i="21"/>
  <c r="A4651" i="21"/>
  <c r="A4652" i="21"/>
  <c r="A4653" i="21"/>
  <c r="A4654" i="21"/>
  <c r="A4655" i="21"/>
  <c r="A4656" i="21"/>
  <c r="A4657" i="21"/>
  <c r="A4658" i="21"/>
  <c r="A4659" i="21"/>
  <c r="A4660" i="21"/>
  <c r="A4661" i="21"/>
  <c r="A4662" i="21"/>
  <c r="A4663" i="21"/>
  <c r="A4664" i="21"/>
  <c r="A4665" i="21"/>
  <c r="A4666" i="21"/>
  <c r="A4667" i="21"/>
  <c r="A4668" i="21"/>
  <c r="A4669" i="21"/>
  <c r="A4670" i="21"/>
  <c r="A4671" i="21"/>
  <c r="A4672" i="21"/>
  <c r="A4673" i="21"/>
  <c r="A4674" i="21"/>
  <c r="A4675" i="21"/>
  <c r="A4676" i="21"/>
  <c r="A4677" i="21"/>
  <c r="A4678" i="21"/>
  <c r="A4679" i="21"/>
  <c r="A4680" i="21"/>
  <c r="A4681" i="21"/>
  <c r="A4682" i="21"/>
  <c r="A4683" i="21"/>
  <c r="A4684" i="21"/>
  <c r="A4685" i="21"/>
  <c r="A4686" i="21"/>
  <c r="A4687" i="21"/>
  <c r="A4688" i="21"/>
  <c r="A4689" i="21"/>
  <c r="A4690" i="21"/>
  <c r="A4691" i="21"/>
  <c r="A4692" i="21"/>
  <c r="A4693" i="21"/>
  <c r="A4694" i="21"/>
  <c r="A4695" i="21"/>
  <c r="A4696" i="21"/>
  <c r="A4697" i="21"/>
  <c r="A4698" i="21"/>
  <c r="A4699" i="21"/>
  <c r="A4700" i="21"/>
  <c r="A4701" i="21"/>
  <c r="A4702" i="21"/>
  <c r="A4703" i="21"/>
  <c r="A4704" i="21"/>
  <c r="A4705" i="21"/>
  <c r="A4706" i="21"/>
  <c r="A4707" i="21"/>
  <c r="A4708" i="21"/>
  <c r="A4709" i="21"/>
  <c r="A4710" i="21"/>
  <c r="A4711" i="21"/>
  <c r="A4712" i="21"/>
  <c r="A4713" i="21"/>
  <c r="A4714" i="21"/>
  <c r="A4715" i="21"/>
  <c r="A4716" i="21"/>
  <c r="A4717" i="21"/>
  <c r="A4718" i="21"/>
  <c r="A4719" i="21"/>
  <c r="A4720" i="21"/>
  <c r="A4721" i="21"/>
  <c r="A4722" i="21"/>
  <c r="A4723" i="21"/>
  <c r="A4724" i="21"/>
  <c r="A4725" i="21"/>
  <c r="A4726" i="21"/>
  <c r="A4727" i="21"/>
  <c r="A4728" i="21"/>
  <c r="A4729" i="21"/>
  <c r="A4730" i="21"/>
  <c r="A4731" i="21"/>
  <c r="A4732" i="21"/>
  <c r="A4733" i="21"/>
  <c r="A4734" i="21"/>
  <c r="A4735" i="21"/>
  <c r="A4736" i="21"/>
  <c r="A4737" i="21"/>
  <c r="A4738" i="21"/>
  <c r="A4739" i="21"/>
  <c r="A4740" i="21"/>
  <c r="A4741" i="21"/>
  <c r="A4742" i="21"/>
  <c r="A4743" i="21"/>
  <c r="A4744" i="21"/>
  <c r="A4745" i="21"/>
  <c r="A4746" i="21"/>
  <c r="A4747" i="21"/>
  <c r="A4748" i="21"/>
  <c r="A4749" i="21"/>
  <c r="A4750" i="21"/>
  <c r="A4751" i="21"/>
  <c r="A4752" i="21"/>
  <c r="A4753" i="21"/>
  <c r="A4754" i="21"/>
  <c r="A4755" i="21"/>
  <c r="A4756" i="21"/>
  <c r="A4757" i="21"/>
  <c r="A4758" i="21"/>
  <c r="A4759" i="21"/>
  <c r="A4760" i="21"/>
  <c r="A4761" i="21"/>
  <c r="A4762" i="21"/>
  <c r="A4763" i="21"/>
  <c r="A4764" i="21"/>
  <c r="A4765" i="21"/>
  <c r="A4766" i="21"/>
  <c r="A4767" i="21"/>
  <c r="A4768" i="21"/>
  <c r="A4769" i="21"/>
  <c r="A4770" i="21"/>
  <c r="A4771" i="21"/>
  <c r="A4772" i="21"/>
  <c r="A4773" i="21"/>
  <c r="A4774" i="21"/>
  <c r="A4775" i="21"/>
  <c r="A4776" i="21"/>
  <c r="A4777" i="21"/>
  <c r="A4778" i="21"/>
  <c r="A4779" i="21"/>
  <c r="A4780" i="21"/>
  <c r="A4781" i="21"/>
  <c r="A4782" i="21"/>
  <c r="A4783" i="21"/>
  <c r="A4784" i="21"/>
  <c r="A4785" i="21"/>
  <c r="A4786" i="21"/>
  <c r="A4787" i="21"/>
  <c r="A4788" i="21"/>
  <c r="A4789" i="21"/>
  <c r="A4790" i="21"/>
  <c r="A4791" i="21"/>
  <c r="A4792" i="21"/>
  <c r="A4793" i="21"/>
  <c r="A4794" i="21"/>
  <c r="A4795" i="21"/>
  <c r="A4796" i="21"/>
  <c r="A4797" i="21"/>
  <c r="A4798" i="21"/>
  <c r="A4799" i="21"/>
  <c r="A4800" i="21"/>
  <c r="A4801" i="21"/>
  <c r="A4802" i="21"/>
  <c r="A4803" i="21"/>
  <c r="A4804" i="21"/>
  <c r="A4805" i="21"/>
  <c r="A4806" i="21"/>
  <c r="A4807" i="21"/>
  <c r="A4808" i="21"/>
  <c r="A4809" i="21"/>
  <c r="A4810" i="21"/>
  <c r="A4811" i="21"/>
  <c r="A4812" i="21"/>
  <c r="A4813" i="21"/>
  <c r="A4814" i="21"/>
  <c r="A4815" i="21"/>
  <c r="A4816" i="21"/>
  <c r="A4817" i="21"/>
  <c r="A4818" i="21"/>
  <c r="A4819" i="21"/>
  <c r="A4820" i="21"/>
  <c r="A4821" i="21"/>
  <c r="A4822" i="21"/>
  <c r="A4823" i="21"/>
  <c r="A4824" i="21"/>
  <c r="A4825" i="21"/>
  <c r="A4826" i="21"/>
  <c r="A4827" i="21"/>
  <c r="A4828" i="21"/>
  <c r="A4829" i="21"/>
  <c r="A4830" i="21"/>
  <c r="A4831" i="21"/>
  <c r="A4832" i="21"/>
  <c r="A4833" i="21"/>
  <c r="A4834" i="21"/>
  <c r="A4835" i="21"/>
  <c r="A4836" i="21"/>
  <c r="A4837" i="21"/>
  <c r="A4838" i="21"/>
  <c r="A4839" i="21"/>
  <c r="A4840" i="21"/>
  <c r="A4841" i="21"/>
  <c r="A4842" i="21"/>
  <c r="A4843" i="21"/>
  <c r="A4844" i="21"/>
  <c r="A4845" i="21"/>
  <c r="A4846" i="21"/>
  <c r="A4847" i="21"/>
  <c r="A4848" i="21"/>
  <c r="A4849" i="21"/>
  <c r="A4850" i="21"/>
  <c r="A4851" i="21"/>
  <c r="A4852" i="21"/>
  <c r="A4853" i="21"/>
  <c r="A4854" i="21"/>
  <c r="A4855" i="21"/>
  <c r="A4856" i="21"/>
  <c r="A4857" i="21"/>
  <c r="A4858" i="21"/>
  <c r="A4859" i="21"/>
  <c r="A4860" i="21"/>
  <c r="A4861" i="21"/>
  <c r="A4862" i="21"/>
  <c r="A4863" i="21"/>
  <c r="A4864" i="21"/>
  <c r="A4865" i="21"/>
  <c r="A4866" i="21"/>
  <c r="A4867" i="21"/>
  <c r="A4868" i="21"/>
  <c r="A4869" i="21"/>
  <c r="A4870" i="21"/>
  <c r="A4871" i="21"/>
  <c r="A4872" i="21"/>
  <c r="A4873" i="21"/>
  <c r="A4874" i="21"/>
  <c r="A4875" i="21"/>
  <c r="A4876" i="21"/>
  <c r="A4877" i="21"/>
  <c r="A4878" i="21"/>
  <c r="A4879" i="21"/>
  <c r="A4880" i="21"/>
  <c r="A4881" i="21"/>
  <c r="A4882" i="21"/>
  <c r="A4883" i="21"/>
  <c r="A4884" i="21"/>
  <c r="A4885" i="21"/>
  <c r="A4886" i="21"/>
  <c r="A4887" i="21"/>
  <c r="A4888" i="21"/>
  <c r="A4889" i="21"/>
  <c r="A4890" i="21"/>
  <c r="A4891" i="21"/>
  <c r="A4892" i="21"/>
  <c r="A4893" i="21"/>
  <c r="A4894" i="21"/>
  <c r="A4895" i="21"/>
  <c r="A4896" i="21"/>
  <c r="A4897" i="21"/>
  <c r="A4898" i="21"/>
  <c r="A4899" i="21"/>
  <c r="A4900" i="21"/>
  <c r="A4901" i="21"/>
  <c r="A4902" i="21"/>
  <c r="A4903" i="21"/>
  <c r="A4904" i="21"/>
  <c r="A4905" i="21"/>
  <c r="A4906" i="21"/>
  <c r="A4907" i="21"/>
  <c r="A4908" i="21"/>
  <c r="A4909" i="21"/>
  <c r="A4910" i="21"/>
  <c r="A4911" i="21"/>
  <c r="A4912" i="21"/>
  <c r="A4913" i="21"/>
  <c r="A4914" i="21"/>
  <c r="A4915" i="21"/>
  <c r="A4916" i="21"/>
  <c r="A4917" i="21"/>
  <c r="A4918" i="21"/>
  <c r="A4919" i="21"/>
  <c r="A4920" i="21"/>
  <c r="A4921" i="21"/>
  <c r="A4922" i="21"/>
  <c r="A4923" i="21"/>
  <c r="A4924" i="21"/>
  <c r="A4925" i="21"/>
  <c r="A4926" i="21"/>
  <c r="A4927" i="21"/>
  <c r="A4928" i="21"/>
  <c r="A4929" i="21"/>
  <c r="A4930" i="21"/>
  <c r="A4931" i="21"/>
  <c r="A4932" i="21"/>
  <c r="A4933" i="21"/>
  <c r="A4934" i="21"/>
  <c r="A4935" i="21"/>
  <c r="A4936" i="21"/>
  <c r="A4937" i="21"/>
  <c r="A4938" i="21"/>
  <c r="A4939" i="21"/>
  <c r="A4940" i="21"/>
  <c r="A4941" i="21"/>
  <c r="A4942" i="21"/>
  <c r="A4943" i="21"/>
  <c r="A4944" i="21"/>
  <c r="A4945" i="21"/>
  <c r="A4946" i="21"/>
  <c r="A4947" i="21"/>
  <c r="A4948" i="21"/>
  <c r="A4949" i="21"/>
  <c r="A4950" i="21"/>
  <c r="A4951" i="21"/>
  <c r="A4952" i="21"/>
  <c r="A4953" i="21"/>
  <c r="A4954" i="21"/>
  <c r="A4955" i="21"/>
  <c r="A4956" i="21"/>
  <c r="A4957" i="21"/>
  <c r="A4958" i="21"/>
  <c r="A4959" i="21"/>
  <c r="A4960" i="21"/>
  <c r="A4961" i="21"/>
  <c r="A4962" i="21"/>
  <c r="A4963" i="21"/>
  <c r="A4964" i="21"/>
  <c r="A4965" i="21"/>
  <c r="A4966" i="21"/>
  <c r="A4967" i="21"/>
  <c r="A4968" i="21"/>
  <c r="A4969" i="21"/>
  <c r="A4970" i="21"/>
  <c r="A4971" i="21"/>
  <c r="A4972" i="21"/>
  <c r="A4973" i="21"/>
  <c r="A4974" i="21"/>
  <c r="A4975" i="21"/>
  <c r="A4976" i="21"/>
  <c r="A4977" i="21"/>
  <c r="A4978" i="21"/>
  <c r="A4979" i="21"/>
  <c r="A4980" i="21"/>
  <c r="A4981" i="21"/>
  <c r="A4982" i="21"/>
  <c r="A4983" i="21"/>
  <c r="A4984" i="21"/>
  <c r="A4985" i="21"/>
  <c r="A4986" i="21"/>
  <c r="A4987" i="21"/>
  <c r="A4988" i="21"/>
  <c r="A4989" i="21"/>
  <c r="A4990" i="21"/>
  <c r="A4991" i="21"/>
  <c r="A4992" i="21"/>
  <c r="A4993" i="21"/>
  <c r="A4994" i="21"/>
  <c r="A4995" i="21"/>
  <c r="A4996" i="21"/>
  <c r="A4997" i="21"/>
  <c r="A4998" i="21"/>
  <c r="A4999" i="21"/>
  <c r="A5000" i="21"/>
  <c r="A5001" i="21"/>
  <c r="A5002" i="21"/>
  <c r="A5003" i="21"/>
  <c r="A5004" i="21"/>
  <c r="A5005" i="21"/>
  <c r="A5006" i="21"/>
  <c r="A5007" i="21"/>
  <c r="A5008" i="21"/>
  <c r="A5009" i="21"/>
  <c r="A5010" i="21"/>
  <c r="A5011" i="21"/>
  <c r="A5012" i="21"/>
  <c r="A5013" i="21"/>
  <c r="A5014" i="21"/>
  <c r="A5015" i="21"/>
  <c r="A5016" i="21"/>
  <c r="A5017" i="21"/>
  <c r="A5018" i="21"/>
  <c r="A5019" i="21"/>
  <c r="A5020" i="21"/>
  <c r="A5021" i="21"/>
  <c r="A5022" i="21"/>
  <c r="A5023" i="21"/>
  <c r="A5024" i="21"/>
  <c r="A5025" i="21"/>
  <c r="A5026" i="21"/>
  <c r="A5027" i="21"/>
  <c r="A5028" i="21"/>
  <c r="A5029" i="21"/>
  <c r="A5030" i="21"/>
  <c r="A5031" i="21"/>
  <c r="A5032" i="21"/>
  <c r="A5033" i="21"/>
  <c r="A5034" i="21"/>
  <c r="A5035" i="21"/>
  <c r="A5036" i="21"/>
  <c r="A5037" i="21"/>
  <c r="A5038" i="21"/>
  <c r="A5039" i="21"/>
  <c r="A5040" i="21"/>
  <c r="A5041" i="21"/>
  <c r="A5042" i="21"/>
  <c r="A5043" i="21"/>
  <c r="A5044" i="21"/>
  <c r="A5045" i="21"/>
  <c r="A5046" i="21"/>
  <c r="A5047" i="21"/>
  <c r="A5048" i="21"/>
  <c r="A5049" i="21"/>
  <c r="A5050" i="21"/>
  <c r="A5051" i="21"/>
  <c r="A5052" i="21"/>
  <c r="A5053" i="21"/>
  <c r="A5054" i="21"/>
  <c r="A5055" i="21"/>
  <c r="A5056" i="21"/>
  <c r="A5057" i="21"/>
  <c r="A5058" i="21"/>
  <c r="A5059" i="21"/>
  <c r="A5060" i="21"/>
  <c r="A5061" i="21"/>
  <c r="A5062" i="21"/>
  <c r="A5063" i="21"/>
  <c r="A5064" i="21"/>
  <c r="A5065" i="21"/>
  <c r="A5066" i="21"/>
  <c r="A5067" i="21"/>
  <c r="A5068" i="21"/>
  <c r="A5069" i="21"/>
  <c r="A5070" i="21"/>
  <c r="A5071" i="21"/>
  <c r="A5072" i="21"/>
  <c r="A5073" i="21"/>
  <c r="A5074" i="21"/>
  <c r="A5075" i="21"/>
  <c r="A5076" i="21"/>
  <c r="A5077" i="21"/>
  <c r="A5078" i="21"/>
  <c r="A5079" i="21"/>
  <c r="A5080" i="21"/>
  <c r="A5081" i="21"/>
  <c r="A5082" i="21"/>
  <c r="A5083" i="21"/>
  <c r="A5084" i="21"/>
  <c r="A5085" i="21"/>
  <c r="A5086" i="21"/>
  <c r="A5087" i="21"/>
  <c r="A5088" i="21"/>
  <c r="A5089" i="21"/>
  <c r="A5090" i="21"/>
  <c r="A5091" i="21"/>
  <c r="A5092" i="21"/>
  <c r="A5093" i="21"/>
  <c r="A5094" i="21"/>
  <c r="A5095" i="21"/>
  <c r="A5096" i="21"/>
  <c r="A5097" i="21"/>
  <c r="A5098" i="21"/>
  <c r="A5099" i="21"/>
  <c r="A5100" i="21"/>
  <c r="A5101" i="21"/>
  <c r="A5102" i="21"/>
  <c r="A5103" i="21"/>
  <c r="A5104" i="21"/>
  <c r="A5105" i="21"/>
  <c r="A5106" i="21"/>
  <c r="A5107" i="21"/>
  <c r="A5108" i="21"/>
  <c r="A5109" i="21"/>
  <c r="A5110" i="21"/>
  <c r="A5111" i="21"/>
  <c r="A5112" i="21"/>
  <c r="A5113" i="21"/>
  <c r="A5114" i="21"/>
  <c r="A5115" i="21"/>
  <c r="A5116" i="21"/>
  <c r="A5117" i="21"/>
  <c r="A5118" i="21"/>
  <c r="A5119" i="21"/>
  <c r="A5120" i="21"/>
  <c r="A5121" i="21"/>
  <c r="A5122" i="21"/>
  <c r="A5123" i="21"/>
  <c r="A5124" i="21"/>
  <c r="A5125" i="21"/>
  <c r="A5126" i="21"/>
  <c r="A5127" i="21"/>
  <c r="A5128" i="21"/>
  <c r="A5129" i="21"/>
  <c r="A5130" i="21"/>
  <c r="A5131" i="21"/>
  <c r="A5132" i="21"/>
  <c r="A5133" i="21"/>
  <c r="A5134" i="21"/>
  <c r="A5135" i="21"/>
  <c r="A5136" i="21"/>
  <c r="A5137" i="21"/>
  <c r="A5138" i="21"/>
  <c r="A5139" i="21"/>
  <c r="A5140" i="21"/>
  <c r="A5141" i="21"/>
  <c r="A5142" i="21"/>
  <c r="A5143" i="21"/>
  <c r="A5144" i="21"/>
  <c r="A5145" i="21"/>
  <c r="A5146" i="21"/>
  <c r="A5147" i="21"/>
  <c r="A5148" i="21"/>
  <c r="A5149" i="21"/>
  <c r="A5150" i="21"/>
  <c r="A5151" i="21"/>
  <c r="A5152" i="21"/>
  <c r="A5153" i="21"/>
  <c r="A5154" i="21"/>
  <c r="A5155" i="21"/>
  <c r="A5156" i="21"/>
  <c r="A5157" i="21"/>
  <c r="A5158" i="21"/>
  <c r="A5159" i="21"/>
  <c r="A5160" i="21"/>
  <c r="A5161" i="21"/>
  <c r="A5162" i="21"/>
  <c r="A5163" i="21"/>
  <c r="A5164" i="21"/>
  <c r="A5165" i="21"/>
  <c r="A5166" i="21"/>
  <c r="A5167" i="21"/>
  <c r="A5168" i="21"/>
  <c r="A5169" i="21"/>
  <c r="A5170" i="21"/>
  <c r="A5171" i="21"/>
  <c r="A5172" i="21"/>
  <c r="A5173" i="21"/>
  <c r="A5174" i="21"/>
  <c r="A5175" i="21"/>
  <c r="A5176" i="21"/>
  <c r="A5177" i="21"/>
  <c r="A5178" i="21"/>
  <c r="A5179" i="21"/>
  <c r="A5180" i="21"/>
  <c r="A5181" i="21"/>
  <c r="A5182" i="21"/>
  <c r="A5183" i="21"/>
  <c r="A5184" i="21"/>
  <c r="A5185" i="21"/>
  <c r="A5186" i="21"/>
  <c r="A5187" i="21"/>
  <c r="A5188" i="21"/>
  <c r="A5189" i="21"/>
  <c r="A5190" i="21"/>
  <c r="A5191" i="21"/>
  <c r="A5192" i="21"/>
  <c r="A5193" i="21"/>
  <c r="A5194" i="21"/>
  <c r="A5195" i="21"/>
  <c r="A5196" i="21"/>
  <c r="A5197" i="21"/>
  <c r="A5198" i="21"/>
  <c r="A5199" i="21"/>
  <c r="A5200" i="21"/>
  <c r="A5201" i="21"/>
  <c r="A5202" i="21"/>
  <c r="A5203" i="21"/>
  <c r="A5204" i="21"/>
  <c r="A5205" i="21"/>
  <c r="A5206" i="21"/>
  <c r="A5207" i="21"/>
  <c r="A5208" i="21"/>
  <c r="A5209" i="21"/>
  <c r="A5210" i="21"/>
  <c r="A5211" i="21"/>
  <c r="A5212" i="21"/>
  <c r="A5213" i="21"/>
  <c r="A5214" i="21"/>
  <c r="A5215" i="21"/>
  <c r="A5216" i="21"/>
  <c r="A5217" i="21"/>
  <c r="A5218" i="21"/>
  <c r="A5219" i="21"/>
  <c r="A5220" i="21"/>
  <c r="A5221" i="21"/>
  <c r="A5222" i="21"/>
  <c r="A5223" i="21"/>
  <c r="A5224" i="21"/>
  <c r="A5225" i="21"/>
  <c r="A5226" i="21"/>
  <c r="A5227" i="21"/>
  <c r="A5228" i="21"/>
  <c r="A5229" i="21"/>
  <c r="A5230" i="21"/>
  <c r="A5231" i="21"/>
  <c r="A5232" i="21"/>
  <c r="A5233" i="21"/>
  <c r="A5234" i="21"/>
  <c r="A5235" i="21"/>
  <c r="A5236" i="21"/>
  <c r="A5237" i="21"/>
  <c r="A5238" i="21"/>
  <c r="A5239" i="21"/>
  <c r="A5240" i="21"/>
  <c r="A5241" i="21"/>
  <c r="A5242" i="21"/>
  <c r="A5243" i="21"/>
  <c r="A5244" i="21"/>
  <c r="A5245" i="21"/>
  <c r="A5246" i="21"/>
  <c r="A5247" i="21"/>
  <c r="A5248" i="21"/>
  <c r="A5249" i="21"/>
  <c r="A5250" i="21"/>
  <c r="A5251" i="21"/>
  <c r="A5252" i="21"/>
  <c r="A5253" i="21"/>
  <c r="A5254" i="21"/>
  <c r="A5255" i="21"/>
  <c r="A5256" i="21"/>
  <c r="A5257" i="21"/>
  <c r="A5258" i="21"/>
  <c r="A5259" i="21"/>
  <c r="A5260" i="21"/>
  <c r="A5261" i="21"/>
  <c r="A5262" i="21"/>
  <c r="A5263" i="21"/>
  <c r="A5264" i="21"/>
  <c r="A5265" i="21"/>
  <c r="A5266" i="21"/>
  <c r="A5267" i="21"/>
  <c r="A5268" i="21"/>
  <c r="A5269" i="21"/>
  <c r="A5270" i="21"/>
  <c r="A5271" i="21"/>
  <c r="A5272" i="21"/>
  <c r="A5273" i="21"/>
  <c r="A5274" i="21"/>
  <c r="A5275" i="21"/>
  <c r="A5276" i="21"/>
  <c r="A5277" i="21"/>
  <c r="A5278" i="21"/>
  <c r="A5279" i="21"/>
  <c r="A5280" i="21"/>
  <c r="A5281" i="21"/>
  <c r="A5282" i="21"/>
  <c r="A5283" i="21"/>
  <c r="A5284" i="21"/>
  <c r="A5285" i="21"/>
  <c r="A5286" i="21"/>
  <c r="A5287" i="21"/>
  <c r="A5288" i="21"/>
  <c r="A5289" i="21"/>
  <c r="A5290" i="21"/>
  <c r="A5291" i="21"/>
  <c r="A5292" i="21"/>
  <c r="A5293" i="21"/>
  <c r="A5294" i="21"/>
  <c r="A5295" i="21"/>
  <c r="A5296" i="21"/>
  <c r="A5297" i="21"/>
  <c r="A5298" i="21"/>
  <c r="A5299" i="21"/>
  <c r="A5300" i="21"/>
  <c r="A5301" i="21"/>
  <c r="A5302" i="21"/>
  <c r="A5303" i="21"/>
  <c r="A5304" i="21"/>
  <c r="A5305" i="21"/>
  <c r="A5306" i="21"/>
  <c r="A5307" i="21"/>
  <c r="A5308" i="21"/>
  <c r="A5309" i="21"/>
  <c r="A5310" i="21"/>
  <c r="A5311" i="21"/>
  <c r="A5312" i="21"/>
  <c r="A5313" i="21"/>
  <c r="A5314" i="21"/>
  <c r="A5315" i="21"/>
  <c r="A5316" i="21"/>
  <c r="A5317" i="21"/>
  <c r="A5318" i="21"/>
  <c r="A5319" i="21"/>
  <c r="A5320" i="21"/>
  <c r="A5321" i="21"/>
  <c r="A5322" i="21"/>
  <c r="A5323" i="21"/>
  <c r="A5324" i="21"/>
  <c r="A5325" i="21"/>
  <c r="A5326" i="21"/>
  <c r="A5327" i="21"/>
  <c r="A5328" i="21"/>
  <c r="A5329" i="21"/>
  <c r="A5330" i="21"/>
  <c r="A5331" i="21"/>
  <c r="A5332" i="21"/>
  <c r="A5333" i="21"/>
  <c r="A5334" i="21"/>
  <c r="A5335" i="21"/>
  <c r="A5336" i="21"/>
  <c r="A5337" i="21"/>
  <c r="A5338" i="21"/>
  <c r="A5339" i="21"/>
  <c r="A5340" i="21"/>
  <c r="A5341" i="21"/>
  <c r="A5342" i="21"/>
  <c r="A5343" i="21"/>
  <c r="A5344" i="21"/>
  <c r="A5345" i="21"/>
  <c r="A5346" i="21"/>
  <c r="A5347" i="21"/>
  <c r="A5348" i="21"/>
  <c r="A5349" i="21"/>
  <c r="A5350" i="21"/>
  <c r="A5351" i="21"/>
  <c r="A5352" i="21"/>
  <c r="A5353" i="21"/>
  <c r="A5354" i="21"/>
  <c r="A5355" i="21"/>
  <c r="A5356" i="21"/>
  <c r="A5357" i="21"/>
  <c r="A5358" i="21"/>
  <c r="A5359" i="21"/>
  <c r="A5360" i="21"/>
  <c r="A5361" i="21"/>
  <c r="A5362" i="21"/>
  <c r="A5363" i="21"/>
  <c r="A5364" i="21"/>
  <c r="A5365" i="21"/>
  <c r="A5366" i="21"/>
  <c r="A5367" i="21"/>
  <c r="A5368" i="21"/>
  <c r="A5369" i="21"/>
  <c r="A5370" i="21"/>
  <c r="A5371" i="21"/>
  <c r="A5372" i="21"/>
  <c r="A5373" i="21"/>
  <c r="A5374" i="21"/>
  <c r="A5375" i="21"/>
  <c r="A5376" i="21"/>
  <c r="A5377" i="21"/>
  <c r="A5378" i="21"/>
  <c r="A5379" i="21"/>
  <c r="A5380" i="21"/>
  <c r="A5381" i="21"/>
  <c r="A5382" i="21"/>
  <c r="A5383" i="21"/>
  <c r="A5384" i="21"/>
  <c r="A5385" i="21"/>
  <c r="A5386" i="21"/>
  <c r="A5387" i="21"/>
  <c r="A5388" i="21"/>
  <c r="A5389" i="21"/>
  <c r="A5390" i="21"/>
  <c r="A5391" i="21"/>
  <c r="A5392" i="21"/>
  <c r="A5393" i="21"/>
  <c r="A5394" i="21"/>
  <c r="A5395" i="21"/>
  <c r="A5396" i="21"/>
  <c r="A5397" i="21"/>
  <c r="A5398" i="21"/>
  <c r="A5399" i="21"/>
  <c r="A5400" i="21"/>
  <c r="A5401" i="21"/>
  <c r="A5402" i="21"/>
  <c r="A5403" i="21"/>
  <c r="A5404" i="21"/>
  <c r="A5405" i="21"/>
  <c r="A5406" i="21"/>
  <c r="A5407" i="21"/>
  <c r="A5408" i="21"/>
  <c r="A5409" i="21"/>
  <c r="A5410" i="21"/>
  <c r="A5411" i="21"/>
  <c r="A5412" i="21"/>
  <c r="A5413" i="21"/>
  <c r="A5414" i="21"/>
  <c r="A5415" i="21"/>
  <c r="A5416" i="21"/>
  <c r="A5417" i="21"/>
  <c r="A5418" i="21"/>
  <c r="A5419" i="21"/>
  <c r="A5420" i="21"/>
  <c r="A5421" i="21"/>
  <c r="A5422" i="21"/>
  <c r="A5423" i="21"/>
  <c r="A5424" i="21"/>
  <c r="A5425" i="21"/>
  <c r="A5426" i="21"/>
  <c r="A5427" i="21"/>
  <c r="A5428" i="21"/>
  <c r="A5429" i="21"/>
  <c r="A5430" i="21"/>
  <c r="A5431" i="21"/>
  <c r="A5432" i="21"/>
  <c r="A5433" i="21"/>
  <c r="A5434" i="21"/>
  <c r="A5435" i="21"/>
  <c r="A5436" i="21"/>
  <c r="A5437" i="21"/>
  <c r="A5438" i="21"/>
  <c r="A5439" i="21"/>
  <c r="A5440" i="21"/>
  <c r="A5441" i="21"/>
  <c r="A5442" i="21"/>
  <c r="A5443" i="21"/>
  <c r="A5444" i="21"/>
  <c r="A5445" i="21"/>
  <c r="A5446" i="21"/>
  <c r="A5447" i="21"/>
  <c r="A5448" i="21"/>
  <c r="A5449" i="21"/>
  <c r="A5450" i="21"/>
  <c r="A5451" i="21"/>
  <c r="A5452" i="21"/>
  <c r="A5453" i="21"/>
  <c r="A5454" i="21"/>
  <c r="A5455" i="21"/>
  <c r="A5456" i="21"/>
  <c r="A5457" i="21"/>
  <c r="A5458" i="21"/>
  <c r="A5459" i="21"/>
  <c r="A5460" i="21"/>
  <c r="A5461" i="21"/>
  <c r="A5462" i="21"/>
  <c r="A5463" i="21"/>
  <c r="A5464" i="21"/>
  <c r="A5465" i="21"/>
  <c r="A5466" i="21"/>
  <c r="A5467" i="21"/>
  <c r="A5468" i="21"/>
  <c r="A5469" i="21"/>
  <c r="A5470" i="21"/>
  <c r="A5471" i="21"/>
  <c r="A5472" i="21"/>
  <c r="A5473" i="21"/>
  <c r="A5474" i="21"/>
  <c r="A5475" i="21"/>
  <c r="A5476" i="21"/>
  <c r="A5477" i="21"/>
  <c r="A5478" i="21"/>
  <c r="A5479" i="21"/>
  <c r="A5480" i="21"/>
  <c r="A5481" i="21"/>
  <c r="A5482" i="21"/>
  <c r="A5483" i="21"/>
  <c r="A5484" i="21"/>
  <c r="A5485" i="21"/>
  <c r="A5486" i="21"/>
  <c r="A5487" i="21"/>
  <c r="A5488" i="21"/>
  <c r="A5489" i="21"/>
  <c r="A5490" i="21"/>
  <c r="A5491" i="21"/>
  <c r="A5492" i="21"/>
  <c r="A5493" i="21"/>
  <c r="A5494" i="21"/>
  <c r="A5495" i="21"/>
  <c r="A5496" i="21"/>
  <c r="A5497" i="21"/>
  <c r="A5498" i="21"/>
  <c r="A5499" i="21"/>
  <c r="A5500" i="21"/>
  <c r="A5501" i="21"/>
  <c r="A5502" i="21"/>
  <c r="A5503" i="21"/>
  <c r="A5504" i="21"/>
  <c r="A5505" i="21"/>
  <c r="A5506" i="21"/>
  <c r="A5507" i="21"/>
  <c r="A5508" i="21"/>
  <c r="A5509" i="21"/>
  <c r="A5510" i="21"/>
  <c r="A5511" i="21"/>
  <c r="A5512" i="21"/>
  <c r="A5513" i="21"/>
  <c r="A5514" i="21"/>
  <c r="A5515" i="21"/>
  <c r="A5516" i="21"/>
  <c r="A5517" i="21"/>
  <c r="A5518" i="21"/>
  <c r="A5519" i="21"/>
  <c r="A5520" i="21"/>
  <c r="A5521" i="21"/>
  <c r="A5522" i="21"/>
  <c r="A5523" i="21"/>
  <c r="A5524" i="21"/>
  <c r="A5525" i="21"/>
  <c r="A5526" i="21"/>
  <c r="A5527" i="21"/>
  <c r="A5528" i="21"/>
  <c r="A5529" i="21"/>
  <c r="A5530" i="21"/>
  <c r="A5531" i="21"/>
  <c r="A5532" i="21"/>
  <c r="A5533" i="21"/>
  <c r="A5534" i="21"/>
  <c r="A5535" i="21"/>
  <c r="A5536" i="21"/>
  <c r="A5537" i="21"/>
  <c r="A5538" i="21"/>
  <c r="A5539" i="21"/>
  <c r="A5540" i="21"/>
  <c r="A5541" i="21"/>
  <c r="A5542" i="21"/>
  <c r="A5543" i="21"/>
  <c r="A5544" i="21"/>
  <c r="A5545" i="21"/>
  <c r="A5546" i="21"/>
  <c r="A5547" i="21"/>
  <c r="A5548" i="21"/>
  <c r="A5549" i="21"/>
  <c r="A5550" i="21"/>
  <c r="A5551" i="21"/>
  <c r="A5552" i="21"/>
  <c r="A5553" i="21"/>
  <c r="A5554" i="21"/>
  <c r="A5555" i="21"/>
  <c r="A5556" i="21"/>
  <c r="A5557" i="21"/>
  <c r="A5558" i="21"/>
  <c r="A5559" i="21"/>
  <c r="A5560" i="21"/>
  <c r="A5561" i="21"/>
  <c r="A5562" i="21"/>
  <c r="A5563" i="21"/>
  <c r="A5564" i="21"/>
  <c r="A5565" i="21"/>
  <c r="A5566" i="21"/>
  <c r="A5567" i="21"/>
  <c r="A5568" i="21"/>
  <c r="A5569" i="21"/>
  <c r="A5570" i="21"/>
  <c r="A5571" i="21"/>
  <c r="A5572" i="21"/>
  <c r="A5573" i="21"/>
  <c r="A5574" i="21"/>
  <c r="A5575" i="21"/>
  <c r="A5576" i="21"/>
  <c r="A5577" i="21"/>
  <c r="A5578" i="21"/>
  <c r="A5579" i="21"/>
  <c r="A5580" i="21"/>
  <c r="A5581" i="21"/>
  <c r="A5582" i="21"/>
  <c r="A5583" i="21"/>
  <c r="A5584" i="21"/>
  <c r="A5585" i="21"/>
  <c r="A5586" i="21"/>
  <c r="A5587" i="21"/>
  <c r="A5588" i="21"/>
  <c r="A5589" i="21"/>
  <c r="A5590" i="21"/>
  <c r="A5591" i="21"/>
  <c r="A5592" i="21"/>
  <c r="A5593" i="21"/>
  <c r="A5594" i="21"/>
  <c r="A5595" i="21"/>
  <c r="A5596" i="21"/>
  <c r="A5597" i="21"/>
  <c r="A5598" i="21"/>
  <c r="A5599" i="21"/>
  <c r="A5600" i="21"/>
  <c r="A5601" i="21"/>
  <c r="A5602" i="21"/>
  <c r="A5603" i="21"/>
  <c r="A5604" i="21"/>
  <c r="A5605" i="21"/>
  <c r="A5606" i="21"/>
  <c r="A5607" i="21"/>
  <c r="A5608" i="21"/>
  <c r="A5609" i="21"/>
  <c r="A5610" i="21"/>
  <c r="A5611" i="21"/>
  <c r="A5612" i="21"/>
  <c r="A5613" i="21"/>
  <c r="A5614" i="21"/>
  <c r="A5615" i="21"/>
  <c r="A5616" i="21"/>
  <c r="A5617" i="21"/>
  <c r="A5618" i="21"/>
  <c r="A5619" i="21"/>
  <c r="A5620" i="21"/>
  <c r="A5621" i="21"/>
  <c r="A5622" i="21"/>
  <c r="A5623" i="21"/>
  <c r="A5624" i="21"/>
  <c r="A5625" i="21"/>
  <c r="A5626" i="21"/>
  <c r="A5627" i="21"/>
  <c r="A5628" i="21"/>
  <c r="A5629" i="21"/>
  <c r="A5630" i="21"/>
  <c r="A5631" i="21"/>
  <c r="A5632" i="21"/>
  <c r="A5633" i="21"/>
  <c r="A5634" i="21"/>
  <c r="A5635" i="21"/>
  <c r="A5636" i="21"/>
  <c r="A5637" i="21"/>
  <c r="A5638" i="21"/>
  <c r="A5639" i="21"/>
  <c r="A5640" i="21"/>
  <c r="A5641" i="21"/>
  <c r="A5642" i="21"/>
  <c r="A5643" i="21"/>
  <c r="A5644" i="21"/>
  <c r="A5645" i="21"/>
  <c r="A5646" i="21"/>
  <c r="A5647" i="21"/>
  <c r="A5648" i="21"/>
  <c r="A5649" i="21"/>
  <c r="A5650" i="21"/>
  <c r="A5651" i="21"/>
  <c r="A5652" i="21"/>
  <c r="A5653" i="21"/>
  <c r="A5654" i="21"/>
  <c r="A5655" i="21"/>
  <c r="A5656" i="21"/>
  <c r="A5657" i="21"/>
  <c r="A5658" i="21"/>
  <c r="A5659" i="21"/>
  <c r="A5660" i="21"/>
  <c r="A5661" i="21"/>
  <c r="A5662" i="21"/>
  <c r="A5663" i="21"/>
  <c r="A5664" i="21"/>
  <c r="A5665" i="21"/>
  <c r="A5666" i="21"/>
  <c r="A5667" i="21"/>
  <c r="A5668" i="21"/>
  <c r="A5669" i="21"/>
  <c r="A5670" i="21"/>
  <c r="A5671" i="21"/>
  <c r="A5672" i="21"/>
  <c r="A5673" i="21"/>
  <c r="A5674" i="21"/>
  <c r="A5675" i="21"/>
  <c r="A5676" i="21"/>
  <c r="A5677" i="21"/>
  <c r="A5678" i="21"/>
  <c r="A5679" i="21"/>
  <c r="A5680" i="21"/>
  <c r="A5681" i="21"/>
  <c r="A5682" i="21"/>
  <c r="A5683" i="21"/>
  <c r="A5684" i="21"/>
  <c r="A5685" i="21"/>
  <c r="A5686" i="21"/>
  <c r="A5687" i="21"/>
  <c r="A5688" i="21"/>
  <c r="A5689" i="21"/>
  <c r="A5690" i="21"/>
  <c r="A5691" i="21"/>
  <c r="A5692" i="21"/>
  <c r="A5693" i="21"/>
  <c r="A5694" i="21"/>
  <c r="A5695" i="21"/>
  <c r="A5696" i="21"/>
  <c r="A5697" i="21"/>
  <c r="A5698" i="21"/>
  <c r="A5699" i="21"/>
  <c r="A5700" i="21"/>
  <c r="A5701" i="21"/>
  <c r="A5702" i="21"/>
  <c r="A5703" i="21"/>
  <c r="A5704" i="21"/>
  <c r="A5705" i="21"/>
  <c r="A5706" i="21"/>
  <c r="A5707" i="21"/>
  <c r="A5708" i="21"/>
  <c r="A5709" i="21"/>
  <c r="A5710" i="21"/>
  <c r="A5711" i="21"/>
  <c r="A5712" i="21"/>
  <c r="A5713" i="21"/>
  <c r="A5714" i="21"/>
  <c r="A5715" i="21"/>
  <c r="A5716" i="21"/>
  <c r="A5717" i="21"/>
  <c r="A5718" i="21"/>
  <c r="A5719" i="21"/>
  <c r="A5720" i="21"/>
  <c r="A5721" i="21"/>
  <c r="A5722" i="21"/>
  <c r="A5723" i="21"/>
  <c r="A5724" i="21"/>
  <c r="A5725" i="21"/>
  <c r="A5726" i="21"/>
  <c r="A5727" i="21"/>
  <c r="A5728" i="21"/>
  <c r="A5729" i="21"/>
  <c r="A5730" i="21"/>
  <c r="A5731" i="21"/>
  <c r="A5732" i="21"/>
  <c r="A5733" i="21"/>
  <c r="A5734" i="21"/>
  <c r="A5735" i="21"/>
  <c r="A5736" i="21"/>
  <c r="A5737" i="21"/>
  <c r="A5738" i="21"/>
  <c r="A5739" i="21"/>
  <c r="A5740" i="21"/>
  <c r="A5741" i="21"/>
  <c r="A5742" i="21"/>
  <c r="A5743" i="21"/>
  <c r="A5744" i="21"/>
  <c r="A5745" i="21"/>
  <c r="A5746" i="21"/>
  <c r="A5747" i="21"/>
  <c r="A5748" i="21"/>
  <c r="A5749" i="21"/>
  <c r="A5750" i="21"/>
  <c r="A5751" i="21"/>
  <c r="A5752" i="21"/>
  <c r="A5753" i="21"/>
  <c r="A5754" i="21"/>
  <c r="A5755" i="21"/>
  <c r="A5756" i="21"/>
  <c r="A5757" i="21"/>
  <c r="A5758" i="21"/>
  <c r="A5759" i="21"/>
  <c r="A5760" i="21"/>
  <c r="A5761" i="21"/>
  <c r="A5762" i="21"/>
  <c r="A5763" i="21"/>
  <c r="A5764" i="21"/>
  <c r="A5765" i="21"/>
  <c r="A5766" i="21"/>
  <c r="A5767" i="21"/>
  <c r="A5768" i="21"/>
  <c r="A5769" i="21"/>
  <c r="A5770" i="21"/>
  <c r="A5771" i="21"/>
  <c r="A5772" i="21"/>
  <c r="A5773" i="21"/>
  <c r="A5774" i="21"/>
  <c r="A5775" i="21"/>
  <c r="A5776" i="21"/>
  <c r="A5777" i="21"/>
  <c r="A5778" i="21"/>
  <c r="A5779" i="21"/>
  <c r="A5780" i="21"/>
  <c r="A5781" i="21"/>
  <c r="A5782" i="21"/>
  <c r="A5783" i="21"/>
  <c r="A5784" i="21"/>
  <c r="A5785" i="21"/>
  <c r="A5786" i="21"/>
  <c r="A5787" i="21"/>
  <c r="A5788" i="21"/>
  <c r="A5789" i="21"/>
  <c r="A5790" i="21"/>
  <c r="A5791" i="21"/>
  <c r="A5792" i="21"/>
  <c r="A5793" i="21"/>
  <c r="A5794" i="21"/>
  <c r="A5795" i="21"/>
  <c r="A5796" i="21"/>
  <c r="A5797" i="21"/>
  <c r="A5798" i="21"/>
  <c r="A5799" i="21"/>
  <c r="A5800" i="21"/>
  <c r="A5801" i="21"/>
  <c r="A5802" i="21"/>
  <c r="A5803" i="21"/>
  <c r="A5804" i="21"/>
  <c r="A5805" i="21"/>
  <c r="A5806" i="21"/>
  <c r="A5807" i="21"/>
  <c r="A5808" i="21"/>
  <c r="A5809" i="21"/>
  <c r="A5810" i="21"/>
  <c r="A5811" i="21"/>
  <c r="A5812" i="21"/>
  <c r="A5813" i="21"/>
  <c r="A5814" i="21"/>
  <c r="A5815" i="21"/>
  <c r="A5816" i="21"/>
  <c r="A5817" i="21"/>
  <c r="A5818" i="21"/>
  <c r="A5819" i="21"/>
  <c r="A5820" i="21"/>
  <c r="A5821" i="21"/>
  <c r="A5822" i="21"/>
  <c r="A5823" i="21"/>
  <c r="A5824" i="21"/>
  <c r="A5825" i="21"/>
  <c r="A5826" i="21"/>
  <c r="A5827" i="21"/>
  <c r="A5828" i="21"/>
  <c r="A5829" i="21"/>
  <c r="A5830" i="21"/>
  <c r="A5831" i="21"/>
  <c r="A5832" i="21"/>
  <c r="A5833" i="21"/>
  <c r="A5834" i="21"/>
  <c r="A5835" i="21"/>
  <c r="A5836" i="21"/>
  <c r="A5837" i="21"/>
  <c r="A5838" i="21"/>
  <c r="A5839" i="21"/>
  <c r="A5840" i="21"/>
  <c r="A5841" i="21"/>
  <c r="A5842" i="21"/>
  <c r="A5843" i="21"/>
  <c r="A5844" i="21"/>
  <c r="A5845" i="21"/>
  <c r="A5846" i="21"/>
  <c r="A5847" i="21"/>
  <c r="A5848" i="21"/>
  <c r="A5849" i="21"/>
  <c r="A5850" i="21"/>
  <c r="A5851" i="21"/>
  <c r="A5852" i="21"/>
  <c r="A5853" i="21"/>
  <c r="A5854" i="21"/>
  <c r="A5855" i="21"/>
  <c r="A5856" i="21"/>
  <c r="A5857" i="21"/>
  <c r="A5858" i="21"/>
  <c r="A5859" i="21"/>
  <c r="A5860" i="21"/>
  <c r="A5861" i="21"/>
  <c r="A5862" i="21"/>
  <c r="A5863" i="21"/>
  <c r="A5864" i="21"/>
  <c r="A5865" i="21"/>
  <c r="A5866" i="21"/>
  <c r="A5867" i="21"/>
  <c r="A5868" i="21"/>
  <c r="A5869" i="21"/>
  <c r="A5870" i="21"/>
  <c r="A5871" i="21"/>
  <c r="A5872" i="21"/>
  <c r="A5873" i="21"/>
  <c r="A5874" i="21"/>
  <c r="A5875" i="21"/>
  <c r="A5876" i="21"/>
  <c r="A5877" i="21"/>
  <c r="A5878" i="21"/>
  <c r="A5879" i="21"/>
  <c r="A5880" i="21"/>
  <c r="A5881" i="21"/>
  <c r="A5882" i="21"/>
  <c r="A5883" i="21"/>
  <c r="A5884" i="21"/>
  <c r="A5885" i="21"/>
  <c r="A5886" i="21"/>
  <c r="A5887" i="21"/>
  <c r="A5888" i="21"/>
  <c r="A5889" i="21"/>
  <c r="A5890" i="21"/>
  <c r="A5891" i="21"/>
  <c r="A5892" i="21"/>
  <c r="A5893" i="21"/>
  <c r="A5894" i="21"/>
  <c r="A5895" i="21"/>
  <c r="A5896" i="21"/>
  <c r="A5897" i="21"/>
  <c r="A5898" i="21"/>
  <c r="A5899" i="21"/>
  <c r="A5900" i="21"/>
  <c r="A5901" i="21"/>
  <c r="A5902" i="21"/>
  <c r="A5903" i="21"/>
  <c r="A5904" i="21"/>
  <c r="A5905" i="21"/>
  <c r="A5906" i="21"/>
  <c r="A5907" i="21"/>
  <c r="A5908" i="21"/>
  <c r="A5909" i="21"/>
  <c r="A5910" i="21"/>
  <c r="A5911" i="21"/>
  <c r="A5912" i="21"/>
  <c r="A5913" i="21"/>
  <c r="A5914" i="21"/>
  <c r="A5915" i="21"/>
  <c r="A5916" i="21"/>
  <c r="A5917" i="21"/>
  <c r="A5918" i="21"/>
  <c r="A5919" i="21"/>
  <c r="A5920" i="21"/>
  <c r="A5921" i="21"/>
  <c r="A5922" i="21"/>
  <c r="A5923" i="21"/>
  <c r="A5924" i="21"/>
  <c r="A5925" i="21"/>
  <c r="A5926" i="21"/>
  <c r="A5927" i="21"/>
  <c r="A5928" i="21"/>
  <c r="A5929" i="21"/>
  <c r="A5930" i="21"/>
  <c r="A5931" i="21"/>
  <c r="A5932" i="21"/>
  <c r="A5933" i="21"/>
  <c r="A5934" i="21"/>
  <c r="A5935" i="21"/>
  <c r="A5936" i="21"/>
  <c r="A5937" i="21"/>
  <c r="A5938" i="21"/>
  <c r="A5939" i="21"/>
  <c r="A5940" i="21"/>
  <c r="A5941" i="21"/>
  <c r="A5942" i="21"/>
  <c r="A5943" i="21"/>
  <c r="A5944" i="21"/>
  <c r="A5945" i="21"/>
  <c r="A5946" i="21"/>
  <c r="A5947" i="21"/>
  <c r="A5948" i="21"/>
  <c r="A5949" i="21"/>
  <c r="A5950" i="21"/>
  <c r="A5951" i="21"/>
  <c r="A5952" i="21"/>
  <c r="A5953" i="21"/>
  <c r="A5954" i="21"/>
  <c r="A5955" i="21"/>
  <c r="A5956" i="21"/>
  <c r="A5957" i="21"/>
  <c r="A5958" i="21"/>
  <c r="A5959" i="21"/>
  <c r="A5960" i="21"/>
  <c r="A5961" i="21"/>
  <c r="A5962" i="21"/>
  <c r="A5963" i="21"/>
  <c r="A5964" i="21"/>
  <c r="A5965" i="21"/>
  <c r="A5966" i="21"/>
  <c r="A5967" i="21"/>
  <c r="A5968" i="21"/>
  <c r="A5969" i="21"/>
  <c r="A5970" i="21"/>
  <c r="A5971" i="21"/>
  <c r="A5972" i="21"/>
  <c r="A5973" i="21"/>
  <c r="A5974" i="21"/>
  <c r="A5975" i="21"/>
  <c r="A5976" i="21"/>
  <c r="A5977" i="21"/>
  <c r="A5978" i="21"/>
  <c r="A5979" i="21"/>
  <c r="A5980" i="21"/>
  <c r="A5981" i="21"/>
  <c r="A5982" i="21"/>
  <c r="A5983" i="21"/>
  <c r="A5984" i="21"/>
  <c r="A5985" i="21"/>
  <c r="A5986" i="21"/>
  <c r="A5987" i="21"/>
  <c r="A5988" i="21"/>
  <c r="A5989" i="21"/>
  <c r="A5990" i="21"/>
  <c r="A5991" i="21"/>
  <c r="A5992" i="21"/>
  <c r="A5993" i="21"/>
  <c r="A5994" i="21"/>
  <c r="A5995" i="21"/>
  <c r="A5996" i="21"/>
  <c r="A5997" i="21"/>
  <c r="A5998" i="21"/>
  <c r="A5999" i="21"/>
  <c r="A6000" i="21"/>
  <c r="A6001" i="21"/>
  <c r="A6002" i="21"/>
  <c r="A6003" i="21"/>
  <c r="A6004" i="21"/>
  <c r="A6005" i="21"/>
  <c r="A6006" i="21"/>
  <c r="A6007" i="21"/>
  <c r="A6008" i="21"/>
  <c r="A6009" i="21"/>
  <c r="A6010" i="21"/>
  <c r="A6011" i="21"/>
  <c r="A6012" i="21"/>
  <c r="A6013" i="21"/>
  <c r="A6014" i="21"/>
  <c r="A6015" i="21"/>
  <c r="A6016" i="21"/>
  <c r="A6017" i="21"/>
  <c r="A6018" i="21"/>
  <c r="A6019" i="21"/>
  <c r="A6020" i="21"/>
  <c r="A6021" i="21"/>
  <c r="A6022" i="21"/>
  <c r="A6023" i="21"/>
  <c r="A6024" i="21"/>
  <c r="A6025" i="21"/>
  <c r="A6026" i="21"/>
  <c r="A6027" i="21"/>
  <c r="A6028" i="21"/>
  <c r="A6029" i="21"/>
  <c r="A6030" i="21"/>
  <c r="A6031" i="21"/>
  <c r="A6032" i="21"/>
  <c r="A6033" i="21"/>
  <c r="A6034" i="21"/>
  <c r="A6035" i="21"/>
  <c r="A6036" i="21"/>
  <c r="A6037" i="21"/>
  <c r="A6038" i="21"/>
  <c r="A6039" i="21"/>
  <c r="A6040" i="21"/>
  <c r="A6041" i="21"/>
  <c r="A6042" i="21"/>
  <c r="A6043" i="21"/>
  <c r="A6044" i="21"/>
  <c r="A6045" i="21"/>
  <c r="A6046" i="21"/>
  <c r="A6047" i="21"/>
  <c r="A6048" i="21"/>
  <c r="A6049" i="21"/>
  <c r="A6050" i="21"/>
  <c r="A6051" i="21"/>
  <c r="A6052" i="21"/>
  <c r="A6053" i="21"/>
  <c r="A6054" i="21"/>
  <c r="A6055" i="21"/>
  <c r="A6056" i="21"/>
  <c r="A6057" i="21"/>
  <c r="A6058" i="21"/>
  <c r="A6059" i="21"/>
  <c r="A6060" i="21"/>
  <c r="A6061" i="21"/>
  <c r="A6062" i="21"/>
  <c r="A6063" i="21"/>
  <c r="A6064" i="21"/>
  <c r="A6065" i="21"/>
  <c r="A6066" i="21"/>
  <c r="A6067" i="21"/>
  <c r="A6068" i="21"/>
  <c r="A6069" i="21"/>
  <c r="A6070" i="21"/>
  <c r="A6071" i="21"/>
  <c r="A6072" i="21"/>
  <c r="A6073" i="21"/>
  <c r="A6074" i="21"/>
  <c r="A6075" i="21"/>
  <c r="A6076" i="21"/>
  <c r="A6077" i="21"/>
  <c r="A6078" i="21"/>
  <c r="A6079" i="21"/>
  <c r="A6080" i="21"/>
  <c r="A6081" i="21"/>
  <c r="A6082" i="21"/>
  <c r="A6083" i="21"/>
  <c r="A6084" i="21"/>
  <c r="A6085" i="21"/>
  <c r="A6086" i="21"/>
  <c r="A6087" i="21"/>
  <c r="A6088" i="21"/>
  <c r="A6089" i="21"/>
  <c r="A6090" i="21"/>
  <c r="A6091" i="21"/>
  <c r="A6092" i="21"/>
  <c r="A6093" i="21"/>
  <c r="A6094" i="21"/>
  <c r="A6095" i="21"/>
  <c r="A6096" i="21"/>
  <c r="A6097" i="21"/>
  <c r="A6098" i="21"/>
  <c r="A6099" i="21"/>
  <c r="A6100" i="21"/>
  <c r="A6101" i="21"/>
  <c r="A6102" i="21"/>
  <c r="A6103" i="21"/>
  <c r="A6104" i="21"/>
  <c r="A6105" i="21"/>
  <c r="A6106" i="21"/>
  <c r="A6107" i="21"/>
  <c r="A6108" i="21"/>
  <c r="A6109" i="21"/>
  <c r="A6110" i="21"/>
  <c r="A6111" i="21"/>
  <c r="A6112" i="21"/>
  <c r="A6113" i="21"/>
  <c r="A6114" i="21"/>
  <c r="A6115" i="21"/>
  <c r="A6116" i="21"/>
  <c r="A6117" i="21"/>
  <c r="A6118" i="21"/>
  <c r="A6119" i="21"/>
  <c r="A6120" i="21"/>
  <c r="A6121" i="21"/>
  <c r="A6122" i="21"/>
  <c r="A6123" i="21"/>
  <c r="A6124" i="21"/>
  <c r="A6125" i="21"/>
  <c r="A6126" i="21"/>
  <c r="A6127" i="21"/>
  <c r="A6128" i="21"/>
  <c r="A6129" i="21"/>
  <c r="A6130" i="21"/>
  <c r="A6131" i="21"/>
  <c r="A6132" i="21"/>
  <c r="A6133" i="21"/>
  <c r="A6134" i="21"/>
  <c r="A6135" i="21"/>
  <c r="A6136" i="21"/>
  <c r="A6137" i="21"/>
  <c r="A6138" i="21"/>
  <c r="A6139" i="21"/>
  <c r="A6140" i="21"/>
  <c r="A6141" i="21"/>
  <c r="A6142" i="21"/>
  <c r="A6143" i="21"/>
  <c r="A6144" i="21"/>
  <c r="A6145" i="21"/>
  <c r="A6146" i="21"/>
  <c r="A6147" i="21"/>
  <c r="A6148" i="21"/>
  <c r="A6149" i="21"/>
  <c r="A6150" i="21"/>
  <c r="A6151" i="21"/>
  <c r="A6152" i="21"/>
  <c r="A6153" i="21"/>
  <c r="A6154" i="21"/>
  <c r="A6155" i="21"/>
  <c r="A6156" i="21"/>
  <c r="A6157" i="21"/>
  <c r="A6158" i="21"/>
  <c r="A6159" i="21"/>
  <c r="A6160" i="21"/>
  <c r="A6161" i="21"/>
  <c r="A6162" i="21"/>
  <c r="A6163" i="21"/>
  <c r="A6164" i="21"/>
  <c r="A6165" i="21"/>
  <c r="A6166" i="21"/>
  <c r="A6167" i="21"/>
  <c r="A6168" i="21"/>
  <c r="A6169" i="21"/>
  <c r="A6170" i="21"/>
  <c r="A6171" i="21"/>
  <c r="A6172" i="21"/>
  <c r="A6173" i="21"/>
  <c r="A6174" i="21"/>
  <c r="A6175" i="21"/>
  <c r="A6176" i="21"/>
  <c r="A6177" i="21"/>
  <c r="A6178" i="21"/>
  <c r="A6179" i="21"/>
  <c r="A6180" i="21"/>
  <c r="A6181" i="21"/>
  <c r="A6182" i="21"/>
  <c r="A6183" i="21"/>
  <c r="A6184" i="21"/>
  <c r="A6185" i="21"/>
  <c r="A6186" i="21"/>
  <c r="A6187" i="21"/>
  <c r="A6188" i="21"/>
  <c r="A6189" i="21"/>
  <c r="A6190" i="21"/>
  <c r="A6191" i="21"/>
  <c r="A6192" i="21"/>
  <c r="A6193" i="21"/>
  <c r="A6194" i="21"/>
  <c r="A6195" i="21"/>
  <c r="A6196" i="21"/>
  <c r="A6197" i="21"/>
  <c r="A6198" i="21"/>
  <c r="A6199" i="21"/>
  <c r="A6200" i="21"/>
  <c r="A6201" i="21"/>
  <c r="A6202" i="21"/>
  <c r="A6203" i="21"/>
  <c r="A6204" i="21"/>
  <c r="A6205" i="21"/>
  <c r="A6206" i="21"/>
  <c r="A6207" i="21"/>
  <c r="A6208" i="21"/>
  <c r="A6209" i="21"/>
  <c r="A6210" i="21"/>
  <c r="A6211" i="21"/>
  <c r="A6212" i="21"/>
  <c r="A6213" i="21"/>
  <c r="A6214" i="21"/>
  <c r="A6215" i="21"/>
  <c r="A6216" i="21"/>
  <c r="A6217" i="21"/>
  <c r="A6218" i="21"/>
  <c r="A6219" i="21"/>
  <c r="A6220" i="21"/>
  <c r="A6221" i="21"/>
  <c r="A6222" i="21"/>
  <c r="A6223" i="21"/>
  <c r="I3" i="20"/>
  <c r="I4" i="20"/>
  <c r="I5" i="20"/>
  <c r="I6" i="20"/>
  <c r="I7" i="20"/>
  <c r="I8" i="20"/>
  <c r="I9" i="20"/>
  <c r="I10" i="20"/>
  <c r="I11" i="20"/>
  <c r="I12" i="20"/>
  <c r="I13" i="20"/>
  <c r="I14" i="20"/>
  <c r="I15" i="20"/>
  <c r="I16" i="20"/>
  <c r="I17" i="20"/>
  <c r="I18" i="20"/>
  <c r="I19" i="20"/>
  <c r="I20" i="20"/>
  <c r="I21" i="20"/>
  <c r="I22" i="20"/>
  <c r="I23" i="20"/>
  <c r="I24" i="20"/>
  <c r="I25" i="20"/>
  <c r="I26" i="20"/>
  <c r="I27" i="20"/>
  <c r="I28" i="20"/>
  <c r="I29" i="20"/>
  <c r="I30" i="20"/>
  <c r="I31" i="20"/>
  <c r="I32" i="20"/>
  <c r="I33" i="20"/>
  <c r="I34" i="20"/>
  <c r="I35" i="20"/>
  <c r="I36" i="20"/>
  <c r="I37" i="20"/>
  <c r="I38" i="20"/>
  <c r="I39" i="20"/>
  <c r="I40" i="20"/>
  <c r="I41" i="20"/>
  <c r="I42" i="20"/>
  <c r="I43" i="20"/>
  <c r="I44" i="20"/>
  <c r="I45" i="20"/>
  <c r="I46" i="20"/>
  <c r="I47" i="20"/>
  <c r="I48" i="20"/>
  <c r="I49" i="20"/>
  <c r="I50" i="20"/>
  <c r="I51" i="20"/>
  <c r="I52" i="20"/>
  <c r="I53" i="20"/>
  <c r="I54" i="20"/>
  <c r="I55" i="20"/>
  <c r="I56" i="20"/>
  <c r="I57" i="20"/>
  <c r="I58" i="20"/>
  <c r="I59" i="20"/>
  <c r="I60" i="20"/>
  <c r="I61" i="20"/>
  <c r="I62" i="20"/>
  <c r="I63" i="20"/>
  <c r="I64" i="20"/>
  <c r="I65" i="20"/>
  <c r="I66" i="20"/>
  <c r="I67" i="20"/>
  <c r="I68" i="20"/>
  <c r="I69" i="20"/>
  <c r="I70" i="20"/>
  <c r="I71" i="20"/>
  <c r="I72" i="20"/>
  <c r="I73" i="20"/>
  <c r="I74" i="20"/>
  <c r="I75" i="20"/>
  <c r="I76" i="20"/>
  <c r="I77" i="20"/>
  <c r="I78" i="20"/>
  <c r="I79" i="20"/>
  <c r="I80" i="20"/>
  <c r="I81" i="20"/>
  <c r="I82" i="20"/>
  <c r="I83" i="20"/>
  <c r="I84" i="20"/>
  <c r="I85" i="20"/>
  <c r="I86" i="20"/>
  <c r="I87" i="20"/>
  <c r="I88" i="20"/>
  <c r="I89" i="20"/>
  <c r="I90" i="20"/>
  <c r="I91" i="20"/>
  <c r="I92" i="20"/>
  <c r="I93" i="20"/>
  <c r="I94" i="20"/>
  <c r="I95" i="20"/>
  <c r="I96" i="20"/>
  <c r="I97" i="20"/>
  <c r="I98" i="20"/>
  <c r="I99" i="20"/>
  <c r="I100" i="20"/>
  <c r="I101" i="20"/>
  <c r="I102" i="20"/>
  <c r="I103" i="20"/>
  <c r="I104" i="20"/>
  <c r="I105" i="20"/>
  <c r="I106" i="20"/>
  <c r="I107" i="20"/>
  <c r="I108" i="20"/>
  <c r="I109" i="20"/>
  <c r="I110" i="20"/>
  <c r="I111" i="20"/>
  <c r="I112" i="20"/>
  <c r="I113" i="20"/>
  <c r="I114" i="20"/>
  <c r="I115" i="20"/>
  <c r="I116" i="20"/>
  <c r="I117" i="20"/>
  <c r="I118" i="20"/>
  <c r="I119" i="20"/>
  <c r="I120" i="20"/>
  <c r="I121" i="20"/>
  <c r="I122" i="20"/>
  <c r="I123" i="20"/>
  <c r="I124" i="20"/>
  <c r="I125" i="20"/>
  <c r="I126" i="20"/>
  <c r="I127" i="20"/>
  <c r="I128" i="20"/>
  <c r="I129" i="20"/>
  <c r="I130" i="20"/>
  <c r="I131" i="20"/>
  <c r="I132" i="20"/>
  <c r="I133" i="20"/>
  <c r="I134" i="20"/>
  <c r="I135" i="20"/>
  <c r="I136" i="20"/>
  <c r="I137" i="20"/>
  <c r="I138" i="20"/>
  <c r="I139" i="20"/>
  <c r="I140" i="20"/>
  <c r="I141" i="20"/>
  <c r="I142" i="20"/>
  <c r="I143" i="20"/>
  <c r="I144" i="20"/>
  <c r="I145" i="20"/>
  <c r="I146" i="20"/>
  <c r="I147" i="20"/>
  <c r="I148" i="20"/>
  <c r="I149" i="20"/>
  <c r="I150" i="20"/>
  <c r="I151" i="20"/>
  <c r="I152" i="20"/>
  <c r="I153" i="20"/>
  <c r="I154" i="20"/>
  <c r="I155" i="20"/>
  <c r="I156" i="20"/>
  <c r="I157" i="20"/>
  <c r="I158" i="20"/>
  <c r="I159" i="20"/>
  <c r="I160" i="20"/>
  <c r="I161" i="20"/>
  <c r="I162" i="20"/>
  <c r="I163" i="20"/>
  <c r="I164" i="20"/>
  <c r="I165" i="20"/>
  <c r="I166" i="20"/>
  <c r="I167" i="20"/>
  <c r="I168" i="20"/>
  <c r="I169" i="20"/>
  <c r="I170" i="20"/>
  <c r="I171" i="20"/>
  <c r="I172" i="20"/>
  <c r="I173" i="20"/>
  <c r="I174" i="20"/>
  <c r="I175" i="20"/>
  <c r="I176" i="20"/>
  <c r="I177" i="20"/>
  <c r="I178" i="20"/>
  <c r="I179" i="20"/>
  <c r="I180" i="20"/>
  <c r="I181" i="20"/>
  <c r="I182" i="20"/>
  <c r="I183" i="20"/>
  <c r="I184" i="20"/>
  <c r="I185" i="20"/>
  <c r="I186" i="20"/>
  <c r="I187" i="20"/>
  <c r="I188" i="20"/>
  <c r="I189" i="20"/>
  <c r="I190" i="20"/>
  <c r="I191" i="20"/>
  <c r="I192" i="20"/>
  <c r="I193" i="20"/>
  <c r="I194" i="20"/>
  <c r="I195" i="20"/>
  <c r="I196" i="20"/>
  <c r="I197" i="20"/>
  <c r="I198" i="20"/>
  <c r="I199" i="20"/>
  <c r="I200" i="20"/>
  <c r="I201" i="20"/>
  <c r="I202" i="20"/>
  <c r="I203" i="20"/>
  <c r="I204" i="20"/>
  <c r="I205" i="20"/>
  <c r="I206" i="20"/>
  <c r="I207" i="20"/>
  <c r="I208" i="20"/>
  <c r="I209" i="20"/>
  <c r="I210" i="20"/>
  <c r="I211" i="20"/>
  <c r="I212" i="20"/>
  <c r="I213" i="20"/>
  <c r="I214" i="20"/>
  <c r="I215" i="20"/>
  <c r="I216" i="20"/>
  <c r="I217" i="20"/>
  <c r="I218" i="20"/>
  <c r="I219" i="20"/>
  <c r="I220" i="20"/>
  <c r="I221" i="20"/>
  <c r="I222" i="20"/>
  <c r="I223" i="20"/>
  <c r="I224" i="20"/>
  <c r="I225" i="20"/>
  <c r="I226" i="20"/>
  <c r="I227" i="20"/>
  <c r="I228" i="20"/>
  <c r="I229" i="20"/>
  <c r="I230" i="20"/>
  <c r="I231" i="20"/>
  <c r="I232" i="20"/>
  <c r="I233" i="20"/>
  <c r="I234" i="20"/>
  <c r="I235" i="20"/>
  <c r="I236" i="20"/>
  <c r="I237" i="20"/>
  <c r="I238" i="20"/>
  <c r="I239" i="20"/>
  <c r="I240" i="20"/>
  <c r="I241" i="20"/>
  <c r="I242" i="20"/>
  <c r="I243" i="20"/>
  <c r="I244" i="20"/>
  <c r="I245" i="20"/>
  <c r="I246" i="20"/>
  <c r="I247" i="20"/>
  <c r="I248" i="20"/>
  <c r="I249" i="20"/>
  <c r="I250" i="20"/>
  <c r="I251" i="20"/>
  <c r="I252" i="20"/>
  <c r="I253" i="20"/>
  <c r="I254" i="20"/>
  <c r="I255" i="20"/>
  <c r="I256" i="20"/>
  <c r="I257" i="20"/>
  <c r="I258" i="20"/>
  <c r="I259" i="20"/>
  <c r="I260" i="20"/>
  <c r="I261" i="20"/>
  <c r="I262" i="20"/>
  <c r="I263" i="20"/>
  <c r="I264" i="20"/>
  <c r="I265" i="20"/>
  <c r="I266" i="20"/>
  <c r="I267" i="20"/>
  <c r="I268" i="20"/>
  <c r="I269" i="20"/>
  <c r="I270" i="20"/>
  <c r="I271" i="20"/>
  <c r="I272" i="20"/>
  <c r="I273" i="20"/>
  <c r="I274" i="20"/>
  <c r="I275" i="20"/>
  <c r="I276" i="20"/>
  <c r="I277" i="20"/>
  <c r="I278" i="20"/>
  <c r="I279" i="20"/>
  <c r="I280" i="20"/>
  <c r="I281" i="20"/>
  <c r="I282" i="20"/>
  <c r="I283" i="20"/>
  <c r="I284" i="20"/>
  <c r="I285" i="20"/>
  <c r="I286" i="20"/>
  <c r="I287" i="20"/>
  <c r="I288" i="20"/>
  <c r="I289" i="20"/>
  <c r="I290" i="20"/>
  <c r="I291" i="20"/>
  <c r="I292" i="20"/>
  <c r="I293" i="20"/>
  <c r="I294" i="20"/>
  <c r="I295" i="20"/>
  <c r="I296" i="20"/>
  <c r="I297" i="20"/>
  <c r="I298" i="20"/>
  <c r="I299" i="20"/>
  <c r="I300" i="20"/>
  <c r="I301" i="20"/>
  <c r="I302" i="20"/>
  <c r="I303" i="20"/>
  <c r="I304" i="20"/>
  <c r="I305" i="20"/>
  <c r="I306" i="20"/>
  <c r="I307" i="20"/>
  <c r="I308" i="20"/>
  <c r="I309" i="20"/>
  <c r="I310" i="20"/>
  <c r="I311" i="20"/>
  <c r="I312" i="20"/>
  <c r="I313" i="20"/>
  <c r="I314" i="20"/>
  <c r="I315" i="20"/>
  <c r="I316" i="20"/>
  <c r="I317" i="20"/>
  <c r="I318" i="20"/>
  <c r="I319" i="20"/>
  <c r="I320" i="20"/>
  <c r="I321" i="20"/>
  <c r="I322" i="20"/>
  <c r="I323" i="20"/>
  <c r="I324" i="20"/>
  <c r="I325" i="20"/>
  <c r="I326" i="20"/>
  <c r="I327" i="20"/>
  <c r="I328" i="20"/>
  <c r="I329" i="20"/>
  <c r="I330" i="20"/>
  <c r="I331" i="20"/>
  <c r="I332" i="20"/>
  <c r="I333" i="20"/>
  <c r="I334" i="20"/>
  <c r="I335" i="20"/>
  <c r="I336" i="20"/>
  <c r="I337" i="20"/>
  <c r="I338" i="20"/>
  <c r="I339" i="20"/>
  <c r="I340" i="20"/>
  <c r="I341" i="20"/>
  <c r="I342" i="20"/>
  <c r="I343" i="20"/>
  <c r="I344" i="20"/>
  <c r="I345" i="20"/>
  <c r="I346" i="20"/>
  <c r="I347" i="20"/>
  <c r="I348" i="20"/>
  <c r="I349" i="20"/>
  <c r="I350" i="20"/>
  <c r="I351" i="20"/>
  <c r="I352" i="20"/>
  <c r="I353" i="20"/>
  <c r="I354" i="20"/>
  <c r="I355" i="20"/>
  <c r="I356" i="20"/>
  <c r="I357" i="20"/>
  <c r="I358" i="20"/>
  <c r="I359" i="20"/>
  <c r="I360" i="20"/>
  <c r="I361" i="20"/>
  <c r="I362" i="20"/>
  <c r="I363" i="20"/>
  <c r="I364" i="20"/>
  <c r="I365" i="20"/>
  <c r="I366" i="20"/>
  <c r="I367" i="20"/>
  <c r="I368" i="20"/>
  <c r="I369" i="20"/>
  <c r="I370" i="20"/>
  <c r="I371" i="20"/>
  <c r="I372" i="20"/>
  <c r="I373" i="20"/>
  <c r="I374" i="20"/>
  <c r="I375" i="20"/>
  <c r="I376" i="20"/>
  <c r="I377" i="20"/>
  <c r="I378" i="20"/>
  <c r="I379" i="20"/>
  <c r="I380" i="20"/>
  <c r="I381" i="20"/>
  <c r="I382" i="20"/>
  <c r="I383" i="20"/>
  <c r="I384" i="20"/>
  <c r="I385" i="20"/>
  <c r="I386" i="20"/>
  <c r="I387" i="20"/>
  <c r="I388" i="20"/>
  <c r="I389" i="20"/>
  <c r="I390" i="20"/>
  <c r="I391" i="20"/>
  <c r="I392" i="20"/>
  <c r="I393" i="20"/>
  <c r="I394" i="20"/>
  <c r="I395" i="20"/>
  <c r="I396" i="20"/>
  <c r="I397" i="20"/>
  <c r="I398" i="20"/>
  <c r="I399" i="20"/>
  <c r="I400" i="20"/>
  <c r="I401" i="20"/>
  <c r="I402" i="20"/>
  <c r="I403" i="20"/>
  <c r="I404" i="20"/>
  <c r="I405" i="20"/>
  <c r="I406" i="20"/>
  <c r="I407" i="20"/>
  <c r="I408" i="20"/>
  <c r="I409" i="20"/>
  <c r="I410" i="20"/>
  <c r="I411" i="20"/>
  <c r="I412" i="20"/>
  <c r="I413" i="20"/>
  <c r="I414" i="20"/>
  <c r="I415" i="20"/>
  <c r="I416" i="20"/>
  <c r="I417" i="20"/>
  <c r="I418" i="20"/>
  <c r="I419" i="20"/>
  <c r="I420" i="20"/>
  <c r="I421" i="20"/>
  <c r="I422" i="20"/>
  <c r="I423" i="20"/>
  <c r="I424" i="20"/>
  <c r="I425" i="20"/>
  <c r="I426" i="20"/>
  <c r="I427" i="20"/>
  <c r="I428" i="20"/>
  <c r="I429" i="20"/>
  <c r="I430" i="20"/>
  <c r="I431" i="20"/>
  <c r="I432" i="20"/>
  <c r="I433" i="20"/>
  <c r="I434" i="20"/>
  <c r="I435" i="20"/>
  <c r="I436" i="20"/>
  <c r="I437" i="20"/>
  <c r="I438" i="20"/>
  <c r="I439" i="20"/>
  <c r="I440" i="20"/>
  <c r="I441" i="20"/>
  <c r="I442" i="20"/>
  <c r="I443" i="20"/>
  <c r="I444" i="20"/>
  <c r="I445" i="20"/>
  <c r="I446" i="20"/>
  <c r="I447" i="20"/>
  <c r="I448" i="20"/>
  <c r="I449" i="20"/>
  <c r="I450" i="20"/>
  <c r="I451" i="20"/>
  <c r="I452" i="20"/>
  <c r="I453" i="20"/>
  <c r="I454" i="20"/>
  <c r="I455" i="20"/>
  <c r="I456" i="20"/>
  <c r="I457" i="20"/>
  <c r="I458" i="20"/>
  <c r="I459" i="20"/>
  <c r="I460" i="20"/>
  <c r="I461" i="20"/>
  <c r="I462" i="20"/>
  <c r="I463" i="20"/>
  <c r="I464" i="20"/>
  <c r="I465" i="20"/>
  <c r="I466" i="20"/>
  <c r="I467" i="20"/>
  <c r="I468" i="20"/>
  <c r="I469" i="20"/>
  <c r="I470" i="20"/>
  <c r="I471" i="20"/>
  <c r="I472" i="20"/>
  <c r="I473" i="20"/>
  <c r="I474" i="20"/>
  <c r="I475" i="20"/>
  <c r="I476" i="20"/>
  <c r="I477" i="20"/>
  <c r="I478" i="20"/>
  <c r="I479" i="20"/>
  <c r="I480" i="20"/>
  <c r="I481" i="20"/>
  <c r="I482" i="20"/>
  <c r="I483" i="20"/>
  <c r="I484" i="20"/>
  <c r="I485" i="20"/>
  <c r="I486" i="20"/>
  <c r="I487" i="20"/>
  <c r="I488" i="20"/>
  <c r="I489" i="20"/>
  <c r="I490" i="20"/>
  <c r="I491" i="20"/>
  <c r="I492" i="20"/>
  <c r="I493" i="20"/>
  <c r="I494" i="20"/>
  <c r="I495" i="20"/>
  <c r="I496" i="20"/>
  <c r="I497" i="20"/>
  <c r="I498" i="20"/>
  <c r="I499" i="20"/>
  <c r="I500" i="20"/>
  <c r="I501" i="20"/>
  <c r="I502" i="20"/>
  <c r="I503" i="20"/>
  <c r="I504" i="20"/>
  <c r="I505" i="20"/>
  <c r="I506" i="20"/>
  <c r="I507" i="20"/>
  <c r="I508" i="20"/>
  <c r="I509" i="20"/>
  <c r="I510" i="20"/>
  <c r="I511" i="20"/>
  <c r="I512" i="20"/>
  <c r="I513" i="20"/>
  <c r="I514" i="20"/>
  <c r="I515" i="20"/>
  <c r="I516" i="20"/>
  <c r="I517" i="20"/>
  <c r="I518" i="20"/>
  <c r="I519" i="20"/>
  <c r="I520" i="20"/>
  <c r="I521" i="20"/>
  <c r="I522" i="20"/>
  <c r="I523" i="20"/>
  <c r="I524" i="20"/>
  <c r="I525" i="20"/>
  <c r="I526" i="20"/>
  <c r="I527" i="20"/>
  <c r="I528" i="20"/>
  <c r="I529" i="20"/>
  <c r="I530" i="20"/>
  <c r="I531" i="20"/>
  <c r="I532" i="20"/>
  <c r="I533" i="20"/>
  <c r="I534" i="20"/>
  <c r="I535" i="20"/>
  <c r="I536" i="20"/>
  <c r="I537" i="20"/>
  <c r="I538" i="20"/>
  <c r="I539" i="20"/>
  <c r="I540" i="20"/>
  <c r="I541" i="20"/>
  <c r="I542" i="20"/>
  <c r="I543" i="20"/>
  <c r="I544" i="20"/>
  <c r="I545" i="20"/>
  <c r="I546" i="20"/>
  <c r="I547" i="20"/>
  <c r="I548" i="20"/>
  <c r="I549" i="20"/>
  <c r="I550" i="20"/>
  <c r="I551" i="20"/>
  <c r="I552" i="20"/>
  <c r="I553" i="20"/>
  <c r="I554" i="20"/>
  <c r="I555" i="20"/>
  <c r="I556" i="20"/>
  <c r="I557" i="20"/>
  <c r="I558" i="20"/>
  <c r="I559" i="20"/>
  <c r="I560" i="20"/>
  <c r="I561" i="20"/>
  <c r="I562" i="20"/>
  <c r="I563" i="20"/>
  <c r="I564" i="20"/>
  <c r="I565" i="20"/>
  <c r="I566" i="20"/>
  <c r="I567" i="20"/>
  <c r="I568" i="20"/>
  <c r="I569" i="20"/>
  <c r="I570" i="20"/>
  <c r="I571" i="20"/>
  <c r="I572" i="20"/>
  <c r="I573" i="20"/>
  <c r="I574" i="20"/>
  <c r="I575" i="20"/>
  <c r="I576" i="20"/>
  <c r="I577" i="20"/>
  <c r="I578" i="20"/>
  <c r="I579" i="20"/>
  <c r="I580" i="20"/>
  <c r="I581" i="20"/>
  <c r="I582" i="20"/>
  <c r="I583" i="20"/>
  <c r="I584" i="20"/>
  <c r="I585" i="20"/>
  <c r="I586" i="20"/>
  <c r="I587" i="20"/>
  <c r="I588" i="20"/>
  <c r="I589" i="20"/>
  <c r="I590" i="20"/>
  <c r="I591" i="20"/>
  <c r="I592" i="20"/>
  <c r="I593" i="20"/>
  <c r="I594" i="20"/>
  <c r="I595" i="20"/>
  <c r="I596" i="20"/>
  <c r="I597" i="20"/>
  <c r="I598" i="20"/>
  <c r="I599" i="20"/>
  <c r="I600" i="20"/>
  <c r="I601" i="20"/>
  <c r="I602" i="20"/>
  <c r="I603" i="20"/>
  <c r="I604" i="20"/>
  <c r="I605" i="20"/>
  <c r="I606" i="20"/>
  <c r="I607" i="20"/>
  <c r="I608" i="20"/>
  <c r="I609" i="20"/>
  <c r="I610" i="20"/>
  <c r="I611" i="20"/>
  <c r="I612" i="20"/>
  <c r="I613" i="20"/>
  <c r="I614" i="20"/>
  <c r="I615" i="20"/>
  <c r="I616" i="20"/>
  <c r="I617" i="20"/>
  <c r="I618" i="20"/>
  <c r="I619" i="20"/>
  <c r="I620" i="20"/>
  <c r="I621" i="20"/>
  <c r="I622" i="20"/>
  <c r="I623" i="20"/>
  <c r="I624" i="20"/>
  <c r="I625" i="20"/>
  <c r="I626" i="20"/>
  <c r="I627" i="20"/>
  <c r="I628" i="20"/>
  <c r="I629" i="20"/>
  <c r="I630" i="20"/>
  <c r="I631" i="20"/>
  <c r="I632" i="20"/>
  <c r="I633" i="20"/>
  <c r="I634" i="20"/>
  <c r="I635" i="20"/>
  <c r="I636" i="20"/>
  <c r="I637" i="20"/>
  <c r="I638" i="20"/>
  <c r="I639" i="20"/>
  <c r="I640" i="20"/>
  <c r="I641" i="20"/>
  <c r="I642" i="20"/>
  <c r="I643" i="20"/>
  <c r="I644" i="20"/>
  <c r="I645" i="20"/>
  <c r="I646" i="20"/>
  <c r="I647" i="20"/>
  <c r="I648" i="20"/>
  <c r="I649" i="20"/>
  <c r="I650" i="20"/>
  <c r="I651" i="20"/>
  <c r="I652" i="20"/>
  <c r="I653" i="20"/>
  <c r="I654" i="20"/>
  <c r="I655" i="20"/>
  <c r="I656" i="20"/>
  <c r="I657" i="20"/>
  <c r="I658" i="20"/>
  <c r="I659" i="20"/>
  <c r="I660" i="20"/>
  <c r="I661" i="20"/>
  <c r="I662" i="20"/>
  <c r="I663" i="20"/>
  <c r="I664" i="20"/>
  <c r="I665" i="20"/>
  <c r="I666" i="20"/>
  <c r="I667" i="20"/>
  <c r="I668" i="20"/>
  <c r="I669" i="20"/>
  <c r="I670" i="20"/>
  <c r="I671" i="20"/>
  <c r="I672" i="20"/>
  <c r="I673" i="20"/>
  <c r="I674" i="20"/>
  <c r="I675" i="20"/>
  <c r="I676" i="20"/>
  <c r="I677" i="20"/>
  <c r="I678" i="20"/>
  <c r="I679" i="20"/>
  <c r="I680" i="20"/>
  <c r="I681" i="20"/>
  <c r="I682" i="20"/>
  <c r="I683" i="20"/>
  <c r="I684" i="20"/>
  <c r="I685" i="20"/>
  <c r="I686" i="20"/>
  <c r="I687" i="20"/>
  <c r="I688" i="20"/>
  <c r="I689" i="20"/>
  <c r="I690" i="20"/>
  <c r="I691" i="20"/>
  <c r="I692" i="20"/>
  <c r="I693" i="20"/>
  <c r="I694" i="20"/>
  <c r="I695" i="20"/>
  <c r="I696" i="20"/>
  <c r="I697" i="20"/>
  <c r="I698" i="20"/>
  <c r="I699" i="20"/>
  <c r="I700" i="20"/>
  <c r="I701" i="20"/>
  <c r="I702" i="20"/>
  <c r="I703" i="20"/>
  <c r="I704" i="20"/>
  <c r="I705" i="20"/>
  <c r="I706" i="20"/>
  <c r="I707" i="20"/>
  <c r="I708" i="20"/>
  <c r="I709" i="20"/>
  <c r="I710" i="20"/>
  <c r="I711" i="20"/>
  <c r="I712" i="20"/>
  <c r="I713" i="20"/>
  <c r="I714" i="20"/>
  <c r="I715" i="20"/>
  <c r="I716" i="20"/>
  <c r="I717" i="20"/>
  <c r="I718" i="20"/>
  <c r="I719" i="20"/>
  <c r="I720" i="20"/>
  <c r="I721" i="20"/>
  <c r="I722" i="20"/>
  <c r="I723" i="20"/>
  <c r="I724" i="20"/>
  <c r="I725" i="20"/>
  <c r="I726" i="20"/>
  <c r="I727" i="20"/>
  <c r="I728" i="20"/>
  <c r="I729" i="20"/>
  <c r="I730" i="20"/>
  <c r="I731" i="20"/>
  <c r="I732" i="20"/>
  <c r="I733" i="20"/>
  <c r="I734" i="20"/>
  <c r="I735" i="20"/>
  <c r="I736" i="20"/>
  <c r="I737" i="20"/>
  <c r="I738" i="20"/>
  <c r="I739" i="20"/>
  <c r="I740" i="20"/>
  <c r="I741" i="20"/>
  <c r="I742" i="20"/>
  <c r="I743" i="20"/>
  <c r="I744" i="20"/>
  <c r="I745" i="20"/>
  <c r="I746" i="20"/>
  <c r="I747" i="20"/>
  <c r="I748" i="20"/>
  <c r="I749" i="20"/>
  <c r="I750" i="20"/>
  <c r="I751" i="20"/>
  <c r="I752" i="20"/>
  <c r="I753" i="20"/>
  <c r="I754" i="20"/>
  <c r="I755" i="20"/>
  <c r="I756" i="20"/>
  <c r="I757" i="20"/>
  <c r="I758" i="20"/>
  <c r="I759" i="20"/>
  <c r="I760" i="20"/>
  <c r="I761" i="20"/>
  <c r="I762" i="20"/>
  <c r="I763" i="20"/>
  <c r="I764" i="20"/>
  <c r="I765" i="20"/>
  <c r="I766" i="20"/>
  <c r="I767" i="20"/>
  <c r="I768" i="20"/>
  <c r="I769" i="20"/>
  <c r="I770" i="20"/>
  <c r="I771" i="20"/>
  <c r="I772" i="20"/>
  <c r="I773" i="20"/>
  <c r="I774" i="20"/>
  <c r="I775" i="20"/>
  <c r="I776" i="20"/>
  <c r="I777" i="20"/>
  <c r="I778" i="20"/>
  <c r="I779" i="20"/>
  <c r="I780" i="20"/>
  <c r="I781" i="20"/>
  <c r="I782" i="20"/>
  <c r="I783" i="20"/>
  <c r="I784" i="20"/>
  <c r="I785" i="20"/>
  <c r="I786" i="20"/>
  <c r="I787" i="20"/>
  <c r="I788" i="20"/>
  <c r="I789" i="20"/>
  <c r="I790" i="20"/>
  <c r="I791" i="20"/>
  <c r="I792" i="20"/>
  <c r="I793" i="20"/>
  <c r="I794" i="20"/>
  <c r="I795" i="20"/>
  <c r="I796" i="20"/>
  <c r="I797" i="20"/>
  <c r="I798" i="20"/>
  <c r="I799" i="20"/>
  <c r="I800" i="20"/>
  <c r="I801" i="20"/>
  <c r="I802" i="20"/>
  <c r="I803" i="20"/>
  <c r="I804" i="20"/>
  <c r="I805" i="20"/>
  <c r="I806" i="20"/>
  <c r="I807" i="20"/>
  <c r="I808" i="20"/>
  <c r="I809" i="20"/>
  <c r="I810" i="20"/>
  <c r="I811" i="20"/>
  <c r="I812" i="20"/>
  <c r="I813" i="20"/>
  <c r="I814" i="20"/>
  <c r="I815" i="20"/>
  <c r="I816" i="20"/>
  <c r="I817" i="20"/>
  <c r="I818" i="20"/>
  <c r="I819" i="20"/>
  <c r="I820" i="20"/>
  <c r="I821" i="20"/>
  <c r="I822" i="20"/>
  <c r="I823" i="20"/>
  <c r="I824" i="20"/>
  <c r="I825" i="20"/>
  <c r="I826" i="20"/>
  <c r="I827" i="20"/>
  <c r="I828" i="20"/>
  <c r="I829" i="20"/>
  <c r="I830" i="20"/>
  <c r="I831" i="20"/>
  <c r="I832" i="20"/>
  <c r="I833" i="20"/>
  <c r="I834" i="20"/>
  <c r="I835" i="20"/>
  <c r="I836" i="20"/>
  <c r="I837" i="20"/>
  <c r="I838" i="20"/>
  <c r="I839" i="20"/>
  <c r="I840" i="20"/>
  <c r="I841" i="20"/>
  <c r="I842" i="20"/>
  <c r="I843" i="20"/>
  <c r="I844" i="20"/>
  <c r="I845" i="20"/>
  <c r="I846" i="20"/>
  <c r="I847" i="20"/>
  <c r="I848" i="20"/>
  <c r="I849" i="20"/>
  <c r="I850" i="20"/>
  <c r="I851" i="20"/>
  <c r="I852" i="20"/>
  <c r="I853" i="20"/>
  <c r="I854" i="20"/>
  <c r="I855" i="20"/>
  <c r="I856" i="20"/>
  <c r="I857" i="20"/>
  <c r="I858" i="20"/>
  <c r="I859" i="20"/>
  <c r="I860" i="20"/>
  <c r="I861" i="20"/>
  <c r="I862" i="20"/>
  <c r="I863" i="20"/>
  <c r="I864" i="20"/>
  <c r="I865" i="20"/>
  <c r="I866" i="20"/>
  <c r="I867" i="20"/>
  <c r="I868" i="20"/>
  <c r="I869" i="20"/>
  <c r="I870" i="20"/>
  <c r="I871" i="20"/>
  <c r="I872" i="20"/>
  <c r="I873" i="20"/>
  <c r="I874" i="20"/>
  <c r="I875" i="20"/>
  <c r="I876" i="20"/>
  <c r="I877" i="20"/>
  <c r="I878" i="20"/>
  <c r="I879" i="20"/>
  <c r="I880" i="20"/>
  <c r="I881" i="20"/>
  <c r="I882" i="20"/>
  <c r="I883" i="20"/>
  <c r="I884" i="20"/>
  <c r="I885" i="20"/>
  <c r="I886" i="20"/>
  <c r="I887" i="20"/>
  <c r="I888" i="20"/>
  <c r="I889" i="20"/>
  <c r="I890" i="20"/>
  <c r="I891" i="20"/>
  <c r="I892" i="20"/>
  <c r="I893" i="20"/>
  <c r="I894" i="20"/>
  <c r="I895" i="20"/>
  <c r="I896" i="20"/>
  <c r="I897" i="20"/>
  <c r="I898" i="20"/>
  <c r="I899" i="20"/>
  <c r="I900" i="20"/>
  <c r="I901" i="20"/>
  <c r="I902" i="20"/>
  <c r="I903" i="20"/>
  <c r="I904" i="20"/>
  <c r="I905" i="20"/>
  <c r="I906" i="20"/>
  <c r="I907" i="20"/>
  <c r="I908" i="20"/>
  <c r="I909" i="20"/>
  <c r="I910" i="20"/>
  <c r="I911" i="20"/>
  <c r="I912" i="20"/>
  <c r="I913" i="20"/>
  <c r="I914" i="20"/>
  <c r="I915" i="20"/>
  <c r="I916" i="20"/>
  <c r="I917" i="20"/>
  <c r="I918" i="20"/>
  <c r="I919" i="20"/>
  <c r="I920" i="20"/>
  <c r="I921" i="20"/>
  <c r="I922" i="20"/>
  <c r="I923" i="20"/>
  <c r="I924" i="20"/>
  <c r="I925" i="20"/>
  <c r="I926" i="20"/>
  <c r="I927" i="20"/>
  <c r="I928" i="20"/>
  <c r="I929" i="20"/>
  <c r="I930" i="20"/>
  <c r="I931" i="20"/>
  <c r="I932" i="20"/>
  <c r="I933" i="20"/>
  <c r="I934" i="20"/>
  <c r="I935" i="20"/>
  <c r="I936" i="20"/>
  <c r="I937" i="20"/>
  <c r="I938" i="20"/>
  <c r="I939" i="20"/>
  <c r="I940" i="20"/>
  <c r="I941" i="20"/>
  <c r="I942" i="20"/>
  <c r="I943" i="20"/>
  <c r="I944" i="20"/>
  <c r="I945" i="20"/>
  <c r="I946" i="20"/>
  <c r="I947" i="20"/>
  <c r="I948" i="20"/>
  <c r="I949" i="20"/>
  <c r="I950" i="20"/>
  <c r="I951" i="20"/>
  <c r="I952" i="20"/>
  <c r="I953" i="20"/>
  <c r="I954" i="20"/>
  <c r="I955" i="20"/>
  <c r="I956" i="20"/>
  <c r="I957" i="20"/>
  <c r="I958" i="20"/>
  <c r="I959" i="20"/>
  <c r="I960" i="20"/>
  <c r="I961" i="20"/>
  <c r="I962" i="20"/>
  <c r="I963" i="20"/>
  <c r="I964" i="20"/>
  <c r="I965" i="20"/>
  <c r="I966" i="20"/>
  <c r="I967" i="20"/>
  <c r="I968" i="20"/>
  <c r="I969" i="20"/>
  <c r="I970" i="20"/>
  <c r="I971" i="20"/>
  <c r="I972" i="20"/>
  <c r="I973" i="20"/>
  <c r="I974" i="20"/>
  <c r="I975" i="20"/>
  <c r="I976" i="20"/>
  <c r="I977" i="20"/>
  <c r="I978" i="20"/>
  <c r="I979" i="20"/>
  <c r="I980" i="20"/>
  <c r="I981" i="20"/>
  <c r="I982" i="20"/>
  <c r="I983" i="20"/>
  <c r="I984" i="20"/>
  <c r="I985" i="20"/>
  <c r="I986" i="20"/>
  <c r="I987" i="20"/>
  <c r="I988" i="20"/>
  <c r="I989" i="20"/>
  <c r="I990" i="20"/>
  <c r="I991" i="20"/>
  <c r="I992" i="20"/>
  <c r="I993" i="20"/>
  <c r="I994" i="20"/>
  <c r="I995" i="20"/>
  <c r="I996" i="20"/>
  <c r="I997" i="20"/>
  <c r="I998" i="20"/>
  <c r="I999" i="20"/>
  <c r="I1000" i="20"/>
  <c r="I1001" i="20"/>
  <c r="I1002" i="20"/>
  <c r="I1003" i="20"/>
  <c r="I1004" i="20"/>
  <c r="I1005" i="20"/>
  <c r="I1006" i="20"/>
  <c r="I1007" i="20"/>
  <c r="I1008" i="20"/>
  <c r="I1009" i="20"/>
  <c r="I1010" i="20"/>
  <c r="I1011" i="20"/>
  <c r="I1012" i="20"/>
  <c r="I1013" i="20"/>
  <c r="I1014" i="20"/>
  <c r="I1015" i="20"/>
  <c r="I1016" i="20"/>
  <c r="I1017" i="20"/>
  <c r="I1018" i="20"/>
  <c r="I1019" i="20"/>
  <c r="I1020" i="20"/>
  <c r="I1021" i="20"/>
  <c r="I1022" i="20"/>
  <c r="I1023" i="20"/>
  <c r="I1024" i="20"/>
  <c r="I1025" i="20"/>
  <c r="I1026" i="20"/>
  <c r="I1027" i="20"/>
  <c r="I1028" i="20"/>
  <c r="I1029" i="20"/>
  <c r="I1030" i="20"/>
  <c r="I1031" i="20"/>
  <c r="I1032" i="20"/>
  <c r="I1033" i="20"/>
  <c r="I1034" i="20"/>
  <c r="I1035" i="20"/>
  <c r="I1036" i="20"/>
  <c r="I1037" i="20"/>
  <c r="I1038" i="20"/>
  <c r="I1039" i="20"/>
  <c r="I1040" i="20"/>
  <c r="I1041" i="20"/>
  <c r="I1042" i="20"/>
  <c r="I1043" i="20"/>
  <c r="I1044" i="20"/>
  <c r="I1045" i="20"/>
  <c r="I1046" i="20"/>
  <c r="I1047" i="20"/>
  <c r="I1048" i="20"/>
  <c r="I1049" i="20"/>
  <c r="I1050" i="20"/>
  <c r="I1051" i="20"/>
  <c r="I1052" i="20"/>
  <c r="I1053" i="20"/>
  <c r="I1054" i="20"/>
  <c r="I1055" i="20"/>
  <c r="I1056" i="20"/>
  <c r="I1057" i="20"/>
  <c r="I1058" i="20"/>
  <c r="I1059" i="20"/>
  <c r="I1060" i="20"/>
  <c r="I1061" i="20"/>
  <c r="I1062" i="20"/>
  <c r="I1063" i="20"/>
  <c r="I1064" i="20"/>
  <c r="I1065" i="20"/>
  <c r="I1066" i="20"/>
  <c r="I1067" i="20"/>
  <c r="I1068" i="20"/>
  <c r="I1069" i="20"/>
  <c r="I1070" i="20"/>
  <c r="I1071" i="20"/>
  <c r="I1072" i="20"/>
  <c r="I1073" i="20"/>
  <c r="I1074" i="20"/>
  <c r="I1075" i="20"/>
  <c r="I1076" i="20"/>
  <c r="I1077" i="20"/>
  <c r="I1078" i="20"/>
  <c r="I1079" i="20"/>
  <c r="I1080" i="20"/>
  <c r="I1081" i="20"/>
  <c r="I1082" i="20"/>
  <c r="I1083" i="20"/>
  <c r="I1084" i="20"/>
  <c r="I1085" i="20"/>
  <c r="I1086" i="20"/>
  <c r="I1087" i="20"/>
  <c r="I1088" i="20"/>
  <c r="I1089" i="20"/>
  <c r="I1090" i="20"/>
  <c r="I1091" i="20"/>
  <c r="I1092" i="20"/>
  <c r="I1093" i="20"/>
  <c r="I1094" i="20"/>
  <c r="I1095" i="20"/>
  <c r="I1096" i="20"/>
  <c r="I1097" i="20"/>
  <c r="I1098" i="20"/>
  <c r="I1099" i="20"/>
  <c r="I1100" i="20"/>
  <c r="I1101" i="20"/>
  <c r="I1102" i="20"/>
  <c r="I1103" i="20"/>
  <c r="I1104" i="20"/>
  <c r="I1105" i="20"/>
  <c r="I1106" i="20"/>
  <c r="I1107" i="20"/>
  <c r="I1108" i="20"/>
  <c r="I1109" i="20"/>
  <c r="I1110" i="20"/>
  <c r="I1111" i="20"/>
  <c r="I1112" i="20"/>
  <c r="I1113" i="20"/>
  <c r="I1114" i="20"/>
  <c r="I1115" i="20"/>
  <c r="I1116" i="20"/>
  <c r="I1117" i="20"/>
  <c r="I1118" i="20"/>
  <c r="I1119" i="20"/>
  <c r="I1120" i="20"/>
  <c r="I1121" i="20"/>
  <c r="I1122" i="20"/>
  <c r="I1123" i="20"/>
  <c r="I1124" i="20"/>
  <c r="I1125" i="20"/>
  <c r="I1126" i="20"/>
  <c r="I1127" i="20"/>
  <c r="I1128" i="20"/>
  <c r="I1129" i="20"/>
  <c r="I1130" i="20"/>
  <c r="I1131" i="20"/>
  <c r="I1132" i="20"/>
  <c r="I1133" i="20"/>
  <c r="I1134" i="20"/>
  <c r="I1135" i="20"/>
  <c r="I1136" i="20"/>
  <c r="I1137" i="20"/>
  <c r="I1138" i="20"/>
  <c r="I1139" i="20"/>
  <c r="I1140" i="20"/>
  <c r="I1141" i="20"/>
  <c r="I1142" i="20"/>
  <c r="I1143" i="20"/>
  <c r="I1144" i="20"/>
  <c r="I1145" i="20"/>
  <c r="I1146" i="20"/>
  <c r="I1147" i="20"/>
  <c r="I1148" i="20"/>
  <c r="I1149" i="20"/>
  <c r="I1150" i="20"/>
  <c r="I1151" i="20"/>
  <c r="I1152" i="20"/>
  <c r="I1153" i="20"/>
  <c r="I1154" i="20"/>
  <c r="I1155" i="20"/>
  <c r="I1156" i="20"/>
  <c r="I1157" i="20"/>
  <c r="I1158" i="20"/>
  <c r="I1159" i="20"/>
  <c r="I1160" i="20"/>
  <c r="I1161" i="20"/>
  <c r="I1162" i="20"/>
  <c r="I1163" i="20"/>
  <c r="I1164" i="20"/>
  <c r="I1165" i="20"/>
  <c r="I1166" i="20"/>
  <c r="I1167" i="20"/>
  <c r="I1168" i="20"/>
  <c r="I1169" i="20"/>
  <c r="I1170" i="20"/>
  <c r="I1171" i="20"/>
  <c r="I1172" i="20"/>
  <c r="I1173" i="20"/>
  <c r="I1174" i="20"/>
  <c r="I1175" i="20"/>
  <c r="I1176" i="20"/>
  <c r="I1177" i="20"/>
  <c r="I1178" i="20"/>
  <c r="I1179" i="20"/>
  <c r="I1180" i="20"/>
  <c r="I1181" i="20"/>
  <c r="I1182" i="20"/>
  <c r="I1183" i="20"/>
  <c r="I1184" i="20"/>
  <c r="I1185" i="20"/>
  <c r="I1186" i="20"/>
  <c r="I1187" i="20"/>
  <c r="I1188" i="20"/>
  <c r="I1189" i="20"/>
  <c r="I1190" i="20"/>
  <c r="I1191" i="20"/>
  <c r="I1192" i="20"/>
  <c r="I1193" i="20"/>
  <c r="I1194" i="20"/>
  <c r="I1195" i="20"/>
  <c r="I1196" i="20"/>
  <c r="I1197" i="20"/>
  <c r="I1198" i="20"/>
  <c r="I1199" i="20"/>
  <c r="I1200" i="20"/>
  <c r="I1201" i="20"/>
  <c r="I1202" i="20"/>
  <c r="I1203" i="20"/>
  <c r="I1204" i="20"/>
  <c r="I1205" i="20"/>
  <c r="I1206" i="20"/>
  <c r="I1207" i="20"/>
  <c r="I1208" i="20"/>
  <c r="I1209" i="20"/>
  <c r="I1210" i="20"/>
  <c r="I1211" i="20"/>
  <c r="I1212" i="20"/>
  <c r="I1213" i="20"/>
  <c r="I1214" i="20"/>
  <c r="I1215" i="20"/>
  <c r="I1216" i="20"/>
  <c r="I1217" i="20"/>
  <c r="I1218" i="20"/>
  <c r="I1219" i="20"/>
  <c r="I1220" i="20"/>
  <c r="I1221" i="20"/>
  <c r="I1222" i="20"/>
  <c r="I1223" i="20"/>
  <c r="I1224" i="20"/>
  <c r="I1225" i="20"/>
  <c r="I1226" i="20"/>
  <c r="I1227" i="20"/>
  <c r="I1228" i="20"/>
  <c r="I1229" i="20"/>
  <c r="I1230" i="20"/>
  <c r="I1231" i="20"/>
  <c r="I1232" i="20"/>
  <c r="I1233" i="20"/>
  <c r="I1234" i="20"/>
  <c r="I1235" i="20"/>
  <c r="I1236" i="20"/>
  <c r="I1237" i="20"/>
  <c r="I1238" i="20"/>
  <c r="I1239" i="20"/>
  <c r="I1240" i="20"/>
  <c r="I1241" i="20"/>
  <c r="I1242" i="20"/>
  <c r="I1243" i="20"/>
  <c r="I1244" i="20"/>
  <c r="I1245" i="20"/>
  <c r="I1246" i="20"/>
  <c r="I1247" i="20"/>
  <c r="I1248" i="20"/>
  <c r="I1249" i="20"/>
  <c r="I1250" i="20"/>
  <c r="I1251" i="20"/>
  <c r="I1252" i="20"/>
  <c r="I1253" i="20"/>
  <c r="I1254" i="20"/>
  <c r="I1255" i="20"/>
  <c r="I1256" i="20"/>
  <c r="I1257" i="20"/>
  <c r="I1258" i="20"/>
  <c r="I1259" i="20"/>
  <c r="I1260" i="20"/>
  <c r="I1261" i="20"/>
  <c r="I1262" i="20"/>
  <c r="I1263" i="20"/>
  <c r="I1264" i="20"/>
  <c r="I1265" i="20"/>
  <c r="I1266" i="20"/>
  <c r="I1267" i="20"/>
  <c r="I1268" i="20"/>
  <c r="I1269" i="20"/>
  <c r="I1270" i="20"/>
  <c r="I1271" i="20"/>
  <c r="I1272" i="20"/>
  <c r="I1273" i="20"/>
  <c r="I1274" i="20"/>
  <c r="I1275" i="20"/>
  <c r="I1276" i="20"/>
  <c r="I1277" i="20"/>
  <c r="I1278" i="20"/>
  <c r="I1279" i="20"/>
  <c r="I1280" i="20"/>
  <c r="I1281" i="20"/>
  <c r="I1282" i="20"/>
  <c r="I1283" i="20"/>
  <c r="I1284" i="20"/>
  <c r="I1285" i="20"/>
  <c r="I1286" i="20"/>
  <c r="I1287" i="20"/>
  <c r="I1288" i="20"/>
  <c r="I1289" i="20"/>
  <c r="I1290" i="20"/>
  <c r="I1291" i="20"/>
  <c r="I1292" i="20"/>
  <c r="I1293" i="20"/>
  <c r="I1294" i="20"/>
  <c r="I1295" i="20"/>
  <c r="I1296" i="20"/>
  <c r="I1297" i="20"/>
  <c r="I1298" i="20"/>
  <c r="I1299" i="20"/>
  <c r="I1300" i="20"/>
  <c r="I1301" i="20"/>
  <c r="I1302" i="20"/>
  <c r="I1303" i="20"/>
  <c r="I1304" i="20"/>
  <c r="I1305" i="20"/>
  <c r="I1306" i="20"/>
  <c r="I1307" i="20"/>
  <c r="I1308" i="20"/>
  <c r="I1309" i="20"/>
  <c r="I1310" i="20"/>
  <c r="I1311" i="20"/>
  <c r="I1312" i="20"/>
  <c r="I1313" i="20"/>
  <c r="I1314" i="20"/>
  <c r="I1315" i="20"/>
  <c r="I1316" i="20"/>
  <c r="I1317" i="20"/>
  <c r="I1318" i="20"/>
  <c r="I1319" i="20"/>
  <c r="I1320" i="20"/>
  <c r="I1321" i="20"/>
  <c r="I1322" i="20"/>
  <c r="I1323" i="20"/>
  <c r="I1324" i="20"/>
  <c r="I1325" i="20"/>
  <c r="I1326" i="20"/>
  <c r="I1327" i="20"/>
  <c r="I1328" i="20"/>
  <c r="I1329" i="20"/>
  <c r="I1330" i="20"/>
  <c r="I1331" i="20"/>
  <c r="I1332" i="20"/>
  <c r="I1333" i="20"/>
  <c r="I1334" i="20"/>
  <c r="I1335" i="20"/>
  <c r="I1336" i="20"/>
  <c r="I1337" i="20"/>
  <c r="I1338" i="20"/>
  <c r="I1339" i="20"/>
  <c r="I1340" i="20"/>
  <c r="I1341" i="20"/>
  <c r="I1342" i="20"/>
  <c r="I1343" i="20"/>
  <c r="I1344" i="20"/>
  <c r="I1345" i="20"/>
  <c r="I1346" i="20"/>
  <c r="I1347" i="20"/>
  <c r="I1348" i="20"/>
  <c r="I1349" i="20"/>
  <c r="I1350" i="20"/>
  <c r="I1351" i="20"/>
  <c r="I1352" i="20"/>
  <c r="I1353" i="20"/>
  <c r="I1354" i="20"/>
  <c r="I1355" i="20"/>
  <c r="I1356" i="20"/>
  <c r="I1357" i="20"/>
  <c r="I1358" i="20"/>
  <c r="I1359" i="20"/>
  <c r="I1360" i="20"/>
  <c r="I1361" i="20"/>
  <c r="I1362" i="20"/>
  <c r="I1363" i="20"/>
  <c r="I1364" i="20"/>
  <c r="I1365" i="20"/>
  <c r="I1366" i="20"/>
  <c r="I1367" i="20"/>
  <c r="I1368" i="20"/>
  <c r="I1369" i="20"/>
  <c r="I1370" i="20"/>
  <c r="I1371" i="20"/>
  <c r="I1372" i="20"/>
  <c r="I1373" i="20"/>
  <c r="I1374" i="20"/>
  <c r="I1375" i="20"/>
  <c r="I1376" i="20"/>
  <c r="I1377" i="20"/>
  <c r="I1378" i="20"/>
  <c r="I1379" i="20"/>
  <c r="I1380" i="20"/>
  <c r="I1381" i="20"/>
  <c r="I1382" i="20"/>
  <c r="I1383" i="20"/>
  <c r="I1384" i="20"/>
  <c r="I1385" i="20"/>
  <c r="I1386" i="20"/>
  <c r="I1387" i="20"/>
  <c r="I1388" i="20"/>
  <c r="I1389" i="20"/>
  <c r="I1390" i="20"/>
  <c r="I1391" i="20"/>
  <c r="I1392" i="20"/>
  <c r="I1393" i="20"/>
  <c r="I1394" i="20"/>
  <c r="I1395" i="20"/>
  <c r="I1396" i="20"/>
  <c r="I1397" i="20"/>
  <c r="I1398" i="20"/>
  <c r="I1399" i="20"/>
  <c r="I1400" i="20"/>
  <c r="I1401" i="20"/>
  <c r="I1402" i="20"/>
  <c r="I1403" i="20"/>
  <c r="I1404" i="20"/>
  <c r="I1405" i="20"/>
  <c r="I1406" i="20"/>
  <c r="I1407" i="20"/>
  <c r="I1408" i="20"/>
  <c r="I1409" i="20"/>
  <c r="I1410" i="20"/>
  <c r="I1411" i="20"/>
  <c r="I1412" i="20"/>
  <c r="I1413" i="20"/>
  <c r="I1414" i="20"/>
  <c r="I1415" i="20"/>
  <c r="I1416" i="20"/>
  <c r="I1417" i="20"/>
  <c r="I1418" i="20"/>
  <c r="I1419" i="20"/>
  <c r="I1420" i="20"/>
  <c r="I1421" i="20"/>
  <c r="I1422" i="20"/>
  <c r="I1423" i="20"/>
  <c r="I1424" i="20"/>
  <c r="I1425" i="20"/>
  <c r="I1426" i="20"/>
  <c r="I1427" i="20"/>
  <c r="I1428" i="20"/>
  <c r="I1429" i="20"/>
  <c r="I1430" i="20"/>
  <c r="I1431" i="20"/>
  <c r="I1432" i="20"/>
  <c r="I1433" i="20"/>
  <c r="I1434" i="20"/>
  <c r="I1435" i="20"/>
  <c r="I1436" i="20"/>
  <c r="I1437" i="20"/>
  <c r="I1438" i="20"/>
  <c r="I1439" i="20"/>
  <c r="I1440" i="20"/>
  <c r="I1441" i="20"/>
  <c r="I1442" i="20"/>
  <c r="I1443" i="20"/>
  <c r="I1444" i="20"/>
  <c r="I1445" i="20"/>
  <c r="I1446" i="20"/>
  <c r="I1447" i="20"/>
  <c r="I1448" i="20"/>
  <c r="I1449" i="20"/>
  <c r="I1450" i="20"/>
  <c r="I1451" i="20"/>
  <c r="I1452" i="20"/>
  <c r="I1453" i="20"/>
  <c r="I1454" i="20"/>
  <c r="I1455" i="20"/>
  <c r="I1456" i="20"/>
  <c r="I1457" i="20"/>
  <c r="I1458" i="20"/>
  <c r="I1459" i="20"/>
  <c r="I1460" i="20"/>
  <c r="I1461" i="20"/>
  <c r="I1462" i="20"/>
  <c r="I1463" i="20"/>
  <c r="I1464" i="20"/>
  <c r="I1465" i="20"/>
  <c r="I1466" i="20"/>
  <c r="I1467" i="20"/>
  <c r="I1468" i="20"/>
  <c r="I1469" i="20"/>
  <c r="I1470" i="20"/>
  <c r="I1471" i="20"/>
  <c r="I1472" i="20"/>
  <c r="I1473" i="20"/>
  <c r="I1474" i="20"/>
  <c r="I1475" i="20"/>
  <c r="I1476" i="20"/>
  <c r="I1477" i="20"/>
  <c r="I1478" i="20"/>
  <c r="I1479" i="20"/>
  <c r="I1480" i="20"/>
  <c r="I1481" i="20"/>
  <c r="I1482" i="20"/>
  <c r="I1483" i="20"/>
  <c r="I1484" i="20"/>
  <c r="I1485" i="20"/>
  <c r="I1486" i="20"/>
  <c r="I1487" i="20"/>
  <c r="I1488" i="20"/>
  <c r="I1489" i="20"/>
  <c r="I1490" i="20"/>
  <c r="I1491" i="20"/>
  <c r="I1492" i="20"/>
  <c r="I1493" i="20"/>
  <c r="I1494" i="20"/>
  <c r="I1495" i="20"/>
  <c r="I1496" i="20"/>
  <c r="I1497" i="20"/>
  <c r="I1498" i="20"/>
  <c r="I1499" i="20"/>
  <c r="I1500" i="20"/>
  <c r="I1501" i="20"/>
  <c r="I1502" i="20"/>
  <c r="I1503" i="20"/>
  <c r="I1504" i="20"/>
  <c r="I1505" i="20"/>
  <c r="I1506" i="20"/>
  <c r="I1507" i="20"/>
  <c r="I1508" i="20"/>
  <c r="I1509" i="20"/>
  <c r="I1510" i="20"/>
  <c r="I1511" i="20"/>
  <c r="I1512" i="20"/>
  <c r="I1513" i="20"/>
  <c r="I1514" i="20"/>
  <c r="I1515" i="20"/>
  <c r="I1516" i="20"/>
  <c r="I1517" i="20"/>
  <c r="I1518" i="20"/>
  <c r="I1519" i="20"/>
  <c r="I1520" i="20"/>
  <c r="I1521" i="20"/>
  <c r="I1522" i="20"/>
  <c r="I1523" i="20"/>
  <c r="I1524" i="20"/>
  <c r="I1525" i="20"/>
  <c r="I1526" i="20"/>
  <c r="I1527" i="20"/>
  <c r="I1528" i="20"/>
  <c r="I1529" i="20"/>
  <c r="I1530" i="20"/>
  <c r="I1531" i="20"/>
  <c r="I1532" i="20"/>
  <c r="I1533" i="20"/>
  <c r="I1534" i="20"/>
  <c r="I1535" i="20"/>
  <c r="I1536" i="20"/>
  <c r="I1537" i="20"/>
  <c r="I1538" i="20"/>
  <c r="I1539" i="20"/>
  <c r="I1540" i="20"/>
  <c r="I1541" i="20"/>
  <c r="I1542" i="20"/>
  <c r="I1543" i="20"/>
  <c r="I1544" i="20"/>
  <c r="I1545" i="20"/>
  <c r="I1546" i="20"/>
  <c r="I1547" i="20"/>
  <c r="I1548" i="20"/>
  <c r="I1549" i="20"/>
  <c r="I1550" i="20"/>
  <c r="I1551" i="20"/>
  <c r="I1552" i="20"/>
  <c r="I1553" i="20"/>
  <c r="I1554" i="20"/>
  <c r="I1555" i="20"/>
  <c r="I1556" i="20"/>
  <c r="I1557" i="20"/>
  <c r="I1558" i="20"/>
  <c r="I1559" i="20"/>
  <c r="I1560" i="20"/>
  <c r="I1561" i="20"/>
  <c r="I1562" i="20"/>
  <c r="I1563" i="20"/>
  <c r="I1564" i="20"/>
  <c r="I1565" i="20"/>
  <c r="I1566" i="20"/>
  <c r="I1567" i="20"/>
  <c r="I1568" i="20"/>
  <c r="I1569" i="20"/>
  <c r="I1570" i="20"/>
  <c r="I1571" i="20"/>
  <c r="I1572" i="20"/>
  <c r="I1573" i="20"/>
  <c r="I1574" i="20"/>
  <c r="I1575" i="20"/>
  <c r="I1576" i="20"/>
  <c r="I1577" i="20"/>
  <c r="I1578" i="20"/>
  <c r="I1579" i="20"/>
  <c r="I1580" i="20"/>
  <c r="I1581" i="20"/>
  <c r="I1582" i="20"/>
  <c r="I1583" i="20"/>
  <c r="I1584" i="20"/>
  <c r="I1585" i="20"/>
  <c r="I1586" i="20"/>
  <c r="I1587" i="20"/>
  <c r="I1588" i="20"/>
  <c r="I1589" i="20"/>
  <c r="I1590" i="20"/>
  <c r="I1591" i="20"/>
  <c r="I1592" i="20"/>
  <c r="I1593" i="20"/>
  <c r="I1594" i="20"/>
  <c r="I1595" i="20"/>
  <c r="I1596" i="20"/>
  <c r="I1597" i="20"/>
  <c r="I1598" i="20"/>
  <c r="I1599" i="20"/>
  <c r="I1600" i="20"/>
  <c r="I1601" i="20"/>
  <c r="I1602" i="20"/>
  <c r="I1603" i="20"/>
  <c r="I1604" i="20"/>
  <c r="I1605" i="20"/>
  <c r="I1606" i="20"/>
  <c r="I1607" i="20"/>
  <c r="I1608" i="20"/>
  <c r="I1609" i="20"/>
  <c r="I1610" i="20"/>
  <c r="I1611" i="20"/>
  <c r="I1612" i="20"/>
  <c r="I1613" i="20"/>
  <c r="I1614" i="20"/>
  <c r="I1615" i="20"/>
  <c r="I1616" i="20"/>
  <c r="I1617" i="20"/>
  <c r="I1618" i="20"/>
  <c r="I1619" i="20"/>
  <c r="I1620" i="20"/>
  <c r="I1621" i="20"/>
  <c r="I1622" i="20"/>
  <c r="I1623" i="20"/>
  <c r="I1624" i="20"/>
  <c r="I1625" i="20"/>
  <c r="I1626" i="20"/>
  <c r="I1627" i="20"/>
  <c r="I1628" i="20"/>
  <c r="I1629" i="20"/>
  <c r="I1630" i="20"/>
  <c r="I1631" i="20"/>
  <c r="I1632" i="20"/>
  <c r="I1633" i="20"/>
  <c r="I1634" i="20"/>
  <c r="I1635" i="20"/>
  <c r="I1636" i="20"/>
  <c r="I1637" i="20"/>
  <c r="I1638" i="20"/>
  <c r="I1639" i="20"/>
  <c r="I1640" i="20"/>
  <c r="I1641" i="20"/>
  <c r="I1642" i="20"/>
  <c r="I1643" i="20"/>
  <c r="I1644" i="20"/>
  <c r="I1645" i="20"/>
  <c r="I1646" i="20"/>
  <c r="I1647" i="20"/>
  <c r="I1648" i="20"/>
  <c r="I1649" i="20"/>
  <c r="I1650" i="20"/>
  <c r="I1651" i="20"/>
  <c r="I1652" i="20"/>
  <c r="I1653" i="20"/>
  <c r="I1654" i="20"/>
  <c r="I1655" i="20"/>
  <c r="I1656" i="20"/>
  <c r="I1657" i="20"/>
  <c r="I1658" i="20"/>
  <c r="I1659" i="20"/>
  <c r="I1660" i="20"/>
  <c r="I1661" i="20"/>
  <c r="I1662" i="20"/>
  <c r="I1663" i="20"/>
  <c r="I1664" i="20"/>
  <c r="I1665" i="20"/>
  <c r="I1666" i="20"/>
  <c r="I1667" i="20"/>
  <c r="I1668" i="20"/>
  <c r="I1669" i="20"/>
  <c r="I1670" i="20"/>
  <c r="I1671" i="20"/>
  <c r="I1672" i="20"/>
  <c r="I1673" i="20"/>
  <c r="I1674" i="20"/>
  <c r="I1675" i="20"/>
  <c r="I1676" i="20"/>
  <c r="I1677" i="20"/>
  <c r="I1678" i="20"/>
  <c r="I1679" i="20"/>
  <c r="I1680" i="20"/>
  <c r="I1681" i="20"/>
  <c r="I1682" i="20"/>
  <c r="I1683" i="20"/>
  <c r="I1684" i="20"/>
  <c r="I1685" i="20"/>
  <c r="I1686" i="20"/>
  <c r="I1687" i="20"/>
  <c r="I1688" i="20"/>
  <c r="I1689" i="20"/>
  <c r="I1690" i="20"/>
  <c r="I1691" i="20"/>
  <c r="I1692" i="20"/>
  <c r="I1693" i="20"/>
  <c r="I1694" i="20"/>
  <c r="I1695" i="20"/>
  <c r="I1696" i="20"/>
  <c r="I1697" i="20"/>
  <c r="I1698" i="20"/>
  <c r="I1699" i="20"/>
  <c r="I1700" i="20"/>
  <c r="I1701" i="20"/>
  <c r="I1702" i="20"/>
  <c r="I1703" i="20"/>
  <c r="I1704" i="20"/>
  <c r="I1705" i="20"/>
  <c r="I1706" i="20"/>
  <c r="I1707" i="20"/>
  <c r="I1708" i="20"/>
  <c r="I1709" i="20"/>
  <c r="I1710" i="20"/>
  <c r="I1711" i="20"/>
  <c r="I1712" i="20"/>
  <c r="I1713" i="20"/>
  <c r="I1714" i="20"/>
  <c r="I1715" i="20"/>
  <c r="I1716" i="20"/>
  <c r="I1717" i="20"/>
  <c r="I1718" i="20"/>
  <c r="I1719" i="20"/>
  <c r="I1720" i="20"/>
  <c r="I1721" i="20"/>
  <c r="I1722" i="20"/>
  <c r="I1723" i="20"/>
  <c r="I1724" i="20"/>
  <c r="I1725" i="20"/>
  <c r="I1726" i="20"/>
  <c r="I1727" i="20"/>
  <c r="I1728" i="20"/>
  <c r="I1729" i="20"/>
  <c r="I1730" i="20"/>
  <c r="I1731" i="20"/>
  <c r="I1732" i="20"/>
  <c r="I1733" i="20"/>
  <c r="I1734" i="20"/>
  <c r="I1735" i="20"/>
  <c r="I1736" i="20"/>
  <c r="I1737" i="20"/>
  <c r="I1738" i="20"/>
  <c r="I1739" i="20"/>
  <c r="I1740" i="20"/>
  <c r="I1741" i="20"/>
  <c r="I1742" i="20"/>
  <c r="I1743" i="20"/>
  <c r="I1744" i="20"/>
  <c r="I1745" i="20"/>
  <c r="I1746" i="20"/>
  <c r="I1747" i="20"/>
  <c r="I1748" i="20"/>
  <c r="I1749" i="20"/>
  <c r="I1750" i="20"/>
  <c r="I1751" i="20"/>
  <c r="I1752" i="20"/>
  <c r="I1753" i="20"/>
  <c r="I1754" i="20"/>
  <c r="I1755" i="20"/>
  <c r="I1756" i="20"/>
  <c r="I1757" i="20"/>
  <c r="I1758" i="20"/>
  <c r="I1759" i="20"/>
  <c r="I1760" i="20"/>
  <c r="I1761" i="20"/>
  <c r="I1762" i="20"/>
  <c r="I1763" i="20"/>
  <c r="I1764" i="20"/>
  <c r="I1765" i="20"/>
  <c r="I1766" i="20"/>
  <c r="I1767" i="20"/>
  <c r="I1768" i="20"/>
  <c r="I1769" i="20"/>
  <c r="I1770" i="20"/>
  <c r="I1771" i="20"/>
  <c r="I1772" i="20"/>
  <c r="I1773" i="20"/>
  <c r="I1774" i="20"/>
  <c r="I1775" i="20"/>
  <c r="I1776" i="20"/>
  <c r="I1777" i="20"/>
  <c r="I1778" i="20"/>
  <c r="I1779" i="20"/>
  <c r="I1780" i="20"/>
  <c r="I1781" i="20"/>
  <c r="I1782" i="20"/>
  <c r="I1783" i="20"/>
  <c r="I1784" i="20"/>
  <c r="I1785" i="20"/>
  <c r="I1786" i="20"/>
  <c r="I1787" i="20"/>
  <c r="I1788" i="20"/>
  <c r="I1789" i="20"/>
  <c r="I1790" i="20"/>
  <c r="I1791" i="20"/>
  <c r="I1792" i="20"/>
  <c r="I1793" i="20"/>
  <c r="I1794" i="20"/>
  <c r="I1795" i="20"/>
  <c r="I1796" i="20"/>
  <c r="I1797" i="20"/>
  <c r="I1798" i="20"/>
  <c r="I1799" i="20"/>
  <c r="I1800" i="20"/>
  <c r="I1801" i="20"/>
  <c r="I1802" i="20"/>
  <c r="I1803" i="20"/>
  <c r="I1804" i="20"/>
  <c r="I1805" i="20"/>
  <c r="I1806" i="20"/>
  <c r="I1807" i="20"/>
  <c r="I1808" i="20"/>
  <c r="I1809" i="20"/>
  <c r="I1810" i="20"/>
  <c r="I1811" i="20"/>
  <c r="I1812" i="20"/>
  <c r="I1813" i="20"/>
  <c r="I1814" i="20"/>
  <c r="I1815" i="20"/>
  <c r="I1816" i="20"/>
  <c r="I1817" i="20"/>
  <c r="I1818" i="20"/>
  <c r="I1819" i="20"/>
  <c r="I1820" i="20"/>
  <c r="I1821" i="20"/>
  <c r="I1822" i="20"/>
  <c r="I1823" i="20"/>
  <c r="I1824" i="20"/>
  <c r="I1825" i="20"/>
  <c r="I1826" i="20"/>
  <c r="I1827" i="20"/>
  <c r="I1828" i="20"/>
  <c r="I1829" i="20"/>
  <c r="I1830" i="20"/>
  <c r="I1831" i="20"/>
  <c r="I1832" i="20"/>
  <c r="I1833" i="20"/>
  <c r="I1834" i="20"/>
  <c r="I1835" i="20"/>
  <c r="I1836" i="20"/>
  <c r="I1837" i="20"/>
  <c r="I1838" i="20"/>
  <c r="I1839" i="20"/>
  <c r="I1840" i="20"/>
  <c r="I1841" i="20"/>
  <c r="I1842" i="20"/>
  <c r="I1843" i="20"/>
  <c r="I1844" i="20"/>
  <c r="I1845" i="20"/>
  <c r="I1846" i="20"/>
  <c r="I1847" i="20"/>
  <c r="I1848" i="20"/>
  <c r="I1849" i="20"/>
  <c r="I1850" i="20"/>
  <c r="I1851" i="20"/>
  <c r="I1852" i="20"/>
  <c r="I1853" i="20"/>
  <c r="I1854" i="20"/>
  <c r="I1855" i="20"/>
  <c r="I1856" i="20"/>
  <c r="I1857" i="20"/>
  <c r="I1858" i="20"/>
  <c r="I1859" i="20"/>
  <c r="I1860" i="20"/>
  <c r="I1861" i="20"/>
  <c r="I1862" i="20"/>
  <c r="I1863" i="20"/>
  <c r="I1864" i="20"/>
  <c r="I1865" i="20"/>
  <c r="I1866" i="20"/>
  <c r="I1867" i="20"/>
  <c r="I1868" i="20"/>
  <c r="I1869" i="20"/>
  <c r="I1870" i="20"/>
  <c r="I1871" i="20"/>
  <c r="I1872" i="20"/>
  <c r="I1873" i="20"/>
  <c r="I1874" i="20"/>
  <c r="I1875" i="20"/>
  <c r="I1876" i="20"/>
  <c r="I1877" i="20"/>
  <c r="I1878" i="20"/>
  <c r="I1879" i="20"/>
  <c r="I1880" i="20"/>
  <c r="I1881" i="20"/>
  <c r="I1882" i="20"/>
  <c r="I1883" i="20"/>
  <c r="I1884" i="20"/>
  <c r="I1885" i="20"/>
  <c r="I1886" i="20"/>
  <c r="I1887" i="20"/>
  <c r="I1888" i="20"/>
  <c r="I1889" i="20"/>
  <c r="I1890" i="20"/>
  <c r="I1891" i="20"/>
  <c r="I1892" i="20"/>
  <c r="I1893" i="20"/>
  <c r="I1894" i="20"/>
  <c r="I1895" i="20"/>
  <c r="I1896" i="20"/>
  <c r="I1897" i="20"/>
  <c r="I1898" i="20"/>
  <c r="I1899" i="20"/>
  <c r="I1900" i="20"/>
  <c r="I1901" i="20"/>
  <c r="I1902" i="20"/>
  <c r="I1903" i="20"/>
  <c r="I1904" i="20"/>
  <c r="I1905" i="20"/>
  <c r="I1906" i="20"/>
  <c r="I1907" i="20"/>
  <c r="I1908" i="20"/>
  <c r="I1909" i="20"/>
  <c r="I1910" i="20"/>
  <c r="I1911" i="20"/>
  <c r="I1912" i="20"/>
  <c r="I1913" i="20"/>
  <c r="I1914" i="20"/>
  <c r="I1915" i="20"/>
  <c r="I1916" i="20"/>
  <c r="I1917" i="20"/>
  <c r="I1918" i="20"/>
  <c r="I1919" i="20"/>
  <c r="I1920" i="20"/>
  <c r="I1921" i="20"/>
  <c r="I1922" i="20"/>
  <c r="I1923" i="20"/>
  <c r="I1924" i="20"/>
  <c r="I1925" i="20"/>
  <c r="I1926" i="20"/>
  <c r="I1927" i="20"/>
  <c r="I1928" i="20"/>
  <c r="I1929" i="20"/>
  <c r="I1930" i="20"/>
  <c r="I1931" i="20"/>
  <c r="I1932" i="20"/>
  <c r="I1933" i="20"/>
  <c r="I1934" i="20"/>
  <c r="I1935" i="20"/>
  <c r="I1936" i="20"/>
  <c r="I1937" i="20"/>
  <c r="I1938" i="20"/>
  <c r="I1939" i="20"/>
  <c r="I1940" i="20"/>
  <c r="I1941" i="20"/>
  <c r="I1942" i="20"/>
  <c r="I1943" i="20"/>
  <c r="I1944" i="20"/>
  <c r="I1945" i="20"/>
  <c r="I1946" i="20"/>
  <c r="I1947" i="20"/>
  <c r="I1948" i="20"/>
  <c r="I1949" i="20"/>
  <c r="I1950" i="20"/>
  <c r="I1951" i="20"/>
  <c r="I1952" i="20"/>
  <c r="I1953" i="20"/>
  <c r="I1954" i="20"/>
  <c r="I1955" i="20"/>
  <c r="I1956" i="20"/>
  <c r="I1957" i="20"/>
  <c r="I1958" i="20"/>
  <c r="I1959" i="20"/>
  <c r="I1960" i="20"/>
  <c r="I1961" i="20"/>
  <c r="I1962" i="20"/>
  <c r="I1963" i="20"/>
  <c r="I1964" i="20"/>
  <c r="I1965" i="20"/>
  <c r="I1966" i="20"/>
  <c r="I1967" i="20"/>
  <c r="I1968" i="20"/>
  <c r="I1969" i="20"/>
  <c r="I1970" i="20"/>
  <c r="I1971" i="20"/>
  <c r="I1972" i="20"/>
  <c r="I1973" i="20"/>
  <c r="I1974" i="20"/>
  <c r="I1975" i="20"/>
  <c r="I1976" i="20"/>
  <c r="I1977" i="20"/>
  <c r="I1978" i="20"/>
  <c r="I1979" i="20"/>
  <c r="I1980" i="20"/>
  <c r="I1981" i="20"/>
  <c r="I1982" i="20"/>
  <c r="I1983" i="20"/>
  <c r="I1984" i="20"/>
  <c r="I1985" i="20"/>
  <c r="I1986" i="20"/>
  <c r="I1987" i="20"/>
  <c r="I1988" i="20"/>
  <c r="I1989" i="20"/>
  <c r="I1990" i="20"/>
  <c r="I1991" i="20"/>
  <c r="I1992" i="20"/>
  <c r="I1993" i="20"/>
  <c r="I1994" i="20"/>
  <c r="I1995" i="20"/>
  <c r="I1996" i="20"/>
  <c r="I1997" i="20"/>
  <c r="I1998" i="20"/>
  <c r="I1999" i="20"/>
  <c r="I2000" i="20"/>
  <c r="I2001" i="20"/>
  <c r="I2002" i="20"/>
  <c r="I2003" i="20"/>
  <c r="I2004" i="20"/>
  <c r="I2005" i="20"/>
  <c r="I2006" i="20"/>
  <c r="I2007" i="20"/>
  <c r="I2008" i="20"/>
  <c r="I2009" i="20"/>
  <c r="I2010" i="20"/>
  <c r="I2011" i="20"/>
  <c r="I2012" i="20"/>
  <c r="I2013" i="20"/>
  <c r="I2014" i="20"/>
  <c r="I2015" i="20"/>
  <c r="I2016" i="20"/>
  <c r="I2017" i="20"/>
  <c r="I2018" i="20"/>
  <c r="I2019" i="20"/>
  <c r="I2020" i="20"/>
  <c r="I2021" i="20"/>
  <c r="I2022" i="20"/>
  <c r="I2023" i="20"/>
  <c r="I2024" i="20"/>
  <c r="I2025" i="20"/>
  <c r="I2026" i="20"/>
  <c r="I2027" i="20"/>
  <c r="I2028" i="20"/>
  <c r="I2029" i="20"/>
  <c r="I2030" i="20"/>
  <c r="I2031" i="20"/>
  <c r="I2032" i="20"/>
  <c r="I2033" i="20"/>
  <c r="I2034" i="20"/>
  <c r="I2035" i="20"/>
  <c r="I2036" i="20"/>
  <c r="I2037" i="20"/>
  <c r="I2038" i="20"/>
  <c r="I2039" i="20"/>
  <c r="I2040" i="20"/>
  <c r="I2041" i="20"/>
  <c r="I2042" i="20"/>
  <c r="I2043" i="20"/>
  <c r="I2044" i="20"/>
  <c r="I2045" i="20"/>
  <c r="I2046" i="20"/>
  <c r="I2047" i="20"/>
  <c r="I2048" i="20"/>
  <c r="I2049" i="20"/>
  <c r="I2050" i="20"/>
  <c r="I2051" i="20"/>
  <c r="I2052" i="20"/>
  <c r="I2053" i="20"/>
  <c r="I2054" i="20"/>
  <c r="I2055" i="20"/>
  <c r="I2056" i="20"/>
  <c r="I2057" i="20"/>
  <c r="I2058" i="20"/>
  <c r="I2059" i="20"/>
  <c r="I2060" i="20"/>
  <c r="I2061" i="20"/>
  <c r="I2062" i="20"/>
  <c r="I2063" i="20"/>
  <c r="I2064" i="20"/>
  <c r="I2065" i="20"/>
  <c r="I2066" i="20"/>
  <c r="I2067" i="20"/>
  <c r="I2068" i="20"/>
  <c r="I2069" i="20"/>
  <c r="I2070" i="20"/>
  <c r="I2071" i="20"/>
  <c r="I2072" i="20"/>
  <c r="I2073" i="20"/>
  <c r="I2074" i="20"/>
  <c r="I2075" i="20"/>
  <c r="I2076" i="20"/>
  <c r="I2077" i="20"/>
  <c r="I2078" i="20"/>
  <c r="I2079" i="20"/>
  <c r="I2080" i="20"/>
  <c r="I2081" i="20"/>
  <c r="I2082" i="20"/>
  <c r="I2083" i="20"/>
  <c r="I2084" i="20"/>
  <c r="I2085" i="20"/>
  <c r="I2086" i="20"/>
  <c r="I2087" i="20"/>
  <c r="I2088" i="20"/>
  <c r="I2089" i="20"/>
  <c r="I2090" i="20"/>
  <c r="I2091" i="20"/>
  <c r="I2092" i="20"/>
  <c r="I2093" i="20"/>
  <c r="I2094" i="20"/>
  <c r="I2095" i="20"/>
  <c r="I2096" i="20"/>
  <c r="I2097" i="20"/>
  <c r="I2098" i="20"/>
  <c r="I2099" i="20"/>
  <c r="I2100" i="20"/>
  <c r="I2101" i="20"/>
  <c r="I2102" i="20"/>
  <c r="I2103" i="20"/>
  <c r="I2104" i="20"/>
  <c r="I2105" i="20"/>
  <c r="I2106" i="20"/>
  <c r="I2107" i="20"/>
  <c r="I2108" i="20"/>
  <c r="I2109" i="20"/>
  <c r="I2110" i="20"/>
  <c r="I2111" i="20"/>
  <c r="I2112" i="20"/>
  <c r="I2113" i="20"/>
  <c r="I2114" i="20"/>
  <c r="I2115" i="20"/>
  <c r="I2116" i="20"/>
  <c r="I2117" i="20"/>
  <c r="I2118" i="20"/>
  <c r="I2119" i="20"/>
  <c r="I2120" i="20"/>
  <c r="I2121" i="20"/>
  <c r="I2122" i="20"/>
  <c r="I2123" i="20"/>
  <c r="I2124" i="20"/>
  <c r="I2125" i="20"/>
  <c r="I2126" i="20"/>
  <c r="I2127" i="20"/>
  <c r="I2128" i="20"/>
  <c r="I2129" i="20"/>
  <c r="I2130" i="20"/>
  <c r="I2131" i="20"/>
  <c r="I2132" i="20"/>
  <c r="I2133" i="20"/>
  <c r="I2134" i="20"/>
  <c r="I2135" i="20"/>
  <c r="I2136" i="20"/>
  <c r="I2137" i="20"/>
  <c r="I2138" i="20"/>
  <c r="I2139" i="20"/>
  <c r="I2140" i="20"/>
  <c r="I2141" i="20"/>
  <c r="I2142" i="20"/>
  <c r="I2143" i="20"/>
  <c r="I2144" i="20"/>
  <c r="I2145" i="20"/>
  <c r="I2146" i="20"/>
  <c r="I2147" i="20"/>
  <c r="I2148" i="20"/>
  <c r="I2149" i="20"/>
  <c r="I2150" i="20"/>
  <c r="I2151" i="20"/>
  <c r="I2152" i="20"/>
  <c r="I2153" i="20"/>
  <c r="I2154" i="20"/>
  <c r="I2155" i="20"/>
  <c r="I2156" i="20"/>
  <c r="I2157" i="20"/>
  <c r="I2158" i="20"/>
  <c r="I2159" i="20"/>
  <c r="I2160" i="20"/>
  <c r="I2161" i="20"/>
  <c r="I2162" i="20"/>
  <c r="I2163" i="20"/>
  <c r="I2164" i="20"/>
  <c r="I2165" i="20"/>
  <c r="I2166" i="20"/>
  <c r="I2167" i="20"/>
  <c r="I2168" i="20"/>
  <c r="I2169" i="20"/>
  <c r="I2170" i="20"/>
  <c r="I2171" i="20"/>
  <c r="I2172" i="20"/>
  <c r="I2173" i="20"/>
  <c r="I2174" i="20"/>
  <c r="I2175" i="20"/>
  <c r="I2176" i="20"/>
  <c r="I2177" i="20"/>
  <c r="I2178" i="20"/>
  <c r="I2179" i="20"/>
  <c r="I2180" i="20"/>
  <c r="I2181" i="20"/>
  <c r="I2182" i="20"/>
  <c r="I2183" i="20"/>
  <c r="I2184" i="20"/>
  <c r="I2185" i="20"/>
  <c r="I2186" i="20"/>
  <c r="I2187" i="20"/>
  <c r="I2188" i="20"/>
  <c r="I2189" i="20"/>
  <c r="I2190" i="20"/>
  <c r="I2191" i="20"/>
  <c r="I2192" i="20"/>
  <c r="I2193" i="20"/>
  <c r="I2194" i="20"/>
  <c r="I2195" i="20"/>
  <c r="I2196" i="20"/>
  <c r="I2197" i="20"/>
  <c r="I2198" i="20"/>
  <c r="I2199" i="20"/>
  <c r="I2200" i="20"/>
  <c r="I2201" i="20"/>
  <c r="I2202" i="20"/>
  <c r="I2203" i="20"/>
  <c r="I2204" i="20"/>
  <c r="I2205" i="20"/>
  <c r="I2206" i="20"/>
  <c r="I2207" i="20"/>
  <c r="I2208" i="20"/>
  <c r="I2209" i="20"/>
  <c r="I2210" i="20"/>
  <c r="I2211" i="20"/>
  <c r="I2212" i="20"/>
  <c r="I2213" i="20"/>
  <c r="I2214" i="20"/>
  <c r="I2215" i="20"/>
  <c r="I2216" i="20"/>
  <c r="I2217" i="20"/>
  <c r="I2218" i="20"/>
  <c r="I2219" i="20"/>
  <c r="I2220" i="20"/>
  <c r="I2221" i="20"/>
  <c r="I2222" i="20"/>
  <c r="I2223" i="20"/>
  <c r="I2224" i="20"/>
  <c r="I2225" i="20"/>
  <c r="I2226" i="20"/>
  <c r="I2227" i="20"/>
  <c r="I2228" i="20"/>
  <c r="I2229" i="20"/>
  <c r="I2230" i="20"/>
  <c r="I2231" i="20"/>
  <c r="I2232" i="20"/>
  <c r="I2233" i="20"/>
  <c r="I2234" i="20"/>
  <c r="I2235" i="20"/>
  <c r="I2236" i="20"/>
  <c r="I2237" i="20"/>
  <c r="I2238" i="20"/>
  <c r="I2239" i="20"/>
  <c r="I2240" i="20"/>
  <c r="I2241" i="20"/>
  <c r="I2242" i="20"/>
  <c r="I2243" i="20"/>
  <c r="I2244" i="20"/>
  <c r="I2245" i="20"/>
  <c r="I2246" i="20"/>
  <c r="I2247" i="20"/>
  <c r="I2248" i="20"/>
  <c r="I2249" i="20"/>
  <c r="I2250" i="20"/>
  <c r="I2251" i="20"/>
  <c r="I2252" i="20"/>
  <c r="I2253" i="20"/>
  <c r="I2254" i="20"/>
  <c r="I2255" i="20"/>
  <c r="I2256" i="20"/>
  <c r="I2257" i="20"/>
  <c r="I2258" i="20"/>
  <c r="I2259" i="20"/>
  <c r="I2260" i="20"/>
  <c r="I2261" i="20"/>
  <c r="I2262" i="20"/>
  <c r="I2263" i="20"/>
  <c r="I2264" i="20"/>
  <c r="I2265" i="20"/>
  <c r="I2266" i="20"/>
  <c r="I2267" i="20"/>
  <c r="I2268" i="20"/>
  <c r="I2269" i="20"/>
  <c r="I2270" i="20"/>
  <c r="I2271" i="20"/>
  <c r="I2272" i="20"/>
  <c r="I2273" i="20"/>
  <c r="I2274" i="20"/>
  <c r="I2275" i="20"/>
  <c r="I2276" i="20"/>
  <c r="I2277" i="20"/>
  <c r="I2278" i="20"/>
  <c r="I2279" i="20"/>
  <c r="I2280" i="20"/>
  <c r="I2281" i="20"/>
  <c r="I2282" i="20"/>
  <c r="I2283" i="20"/>
  <c r="I2284" i="20"/>
  <c r="I2285" i="20"/>
  <c r="I2286" i="20"/>
  <c r="I2287" i="20"/>
  <c r="I2288" i="20"/>
  <c r="I2289" i="20"/>
  <c r="I2290" i="20"/>
  <c r="I2291" i="20"/>
  <c r="I2292" i="20"/>
  <c r="I2293" i="20"/>
  <c r="I2294" i="20"/>
  <c r="I2295" i="20"/>
  <c r="I2296" i="20"/>
  <c r="I2297" i="20"/>
  <c r="I2298" i="20"/>
  <c r="I2299" i="20"/>
  <c r="I2300" i="20"/>
  <c r="I2301" i="20"/>
  <c r="I2302" i="20"/>
  <c r="I2303" i="20"/>
  <c r="I2304" i="20"/>
  <c r="I2305" i="20"/>
  <c r="I2306" i="20"/>
  <c r="I2307" i="20"/>
  <c r="I2308" i="20"/>
  <c r="I2309" i="20"/>
  <c r="I2310" i="20"/>
  <c r="I2311" i="20"/>
  <c r="I2312" i="20"/>
  <c r="I2313" i="20"/>
  <c r="I2314" i="20"/>
  <c r="I2315" i="20"/>
  <c r="I2316" i="20"/>
  <c r="I2317" i="20"/>
  <c r="I2318" i="20"/>
  <c r="I2319" i="20"/>
  <c r="I2320" i="20"/>
  <c r="I2321" i="20"/>
  <c r="I2322" i="20"/>
  <c r="I2323" i="20"/>
  <c r="I2324" i="20"/>
  <c r="I2325" i="20"/>
  <c r="I2326" i="20"/>
  <c r="I2327" i="20"/>
  <c r="I2328" i="20"/>
  <c r="I2329" i="20"/>
  <c r="I2330" i="20"/>
  <c r="I2331" i="20"/>
  <c r="I2332" i="20"/>
  <c r="I2333" i="20"/>
  <c r="I2334" i="20"/>
  <c r="I2335" i="20"/>
  <c r="I2336" i="20"/>
  <c r="I2337" i="20"/>
  <c r="I2338" i="20"/>
  <c r="I2339" i="20"/>
  <c r="I2340" i="20"/>
  <c r="I2341" i="20"/>
  <c r="I2342" i="20"/>
  <c r="I2343" i="20"/>
  <c r="I2344" i="20"/>
  <c r="I2345" i="20"/>
  <c r="I2346" i="20"/>
  <c r="I2347" i="20"/>
  <c r="I2348" i="20"/>
  <c r="I2349" i="20"/>
  <c r="I2350" i="20"/>
  <c r="I2351" i="20"/>
  <c r="I2352" i="20"/>
  <c r="I2353" i="20"/>
  <c r="I2354" i="20"/>
  <c r="I2355" i="20"/>
  <c r="I2356" i="20"/>
  <c r="I2357" i="20"/>
  <c r="I2358" i="20"/>
  <c r="I2359" i="20"/>
  <c r="I2360" i="20"/>
  <c r="I2361" i="20"/>
  <c r="I2362" i="20"/>
  <c r="I2363" i="20"/>
  <c r="I2364" i="20"/>
  <c r="I2365" i="20"/>
  <c r="I2366" i="20"/>
  <c r="I2367" i="20"/>
  <c r="I2368" i="20"/>
  <c r="I2369" i="20"/>
  <c r="I2370" i="20"/>
  <c r="I2371" i="20"/>
  <c r="I2372" i="20"/>
  <c r="I2373" i="20"/>
  <c r="I2374" i="20"/>
  <c r="I2375" i="20"/>
  <c r="I2376" i="20"/>
  <c r="I2377" i="20"/>
  <c r="I2378" i="20"/>
  <c r="I2379" i="20"/>
  <c r="I2380" i="20"/>
  <c r="I2381" i="20"/>
  <c r="I2382" i="20"/>
  <c r="I2383" i="20"/>
  <c r="I2384" i="20"/>
  <c r="I2385" i="20"/>
  <c r="I2386" i="20"/>
  <c r="I2387" i="20"/>
  <c r="I2388" i="20"/>
  <c r="I2389" i="20"/>
  <c r="I2390" i="20"/>
  <c r="I2391" i="20"/>
  <c r="I2392" i="20"/>
  <c r="I2393" i="20"/>
  <c r="I2394" i="20"/>
  <c r="I2395" i="20"/>
  <c r="I2396" i="20"/>
  <c r="I2397" i="20"/>
  <c r="I2398" i="20"/>
  <c r="I2399" i="20"/>
  <c r="I2400" i="20"/>
  <c r="I2401" i="20"/>
  <c r="I2402" i="20"/>
  <c r="I2403" i="20"/>
  <c r="I2404" i="20"/>
  <c r="I2405" i="20"/>
  <c r="I2406" i="20"/>
  <c r="I2407" i="20"/>
  <c r="I2408" i="20"/>
  <c r="I2409" i="20"/>
  <c r="I2410" i="20"/>
  <c r="I2411" i="20"/>
  <c r="I2412" i="20"/>
  <c r="I2413" i="20"/>
  <c r="I2414" i="20"/>
  <c r="I2415" i="20"/>
  <c r="I2416" i="20"/>
  <c r="I2417" i="20"/>
  <c r="I2418" i="20"/>
  <c r="I2419" i="20"/>
  <c r="I2420" i="20"/>
  <c r="I2421" i="20"/>
  <c r="I2422" i="20"/>
  <c r="I2423" i="20"/>
  <c r="I2424" i="20"/>
  <c r="I2425" i="20"/>
  <c r="I2426" i="20"/>
  <c r="I2427" i="20"/>
  <c r="I2428" i="20"/>
  <c r="I2429" i="20"/>
  <c r="I2430" i="20"/>
  <c r="I2431" i="20"/>
  <c r="I2432" i="20"/>
  <c r="I2433" i="20"/>
  <c r="I2434" i="20"/>
  <c r="I2435" i="20"/>
  <c r="I2436" i="20"/>
  <c r="I2437" i="20"/>
  <c r="I2438" i="20"/>
  <c r="I2439" i="20"/>
  <c r="I2440" i="20"/>
  <c r="I2441" i="20"/>
  <c r="I2442" i="20"/>
  <c r="I2443" i="20"/>
  <c r="I2444" i="20"/>
  <c r="I2445" i="20"/>
  <c r="I2446" i="20"/>
  <c r="I2447" i="20"/>
  <c r="I2448" i="20"/>
  <c r="I2449" i="20"/>
  <c r="I2450" i="20"/>
  <c r="I2451" i="20"/>
  <c r="I2452" i="20"/>
  <c r="I2453" i="20"/>
  <c r="I2454" i="20"/>
  <c r="I2455" i="20"/>
  <c r="I2456" i="20"/>
  <c r="I2457" i="20"/>
  <c r="I2458" i="20"/>
  <c r="I2459" i="20"/>
  <c r="I2460" i="20"/>
  <c r="I2461" i="20"/>
  <c r="I2462" i="20"/>
  <c r="I2463" i="20"/>
  <c r="I2464" i="20"/>
  <c r="I2465" i="20"/>
  <c r="I2466" i="20"/>
  <c r="I2467" i="20"/>
  <c r="I2468" i="20"/>
  <c r="I2469" i="20"/>
  <c r="I2470" i="20"/>
  <c r="I2471" i="20"/>
  <c r="I2472" i="20"/>
  <c r="I2473" i="20"/>
  <c r="I2474" i="20"/>
  <c r="I2475" i="20"/>
  <c r="I2476" i="20"/>
  <c r="I2477" i="20"/>
  <c r="I2478" i="20"/>
  <c r="I2479" i="20"/>
  <c r="I2480" i="20"/>
  <c r="I2481" i="20"/>
  <c r="I2482" i="20"/>
  <c r="I2483" i="20"/>
  <c r="I2484" i="20"/>
  <c r="I2485" i="20"/>
  <c r="I2486" i="20"/>
  <c r="I2487" i="20"/>
  <c r="I2488" i="20"/>
  <c r="I2489" i="20"/>
  <c r="I2490" i="20"/>
  <c r="I2491" i="20"/>
  <c r="I2492" i="20"/>
  <c r="I2493" i="20"/>
  <c r="I2494" i="20"/>
  <c r="I2495" i="20"/>
  <c r="I2496" i="20"/>
  <c r="I2497" i="20"/>
  <c r="I2498" i="20"/>
  <c r="I2499" i="20"/>
  <c r="I2500" i="20"/>
  <c r="I2501" i="20"/>
  <c r="I2502" i="20"/>
  <c r="I2503" i="20"/>
  <c r="I2504" i="20"/>
  <c r="I2505" i="20"/>
  <c r="I2506" i="20"/>
  <c r="I2507" i="20"/>
  <c r="I2508" i="20"/>
  <c r="I2509" i="20"/>
  <c r="I2510" i="20"/>
  <c r="I2511" i="20"/>
  <c r="I2512" i="20"/>
  <c r="I2513" i="20"/>
  <c r="I2514" i="20"/>
  <c r="I2515" i="20"/>
  <c r="I2516" i="20"/>
  <c r="I2517" i="20"/>
  <c r="I2518" i="20"/>
  <c r="I2519" i="20"/>
  <c r="I2520" i="20"/>
  <c r="I2521" i="20"/>
  <c r="I2522" i="20"/>
  <c r="I2523" i="20"/>
  <c r="I2524" i="20"/>
  <c r="I2525" i="20"/>
  <c r="I2526" i="20"/>
  <c r="I2527" i="20"/>
  <c r="I2528" i="20"/>
  <c r="I2529" i="20"/>
  <c r="I2530" i="20"/>
  <c r="I2531" i="20"/>
  <c r="I2532" i="20"/>
  <c r="I2533" i="20"/>
  <c r="I2534" i="20"/>
  <c r="I2535" i="20"/>
  <c r="I2536" i="20"/>
  <c r="I2537" i="20"/>
  <c r="I2538" i="20"/>
  <c r="I2539" i="20"/>
  <c r="I2540" i="20"/>
  <c r="I2541" i="20"/>
  <c r="I2542" i="20"/>
  <c r="I2543" i="20"/>
  <c r="I2544" i="20"/>
  <c r="I2545" i="20"/>
  <c r="I2546" i="20"/>
  <c r="I2547" i="20"/>
  <c r="I2548" i="20"/>
  <c r="I2549" i="20"/>
  <c r="I2550" i="20"/>
  <c r="I2551" i="20"/>
  <c r="I2552" i="20"/>
  <c r="I2553" i="20"/>
  <c r="I2554" i="20"/>
  <c r="I2555" i="20"/>
  <c r="I2556" i="20"/>
  <c r="I2557" i="20"/>
  <c r="I2558" i="20"/>
  <c r="I2559" i="20"/>
  <c r="I2560" i="20"/>
  <c r="I2561" i="20"/>
  <c r="I2562" i="20"/>
  <c r="I2563" i="20"/>
  <c r="I2564" i="20"/>
  <c r="I2565" i="20"/>
  <c r="I2566" i="20"/>
  <c r="I2567" i="20"/>
  <c r="I2568" i="20"/>
  <c r="I2569" i="20"/>
  <c r="I2570" i="20"/>
  <c r="I2571" i="20"/>
  <c r="I2572" i="20"/>
  <c r="I2573" i="20"/>
  <c r="I2574" i="20"/>
  <c r="I2575" i="20"/>
  <c r="I2576" i="20"/>
  <c r="I2577" i="20"/>
  <c r="I2578" i="20"/>
  <c r="I2579" i="20"/>
  <c r="I2580" i="20"/>
  <c r="I2581" i="20"/>
  <c r="I2582" i="20"/>
  <c r="I2583" i="20"/>
  <c r="I2584" i="20"/>
  <c r="I2585" i="20"/>
  <c r="I2586" i="20"/>
  <c r="I2587" i="20"/>
  <c r="I2588" i="20"/>
  <c r="I2589" i="20"/>
  <c r="I2590" i="20"/>
  <c r="I2591" i="20"/>
  <c r="I2592" i="20"/>
  <c r="I2593" i="20"/>
  <c r="I2594" i="20"/>
  <c r="I2595" i="20"/>
  <c r="I2596" i="20"/>
  <c r="I2597" i="20"/>
  <c r="I2598" i="20"/>
  <c r="I2599" i="20"/>
  <c r="I2600" i="20"/>
  <c r="I2601" i="20"/>
  <c r="I2602" i="20"/>
  <c r="I2603" i="20"/>
  <c r="I2604" i="20"/>
  <c r="I2605" i="20"/>
  <c r="I2606" i="20"/>
  <c r="I2607" i="20"/>
  <c r="I2608" i="20"/>
  <c r="I2609" i="20"/>
  <c r="I2610" i="20"/>
  <c r="I2611" i="20"/>
  <c r="I2612" i="20"/>
  <c r="I2613" i="20"/>
  <c r="I2614" i="20"/>
  <c r="I2615" i="20"/>
  <c r="I2616" i="20"/>
  <c r="I2617" i="20"/>
  <c r="I2618" i="20"/>
  <c r="I2619" i="20"/>
  <c r="I2620" i="20"/>
  <c r="I2621" i="20"/>
  <c r="I2622" i="20"/>
  <c r="I2623" i="20"/>
  <c r="I2624" i="20"/>
  <c r="I2625" i="20"/>
  <c r="I2626" i="20"/>
  <c r="I2627" i="20"/>
  <c r="I2628" i="20"/>
  <c r="I2629" i="20"/>
  <c r="I2630" i="20"/>
  <c r="I2631" i="20"/>
  <c r="I2632" i="20"/>
  <c r="I2633" i="20"/>
  <c r="I2634" i="20"/>
  <c r="I2635" i="20"/>
  <c r="I2636" i="20"/>
  <c r="I2637" i="20"/>
  <c r="I2638" i="20"/>
  <c r="I2639" i="20"/>
  <c r="I2640" i="20"/>
  <c r="I2641" i="20"/>
  <c r="I2642" i="20"/>
  <c r="I2643" i="20"/>
  <c r="I2644" i="20"/>
  <c r="I2645" i="20"/>
  <c r="I2646" i="20"/>
  <c r="I2647" i="20"/>
  <c r="I2648" i="20"/>
  <c r="I2649" i="20"/>
  <c r="I2650" i="20"/>
  <c r="I2651" i="20"/>
  <c r="I2652" i="20"/>
  <c r="I2653" i="20"/>
  <c r="I2654" i="20"/>
  <c r="I2655" i="20"/>
  <c r="I2656" i="20"/>
  <c r="I2657" i="20"/>
  <c r="I2658" i="20"/>
  <c r="I2659" i="20"/>
  <c r="I2660" i="20"/>
  <c r="I2661" i="20"/>
  <c r="I2662" i="20"/>
  <c r="I2663" i="20"/>
  <c r="I2664" i="20"/>
  <c r="I2665" i="20"/>
  <c r="I2666" i="20"/>
  <c r="I2667" i="20"/>
  <c r="I2668" i="20"/>
  <c r="I2669" i="20"/>
  <c r="I2670" i="20"/>
  <c r="I2671" i="20"/>
  <c r="I2672" i="20"/>
  <c r="I2673" i="20"/>
  <c r="I2674" i="20"/>
  <c r="I2675" i="20"/>
  <c r="I2676" i="20"/>
  <c r="I2677" i="20"/>
  <c r="I2678" i="20"/>
  <c r="I2679" i="20"/>
  <c r="I2680" i="20"/>
  <c r="I2681" i="20"/>
  <c r="I2682" i="20"/>
  <c r="I2683" i="20"/>
  <c r="I2684" i="20"/>
  <c r="I2685" i="20"/>
  <c r="I2686" i="20"/>
  <c r="I2687" i="20"/>
  <c r="I2688" i="20"/>
  <c r="I2689" i="20"/>
  <c r="I2690" i="20"/>
  <c r="I2691" i="20"/>
  <c r="I2692" i="20"/>
  <c r="I2693" i="20"/>
  <c r="I2694" i="20"/>
  <c r="I2695" i="20"/>
  <c r="I2696" i="20"/>
  <c r="I2697" i="20"/>
  <c r="I2698" i="20"/>
  <c r="I2699" i="20"/>
  <c r="I2700" i="20"/>
  <c r="I2701" i="20"/>
  <c r="I2702" i="20"/>
  <c r="I2703" i="20"/>
  <c r="I2704" i="20"/>
  <c r="I2705" i="20"/>
  <c r="I2706" i="20"/>
  <c r="I2707" i="20"/>
  <c r="I2708" i="20"/>
  <c r="I2709" i="20"/>
  <c r="I2710" i="20"/>
  <c r="I2711" i="20"/>
  <c r="I2712" i="20"/>
  <c r="I2713" i="20"/>
  <c r="I2714" i="20"/>
  <c r="I2715" i="20"/>
  <c r="I2716" i="20"/>
  <c r="I2717" i="20"/>
  <c r="I2718" i="20"/>
  <c r="I2719" i="20"/>
  <c r="I2720" i="20"/>
  <c r="I2721" i="20"/>
  <c r="I2722" i="20"/>
  <c r="I2723" i="20"/>
  <c r="I2724" i="20"/>
  <c r="I2725" i="20"/>
  <c r="I2726" i="20"/>
  <c r="I2727" i="20"/>
  <c r="I2728" i="20"/>
  <c r="I2729" i="20"/>
  <c r="I2730" i="20"/>
  <c r="I2731" i="20"/>
  <c r="I2732" i="20"/>
  <c r="I2733" i="20"/>
  <c r="I2734" i="20"/>
  <c r="I2735" i="20"/>
  <c r="I2736" i="20"/>
  <c r="I2737" i="20"/>
  <c r="I2738" i="20"/>
  <c r="I2739" i="20"/>
  <c r="I2740" i="20"/>
  <c r="I2741" i="20"/>
  <c r="I2742" i="20"/>
  <c r="I2743" i="20"/>
  <c r="I2744" i="20"/>
  <c r="I2745" i="20"/>
  <c r="I2746" i="20"/>
  <c r="I2747" i="20"/>
  <c r="I2748" i="20"/>
  <c r="I2749" i="20"/>
  <c r="I2750" i="20"/>
  <c r="I2751" i="20"/>
  <c r="I2752" i="20"/>
  <c r="I2753" i="20"/>
  <c r="I2754" i="20"/>
  <c r="I2755" i="20"/>
  <c r="I2756" i="20"/>
  <c r="I2757" i="20"/>
  <c r="I2758" i="20"/>
  <c r="I2759" i="20"/>
  <c r="I2760" i="20"/>
  <c r="I2761" i="20"/>
  <c r="I2762" i="20"/>
  <c r="I2763" i="20"/>
  <c r="I2764" i="20"/>
  <c r="I2765" i="20"/>
  <c r="I2766" i="20"/>
  <c r="I2767" i="20"/>
  <c r="I2768" i="20"/>
  <c r="I2769" i="20"/>
  <c r="I2770" i="20"/>
  <c r="I2771" i="20"/>
  <c r="I2772" i="20"/>
  <c r="I2773" i="20"/>
  <c r="I2774" i="20"/>
  <c r="I2775" i="20"/>
  <c r="I2776" i="20"/>
  <c r="I2777" i="20"/>
  <c r="I2778" i="20"/>
  <c r="I2779" i="20"/>
  <c r="I2780" i="20"/>
  <c r="I2781" i="20"/>
  <c r="I2782" i="20"/>
  <c r="I2783" i="20"/>
  <c r="I2784" i="20"/>
  <c r="I2785" i="20"/>
  <c r="I2786" i="20"/>
  <c r="I2787" i="20"/>
  <c r="I2788" i="20"/>
  <c r="I2789" i="20"/>
  <c r="I2790" i="20"/>
  <c r="I2791" i="20"/>
  <c r="I2792" i="20"/>
  <c r="I2793" i="20"/>
  <c r="I2794" i="20"/>
  <c r="I2795" i="20"/>
  <c r="I2796" i="20"/>
  <c r="I2797" i="20"/>
  <c r="I2798" i="20"/>
  <c r="I2799" i="20"/>
  <c r="I2800" i="20"/>
  <c r="I2801" i="20"/>
  <c r="I2802" i="20"/>
  <c r="I2803" i="20"/>
  <c r="I2804" i="20"/>
  <c r="I2805" i="20"/>
  <c r="I2806" i="20"/>
  <c r="I2807" i="20"/>
  <c r="I2808" i="20"/>
  <c r="I2809" i="20"/>
  <c r="I2810" i="20"/>
  <c r="I2811" i="20"/>
  <c r="I2812" i="20"/>
  <c r="I2813" i="20"/>
  <c r="I2814" i="20"/>
  <c r="I2815" i="20"/>
  <c r="I2816" i="20"/>
  <c r="I2817" i="20"/>
  <c r="I2818" i="20"/>
  <c r="I2819" i="20"/>
  <c r="I2820" i="20"/>
  <c r="I2821" i="20"/>
  <c r="I2822" i="20"/>
  <c r="I2823" i="20"/>
  <c r="I2824" i="20"/>
  <c r="I2825" i="20"/>
  <c r="I2826" i="20"/>
  <c r="I2827" i="20"/>
  <c r="I2828" i="20"/>
  <c r="I2829" i="20"/>
  <c r="I2830" i="20"/>
  <c r="I2831" i="20"/>
  <c r="I2832" i="20"/>
  <c r="I2833" i="20"/>
  <c r="I2834" i="20"/>
  <c r="I2835" i="20"/>
  <c r="I2836" i="20"/>
  <c r="I2837" i="20"/>
  <c r="I2838" i="20"/>
  <c r="I2839" i="20"/>
  <c r="I2840" i="20"/>
  <c r="I2841" i="20"/>
  <c r="I2842" i="20"/>
  <c r="I2843" i="20"/>
  <c r="I2844" i="20"/>
  <c r="I2845" i="20"/>
  <c r="I2846" i="20"/>
  <c r="I2847" i="20"/>
  <c r="I2848" i="20"/>
  <c r="I2849" i="20"/>
  <c r="I2850" i="20"/>
  <c r="I2851" i="20"/>
  <c r="I2852" i="20"/>
  <c r="I2853" i="20"/>
  <c r="I2854" i="20"/>
  <c r="I2855" i="20"/>
  <c r="I2856" i="20"/>
  <c r="I2857" i="20"/>
  <c r="I2858" i="20"/>
  <c r="I2859" i="20"/>
  <c r="I2860" i="20"/>
  <c r="I2861" i="20"/>
  <c r="I2862" i="20"/>
  <c r="I2863" i="20"/>
  <c r="I2864" i="20"/>
  <c r="I2865" i="20"/>
  <c r="I2866" i="20"/>
  <c r="I2867" i="20"/>
  <c r="I2868" i="20"/>
  <c r="I2869" i="20"/>
  <c r="I2870" i="20"/>
  <c r="I2871" i="20"/>
  <c r="I2872" i="20"/>
  <c r="I2873" i="20"/>
  <c r="I2874" i="20"/>
  <c r="I2875" i="20"/>
  <c r="I2876" i="20"/>
  <c r="I2877" i="20"/>
  <c r="I2878" i="20"/>
  <c r="I2879" i="20"/>
  <c r="I2880" i="20"/>
  <c r="I2881" i="20"/>
  <c r="I2882" i="20"/>
  <c r="I2883" i="20"/>
  <c r="I2884" i="20"/>
  <c r="I2885" i="20"/>
  <c r="I2886" i="20"/>
  <c r="I2887" i="20"/>
  <c r="I2888" i="20"/>
  <c r="I2889" i="20"/>
  <c r="I2890" i="20"/>
  <c r="I2891" i="20"/>
  <c r="I2892" i="20"/>
  <c r="I2893" i="20"/>
  <c r="I2894" i="20"/>
  <c r="I2895" i="20"/>
  <c r="I2896" i="20"/>
  <c r="I2897" i="20"/>
  <c r="I2898" i="20"/>
  <c r="I2899" i="20"/>
  <c r="I2900" i="20"/>
  <c r="I2901" i="20"/>
  <c r="I2902" i="20"/>
  <c r="I2903" i="20"/>
  <c r="I2904" i="20"/>
  <c r="I2905" i="20"/>
  <c r="I2906" i="20"/>
  <c r="I2907" i="20"/>
  <c r="I2908" i="20"/>
  <c r="I2909" i="20"/>
  <c r="I2910" i="20"/>
  <c r="I2911" i="20"/>
  <c r="I2912" i="20"/>
  <c r="I2913" i="20"/>
  <c r="I2914" i="20"/>
  <c r="I2915" i="20"/>
  <c r="I2916" i="20"/>
  <c r="I2917" i="20"/>
  <c r="I2918" i="20"/>
  <c r="I2919" i="20"/>
  <c r="I2920" i="20"/>
  <c r="I2921" i="20"/>
  <c r="I2922" i="20"/>
  <c r="I2923" i="20"/>
  <c r="I2924" i="20"/>
  <c r="I2925" i="20"/>
  <c r="I2926" i="20"/>
  <c r="I2927" i="20"/>
  <c r="I2928" i="20"/>
  <c r="I2929" i="20"/>
  <c r="I2930" i="20"/>
  <c r="I2931" i="20"/>
  <c r="I2932" i="20"/>
  <c r="I2933" i="20"/>
  <c r="I2934" i="20"/>
  <c r="I2935" i="20"/>
  <c r="I2936" i="20"/>
  <c r="I2937" i="20"/>
  <c r="I2938" i="20"/>
  <c r="I2939" i="20"/>
  <c r="I2940" i="20"/>
  <c r="I2941" i="20"/>
  <c r="I2942" i="20"/>
  <c r="I2943" i="20"/>
  <c r="I2944" i="20"/>
  <c r="I2945" i="20"/>
  <c r="I2946" i="20"/>
  <c r="I2947" i="20"/>
  <c r="I2948" i="20"/>
  <c r="I2949" i="20"/>
  <c r="I2950" i="20"/>
  <c r="I2951" i="20"/>
  <c r="I2952" i="20"/>
  <c r="I2953" i="20"/>
  <c r="I2954" i="20"/>
  <c r="I2955" i="20"/>
  <c r="I2956" i="20"/>
  <c r="I2957" i="20"/>
  <c r="I2958" i="20"/>
  <c r="I2959" i="20"/>
  <c r="I2960" i="20"/>
  <c r="I2961" i="20"/>
  <c r="I2962" i="20"/>
  <c r="I2963" i="20"/>
  <c r="I2964" i="20"/>
  <c r="I2965" i="20"/>
  <c r="I2966" i="20"/>
  <c r="I2967" i="20"/>
  <c r="I2968" i="20"/>
  <c r="I2969" i="20"/>
  <c r="I2970" i="20"/>
  <c r="I2971" i="20"/>
  <c r="I2972" i="20"/>
  <c r="I2973" i="20"/>
  <c r="I2974" i="20"/>
  <c r="I2975" i="20"/>
  <c r="I2976" i="20"/>
  <c r="I2977" i="20"/>
  <c r="I2978" i="20"/>
  <c r="I2979" i="20"/>
  <c r="I2980" i="20"/>
  <c r="I2981" i="20"/>
  <c r="I2982" i="20"/>
  <c r="I2983" i="20"/>
  <c r="I2984" i="20"/>
  <c r="I2985" i="20"/>
  <c r="I2986" i="20"/>
  <c r="I2987" i="20"/>
  <c r="I2988" i="20"/>
  <c r="I2989" i="20"/>
  <c r="I2990" i="20"/>
  <c r="I2991" i="20"/>
  <c r="I2992" i="20"/>
  <c r="I2993" i="20"/>
  <c r="I2994" i="20"/>
  <c r="I2995" i="20"/>
  <c r="I2996" i="20"/>
  <c r="I2997" i="20"/>
  <c r="I2998" i="20"/>
  <c r="I2999" i="20"/>
  <c r="I3000" i="20"/>
  <c r="I3001" i="20"/>
  <c r="I3002" i="20"/>
  <c r="I3003" i="20"/>
  <c r="I3004" i="20"/>
  <c r="I3005" i="20"/>
  <c r="I3006" i="20"/>
  <c r="I3007" i="20"/>
  <c r="I3008" i="20"/>
  <c r="I3009" i="20"/>
  <c r="I3010" i="20"/>
  <c r="I3011" i="20"/>
  <c r="I3012" i="20"/>
  <c r="I3013" i="20"/>
  <c r="I3014" i="20"/>
  <c r="I3015" i="20"/>
  <c r="I3016" i="20"/>
  <c r="I3017" i="20"/>
  <c r="I3018" i="20"/>
  <c r="I3019" i="20"/>
  <c r="I3020" i="20"/>
  <c r="I3021" i="20"/>
  <c r="I3022" i="20"/>
  <c r="I3023" i="20"/>
  <c r="I3024" i="20"/>
  <c r="I3025" i="20"/>
  <c r="I3026" i="20"/>
  <c r="I3027" i="20"/>
  <c r="I3028" i="20"/>
  <c r="I3029" i="20"/>
  <c r="I3030" i="20"/>
  <c r="I3031" i="20"/>
  <c r="I3032" i="20"/>
  <c r="I3033" i="20"/>
  <c r="I3034" i="20"/>
  <c r="I3035" i="20"/>
  <c r="I3036" i="20"/>
  <c r="I3037" i="20"/>
  <c r="I3038" i="20"/>
  <c r="I3039" i="20"/>
  <c r="I3040" i="20"/>
  <c r="I3041" i="20"/>
  <c r="I3042" i="20"/>
  <c r="I3043" i="20"/>
  <c r="I3044" i="20"/>
  <c r="I3045" i="20"/>
  <c r="I3046" i="20"/>
  <c r="I3047" i="20"/>
  <c r="I3048" i="20"/>
  <c r="I3049" i="20"/>
  <c r="I3050" i="20"/>
  <c r="I3051" i="20"/>
  <c r="I3052" i="20"/>
  <c r="I3053" i="20"/>
  <c r="I3054" i="20"/>
  <c r="I3055" i="20"/>
  <c r="I3056" i="20"/>
  <c r="I3057" i="20"/>
  <c r="I3058" i="20"/>
  <c r="I3059" i="20"/>
  <c r="I3060" i="20"/>
  <c r="I3061" i="20"/>
  <c r="I3062" i="20"/>
  <c r="I3063" i="20"/>
  <c r="I3064" i="20"/>
  <c r="I3065" i="20"/>
  <c r="I3066" i="20"/>
  <c r="I3067" i="20"/>
  <c r="I3068" i="20"/>
  <c r="I3069" i="20"/>
  <c r="I3070" i="20"/>
  <c r="I3071" i="20"/>
  <c r="I3072" i="20"/>
  <c r="I3073" i="20"/>
  <c r="I3074" i="20"/>
  <c r="I3075" i="20"/>
  <c r="I3076" i="20"/>
  <c r="I3077" i="20"/>
  <c r="I3078" i="20"/>
  <c r="I3079" i="20"/>
  <c r="I3080" i="20"/>
  <c r="I3081" i="20"/>
  <c r="I3082" i="20"/>
  <c r="I3083" i="20"/>
  <c r="I3084" i="20"/>
  <c r="I3085" i="20"/>
  <c r="I3086" i="20"/>
  <c r="I3087" i="20"/>
  <c r="I3088" i="20"/>
  <c r="I3089" i="20"/>
  <c r="I3090" i="20"/>
  <c r="I3091" i="20"/>
  <c r="I3092" i="20"/>
  <c r="I3093" i="20"/>
  <c r="I3094" i="20"/>
  <c r="I3095" i="20"/>
  <c r="I3096" i="20"/>
  <c r="I3097" i="20"/>
  <c r="I3098" i="20"/>
  <c r="I3099" i="20"/>
  <c r="I3100" i="20"/>
  <c r="I3101" i="20"/>
  <c r="I3102" i="20"/>
  <c r="I3103" i="20"/>
  <c r="I3104" i="20"/>
  <c r="I3105" i="20"/>
  <c r="I3106" i="20"/>
  <c r="I3107" i="20"/>
  <c r="I3108" i="20"/>
  <c r="I3109" i="20"/>
  <c r="I3110" i="20"/>
  <c r="I3111" i="20"/>
  <c r="I3112" i="20"/>
  <c r="I3113" i="20"/>
  <c r="I3114" i="20"/>
  <c r="I3115" i="20"/>
  <c r="I3116" i="20"/>
  <c r="I3117" i="20"/>
  <c r="I3118" i="20"/>
  <c r="I3119" i="20"/>
  <c r="I3120" i="20"/>
  <c r="I3121" i="20"/>
  <c r="I3122" i="20"/>
  <c r="I3123" i="20"/>
  <c r="I3124" i="20"/>
  <c r="I3125" i="20"/>
  <c r="I3126" i="20"/>
  <c r="I3127" i="20"/>
  <c r="I3128" i="20"/>
  <c r="I3129" i="20"/>
  <c r="I3130" i="20"/>
  <c r="I3131" i="20"/>
  <c r="I3132" i="20"/>
  <c r="I3133" i="20"/>
  <c r="I3134" i="20"/>
  <c r="I3135" i="20"/>
  <c r="I3136" i="20"/>
  <c r="I3137" i="20"/>
  <c r="I3138" i="20"/>
  <c r="I3139" i="20"/>
  <c r="I3140" i="20"/>
  <c r="I3141" i="20"/>
  <c r="I3142" i="20"/>
  <c r="I3143" i="20"/>
  <c r="I3144" i="20"/>
  <c r="I3145" i="20"/>
  <c r="I3146" i="20"/>
  <c r="I3147" i="20"/>
  <c r="I3148" i="20"/>
  <c r="I3149" i="20"/>
  <c r="I3150" i="20"/>
  <c r="I3151" i="20"/>
  <c r="I3152" i="20"/>
  <c r="I3153" i="20"/>
  <c r="I3154" i="20"/>
  <c r="I3155" i="20"/>
  <c r="I3156" i="20"/>
  <c r="I3157" i="20"/>
  <c r="I3158" i="20"/>
  <c r="I3159" i="20"/>
  <c r="I3160" i="20"/>
  <c r="I3161" i="20"/>
  <c r="I3162" i="20"/>
  <c r="I3163" i="20"/>
  <c r="I3164" i="20"/>
  <c r="I3165" i="20"/>
  <c r="I3166" i="20"/>
  <c r="I3167" i="20"/>
  <c r="I3168" i="20"/>
  <c r="I3169" i="20"/>
  <c r="I3170" i="20"/>
  <c r="I3171" i="20"/>
  <c r="I3172" i="20"/>
  <c r="I3173" i="20"/>
  <c r="I3174" i="20"/>
  <c r="I3175" i="20"/>
  <c r="I3176" i="20"/>
  <c r="I3177" i="20"/>
  <c r="I3178" i="20"/>
  <c r="I3179" i="20"/>
  <c r="I3180" i="20"/>
  <c r="I3181" i="20"/>
  <c r="I3182" i="20"/>
  <c r="I3183" i="20"/>
  <c r="I3184" i="20"/>
  <c r="I3185" i="20"/>
  <c r="I3186" i="20"/>
  <c r="I3187" i="20"/>
  <c r="I3188" i="20"/>
  <c r="I3189" i="20"/>
  <c r="I3190" i="20"/>
  <c r="I3191" i="20"/>
  <c r="I3192" i="20"/>
  <c r="I3193" i="20"/>
  <c r="I3194" i="20"/>
  <c r="I3195" i="20"/>
  <c r="I3196" i="20"/>
  <c r="I3197" i="20"/>
  <c r="I3198" i="20"/>
  <c r="I3199" i="20"/>
  <c r="I3200" i="20"/>
  <c r="I3201" i="20"/>
  <c r="I3202" i="20"/>
  <c r="I3203" i="20"/>
  <c r="I3204" i="20"/>
  <c r="I3205" i="20"/>
  <c r="I3206" i="20"/>
  <c r="I3207" i="20"/>
  <c r="I3208" i="20"/>
  <c r="I3209" i="20"/>
  <c r="I3210" i="20"/>
  <c r="I3211" i="20"/>
  <c r="I3212" i="20"/>
  <c r="I3213" i="20"/>
  <c r="I3214" i="20"/>
  <c r="I3215" i="20"/>
  <c r="I3216" i="20"/>
  <c r="I3217" i="20"/>
  <c r="I3218" i="20"/>
  <c r="I3219" i="20"/>
  <c r="I3220" i="20"/>
  <c r="I3221" i="20"/>
  <c r="I3222" i="20"/>
  <c r="I3223" i="20"/>
  <c r="I3224" i="20"/>
  <c r="I3225" i="20"/>
  <c r="I3226" i="20"/>
  <c r="I3227" i="20"/>
  <c r="I3228" i="20"/>
  <c r="I3229" i="20"/>
  <c r="I3230" i="20"/>
  <c r="I3231" i="20"/>
  <c r="I3232" i="20"/>
  <c r="I3233" i="20"/>
  <c r="I3234" i="20"/>
  <c r="I3235" i="20"/>
  <c r="I3236" i="20"/>
  <c r="I3237" i="20"/>
  <c r="I3238" i="20"/>
  <c r="I3239" i="20"/>
  <c r="I3240" i="20"/>
  <c r="I3241" i="20"/>
  <c r="I3242" i="20"/>
  <c r="I3243" i="20"/>
  <c r="I3244" i="20"/>
  <c r="I3245" i="20"/>
  <c r="I3246" i="20"/>
  <c r="I3247" i="20"/>
  <c r="I3248" i="20"/>
  <c r="I3249" i="20"/>
  <c r="I3250" i="20"/>
  <c r="I3251" i="20"/>
  <c r="I3252" i="20"/>
  <c r="I3253" i="20"/>
  <c r="I3254" i="20"/>
  <c r="I3255" i="20"/>
  <c r="I3256" i="20"/>
  <c r="I3257" i="20"/>
  <c r="I3258" i="20"/>
  <c r="I3259" i="20"/>
  <c r="I3260" i="20"/>
  <c r="I3261" i="20"/>
  <c r="I3262" i="20"/>
  <c r="I3263" i="20"/>
  <c r="I3264" i="20"/>
  <c r="I3265" i="20"/>
  <c r="I3266" i="20"/>
  <c r="I3267" i="20"/>
  <c r="I3268" i="20"/>
  <c r="I3269" i="20"/>
  <c r="I3270" i="20"/>
  <c r="I3271" i="20"/>
  <c r="I3272" i="20"/>
  <c r="I3273" i="20"/>
  <c r="I3274" i="20"/>
  <c r="I3275" i="20"/>
  <c r="I3276" i="20"/>
  <c r="I3277" i="20"/>
  <c r="I3278" i="20"/>
  <c r="I3279" i="20"/>
  <c r="I3280" i="20"/>
  <c r="I3281" i="20"/>
  <c r="I3282" i="20"/>
  <c r="I3283" i="20"/>
  <c r="I3284" i="20"/>
  <c r="I3285" i="20"/>
  <c r="I3286" i="20"/>
  <c r="I3287" i="20"/>
  <c r="I3288" i="20"/>
  <c r="I3289" i="20"/>
  <c r="I3290" i="20"/>
  <c r="I3291" i="20"/>
  <c r="I3292" i="20"/>
  <c r="I3293" i="20"/>
  <c r="I3294" i="20"/>
  <c r="I3295" i="20"/>
  <c r="I3296" i="20"/>
  <c r="I3297" i="20"/>
  <c r="I3298" i="20"/>
  <c r="I3299" i="20"/>
  <c r="I3300" i="20"/>
  <c r="I3301" i="20"/>
  <c r="I3302" i="20"/>
  <c r="I3303" i="20"/>
  <c r="I3304" i="20"/>
  <c r="I3305" i="20"/>
  <c r="I3306" i="20"/>
  <c r="I3307" i="20"/>
  <c r="I3308" i="20"/>
  <c r="I3309" i="20"/>
  <c r="I3310" i="20"/>
  <c r="I3311" i="20"/>
  <c r="I3312" i="20"/>
  <c r="I3313" i="20"/>
  <c r="I3314" i="20"/>
  <c r="I3315" i="20"/>
  <c r="I3316" i="20"/>
  <c r="I3317" i="20"/>
  <c r="I3318" i="20"/>
  <c r="I3319" i="20"/>
  <c r="I3320" i="20"/>
  <c r="I3321" i="20"/>
  <c r="I3322" i="20"/>
  <c r="I3323" i="20"/>
  <c r="I3324" i="20"/>
  <c r="I3325" i="20"/>
  <c r="I3326" i="20"/>
  <c r="I3327" i="20"/>
  <c r="I3328" i="20"/>
  <c r="I3329" i="20"/>
  <c r="I3330" i="20"/>
  <c r="I3331" i="20"/>
  <c r="I3332" i="20"/>
  <c r="I3333" i="20"/>
  <c r="I3334" i="20"/>
  <c r="I3335" i="20"/>
  <c r="I3336" i="20"/>
  <c r="I3337" i="20"/>
  <c r="I3338" i="20"/>
  <c r="I3339" i="20"/>
  <c r="I3340" i="20"/>
  <c r="I3341" i="20"/>
  <c r="I3342" i="20"/>
  <c r="I3343" i="20"/>
  <c r="I3344" i="20"/>
  <c r="I3345" i="20"/>
  <c r="I3346" i="20"/>
  <c r="I3347" i="20"/>
  <c r="I3348" i="20"/>
  <c r="I3349" i="20"/>
  <c r="I3350" i="20"/>
  <c r="I3351" i="20"/>
  <c r="I3352" i="20"/>
  <c r="I3353" i="20"/>
  <c r="I3354" i="20"/>
  <c r="I3355" i="20"/>
  <c r="I3356" i="20"/>
  <c r="I3357" i="20"/>
  <c r="I3358" i="20"/>
  <c r="I3359" i="20"/>
  <c r="I3360" i="20"/>
  <c r="I3361" i="20"/>
  <c r="I3362" i="20"/>
  <c r="I3363" i="20"/>
  <c r="I3364" i="20"/>
  <c r="I3365" i="20"/>
  <c r="I3366" i="20"/>
  <c r="I3367" i="20"/>
  <c r="I3368" i="20"/>
  <c r="I3369" i="20"/>
  <c r="I3370" i="20"/>
  <c r="I3371" i="20"/>
  <c r="I3372" i="20"/>
  <c r="I3373" i="20"/>
  <c r="I3374" i="20"/>
  <c r="I3375" i="20"/>
  <c r="I3376" i="20"/>
  <c r="I3377" i="20"/>
  <c r="I3378" i="20"/>
  <c r="I3379" i="20"/>
  <c r="I3380" i="20"/>
  <c r="I3381" i="20"/>
  <c r="I3382" i="20"/>
  <c r="I3383" i="20"/>
  <c r="I3384" i="20"/>
  <c r="I3385" i="20"/>
  <c r="I3386" i="20"/>
  <c r="I3387" i="20"/>
  <c r="I3388" i="20"/>
  <c r="I3389" i="20"/>
  <c r="I3390" i="20"/>
  <c r="I3391" i="20"/>
  <c r="I3392" i="20"/>
  <c r="I3393" i="20"/>
  <c r="I3394" i="20"/>
  <c r="I3395" i="20"/>
  <c r="I3396" i="20"/>
  <c r="I3397" i="20"/>
  <c r="I3398" i="20"/>
  <c r="I3399" i="20"/>
  <c r="I3400" i="20"/>
  <c r="I3401" i="20"/>
  <c r="I3402" i="20"/>
  <c r="I3403" i="20"/>
  <c r="I3404" i="20"/>
  <c r="I3405" i="20"/>
  <c r="I3406" i="20"/>
  <c r="I3407" i="20"/>
  <c r="I3408" i="20"/>
  <c r="I3409" i="20"/>
  <c r="I3410" i="20"/>
  <c r="I3411" i="20"/>
  <c r="I3412" i="20"/>
  <c r="I3413" i="20"/>
  <c r="I3414" i="20"/>
  <c r="I3415" i="20"/>
  <c r="I3416" i="20"/>
  <c r="I3417" i="20"/>
  <c r="I3418" i="20"/>
  <c r="I3419" i="20"/>
  <c r="I3420" i="20"/>
  <c r="I3421" i="20"/>
  <c r="I3422" i="20"/>
  <c r="I3423" i="20"/>
  <c r="I3424" i="20"/>
  <c r="I3425" i="20"/>
  <c r="I3426" i="20"/>
  <c r="I3427" i="20"/>
  <c r="I3428" i="20"/>
  <c r="I3429" i="20"/>
  <c r="I3430" i="20"/>
  <c r="I3431" i="20"/>
  <c r="I3432" i="20"/>
  <c r="I3433" i="20"/>
  <c r="I3434" i="20"/>
  <c r="I3435" i="20"/>
  <c r="I3436" i="20"/>
  <c r="I3437" i="20"/>
  <c r="I3438" i="20"/>
  <c r="I3439" i="20"/>
  <c r="I3440" i="20"/>
  <c r="I3441" i="20"/>
  <c r="I3442" i="20"/>
  <c r="I3443" i="20"/>
  <c r="I3444" i="20"/>
  <c r="I3445" i="20"/>
  <c r="I3446" i="20"/>
  <c r="I3447" i="20"/>
  <c r="I3448" i="20"/>
  <c r="I3449" i="20"/>
  <c r="I3450" i="20"/>
  <c r="I3451" i="20"/>
  <c r="I3452" i="20"/>
  <c r="I3453" i="20"/>
  <c r="I3454" i="20"/>
  <c r="I3455" i="20"/>
  <c r="I3456" i="20"/>
  <c r="I3457" i="20"/>
  <c r="I3458" i="20"/>
  <c r="I3459" i="20"/>
  <c r="I3460" i="20"/>
  <c r="I3461" i="20"/>
  <c r="I3462" i="20"/>
  <c r="I3463" i="20"/>
  <c r="I3464" i="20"/>
  <c r="I3465" i="20"/>
  <c r="I3466" i="20"/>
  <c r="I3467" i="20"/>
  <c r="I3468" i="20"/>
  <c r="I3469" i="20"/>
  <c r="I3470" i="20"/>
  <c r="I3471" i="20"/>
  <c r="I3472" i="20"/>
  <c r="I3473" i="20"/>
  <c r="I3474" i="20"/>
  <c r="I3475" i="20"/>
  <c r="I3476" i="20"/>
  <c r="I3477" i="20"/>
  <c r="I3478" i="20"/>
  <c r="I3479" i="20"/>
  <c r="I3480" i="20"/>
  <c r="I3481" i="20"/>
  <c r="I3482" i="20"/>
  <c r="I3483" i="20"/>
  <c r="I3484" i="20"/>
  <c r="I3485" i="20"/>
  <c r="I3486" i="20"/>
  <c r="I3487" i="20"/>
  <c r="I3488" i="20"/>
  <c r="I3489" i="20"/>
  <c r="I3490" i="20"/>
  <c r="I3491" i="20"/>
  <c r="I3492" i="20"/>
  <c r="I3493" i="20"/>
  <c r="I3494" i="20"/>
  <c r="I3495" i="20"/>
  <c r="I3496" i="20"/>
  <c r="I3497" i="20"/>
  <c r="I3498" i="20"/>
  <c r="I3499" i="20"/>
  <c r="I3500" i="20"/>
  <c r="I3501" i="20"/>
  <c r="I3502" i="20"/>
  <c r="I3503" i="20"/>
  <c r="I3504" i="20"/>
  <c r="I3505" i="20"/>
  <c r="I3506" i="20"/>
  <c r="I3507" i="20"/>
  <c r="I3508" i="20"/>
  <c r="I3509" i="20"/>
  <c r="I3510" i="20"/>
  <c r="I3511" i="20"/>
  <c r="I3512" i="20"/>
  <c r="I3513" i="20"/>
  <c r="I3514" i="20"/>
  <c r="I3515" i="20"/>
  <c r="I3516" i="20"/>
  <c r="I3517" i="20"/>
  <c r="I3518" i="20"/>
  <c r="I3519" i="20"/>
  <c r="I3520" i="20"/>
  <c r="I3521" i="20"/>
  <c r="I3522" i="20"/>
  <c r="I3523" i="20"/>
  <c r="I3524" i="20"/>
  <c r="I3525" i="20"/>
  <c r="I3526" i="20"/>
  <c r="I3527" i="20"/>
  <c r="I3528" i="20"/>
  <c r="I3529" i="20"/>
  <c r="I3530" i="20"/>
  <c r="I3531" i="20"/>
  <c r="I3532" i="20"/>
  <c r="I3533" i="20"/>
  <c r="I3534" i="20"/>
  <c r="I3535" i="20"/>
  <c r="I3536" i="20"/>
  <c r="I3537" i="20"/>
  <c r="I3538" i="20"/>
  <c r="I3539" i="20"/>
  <c r="I3540" i="20"/>
  <c r="I3541" i="20"/>
  <c r="I3542" i="20"/>
  <c r="I3543" i="20"/>
  <c r="I3544" i="20"/>
  <c r="I3545" i="20"/>
  <c r="I3546" i="20"/>
  <c r="I3547" i="20"/>
  <c r="I3548" i="20"/>
  <c r="I3549" i="20"/>
  <c r="I3550" i="20"/>
  <c r="I3551" i="20"/>
  <c r="I3552" i="20"/>
  <c r="I3553" i="20"/>
  <c r="I3554" i="20"/>
  <c r="I3555" i="20"/>
  <c r="I3556" i="20"/>
  <c r="I3557" i="20"/>
  <c r="I3558" i="20"/>
  <c r="I3559" i="20"/>
  <c r="I3560" i="20"/>
  <c r="I3561" i="20"/>
  <c r="I3562" i="20"/>
  <c r="I3563" i="20"/>
  <c r="I3564" i="20"/>
  <c r="I3565" i="20"/>
  <c r="I3566" i="20"/>
  <c r="I3567" i="20"/>
  <c r="I3568" i="20"/>
  <c r="I3569" i="20"/>
  <c r="I3570" i="20"/>
  <c r="I3571" i="20"/>
  <c r="I3572" i="20"/>
  <c r="I3573" i="20"/>
  <c r="I3574" i="20"/>
  <c r="I3575" i="20"/>
  <c r="I3576" i="20"/>
  <c r="I3577" i="20"/>
  <c r="I3578" i="20"/>
  <c r="I3579" i="20"/>
  <c r="I3580" i="20"/>
  <c r="I3581" i="20"/>
  <c r="I3582" i="20"/>
  <c r="I3583" i="20"/>
  <c r="I3584" i="20"/>
  <c r="I3585" i="20"/>
  <c r="I3586" i="20"/>
  <c r="I3587" i="20"/>
  <c r="I3588" i="20"/>
  <c r="I3589" i="20"/>
  <c r="I3590" i="20"/>
  <c r="I3591" i="20"/>
  <c r="I3592" i="20"/>
  <c r="I3593" i="20"/>
  <c r="I3594" i="20"/>
  <c r="I3595" i="20"/>
  <c r="I3596" i="20"/>
  <c r="I3597" i="20"/>
  <c r="I3598" i="20"/>
  <c r="I3599" i="20"/>
  <c r="I3600" i="20"/>
  <c r="I3601" i="20"/>
  <c r="I3602" i="20"/>
  <c r="I3603" i="20"/>
  <c r="I3604" i="20"/>
  <c r="I3605" i="20"/>
  <c r="I3606" i="20"/>
  <c r="I3607" i="20"/>
  <c r="I3608" i="20"/>
  <c r="I3609" i="20"/>
  <c r="I3610" i="20"/>
  <c r="I3611" i="20"/>
  <c r="I3612" i="20"/>
  <c r="I3613" i="20"/>
  <c r="I3614" i="20"/>
  <c r="I3615" i="20"/>
  <c r="I3616" i="20"/>
  <c r="I3617" i="20"/>
  <c r="I3618" i="20"/>
  <c r="I3619" i="20"/>
  <c r="I3620" i="20"/>
  <c r="I3621" i="20"/>
  <c r="I3622" i="20"/>
  <c r="I3623" i="20"/>
  <c r="I3624" i="20"/>
  <c r="I3625" i="20"/>
  <c r="I3626" i="20"/>
  <c r="I3627" i="20"/>
  <c r="I3628" i="20"/>
  <c r="I3629" i="20"/>
  <c r="I3630" i="20"/>
  <c r="I3631" i="20"/>
  <c r="I3632" i="20"/>
  <c r="I3633" i="20"/>
  <c r="I3634" i="20"/>
  <c r="I3635" i="20"/>
  <c r="I3636" i="20"/>
  <c r="I3637" i="20"/>
  <c r="I3638" i="20"/>
  <c r="I3639" i="20"/>
  <c r="I3640" i="20"/>
  <c r="I3641" i="20"/>
  <c r="I3642" i="20"/>
  <c r="I3643" i="20"/>
  <c r="I3644" i="20"/>
  <c r="I3645" i="20"/>
  <c r="I3646" i="20"/>
  <c r="I3647" i="20"/>
  <c r="I3648" i="20"/>
  <c r="I3649" i="20"/>
  <c r="I3650" i="20"/>
  <c r="I3651" i="20"/>
  <c r="I3652" i="20"/>
  <c r="I3653" i="20"/>
  <c r="I3654" i="20"/>
  <c r="I3655" i="20"/>
  <c r="I3656" i="20"/>
  <c r="I3657" i="20"/>
  <c r="I3658" i="20"/>
  <c r="I3659" i="20"/>
  <c r="I3660" i="20"/>
  <c r="I3661" i="20"/>
  <c r="I3662" i="20"/>
  <c r="I3663" i="20"/>
  <c r="I3664" i="20"/>
  <c r="I3665" i="20"/>
  <c r="I3666" i="20"/>
  <c r="I3667" i="20"/>
  <c r="I3668" i="20"/>
  <c r="I3669" i="20"/>
  <c r="I3670" i="20"/>
  <c r="I3671" i="20"/>
  <c r="I3672" i="20"/>
  <c r="I3673" i="20"/>
  <c r="I3674" i="20"/>
  <c r="I3675" i="20"/>
  <c r="I3676" i="20"/>
  <c r="I3677" i="20"/>
  <c r="I3678" i="20"/>
  <c r="I3679" i="20"/>
  <c r="I3680" i="20"/>
  <c r="I3681" i="20"/>
  <c r="I3682" i="20"/>
  <c r="I3683" i="20"/>
  <c r="I3684" i="20"/>
  <c r="I3685" i="20"/>
  <c r="I3686" i="20"/>
  <c r="I3687" i="20"/>
  <c r="I3688" i="20"/>
  <c r="I3689" i="20"/>
  <c r="I3690" i="20"/>
  <c r="I3691" i="20"/>
  <c r="I3692" i="20"/>
  <c r="I3693" i="20"/>
  <c r="I3694" i="20"/>
  <c r="I3695" i="20"/>
  <c r="I3696" i="20"/>
  <c r="I3697" i="20"/>
  <c r="I3698" i="20"/>
  <c r="I3699" i="20"/>
  <c r="I3700" i="20"/>
  <c r="I3701" i="20"/>
  <c r="I3702" i="20"/>
  <c r="I3703" i="20"/>
  <c r="I3704" i="20"/>
  <c r="I3705" i="20"/>
  <c r="I3706" i="20"/>
  <c r="I3707" i="20"/>
  <c r="I3708" i="20"/>
  <c r="I3709" i="20"/>
  <c r="I3710" i="20"/>
  <c r="I3711" i="20"/>
  <c r="I3712" i="20"/>
  <c r="I3713" i="20"/>
  <c r="I3714" i="20"/>
  <c r="I3715" i="20"/>
  <c r="I3716" i="20"/>
  <c r="I3717" i="20"/>
  <c r="I3718" i="20"/>
  <c r="I3719" i="20"/>
  <c r="I3720" i="20"/>
  <c r="I3721" i="20"/>
  <c r="I3722" i="20"/>
  <c r="I3723" i="20"/>
  <c r="I3724" i="20"/>
  <c r="I3725" i="20"/>
  <c r="I3726" i="20"/>
  <c r="I3727" i="20"/>
  <c r="I3728" i="20"/>
  <c r="I3729" i="20"/>
  <c r="I3730" i="20"/>
  <c r="I3731" i="20"/>
  <c r="I3732" i="20"/>
  <c r="I3733" i="20"/>
  <c r="I3734" i="20"/>
  <c r="I3735" i="20"/>
  <c r="I3736" i="20"/>
  <c r="I3737" i="20"/>
  <c r="I3738" i="20"/>
  <c r="I3739" i="20"/>
  <c r="I3740" i="20"/>
  <c r="I3741" i="20"/>
  <c r="I3742" i="20"/>
  <c r="I3743" i="20"/>
  <c r="I3744" i="20"/>
  <c r="I3745" i="20"/>
  <c r="I3746" i="20"/>
  <c r="I3747" i="20"/>
  <c r="I3748" i="20"/>
  <c r="I3749" i="20"/>
  <c r="I3750" i="20"/>
  <c r="I3751" i="20"/>
  <c r="I3752" i="20"/>
  <c r="I3753" i="20"/>
  <c r="I3754" i="20"/>
  <c r="I3755" i="20"/>
  <c r="I3756" i="20"/>
  <c r="I3757" i="20"/>
  <c r="I3758" i="20"/>
  <c r="I3759" i="20"/>
  <c r="I3760" i="20"/>
  <c r="I3761" i="20"/>
  <c r="I3762" i="20"/>
  <c r="I3763" i="20"/>
  <c r="I3764" i="20"/>
  <c r="I3765" i="20"/>
  <c r="I3766" i="20"/>
  <c r="I3767" i="20"/>
  <c r="I3768" i="20"/>
  <c r="I3769" i="20"/>
  <c r="I3770" i="20"/>
  <c r="I3771" i="20"/>
  <c r="I3772" i="20"/>
  <c r="I3773" i="20"/>
  <c r="I3774" i="20"/>
  <c r="I3775" i="20"/>
  <c r="I3776" i="20"/>
  <c r="I3777" i="20"/>
  <c r="I3778" i="20"/>
  <c r="I3779" i="20"/>
  <c r="I3780" i="20"/>
  <c r="I3781" i="20"/>
  <c r="I3782" i="20"/>
  <c r="I3783" i="20"/>
  <c r="I3784" i="20"/>
  <c r="I3785" i="20"/>
  <c r="I3786" i="20"/>
  <c r="I3787" i="20"/>
  <c r="I3788" i="20"/>
  <c r="I3789" i="20"/>
  <c r="I3790" i="20"/>
  <c r="I3791" i="20"/>
  <c r="I3792" i="20"/>
  <c r="I3793" i="20"/>
  <c r="I3794" i="20"/>
  <c r="I3795" i="20"/>
  <c r="I3796" i="20"/>
  <c r="I3797" i="20"/>
  <c r="I3798" i="20"/>
  <c r="I3799" i="20"/>
  <c r="I3800" i="20"/>
  <c r="I3801" i="20"/>
  <c r="I3802" i="20"/>
  <c r="I3803" i="20"/>
  <c r="I3804" i="20"/>
  <c r="I3805" i="20"/>
  <c r="I3806" i="20"/>
  <c r="I3807" i="20"/>
  <c r="I3808" i="20"/>
  <c r="I3809" i="20"/>
  <c r="I3810" i="20"/>
  <c r="I3811" i="20"/>
  <c r="I3812" i="20"/>
  <c r="I3813" i="20"/>
  <c r="I3814" i="20"/>
  <c r="I3815" i="20"/>
  <c r="I3816" i="20"/>
  <c r="I3817" i="20"/>
  <c r="I3818" i="20"/>
  <c r="I3819" i="20"/>
  <c r="I3820" i="20"/>
  <c r="I3821" i="20"/>
  <c r="I3822" i="20"/>
  <c r="I3823" i="20"/>
  <c r="I3824" i="20"/>
  <c r="I3825" i="20"/>
  <c r="I3826" i="20"/>
  <c r="I3827" i="20"/>
  <c r="I3828" i="20"/>
  <c r="I3829" i="20"/>
  <c r="I3830" i="20"/>
  <c r="I3831" i="20"/>
  <c r="I3832" i="20"/>
  <c r="I3833" i="20"/>
  <c r="I3834" i="20"/>
  <c r="I3835" i="20"/>
  <c r="I3836" i="20"/>
  <c r="I3837" i="20"/>
  <c r="I3838" i="20"/>
  <c r="I3839" i="20"/>
  <c r="I3840" i="20"/>
  <c r="I3841" i="20"/>
  <c r="I3842" i="20"/>
  <c r="I3843" i="20"/>
  <c r="I3844" i="20"/>
  <c r="I3845" i="20"/>
  <c r="I3846" i="20"/>
  <c r="I3847" i="20"/>
  <c r="I3848" i="20"/>
  <c r="I3849" i="20"/>
  <c r="I3850" i="20"/>
  <c r="I3851" i="20"/>
  <c r="I3852" i="20"/>
  <c r="I3853" i="20"/>
  <c r="I3854" i="20"/>
  <c r="I3855" i="20"/>
  <c r="I3856" i="20"/>
  <c r="I3857" i="20"/>
  <c r="I3858" i="20"/>
  <c r="I3859" i="20"/>
  <c r="I3860" i="20"/>
  <c r="I3861" i="20"/>
  <c r="I3862" i="20"/>
  <c r="I3863" i="20"/>
  <c r="I3864" i="20"/>
  <c r="I3865" i="20"/>
  <c r="I3866" i="20"/>
  <c r="I3867" i="20"/>
  <c r="I3868" i="20"/>
  <c r="I3869" i="20"/>
  <c r="I3870" i="20"/>
  <c r="I3871" i="20"/>
  <c r="I3872" i="20"/>
  <c r="I3873" i="20"/>
  <c r="I3874" i="20"/>
  <c r="I3875" i="20"/>
  <c r="I3876" i="20"/>
  <c r="I3877" i="20"/>
  <c r="I3878" i="20"/>
  <c r="I3879" i="20"/>
  <c r="I3880" i="20"/>
  <c r="I3881" i="20"/>
  <c r="I3882" i="20"/>
  <c r="I3883" i="20"/>
  <c r="I3884" i="20"/>
  <c r="I3885" i="20"/>
  <c r="I3886" i="20"/>
  <c r="I3887" i="20"/>
  <c r="I3888" i="20"/>
  <c r="I3889" i="20"/>
  <c r="I3890" i="20"/>
  <c r="I3891" i="20"/>
  <c r="I3892" i="20"/>
  <c r="I3893" i="20"/>
  <c r="I3894" i="20"/>
  <c r="I3895" i="20"/>
  <c r="I3896" i="20"/>
  <c r="I3897" i="20"/>
  <c r="I3898" i="20"/>
  <c r="I3899" i="20"/>
  <c r="I3900" i="20"/>
  <c r="I3901" i="20"/>
  <c r="I3902" i="20"/>
  <c r="I3903" i="20"/>
  <c r="I3904" i="20"/>
  <c r="I3905" i="20"/>
  <c r="I3906" i="20"/>
  <c r="I3907" i="20"/>
  <c r="I3908" i="20"/>
  <c r="I3909" i="20"/>
  <c r="I3910" i="20"/>
  <c r="I3911" i="20"/>
  <c r="I3912" i="20"/>
  <c r="I3913" i="20"/>
  <c r="I3914" i="20"/>
  <c r="I3915" i="20"/>
  <c r="I3916" i="20"/>
  <c r="I3917" i="20"/>
  <c r="I3918" i="20"/>
  <c r="I3919" i="20"/>
  <c r="I3920" i="20"/>
  <c r="I3921" i="20"/>
  <c r="I3922" i="20"/>
  <c r="I3923" i="20"/>
  <c r="I3924" i="20"/>
  <c r="I3925" i="20"/>
  <c r="I3926" i="20"/>
  <c r="I3927" i="20"/>
  <c r="I3928" i="20"/>
  <c r="I3929" i="20"/>
  <c r="I3930" i="20"/>
  <c r="I3931" i="20"/>
  <c r="I3932" i="20"/>
  <c r="I3933" i="20"/>
  <c r="I3934" i="20"/>
  <c r="I3935" i="20"/>
  <c r="I3936" i="20"/>
  <c r="I3937" i="20"/>
  <c r="I3938" i="20"/>
  <c r="I3939" i="20"/>
  <c r="I3940" i="20"/>
  <c r="I3941" i="20"/>
  <c r="I3942" i="20"/>
  <c r="I3943" i="20"/>
  <c r="I3944" i="20"/>
  <c r="I3945" i="20"/>
  <c r="I3946" i="20"/>
  <c r="I3947" i="20"/>
  <c r="I3948" i="20"/>
  <c r="I3949" i="20"/>
  <c r="I3950" i="20"/>
  <c r="I3951" i="20"/>
  <c r="I3952" i="20"/>
  <c r="I3953" i="20"/>
  <c r="I3954" i="20"/>
  <c r="I3955" i="20"/>
  <c r="I3956" i="20"/>
  <c r="I3957" i="20"/>
  <c r="I3958" i="20"/>
  <c r="I3959" i="20"/>
  <c r="I3960" i="20"/>
  <c r="I3961" i="20"/>
  <c r="I3962" i="20"/>
  <c r="I3963" i="20"/>
  <c r="I3964" i="20"/>
  <c r="I3965" i="20"/>
  <c r="I3966" i="20"/>
  <c r="I3967" i="20"/>
  <c r="I3968" i="20"/>
  <c r="I3969" i="20"/>
  <c r="I3970" i="20"/>
  <c r="I3971" i="20"/>
  <c r="I3972" i="20"/>
  <c r="I3973" i="20"/>
  <c r="I3974" i="20"/>
  <c r="I3975" i="20"/>
  <c r="I3976" i="20"/>
  <c r="I3977" i="20"/>
  <c r="I3978" i="20"/>
  <c r="I3979" i="20"/>
  <c r="I3980" i="20"/>
  <c r="I3981" i="20"/>
  <c r="I3982" i="20"/>
  <c r="I3983" i="20"/>
  <c r="I3984" i="20"/>
  <c r="I3985" i="20"/>
  <c r="I3986" i="20"/>
  <c r="I3987" i="20"/>
  <c r="I3988" i="20"/>
  <c r="I3989" i="20"/>
  <c r="I3990" i="20"/>
  <c r="I3991" i="20"/>
  <c r="I3992" i="20"/>
  <c r="I3993" i="20"/>
  <c r="I3994" i="20"/>
  <c r="I3995" i="20"/>
  <c r="I3996" i="20"/>
  <c r="I3997" i="20"/>
  <c r="I3998" i="20"/>
  <c r="I3999" i="20"/>
  <c r="I4000" i="20"/>
  <c r="I4001" i="20"/>
  <c r="I4002" i="20"/>
  <c r="I4003" i="20"/>
  <c r="I4004" i="20"/>
  <c r="I4005" i="20"/>
  <c r="I4006" i="20"/>
  <c r="I4007" i="20"/>
  <c r="I4008" i="20"/>
  <c r="I4009" i="20"/>
  <c r="I4010" i="20"/>
  <c r="I4011" i="20"/>
  <c r="I4012" i="20"/>
  <c r="I4013" i="20"/>
  <c r="I4014" i="20"/>
  <c r="I4015" i="20"/>
  <c r="I4016" i="20"/>
  <c r="I4017" i="20"/>
  <c r="I4018" i="20"/>
  <c r="I4019" i="20"/>
  <c r="I4020" i="20"/>
  <c r="I4021" i="20"/>
  <c r="I4022" i="20"/>
  <c r="I4023" i="20"/>
  <c r="I4024" i="20"/>
  <c r="I4025" i="20"/>
  <c r="I4026" i="20"/>
  <c r="I4027" i="20"/>
  <c r="I4028" i="20"/>
  <c r="I4029" i="20"/>
  <c r="I4030" i="20"/>
  <c r="I4031" i="20"/>
  <c r="I4032" i="20"/>
  <c r="I4033" i="20"/>
  <c r="I4034" i="20"/>
  <c r="I4035" i="20"/>
  <c r="I4036" i="20"/>
  <c r="I4037" i="20"/>
  <c r="I4038" i="20"/>
  <c r="I4039" i="20"/>
  <c r="I4040" i="20"/>
  <c r="I4041" i="20"/>
  <c r="I4042" i="20"/>
  <c r="I4043" i="20"/>
  <c r="I4044" i="20"/>
  <c r="I4045" i="20"/>
  <c r="I4046" i="20"/>
  <c r="I4047" i="20"/>
  <c r="I4048" i="20"/>
  <c r="I4049" i="20"/>
  <c r="I4050" i="20"/>
  <c r="I4051" i="20"/>
  <c r="I4052" i="20"/>
  <c r="I4053" i="20"/>
  <c r="I4054" i="20"/>
  <c r="I4055" i="20"/>
  <c r="I4056" i="20"/>
  <c r="I4057" i="20"/>
  <c r="I4058" i="20"/>
  <c r="I4059" i="20"/>
  <c r="I4060" i="20"/>
  <c r="I4061" i="20"/>
  <c r="I4062" i="20"/>
  <c r="I4063" i="20"/>
  <c r="I4064" i="20"/>
  <c r="I4065" i="20"/>
  <c r="I4066" i="20"/>
  <c r="I4067" i="20"/>
  <c r="I4068" i="20"/>
  <c r="I4069" i="20"/>
  <c r="I4070" i="20"/>
  <c r="I4071" i="20"/>
  <c r="I4072" i="20"/>
  <c r="I4073" i="20"/>
  <c r="I4074" i="20"/>
  <c r="I4075" i="20"/>
  <c r="I4076" i="20"/>
  <c r="I4077" i="20"/>
  <c r="I4078" i="20"/>
  <c r="I4079" i="20"/>
  <c r="I4080" i="20"/>
  <c r="I4081" i="20"/>
  <c r="I4082" i="20"/>
  <c r="I4083" i="20"/>
  <c r="I4084" i="20"/>
  <c r="I4085" i="20"/>
  <c r="I4086" i="20"/>
  <c r="I4087" i="20"/>
  <c r="I4088" i="20"/>
  <c r="I4089" i="20"/>
  <c r="I4090" i="20"/>
  <c r="I4091" i="20"/>
  <c r="I4092" i="20"/>
  <c r="I4093" i="20"/>
  <c r="I4094" i="20"/>
  <c r="I4095" i="20"/>
  <c r="I4096" i="20"/>
  <c r="I4097" i="20"/>
  <c r="I4098" i="20"/>
  <c r="I4099" i="20"/>
  <c r="I4100" i="20"/>
  <c r="I4101" i="20"/>
  <c r="I4102" i="20"/>
  <c r="I4103" i="20"/>
  <c r="I4104" i="20"/>
  <c r="I4105" i="20"/>
  <c r="I4106" i="20"/>
  <c r="I4107" i="20"/>
  <c r="I4108" i="20"/>
  <c r="I4109" i="20"/>
  <c r="I4110" i="20"/>
  <c r="I4111" i="20"/>
  <c r="I4112" i="20"/>
  <c r="I4113" i="20"/>
  <c r="I4114" i="20"/>
  <c r="I4115" i="20"/>
  <c r="I4116" i="20"/>
  <c r="I4117" i="20"/>
  <c r="I4118" i="20"/>
  <c r="I4119" i="20"/>
  <c r="I4120" i="20"/>
  <c r="I4121" i="20"/>
  <c r="I4122" i="20"/>
  <c r="I4123" i="20"/>
  <c r="I4124" i="20"/>
  <c r="I4125" i="20"/>
  <c r="I4126" i="20"/>
  <c r="I4127" i="20"/>
  <c r="I4128" i="20"/>
  <c r="I4129" i="20"/>
  <c r="I4130" i="20"/>
  <c r="I4131" i="20"/>
  <c r="I4132" i="20"/>
  <c r="I4133" i="20"/>
  <c r="I4134" i="20"/>
  <c r="I4135" i="20"/>
  <c r="I4136" i="20"/>
  <c r="I4137" i="20"/>
  <c r="I4138" i="20"/>
  <c r="I4139" i="20"/>
  <c r="I4140" i="20"/>
  <c r="I4141" i="20"/>
  <c r="I4142" i="20"/>
  <c r="I4143" i="20"/>
  <c r="I4144" i="20"/>
  <c r="I4145" i="20"/>
  <c r="I4146" i="20"/>
  <c r="I4147" i="20"/>
  <c r="I4148" i="20"/>
  <c r="I4149" i="20"/>
  <c r="I4150" i="20"/>
  <c r="I4151" i="20"/>
  <c r="I4152" i="20"/>
  <c r="I4153" i="20"/>
  <c r="I4154" i="20"/>
  <c r="I4155" i="20"/>
  <c r="I4156" i="20"/>
  <c r="I4157" i="20"/>
  <c r="I4158" i="20"/>
  <c r="I4159" i="20"/>
  <c r="I4160" i="20"/>
  <c r="I4161" i="20"/>
  <c r="I4162" i="20"/>
  <c r="I4163" i="20"/>
  <c r="I4164" i="20"/>
  <c r="I4165" i="20"/>
  <c r="I4166" i="20"/>
  <c r="I4167" i="20"/>
  <c r="I4168" i="20"/>
  <c r="I4169" i="20"/>
  <c r="I4170" i="20"/>
  <c r="I4171" i="20"/>
  <c r="I4172" i="20"/>
  <c r="I4173" i="20"/>
  <c r="I4174" i="20"/>
  <c r="I4175" i="20"/>
  <c r="I4176" i="20"/>
  <c r="I4177" i="20"/>
  <c r="I4178" i="20"/>
  <c r="I4179" i="20"/>
  <c r="I4180" i="20"/>
  <c r="I4181" i="20"/>
  <c r="I4182" i="20"/>
  <c r="I4183" i="20"/>
  <c r="I4184" i="20"/>
  <c r="I4185" i="20"/>
  <c r="I4186" i="20"/>
  <c r="I4187" i="20"/>
  <c r="I4188" i="20"/>
  <c r="I4189" i="20"/>
  <c r="I4190" i="20"/>
  <c r="I4191" i="20"/>
  <c r="I4192" i="20"/>
  <c r="I4193" i="20"/>
  <c r="I4194" i="20"/>
  <c r="I4195" i="20"/>
  <c r="I4196" i="20"/>
  <c r="I4197" i="20"/>
  <c r="I4198" i="20"/>
  <c r="I4199" i="20"/>
  <c r="I4200" i="20"/>
  <c r="I4201" i="20"/>
  <c r="I4202" i="20"/>
  <c r="I4203" i="20"/>
  <c r="I4204" i="20"/>
  <c r="I4205" i="20"/>
  <c r="I4206" i="20"/>
  <c r="I4207" i="20"/>
  <c r="I4208" i="20"/>
  <c r="I4209" i="20"/>
  <c r="I4210" i="20"/>
  <c r="I4211" i="20"/>
  <c r="I4212" i="20"/>
  <c r="I4213" i="20"/>
  <c r="I4214" i="20"/>
  <c r="I4215" i="20"/>
  <c r="I4216" i="20"/>
  <c r="I4217" i="20"/>
  <c r="I4218" i="20"/>
  <c r="I4219" i="20"/>
  <c r="I4220" i="20"/>
  <c r="I4221" i="20"/>
  <c r="I4222" i="20"/>
  <c r="I4223" i="20"/>
  <c r="I4224" i="20"/>
  <c r="I4225" i="20"/>
  <c r="I4226" i="20"/>
  <c r="I4227" i="20"/>
  <c r="I4228" i="20"/>
  <c r="I4229" i="20"/>
  <c r="I4230" i="20"/>
  <c r="I4231" i="20"/>
  <c r="I4232" i="20"/>
  <c r="I4233" i="20"/>
  <c r="I4234" i="20"/>
  <c r="I4235" i="20"/>
  <c r="I4236" i="20"/>
  <c r="I4237" i="20"/>
  <c r="I4238" i="20"/>
  <c r="I4239" i="20"/>
  <c r="I4240" i="20"/>
  <c r="I4241" i="20"/>
  <c r="I4242" i="20"/>
  <c r="I4243" i="20"/>
  <c r="I4244" i="20"/>
  <c r="I4245" i="20"/>
  <c r="I4246" i="20"/>
  <c r="I4247" i="20"/>
  <c r="I4248" i="20"/>
  <c r="I4249" i="20"/>
  <c r="I4250" i="20"/>
  <c r="I4251" i="20"/>
  <c r="I4252" i="20"/>
  <c r="I4253" i="20"/>
  <c r="I4254" i="20"/>
  <c r="I4255" i="20"/>
  <c r="I4256" i="20"/>
  <c r="I4257" i="20"/>
  <c r="I4258" i="20"/>
  <c r="I4259" i="20"/>
  <c r="I4260" i="20"/>
  <c r="I4261" i="20"/>
  <c r="I4262" i="20"/>
  <c r="I4263" i="20"/>
  <c r="I4264" i="20"/>
  <c r="I4265" i="20"/>
  <c r="I4266" i="20"/>
  <c r="I4267" i="20"/>
  <c r="I4268" i="20"/>
  <c r="I4269" i="20"/>
  <c r="I4270" i="20"/>
  <c r="I4271" i="20"/>
  <c r="I4272" i="20"/>
  <c r="I4273" i="20"/>
  <c r="I4274" i="20"/>
  <c r="I4275" i="20"/>
  <c r="I4276" i="20"/>
  <c r="I4277" i="20"/>
  <c r="I4278" i="20"/>
  <c r="I4279" i="20"/>
  <c r="I4280" i="20"/>
  <c r="I4281" i="20"/>
  <c r="I4282" i="20"/>
  <c r="I4283" i="20"/>
  <c r="I4284" i="20"/>
  <c r="I4285" i="20"/>
  <c r="I4286" i="20"/>
  <c r="I4287" i="20"/>
  <c r="I4288" i="20"/>
  <c r="I4289" i="20"/>
  <c r="I4290" i="20"/>
  <c r="I4291" i="20"/>
  <c r="I4292" i="20"/>
  <c r="I4293" i="20"/>
  <c r="I4294" i="20"/>
  <c r="I4295" i="20"/>
  <c r="I4296" i="20"/>
  <c r="I4297" i="20"/>
  <c r="I4298" i="20"/>
  <c r="I4299" i="20"/>
  <c r="I4300" i="20"/>
  <c r="I4301" i="20"/>
  <c r="I4302" i="20"/>
  <c r="I4303" i="20"/>
  <c r="I4304" i="20"/>
  <c r="I4305" i="20"/>
  <c r="I4306" i="20"/>
  <c r="I4307" i="20"/>
  <c r="I4308" i="20"/>
  <c r="I4309" i="20"/>
  <c r="I4310" i="20"/>
  <c r="I4311" i="20"/>
  <c r="I4312" i="20"/>
  <c r="I4313" i="20"/>
  <c r="I4314" i="20"/>
  <c r="I4315" i="20"/>
  <c r="I4316" i="20"/>
  <c r="I4317" i="20"/>
  <c r="I4318" i="20"/>
  <c r="I4319" i="20"/>
  <c r="I4320" i="20"/>
  <c r="I4321" i="20"/>
  <c r="I4322" i="20"/>
  <c r="I4323" i="20"/>
  <c r="I4324" i="20"/>
  <c r="I4325" i="20"/>
  <c r="I4326" i="20"/>
  <c r="I4327" i="20"/>
  <c r="I4328" i="20"/>
  <c r="I4329" i="20"/>
  <c r="I4330" i="20"/>
  <c r="I4331" i="20"/>
  <c r="I4332" i="20"/>
  <c r="I4333" i="20"/>
  <c r="I4334" i="20"/>
  <c r="I4335" i="20"/>
  <c r="I4336" i="20"/>
  <c r="I4337" i="20"/>
  <c r="H3969" i="20"/>
  <c r="H3970" i="20"/>
  <c r="H3971" i="20"/>
  <c r="H3972" i="20"/>
  <c r="H3973" i="20"/>
  <c r="H3974" i="20"/>
  <c r="H3975" i="20"/>
  <c r="H3976" i="20"/>
  <c r="H3977" i="20"/>
  <c r="H3978" i="20"/>
  <c r="H3979" i="20"/>
  <c r="H3980" i="20"/>
  <c r="H3981" i="20"/>
  <c r="H3982" i="20"/>
  <c r="H3983" i="20"/>
  <c r="H3984" i="20"/>
  <c r="H3985" i="20"/>
  <c r="H3986" i="20"/>
  <c r="H3987" i="20"/>
  <c r="H3988" i="20"/>
  <c r="H3989" i="20"/>
  <c r="H3990" i="20"/>
  <c r="H3991" i="20"/>
  <c r="H3992" i="20"/>
  <c r="H3993" i="20"/>
  <c r="H3994" i="20"/>
  <c r="H3995" i="20"/>
  <c r="H3996" i="20"/>
  <c r="H3997" i="20"/>
  <c r="H3998" i="20"/>
  <c r="H3999" i="20"/>
  <c r="H4000" i="20"/>
  <c r="H4001" i="20"/>
  <c r="H4002" i="20"/>
  <c r="H4003" i="20"/>
  <c r="H4004" i="20"/>
  <c r="H4005" i="20"/>
  <c r="H4006" i="20"/>
  <c r="H4007" i="20"/>
  <c r="H4008" i="20"/>
  <c r="H4009" i="20"/>
  <c r="H4010" i="20"/>
  <c r="H4011" i="20"/>
  <c r="H4012" i="20"/>
  <c r="H4013" i="20"/>
  <c r="H4014" i="20"/>
  <c r="H4015" i="20"/>
  <c r="H4016" i="20"/>
  <c r="H4017" i="20"/>
  <c r="H4018" i="20"/>
  <c r="H4019" i="20"/>
  <c r="H4020" i="20"/>
  <c r="H4021" i="20"/>
  <c r="H4022" i="20"/>
  <c r="H4023" i="20"/>
  <c r="H4024" i="20"/>
  <c r="H4025" i="20"/>
  <c r="H4026" i="20"/>
  <c r="H4027" i="20"/>
  <c r="H4028" i="20"/>
  <c r="H4029" i="20"/>
  <c r="H4030" i="20"/>
  <c r="H4031" i="20"/>
  <c r="H4032" i="20"/>
  <c r="H4033" i="20"/>
  <c r="H4034" i="20"/>
  <c r="H4035" i="20"/>
  <c r="H4036" i="20"/>
  <c r="H4037" i="20"/>
  <c r="H4038" i="20"/>
  <c r="H4039" i="20"/>
  <c r="H4040" i="20"/>
  <c r="H4041" i="20"/>
  <c r="H4042" i="20"/>
  <c r="H4043" i="20"/>
  <c r="H4044" i="20"/>
  <c r="H4045" i="20"/>
  <c r="H4046" i="20"/>
  <c r="H4047" i="20"/>
  <c r="H4048" i="20"/>
  <c r="H4049" i="20"/>
  <c r="H4050" i="20"/>
  <c r="H4051" i="20"/>
  <c r="H4052" i="20"/>
  <c r="H4053" i="20"/>
  <c r="H4054" i="20"/>
  <c r="H4055" i="20"/>
  <c r="H4056" i="20"/>
  <c r="H4057" i="20"/>
  <c r="H4058" i="20"/>
  <c r="H4059" i="20"/>
  <c r="H4060" i="20"/>
  <c r="H4061" i="20"/>
  <c r="H4062" i="20"/>
  <c r="H4063" i="20"/>
  <c r="H4064" i="20"/>
  <c r="H4065" i="20"/>
  <c r="H4066" i="20"/>
  <c r="H4067" i="20"/>
  <c r="H4068" i="20"/>
  <c r="H4069" i="20"/>
  <c r="H4070" i="20"/>
  <c r="H4071" i="20"/>
  <c r="H4072" i="20"/>
  <c r="H4073" i="20"/>
  <c r="H4074" i="20"/>
  <c r="H4075" i="20"/>
  <c r="H4076" i="20"/>
  <c r="H4077" i="20"/>
  <c r="H4078" i="20"/>
  <c r="H4079" i="20"/>
  <c r="H4080" i="20"/>
  <c r="H4081" i="20"/>
  <c r="H4082" i="20"/>
  <c r="H4083" i="20"/>
  <c r="H4084" i="20"/>
  <c r="H4085" i="20"/>
  <c r="H4086" i="20"/>
  <c r="H4087" i="20"/>
  <c r="H4088" i="20"/>
  <c r="H4089" i="20"/>
  <c r="H4090" i="20"/>
  <c r="H4091" i="20"/>
  <c r="H4092" i="20"/>
  <c r="H4093" i="20"/>
  <c r="H4094" i="20"/>
  <c r="H4095" i="20"/>
  <c r="H4096" i="20"/>
  <c r="H4097" i="20"/>
  <c r="H4098" i="20"/>
  <c r="H4099" i="20"/>
  <c r="H4100" i="20"/>
  <c r="H4101" i="20"/>
  <c r="H4102" i="20"/>
  <c r="H4103" i="20"/>
  <c r="H4104" i="20"/>
  <c r="H4105" i="20"/>
  <c r="H4106" i="20"/>
  <c r="H4107" i="20"/>
  <c r="H4108" i="20"/>
  <c r="H4109" i="20"/>
  <c r="H4110" i="20"/>
  <c r="H4111" i="20"/>
  <c r="H4112" i="20"/>
  <c r="H4113" i="20"/>
  <c r="H4114" i="20"/>
  <c r="H4115" i="20"/>
  <c r="H4116" i="20"/>
  <c r="H4117" i="20"/>
  <c r="H4118" i="20"/>
  <c r="H4119" i="20"/>
  <c r="H4120" i="20"/>
  <c r="H4121" i="20"/>
  <c r="H4122" i="20"/>
  <c r="H4123" i="20"/>
  <c r="H4124" i="20"/>
  <c r="H4125" i="20"/>
  <c r="H4126" i="20"/>
  <c r="H4127" i="20"/>
  <c r="H4128" i="20"/>
  <c r="H4129" i="20"/>
  <c r="H4130" i="20"/>
  <c r="H4131" i="20"/>
  <c r="H4132" i="20"/>
  <c r="H4133" i="20"/>
  <c r="H4134" i="20"/>
  <c r="H4135" i="20"/>
  <c r="H4136" i="20"/>
  <c r="H4137" i="20"/>
  <c r="H4138" i="20"/>
  <c r="H4139" i="20"/>
  <c r="H4140" i="20"/>
  <c r="H4141" i="20"/>
  <c r="H4142" i="20"/>
  <c r="H4143" i="20"/>
  <c r="H4144" i="20"/>
  <c r="H4145" i="20"/>
  <c r="H4146" i="20"/>
  <c r="H4147" i="20"/>
  <c r="H4148" i="20"/>
  <c r="H4149" i="20"/>
  <c r="H4150" i="20"/>
  <c r="H4151" i="20"/>
  <c r="H4152" i="20"/>
  <c r="H4153" i="20"/>
  <c r="H4154" i="20"/>
  <c r="H4155" i="20"/>
  <c r="H4156" i="20"/>
  <c r="H4157" i="20"/>
  <c r="H4158" i="20"/>
  <c r="H4159" i="20"/>
  <c r="H4160" i="20"/>
  <c r="H4161" i="20"/>
  <c r="H4162" i="20"/>
  <c r="H4163" i="20"/>
  <c r="H4164" i="20"/>
  <c r="H4165" i="20"/>
  <c r="H4166" i="20"/>
  <c r="H4167" i="20"/>
  <c r="H4168" i="20"/>
  <c r="H4169" i="20"/>
  <c r="H4170" i="20"/>
  <c r="H4171" i="20"/>
  <c r="H4172" i="20"/>
  <c r="H4173" i="20"/>
  <c r="H4174" i="20"/>
  <c r="H4175" i="20"/>
  <c r="H4176" i="20"/>
  <c r="H4177" i="20"/>
  <c r="H4178" i="20"/>
  <c r="H4179" i="20"/>
  <c r="H4180" i="20"/>
  <c r="H4181" i="20"/>
  <c r="H4182" i="20"/>
  <c r="H4183" i="20"/>
  <c r="H4184" i="20"/>
  <c r="H4185" i="20"/>
  <c r="H4186" i="20"/>
  <c r="H4187" i="20"/>
  <c r="H4188" i="20"/>
  <c r="H4189" i="20"/>
  <c r="H4190" i="20"/>
  <c r="H4191" i="20"/>
  <c r="H4192" i="20"/>
  <c r="H4193" i="20"/>
  <c r="H4194" i="20"/>
  <c r="H4195" i="20"/>
  <c r="H4196" i="20"/>
  <c r="H4197" i="20"/>
  <c r="H4198" i="20"/>
  <c r="H4199" i="20"/>
  <c r="H4200" i="20"/>
  <c r="H4201" i="20"/>
  <c r="H4202" i="20"/>
  <c r="H4203" i="20"/>
  <c r="H4204" i="20"/>
  <c r="H4205" i="20"/>
  <c r="H4206" i="20"/>
  <c r="H4207" i="20"/>
  <c r="H4208" i="20"/>
  <c r="H4209" i="20"/>
  <c r="H4210" i="20"/>
  <c r="H4211" i="20"/>
  <c r="H4212" i="20"/>
  <c r="H4213" i="20"/>
  <c r="H4214" i="20"/>
  <c r="H4215" i="20"/>
  <c r="H4216" i="20"/>
  <c r="H4217" i="20"/>
  <c r="H4218" i="20"/>
  <c r="H4219" i="20"/>
  <c r="H4220" i="20"/>
  <c r="H4221" i="20"/>
  <c r="H4222" i="20"/>
  <c r="H4223" i="20"/>
  <c r="H4224" i="20"/>
  <c r="H4225" i="20"/>
  <c r="H4226" i="20"/>
  <c r="H4227" i="20"/>
  <c r="H4228" i="20"/>
  <c r="H4229" i="20"/>
  <c r="H4230" i="20"/>
  <c r="H4231" i="20"/>
  <c r="H4232" i="20"/>
  <c r="H4233" i="20"/>
  <c r="H4234" i="20"/>
  <c r="H4235" i="20"/>
  <c r="H4236" i="20"/>
  <c r="H4237" i="20"/>
  <c r="H4238" i="20"/>
  <c r="H4239" i="20"/>
  <c r="H4240" i="20"/>
  <c r="H4241" i="20"/>
  <c r="H4242" i="20"/>
  <c r="H4243" i="20"/>
  <c r="H4244" i="20"/>
  <c r="H4245" i="20"/>
  <c r="H4246" i="20"/>
  <c r="H4247" i="20"/>
  <c r="H4248" i="20"/>
  <c r="H4249" i="20"/>
  <c r="H4250" i="20"/>
  <c r="H4251" i="20"/>
  <c r="H4252" i="20"/>
  <c r="H4253" i="20"/>
  <c r="H4254" i="20"/>
  <c r="H4255" i="20"/>
  <c r="H4256" i="20"/>
  <c r="H4257" i="20"/>
  <c r="H4258" i="20"/>
  <c r="H4259" i="20"/>
  <c r="H4260" i="20"/>
  <c r="H4261" i="20"/>
  <c r="H4262" i="20"/>
  <c r="H4263" i="20"/>
  <c r="H4264" i="20"/>
  <c r="H4265" i="20"/>
  <c r="H4266" i="20"/>
  <c r="H4267" i="20"/>
  <c r="H4268" i="20"/>
  <c r="H4269" i="20"/>
  <c r="H4270" i="20"/>
  <c r="H4271" i="20"/>
  <c r="H4272" i="20"/>
  <c r="H4273" i="20"/>
  <c r="H4274" i="20"/>
  <c r="H4275" i="20"/>
  <c r="H4276" i="20"/>
  <c r="H4277" i="20"/>
  <c r="H4278" i="20"/>
  <c r="H4279" i="20"/>
  <c r="H4280" i="20"/>
  <c r="H4281" i="20"/>
  <c r="H4282" i="20"/>
  <c r="H4283" i="20"/>
  <c r="H4284" i="20"/>
  <c r="H4285" i="20"/>
  <c r="H4286" i="20"/>
  <c r="H4287" i="20"/>
  <c r="H4288" i="20"/>
  <c r="H4289" i="20"/>
  <c r="H4290" i="20"/>
  <c r="H4291" i="20"/>
  <c r="H4292" i="20"/>
  <c r="H4293" i="20"/>
  <c r="H4294" i="20"/>
  <c r="H4295" i="20"/>
  <c r="H4296" i="20"/>
  <c r="H4297" i="20"/>
  <c r="H4298" i="20"/>
  <c r="H4299" i="20"/>
  <c r="H4300" i="20"/>
  <c r="H4301" i="20"/>
  <c r="H4302" i="20"/>
  <c r="H4303" i="20"/>
  <c r="H4304" i="20"/>
  <c r="H4305" i="20"/>
  <c r="H4306" i="20"/>
  <c r="H4307" i="20"/>
  <c r="H4308" i="20"/>
  <c r="H4309" i="20"/>
  <c r="H4310" i="20"/>
  <c r="H4311" i="20"/>
  <c r="H4312" i="20"/>
  <c r="H4313" i="20"/>
  <c r="H4314" i="20"/>
  <c r="H4315" i="20"/>
  <c r="H4316" i="20"/>
  <c r="H4317" i="20"/>
  <c r="H4318" i="20"/>
  <c r="H4319" i="20"/>
  <c r="H4320" i="20"/>
  <c r="H4321" i="20"/>
  <c r="H4322" i="20"/>
  <c r="H4323" i="20"/>
  <c r="H4324" i="20"/>
  <c r="H4325" i="20"/>
  <c r="H4326" i="20"/>
  <c r="H4327" i="20"/>
  <c r="H4328" i="20"/>
  <c r="H4329" i="20"/>
  <c r="H4330" i="20"/>
  <c r="H4331" i="20"/>
  <c r="H4332" i="20"/>
  <c r="H4333" i="20"/>
  <c r="H4334" i="20"/>
  <c r="H4335" i="20"/>
  <c r="H4336" i="20"/>
  <c r="H4337" i="20"/>
  <c r="D3" i="20"/>
  <c r="D4" i="20"/>
  <c r="D5" i="20"/>
  <c r="D6" i="20"/>
  <c r="D7" i="20"/>
  <c r="D8" i="20"/>
  <c r="D9" i="20"/>
  <c r="D10" i="20"/>
  <c r="D11" i="20"/>
  <c r="D12" i="20"/>
  <c r="D13" i="20"/>
  <c r="D14" i="20"/>
  <c r="D15" i="20"/>
  <c r="D16" i="20"/>
  <c r="D17" i="20"/>
  <c r="D18" i="20"/>
  <c r="D19" i="20"/>
  <c r="D20" i="20"/>
  <c r="D21" i="20"/>
  <c r="D22" i="20"/>
  <c r="D23" i="20"/>
  <c r="D24" i="20"/>
  <c r="D25" i="20"/>
  <c r="D26" i="20"/>
  <c r="D27" i="20"/>
  <c r="D28" i="20"/>
  <c r="D29" i="20"/>
  <c r="D30" i="20"/>
  <c r="D31" i="20"/>
  <c r="D32" i="20"/>
  <c r="D33" i="20"/>
  <c r="D34" i="20"/>
  <c r="D35" i="20"/>
  <c r="D36" i="20"/>
  <c r="D37" i="20"/>
  <c r="D38" i="20"/>
  <c r="D39" i="20"/>
  <c r="D40" i="20"/>
  <c r="D41" i="20"/>
  <c r="D42" i="20"/>
  <c r="D43" i="20"/>
  <c r="D44" i="20"/>
  <c r="D45" i="20"/>
  <c r="D46" i="20"/>
  <c r="D47" i="20"/>
  <c r="D48" i="20"/>
  <c r="D49" i="20"/>
  <c r="D50" i="20"/>
  <c r="D51" i="20"/>
  <c r="D52" i="20"/>
  <c r="D53" i="20"/>
  <c r="D54" i="20"/>
  <c r="D55" i="20"/>
  <c r="D56" i="20"/>
  <c r="D57" i="20"/>
  <c r="D58" i="20"/>
  <c r="D59" i="20"/>
  <c r="D60" i="20"/>
  <c r="D61" i="20"/>
  <c r="D62" i="20"/>
  <c r="D63" i="20"/>
  <c r="D64" i="20"/>
  <c r="D65" i="20"/>
  <c r="D66" i="20"/>
  <c r="D67" i="20"/>
  <c r="D68" i="20"/>
  <c r="D69" i="20"/>
  <c r="D70" i="20"/>
  <c r="D71" i="20"/>
  <c r="D72" i="20"/>
  <c r="D73" i="20"/>
  <c r="D74" i="20"/>
  <c r="D75" i="20"/>
  <c r="D76" i="20"/>
  <c r="D77" i="20"/>
  <c r="D78" i="20"/>
  <c r="D79" i="20"/>
  <c r="D80" i="20"/>
  <c r="D81" i="20"/>
  <c r="D82" i="20"/>
  <c r="D83" i="20"/>
  <c r="D84" i="20"/>
  <c r="D85" i="20"/>
  <c r="D86" i="20"/>
  <c r="D87" i="20"/>
  <c r="D88" i="20"/>
  <c r="D89" i="20"/>
  <c r="D90" i="20"/>
  <c r="D91" i="20"/>
  <c r="D92" i="20"/>
  <c r="D93" i="20"/>
  <c r="D94" i="20"/>
  <c r="D95" i="20"/>
  <c r="D96" i="20"/>
  <c r="D97" i="20"/>
  <c r="D98" i="20"/>
  <c r="D99" i="20"/>
  <c r="D100" i="20"/>
  <c r="D101" i="20"/>
  <c r="D102" i="20"/>
  <c r="D103" i="20"/>
  <c r="D104" i="20"/>
  <c r="D105" i="20"/>
  <c r="D106" i="20"/>
  <c r="D107" i="20"/>
  <c r="D108" i="20"/>
  <c r="D109" i="20"/>
  <c r="D110" i="20"/>
  <c r="D111" i="20"/>
  <c r="D112" i="20"/>
  <c r="D113" i="20"/>
  <c r="D114" i="20"/>
  <c r="D115" i="20"/>
  <c r="D116" i="20"/>
  <c r="D117" i="20"/>
  <c r="D118" i="20"/>
  <c r="D119" i="20"/>
  <c r="D120" i="20"/>
  <c r="D121" i="20"/>
  <c r="D122" i="20"/>
  <c r="D123" i="20"/>
  <c r="D124" i="20"/>
  <c r="D125" i="20"/>
  <c r="D126" i="20"/>
  <c r="D127" i="20"/>
  <c r="D128" i="20"/>
  <c r="D129" i="20"/>
  <c r="D130" i="20"/>
  <c r="D131" i="20"/>
  <c r="D132" i="20"/>
  <c r="D133" i="20"/>
  <c r="D134" i="20"/>
  <c r="D135" i="20"/>
  <c r="D136" i="20"/>
  <c r="D137" i="20"/>
  <c r="D138" i="20"/>
  <c r="D139" i="20"/>
  <c r="D140" i="20"/>
  <c r="D141" i="20"/>
  <c r="D142" i="20"/>
  <c r="D143" i="20"/>
  <c r="D144" i="20"/>
  <c r="D145" i="20"/>
  <c r="D146" i="20"/>
  <c r="D147" i="20"/>
  <c r="D148" i="20"/>
  <c r="D149" i="20"/>
  <c r="D150" i="20"/>
  <c r="D151" i="20"/>
  <c r="D152" i="20"/>
  <c r="D153" i="20"/>
  <c r="D154" i="20"/>
  <c r="D155" i="20"/>
  <c r="D156" i="20"/>
  <c r="D157" i="20"/>
  <c r="D158" i="20"/>
  <c r="D159" i="20"/>
  <c r="D160" i="20"/>
  <c r="D161" i="20"/>
  <c r="D162" i="20"/>
  <c r="D163" i="20"/>
  <c r="D164" i="20"/>
  <c r="D165" i="20"/>
  <c r="D166" i="20"/>
  <c r="D167" i="20"/>
  <c r="D168" i="20"/>
  <c r="D169" i="20"/>
  <c r="D170" i="20"/>
  <c r="D171" i="20"/>
  <c r="D172" i="20"/>
  <c r="D173" i="20"/>
  <c r="D174" i="20"/>
  <c r="D175" i="20"/>
  <c r="D176" i="20"/>
  <c r="D177" i="20"/>
  <c r="D178" i="20"/>
  <c r="D179" i="20"/>
  <c r="D180" i="20"/>
  <c r="D181" i="20"/>
  <c r="D182" i="20"/>
  <c r="D183" i="20"/>
  <c r="D184" i="20"/>
  <c r="D185" i="20"/>
  <c r="D186" i="20"/>
  <c r="D187" i="20"/>
  <c r="D188" i="20"/>
  <c r="D189" i="20"/>
  <c r="D190" i="20"/>
  <c r="D191" i="20"/>
  <c r="D192" i="20"/>
  <c r="D193" i="20"/>
  <c r="D194" i="20"/>
  <c r="D195" i="20"/>
  <c r="D196" i="20"/>
  <c r="D197" i="20"/>
  <c r="D198" i="20"/>
  <c r="D199" i="20"/>
  <c r="D200" i="20"/>
  <c r="D201" i="20"/>
  <c r="D202" i="20"/>
  <c r="D203" i="20"/>
  <c r="D204" i="20"/>
  <c r="D205" i="20"/>
  <c r="D206" i="20"/>
  <c r="D207" i="20"/>
  <c r="D208" i="20"/>
  <c r="D209" i="20"/>
  <c r="D210" i="20"/>
  <c r="D211" i="20"/>
  <c r="D212" i="20"/>
  <c r="D213" i="20"/>
  <c r="D214" i="20"/>
  <c r="D215" i="20"/>
  <c r="D216" i="20"/>
  <c r="D217" i="20"/>
  <c r="D218" i="20"/>
  <c r="D219" i="20"/>
  <c r="D220" i="20"/>
  <c r="D221" i="20"/>
  <c r="D222" i="20"/>
  <c r="D223" i="20"/>
  <c r="D224" i="20"/>
  <c r="D225" i="20"/>
  <c r="D226" i="20"/>
  <c r="D227" i="20"/>
  <c r="D228" i="20"/>
  <c r="D229" i="20"/>
  <c r="D230" i="20"/>
  <c r="D231" i="20"/>
  <c r="D232" i="20"/>
  <c r="D233" i="20"/>
  <c r="D234" i="20"/>
  <c r="D235" i="20"/>
  <c r="D236" i="20"/>
  <c r="D237" i="20"/>
  <c r="D238" i="20"/>
  <c r="D239" i="20"/>
  <c r="D240" i="20"/>
  <c r="D241" i="20"/>
  <c r="D242" i="20"/>
  <c r="D243" i="20"/>
  <c r="D244" i="20"/>
  <c r="D245" i="20"/>
  <c r="D246" i="20"/>
  <c r="D247" i="20"/>
  <c r="D248" i="20"/>
  <c r="D249" i="20"/>
  <c r="D250" i="20"/>
  <c r="D251" i="20"/>
  <c r="D252" i="20"/>
  <c r="D253" i="20"/>
  <c r="D254" i="20"/>
  <c r="D255" i="20"/>
  <c r="D256" i="20"/>
  <c r="D257" i="20"/>
  <c r="D258" i="20"/>
  <c r="D259" i="20"/>
  <c r="D260" i="20"/>
  <c r="D261" i="20"/>
  <c r="D262" i="20"/>
  <c r="D263" i="20"/>
  <c r="D264" i="20"/>
  <c r="D265" i="20"/>
  <c r="D266" i="20"/>
  <c r="D267" i="20"/>
  <c r="D268" i="20"/>
  <c r="D269" i="20"/>
  <c r="D270" i="20"/>
  <c r="D271" i="20"/>
  <c r="D272" i="20"/>
  <c r="D273" i="20"/>
  <c r="D274" i="20"/>
  <c r="D275" i="20"/>
  <c r="D276" i="20"/>
  <c r="D277" i="20"/>
  <c r="D278" i="20"/>
  <c r="D279" i="20"/>
  <c r="D280" i="20"/>
  <c r="D281" i="20"/>
  <c r="D282" i="20"/>
  <c r="D283" i="20"/>
  <c r="D284" i="20"/>
  <c r="D285" i="20"/>
  <c r="D286" i="20"/>
  <c r="D287" i="20"/>
  <c r="D288" i="20"/>
  <c r="D289" i="20"/>
  <c r="D290" i="20"/>
  <c r="D291" i="20"/>
  <c r="D292" i="20"/>
  <c r="D293" i="20"/>
  <c r="D294" i="20"/>
  <c r="D295" i="20"/>
  <c r="D296" i="20"/>
  <c r="D297" i="20"/>
  <c r="D298" i="20"/>
  <c r="D299" i="20"/>
  <c r="D300" i="20"/>
  <c r="D301" i="20"/>
  <c r="D302" i="20"/>
  <c r="D303" i="20"/>
  <c r="D304" i="20"/>
  <c r="D305" i="20"/>
  <c r="D306" i="20"/>
  <c r="D307" i="20"/>
  <c r="D308" i="20"/>
  <c r="D309" i="20"/>
  <c r="D310" i="20"/>
  <c r="D311" i="20"/>
  <c r="D312" i="20"/>
  <c r="D313" i="20"/>
  <c r="D314" i="20"/>
  <c r="D315" i="20"/>
  <c r="D316" i="20"/>
  <c r="D317" i="20"/>
  <c r="D318" i="20"/>
  <c r="D319" i="20"/>
  <c r="D320" i="20"/>
  <c r="D321" i="20"/>
  <c r="D322" i="20"/>
  <c r="D323" i="20"/>
  <c r="D324" i="20"/>
  <c r="D325" i="20"/>
  <c r="D326" i="20"/>
  <c r="D327" i="20"/>
  <c r="D328" i="20"/>
  <c r="D329" i="20"/>
  <c r="D330" i="20"/>
  <c r="D331" i="20"/>
  <c r="D332" i="20"/>
  <c r="D333" i="20"/>
  <c r="D334" i="20"/>
  <c r="D335" i="20"/>
  <c r="D336" i="20"/>
  <c r="D337" i="20"/>
  <c r="D338" i="20"/>
  <c r="D339" i="20"/>
  <c r="D340" i="20"/>
  <c r="D341" i="20"/>
  <c r="D342" i="20"/>
  <c r="D343" i="20"/>
  <c r="D344" i="20"/>
  <c r="D345" i="20"/>
  <c r="D346" i="20"/>
  <c r="D347" i="20"/>
  <c r="D348" i="20"/>
  <c r="D349" i="20"/>
  <c r="D350" i="20"/>
  <c r="D351" i="20"/>
  <c r="D352" i="20"/>
  <c r="D353" i="20"/>
  <c r="D354" i="20"/>
  <c r="D355" i="20"/>
  <c r="D356" i="20"/>
  <c r="D357" i="20"/>
  <c r="D358" i="20"/>
  <c r="D359" i="20"/>
  <c r="D360" i="20"/>
  <c r="D361" i="20"/>
  <c r="D362" i="20"/>
  <c r="D363" i="20"/>
  <c r="D364" i="20"/>
  <c r="D365" i="20"/>
  <c r="D366" i="20"/>
  <c r="D367" i="20"/>
  <c r="D368" i="20"/>
  <c r="D369" i="20"/>
  <c r="D370" i="20"/>
  <c r="D371" i="20"/>
  <c r="D372" i="20"/>
  <c r="D373" i="20"/>
  <c r="D374" i="20"/>
  <c r="D375" i="20"/>
  <c r="D376" i="20"/>
  <c r="D377" i="20"/>
  <c r="D378" i="20"/>
  <c r="D379" i="20"/>
  <c r="D380" i="20"/>
  <c r="D381" i="20"/>
  <c r="D382" i="20"/>
  <c r="D383" i="20"/>
  <c r="D384" i="20"/>
  <c r="D385" i="20"/>
  <c r="D386" i="20"/>
  <c r="D387" i="20"/>
  <c r="D388" i="20"/>
  <c r="D389" i="20"/>
  <c r="D390" i="20"/>
  <c r="D391" i="20"/>
  <c r="D392" i="20"/>
  <c r="D393" i="20"/>
  <c r="D394" i="20"/>
  <c r="D395" i="20"/>
  <c r="D396" i="20"/>
  <c r="D397" i="20"/>
  <c r="D398" i="20"/>
  <c r="D399" i="20"/>
  <c r="D400" i="20"/>
  <c r="D401" i="20"/>
  <c r="D402" i="20"/>
  <c r="D403" i="20"/>
  <c r="D404" i="20"/>
  <c r="D405" i="20"/>
  <c r="D406" i="20"/>
  <c r="D407" i="20"/>
  <c r="D408" i="20"/>
  <c r="D409" i="20"/>
  <c r="D410" i="20"/>
  <c r="D411" i="20"/>
  <c r="D412" i="20"/>
  <c r="D413" i="20"/>
  <c r="D414" i="20"/>
  <c r="D415" i="20"/>
  <c r="D416" i="20"/>
  <c r="D417" i="20"/>
  <c r="D418" i="20"/>
  <c r="D419" i="20"/>
  <c r="D420" i="20"/>
  <c r="D421" i="20"/>
  <c r="D422" i="20"/>
  <c r="D423" i="20"/>
  <c r="D424" i="20"/>
  <c r="D425" i="20"/>
  <c r="D426" i="20"/>
  <c r="D427" i="20"/>
  <c r="D428" i="20"/>
  <c r="D429" i="20"/>
  <c r="D430" i="20"/>
  <c r="D431" i="20"/>
  <c r="D432" i="20"/>
  <c r="D433" i="20"/>
  <c r="D434" i="20"/>
  <c r="D435" i="20"/>
  <c r="D436" i="20"/>
  <c r="D437" i="20"/>
  <c r="D438" i="20"/>
  <c r="D439" i="20"/>
  <c r="D440" i="20"/>
  <c r="D441" i="20"/>
  <c r="D442" i="20"/>
  <c r="D443" i="20"/>
  <c r="D444" i="20"/>
  <c r="D445" i="20"/>
  <c r="D446" i="20"/>
  <c r="D447" i="20"/>
  <c r="D448" i="20"/>
  <c r="D449" i="20"/>
  <c r="D450" i="20"/>
  <c r="D451" i="20"/>
  <c r="D452" i="20"/>
  <c r="D453" i="20"/>
  <c r="D454" i="20"/>
  <c r="D455" i="20"/>
  <c r="D456" i="20"/>
  <c r="D457" i="20"/>
  <c r="D458" i="20"/>
  <c r="D459" i="20"/>
  <c r="D460" i="20"/>
  <c r="D461" i="20"/>
  <c r="D462" i="20"/>
  <c r="D463" i="20"/>
  <c r="D464" i="20"/>
  <c r="D465" i="20"/>
  <c r="D466" i="20"/>
  <c r="D467" i="20"/>
  <c r="D468" i="20"/>
  <c r="D469" i="20"/>
  <c r="D470" i="20"/>
  <c r="D471" i="20"/>
  <c r="D472" i="20"/>
  <c r="D473" i="20"/>
  <c r="D474" i="20"/>
  <c r="D475" i="20"/>
  <c r="D476" i="20"/>
  <c r="D477" i="20"/>
  <c r="D478" i="20"/>
  <c r="D479" i="20"/>
  <c r="D480" i="20"/>
  <c r="D481" i="20"/>
  <c r="D482" i="20"/>
  <c r="D483" i="20"/>
  <c r="D484" i="20"/>
  <c r="D485" i="20"/>
  <c r="D486" i="20"/>
  <c r="D487" i="20"/>
  <c r="D488" i="20"/>
  <c r="D489" i="20"/>
  <c r="D490" i="20"/>
  <c r="D491" i="20"/>
  <c r="D492" i="20"/>
  <c r="D493" i="20"/>
  <c r="D494" i="20"/>
  <c r="D495" i="20"/>
  <c r="D496" i="20"/>
  <c r="D497" i="20"/>
  <c r="D498" i="20"/>
  <c r="D499" i="20"/>
  <c r="D500" i="20"/>
  <c r="D501" i="20"/>
  <c r="D502" i="20"/>
  <c r="D503" i="20"/>
  <c r="D504" i="20"/>
  <c r="D505" i="20"/>
  <c r="D506" i="20"/>
  <c r="D507" i="20"/>
  <c r="D508" i="20"/>
  <c r="D509" i="20"/>
  <c r="D510" i="20"/>
  <c r="D511" i="20"/>
  <c r="D512" i="20"/>
  <c r="D513" i="20"/>
  <c r="D514" i="20"/>
  <c r="D515" i="20"/>
  <c r="D516" i="20"/>
  <c r="D517" i="20"/>
  <c r="D518" i="20"/>
  <c r="D519" i="20"/>
  <c r="D520" i="20"/>
  <c r="D521" i="20"/>
  <c r="D522" i="20"/>
  <c r="D523" i="20"/>
  <c r="D524" i="20"/>
  <c r="D525" i="20"/>
  <c r="D526" i="20"/>
  <c r="D527" i="20"/>
  <c r="D528" i="20"/>
  <c r="D529" i="20"/>
  <c r="D530" i="20"/>
  <c r="D531" i="20"/>
  <c r="D532" i="20"/>
  <c r="D533" i="20"/>
  <c r="D534" i="20"/>
  <c r="D535" i="20"/>
  <c r="D536" i="20"/>
  <c r="D537" i="20"/>
  <c r="D538" i="20"/>
  <c r="D539" i="20"/>
  <c r="D540" i="20"/>
  <c r="D541" i="20"/>
  <c r="D542" i="20"/>
  <c r="D543" i="20"/>
  <c r="D544" i="20"/>
  <c r="D545" i="20"/>
  <c r="D546" i="20"/>
  <c r="D547" i="20"/>
  <c r="D548" i="20"/>
  <c r="D549" i="20"/>
  <c r="D550" i="20"/>
  <c r="D551" i="20"/>
  <c r="D552" i="20"/>
  <c r="D553" i="20"/>
  <c r="D554" i="20"/>
  <c r="D555" i="20"/>
  <c r="D556" i="20"/>
  <c r="D557" i="20"/>
  <c r="D558" i="20"/>
  <c r="D559" i="20"/>
  <c r="D560" i="20"/>
  <c r="D561" i="20"/>
  <c r="D562" i="20"/>
  <c r="D563" i="20"/>
  <c r="D564" i="20"/>
  <c r="D565" i="20"/>
  <c r="D566" i="20"/>
  <c r="D567" i="20"/>
  <c r="D568" i="20"/>
  <c r="D569" i="20"/>
  <c r="D570" i="20"/>
  <c r="D571" i="20"/>
  <c r="D572" i="20"/>
  <c r="D573" i="20"/>
  <c r="D574" i="20"/>
  <c r="D575" i="20"/>
  <c r="D576" i="20"/>
  <c r="D577" i="20"/>
  <c r="D578" i="20"/>
  <c r="D579" i="20"/>
  <c r="D580" i="20"/>
  <c r="D581" i="20"/>
  <c r="D582" i="20"/>
  <c r="D583" i="20"/>
  <c r="D584" i="20"/>
  <c r="D585" i="20"/>
  <c r="D586" i="20"/>
  <c r="D587" i="20"/>
  <c r="D588" i="20"/>
  <c r="D589" i="20"/>
  <c r="D590" i="20"/>
  <c r="D591" i="20"/>
  <c r="D592" i="20"/>
  <c r="D593" i="20"/>
  <c r="D594" i="20"/>
  <c r="D595" i="20"/>
  <c r="D596" i="20"/>
  <c r="D597" i="20"/>
  <c r="D598" i="20"/>
  <c r="D599" i="20"/>
  <c r="D600" i="20"/>
  <c r="D601" i="20"/>
  <c r="D602" i="20"/>
  <c r="D603" i="20"/>
  <c r="D604" i="20"/>
  <c r="D605" i="20"/>
  <c r="D606" i="20"/>
  <c r="D607" i="20"/>
  <c r="D608" i="20"/>
  <c r="D609" i="20"/>
  <c r="D610" i="20"/>
  <c r="D611" i="20"/>
  <c r="D612" i="20"/>
  <c r="D613" i="20"/>
  <c r="D614" i="20"/>
  <c r="D615" i="20"/>
  <c r="D616" i="20"/>
  <c r="D617" i="20"/>
  <c r="D618" i="20"/>
  <c r="D619" i="20"/>
  <c r="D620" i="20"/>
  <c r="D621" i="20"/>
  <c r="D622" i="20"/>
  <c r="D623" i="20"/>
  <c r="D624" i="20"/>
  <c r="D625" i="20"/>
  <c r="D626" i="20"/>
  <c r="D627" i="20"/>
  <c r="D628" i="20"/>
  <c r="D629" i="20"/>
  <c r="D630" i="20"/>
  <c r="D631" i="20"/>
  <c r="D632" i="20"/>
  <c r="D633" i="20"/>
  <c r="D634" i="20"/>
  <c r="D635" i="20"/>
  <c r="D636" i="20"/>
  <c r="D637" i="20"/>
  <c r="D638" i="20"/>
  <c r="D639" i="20"/>
  <c r="D640" i="20"/>
  <c r="D641" i="20"/>
  <c r="D642" i="20"/>
  <c r="D643" i="20"/>
  <c r="D644" i="20"/>
  <c r="D645" i="20"/>
  <c r="D646" i="20"/>
  <c r="D647" i="20"/>
  <c r="D648" i="20"/>
  <c r="D649" i="20"/>
  <c r="D650" i="20"/>
  <c r="D651" i="20"/>
  <c r="D652" i="20"/>
  <c r="D653" i="20"/>
  <c r="D654" i="20"/>
  <c r="D655" i="20"/>
  <c r="D656" i="20"/>
  <c r="D657" i="20"/>
  <c r="D658" i="20"/>
  <c r="D659" i="20"/>
  <c r="D660" i="20"/>
  <c r="D661" i="20"/>
  <c r="D662" i="20"/>
  <c r="D663" i="20"/>
  <c r="D664" i="20"/>
  <c r="D665" i="20"/>
  <c r="D666" i="20"/>
  <c r="D667" i="20"/>
  <c r="D668" i="20"/>
  <c r="D669" i="20"/>
  <c r="D670" i="20"/>
  <c r="D671" i="20"/>
  <c r="D672" i="20"/>
  <c r="D673" i="20"/>
  <c r="D674" i="20"/>
  <c r="D675" i="20"/>
  <c r="D676" i="20"/>
  <c r="D677" i="20"/>
  <c r="D678" i="20"/>
  <c r="D679" i="20"/>
  <c r="D680" i="20"/>
  <c r="D681" i="20"/>
  <c r="D682" i="20"/>
  <c r="D683" i="20"/>
  <c r="D684" i="20"/>
  <c r="D685" i="20"/>
  <c r="D686" i="20"/>
  <c r="D687" i="20"/>
  <c r="D688" i="20"/>
  <c r="D689" i="20"/>
  <c r="D690" i="20"/>
  <c r="D691" i="20"/>
  <c r="D692" i="20"/>
  <c r="D693" i="20"/>
  <c r="D694" i="20"/>
  <c r="D695" i="20"/>
  <c r="D696" i="20"/>
  <c r="D697" i="20"/>
  <c r="D698" i="20"/>
  <c r="D699" i="20"/>
  <c r="D700" i="20"/>
  <c r="D701" i="20"/>
  <c r="D702" i="20"/>
  <c r="D703" i="20"/>
  <c r="D704" i="20"/>
  <c r="D705" i="20"/>
  <c r="D706" i="20"/>
  <c r="D707" i="20"/>
  <c r="D708" i="20"/>
  <c r="D709" i="20"/>
  <c r="D710" i="20"/>
  <c r="D711" i="20"/>
  <c r="D712" i="20"/>
  <c r="D713" i="20"/>
  <c r="D714" i="20"/>
  <c r="D715" i="20"/>
  <c r="D716" i="20"/>
  <c r="D717" i="20"/>
  <c r="D718" i="20"/>
  <c r="D719" i="20"/>
  <c r="D720" i="20"/>
  <c r="D721" i="20"/>
  <c r="D722" i="20"/>
  <c r="D723" i="20"/>
  <c r="D724" i="20"/>
  <c r="D725" i="20"/>
  <c r="D726" i="20"/>
  <c r="D727" i="20"/>
  <c r="D728" i="20"/>
  <c r="D729" i="20"/>
  <c r="D730" i="20"/>
  <c r="D731" i="20"/>
  <c r="D732" i="20"/>
  <c r="D733" i="20"/>
  <c r="D734" i="20"/>
  <c r="D735" i="20"/>
  <c r="D736" i="20"/>
  <c r="D737" i="20"/>
  <c r="D738" i="20"/>
  <c r="D739" i="20"/>
  <c r="D740" i="20"/>
  <c r="D741" i="20"/>
  <c r="D742" i="20"/>
  <c r="D743" i="20"/>
  <c r="D744" i="20"/>
  <c r="D745" i="20"/>
  <c r="D746" i="20"/>
  <c r="D747" i="20"/>
  <c r="D748" i="20"/>
  <c r="D749" i="20"/>
  <c r="D750" i="20"/>
  <c r="D751" i="20"/>
  <c r="D752" i="20"/>
  <c r="D753" i="20"/>
  <c r="D754" i="20"/>
  <c r="D755" i="20"/>
  <c r="D756" i="20"/>
  <c r="D757" i="20"/>
  <c r="D758" i="20"/>
  <c r="D759" i="20"/>
  <c r="D760" i="20"/>
  <c r="D761" i="20"/>
  <c r="D762" i="20"/>
  <c r="D763" i="20"/>
  <c r="D764" i="20"/>
  <c r="D765" i="20"/>
  <c r="D766" i="20"/>
  <c r="D767" i="20"/>
  <c r="D768" i="20"/>
  <c r="D769" i="20"/>
  <c r="D770" i="20"/>
  <c r="D771" i="20"/>
  <c r="D772" i="20"/>
  <c r="D773" i="20"/>
  <c r="D774" i="20"/>
  <c r="D775" i="20"/>
  <c r="D776" i="20"/>
  <c r="D777" i="20"/>
  <c r="D778" i="20"/>
  <c r="D779" i="20"/>
  <c r="D780" i="20"/>
  <c r="D781" i="20"/>
  <c r="D782" i="20"/>
  <c r="D783" i="20"/>
  <c r="D784" i="20"/>
  <c r="D785" i="20"/>
  <c r="D786" i="20"/>
  <c r="D787" i="20"/>
  <c r="D788" i="20"/>
  <c r="D789" i="20"/>
  <c r="D790" i="20"/>
  <c r="D791" i="20"/>
  <c r="D792" i="20"/>
  <c r="D793" i="20"/>
  <c r="D794" i="20"/>
  <c r="D795" i="20"/>
  <c r="D796" i="20"/>
  <c r="D797" i="20"/>
  <c r="D798" i="20"/>
  <c r="D799" i="20"/>
  <c r="D800" i="20"/>
  <c r="D801" i="20"/>
  <c r="D802" i="20"/>
  <c r="D803" i="20"/>
  <c r="D804" i="20"/>
  <c r="D805" i="20"/>
  <c r="D806" i="20"/>
  <c r="D807" i="20"/>
  <c r="D808" i="20"/>
  <c r="D809" i="20"/>
  <c r="D810" i="20"/>
  <c r="D811" i="20"/>
  <c r="D812" i="20"/>
  <c r="D813" i="20"/>
  <c r="D814" i="20"/>
  <c r="D815" i="20"/>
  <c r="D816" i="20"/>
  <c r="D817" i="20"/>
  <c r="D818" i="20"/>
  <c r="D819" i="20"/>
  <c r="D820" i="20"/>
  <c r="D821" i="20"/>
  <c r="D822" i="20"/>
  <c r="D823" i="20"/>
  <c r="D824" i="20"/>
  <c r="D825" i="20"/>
  <c r="D826" i="20"/>
  <c r="D827" i="20"/>
  <c r="D828" i="20"/>
  <c r="D829" i="20"/>
  <c r="D830" i="20"/>
  <c r="D831" i="20"/>
  <c r="D832" i="20"/>
  <c r="D833" i="20"/>
  <c r="D834" i="20"/>
  <c r="D835" i="20"/>
  <c r="D836" i="20"/>
  <c r="D837" i="20"/>
  <c r="D838" i="20"/>
  <c r="D839" i="20"/>
  <c r="D840" i="20"/>
  <c r="D841" i="20"/>
  <c r="D842" i="20"/>
  <c r="D843" i="20"/>
  <c r="D844" i="20"/>
  <c r="D845" i="20"/>
  <c r="D846" i="20"/>
  <c r="D847" i="20"/>
  <c r="D848" i="20"/>
  <c r="D849" i="20"/>
  <c r="D850" i="20"/>
  <c r="D851" i="20"/>
  <c r="D852" i="20"/>
  <c r="D853" i="20"/>
  <c r="D854" i="20"/>
  <c r="D855" i="20"/>
  <c r="D856" i="20"/>
  <c r="D857" i="20"/>
  <c r="D858" i="20"/>
  <c r="D859" i="20"/>
  <c r="D860" i="20"/>
  <c r="D861" i="20"/>
  <c r="D862" i="20"/>
  <c r="D863" i="20"/>
  <c r="D864" i="20"/>
  <c r="D865" i="20"/>
  <c r="D866" i="20"/>
  <c r="D867" i="20"/>
  <c r="D868" i="20"/>
  <c r="D869" i="20"/>
  <c r="D870" i="20"/>
  <c r="D871" i="20"/>
  <c r="D872" i="20"/>
  <c r="D873" i="20"/>
  <c r="D874" i="20"/>
  <c r="D875" i="20"/>
  <c r="D876" i="20"/>
  <c r="D877" i="20"/>
  <c r="D878" i="20"/>
  <c r="D879" i="20"/>
  <c r="D880" i="20"/>
  <c r="D881" i="20"/>
  <c r="D882" i="20"/>
  <c r="D883" i="20"/>
  <c r="D884" i="20"/>
  <c r="D885" i="20"/>
  <c r="D886" i="20"/>
  <c r="D887" i="20"/>
  <c r="D888" i="20"/>
  <c r="D889" i="20"/>
  <c r="D890" i="20"/>
  <c r="D891" i="20"/>
  <c r="D892" i="20"/>
  <c r="D893" i="20"/>
  <c r="D894" i="20"/>
  <c r="D895" i="20"/>
  <c r="D896" i="20"/>
  <c r="D897" i="20"/>
  <c r="D898" i="20"/>
  <c r="D899" i="20"/>
  <c r="D900" i="20"/>
  <c r="D901" i="20"/>
  <c r="D902" i="20"/>
  <c r="D903" i="20"/>
  <c r="D904" i="20"/>
  <c r="D905" i="20"/>
  <c r="D906" i="20"/>
  <c r="D907" i="20"/>
  <c r="D908" i="20"/>
  <c r="D909" i="20"/>
  <c r="D910" i="20"/>
  <c r="D911" i="20"/>
  <c r="D912" i="20"/>
  <c r="D913" i="20"/>
  <c r="D914" i="20"/>
  <c r="D915" i="20"/>
  <c r="D916" i="20"/>
  <c r="D917" i="20"/>
  <c r="D918" i="20"/>
  <c r="D919" i="20"/>
  <c r="D920" i="20"/>
  <c r="D921" i="20"/>
  <c r="D922" i="20"/>
  <c r="D923" i="20"/>
  <c r="D924" i="20"/>
  <c r="D925" i="20"/>
  <c r="D926" i="20"/>
  <c r="D927" i="20"/>
  <c r="D928" i="20"/>
  <c r="D929" i="20"/>
  <c r="D930" i="20"/>
  <c r="D931" i="20"/>
  <c r="D932" i="20"/>
  <c r="D933" i="20"/>
  <c r="D934" i="20"/>
  <c r="D935" i="20"/>
  <c r="D936" i="20"/>
  <c r="D937" i="20"/>
  <c r="D938" i="20"/>
  <c r="D939" i="20"/>
  <c r="D940" i="20"/>
  <c r="D941" i="20"/>
  <c r="D942" i="20"/>
  <c r="D943" i="20"/>
  <c r="D944" i="20"/>
  <c r="D945" i="20"/>
  <c r="D946" i="20"/>
  <c r="D947" i="20"/>
  <c r="D948" i="20"/>
  <c r="D949" i="20"/>
  <c r="D950" i="20"/>
  <c r="D951" i="20"/>
  <c r="D952" i="20"/>
  <c r="D953" i="20"/>
  <c r="D954" i="20"/>
  <c r="D955" i="20"/>
  <c r="D956" i="20"/>
  <c r="D957" i="20"/>
  <c r="D958" i="20"/>
  <c r="D959" i="20"/>
  <c r="D960" i="20"/>
  <c r="D961" i="20"/>
  <c r="D962" i="20"/>
  <c r="D963" i="20"/>
  <c r="D964" i="20"/>
  <c r="D965" i="20"/>
  <c r="D966" i="20"/>
  <c r="D967" i="20"/>
  <c r="D968" i="20"/>
  <c r="D969" i="20"/>
  <c r="D970" i="20"/>
  <c r="D971" i="20"/>
  <c r="D972" i="20"/>
  <c r="D973" i="20"/>
  <c r="D974" i="20"/>
  <c r="D975" i="20"/>
  <c r="D976" i="20"/>
  <c r="D977" i="20"/>
  <c r="D978" i="20"/>
  <c r="D979" i="20"/>
  <c r="D980" i="20"/>
  <c r="D981" i="20"/>
  <c r="D982" i="20"/>
  <c r="D983" i="20"/>
  <c r="D984" i="20"/>
  <c r="D985" i="20"/>
  <c r="D986" i="20"/>
  <c r="D987" i="20"/>
  <c r="D988" i="20"/>
  <c r="D989" i="20"/>
  <c r="D990" i="20"/>
  <c r="D991" i="20"/>
  <c r="D992" i="20"/>
  <c r="D993" i="20"/>
  <c r="D994" i="20"/>
  <c r="D995" i="20"/>
  <c r="D996" i="20"/>
  <c r="D997" i="20"/>
  <c r="D998" i="20"/>
  <c r="D999" i="20"/>
  <c r="D1000" i="20"/>
  <c r="D1001" i="20"/>
  <c r="D1002" i="20"/>
  <c r="D1003" i="20"/>
  <c r="D1004" i="20"/>
  <c r="D1005" i="20"/>
  <c r="D1006" i="20"/>
  <c r="D1007" i="20"/>
  <c r="D1008" i="20"/>
  <c r="D1009" i="20"/>
  <c r="D1010" i="20"/>
  <c r="D1011" i="20"/>
  <c r="D1012" i="20"/>
  <c r="D1013" i="20"/>
  <c r="D1014" i="20"/>
  <c r="D1015" i="20"/>
  <c r="D1016" i="20"/>
  <c r="D1017" i="20"/>
  <c r="D1018" i="20"/>
  <c r="D1019" i="20"/>
  <c r="D1020" i="20"/>
  <c r="D1021" i="20"/>
  <c r="D1022" i="20"/>
  <c r="D1023" i="20"/>
  <c r="D1024" i="20"/>
  <c r="D1025" i="20"/>
  <c r="D1026" i="20"/>
  <c r="D1027" i="20"/>
  <c r="D1028" i="20"/>
  <c r="D1029" i="20"/>
  <c r="D1030" i="20"/>
  <c r="D1031" i="20"/>
  <c r="D1032" i="20"/>
  <c r="D1033" i="20"/>
  <c r="D1034" i="20"/>
  <c r="D1035" i="20"/>
  <c r="D1036" i="20"/>
  <c r="D1037" i="20"/>
  <c r="D1038" i="20"/>
  <c r="D1039" i="20"/>
  <c r="D1040" i="20"/>
  <c r="D1041" i="20"/>
  <c r="D1042" i="20"/>
  <c r="D1043" i="20"/>
  <c r="D1044" i="20"/>
  <c r="D1045" i="20"/>
  <c r="D1046" i="20"/>
  <c r="D1047" i="20"/>
  <c r="D1048" i="20"/>
  <c r="D1049" i="20"/>
  <c r="D1050" i="20"/>
  <c r="D1051" i="20"/>
  <c r="D1052" i="20"/>
  <c r="D1053" i="20"/>
  <c r="D1054" i="20"/>
  <c r="D1055" i="20"/>
  <c r="D1056" i="20"/>
  <c r="D1057" i="20"/>
  <c r="D1058" i="20"/>
  <c r="D1059" i="20"/>
  <c r="D1060" i="20"/>
  <c r="D1061" i="20"/>
  <c r="D1062" i="20"/>
  <c r="D1063" i="20"/>
  <c r="D1064" i="20"/>
  <c r="D1065" i="20"/>
  <c r="D1066" i="20"/>
  <c r="D1067" i="20"/>
  <c r="D1068" i="20"/>
  <c r="D1069" i="20"/>
  <c r="D1070" i="20"/>
  <c r="D1071" i="20"/>
  <c r="D1072" i="20"/>
  <c r="D1073" i="20"/>
  <c r="D1074" i="20"/>
  <c r="D1075" i="20"/>
  <c r="D1076" i="20"/>
  <c r="D1077" i="20"/>
  <c r="D1078" i="20"/>
  <c r="D1079" i="20"/>
  <c r="D1080" i="20"/>
  <c r="D1081" i="20"/>
  <c r="D1082" i="20"/>
  <c r="D1083" i="20"/>
  <c r="D1084" i="20"/>
  <c r="D1085" i="20"/>
  <c r="D1086" i="20"/>
  <c r="D1087" i="20"/>
  <c r="D1088" i="20"/>
  <c r="D1089" i="20"/>
  <c r="D1090" i="20"/>
  <c r="D1091" i="20"/>
  <c r="D1092" i="20"/>
  <c r="D1093" i="20"/>
  <c r="D1094" i="20"/>
  <c r="D1095" i="20"/>
  <c r="D1096" i="20"/>
  <c r="D1097" i="20"/>
  <c r="D1098" i="20"/>
  <c r="D1099" i="20"/>
  <c r="D1100" i="20"/>
  <c r="D1101" i="20"/>
  <c r="D1102" i="20"/>
  <c r="D1103" i="20"/>
  <c r="D1104" i="20"/>
  <c r="D1105" i="20"/>
  <c r="D1106" i="20"/>
  <c r="D1107" i="20"/>
  <c r="D1108" i="20"/>
  <c r="D1109" i="20"/>
  <c r="D1110" i="20"/>
  <c r="D1111" i="20"/>
  <c r="D1112" i="20"/>
  <c r="D1113" i="20"/>
  <c r="D1114" i="20"/>
  <c r="D1115" i="20"/>
  <c r="D1116" i="20"/>
  <c r="D1117" i="20"/>
  <c r="D1118" i="20"/>
  <c r="D1119" i="20"/>
  <c r="D1120" i="20"/>
  <c r="D1121" i="20"/>
  <c r="D1122" i="20"/>
  <c r="D1123" i="20"/>
  <c r="D1124" i="20"/>
  <c r="D1125" i="20"/>
  <c r="D1126" i="20"/>
  <c r="D1127" i="20"/>
  <c r="D1128" i="20"/>
  <c r="D1129" i="20"/>
  <c r="D1130" i="20"/>
  <c r="D1131" i="20"/>
  <c r="D1132" i="20"/>
  <c r="D1133" i="20"/>
  <c r="D1134" i="20"/>
  <c r="D1135" i="20"/>
  <c r="D1136" i="20"/>
  <c r="D1137" i="20"/>
  <c r="D1138" i="20"/>
  <c r="D1139" i="20"/>
  <c r="D1140" i="20"/>
  <c r="D1141" i="20"/>
  <c r="D1142" i="20"/>
  <c r="D1143" i="20"/>
  <c r="D1144" i="20"/>
  <c r="D1145" i="20"/>
  <c r="D1146" i="20"/>
  <c r="D1147" i="20"/>
  <c r="D1148" i="20"/>
  <c r="D1149" i="20"/>
  <c r="D1150" i="20"/>
  <c r="D1151" i="20"/>
  <c r="D1152" i="20"/>
  <c r="D1153" i="20"/>
  <c r="D1154" i="20"/>
  <c r="D1155" i="20"/>
  <c r="D1156" i="20"/>
  <c r="D1157" i="20"/>
  <c r="D1158" i="20"/>
  <c r="D1159" i="20"/>
  <c r="D1160" i="20"/>
  <c r="D1161" i="20"/>
  <c r="D1162" i="20"/>
  <c r="D1163" i="20"/>
  <c r="D1164" i="20"/>
  <c r="D1165" i="20"/>
  <c r="D1166" i="20"/>
  <c r="D1167" i="20"/>
  <c r="D1168" i="20"/>
  <c r="D1169" i="20"/>
  <c r="D1170" i="20"/>
  <c r="D1171" i="20"/>
  <c r="D1172" i="20"/>
  <c r="D1173" i="20"/>
  <c r="D1174" i="20"/>
  <c r="D1175" i="20"/>
  <c r="D1176" i="20"/>
  <c r="D1177" i="20"/>
  <c r="D1178" i="20"/>
  <c r="D1179" i="20"/>
  <c r="D1180" i="20"/>
  <c r="D1181" i="20"/>
  <c r="D1182" i="20"/>
  <c r="D1183" i="20"/>
  <c r="D1184" i="20"/>
  <c r="D1185" i="20"/>
  <c r="D1186" i="20"/>
  <c r="D1187" i="20"/>
  <c r="D1188" i="20"/>
  <c r="D1189" i="20"/>
  <c r="D1190" i="20"/>
  <c r="D1191" i="20"/>
  <c r="D1192" i="20"/>
  <c r="D1193" i="20"/>
  <c r="D1194" i="20"/>
  <c r="D1195" i="20"/>
  <c r="D1196" i="20"/>
  <c r="D1197" i="20"/>
  <c r="D1198" i="20"/>
  <c r="D1199" i="20"/>
  <c r="D1200" i="20"/>
  <c r="D1201" i="20"/>
  <c r="D1202" i="20"/>
  <c r="D1203" i="20"/>
  <c r="D1204" i="20"/>
  <c r="D1205" i="20"/>
  <c r="D1206" i="20"/>
  <c r="D1207" i="20"/>
  <c r="D1208" i="20"/>
  <c r="D1209" i="20"/>
  <c r="D1210" i="20"/>
  <c r="D1211" i="20"/>
  <c r="D1212" i="20"/>
  <c r="D1213" i="20"/>
  <c r="D1214" i="20"/>
  <c r="D1215" i="20"/>
  <c r="D1216" i="20"/>
  <c r="D1217" i="20"/>
  <c r="D1218" i="20"/>
  <c r="D1219" i="20"/>
  <c r="D1220" i="20"/>
  <c r="D1221" i="20"/>
  <c r="D1222" i="20"/>
  <c r="D1223" i="20"/>
  <c r="D1224" i="20"/>
  <c r="D1225" i="20"/>
  <c r="D1226" i="20"/>
  <c r="D1227" i="20"/>
  <c r="D1228" i="20"/>
  <c r="D1229" i="20"/>
  <c r="D1230" i="20"/>
  <c r="D1231" i="20"/>
  <c r="D1232" i="20"/>
  <c r="D1233" i="20"/>
  <c r="D1234" i="20"/>
  <c r="D1235" i="20"/>
  <c r="D1236" i="20"/>
  <c r="D1237" i="20"/>
  <c r="D1238" i="20"/>
  <c r="D1239" i="20"/>
  <c r="D1240" i="20"/>
  <c r="D1241" i="20"/>
  <c r="D1242" i="20"/>
  <c r="D1243" i="20"/>
  <c r="D1244" i="20"/>
  <c r="D1245" i="20"/>
  <c r="D1246" i="20"/>
  <c r="D1247" i="20"/>
  <c r="D1248" i="20"/>
  <c r="D1249" i="20"/>
  <c r="D1250" i="20"/>
  <c r="D1251" i="20"/>
  <c r="D1252" i="20"/>
  <c r="D1253" i="20"/>
  <c r="D1254" i="20"/>
  <c r="D1255" i="20"/>
  <c r="D1256" i="20"/>
  <c r="D1257" i="20"/>
  <c r="D1258" i="20"/>
  <c r="D1259" i="20"/>
  <c r="D1260" i="20"/>
  <c r="D1261" i="20"/>
  <c r="D1262" i="20"/>
  <c r="D1263" i="20"/>
  <c r="D1264" i="20"/>
  <c r="D1265" i="20"/>
  <c r="D1266" i="20"/>
  <c r="D1267" i="20"/>
  <c r="D1268" i="20"/>
  <c r="D1269" i="20"/>
  <c r="D1270" i="20"/>
  <c r="D1271" i="20"/>
  <c r="D1272" i="20"/>
  <c r="D1273" i="20"/>
  <c r="D1274" i="20"/>
  <c r="D1275" i="20"/>
  <c r="D1276" i="20"/>
  <c r="D1277" i="20"/>
  <c r="D1278" i="20"/>
  <c r="D1279" i="20"/>
  <c r="D1280" i="20"/>
  <c r="D1281" i="20"/>
  <c r="D1282" i="20"/>
  <c r="D1283" i="20"/>
  <c r="D1284" i="20"/>
  <c r="D1285" i="20"/>
  <c r="D1286" i="20"/>
  <c r="D1287" i="20"/>
  <c r="D1288" i="20"/>
  <c r="D1289" i="20"/>
  <c r="D1290" i="20"/>
  <c r="D1291" i="20"/>
  <c r="D1292" i="20"/>
  <c r="D1293" i="20"/>
  <c r="D1294" i="20"/>
  <c r="D1295" i="20"/>
  <c r="D1296" i="20"/>
  <c r="D1297" i="20"/>
  <c r="D1298" i="20"/>
  <c r="D1299" i="20"/>
  <c r="D1300" i="20"/>
  <c r="D1301" i="20"/>
  <c r="D1302" i="20"/>
  <c r="D1303" i="20"/>
  <c r="D1304" i="20"/>
  <c r="D1305" i="20"/>
  <c r="D1306" i="20"/>
  <c r="D1307" i="20"/>
  <c r="D1308" i="20"/>
  <c r="D1309" i="20"/>
  <c r="D1310" i="20"/>
  <c r="D1311" i="20"/>
  <c r="D1312" i="20"/>
  <c r="D1313" i="20"/>
  <c r="D1314" i="20"/>
  <c r="D1315" i="20"/>
  <c r="D1316" i="20"/>
  <c r="D1317" i="20"/>
  <c r="D1318" i="20"/>
  <c r="D1319" i="20"/>
  <c r="D1320" i="20"/>
  <c r="D1321" i="20"/>
  <c r="D1322" i="20"/>
  <c r="D1323" i="20"/>
  <c r="D1324" i="20"/>
  <c r="D1325" i="20"/>
  <c r="D1326" i="20"/>
  <c r="D1327" i="20"/>
  <c r="D1328" i="20"/>
  <c r="D1329" i="20"/>
  <c r="D1330" i="20"/>
  <c r="D1331" i="20"/>
  <c r="D1332" i="20"/>
  <c r="D1333" i="20"/>
  <c r="D1334" i="20"/>
  <c r="D1335" i="20"/>
  <c r="D1336" i="20"/>
  <c r="D1337" i="20"/>
  <c r="D1338" i="20"/>
  <c r="D1339" i="20"/>
  <c r="D1340" i="20"/>
  <c r="D1341" i="20"/>
  <c r="D1342" i="20"/>
  <c r="D1343" i="20"/>
  <c r="D1344" i="20"/>
  <c r="D1345" i="20"/>
  <c r="D1346" i="20"/>
  <c r="D1347" i="20"/>
  <c r="D1348" i="20"/>
  <c r="D1349" i="20"/>
  <c r="D1350" i="20"/>
  <c r="D1351" i="20"/>
  <c r="D1352" i="20"/>
  <c r="D1353" i="20"/>
  <c r="D1354" i="20"/>
  <c r="D1355" i="20"/>
  <c r="D1356" i="20"/>
  <c r="D1357" i="20"/>
  <c r="D1358" i="20"/>
  <c r="D1359" i="20"/>
  <c r="D1360" i="20"/>
  <c r="D1361" i="20"/>
  <c r="D1362" i="20"/>
  <c r="D1363" i="20"/>
  <c r="D1364" i="20"/>
  <c r="D1365" i="20"/>
  <c r="D1366" i="20"/>
  <c r="D1367" i="20"/>
  <c r="D1368" i="20"/>
  <c r="D1369" i="20"/>
  <c r="D1370" i="20"/>
  <c r="D1371" i="20"/>
  <c r="D1372" i="20"/>
  <c r="D1373" i="20"/>
  <c r="D1374" i="20"/>
  <c r="D1375" i="20"/>
  <c r="D1376" i="20"/>
  <c r="D1377" i="20"/>
  <c r="D1378" i="20"/>
  <c r="D1379" i="20"/>
  <c r="D1380" i="20"/>
  <c r="D1381" i="20"/>
  <c r="D1382" i="20"/>
  <c r="D1383" i="20"/>
  <c r="D1384" i="20"/>
  <c r="D1385" i="20"/>
  <c r="D1386" i="20"/>
  <c r="D1387" i="20"/>
  <c r="D1388" i="20"/>
  <c r="D1389" i="20"/>
  <c r="D1390" i="20"/>
  <c r="D1391" i="20"/>
  <c r="D1392" i="20"/>
  <c r="D1393" i="20"/>
  <c r="D1394" i="20"/>
  <c r="D1395" i="20"/>
  <c r="D1396" i="20"/>
  <c r="D1397" i="20"/>
  <c r="D1398" i="20"/>
  <c r="D1399" i="20"/>
  <c r="D1400" i="20"/>
  <c r="D1401" i="20"/>
  <c r="D1402" i="20"/>
  <c r="D1403" i="20"/>
  <c r="D1404" i="20"/>
  <c r="D1405" i="20"/>
  <c r="D1406" i="20"/>
  <c r="D1407" i="20"/>
  <c r="D1408" i="20"/>
  <c r="D1409" i="20"/>
  <c r="D1410" i="20"/>
  <c r="D1411" i="20"/>
  <c r="D1412" i="20"/>
  <c r="D1413" i="20"/>
  <c r="D1414" i="20"/>
  <c r="D1415" i="20"/>
  <c r="D1416" i="20"/>
  <c r="D1417" i="20"/>
  <c r="D1418" i="20"/>
  <c r="D1419" i="20"/>
  <c r="D1420" i="20"/>
  <c r="D1421" i="20"/>
  <c r="D1422" i="20"/>
  <c r="D1423" i="20"/>
  <c r="D1424" i="20"/>
  <c r="D1425" i="20"/>
  <c r="D1426" i="20"/>
  <c r="D1427" i="20"/>
  <c r="D1428" i="20"/>
  <c r="D1429" i="20"/>
  <c r="D1430" i="20"/>
  <c r="D1431" i="20"/>
  <c r="D1432" i="20"/>
  <c r="D1433" i="20"/>
  <c r="D1434" i="20"/>
  <c r="D1435" i="20"/>
  <c r="D1436" i="20"/>
  <c r="D1437" i="20"/>
  <c r="D1438" i="20"/>
  <c r="D1439" i="20"/>
  <c r="D1440" i="20"/>
  <c r="D1441" i="20"/>
  <c r="D1442" i="20"/>
  <c r="D1443" i="20"/>
  <c r="D1444" i="20"/>
  <c r="D1445" i="20"/>
  <c r="D1446" i="20"/>
  <c r="D1447" i="20"/>
  <c r="D1448" i="20"/>
  <c r="D1449" i="20"/>
  <c r="D1450" i="20"/>
  <c r="D1451" i="20"/>
  <c r="D1452" i="20"/>
  <c r="D1453" i="20"/>
  <c r="D1454" i="20"/>
  <c r="D1455" i="20"/>
  <c r="D1456" i="20"/>
  <c r="D1457" i="20"/>
  <c r="D1458" i="20"/>
  <c r="D1459" i="20"/>
  <c r="D1460" i="20"/>
  <c r="D1461" i="20"/>
  <c r="D1462" i="20"/>
  <c r="D1463" i="20"/>
  <c r="D1464" i="20"/>
  <c r="D1465" i="20"/>
  <c r="D1466" i="20"/>
  <c r="D1467" i="20"/>
  <c r="D1468" i="20"/>
  <c r="D1469" i="20"/>
  <c r="D1470" i="20"/>
  <c r="D1471" i="20"/>
  <c r="D1472" i="20"/>
  <c r="D1473" i="20"/>
  <c r="D1474" i="20"/>
  <c r="D1475" i="20"/>
  <c r="D1476" i="20"/>
  <c r="D1477" i="20"/>
  <c r="D1478" i="20"/>
  <c r="D1479" i="20"/>
  <c r="D1480" i="20"/>
  <c r="D1481" i="20"/>
  <c r="D1482" i="20"/>
  <c r="D1483" i="20"/>
  <c r="D1484" i="20"/>
  <c r="D1485" i="20"/>
  <c r="D1486" i="20"/>
  <c r="D1487" i="20"/>
  <c r="D1488" i="20"/>
  <c r="D1489" i="20"/>
  <c r="D1490" i="20"/>
  <c r="D1491" i="20"/>
  <c r="D1492" i="20"/>
  <c r="D1493" i="20"/>
  <c r="D1494" i="20"/>
  <c r="D1495" i="20"/>
  <c r="D1496" i="20"/>
  <c r="D1497" i="20"/>
  <c r="D1498" i="20"/>
  <c r="D1499" i="20"/>
  <c r="D1500" i="20"/>
  <c r="D1501" i="20"/>
  <c r="D1502" i="20"/>
  <c r="D1503" i="20"/>
  <c r="D1504" i="20"/>
  <c r="D1505" i="20"/>
  <c r="D1506" i="20"/>
  <c r="D1507" i="20"/>
  <c r="D1508" i="20"/>
  <c r="D1509" i="20"/>
  <c r="D1510" i="20"/>
  <c r="D1511" i="20"/>
  <c r="D1512" i="20"/>
  <c r="D1513" i="20"/>
  <c r="D1514" i="20"/>
  <c r="D1515" i="20"/>
  <c r="D1516" i="20"/>
  <c r="D1517" i="20"/>
  <c r="D1518" i="20"/>
  <c r="D1519" i="20"/>
  <c r="D1520" i="20"/>
  <c r="D1521" i="20"/>
  <c r="D1522" i="20"/>
  <c r="D1523" i="20"/>
  <c r="D1524" i="20"/>
  <c r="D1525" i="20"/>
  <c r="D1526" i="20"/>
  <c r="D1527" i="20"/>
  <c r="D1528" i="20"/>
  <c r="D1529" i="20"/>
  <c r="D1530" i="20"/>
  <c r="D1531" i="20"/>
  <c r="D1532" i="20"/>
  <c r="D1533" i="20"/>
  <c r="D1534" i="20"/>
  <c r="D1535" i="20"/>
  <c r="D1536" i="20"/>
  <c r="D1537" i="20"/>
  <c r="D1538" i="20"/>
  <c r="D1539" i="20"/>
  <c r="D1540" i="20"/>
  <c r="D1541" i="20"/>
  <c r="D1542" i="20"/>
  <c r="D1543" i="20"/>
  <c r="D1544" i="20"/>
  <c r="D1545" i="20"/>
  <c r="D1546" i="20"/>
  <c r="D1547" i="20"/>
  <c r="D1548" i="20"/>
  <c r="D1549" i="20"/>
  <c r="D1550" i="20"/>
  <c r="D1551" i="20"/>
  <c r="D1552" i="20"/>
  <c r="D1553" i="20"/>
  <c r="D1554" i="20"/>
  <c r="D1555" i="20"/>
  <c r="D1556" i="20"/>
  <c r="D1557" i="20"/>
  <c r="D1558" i="20"/>
  <c r="D1559" i="20"/>
  <c r="D1560" i="20"/>
  <c r="D1561" i="20"/>
  <c r="D1562" i="20"/>
  <c r="D1563" i="20"/>
  <c r="D1564" i="20"/>
  <c r="D1565" i="20"/>
  <c r="D1566" i="20"/>
  <c r="D1567" i="20"/>
  <c r="D1568" i="20"/>
  <c r="D1569" i="20"/>
  <c r="D1570" i="20"/>
  <c r="D1571" i="20"/>
  <c r="D1572" i="20"/>
  <c r="D1573" i="20"/>
  <c r="D1574" i="20"/>
  <c r="D1575" i="20"/>
  <c r="D1576" i="20"/>
  <c r="D1577" i="20"/>
  <c r="D1578" i="20"/>
  <c r="D1579" i="20"/>
  <c r="D1580" i="20"/>
  <c r="D1581" i="20"/>
  <c r="D1582" i="20"/>
  <c r="D1583" i="20"/>
  <c r="D1584" i="20"/>
  <c r="D1585" i="20"/>
  <c r="D1586" i="20"/>
  <c r="D1587" i="20"/>
  <c r="D1588" i="20"/>
  <c r="D1589" i="20"/>
  <c r="D1590" i="20"/>
  <c r="D1591" i="20"/>
  <c r="D1592" i="20"/>
  <c r="D1593" i="20"/>
  <c r="D1594" i="20"/>
  <c r="D1595" i="20"/>
  <c r="D1596" i="20"/>
  <c r="D1597" i="20"/>
  <c r="D1598" i="20"/>
  <c r="D1599" i="20"/>
  <c r="D1600" i="20"/>
  <c r="D1601" i="20"/>
  <c r="D1602" i="20"/>
  <c r="D1603" i="20"/>
  <c r="D1604" i="20"/>
  <c r="D1605" i="20"/>
  <c r="D1606" i="20"/>
  <c r="D1607" i="20"/>
  <c r="D1608" i="20"/>
  <c r="D1609" i="20"/>
  <c r="D1610" i="20"/>
  <c r="D1611" i="20"/>
  <c r="D1612" i="20"/>
  <c r="D1613" i="20"/>
  <c r="D1614" i="20"/>
  <c r="D1615" i="20"/>
  <c r="D1616" i="20"/>
  <c r="D1617" i="20"/>
  <c r="D1618" i="20"/>
  <c r="D1619" i="20"/>
  <c r="D1620" i="20"/>
  <c r="D1621" i="20"/>
  <c r="D1622" i="20"/>
  <c r="D1623" i="20"/>
  <c r="D1624" i="20"/>
  <c r="D1625" i="20"/>
  <c r="D1626" i="20"/>
  <c r="D1627" i="20"/>
  <c r="D1628" i="20"/>
  <c r="D1629" i="20"/>
  <c r="D1630" i="20"/>
  <c r="D1631" i="20"/>
  <c r="D1632" i="20"/>
  <c r="D1633" i="20"/>
  <c r="D1634" i="20"/>
  <c r="D1635" i="20"/>
  <c r="D1636" i="20"/>
  <c r="D1637" i="20"/>
  <c r="D1638" i="20"/>
  <c r="D1639" i="20"/>
  <c r="D1640" i="20"/>
  <c r="D1641" i="20"/>
  <c r="D1642" i="20"/>
  <c r="D1643" i="20"/>
  <c r="D1644" i="20"/>
  <c r="D1645" i="20"/>
  <c r="D1646" i="20"/>
  <c r="D1647" i="20"/>
  <c r="D1648" i="20"/>
  <c r="D1649" i="20"/>
  <c r="D1650" i="20"/>
  <c r="D1651" i="20"/>
  <c r="D1652" i="20"/>
  <c r="D1653" i="20"/>
  <c r="D1654" i="20"/>
  <c r="D1655" i="20"/>
  <c r="D1656" i="20"/>
  <c r="D1657" i="20"/>
  <c r="D1658" i="20"/>
  <c r="D1659" i="20"/>
  <c r="D1660" i="20"/>
  <c r="D1661" i="20"/>
  <c r="D1662" i="20"/>
  <c r="D1663" i="20"/>
  <c r="D1664" i="20"/>
  <c r="D1665" i="20"/>
  <c r="D1666" i="20"/>
  <c r="D1667" i="20"/>
  <c r="D1668" i="20"/>
  <c r="D1669" i="20"/>
  <c r="D1670" i="20"/>
  <c r="D1671" i="20"/>
  <c r="D1672" i="20"/>
  <c r="D1673" i="20"/>
  <c r="D1674" i="20"/>
  <c r="D1675" i="20"/>
  <c r="D1676" i="20"/>
  <c r="D1677" i="20"/>
  <c r="D1678" i="20"/>
  <c r="D1679" i="20"/>
  <c r="D1680" i="20"/>
  <c r="D1681" i="20"/>
  <c r="D1682" i="20"/>
  <c r="D1683" i="20"/>
  <c r="D1684" i="20"/>
  <c r="D1685" i="20"/>
  <c r="D1686" i="20"/>
  <c r="D1687" i="20"/>
  <c r="D1688" i="20"/>
  <c r="D1689" i="20"/>
  <c r="D1690" i="20"/>
  <c r="D1691" i="20"/>
  <c r="D1692" i="20"/>
  <c r="D1693" i="20"/>
  <c r="D1694" i="20"/>
  <c r="D1695" i="20"/>
  <c r="D1696" i="20"/>
  <c r="D1697" i="20"/>
  <c r="D1698" i="20"/>
  <c r="D1699" i="20"/>
  <c r="D1700" i="20"/>
  <c r="D1701" i="20"/>
  <c r="D1702" i="20"/>
  <c r="D1703" i="20"/>
  <c r="D1704" i="20"/>
  <c r="D1705" i="20"/>
  <c r="D1706" i="20"/>
  <c r="D1707" i="20"/>
  <c r="D1708" i="20"/>
  <c r="D1709" i="20"/>
  <c r="D1710" i="20"/>
  <c r="D1711" i="20"/>
  <c r="D1712" i="20"/>
  <c r="D1713" i="20"/>
  <c r="D1714" i="20"/>
  <c r="D1715" i="20"/>
  <c r="D1716" i="20"/>
  <c r="D1717" i="20"/>
  <c r="D1718" i="20"/>
  <c r="D1719" i="20"/>
  <c r="D1720" i="20"/>
  <c r="D1721" i="20"/>
  <c r="D1722" i="20"/>
  <c r="D1723" i="20"/>
  <c r="D1724" i="20"/>
  <c r="D1725" i="20"/>
  <c r="D1726" i="20"/>
  <c r="D1727" i="20"/>
  <c r="D1728" i="20"/>
  <c r="D1729" i="20"/>
  <c r="D1730" i="20"/>
  <c r="D1731" i="20"/>
  <c r="D1732" i="20"/>
  <c r="D1733" i="20"/>
  <c r="D1734" i="20"/>
  <c r="D1735" i="20"/>
  <c r="D1736" i="20"/>
  <c r="D1737" i="20"/>
  <c r="D1738" i="20"/>
  <c r="D1739" i="20"/>
  <c r="D1740" i="20"/>
  <c r="D1741" i="20"/>
  <c r="D1742" i="20"/>
  <c r="D1743" i="20"/>
  <c r="D1744" i="20"/>
  <c r="D1745" i="20"/>
  <c r="D1746" i="20"/>
  <c r="D1747" i="20"/>
  <c r="D1748" i="20"/>
  <c r="D1749" i="20"/>
  <c r="D1750" i="20"/>
  <c r="D1751" i="20"/>
  <c r="D1752" i="20"/>
  <c r="D1753" i="20"/>
  <c r="D1754" i="20"/>
  <c r="D1755" i="20"/>
  <c r="D1756" i="20"/>
  <c r="D1757" i="20"/>
  <c r="D1758" i="20"/>
  <c r="D1759" i="20"/>
  <c r="D1760" i="20"/>
  <c r="D1761" i="20"/>
  <c r="D1762" i="20"/>
  <c r="D1763" i="20"/>
  <c r="D1764" i="20"/>
  <c r="D1765" i="20"/>
  <c r="D1766" i="20"/>
  <c r="D1767" i="20"/>
  <c r="D1768" i="20"/>
  <c r="D1769" i="20"/>
  <c r="D1770" i="20"/>
  <c r="D1771" i="20"/>
  <c r="D1772" i="20"/>
  <c r="D1773" i="20"/>
  <c r="D1774" i="20"/>
  <c r="D1775" i="20"/>
  <c r="D1776" i="20"/>
  <c r="D1777" i="20"/>
  <c r="D1778" i="20"/>
  <c r="D1779" i="20"/>
  <c r="D1780" i="20"/>
  <c r="D1781" i="20"/>
  <c r="D1782" i="20"/>
  <c r="D1783" i="20"/>
  <c r="D1784" i="20"/>
  <c r="D1785" i="20"/>
  <c r="D1786" i="20"/>
  <c r="D1787" i="20"/>
  <c r="D1788" i="20"/>
  <c r="D1789" i="20"/>
  <c r="D1790" i="20"/>
  <c r="D1791" i="20"/>
  <c r="D1792" i="20"/>
  <c r="D1793" i="20"/>
  <c r="D1794" i="20"/>
  <c r="D1795" i="20"/>
  <c r="D1796" i="20"/>
  <c r="D1797" i="20"/>
  <c r="D1798" i="20"/>
  <c r="D1799" i="20"/>
  <c r="D1800" i="20"/>
  <c r="D1801" i="20"/>
  <c r="D1802" i="20"/>
  <c r="D1803" i="20"/>
  <c r="D1804" i="20"/>
  <c r="D1805" i="20"/>
  <c r="D1806" i="20"/>
  <c r="D1807" i="20"/>
  <c r="D1808" i="20"/>
  <c r="D1809" i="20"/>
  <c r="D1810" i="20"/>
  <c r="D1811" i="20"/>
  <c r="D1812" i="20"/>
  <c r="D1813" i="20"/>
  <c r="D1814" i="20"/>
  <c r="D1815" i="20"/>
  <c r="D1816" i="20"/>
  <c r="D1817" i="20"/>
  <c r="D1818" i="20"/>
  <c r="D1819" i="20"/>
  <c r="D1820" i="20"/>
  <c r="D1821" i="20"/>
  <c r="D1822" i="20"/>
  <c r="D1823" i="20"/>
  <c r="D1824" i="20"/>
  <c r="D1825" i="20"/>
  <c r="D1826" i="20"/>
  <c r="D1827" i="20"/>
  <c r="D1828" i="20"/>
  <c r="D1829" i="20"/>
  <c r="D1830" i="20"/>
  <c r="D1831" i="20"/>
  <c r="D1832" i="20"/>
  <c r="D1833" i="20"/>
  <c r="D1834" i="20"/>
  <c r="D1835" i="20"/>
  <c r="D1836" i="20"/>
  <c r="D1837" i="20"/>
  <c r="D1838" i="20"/>
  <c r="D1839" i="20"/>
  <c r="D1840" i="20"/>
  <c r="D1841" i="20"/>
  <c r="D1842" i="20"/>
  <c r="D1843" i="20"/>
  <c r="D1844" i="20"/>
  <c r="D1845" i="20"/>
  <c r="D1846" i="20"/>
  <c r="D1847" i="20"/>
  <c r="D1848" i="20"/>
  <c r="D1849" i="20"/>
  <c r="D1850" i="20"/>
  <c r="D1851" i="20"/>
  <c r="D1852" i="20"/>
  <c r="D1853" i="20"/>
  <c r="D1854" i="20"/>
  <c r="D1855" i="20"/>
  <c r="D1856" i="20"/>
  <c r="D1857" i="20"/>
  <c r="D1858" i="20"/>
  <c r="D1859" i="20"/>
  <c r="D1860" i="20"/>
  <c r="D1861" i="20"/>
  <c r="D1862" i="20"/>
  <c r="D1863" i="20"/>
  <c r="D1864" i="20"/>
  <c r="D1865" i="20"/>
  <c r="D1866" i="20"/>
  <c r="D1867" i="20"/>
  <c r="D1868" i="20"/>
  <c r="D1869" i="20"/>
  <c r="D1870" i="20"/>
  <c r="D1871" i="20"/>
  <c r="D1872" i="20"/>
  <c r="D1873" i="20"/>
  <c r="D1874" i="20"/>
  <c r="D1875" i="20"/>
  <c r="D1876" i="20"/>
  <c r="D1877" i="20"/>
  <c r="D1878" i="20"/>
  <c r="D1879" i="20"/>
  <c r="D1880" i="20"/>
  <c r="D1881" i="20"/>
  <c r="D1882" i="20"/>
  <c r="D1883" i="20"/>
  <c r="D1884" i="20"/>
  <c r="D1885" i="20"/>
  <c r="D1886" i="20"/>
  <c r="D1887" i="20"/>
  <c r="D1888" i="20"/>
  <c r="D1889" i="20"/>
  <c r="D1890" i="20"/>
  <c r="D1891" i="20"/>
  <c r="D1892" i="20"/>
  <c r="D1893" i="20"/>
  <c r="D1894" i="20"/>
  <c r="D1895" i="20"/>
  <c r="D1896" i="20"/>
  <c r="D1897" i="20"/>
  <c r="D1898" i="20"/>
  <c r="D1899" i="20"/>
  <c r="D1900" i="20"/>
  <c r="D1901" i="20"/>
  <c r="D1902" i="20"/>
  <c r="D1903" i="20"/>
  <c r="D1904" i="20"/>
  <c r="D1905" i="20"/>
  <c r="D1906" i="20"/>
  <c r="D1907" i="20"/>
  <c r="D1908" i="20"/>
  <c r="D1909" i="20"/>
  <c r="D1910" i="20"/>
  <c r="D1911" i="20"/>
  <c r="D1912" i="20"/>
  <c r="D1913" i="20"/>
  <c r="D1914" i="20"/>
  <c r="D1915" i="20"/>
  <c r="D1916" i="20"/>
  <c r="D1917" i="20"/>
  <c r="D1918" i="20"/>
  <c r="D1919" i="20"/>
  <c r="D1920" i="20"/>
  <c r="D1921" i="20"/>
  <c r="D1922" i="20"/>
  <c r="D1923" i="20"/>
  <c r="D1924" i="20"/>
  <c r="D1925" i="20"/>
  <c r="D1926" i="20"/>
  <c r="D1927" i="20"/>
  <c r="D1928" i="20"/>
  <c r="D1929" i="20"/>
  <c r="D1930" i="20"/>
  <c r="D1931" i="20"/>
  <c r="D1932" i="20"/>
  <c r="D1933" i="20"/>
  <c r="D1934" i="20"/>
  <c r="D1935" i="20"/>
  <c r="D1936" i="20"/>
  <c r="D1937" i="20"/>
  <c r="D1938" i="20"/>
  <c r="D1939" i="20"/>
  <c r="D1940" i="20"/>
  <c r="D1941" i="20"/>
  <c r="D1942" i="20"/>
  <c r="D1943" i="20"/>
  <c r="D1944" i="20"/>
  <c r="D1945" i="20"/>
  <c r="D1946" i="20"/>
  <c r="D1947" i="20"/>
  <c r="D1948" i="20"/>
  <c r="D1949" i="20"/>
  <c r="D1950" i="20"/>
  <c r="D1951" i="20"/>
  <c r="D1952" i="20"/>
  <c r="D1953" i="20"/>
  <c r="D1954" i="20"/>
  <c r="D1955" i="20"/>
  <c r="D1956" i="20"/>
  <c r="D1957" i="20"/>
  <c r="D1958" i="20"/>
  <c r="D1959" i="20"/>
  <c r="D1960" i="20"/>
  <c r="D1961" i="20"/>
  <c r="D1962" i="20"/>
  <c r="D1963" i="20"/>
  <c r="D1964" i="20"/>
  <c r="D1965" i="20"/>
  <c r="D1966" i="20"/>
  <c r="D1967" i="20"/>
  <c r="D1968" i="20"/>
  <c r="D1969" i="20"/>
  <c r="D1970" i="20"/>
  <c r="D1971" i="20"/>
  <c r="D1972" i="20"/>
  <c r="D1973" i="20"/>
  <c r="D1974" i="20"/>
  <c r="D1975" i="20"/>
  <c r="D1976" i="20"/>
  <c r="D1977" i="20"/>
  <c r="D1978" i="20"/>
  <c r="D1979" i="20"/>
  <c r="D1980" i="20"/>
  <c r="D1981" i="20"/>
  <c r="D1982" i="20"/>
  <c r="D1983" i="20"/>
  <c r="D1984" i="20"/>
  <c r="D1985" i="20"/>
  <c r="D1986" i="20"/>
  <c r="D1987" i="20"/>
  <c r="D1988" i="20"/>
  <c r="D1989" i="20"/>
  <c r="D1990" i="20"/>
  <c r="D1991" i="20"/>
  <c r="D1992" i="20"/>
  <c r="D1993" i="20"/>
  <c r="D1994" i="20"/>
  <c r="D1995" i="20"/>
  <c r="D1996" i="20"/>
  <c r="D1997" i="20"/>
  <c r="D1998" i="20"/>
  <c r="D1999" i="20"/>
  <c r="D2000" i="20"/>
  <c r="D2001" i="20"/>
  <c r="D2002" i="20"/>
  <c r="D2003" i="20"/>
  <c r="D2004" i="20"/>
  <c r="D2005" i="20"/>
  <c r="D2006" i="20"/>
  <c r="D2007" i="20"/>
  <c r="D2008" i="20"/>
  <c r="D2009" i="20"/>
  <c r="D2010" i="20"/>
  <c r="D2011" i="20"/>
  <c r="D2012" i="20"/>
  <c r="D2013" i="20"/>
  <c r="D2014" i="20"/>
  <c r="D2015" i="20"/>
  <c r="D2016" i="20"/>
  <c r="D2017" i="20"/>
  <c r="D2018" i="20"/>
  <c r="D2019" i="20"/>
  <c r="D2020" i="20"/>
  <c r="D2021" i="20"/>
  <c r="D2022" i="20"/>
  <c r="D2023" i="20"/>
  <c r="D2024" i="20"/>
  <c r="D2025" i="20"/>
  <c r="D2026" i="20"/>
  <c r="D2027" i="20"/>
  <c r="D2028" i="20"/>
  <c r="D2029" i="20"/>
  <c r="D2030" i="20"/>
  <c r="D2031" i="20"/>
  <c r="D2032" i="20"/>
  <c r="D2033" i="20"/>
  <c r="D2034" i="20"/>
  <c r="D2035" i="20"/>
  <c r="D2036" i="20"/>
  <c r="D2037" i="20"/>
  <c r="D2038" i="20"/>
  <c r="D2039" i="20"/>
  <c r="D2040" i="20"/>
  <c r="D2041" i="20"/>
  <c r="D2042" i="20"/>
  <c r="D2043" i="20"/>
  <c r="D2044" i="20"/>
  <c r="D2045" i="20"/>
  <c r="D2046" i="20"/>
  <c r="D2047" i="20"/>
  <c r="D2048" i="20"/>
  <c r="D2049" i="20"/>
  <c r="D2050" i="20"/>
  <c r="D2051" i="20"/>
  <c r="D2052" i="20"/>
  <c r="D2053" i="20"/>
  <c r="D2054" i="20"/>
  <c r="D2055" i="20"/>
  <c r="D2056" i="20"/>
  <c r="D2057" i="20"/>
  <c r="D2058" i="20"/>
  <c r="D2059" i="20"/>
  <c r="D2060" i="20"/>
  <c r="D2061" i="20"/>
  <c r="D2062" i="20"/>
  <c r="D2063" i="20"/>
  <c r="D2064" i="20"/>
  <c r="D2065" i="20"/>
  <c r="D2066" i="20"/>
  <c r="D2067" i="20"/>
  <c r="D2068" i="20"/>
  <c r="D2069" i="20"/>
  <c r="D2070" i="20"/>
  <c r="D2071" i="20"/>
  <c r="D2072" i="20"/>
  <c r="D2073" i="20"/>
  <c r="D2074" i="20"/>
  <c r="D2075" i="20"/>
  <c r="D2076" i="20"/>
  <c r="D2077" i="20"/>
  <c r="D2078" i="20"/>
  <c r="D2079" i="20"/>
  <c r="D2080" i="20"/>
  <c r="D2081" i="20"/>
  <c r="D2082" i="20"/>
  <c r="D2083" i="20"/>
  <c r="D2084" i="20"/>
  <c r="D2085" i="20"/>
  <c r="D2086" i="20"/>
  <c r="D2087" i="20"/>
  <c r="D2088" i="20"/>
  <c r="D2089" i="20"/>
  <c r="D2090" i="20"/>
  <c r="D2091" i="20"/>
  <c r="D2092" i="20"/>
  <c r="D2093" i="20"/>
  <c r="D2094" i="20"/>
  <c r="D2095" i="20"/>
  <c r="D2096" i="20"/>
  <c r="D2097" i="20"/>
  <c r="D2098" i="20"/>
  <c r="D2099" i="20"/>
  <c r="D2100" i="20"/>
  <c r="D2101" i="20"/>
  <c r="D2102" i="20"/>
  <c r="D2103" i="20"/>
  <c r="D2104" i="20"/>
  <c r="D2105" i="20"/>
  <c r="D2106" i="20"/>
  <c r="D2107" i="20"/>
  <c r="D2108" i="20"/>
  <c r="D2109" i="20"/>
  <c r="D2110" i="20"/>
  <c r="D2111" i="20"/>
  <c r="D2112" i="20"/>
  <c r="D2113" i="20"/>
  <c r="D2114" i="20"/>
  <c r="D2115" i="20"/>
  <c r="D2116" i="20"/>
  <c r="D2117" i="20"/>
  <c r="D2118" i="20"/>
  <c r="D2119" i="20"/>
  <c r="D2120" i="20"/>
  <c r="D2121" i="20"/>
  <c r="D2122" i="20"/>
  <c r="D2123" i="20"/>
  <c r="D2124" i="20"/>
  <c r="D2125" i="20"/>
  <c r="D2126" i="20"/>
  <c r="D2127" i="20"/>
  <c r="D2128" i="20"/>
  <c r="D2129" i="20"/>
  <c r="D2130" i="20"/>
  <c r="D2131" i="20"/>
  <c r="D2132" i="20"/>
  <c r="D2133" i="20"/>
  <c r="D2134" i="20"/>
  <c r="D2135" i="20"/>
  <c r="D2136" i="20"/>
  <c r="D2137" i="20"/>
  <c r="D2138" i="20"/>
  <c r="D2139" i="20"/>
  <c r="D2140" i="20"/>
  <c r="D2141" i="20"/>
  <c r="D2142" i="20"/>
  <c r="D2143" i="20"/>
  <c r="D2144" i="20"/>
  <c r="D2145" i="20"/>
  <c r="D2146" i="20"/>
  <c r="D2147" i="20"/>
  <c r="D2148" i="20"/>
  <c r="D2149" i="20"/>
  <c r="D2150" i="20"/>
  <c r="D2151" i="20"/>
  <c r="D2152" i="20"/>
  <c r="D2153" i="20"/>
  <c r="D2154" i="20"/>
  <c r="D2155" i="20"/>
  <c r="D2156" i="20"/>
  <c r="D2157" i="20"/>
  <c r="D2158" i="20"/>
  <c r="D2159" i="20"/>
  <c r="D2160" i="20"/>
  <c r="D2161" i="20"/>
  <c r="D2162" i="20"/>
  <c r="D2163" i="20"/>
  <c r="D2164" i="20"/>
  <c r="D2165" i="20"/>
  <c r="D2166" i="20"/>
  <c r="D2167" i="20"/>
  <c r="D2168" i="20"/>
  <c r="D2169" i="20"/>
  <c r="D2170" i="20"/>
  <c r="D2171" i="20"/>
  <c r="D2172" i="20"/>
  <c r="D2173" i="20"/>
  <c r="D2174" i="20"/>
  <c r="D2175" i="20"/>
  <c r="D2176" i="20"/>
  <c r="D2177" i="20"/>
  <c r="D2178" i="20"/>
  <c r="D2179" i="20"/>
  <c r="D2180" i="20"/>
  <c r="D2181" i="20"/>
  <c r="D2182" i="20"/>
  <c r="D2183" i="20"/>
  <c r="D2184" i="20"/>
  <c r="D2185" i="20"/>
  <c r="D2186" i="20"/>
  <c r="D2187" i="20"/>
  <c r="D2188" i="20"/>
  <c r="D2189" i="20"/>
  <c r="D2190" i="20"/>
  <c r="D2191" i="20"/>
  <c r="D2192" i="20"/>
  <c r="D2193" i="20"/>
  <c r="D2194" i="20"/>
  <c r="D2195" i="20"/>
  <c r="D2196" i="20"/>
  <c r="D2197" i="20"/>
  <c r="D2198" i="20"/>
  <c r="D2199" i="20"/>
  <c r="D2200" i="20"/>
  <c r="D2201" i="20"/>
  <c r="D2202" i="20"/>
  <c r="D2203" i="20"/>
  <c r="D2204" i="20"/>
  <c r="D2205" i="20"/>
  <c r="D2206" i="20"/>
  <c r="D2207" i="20"/>
  <c r="D2208" i="20"/>
  <c r="D2209" i="20"/>
  <c r="D2210" i="20"/>
  <c r="D2211" i="20"/>
  <c r="D2212" i="20"/>
  <c r="D2213" i="20"/>
  <c r="D2214" i="20"/>
  <c r="D2215" i="20"/>
  <c r="D2216" i="20"/>
  <c r="D2217" i="20"/>
  <c r="D2218" i="20"/>
  <c r="D2219" i="20"/>
  <c r="D2220" i="20"/>
  <c r="D2221" i="20"/>
  <c r="D2222" i="20"/>
  <c r="D2223" i="20"/>
  <c r="D2224" i="20"/>
  <c r="D2225" i="20"/>
  <c r="D2226" i="20"/>
  <c r="D2227" i="20"/>
  <c r="D2228" i="20"/>
  <c r="D2229" i="20"/>
  <c r="D2230" i="20"/>
  <c r="D2231" i="20"/>
  <c r="D2232" i="20"/>
  <c r="D2233" i="20"/>
  <c r="D2234" i="20"/>
  <c r="D2235" i="20"/>
  <c r="D2236" i="20"/>
  <c r="D2237" i="20"/>
  <c r="D2238" i="20"/>
  <c r="D2239" i="20"/>
  <c r="D2240" i="20"/>
  <c r="D2241" i="20"/>
  <c r="D2242" i="20"/>
  <c r="D2243" i="20"/>
  <c r="D2244" i="20"/>
  <c r="D2245" i="20"/>
  <c r="D2246" i="20"/>
  <c r="D2247" i="20"/>
  <c r="D2248" i="20"/>
  <c r="D2249" i="20"/>
  <c r="D2250" i="20"/>
  <c r="D2251" i="20"/>
  <c r="D2252" i="20"/>
  <c r="D2253" i="20"/>
  <c r="D2254" i="20"/>
  <c r="D2255" i="20"/>
  <c r="D2256" i="20"/>
  <c r="D2257" i="20"/>
  <c r="D2258" i="20"/>
  <c r="D2259" i="20"/>
  <c r="D2260" i="20"/>
  <c r="D2261" i="20"/>
  <c r="D2262" i="20"/>
  <c r="D2263" i="20"/>
  <c r="D2264" i="20"/>
  <c r="D2265" i="20"/>
  <c r="D2266" i="20"/>
  <c r="D2267" i="20"/>
  <c r="D2268" i="20"/>
  <c r="D2269" i="20"/>
  <c r="D2270" i="20"/>
  <c r="D2271" i="20"/>
  <c r="D2272" i="20"/>
  <c r="D2273" i="20"/>
  <c r="D2274" i="20"/>
  <c r="D2275" i="20"/>
  <c r="D2276" i="20"/>
  <c r="D2277" i="20"/>
  <c r="D2278" i="20"/>
  <c r="D2279" i="20"/>
  <c r="D2280" i="20"/>
  <c r="D2281" i="20"/>
  <c r="D2282" i="20"/>
  <c r="D2283" i="20"/>
  <c r="D2284" i="20"/>
  <c r="D2285" i="20"/>
  <c r="D2286" i="20"/>
  <c r="D2287" i="20"/>
  <c r="D2288" i="20"/>
  <c r="D2289" i="20"/>
  <c r="D2290" i="20"/>
  <c r="D2291" i="20"/>
  <c r="D2292" i="20"/>
  <c r="D2293" i="20"/>
  <c r="D2294" i="20"/>
  <c r="D2295" i="20"/>
  <c r="D2296" i="20"/>
  <c r="D2297" i="20"/>
  <c r="D2298" i="20"/>
  <c r="D2299" i="20"/>
  <c r="D2300" i="20"/>
  <c r="D2301" i="20"/>
  <c r="D2302" i="20"/>
  <c r="D2303" i="20"/>
  <c r="D2304" i="20"/>
  <c r="D2305" i="20"/>
  <c r="D2306" i="20"/>
  <c r="D2307" i="20"/>
  <c r="D2308" i="20"/>
  <c r="D2309" i="20"/>
  <c r="D2310" i="20"/>
  <c r="D2311" i="20"/>
  <c r="D2312" i="20"/>
  <c r="D2313" i="20"/>
  <c r="D2314" i="20"/>
  <c r="D2315" i="20"/>
  <c r="D2316" i="20"/>
  <c r="D2317" i="20"/>
  <c r="D2318" i="20"/>
  <c r="D2319" i="20"/>
  <c r="D2320" i="20"/>
  <c r="D2321" i="20"/>
  <c r="D2322" i="20"/>
  <c r="D2323" i="20"/>
  <c r="D2324" i="20"/>
  <c r="D2325" i="20"/>
  <c r="D2326" i="20"/>
  <c r="D2327" i="20"/>
  <c r="D2328" i="20"/>
  <c r="D2329" i="20"/>
  <c r="D2330" i="20"/>
  <c r="D2331" i="20"/>
  <c r="D2332" i="20"/>
  <c r="D2333" i="20"/>
  <c r="D2334" i="20"/>
  <c r="D2335" i="20"/>
  <c r="D2336" i="20"/>
  <c r="D2337" i="20"/>
  <c r="D2338" i="20"/>
  <c r="D2339" i="20"/>
  <c r="D2340" i="20"/>
  <c r="D2341" i="20"/>
  <c r="D2342" i="20"/>
  <c r="D2343" i="20"/>
  <c r="D2344" i="20"/>
  <c r="D2345" i="20"/>
  <c r="D2346" i="20"/>
  <c r="D2347" i="20"/>
  <c r="D2348" i="20"/>
  <c r="D2349" i="20"/>
  <c r="D2350" i="20"/>
  <c r="D2351" i="20"/>
  <c r="D2352" i="20"/>
  <c r="D2353" i="20"/>
  <c r="D2354" i="20"/>
  <c r="D2355" i="20"/>
  <c r="D2356" i="20"/>
  <c r="D2357" i="20"/>
  <c r="D2358" i="20"/>
  <c r="D2359" i="20"/>
  <c r="D2360" i="20"/>
  <c r="D2361" i="20"/>
  <c r="D2362" i="20"/>
  <c r="D2363" i="20"/>
  <c r="D2364" i="20"/>
  <c r="D2365" i="20"/>
  <c r="D2366" i="20"/>
  <c r="D2367" i="20"/>
  <c r="D2368" i="20"/>
  <c r="D2369" i="20"/>
  <c r="D2370" i="20"/>
  <c r="D2371" i="20"/>
  <c r="D2372" i="20"/>
  <c r="D2373" i="20"/>
  <c r="D2374" i="20"/>
  <c r="D2375" i="20"/>
  <c r="D2376" i="20"/>
  <c r="D2377" i="20"/>
  <c r="D2378" i="20"/>
  <c r="D2379" i="20"/>
  <c r="D2380" i="20"/>
  <c r="D2381" i="20"/>
  <c r="D2382" i="20"/>
  <c r="D2383" i="20"/>
  <c r="D2384" i="20"/>
  <c r="D2385" i="20"/>
  <c r="D2386" i="20"/>
  <c r="D2387" i="20"/>
  <c r="D2388" i="20"/>
  <c r="D2389" i="20"/>
  <c r="D2390" i="20"/>
  <c r="D2391" i="20"/>
  <c r="D2392" i="20"/>
  <c r="D2393" i="20"/>
  <c r="D2394" i="20"/>
  <c r="D2395" i="20"/>
  <c r="D2396" i="20"/>
  <c r="D2397" i="20"/>
  <c r="D2398" i="20"/>
  <c r="D2399" i="20"/>
  <c r="D2400" i="20"/>
  <c r="D2401" i="20"/>
  <c r="D2402" i="20"/>
  <c r="D2403" i="20"/>
  <c r="D2404" i="20"/>
  <c r="D2405" i="20"/>
  <c r="D2406" i="20"/>
  <c r="D2407" i="20"/>
  <c r="D2408" i="20"/>
  <c r="D2409" i="20"/>
  <c r="D2410" i="20"/>
  <c r="D2411" i="20"/>
  <c r="D2412" i="20"/>
  <c r="D2413" i="20"/>
  <c r="D2414" i="20"/>
  <c r="D2415" i="20"/>
  <c r="D2416" i="20"/>
  <c r="D2417" i="20"/>
  <c r="D2418" i="20"/>
  <c r="D2419" i="20"/>
  <c r="D2420" i="20"/>
  <c r="D2421" i="20"/>
  <c r="D2422" i="20"/>
  <c r="D2423" i="20"/>
  <c r="D2424" i="20"/>
  <c r="D2425" i="20"/>
  <c r="D2426" i="20"/>
  <c r="D2427" i="20"/>
  <c r="D2428" i="20"/>
  <c r="D2429" i="20"/>
  <c r="D2430" i="20"/>
  <c r="D2431" i="20"/>
  <c r="D2432" i="20"/>
  <c r="D2433" i="20"/>
  <c r="D2434" i="20"/>
  <c r="D2435" i="20"/>
  <c r="D2436" i="20"/>
  <c r="D2437" i="20"/>
  <c r="D2438" i="20"/>
  <c r="D2439" i="20"/>
  <c r="D2440" i="20"/>
  <c r="D2441" i="20"/>
  <c r="D2442" i="20"/>
  <c r="D2443" i="20"/>
  <c r="D2444" i="20"/>
  <c r="D2445" i="20"/>
  <c r="D2446" i="20"/>
  <c r="D2447" i="20"/>
  <c r="D2448" i="20"/>
  <c r="D2449" i="20"/>
  <c r="D2450" i="20"/>
  <c r="D2451" i="20"/>
  <c r="D2452" i="20"/>
  <c r="D2453" i="20"/>
  <c r="D2454" i="20"/>
  <c r="D2455" i="20"/>
  <c r="D2456" i="20"/>
  <c r="D2457" i="20"/>
  <c r="D2458" i="20"/>
  <c r="D2459" i="20"/>
  <c r="D2460" i="20"/>
  <c r="D2461" i="20"/>
  <c r="D2462" i="20"/>
  <c r="D2463" i="20"/>
  <c r="D2464" i="20"/>
  <c r="D2465" i="20"/>
  <c r="D2466" i="20"/>
  <c r="D2467" i="20"/>
  <c r="D2468" i="20"/>
  <c r="D2469" i="20"/>
  <c r="D2470" i="20"/>
  <c r="D2471" i="20"/>
  <c r="D2472" i="20"/>
  <c r="D2473" i="20"/>
  <c r="D2474" i="20"/>
  <c r="D2475" i="20"/>
  <c r="D2476" i="20"/>
  <c r="D2477" i="20"/>
  <c r="D2478" i="20"/>
  <c r="D2479" i="20"/>
  <c r="D2480" i="20"/>
  <c r="D2481" i="20"/>
  <c r="D2482" i="20"/>
  <c r="D2483" i="20"/>
  <c r="D2484" i="20"/>
  <c r="D2485" i="20"/>
  <c r="D2486" i="20"/>
  <c r="D2487" i="20"/>
  <c r="D2488" i="20"/>
  <c r="D2489" i="20"/>
  <c r="D2490" i="20"/>
  <c r="D2491" i="20"/>
  <c r="D2492" i="20"/>
  <c r="D2493" i="20"/>
  <c r="D2494" i="20"/>
  <c r="D2495" i="20"/>
  <c r="D2496" i="20"/>
  <c r="D2497" i="20"/>
  <c r="D2498" i="20"/>
  <c r="D2499" i="20"/>
  <c r="D2500" i="20"/>
  <c r="D2501" i="20"/>
  <c r="D2502" i="20"/>
  <c r="D2503" i="20"/>
  <c r="D2504" i="20"/>
  <c r="D2505" i="20"/>
  <c r="D2506" i="20"/>
  <c r="D2507" i="20"/>
  <c r="D2508" i="20"/>
  <c r="D2509" i="20"/>
  <c r="D2510" i="20"/>
  <c r="D2511" i="20"/>
  <c r="D2512" i="20"/>
  <c r="D2513" i="20"/>
  <c r="D2514" i="20"/>
  <c r="D2515" i="20"/>
  <c r="D2516" i="20"/>
  <c r="D2517" i="20"/>
  <c r="D2518" i="20"/>
  <c r="D2519" i="20"/>
  <c r="D2520" i="20"/>
  <c r="D2521" i="20"/>
  <c r="D2522" i="20"/>
  <c r="D2523" i="20"/>
  <c r="D2524" i="20"/>
  <c r="D2525" i="20"/>
  <c r="D2526" i="20"/>
  <c r="D2527" i="20"/>
  <c r="D2528" i="20"/>
  <c r="D2529" i="20"/>
  <c r="D2530" i="20"/>
  <c r="D2531" i="20"/>
  <c r="D2532" i="20"/>
  <c r="D2533" i="20"/>
  <c r="D2534" i="20"/>
  <c r="D2535" i="20"/>
  <c r="D2536" i="20"/>
  <c r="D2537" i="20"/>
  <c r="D2538" i="20"/>
  <c r="D2539" i="20"/>
  <c r="D2540" i="20"/>
  <c r="D2541" i="20"/>
  <c r="D2542" i="20"/>
  <c r="D2543" i="20"/>
  <c r="D2544" i="20"/>
  <c r="D2545" i="20"/>
  <c r="D2546" i="20"/>
  <c r="D2547" i="20"/>
  <c r="D2548" i="20"/>
  <c r="D2549" i="20"/>
  <c r="D2550" i="20"/>
  <c r="D2551" i="20"/>
  <c r="D2552" i="20"/>
  <c r="D2553" i="20"/>
  <c r="D2554" i="20"/>
  <c r="D2555" i="20"/>
  <c r="D2556" i="20"/>
  <c r="D2557" i="20"/>
  <c r="D2558" i="20"/>
  <c r="D2559" i="20"/>
  <c r="D2560" i="20"/>
  <c r="D2561" i="20"/>
  <c r="D2562" i="20"/>
  <c r="D2563" i="20"/>
  <c r="D2564" i="20"/>
  <c r="D2565" i="20"/>
  <c r="D2566" i="20"/>
  <c r="D2567" i="20"/>
  <c r="D2568" i="20"/>
  <c r="D2569" i="20"/>
  <c r="D2570" i="20"/>
  <c r="D2571" i="20"/>
  <c r="D2572" i="20"/>
  <c r="D2573" i="20"/>
  <c r="D2574" i="20"/>
  <c r="D2575" i="20"/>
  <c r="D2576" i="20"/>
  <c r="D2577" i="20"/>
  <c r="D2578" i="20"/>
  <c r="D2579" i="20"/>
  <c r="D2580" i="20"/>
  <c r="D2581" i="20"/>
  <c r="D2582" i="20"/>
  <c r="D2583" i="20"/>
  <c r="D2584" i="20"/>
  <c r="D2585" i="20"/>
  <c r="D2586" i="20"/>
  <c r="D2587" i="20"/>
  <c r="D2588" i="20"/>
  <c r="D2589" i="20"/>
  <c r="D2590" i="20"/>
  <c r="D2591" i="20"/>
  <c r="D2592" i="20"/>
  <c r="D2593" i="20"/>
  <c r="D2594" i="20"/>
  <c r="D2595" i="20"/>
  <c r="D2596" i="20"/>
  <c r="D2597" i="20"/>
  <c r="D2598" i="20"/>
  <c r="D2599" i="20"/>
  <c r="D2600" i="20"/>
  <c r="D2601" i="20"/>
  <c r="D2602" i="20"/>
  <c r="D2603" i="20"/>
  <c r="D2604" i="20"/>
  <c r="D2605" i="20"/>
  <c r="D2606" i="20"/>
  <c r="D2607" i="20"/>
  <c r="D2608" i="20"/>
  <c r="D2609" i="20"/>
  <c r="D2610" i="20"/>
  <c r="D2611" i="20"/>
  <c r="D2612" i="20"/>
  <c r="D2613" i="20"/>
  <c r="D2614" i="20"/>
  <c r="D2615" i="20"/>
  <c r="D2616" i="20"/>
  <c r="D2617" i="20"/>
  <c r="D2618" i="20"/>
  <c r="D2619" i="20"/>
  <c r="D2620" i="20"/>
  <c r="D2621" i="20"/>
  <c r="D2622" i="20"/>
  <c r="D2623" i="20"/>
  <c r="D2624" i="20"/>
  <c r="D2625" i="20"/>
  <c r="D2626" i="20"/>
  <c r="D2627" i="20"/>
  <c r="D2628" i="20"/>
  <c r="D2629" i="20"/>
  <c r="D2630" i="20"/>
  <c r="D2631" i="20"/>
  <c r="D2632" i="20"/>
  <c r="D2633" i="20"/>
  <c r="D2634" i="20"/>
  <c r="D2635" i="20"/>
  <c r="D2636" i="20"/>
  <c r="D2637" i="20"/>
  <c r="D2638" i="20"/>
  <c r="D2639" i="20"/>
  <c r="D2640" i="20"/>
  <c r="D2641" i="20"/>
  <c r="D2642" i="20"/>
  <c r="D2643" i="20"/>
  <c r="D2644" i="20"/>
  <c r="D2645" i="20"/>
  <c r="D2646" i="20"/>
  <c r="D2647" i="20"/>
  <c r="D2648" i="20"/>
  <c r="D2649" i="20"/>
  <c r="D2650" i="20"/>
  <c r="D2651" i="20"/>
  <c r="D2652" i="20"/>
  <c r="D2653" i="20"/>
  <c r="D2654" i="20"/>
  <c r="D2655" i="20"/>
  <c r="D2656" i="20"/>
  <c r="D2657" i="20"/>
  <c r="D2658" i="20"/>
  <c r="D2659" i="20"/>
  <c r="D2660" i="20"/>
  <c r="D2661" i="20"/>
  <c r="D2662" i="20"/>
  <c r="D2663" i="20"/>
  <c r="D2664" i="20"/>
  <c r="D2665" i="20"/>
  <c r="D2666" i="20"/>
  <c r="D2667" i="20"/>
  <c r="D2668" i="20"/>
  <c r="D2669" i="20"/>
  <c r="D2670" i="20"/>
  <c r="D2671" i="20"/>
  <c r="D2672" i="20"/>
  <c r="D2673" i="20"/>
  <c r="D2674" i="20"/>
  <c r="D2675" i="20"/>
  <c r="D2676" i="20"/>
  <c r="D2677" i="20"/>
  <c r="D2678" i="20"/>
  <c r="D2679" i="20"/>
  <c r="D2680" i="20"/>
  <c r="D2681" i="20"/>
  <c r="D2682" i="20"/>
  <c r="D2683" i="20"/>
  <c r="D2684" i="20"/>
  <c r="D2685" i="20"/>
  <c r="D2686" i="20"/>
  <c r="D2687" i="20"/>
  <c r="D2688" i="20"/>
  <c r="D2689" i="20"/>
  <c r="D2690" i="20"/>
  <c r="D2691" i="20"/>
  <c r="D2692" i="20"/>
  <c r="D2693" i="20"/>
  <c r="D2694" i="20"/>
  <c r="D2695" i="20"/>
  <c r="D2696" i="20"/>
  <c r="D2697" i="20"/>
  <c r="D2698" i="20"/>
  <c r="D2699" i="20"/>
  <c r="D2700" i="20"/>
  <c r="D2701" i="20"/>
  <c r="D2702" i="20"/>
  <c r="D2703" i="20"/>
  <c r="D2704" i="20"/>
  <c r="D2705" i="20"/>
  <c r="D2706" i="20"/>
  <c r="D2707" i="20"/>
  <c r="D2708" i="20"/>
  <c r="D2709" i="20"/>
  <c r="D2710" i="20"/>
  <c r="D2711" i="20"/>
  <c r="D2712" i="20"/>
  <c r="D2713" i="20"/>
  <c r="D2714" i="20"/>
  <c r="D2715" i="20"/>
  <c r="D2716" i="20"/>
  <c r="D2717" i="20"/>
  <c r="D2718" i="20"/>
  <c r="D2719" i="20"/>
  <c r="D2720" i="20"/>
  <c r="D2721" i="20"/>
  <c r="D2722" i="20"/>
  <c r="D2723" i="20"/>
  <c r="D2724" i="20"/>
  <c r="D2725" i="20"/>
  <c r="D2726" i="20"/>
  <c r="D2727" i="20"/>
  <c r="D2728" i="20"/>
  <c r="D2729" i="20"/>
  <c r="D2730" i="20"/>
  <c r="D2731" i="20"/>
  <c r="D2732" i="20"/>
  <c r="D2733" i="20"/>
  <c r="D2734" i="20"/>
  <c r="D2735" i="20"/>
  <c r="D2736" i="20"/>
  <c r="D2737" i="20"/>
  <c r="D2738" i="20"/>
  <c r="D2739" i="20"/>
  <c r="D2740" i="20"/>
  <c r="D2741" i="20"/>
  <c r="D2742" i="20"/>
  <c r="D2743" i="20"/>
  <c r="D2744" i="20"/>
  <c r="D2745" i="20"/>
  <c r="D2746" i="20"/>
  <c r="D2747" i="20"/>
  <c r="D2748" i="20"/>
  <c r="D2749" i="20"/>
  <c r="D2750" i="20"/>
  <c r="D2751" i="20"/>
  <c r="D2752" i="20"/>
  <c r="D2753" i="20"/>
  <c r="D2754" i="20"/>
  <c r="D2755" i="20"/>
  <c r="D2756" i="20"/>
  <c r="D2757" i="20"/>
  <c r="D2758" i="20"/>
  <c r="D2759" i="20"/>
  <c r="D2760" i="20"/>
  <c r="D2761" i="20"/>
  <c r="D2762" i="20"/>
  <c r="D2763" i="20"/>
  <c r="D2764" i="20"/>
  <c r="D2765" i="20"/>
  <c r="D2766" i="20"/>
  <c r="D2767" i="20"/>
  <c r="D2768" i="20"/>
  <c r="D2769" i="20"/>
  <c r="D2770" i="20"/>
  <c r="D2771" i="20"/>
  <c r="D2772" i="20"/>
  <c r="D2773" i="20"/>
  <c r="D2774" i="20"/>
  <c r="D2775" i="20"/>
  <c r="D2776" i="20"/>
  <c r="D2777" i="20"/>
  <c r="D2778" i="20"/>
  <c r="D2779" i="20"/>
  <c r="D2780" i="20"/>
  <c r="D2781" i="20"/>
  <c r="D2782" i="20"/>
  <c r="D2783" i="20"/>
  <c r="D2784" i="20"/>
  <c r="D2785" i="20"/>
  <c r="D2786" i="20"/>
  <c r="D2787" i="20"/>
  <c r="D2788" i="20"/>
  <c r="D2789" i="20"/>
  <c r="D2790" i="20"/>
  <c r="D2791" i="20"/>
  <c r="D2792" i="20"/>
  <c r="D2793" i="20"/>
  <c r="D2794" i="20"/>
  <c r="D2795" i="20"/>
  <c r="D2796" i="20"/>
  <c r="D2797" i="20"/>
  <c r="D2798" i="20"/>
  <c r="D2799" i="20"/>
  <c r="D2800" i="20"/>
  <c r="D2801" i="20"/>
  <c r="D2802" i="20"/>
  <c r="D2803" i="20"/>
  <c r="D2804" i="20"/>
  <c r="D2805" i="20"/>
  <c r="D2806" i="20"/>
  <c r="D2807" i="20"/>
  <c r="D2808" i="20"/>
  <c r="D2809" i="20"/>
  <c r="D2810" i="20"/>
  <c r="D2811" i="20"/>
  <c r="D2812" i="20"/>
  <c r="D2813" i="20"/>
  <c r="D2814" i="20"/>
  <c r="D2815" i="20"/>
  <c r="D2816" i="20"/>
  <c r="D2817" i="20"/>
  <c r="D2818" i="20"/>
  <c r="D2819" i="20"/>
  <c r="D2820" i="20"/>
  <c r="D2821" i="20"/>
  <c r="D2822" i="20"/>
  <c r="D2823" i="20"/>
  <c r="D2824" i="20"/>
  <c r="D2825" i="20"/>
  <c r="D2826" i="20"/>
  <c r="D2827" i="20"/>
  <c r="D2828" i="20"/>
  <c r="D2829" i="20"/>
  <c r="D2830" i="20"/>
  <c r="D2831" i="20"/>
  <c r="D2832" i="20"/>
  <c r="D2833" i="20"/>
  <c r="D2834" i="20"/>
  <c r="D2835" i="20"/>
  <c r="D2836" i="20"/>
  <c r="D2837" i="20"/>
  <c r="D2838" i="20"/>
  <c r="D2839" i="20"/>
  <c r="D2840" i="20"/>
  <c r="D2841" i="20"/>
  <c r="D2842" i="20"/>
  <c r="D2843" i="20"/>
  <c r="D2844" i="20"/>
  <c r="D2845" i="20"/>
  <c r="D2846" i="20"/>
  <c r="D2847" i="20"/>
  <c r="D2848" i="20"/>
  <c r="D2849" i="20"/>
  <c r="D2850" i="20"/>
  <c r="D2851" i="20"/>
  <c r="D2852" i="20"/>
  <c r="D2853" i="20"/>
  <c r="D2854" i="20"/>
  <c r="D2855" i="20"/>
  <c r="D2856" i="20"/>
  <c r="D2857" i="20"/>
  <c r="D2858" i="20"/>
  <c r="D2859" i="20"/>
  <c r="D2860" i="20"/>
  <c r="D2861" i="20"/>
  <c r="D2862" i="20"/>
  <c r="D2863" i="20"/>
  <c r="D2864" i="20"/>
  <c r="D2865" i="20"/>
  <c r="D2866" i="20"/>
  <c r="D2867" i="20"/>
  <c r="D2868" i="20"/>
  <c r="D2869" i="20"/>
  <c r="D2870" i="20"/>
  <c r="D2871" i="20"/>
  <c r="D2872" i="20"/>
  <c r="D2873" i="20"/>
  <c r="D2874" i="20"/>
  <c r="D2875" i="20"/>
  <c r="D2876" i="20"/>
  <c r="D2877" i="20"/>
  <c r="D2878" i="20"/>
  <c r="D2879" i="20"/>
  <c r="D2880" i="20"/>
  <c r="D2881" i="20"/>
  <c r="D2882" i="20"/>
  <c r="D2883" i="20"/>
  <c r="D2884" i="20"/>
  <c r="D2885" i="20"/>
  <c r="D2886" i="20"/>
  <c r="D2887" i="20"/>
  <c r="D2888" i="20"/>
  <c r="D2889" i="20"/>
  <c r="D2890" i="20"/>
  <c r="D2891" i="20"/>
  <c r="D2892" i="20"/>
  <c r="D2893" i="20"/>
  <c r="D2894" i="20"/>
  <c r="D2895" i="20"/>
  <c r="D2896" i="20"/>
  <c r="D2897" i="20"/>
  <c r="D2898" i="20"/>
  <c r="D2899" i="20"/>
  <c r="D2900" i="20"/>
  <c r="D2901" i="20"/>
  <c r="D2902" i="20"/>
  <c r="D2903" i="20"/>
  <c r="D2904" i="20"/>
  <c r="D2905" i="20"/>
  <c r="D2906" i="20"/>
  <c r="D2907" i="20"/>
  <c r="D2908" i="20"/>
  <c r="D2909" i="20"/>
  <c r="D2910" i="20"/>
  <c r="D2911" i="20"/>
  <c r="D2912" i="20"/>
  <c r="D2913" i="20"/>
  <c r="D2914" i="20"/>
  <c r="D2915" i="20"/>
  <c r="D2916" i="20"/>
  <c r="D2917" i="20"/>
  <c r="D2918" i="20"/>
  <c r="D2919" i="20"/>
  <c r="D2920" i="20"/>
  <c r="D2921" i="20"/>
  <c r="D2922" i="20"/>
  <c r="D2923" i="20"/>
  <c r="D2924" i="20"/>
  <c r="D2925" i="20"/>
  <c r="D2926" i="20"/>
  <c r="D2927" i="20"/>
  <c r="D2928" i="20"/>
  <c r="D2929" i="20"/>
  <c r="D2930" i="20"/>
  <c r="D2931" i="20"/>
  <c r="D2932" i="20"/>
  <c r="D2933" i="20"/>
  <c r="D2934" i="20"/>
  <c r="D2935" i="20"/>
  <c r="D2936" i="20"/>
  <c r="D2937" i="20"/>
  <c r="D2938" i="20"/>
  <c r="D2939" i="20"/>
  <c r="D2940" i="20"/>
  <c r="D2941" i="20"/>
  <c r="D2942" i="20"/>
  <c r="D2943" i="20"/>
  <c r="D2944" i="20"/>
  <c r="D2945" i="20"/>
  <c r="D2946" i="20"/>
  <c r="D2947" i="20"/>
  <c r="D2948" i="20"/>
  <c r="D2949" i="20"/>
  <c r="D2950" i="20"/>
  <c r="D2951" i="20"/>
  <c r="D2952" i="20"/>
  <c r="D2953" i="20"/>
  <c r="D2954" i="20"/>
  <c r="D2955" i="20"/>
  <c r="D2956" i="20"/>
  <c r="D2957" i="20"/>
  <c r="D2958" i="20"/>
  <c r="D2959" i="20"/>
  <c r="D2960" i="20"/>
  <c r="D2961" i="20"/>
  <c r="D2962" i="20"/>
  <c r="D2963" i="20"/>
  <c r="D2964" i="20"/>
  <c r="D2965" i="20"/>
  <c r="D2966" i="20"/>
  <c r="D2967" i="20"/>
  <c r="D2968" i="20"/>
  <c r="D2969" i="20"/>
  <c r="D2970" i="20"/>
  <c r="D2971" i="20"/>
  <c r="D2972" i="20"/>
  <c r="D2973" i="20"/>
  <c r="D2974" i="20"/>
  <c r="D2975" i="20"/>
  <c r="D2976" i="20"/>
  <c r="D2977" i="20"/>
  <c r="D2978" i="20"/>
  <c r="D2979" i="20"/>
  <c r="D2980" i="20"/>
  <c r="D2981" i="20"/>
  <c r="D2982" i="20"/>
  <c r="D2983" i="20"/>
  <c r="D2984" i="20"/>
  <c r="D2985" i="20"/>
  <c r="D2986" i="20"/>
  <c r="D2987" i="20"/>
  <c r="D2988" i="20"/>
  <c r="D2989" i="20"/>
  <c r="D2990" i="20"/>
  <c r="D2991" i="20"/>
  <c r="D2992" i="20"/>
  <c r="D2993" i="20"/>
  <c r="D2994" i="20"/>
  <c r="D2995" i="20"/>
  <c r="D2996" i="20"/>
  <c r="D2997" i="20"/>
  <c r="D2998" i="20"/>
  <c r="D2999" i="20"/>
  <c r="D3000" i="20"/>
  <c r="D3001" i="20"/>
  <c r="D3002" i="20"/>
  <c r="D3003" i="20"/>
  <c r="D3004" i="20"/>
  <c r="D3005" i="20"/>
  <c r="D3006" i="20"/>
  <c r="D3007" i="20"/>
  <c r="D3008" i="20"/>
  <c r="D3009" i="20"/>
  <c r="D3010" i="20"/>
  <c r="D3011" i="20"/>
  <c r="D3012" i="20"/>
  <c r="D3013" i="20"/>
  <c r="D3014" i="20"/>
  <c r="D3015" i="20"/>
  <c r="D3016" i="20"/>
  <c r="D3017" i="20"/>
  <c r="D3018" i="20"/>
  <c r="D3019" i="20"/>
  <c r="D3020" i="20"/>
  <c r="D3021" i="20"/>
  <c r="D3022" i="20"/>
  <c r="D3023" i="20"/>
  <c r="D3024" i="20"/>
  <c r="D3025" i="20"/>
  <c r="D3026" i="20"/>
  <c r="D3027" i="20"/>
  <c r="D3028" i="20"/>
  <c r="D3029" i="20"/>
  <c r="D3030" i="20"/>
  <c r="D3031" i="20"/>
  <c r="D3032" i="20"/>
  <c r="D3033" i="20"/>
  <c r="D3034" i="20"/>
  <c r="D3035" i="20"/>
  <c r="D3036" i="20"/>
  <c r="D3037" i="20"/>
  <c r="D3038" i="20"/>
  <c r="D3039" i="20"/>
  <c r="D3040" i="20"/>
  <c r="D3041" i="20"/>
  <c r="D3042" i="20"/>
  <c r="D3043" i="20"/>
  <c r="D3044" i="20"/>
  <c r="D3045" i="20"/>
  <c r="D3046" i="20"/>
  <c r="D3047" i="20"/>
  <c r="D3048" i="20"/>
  <c r="D3049" i="20"/>
  <c r="D3050" i="20"/>
  <c r="D3051" i="20"/>
  <c r="D3052" i="20"/>
  <c r="D3053" i="20"/>
  <c r="D3054" i="20"/>
  <c r="D3055" i="20"/>
  <c r="D3056" i="20"/>
  <c r="D3057" i="20"/>
  <c r="D3058" i="20"/>
  <c r="D3059" i="20"/>
  <c r="D3060" i="20"/>
  <c r="D3061" i="20"/>
  <c r="D3062" i="20"/>
  <c r="D3063" i="20"/>
  <c r="D3064" i="20"/>
  <c r="D3065" i="20"/>
  <c r="D3066" i="20"/>
  <c r="D3067" i="20"/>
  <c r="D3068" i="20"/>
  <c r="D3069" i="20"/>
  <c r="D3070" i="20"/>
  <c r="D3071" i="20"/>
  <c r="D3072" i="20"/>
  <c r="D3073" i="20"/>
  <c r="D3074" i="20"/>
  <c r="D3075" i="20"/>
  <c r="D3076" i="20"/>
  <c r="D3077" i="20"/>
  <c r="D3078" i="20"/>
  <c r="D3079" i="20"/>
  <c r="D3080" i="20"/>
  <c r="D3081" i="20"/>
  <c r="D3082" i="20"/>
  <c r="D3083" i="20"/>
  <c r="D3084" i="20"/>
  <c r="D3085" i="20"/>
  <c r="D3086" i="20"/>
  <c r="D3087" i="20"/>
  <c r="D3088" i="20"/>
  <c r="D3089" i="20"/>
  <c r="D3090" i="20"/>
  <c r="D3091" i="20"/>
  <c r="D3092" i="20"/>
  <c r="D3093" i="20"/>
  <c r="D3094" i="20"/>
  <c r="D3095" i="20"/>
  <c r="D3096" i="20"/>
  <c r="D3097" i="20"/>
  <c r="D3098" i="20"/>
  <c r="D3099" i="20"/>
  <c r="D3100" i="20"/>
  <c r="D3101" i="20"/>
  <c r="D3102" i="20"/>
  <c r="D3103" i="20"/>
  <c r="D3104" i="20"/>
  <c r="D3105" i="20"/>
  <c r="D3106" i="20"/>
  <c r="D3107" i="20"/>
  <c r="D3108" i="20"/>
  <c r="D3109" i="20"/>
  <c r="D3110" i="20"/>
  <c r="D3111" i="20"/>
  <c r="D3112" i="20"/>
  <c r="D3113" i="20"/>
  <c r="D3114" i="20"/>
  <c r="D3115" i="20"/>
  <c r="D3116" i="20"/>
  <c r="D3117" i="20"/>
  <c r="D3118" i="20"/>
  <c r="D3119" i="20"/>
  <c r="D3120" i="20"/>
  <c r="D3121" i="20"/>
  <c r="D3122" i="20"/>
  <c r="D3123" i="20"/>
  <c r="D3124" i="20"/>
  <c r="D3125" i="20"/>
  <c r="D3126" i="20"/>
  <c r="D3127" i="20"/>
  <c r="D3128" i="20"/>
  <c r="D3129" i="20"/>
  <c r="D3130" i="20"/>
  <c r="D3131" i="20"/>
  <c r="D3132" i="20"/>
  <c r="D3133" i="20"/>
  <c r="D3134" i="20"/>
  <c r="D3135" i="20"/>
  <c r="D3136" i="20"/>
  <c r="D3137" i="20"/>
  <c r="D3138" i="20"/>
  <c r="D3139" i="20"/>
  <c r="D3140" i="20"/>
  <c r="D3141" i="20"/>
  <c r="D3142" i="20"/>
  <c r="D3143" i="20"/>
  <c r="D3144" i="20"/>
  <c r="D3145" i="20"/>
  <c r="D3146" i="20"/>
  <c r="D3147" i="20"/>
  <c r="D3148" i="20"/>
  <c r="D3149" i="20"/>
  <c r="D3150" i="20"/>
  <c r="D3151" i="20"/>
  <c r="D3152" i="20"/>
  <c r="D3153" i="20"/>
  <c r="D3154" i="20"/>
  <c r="D3155" i="20"/>
  <c r="D3156" i="20"/>
  <c r="D3157" i="20"/>
  <c r="D3158" i="20"/>
  <c r="D3159" i="20"/>
  <c r="D3160" i="20"/>
  <c r="D3161" i="20"/>
  <c r="D3162" i="20"/>
  <c r="D3163" i="20"/>
  <c r="D3164" i="20"/>
  <c r="D3165" i="20"/>
  <c r="D3166" i="20"/>
  <c r="D3167" i="20"/>
  <c r="D3168" i="20"/>
  <c r="D3169" i="20"/>
  <c r="D3170" i="20"/>
  <c r="D3171" i="20"/>
  <c r="D3172" i="20"/>
  <c r="D3173" i="20"/>
  <c r="D3174" i="20"/>
  <c r="D3175" i="20"/>
  <c r="D3176" i="20"/>
  <c r="D3177" i="20"/>
  <c r="D3178" i="20"/>
  <c r="D3179" i="20"/>
  <c r="D3180" i="20"/>
  <c r="D3181" i="20"/>
  <c r="D3182" i="20"/>
  <c r="D3183" i="20"/>
  <c r="D3184" i="20"/>
  <c r="D3185" i="20"/>
  <c r="D3186" i="20"/>
  <c r="D3187" i="20"/>
  <c r="D3188" i="20"/>
  <c r="D3189" i="20"/>
  <c r="D3190" i="20"/>
  <c r="D3191" i="20"/>
  <c r="D3192" i="20"/>
  <c r="D3193" i="20"/>
  <c r="D3194" i="20"/>
  <c r="D3195" i="20"/>
  <c r="D3196" i="20"/>
  <c r="D3197" i="20"/>
  <c r="D3198" i="20"/>
  <c r="D3199" i="20"/>
  <c r="D3200" i="20"/>
  <c r="D3201" i="20"/>
  <c r="D3202" i="20"/>
  <c r="D3203" i="20"/>
  <c r="D3204" i="20"/>
  <c r="D3205" i="20"/>
  <c r="D3206" i="20"/>
  <c r="D3207" i="20"/>
  <c r="D3208" i="20"/>
  <c r="D3209" i="20"/>
  <c r="D3210" i="20"/>
  <c r="D3211" i="20"/>
  <c r="D3212" i="20"/>
  <c r="D3213" i="20"/>
  <c r="D3214" i="20"/>
  <c r="D3215" i="20"/>
  <c r="D3216" i="20"/>
  <c r="D3217" i="20"/>
  <c r="D3218" i="20"/>
  <c r="D3219" i="20"/>
  <c r="D3220" i="20"/>
  <c r="D3221" i="20"/>
  <c r="D3222" i="20"/>
  <c r="D3223" i="20"/>
  <c r="D3224" i="20"/>
  <c r="D3225" i="20"/>
  <c r="D3226" i="20"/>
  <c r="D3227" i="20"/>
  <c r="D3228" i="20"/>
  <c r="D3229" i="20"/>
  <c r="D3230" i="20"/>
  <c r="D3231" i="20"/>
  <c r="D3232" i="20"/>
  <c r="D3233" i="20"/>
  <c r="D3234" i="20"/>
  <c r="D3235" i="20"/>
  <c r="D3236" i="20"/>
  <c r="D3237" i="20"/>
  <c r="D3238" i="20"/>
  <c r="D3239" i="20"/>
  <c r="D3240" i="20"/>
  <c r="D3241" i="20"/>
  <c r="D3242" i="20"/>
  <c r="D3243" i="20"/>
  <c r="D3244" i="20"/>
  <c r="D3245" i="20"/>
  <c r="D3246" i="20"/>
  <c r="D3247" i="20"/>
  <c r="D3248" i="20"/>
  <c r="D3249" i="20"/>
  <c r="D3250" i="20"/>
  <c r="D3251" i="20"/>
  <c r="D3252" i="20"/>
  <c r="D3253" i="20"/>
  <c r="D3254" i="20"/>
  <c r="D3255" i="20"/>
  <c r="D3256" i="20"/>
  <c r="D3257" i="20"/>
  <c r="D3258" i="20"/>
  <c r="D3259" i="20"/>
  <c r="D3260" i="20"/>
  <c r="D3261" i="20"/>
  <c r="D3262" i="20"/>
  <c r="D3263" i="20"/>
  <c r="D3264" i="20"/>
  <c r="D3265" i="20"/>
  <c r="D3266" i="20"/>
  <c r="D3267" i="20"/>
  <c r="D3268" i="20"/>
  <c r="D3269" i="20"/>
  <c r="D3270" i="20"/>
  <c r="D3271" i="20"/>
  <c r="D3272" i="20"/>
  <c r="D3273" i="20"/>
  <c r="D3274" i="20"/>
  <c r="D3275" i="20"/>
  <c r="D3276" i="20"/>
  <c r="D3277" i="20"/>
  <c r="D3278" i="20"/>
  <c r="D3279" i="20"/>
  <c r="D3280" i="20"/>
  <c r="D3281" i="20"/>
  <c r="D3282" i="20"/>
  <c r="D3283" i="20"/>
  <c r="D3284" i="20"/>
  <c r="D3285" i="20"/>
  <c r="D3286" i="20"/>
  <c r="D3287" i="20"/>
  <c r="D3288" i="20"/>
  <c r="D3289" i="20"/>
  <c r="D3290" i="20"/>
  <c r="D3291" i="20"/>
  <c r="D3292" i="20"/>
  <c r="D3293" i="20"/>
  <c r="D3294" i="20"/>
  <c r="D3295" i="20"/>
  <c r="D3296" i="20"/>
  <c r="D3297" i="20"/>
  <c r="D3298" i="20"/>
  <c r="D3299" i="20"/>
  <c r="D3300" i="20"/>
  <c r="D3301" i="20"/>
  <c r="D3302" i="20"/>
  <c r="D3303" i="20"/>
  <c r="D3304" i="20"/>
  <c r="D3305" i="20"/>
  <c r="D3306" i="20"/>
  <c r="D3307" i="20"/>
  <c r="D3308" i="20"/>
  <c r="D3309" i="20"/>
  <c r="D3310" i="20"/>
  <c r="D3311" i="20"/>
  <c r="D3312" i="20"/>
  <c r="D3313" i="20"/>
  <c r="D3314" i="20"/>
  <c r="D3315" i="20"/>
  <c r="D3316" i="20"/>
  <c r="D3317" i="20"/>
  <c r="D3318" i="20"/>
  <c r="D3319" i="20"/>
  <c r="D3320" i="20"/>
  <c r="D3321" i="20"/>
  <c r="D3322" i="20"/>
  <c r="D3323" i="20"/>
  <c r="D3324" i="20"/>
  <c r="D3325" i="20"/>
  <c r="D3326" i="20"/>
  <c r="D3327" i="20"/>
  <c r="D3328" i="20"/>
  <c r="D3329" i="20"/>
  <c r="D3330" i="20"/>
  <c r="D3331" i="20"/>
  <c r="D3332" i="20"/>
  <c r="D3333" i="20"/>
  <c r="D3334" i="20"/>
  <c r="D3335" i="20"/>
  <c r="D3336" i="20"/>
  <c r="D3337" i="20"/>
  <c r="D3338" i="20"/>
  <c r="D3339" i="20"/>
  <c r="D3340" i="20"/>
  <c r="D3341" i="20"/>
  <c r="D3342" i="20"/>
  <c r="D3343" i="20"/>
  <c r="D3344" i="20"/>
  <c r="D3345" i="20"/>
  <c r="D3346" i="20"/>
  <c r="D3347" i="20"/>
  <c r="D3348" i="20"/>
  <c r="D3349" i="20"/>
  <c r="D3350" i="20"/>
  <c r="D3351" i="20"/>
  <c r="D3352" i="20"/>
  <c r="D3353" i="20"/>
  <c r="D3354" i="20"/>
  <c r="D3355" i="20"/>
  <c r="D3356" i="20"/>
  <c r="D3357" i="20"/>
  <c r="D3358" i="20"/>
  <c r="D3359" i="20"/>
  <c r="D3360" i="20"/>
  <c r="D3361" i="20"/>
  <c r="D3362" i="20"/>
  <c r="D3363" i="20"/>
  <c r="D3364" i="20"/>
  <c r="D3365" i="20"/>
  <c r="D3366" i="20"/>
  <c r="D3367" i="20"/>
  <c r="D3368" i="20"/>
  <c r="D3369" i="20"/>
  <c r="D3370" i="20"/>
  <c r="D3371" i="20"/>
  <c r="D3372" i="20"/>
  <c r="D3373" i="20"/>
  <c r="D3374" i="20"/>
  <c r="D3375" i="20"/>
  <c r="D3376" i="20"/>
  <c r="D3377" i="20"/>
  <c r="D3378" i="20"/>
  <c r="D3379" i="20"/>
  <c r="D3380" i="20"/>
  <c r="D3381" i="20"/>
  <c r="D3382" i="20"/>
  <c r="D3383" i="20"/>
  <c r="D3384" i="20"/>
  <c r="D3385" i="20"/>
  <c r="D3386" i="20"/>
  <c r="D3387" i="20"/>
  <c r="D3388" i="20"/>
  <c r="D3389" i="20"/>
  <c r="D3390" i="20"/>
  <c r="D3391" i="20"/>
  <c r="D3392" i="20"/>
  <c r="D3393" i="20"/>
  <c r="D3394" i="20"/>
  <c r="D3395" i="20"/>
  <c r="D3396" i="20"/>
  <c r="D3397" i="20"/>
  <c r="D3398" i="20"/>
  <c r="D3399" i="20"/>
  <c r="D3400" i="20"/>
  <c r="D3401" i="20"/>
  <c r="D3402" i="20"/>
  <c r="D3403" i="20"/>
  <c r="D3404" i="20"/>
  <c r="D3405" i="20"/>
  <c r="D3406" i="20"/>
  <c r="D3407" i="20"/>
  <c r="D3408" i="20"/>
  <c r="D3409" i="20"/>
  <c r="D3410" i="20"/>
  <c r="D3411" i="20"/>
  <c r="D3412" i="20"/>
  <c r="D3413" i="20"/>
  <c r="D3414" i="20"/>
  <c r="D3415" i="20"/>
  <c r="D3416" i="20"/>
  <c r="D3417" i="20"/>
  <c r="D3418" i="20"/>
  <c r="D3419" i="20"/>
  <c r="D3420" i="20"/>
  <c r="D3421" i="20"/>
  <c r="D3422" i="20"/>
  <c r="D3423" i="20"/>
  <c r="D3424" i="20"/>
  <c r="D3425" i="20"/>
  <c r="D3426" i="20"/>
  <c r="D3427" i="20"/>
  <c r="D3428" i="20"/>
  <c r="D3429" i="20"/>
  <c r="D3430" i="20"/>
  <c r="D3431" i="20"/>
  <c r="D3432" i="20"/>
  <c r="D3433" i="20"/>
  <c r="D3434" i="20"/>
  <c r="D3435" i="20"/>
  <c r="D3436" i="20"/>
  <c r="D3437" i="20"/>
  <c r="D3438" i="20"/>
  <c r="D3439" i="20"/>
  <c r="D3440" i="20"/>
  <c r="D3441" i="20"/>
  <c r="D3442" i="20"/>
  <c r="D3443" i="20"/>
  <c r="D3444" i="20"/>
  <c r="D3445" i="20"/>
  <c r="D3446" i="20"/>
  <c r="D3447" i="20"/>
  <c r="D3448" i="20"/>
  <c r="D3449" i="20"/>
  <c r="D3450" i="20"/>
  <c r="D3451" i="20"/>
  <c r="D3452" i="20"/>
  <c r="D3453" i="20"/>
  <c r="D3454" i="20"/>
  <c r="D3455" i="20"/>
  <c r="D3456" i="20"/>
  <c r="D3457" i="20"/>
  <c r="D3458" i="20"/>
  <c r="D3459" i="20"/>
  <c r="D3460" i="20"/>
  <c r="D3461" i="20"/>
  <c r="D3462" i="20"/>
  <c r="D3463" i="20"/>
  <c r="D3464" i="20"/>
  <c r="D3465" i="20"/>
  <c r="D3466" i="20"/>
  <c r="D3467" i="20"/>
  <c r="D3468" i="20"/>
  <c r="D3469" i="20"/>
  <c r="D3470" i="20"/>
  <c r="D3471" i="20"/>
  <c r="D3472" i="20"/>
  <c r="D3473" i="20"/>
  <c r="D3474" i="20"/>
  <c r="D3475" i="20"/>
  <c r="D3476" i="20"/>
  <c r="D3477" i="20"/>
  <c r="D3478" i="20"/>
  <c r="D3479" i="20"/>
  <c r="D3480" i="20"/>
  <c r="D3481" i="20"/>
  <c r="D3482" i="20"/>
  <c r="D3483" i="20"/>
  <c r="D3484" i="20"/>
  <c r="D3485" i="20"/>
  <c r="D3486" i="20"/>
  <c r="D3487" i="20"/>
  <c r="D3488" i="20"/>
  <c r="D3489" i="20"/>
  <c r="D3490" i="20"/>
  <c r="D3491" i="20"/>
  <c r="D3492" i="20"/>
  <c r="D3493" i="20"/>
  <c r="D3494" i="20"/>
  <c r="D3495" i="20"/>
  <c r="D3496" i="20"/>
  <c r="D3497" i="20"/>
  <c r="D3498" i="20"/>
  <c r="D3499" i="20"/>
  <c r="D3500" i="20"/>
  <c r="D3501" i="20"/>
  <c r="D3502" i="20"/>
  <c r="D3503" i="20"/>
  <c r="D3504" i="20"/>
  <c r="D3505" i="20"/>
  <c r="D3506" i="20"/>
  <c r="D3507" i="20"/>
  <c r="D3508" i="20"/>
  <c r="D3509" i="20"/>
  <c r="D3510" i="20"/>
  <c r="D3511" i="20"/>
  <c r="D3512" i="20"/>
  <c r="D3513" i="20"/>
  <c r="D3514" i="20"/>
  <c r="D3515" i="20"/>
  <c r="D3516" i="20"/>
  <c r="D3517" i="20"/>
  <c r="D3518" i="20"/>
  <c r="D3519" i="20"/>
  <c r="D3520" i="20"/>
  <c r="D3521" i="20"/>
  <c r="D3522" i="20"/>
  <c r="D3523" i="20"/>
  <c r="D3524" i="20"/>
  <c r="D3525" i="20"/>
  <c r="D3526" i="20"/>
  <c r="D3527" i="20"/>
  <c r="D3528" i="20"/>
  <c r="D3529" i="20"/>
  <c r="D3530" i="20"/>
  <c r="D3531" i="20"/>
  <c r="D3532" i="20"/>
  <c r="D3533" i="20"/>
  <c r="D3534" i="20"/>
  <c r="D3535" i="20"/>
  <c r="D3536" i="20"/>
  <c r="D3537" i="20"/>
  <c r="D3538" i="20"/>
  <c r="D3539" i="20"/>
  <c r="D3540" i="20"/>
  <c r="D3541" i="20"/>
  <c r="D3542" i="20"/>
  <c r="D3543" i="20"/>
  <c r="D3544" i="20"/>
  <c r="D3545" i="20"/>
  <c r="D3546" i="20"/>
  <c r="D3547" i="20"/>
  <c r="D3548" i="20"/>
  <c r="D3549" i="20"/>
  <c r="D3550" i="20"/>
  <c r="D3551" i="20"/>
  <c r="D3552" i="20"/>
  <c r="D3553" i="20"/>
  <c r="D3554" i="20"/>
  <c r="D3555" i="20"/>
  <c r="D3556" i="20"/>
  <c r="D3557" i="20"/>
  <c r="D3558" i="20"/>
  <c r="D3559" i="20"/>
  <c r="D3560" i="20"/>
  <c r="D3561" i="20"/>
  <c r="D3562" i="20"/>
  <c r="D3563" i="20"/>
  <c r="D3564" i="20"/>
  <c r="D3565" i="20"/>
  <c r="D3566" i="20"/>
  <c r="D3567" i="20"/>
  <c r="D3568" i="20"/>
  <c r="D3569" i="20"/>
  <c r="D3570" i="20"/>
  <c r="D3571" i="20"/>
  <c r="D3572" i="20"/>
  <c r="D3573" i="20"/>
  <c r="D3574" i="20"/>
  <c r="D3575" i="20"/>
  <c r="D3576" i="20"/>
  <c r="D3577" i="20"/>
  <c r="D3578" i="20"/>
  <c r="D3579" i="20"/>
  <c r="D3580" i="20"/>
  <c r="D3581" i="20"/>
  <c r="D3582" i="20"/>
  <c r="D3583" i="20"/>
  <c r="D3584" i="20"/>
  <c r="D3585" i="20"/>
  <c r="D3586" i="20"/>
  <c r="D3587" i="20"/>
  <c r="D3588" i="20"/>
  <c r="D3589" i="20"/>
  <c r="D3590" i="20"/>
  <c r="D3591" i="20"/>
  <c r="D3592" i="20"/>
  <c r="D3593" i="20"/>
  <c r="D3594" i="20"/>
  <c r="D3595" i="20"/>
  <c r="D3596" i="20"/>
  <c r="D3597" i="20"/>
  <c r="D3598" i="20"/>
  <c r="D3599" i="20"/>
  <c r="D3600" i="20"/>
  <c r="D3601" i="20"/>
  <c r="D3602" i="20"/>
  <c r="D3603" i="20"/>
  <c r="D3604" i="20"/>
  <c r="D3605" i="20"/>
  <c r="D3606" i="20"/>
  <c r="D3607" i="20"/>
  <c r="D3608" i="20"/>
  <c r="D3609" i="20"/>
  <c r="D3610" i="20"/>
  <c r="D3611" i="20"/>
  <c r="D3612" i="20"/>
  <c r="D3613" i="20"/>
  <c r="D3614" i="20"/>
  <c r="D3615" i="20"/>
  <c r="D3616" i="20"/>
  <c r="D3617" i="20"/>
  <c r="D3618" i="20"/>
  <c r="D3619" i="20"/>
  <c r="D3620" i="20"/>
  <c r="D3621" i="20"/>
  <c r="D3622" i="20"/>
  <c r="D3623" i="20"/>
  <c r="D3624" i="20"/>
  <c r="D3625" i="20"/>
  <c r="D3626" i="20"/>
  <c r="D3627" i="20"/>
  <c r="D3628" i="20"/>
  <c r="D3629" i="20"/>
  <c r="D3630" i="20"/>
  <c r="D3631" i="20"/>
  <c r="D3632" i="20"/>
  <c r="D3633" i="20"/>
  <c r="D3634" i="20"/>
  <c r="D3635" i="20"/>
  <c r="D3636" i="20"/>
  <c r="D3637" i="20"/>
  <c r="D3638" i="20"/>
  <c r="D3639" i="20"/>
  <c r="D3640" i="20"/>
  <c r="D3641" i="20"/>
  <c r="D3642" i="20"/>
  <c r="D3643" i="20"/>
  <c r="D3644" i="20"/>
  <c r="D3645" i="20"/>
  <c r="D3646" i="20"/>
  <c r="D3647" i="20"/>
  <c r="D3648" i="20"/>
  <c r="D3649" i="20"/>
  <c r="D3650" i="20"/>
  <c r="D3651" i="20"/>
  <c r="D3652" i="20"/>
  <c r="D3653" i="20"/>
  <c r="D3654" i="20"/>
  <c r="D3655" i="20"/>
  <c r="D3656" i="20"/>
  <c r="D3657" i="20"/>
  <c r="D3658" i="20"/>
  <c r="D3659" i="20"/>
  <c r="D3660" i="20"/>
  <c r="D3661" i="20"/>
  <c r="D3662" i="20"/>
  <c r="D3663" i="20"/>
  <c r="D3664" i="20"/>
  <c r="D3665" i="20"/>
  <c r="D3666" i="20"/>
  <c r="D3667" i="20"/>
  <c r="D3668" i="20"/>
  <c r="D3669" i="20"/>
  <c r="D3670" i="20"/>
  <c r="D3671" i="20"/>
  <c r="D3672" i="20"/>
  <c r="D3673" i="20"/>
  <c r="D3674" i="20"/>
  <c r="D3675" i="20"/>
  <c r="D3676" i="20"/>
  <c r="D3677" i="20"/>
  <c r="D3678" i="20"/>
  <c r="D3679" i="20"/>
  <c r="D3680" i="20"/>
  <c r="D3681" i="20"/>
  <c r="D3682" i="20"/>
  <c r="D3683" i="20"/>
  <c r="D3684" i="20"/>
  <c r="D3685" i="20"/>
  <c r="D3686" i="20"/>
  <c r="D3687" i="20"/>
  <c r="D3688" i="20"/>
  <c r="D3689" i="20"/>
  <c r="D3690" i="20"/>
  <c r="D3691" i="20"/>
  <c r="D3692" i="20"/>
  <c r="D3693" i="20"/>
  <c r="D3694" i="20"/>
  <c r="D3695" i="20"/>
  <c r="D3696" i="20"/>
  <c r="D3697" i="20"/>
  <c r="D3698" i="20"/>
  <c r="D3699" i="20"/>
  <c r="D3700" i="20"/>
  <c r="D3701" i="20"/>
  <c r="D3702" i="20"/>
  <c r="D3703" i="20"/>
  <c r="D3704" i="20"/>
  <c r="D3705" i="20"/>
  <c r="D3706" i="20"/>
  <c r="D3707" i="20"/>
  <c r="D3708" i="20"/>
  <c r="D3709" i="20"/>
  <c r="D3710" i="20"/>
  <c r="D3711" i="20"/>
  <c r="D3712" i="20"/>
  <c r="D3713" i="20"/>
  <c r="D3714" i="20"/>
  <c r="D3715" i="20"/>
  <c r="D3716" i="20"/>
  <c r="D3717" i="20"/>
  <c r="D3718" i="20"/>
  <c r="D3719" i="20"/>
  <c r="D3720" i="20"/>
  <c r="D3721" i="20"/>
  <c r="D3722" i="20"/>
  <c r="D3723" i="20"/>
  <c r="D3724" i="20"/>
  <c r="D3725" i="20"/>
  <c r="D3726" i="20"/>
  <c r="D3727" i="20"/>
  <c r="D3728" i="20"/>
  <c r="D3729" i="20"/>
  <c r="D3730" i="20"/>
  <c r="D3731" i="20"/>
  <c r="D3732" i="20"/>
  <c r="D3733" i="20"/>
  <c r="D3734" i="20"/>
  <c r="D3735" i="20"/>
  <c r="D3736" i="20"/>
  <c r="D3737" i="20"/>
  <c r="D3738" i="20"/>
  <c r="D3739" i="20"/>
  <c r="D3740" i="20"/>
  <c r="D3741" i="20"/>
  <c r="D3742" i="20"/>
  <c r="D3743" i="20"/>
  <c r="D3744" i="20"/>
  <c r="D3745" i="20"/>
  <c r="D3746" i="20"/>
  <c r="D3747" i="20"/>
  <c r="D3748" i="20"/>
  <c r="D3749" i="20"/>
  <c r="D3750" i="20"/>
  <c r="D3751" i="20"/>
  <c r="D3752" i="20"/>
  <c r="D3753" i="20"/>
  <c r="D3754" i="20"/>
  <c r="D3755" i="20"/>
  <c r="D3756" i="20"/>
  <c r="D3757" i="20"/>
  <c r="D3758" i="20"/>
  <c r="D3759" i="20"/>
  <c r="D3760" i="20"/>
  <c r="D3761" i="20"/>
  <c r="D3762" i="20"/>
  <c r="D3763" i="20"/>
  <c r="D3764" i="20"/>
  <c r="D3765" i="20"/>
  <c r="D3766" i="20"/>
  <c r="D3767" i="20"/>
  <c r="D3768" i="20"/>
  <c r="D3769" i="20"/>
  <c r="D3770" i="20"/>
  <c r="D3771" i="20"/>
  <c r="D3772" i="20"/>
  <c r="D3773" i="20"/>
  <c r="D3774" i="20"/>
  <c r="D3775" i="20"/>
  <c r="D3776" i="20"/>
  <c r="D3777" i="20"/>
  <c r="D3778" i="20"/>
  <c r="D3779" i="20"/>
  <c r="D3780" i="20"/>
  <c r="D3781" i="20"/>
  <c r="D3782" i="20"/>
  <c r="D3783" i="20"/>
  <c r="D3784" i="20"/>
  <c r="D3785" i="20"/>
  <c r="D3786" i="20"/>
  <c r="D3787" i="20"/>
  <c r="D3788" i="20"/>
  <c r="D3789" i="20"/>
  <c r="D3790" i="20"/>
  <c r="D3791" i="20"/>
  <c r="D3792" i="20"/>
  <c r="D3793" i="20"/>
  <c r="D3794" i="20"/>
  <c r="D3795" i="20"/>
  <c r="D3796" i="20"/>
  <c r="D3797" i="20"/>
  <c r="D3798" i="20"/>
  <c r="D3799" i="20"/>
  <c r="D3800" i="20"/>
  <c r="D3801" i="20"/>
  <c r="D3802" i="20"/>
  <c r="D3803" i="20"/>
  <c r="D3804" i="20"/>
  <c r="D3805" i="20"/>
  <c r="D3806" i="20"/>
  <c r="D3807" i="20"/>
  <c r="D3808" i="20"/>
  <c r="D3809" i="20"/>
  <c r="D3810" i="20"/>
  <c r="D3811" i="20"/>
  <c r="D3812" i="20"/>
  <c r="D3813" i="20"/>
  <c r="D3814" i="20"/>
  <c r="D3815" i="20"/>
  <c r="D3816" i="20"/>
  <c r="D3817" i="20"/>
  <c r="D3818" i="20"/>
  <c r="D3819" i="20"/>
  <c r="D3820" i="20"/>
  <c r="D3821" i="20"/>
  <c r="D3822" i="20"/>
  <c r="D3823" i="20"/>
  <c r="D3824" i="20"/>
  <c r="D3825" i="20"/>
  <c r="D3826" i="20"/>
  <c r="D3827" i="20"/>
  <c r="D3828" i="20"/>
  <c r="D3829" i="20"/>
  <c r="D3830" i="20"/>
  <c r="D3831" i="20"/>
  <c r="D3832" i="20"/>
  <c r="D3833" i="20"/>
  <c r="D3834" i="20"/>
  <c r="D3835" i="20"/>
  <c r="D3836" i="20"/>
  <c r="D3837" i="20"/>
  <c r="D3838" i="20"/>
  <c r="D3839" i="20"/>
  <c r="D3840" i="20"/>
  <c r="D3841" i="20"/>
  <c r="D3842" i="20"/>
  <c r="D3843" i="20"/>
  <c r="D3844" i="20"/>
  <c r="D3845" i="20"/>
  <c r="D3846" i="20"/>
  <c r="D3847" i="20"/>
  <c r="D3848" i="20"/>
  <c r="D3849" i="20"/>
  <c r="D3850" i="20"/>
  <c r="D3851" i="20"/>
  <c r="D3852" i="20"/>
  <c r="D3853" i="20"/>
  <c r="D3854" i="20"/>
  <c r="D3855" i="20"/>
  <c r="D3856" i="20"/>
  <c r="D3857" i="20"/>
  <c r="D3858" i="20"/>
  <c r="D3859" i="20"/>
  <c r="D3860" i="20"/>
  <c r="D3861" i="20"/>
  <c r="D3862" i="20"/>
  <c r="D3863" i="20"/>
  <c r="D3864" i="20"/>
  <c r="D3865" i="20"/>
  <c r="D3866" i="20"/>
  <c r="D3867" i="20"/>
  <c r="D3868" i="20"/>
  <c r="D3869" i="20"/>
  <c r="D3870" i="20"/>
  <c r="D3871" i="20"/>
  <c r="D3872" i="20"/>
  <c r="D3873" i="20"/>
  <c r="D3874" i="20"/>
  <c r="D3875" i="20"/>
  <c r="D3876" i="20"/>
  <c r="D3877" i="20"/>
  <c r="D3878" i="20"/>
  <c r="D3879" i="20"/>
  <c r="D3880" i="20"/>
  <c r="D3881" i="20"/>
  <c r="D3882" i="20"/>
  <c r="D3883" i="20"/>
  <c r="D3884" i="20"/>
  <c r="D3885" i="20"/>
  <c r="D3886" i="20"/>
  <c r="D3887" i="20"/>
  <c r="D3888" i="20"/>
  <c r="D3889" i="20"/>
  <c r="D3890" i="20"/>
  <c r="D3891" i="20"/>
  <c r="D3892" i="20"/>
  <c r="D3893" i="20"/>
  <c r="D3894" i="20"/>
  <c r="D3895" i="20"/>
  <c r="D3896" i="20"/>
  <c r="D3897" i="20"/>
  <c r="D3898" i="20"/>
  <c r="D3899" i="20"/>
  <c r="D3900" i="20"/>
  <c r="D3901" i="20"/>
  <c r="D3902" i="20"/>
  <c r="D3903" i="20"/>
  <c r="D3904" i="20"/>
  <c r="D3905" i="20"/>
  <c r="D3906" i="20"/>
  <c r="D3907" i="20"/>
  <c r="D3908" i="20"/>
  <c r="D3909" i="20"/>
  <c r="D3910" i="20"/>
  <c r="D3911" i="20"/>
  <c r="D3912" i="20"/>
  <c r="D3913" i="20"/>
  <c r="D3914" i="20"/>
  <c r="D3915" i="20"/>
  <c r="D3916" i="20"/>
  <c r="D3917" i="20"/>
  <c r="D3918" i="20"/>
  <c r="D3919" i="20"/>
  <c r="D3920" i="20"/>
  <c r="D3921" i="20"/>
  <c r="D3922" i="20"/>
  <c r="D3923" i="20"/>
  <c r="D3924" i="20"/>
  <c r="D3925" i="20"/>
  <c r="D3926" i="20"/>
  <c r="D3927" i="20"/>
  <c r="D3928" i="20"/>
  <c r="D3929" i="20"/>
  <c r="D3930" i="20"/>
  <c r="D3931" i="20"/>
  <c r="D3932" i="20"/>
  <c r="D3933" i="20"/>
  <c r="D3934" i="20"/>
  <c r="D3935" i="20"/>
  <c r="D3936" i="20"/>
  <c r="D3937" i="20"/>
  <c r="D3938" i="20"/>
  <c r="D3939" i="20"/>
  <c r="D3940" i="20"/>
  <c r="D3941" i="20"/>
  <c r="D3942" i="20"/>
  <c r="D3943" i="20"/>
  <c r="D3944" i="20"/>
  <c r="D3945" i="20"/>
  <c r="D3946" i="20"/>
  <c r="D3947" i="20"/>
  <c r="D3948" i="20"/>
  <c r="D3949" i="20"/>
  <c r="D3950" i="20"/>
  <c r="D3951" i="20"/>
  <c r="D3952" i="20"/>
  <c r="D3953" i="20"/>
  <c r="D3954" i="20"/>
  <c r="D3955" i="20"/>
  <c r="D3956" i="20"/>
  <c r="D3957" i="20"/>
  <c r="D3958" i="20"/>
  <c r="D3959" i="20"/>
  <c r="D3960" i="20"/>
  <c r="D3961" i="20"/>
  <c r="D3962" i="20"/>
  <c r="D3963" i="20"/>
  <c r="D3964" i="20"/>
  <c r="D3965" i="20"/>
  <c r="D3966" i="20"/>
  <c r="D3967" i="20"/>
  <c r="D3968" i="20"/>
  <c r="D3969" i="20"/>
  <c r="D3970" i="20"/>
  <c r="D3971" i="20"/>
  <c r="D3972" i="20"/>
  <c r="D3973" i="20"/>
  <c r="D3974" i="20"/>
  <c r="D3975" i="20"/>
  <c r="D3976" i="20"/>
  <c r="D3977" i="20"/>
  <c r="D3978" i="20"/>
  <c r="D3979" i="20"/>
  <c r="D3980" i="20"/>
  <c r="D3981" i="20"/>
  <c r="D3982" i="20"/>
  <c r="D3983" i="20"/>
  <c r="D3984" i="20"/>
  <c r="D3985" i="20"/>
  <c r="D3986" i="20"/>
  <c r="D3987" i="20"/>
  <c r="D3988" i="20"/>
  <c r="D3989" i="20"/>
  <c r="D3990" i="20"/>
  <c r="D3991" i="20"/>
  <c r="D3992" i="20"/>
  <c r="D3993" i="20"/>
  <c r="D3994" i="20"/>
  <c r="D3995" i="20"/>
  <c r="D3996" i="20"/>
  <c r="D3997" i="20"/>
  <c r="D3998" i="20"/>
  <c r="D3999" i="20"/>
  <c r="D4000" i="20"/>
  <c r="D4001" i="20"/>
  <c r="D4002" i="20"/>
  <c r="D4003" i="20"/>
  <c r="D4004" i="20"/>
  <c r="D4005" i="20"/>
  <c r="D4006" i="20"/>
  <c r="D4007" i="20"/>
  <c r="D4008" i="20"/>
  <c r="D4009" i="20"/>
  <c r="D4010" i="20"/>
  <c r="D4011" i="20"/>
  <c r="D4012" i="20"/>
  <c r="D4013" i="20"/>
  <c r="D4014" i="20"/>
  <c r="D4015" i="20"/>
  <c r="D4016" i="20"/>
  <c r="D4017" i="20"/>
  <c r="D4018" i="20"/>
  <c r="D4019" i="20"/>
  <c r="D4020" i="20"/>
  <c r="D4021" i="20"/>
  <c r="D4022" i="20"/>
  <c r="D4023" i="20"/>
  <c r="D4024" i="20"/>
  <c r="D4025" i="20"/>
  <c r="D4026" i="20"/>
  <c r="D4027" i="20"/>
  <c r="D4028" i="20"/>
  <c r="D4029" i="20"/>
  <c r="D4030" i="20"/>
  <c r="D4031" i="20"/>
  <c r="D4032" i="20"/>
  <c r="D4033" i="20"/>
  <c r="D4034" i="20"/>
  <c r="D4035" i="20"/>
  <c r="D4036" i="20"/>
  <c r="D4037" i="20"/>
  <c r="D4038" i="20"/>
  <c r="D4039" i="20"/>
  <c r="D4040" i="20"/>
  <c r="D4041" i="20"/>
  <c r="D4042" i="20"/>
  <c r="D4043" i="20"/>
  <c r="D4044" i="20"/>
  <c r="D4045" i="20"/>
  <c r="D4046" i="20"/>
  <c r="D4047" i="20"/>
  <c r="D4048" i="20"/>
  <c r="D4049" i="20"/>
  <c r="D4050" i="20"/>
  <c r="D4051" i="20"/>
  <c r="D4052" i="20"/>
  <c r="D4053" i="20"/>
  <c r="D4054" i="20"/>
  <c r="D4055" i="20"/>
  <c r="D4056" i="20"/>
  <c r="D4057" i="20"/>
  <c r="D4058" i="20"/>
  <c r="D4059" i="20"/>
  <c r="D4060" i="20"/>
  <c r="D4061" i="20"/>
  <c r="D4062" i="20"/>
  <c r="D4063" i="20"/>
  <c r="D4064" i="20"/>
  <c r="D4065" i="20"/>
  <c r="D4066" i="20"/>
  <c r="D4067" i="20"/>
  <c r="D4068" i="20"/>
  <c r="D4069" i="20"/>
  <c r="D4070" i="20"/>
  <c r="D4071" i="20"/>
  <c r="D4072" i="20"/>
  <c r="D4073" i="20"/>
  <c r="D4074" i="20"/>
  <c r="D4075" i="20"/>
  <c r="D4076" i="20"/>
  <c r="D4077" i="20"/>
  <c r="D4078" i="20"/>
  <c r="D4079" i="20"/>
  <c r="D4080" i="20"/>
  <c r="D4081" i="20"/>
  <c r="D4082" i="20"/>
  <c r="D4083" i="20"/>
  <c r="D4084" i="20"/>
  <c r="D4085" i="20"/>
  <c r="D4086" i="20"/>
  <c r="D4087" i="20"/>
  <c r="D4088" i="20"/>
  <c r="D4089" i="20"/>
  <c r="D4090" i="20"/>
  <c r="D4091" i="20"/>
  <c r="D4092" i="20"/>
  <c r="D4093" i="20"/>
  <c r="D4094" i="20"/>
  <c r="D4095" i="20"/>
  <c r="D4096" i="20"/>
  <c r="D4097" i="20"/>
  <c r="D4098" i="20"/>
  <c r="D4099" i="20"/>
  <c r="D4100" i="20"/>
  <c r="D4101" i="20"/>
  <c r="D4102" i="20"/>
  <c r="D4103" i="20"/>
  <c r="D4104" i="20"/>
  <c r="D4105" i="20"/>
  <c r="D4106" i="20"/>
  <c r="D4107" i="20"/>
  <c r="D4108" i="20"/>
  <c r="D4109" i="20"/>
  <c r="D4110" i="20"/>
  <c r="D4111" i="20"/>
  <c r="D4112" i="20"/>
  <c r="D4113" i="20"/>
  <c r="D4114" i="20"/>
  <c r="D4115" i="20"/>
  <c r="D4116" i="20"/>
  <c r="D4117" i="20"/>
  <c r="D4118" i="20"/>
  <c r="D4119" i="20"/>
  <c r="D4120" i="20"/>
  <c r="D4121" i="20"/>
  <c r="D4122" i="20"/>
  <c r="D4123" i="20"/>
  <c r="D4124" i="20"/>
  <c r="D4125" i="20"/>
  <c r="D4126" i="20"/>
  <c r="D4127" i="20"/>
  <c r="D4128" i="20"/>
  <c r="D4129" i="20"/>
  <c r="D4130" i="20"/>
  <c r="D4131" i="20"/>
  <c r="D4132" i="20"/>
  <c r="D4133" i="20"/>
  <c r="D4134" i="20"/>
  <c r="D4135" i="20"/>
  <c r="D4136" i="20"/>
  <c r="D4137" i="20"/>
  <c r="D4138" i="20"/>
  <c r="D4139" i="20"/>
  <c r="D4140" i="20"/>
  <c r="D4141" i="20"/>
  <c r="D4142" i="20"/>
  <c r="D4143" i="20"/>
  <c r="D4144" i="20"/>
  <c r="D4145" i="20"/>
  <c r="D4146" i="20"/>
  <c r="D4147" i="20"/>
  <c r="D4148" i="20"/>
  <c r="D4149" i="20"/>
  <c r="D4150" i="20"/>
  <c r="D4151" i="20"/>
  <c r="D4152" i="20"/>
  <c r="D4153" i="20"/>
  <c r="D4154" i="20"/>
  <c r="D4155" i="20"/>
  <c r="D4156" i="20"/>
  <c r="D4157" i="20"/>
  <c r="D4158" i="20"/>
  <c r="D4159" i="20"/>
  <c r="D4160" i="20"/>
  <c r="D4161" i="20"/>
  <c r="D4162" i="20"/>
  <c r="D4163" i="20"/>
  <c r="D4164" i="20"/>
  <c r="D4165" i="20"/>
  <c r="D4166" i="20"/>
  <c r="D4167" i="20"/>
  <c r="D4168" i="20"/>
  <c r="D4169" i="20"/>
  <c r="D4170" i="20"/>
  <c r="D4171" i="20"/>
  <c r="D4172" i="20"/>
  <c r="D4173" i="20"/>
  <c r="D4174" i="20"/>
  <c r="D4175" i="20"/>
  <c r="D4176" i="20"/>
  <c r="D4177" i="20"/>
  <c r="D4178" i="20"/>
  <c r="D4179" i="20"/>
  <c r="D4180" i="20"/>
  <c r="D4181" i="20"/>
  <c r="D4182" i="20"/>
  <c r="D4183" i="20"/>
  <c r="D4184" i="20"/>
  <c r="D4185" i="20"/>
  <c r="D4186" i="20"/>
  <c r="D4187" i="20"/>
  <c r="D4188" i="20"/>
  <c r="D4189" i="20"/>
  <c r="D4190" i="20"/>
  <c r="D4191" i="20"/>
  <c r="D4192" i="20"/>
  <c r="D4193" i="20"/>
  <c r="D4194" i="20"/>
  <c r="D4195" i="20"/>
  <c r="D4196" i="20"/>
  <c r="D4197" i="20"/>
  <c r="D4198" i="20"/>
  <c r="D4199" i="20"/>
  <c r="D4200" i="20"/>
  <c r="D4201" i="20"/>
  <c r="D4202" i="20"/>
  <c r="D4203" i="20"/>
  <c r="D4204" i="20"/>
  <c r="D4205" i="20"/>
  <c r="D4206" i="20"/>
  <c r="D4207" i="20"/>
  <c r="D4208" i="20"/>
  <c r="D4209" i="20"/>
  <c r="D4210" i="20"/>
  <c r="D4211" i="20"/>
  <c r="D4212" i="20"/>
  <c r="D4213" i="20"/>
  <c r="D4214" i="20"/>
  <c r="D4215" i="20"/>
  <c r="D4216" i="20"/>
  <c r="D4217" i="20"/>
  <c r="D4218" i="20"/>
  <c r="D4219" i="20"/>
  <c r="D4220" i="20"/>
  <c r="D4221" i="20"/>
  <c r="D4222" i="20"/>
  <c r="D4223" i="20"/>
  <c r="D4224" i="20"/>
  <c r="D4225" i="20"/>
  <c r="D4226" i="20"/>
  <c r="D4227" i="20"/>
  <c r="D4228" i="20"/>
  <c r="D4229" i="20"/>
  <c r="D4230" i="20"/>
  <c r="D4231" i="20"/>
  <c r="D4232" i="20"/>
  <c r="D4233" i="20"/>
  <c r="D4234" i="20"/>
  <c r="D4235" i="20"/>
  <c r="D4236" i="20"/>
  <c r="D4237" i="20"/>
  <c r="D4238" i="20"/>
  <c r="D4239" i="20"/>
  <c r="D4240" i="20"/>
  <c r="D4241" i="20"/>
  <c r="D4242" i="20"/>
  <c r="D4243" i="20"/>
  <c r="D4244" i="20"/>
  <c r="D4245" i="20"/>
  <c r="D4246" i="20"/>
  <c r="D4247" i="20"/>
  <c r="D4248" i="20"/>
  <c r="D4249" i="20"/>
  <c r="D4250" i="20"/>
  <c r="D4251" i="20"/>
  <c r="D4252" i="20"/>
  <c r="D4253" i="20"/>
  <c r="D4254" i="20"/>
  <c r="D4255" i="20"/>
  <c r="D4256" i="20"/>
  <c r="D4257" i="20"/>
  <c r="D4258" i="20"/>
  <c r="D4259" i="20"/>
  <c r="D4260" i="20"/>
  <c r="D4261" i="20"/>
  <c r="D4262" i="20"/>
  <c r="D4263" i="20"/>
  <c r="D4264" i="20"/>
  <c r="D4265" i="20"/>
  <c r="D4266" i="20"/>
  <c r="D4267" i="20"/>
  <c r="D4268" i="20"/>
  <c r="D4269" i="20"/>
  <c r="D4270" i="20"/>
  <c r="D4271" i="20"/>
  <c r="D4272" i="20"/>
  <c r="D4273" i="20"/>
  <c r="D4274" i="20"/>
  <c r="D4275" i="20"/>
  <c r="D4276" i="20"/>
  <c r="D4277" i="20"/>
  <c r="D4278" i="20"/>
  <c r="D4279" i="20"/>
  <c r="D4280" i="20"/>
  <c r="D4281" i="20"/>
  <c r="D4282" i="20"/>
  <c r="D4283" i="20"/>
  <c r="D4284" i="20"/>
  <c r="D4285" i="20"/>
  <c r="D4286" i="20"/>
  <c r="D4287" i="20"/>
  <c r="D4288" i="20"/>
  <c r="D4289" i="20"/>
  <c r="D4290" i="20"/>
  <c r="D4291" i="20"/>
  <c r="D4292" i="20"/>
  <c r="D4293" i="20"/>
  <c r="D4294" i="20"/>
  <c r="D4295" i="20"/>
  <c r="D4296" i="20"/>
  <c r="D4297" i="20"/>
  <c r="D4298" i="20"/>
  <c r="D4299" i="20"/>
  <c r="D4300" i="20"/>
  <c r="D4301" i="20"/>
  <c r="D4302" i="20"/>
  <c r="D4303" i="20"/>
  <c r="D4304" i="20"/>
  <c r="D4305" i="20"/>
  <c r="D4306" i="20"/>
  <c r="D4307" i="20"/>
  <c r="D4308" i="20"/>
  <c r="D4309" i="20"/>
  <c r="D4310" i="20"/>
  <c r="D4311" i="20"/>
  <c r="D4312" i="20"/>
  <c r="D4313" i="20"/>
  <c r="D4314" i="20"/>
  <c r="D4315" i="20"/>
  <c r="D4316" i="20"/>
  <c r="D4317" i="20"/>
  <c r="D4318" i="20"/>
  <c r="D4319" i="20"/>
  <c r="D4320" i="20"/>
  <c r="D4321" i="20"/>
  <c r="D4322" i="20"/>
  <c r="D4323" i="20"/>
  <c r="D4324" i="20"/>
  <c r="D4325" i="20"/>
  <c r="D4326" i="20"/>
  <c r="D4327" i="20"/>
  <c r="D4328" i="20"/>
  <c r="D4329" i="20"/>
  <c r="D4330" i="20"/>
  <c r="D4331" i="20"/>
  <c r="D4332" i="20"/>
  <c r="D4333" i="20"/>
  <c r="D4334" i="20"/>
  <c r="D4335" i="20"/>
  <c r="D4336" i="20"/>
  <c r="D4337" i="20"/>
  <c r="C3969" i="20"/>
  <c r="C3970" i="20"/>
  <c r="C3971" i="20"/>
  <c r="C3972" i="20"/>
  <c r="C3973" i="20"/>
  <c r="C3974" i="20"/>
  <c r="C3975" i="20"/>
  <c r="C3976" i="20"/>
  <c r="C3977" i="20"/>
  <c r="C3978" i="20"/>
  <c r="C3979" i="20"/>
  <c r="C3980" i="20"/>
  <c r="C3981" i="20"/>
  <c r="C3982" i="20"/>
  <c r="C3983" i="20"/>
  <c r="C3984" i="20"/>
  <c r="C3985" i="20"/>
  <c r="C3986" i="20"/>
  <c r="C3987" i="20"/>
  <c r="C3988" i="20"/>
  <c r="C3989" i="20"/>
  <c r="C3990" i="20"/>
  <c r="C3991" i="20"/>
  <c r="C3992" i="20"/>
  <c r="C3993" i="20"/>
  <c r="C3994" i="20"/>
  <c r="C3995" i="20"/>
  <c r="C3996" i="20"/>
  <c r="C3997" i="20"/>
  <c r="C3998" i="20"/>
  <c r="C3999" i="20"/>
  <c r="C4000" i="20"/>
  <c r="C4001" i="20"/>
  <c r="C4002" i="20"/>
  <c r="C4003" i="20"/>
  <c r="C4004" i="20"/>
  <c r="C4005" i="20"/>
  <c r="C4006" i="20"/>
  <c r="C4007" i="20"/>
  <c r="C4008" i="20"/>
  <c r="C4009" i="20"/>
  <c r="C4010" i="20"/>
  <c r="C4011" i="20"/>
  <c r="C4012" i="20"/>
  <c r="C4013" i="20"/>
  <c r="C4014" i="20"/>
  <c r="C4015" i="20"/>
  <c r="C4016" i="20"/>
  <c r="C4017" i="20"/>
  <c r="C4018" i="20"/>
  <c r="C4019" i="20"/>
  <c r="C4020" i="20"/>
  <c r="C4021" i="20"/>
  <c r="C4022" i="20"/>
  <c r="C4023" i="20"/>
  <c r="C4024" i="20"/>
  <c r="C4025" i="20"/>
  <c r="C4026" i="20"/>
  <c r="C4027" i="20"/>
  <c r="C4028" i="20"/>
  <c r="C4029" i="20"/>
  <c r="C4030" i="20"/>
  <c r="C4031" i="20"/>
  <c r="C4032" i="20"/>
  <c r="C4033" i="20"/>
  <c r="C4034" i="20"/>
  <c r="C4035" i="20"/>
  <c r="C4036" i="20"/>
  <c r="C4037" i="20"/>
  <c r="C4038" i="20"/>
  <c r="C4039" i="20"/>
  <c r="C4040" i="20"/>
  <c r="C4041" i="20"/>
  <c r="C4042" i="20"/>
  <c r="C4043" i="20"/>
  <c r="C4044" i="20"/>
  <c r="C4045" i="20"/>
  <c r="C4046" i="20"/>
  <c r="C4047" i="20"/>
  <c r="C4048" i="20"/>
  <c r="C4049" i="20"/>
  <c r="C4050" i="20"/>
  <c r="C4051" i="20"/>
  <c r="C4052" i="20"/>
  <c r="C4053" i="20"/>
  <c r="C4054" i="20"/>
  <c r="C4055" i="20"/>
  <c r="C4056" i="20"/>
  <c r="C4057" i="20"/>
  <c r="C4058" i="20"/>
  <c r="C4059" i="20"/>
  <c r="C4060" i="20"/>
  <c r="C4061" i="20"/>
  <c r="C4062" i="20"/>
  <c r="C4063" i="20"/>
  <c r="C4064" i="20"/>
  <c r="C4065" i="20"/>
  <c r="C4066" i="20"/>
  <c r="C4067" i="20"/>
  <c r="C4068" i="20"/>
  <c r="C4069" i="20"/>
  <c r="C4070" i="20"/>
  <c r="C4071" i="20"/>
  <c r="C4072" i="20"/>
  <c r="C4073" i="20"/>
  <c r="C4074" i="20"/>
  <c r="C4075" i="20"/>
  <c r="C4076" i="20"/>
  <c r="C4077" i="20"/>
  <c r="C4078" i="20"/>
  <c r="C4079" i="20"/>
  <c r="C4080" i="20"/>
  <c r="C4081" i="20"/>
  <c r="C4082" i="20"/>
  <c r="C4083" i="20"/>
  <c r="C4084" i="20"/>
  <c r="C4085" i="20"/>
  <c r="C4086" i="20"/>
  <c r="C4087" i="20"/>
  <c r="C4088" i="20"/>
  <c r="C4089" i="20"/>
  <c r="C4090" i="20"/>
  <c r="C4091" i="20"/>
  <c r="C4092" i="20"/>
  <c r="C4093" i="20"/>
  <c r="C4094" i="20"/>
  <c r="C4095" i="20"/>
  <c r="C4096" i="20"/>
  <c r="C4097" i="20"/>
  <c r="C4098" i="20"/>
  <c r="C4099" i="20"/>
  <c r="C4100" i="20"/>
  <c r="C4101" i="20"/>
  <c r="C4102" i="20"/>
  <c r="C4103" i="20"/>
  <c r="C4104" i="20"/>
  <c r="C4105" i="20"/>
  <c r="C4106" i="20"/>
  <c r="C4107" i="20"/>
  <c r="C4108" i="20"/>
  <c r="C4109" i="20"/>
  <c r="C4110" i="20"/>
  <c r="C4111" i="20"/>
  <c r="C4112" i="20"/>
  <c r="C4113" i="20"/>
  <c r="C4114" i="20"/>
  <c r="C4115" i="20"/>
  <c r="C4116" i="20"/>
  <c r="C4117" i="20"/>
  <c r="C4118" i="20"/>
  <c r="C4119" i="20"/>
  <c r="C4120" i="20"/>
  <c r="C4121" i="20"/>
  <c r="C4122" i="20"/>
  <c r="C4123" i="20"/>
  <c r="C4124" i="20"/>
  <c r="C4125" i="20"/>
  <c r="C4126" i="20"/>
  <c r="C4127" i="20"/>
  <c r="C4128" i="20"/>
  <c r="C4129" i="20"/>
  <c r="C4130" i="20"/>
  <c r="C4131" i="20"/>
  <c r="C4132" i="20"/>
  <c r="C4133" i="20"/>
  <c r="C4134" i="20"/>
  <c r="C4135" i="20"/>
  <c r="C4136" i="20"/>
  <c r="C4137" i="20"/>
  <c r="C4138" i="20"/>
  <c r="C4139" i="20"/>
  <c r="C4140" i="20"/>
  <c r="C4141" i="20"/>
  <c r="C4142" i="20"/>
  <c r="C4143" i="20"/>
  <c r="C4144" i="20"/>
  <c r="C4145" i="20"/>
  <c r="C4146" i="20"/>
  <c r="C4147" i="20"/>
  <c r="C4148" i="20"/>
  <c r="C4149" i="20"/>
  <c r="C4150" i="20"/>
  <c r="C4151" i="20"/>
  <c r="C4152" i="20"/>
  <c r="C4153" i="20"/>
  <c r="C4154" i="20"/>
  <c r="C4155" i="20"/>
  <c r="C4156" i="20"/>
  <c r="C4157" i="20"/>
  <c r="C4158" i="20"/>
  <c r="C4159" i="20"/>
  <c r="C4160" i="20"/>
  <c r="C4161" i="20"/>
  <c r="C4162" i="20"/>
  <c r="C4163" i="20"/>
  <c r="C4164" i="20"/>
  <c r="C4165" i="20"/>
  <c r="C4166" i="20"/>
  <c r="C4167" i="20"/>
  <c r="C4168" i="20"/>
  <c r="C4169" i="20"/>
  <c r="C4170" i="20"/>
  <c r="C4171" i="20"/>
  <c r="C4172" i="20"/>
  <c r="C4173" i="20"/>
  <c r="C4174" i="20"/>
  <c r="C4175" i="20"/>
  <c r="C4176" i="20"/>
  <c r="C4177" i="20"/>
  <c r="C4178" i="20"/>
  <c r="C4179" i="20"/>
  <c r="C4180" i="20"/>
  <c r="C4181" i="20"/>
  <c r="C4182" i="20"/>
  <c r="C4183" i="20"/>
  <c r="C4184" i="20"/>
  <c r="C4185" i="20"/>
  <c r="C4186" i="20"/>
  <c r="C4187" i="20"/>
  <c r="C4188" i="20"/>
  <c r="C4189" i="20"/>
  <c r="C4190" i="20"/>
  <c r="C4191" i="20"/>
  <c r="C4192" i="20"/>
  <c r="C4193" i="20"/>
  <c r="C4194" i="20"/>
  <c r="C4195" i="20"/>
  <c r="C4196" i="20"/>
  <c r="C4197" i="20"/>
  <c r="C4198" i="20"/>
  <c r="C4199" i="20"/>
  <c r="C4200" i="20"/>
  <c r="C4201" i="20"/>
  <c r="C4202" i="20"/>
  <c r="C4203" i="20"/>
  <c r="C4204" i="20"/>
  <c r="C4205" i="20"/>
  <c r="C4206" i="20"/>
  <c r="C4207" i="20"/>
  <c r="C4208" i="20"/>
  <c r="C4209" i="20"/>
  <c r="C4210" i="20"/>
  <c r="C4211" i="20"/>
  <c r="C4212" i="20"/>
  <c r="C4213" i="20"/>
  <c r="C4214" i="20"/>
  <c r="C4215" i="20"/>
  <c r="C4216" i="20"/>
  <c r="C4217" i="20"/>
  <c r="C4218" i="20"/>
  <c r="C4219" i="20"/>
  <c r="C4220" i="20"/>
  <c r="C4221" i="20"/>
  <c r="C4222" i="20"/>
  <c r="C4223" i="20"/>
  <c r="C4224" i="20"/>
  <c r="C4225" i="20"/>
  <c r="C4226" i="20"/>
  <c r="C4227" i="20"/>
  <c r="C4228" i="20"/>
  <c r="C4229" i="20"/>
  <c r="C4230" i="20"/>
  <c r="C4231" i="20"/>
  <c r="C4232" i="20"/>
  <c r="C4233" i="20"/>
  <c r="C4234" i="20"/>
  <c r="C4235" i="20"/>
  <c r="C4236" i="20"/>
  <c r="C4237" i="20"/>
  <c r="C4238" i="20"/>
  <c r="C4239" i="20"/>
  <c r="C4240" i="20"/>
  <c r="C4241" i="20"/>
  <c r="C4242" i="20"/>
  <c r="C4243" i="20"/>
  <c r="C4244" i="20"/>
  <c r="C4245" i="20"/>
  <c r="C4246" i="20"/>
  <c r="C4247" i="20"/>
  <c r="C4248" i="20"/>
  <c r="C4249" i="20"/>
  <c r="C4250" i="20"/>
  <c r="C4251" i="20"/>
  <c r="C4252" i="20"/>
  <c r="C4253" i="20"/>
  <c r="C4254" i="20"/>
  <c r="C4255" i="20"/>
  <c r="C4256" i="20"/>
  <c r="C4257" i="20"/>
  <c r="C4258" i="20"/>
  <c r="C4259" i="20"/>
  <c r="C4260" i="20"/>
  <c r="C4261" i="20"/>
  <c r="C4262" i="20"/>
  <c r="C4263" i="20"/>
  <c r="C4264" i="20"/>
  <c r="C4265" i="20"/>
  <c r="C4266" i="20"/>
  <c r="C4267" i="20"/>
  <c r="C4268" i="20"/>
  <c r="C4269" i="20"/>
  <c r="C4270" i="20"/>
  <c r="C4271" i="20"/>
  <c r="C4272" i="20"/>
  <c r="C4273" i="20"/>
  <c r="C4274" i="20"/>
  <c r="C4275" i="20"/>
  <c r="C4276" i="20"/>
  <c r="C4277" i="20"/>
  <c r="C4278" i="20"/>
  <c r="C4279" i="20"/>
  <c r="C4280" i="20"/>
  <c r="C4281" i="20"/>
  <c r="C4282" i="20"/>
  <c r="C4283" i="20"/>
  <c r="C4284" i="20"/>
  <c r="C4285" i="20"/>
  <c r="C4286" i="20"/>
  <c r="C4287" i="20"/>
  <c r="C4288" i="20"/>
  <c r="C4289" i="20"/>
  <c r="C4290" i="20"/>
  <c r="C4291" i="20"/>
  <c r="C4292" i="20"/>
  <c r="C4293" i="20"/>
  <c r="C4294" i="20"/>
  <c r="C4295" i="20"/>
  <c r="C4296" i="20"/>
  <c r="C4297" i="20"/>
  <c r="C4298" i="20"/>
  <c r="C4299" i="20"/>
  <c r="C4300" i="20"/>
  <c r="C4301" i="20"/>
  <c r="C4302" i="20"/>
  <c r="C4303" i="20"/>
  <c r="C4304" i="20"/>
  <c r="C4305" i="20"/>
  <c r="C4306" i="20"/>
  <c r="C4307" i="20"/>
  <c r="C4308" i="20"/>
  <c r="C4309" i="20"/>
  <c r="C4310" i="20"/>
  <c r="C4311" i="20"/>
  <c r="C4312" i="20"/>
  <c r="C4313" i="20"/>
  <c r="C4314" i="20"/>
  <c r="C4315" i="20"/>
  <c r="C4316" i="20"/>
  <c r="C4317" i="20"/>
  <c r="C4318" i="20"/>
  <c r="C4319" i="20"/>
  <c r="C4320" i="20"/>
  <c r="C4321" i="20"/>
  <c r="C4322" i="20"/>
  <c r="C4323" i="20"/>
  <c r="C4324" i="20"/>
  <c r="C4325" i="20"/>
  <c r="C4326" i="20"/>
  <c r="C4327" i="20"/>
  <c r="C4328" i="20"/>
  <c r="C4329" i="20"/>
  <c r="C4330" i="20"/>
  <c r="C4331" i="20"/>
  <c r="C4332" i="20"/>
  <c r="C4333" i="20"/>
  <c r="C4334" i="20"/>
  <c r="C4335" i="20"/>
  <c r="C4336" i="20"/>
  <c r="C4337" i="20"/>
  <c r="B3" i="20"/>
  <c r="B4" i="20"/>
  <c r="B5" i="20"/>
  <c r="B6" i="20"/>
  <c r="B7" i="20"/>
  <c r="B8" i="20"/>
  <c r="B9" i="20"/>
  <c r="B10" i="20"/>
  <c r="B11" i="20"/>
  <c r="B12" i="20"/>
  <c r="B13" i="20"/>
  <c r="B14" i="20"/>
  <c r="B15" i="20"/>
  <c r="B16" i="20"/>
  <c r="B17" i="20"/>
  <c r="B18" i="20"/>
  <c r="B19" i="20"/>
  <c r="B20" i="20"/>
  <c r="B21" i="20"/>
  <c r="B22" i="20"/>
  <c r="B23" i="20"/>
  <c r="B24" i="20"/>
  <c r="B25" i="20"/>
  <c r="B26" i="20"/>
  <c r="B27" i="20"/>
  <c r="B28" i="20"/>
  <c r="B29" i="20"/>
  <c r="B30" i="20"/>
  <c r="B31" i="20"/>
  <c r="B32" i="20"/>
  <c r="B33" i="20"/>
  <c r="B34" i="20"/>
  <c r="B35" i="20"/>
  <c r="B36" i="20"/>
  <c r="B37" i="20"/>
  <c r="B38" i="20"/>
  <c r="B39" i="20"/>
  <c r="B40" i="20"/>
  <c r="B41" i="20"/>
  <c r="B42" i="20"/>
  <c r="B43" i="20"/>
  <c r="B44" i="20"/>
  <c r="B45" i="20"/>
  <c r="B46" i="20"/>
  <c r="B47" i="20"/>
  <c r="B48" i="20"/>
  <c r="B49" i="20"/>
  <c r="B50" i="20"/>
  <c r="B51" i="20"/>
  <c r="B52" i="20"/>
  <c r="B53" i="20"/>
  <c r="B54" i="20"/>
  <c r="B55" i="20"/>
  <c r="B56" i="20"/>
  <c r="B57" i="20"/>
  <c r="B58" i="20"/>
  <c r="B59" i="20"/>
  <c r="B60" i="20"/>
  <c r="B61" i="20"/>
  <c r="B62" i="20"/>
  <c r="B63" i="20"/>
  <c r="B64" i="20"/>
  <c r="B65" i="20"/>
  <c r="B66" i="20"/>
  <c r="B67" i="20"/>
  <c r="B68" i="20"/>
  <c r="B69" i="20"/>
  <c r="B70" i="20"/>
  <c r="B71" i="20"/>
  <c r="B72" i="20"/>
  <c r="B73" i="20"/>
  <c r="B74" i="20"/>
  <c r="B75" i="20"/>
  <c r="B76" i="20"/>
  <c r="B77" i="20"/>
  <c r="B78" i="20"/>
  <c r="B79" i="20"/>
  <c r="B80" i="20"/>
  <c r="B81" i="20"/>
  <c r="B82" i="20"/>
  <c r="B83" i="20"/>
  <c r="B84" i="20"/>
  <c r="B85" i="20"/>
  <c r="B86" i="20"/>
  <c r="B87" i="20"/>
  <c r="B88" i="20"/>
  <c r="B89" i="20"/>
  <c r="B90" i="20"/>
  <c r="B91" i="20"/>
  <c r="B92" i="20"/>
  <c r="B93" i="20"/>
  <c r="B94" i="20"/>
  <c r="B95" i="20"/>
  <c r="B96" i="20"/>
  <c r="B97" i="20"/>
  <c r="B98" i="20"/>
  <c r="B99" i="20"/>
  <c r="B100" i="20"/>
  <c r="B101" i="20"/>
  <c r="B102" i="20"/>
  <c r="B103" i="20"/>
  <c r="B104" i="20"/>
  <c r="B105" i="20"/>
  <c r="B106" i="20"/>
  <c r="B107" i="20"/>
  <c r="B108" i="20"/>
  <c r="B109" i="20"/>
  <c r="B110" i="20"/>
  <c r="B111" i="20"/>
  <c r="B112" i="20"/>
  <c r="B113" i="20"/>
  <c r="B114" i="20"/>
  <c r="B115" i="20"/>
  <c r="B116" i="20"/>
  <c r="B117" i="20"/>
  <c r="B118" i="20"/>
  <c r="B119" i="20"/>
  <c r="B120" i="20"/>
  <c r="B121" i="20"/>
  <c r="B122" i="20"/>
  <c r="B123" i="20"/>
  <c r="B124" i="20"/>
  <c r="B125" i="20"/>
  <c r="B126" i="20"/>
  <c r="B127" i="20"/>
  <c r="B128" i="20"/>
  <c r="B129" i="20"/>
  <c r="B130" i="20"/>
  <c r="B131" i="20"/>
  <c r="B132" i="20"/>
  <c r="B133" i="20"/>
  <c r="B134" i="20"/>
  <c r="B135" i="20"/>
  <c r="B136" i="20"/>
  <c r="B137" i="20"/>
  <c r="B138" i="20"/>
  <c r="B139" i="20"/>
  <c r="B140" i="20"/>
  <c r="B141" i="20"/>
  <c r="B142" i="20"/>
  <c r="B143" i="20"/>
  <c r="B144" i="20"/>
  <c r="B145" i="20"/>
  <c r="B146" i="20"/>
  <c r="B147" i="20"/>
  <c r="B148" i="20"/>
  <c r="B149" i="20"/>
  <c r="B150" i="20"/>
  <c r="B151" i="20"/>
  <c r="B152" i="20"/>
  <c r="B153" i="20"/>
  <c r="B154" i="20"/>
  <c r="B155" i="20"/>
  <c r="B156" i="20"/>
  <c r="B157" i="20"/>
  <c r="B158" i="20"/>
  <c r="B159" i="20"/>
  <c r="B160" i="20"/>
  <c r="B161" i="20"/>
  <c r="B162" i="20"/>
  <c r="B163" i="20"/>
  <c r="B164" i="20"/>
  <c r="B165" i="20"/>
  <c r="B166" i="20"/>
  <c r="B167" i="20"/>
  <c r="B168" i="20"/>
  <c r="B169" i="20"/>
  <c r="B170" i="20"/>
  <c r="B171" i="20"/>
  <c r="B172" i="20"/>
  <c r="B173" i="20"/>
  <c r="B174" i="20"/>
  <c r="B175" i="20"/>
  <c r="B176" i="20"/>
  <c r="B177" i="20"/>
  <c r="B178" i="20"/>
  <c r="B179" i="20"/>
  <c r="B180" i="20"/>
  <c r="B181" i="20"/>
  <c r="B182" i="20"/>
  <c r="B183" i="20"/>
  <c r="B184" i="20"/>
  <c r="B185" i="20"/>
  <c r="B186" i="20"/>
  <c r="B187" i="20"/>
  <c r="B188" i="20"/>
  <c r="B189" i="20"/>
  <c r="B190" i="20"/>
  <c r="B191" i="20"/>
  <c r="B192" i="20"/>
  <c r="B193" i="20"/>
  <c r="B194" i="20"/>
  <c r="B195" i="20"/>
  <c r="B196" i="20"/>
  <c r="B197" i="20"/>
  <c r="B198" i="20"/>
  <c r="B199" i="20"/>
  <c r="B200" i="20"/>
  <c r="B201" i="20"/>
  <c r="B202" i="20"/>
  <c r="B203" i="20"/>
  <c r="B204" i="20"/>
  <c r="B205" i="20"/>
  <c r="B206" i="20"/>
  <c r="B207" i="20"/>
  <c r="B208" i="20"/>
  <c r="B209" i="20"/>
  <c r="B210" i="20"/>
  <c r="B211" i="20"/>
  <c r="B212" i="20"/>
  <c r="B213" i="20"/>
  <c r="B214" i="20"/>
  <c r="B215" i="20"/>
  <c r="B216" i="20"/>
  <c r="B217" i="20"/>
  <c r="B218" i="20"/>
  <c r="B219" i="20"/>
  <c r="B220" i="20"/>
  <c r="B221" i="20"/>
  <c r="B222" i="20"/>
  <c r="B223" i="20"/>
  <c r="B224" i="20"/>
  <c r="B225" i="20"/>
  <c r="B226" i="20"/>
  <c r="B227" i="20"/>
  <c r="B228" i="20"/>
  <c r="B229" i="20"/>
  <c r="B230" i="20"/>
  <c r="B231" i="20"/>
  <c r="B232" i="20"/>
  <c r="B233" i="20"/>
  <c r="B234" i="20"/>
  <c r="B235" i="20"/>
  <c r="B236" i="20"/>
  <c r="B237" i="20"/>
  <c r="B238" i="20"/>
  <c r="B239" i="20"/>
  <c r="B240" i="20"/>
  <c r="B241" i="20"/>
  <c r="B242" i="20"/>
  <c r="B243" i="20"/>
  <c r="B244" i="20"/>
  <c r="B245" i="20"/>
  <c r="B246" i="20"/>
  <c r="B247" i="20"/>
  <c r="B248" i="20"/>
  <c r="B249" i="20"/>
  <c r="B250" i="20"/>
  <c r="B251" i="20"/>
  <c r="B252" i="20"/>
  <c r="B253" i="20"/>
  <c r="B254" i="20"/>
  <c r="B255" i="20"/>
  <c r="B256" i="20"/>
  <c r="B257" i="20"/>
  <c r="B258" i="20"/>
  <c r="B259" i="20"/>
  <c r="B260" i="20"/>
  <c r="B261" i="20"/>
  <c r="B262" i="20"/>
  <c r="B263" i="20"/>
  <c r="B264" i="20"/>
  <c r="B265" i="20"/>
  <c r="B266" i="20"/>
  <c r="B267" i="20"/>
  <c r="B268" i="20"/>
  <c r="B269" i="20"/>
  <c r="B270" i="20"/>
  <c r="B271" i="20"/>
  <c r="B272" i="20"/>
  <c r="B273" i="20"/>
  <c r="B274" i="20"/>
  <c r="B275" i="20"/>
  <c r="B276" i="20"/>
  <c r="B277" i="20"/>
  <c r="B278" i="20"/>
  <c r="B279" i="20"/>
  <c r="B280" i="20"/>
  <c r="B281" i="20"/>
  <c r="B282" i="20"/>
  <c r="B283" i="20"/>
  <c r="B284" i="20"/>
  <c r="B285" i="20"/>
  <c r="B286" i="20"/>
  <c r="B287" i="20"/>
  <c r="B288" i="20"/>
  <c r="B289" i="20"/>
  <c r="B290" i="20"/>
  <c r="B291" i="20"/>
  <c r="B292" i="20"/>
  <c r="B293" i="20"/>
  <c r="B294" i="20"/>
  <c r="B295" i="20"/>
  <c r="B296" i="20"/>
  <c r="B297" i="20"/>
  <c r="B298" i="20"/>
  <c r="B299" i="20"/>
  <c r="B300" i="20"/>
  <c r="B301" i="20"/>
  <c r="B302" i="20"/>
  <c r="B303" i="20"/>
  <c r="B304" i="20"/>
  <c r="B305" i="20"/>
  <c r="B306" i="20"/>
  <c r="B307" i="20"/>
  <c r="B308" i="20"/>
  <c r="B309" i="20"/>
  <c r="B310" i="20"/>
  <c r="B311" i="20"/>
  <c r="B312" i="20"/>
  <c r="B313" i="20"/>
  <c r="B314" i="20"/>
  <c r="B315" i="20"/>
  <c r="B316" i="20"/>
  <c r="B317" i="20"/>
  <c r="B318" i="20"/>
  <c r="B319" i="20"/>
  <c r="B320" i="20"/>
  <c r="B321" i="20"/>
  <c r="B322" i="20"/>
  <c r="B323" i="20"/>
  <c r="B324" i="20"/>
  <c r="B325" i="20"/>
  <c r="B326" i="20"/>
  <c r="B327" i="20"/>
  <c r="B328" i="20"/>
  <c r="B329" i="20"/>
  <c r="B330" i="20"/>
  <c r="B331" i="20"/>
  <c r="B332" i="20"/>
  <c r="B333" i="20"/>
  <c r="B334" i="20"/>
  <c r="B335" i="20"/>
  <c r="B336" i="20"/>
  <c r="B337" i="20"/>
  <c r="B338" i="20"/>
  <c r="B339" i="20"/>
  <c r="B340" i="20"/>
  <c r="B341" i="20"/>
  <c r="B342" i="20"/>
  <c r="B343" i="20"/>
  <c r="B344" i="20"/>
  <c r="B345" i="20"/>
  <c r="B346" i="20"/>
  <c r="B347" i="20"/>
  <c r="B348" i="20"/>
  <c r="B349" i="20"/>
  <c r="B350" i="20"/>
  <c r="B351" i="20"/>
  <c r="B352" i="20"/>
  <c r="B353" i="20"/>
  <c r="B354" i="20"/>
  <c r="B355" i="20"/>
  <c r="B356" i="20"/>
  <c r="B357" i="20"/>
  <c r="B358" i="20"/>
  <c r="B359" i="20"/>
  <c r="B360" i="20"/>
  <c r="B361" i="20"/>
  <c r="B362" i="20"/>
  <c r="B363" i="20"/>
  <c r="B364" i="20"/>
  <c r="B365" i="20"/>
  <c r="B366" i="20"/>
  <c r="B367" i="20"/>
  <c r="B368" i="20"/>
  <c r="B369" i="20"/>
  <c r="B370" i="20"/>
  <c r="B371" i="20"/>
  <c r="B372" i="20"/>
  <c r="B373" i="20"/>
  <c r="B374" i="20"/>
  <c r="B375" i="20"/>
  <c r="B376" i="20"/>
  <c r="B377" i="20"/>
  <c r="B378" i="20"/>
  <c r="B379" i="20"/>
  <c r="B380" i="20"/>
  <c r="B381" i="20"/>
  <c r="B382" i="20"/>
  <c r="B383" i="20"/>
  <c r="B384" i="20"/>
  <c r="B385" i="20"/>
  <c r="B386" i="20"/>
  <c r="B387" i="20"/>
  <c r="B388" i="20"/>
  <c r="B389" i="20"/>
  <c r="B390" i="20"/>
  <c r="B391" i="20"/>
  <c r="B392" i="20"/>
  <c r="B393" i="20"/>
  <c r="B394" i="20"/>
  <c r="B395" i="20"/>
  <c r="B396" i="20"/>
  <c r="B397" i="20"/>
  <c r="B398" i="20"/>
  <c r="B399" i="20"/>
  <c r="B400" i="20"/>
  <c r="B401" i="20"/>
  <c r="B402" i="20"/>
  <c r="B403" i="20"/>
  <c r="B404" i="20"/>
  <c r="B405" i="20"/>
  <c r="B406" i="20"/>
  <c r="B407" i="20"/>
  <c r="B408" i="20"/>
  <c r="B409" i="20"/>
  <c r="B410" i="20"/>
  <c r="B411" i="20"/>
  <c r="B412" i="20"/>
  <c r="B413" i="20"/>
  <c r="B414" i="20"/>
  <c r="B415" i="20"/>
  <c r="B416" i="20"/>
  <c r="B417" i="20"/>
  <c r="B418" i="20"/>
  <c r="B419" i="20"/>
  <c r="B420" i="20"/>
  <c r="B421" i="20"/>
  <c r="B422" i="20"/>
  <c r="B423" i="20"/>
  <c r="B424" i="20"/>
  <c r="B425" i="20"/>
  <c r="B426" i="20"/>
  <c r="B427" i="20"/>
  <c r="B428" i="20"/>
  <c r="B429" i="20"/>
  <c r="B430" i="20"/>
  <c r="B431" i="20"/>
  <c r="B432" i="20"/>
  <c r="B433" i="20"/>
  <c r="B434" i="20"/>
  <c r="B435" i="20"/>
  <c r="B436" i="20"/>
  <c r="B437" i="20"/>
  <c r="B438" i="20"/>
  <c r="B439" i="20"/>
  <c r="B440" i="20"/>
  <c r="B441" i="20"/>
  <c r="B442" i="20"/>
  <c r="B443" i="20"/>
  <c r="B444" i="20"/>
  <c r="B445" i="20"/>
  <c r="B446" i="20"/>
  <c r="B447" i="20"/>
  <c r="B448" i="20"/>
  <c r="B449" i="20"/>
  <c r="B450" i="20"/>
  <c r="B451" i="20"/>
  <c r="B452" i="20"/>
  <c r="B453" i="20"/>
  <c r="B454" i="20"/>
  <c r="B455" i="20"/>
  <c r="B456" i="20"/>
  <c r="B457" i="20"/>
  <c r="B458" i="20"/>
  <c r="B459" i="20"/>
  <c r="B460" i="20"/>
  <c r="B461" i="20"/>
  <c r="B462" i="20"/>
  <c r="B463" i="20"/>
  <c r="B464" i="20"/>
  <c r="B465" i="20"/>
  <c r="B466" i="20"/>
  <c r="B467" i="20"/>
  <c r="B468" i="20"/>
  <c r="B469" i="20"/>
  <c r="B470" i="20"/>
  <c r="B471" i="20"/>
  <c r="B472" i="20"/>
  <c r="B473" i="20"/>
  <c r="B474" i="20"/>
  <c r="B475" i="20"/>
  <c r="B476" i="20"/>
  <c r="B477" i="20"/>
  <c r="B478" i="20"/>
  <c r="B479" i="20"/>
  <c r="B480" i="20"/>
  <c r="B481" i="20"/>
  <c r="B482" i="20"/>
  <c r="B483" i="20"/>
  <c r="B484" i="20"/>
  <c r="B485" i="20"/>
  <c r="B486" i="20"/>
  <c r="B487" i="20"/>
  <c r="B488" i="20"/>
  <c r="B489" i="20"/>
  <c r="B490" i="20"/>
  <c r="B491" i="20"/>
  <c r="B492" i="20"/>
  <c r="B493" i="20"/>
  <c r="B494" i="20"/>
  <c r="B495" i="20"/>
  <c r="B496" i="20"/>
  <c r="B497" i="20"/>
  <c r="B498" i="20"/>
  <c r="B499" i="20"/>
  <c r="B500" i="20"/>
  <c r="B501" i="20"/>
  <c r="B502" i="20"/>
  <c r="B503" i="20"/>
  <c r="B504" i="20"/>
  <c r="B505" i="20"/>
  <c r="B506" i="20"/>
  <c r="B507" i="20"/>
  <c r="B508" i="20"/>
  <c r="B509" i="20"/>
  <c r="B510" i="20"/>
  <c r="B511" i="20"/>
  <c r="B512" i="20"/>
  <c r="B513" i="20"/>
  <c r="B514" i="20"/>
  <c r="B515" i="20"/>
  <c r="B516" i="20"/>
  <c r="B517" i="20"/>
  <c r="B518" i="20"/>
  <c r="B519" i="20"/>
  <c r="B520" i="20"/>
  <c r="B521" i="20"/>
  <c r="B522" i="20"/>
  <c r="B523" i="20"/>
  <c r="B524" i="20"/>
  <c r="B525" i="20"/>
  <c r="B526" i="20"/>
  <c r="B527" i="20"/>
  <c r="B528" i="20"/>
  <c r="B529" i="20"/>
  <c r="B530" i="20"/>
  <c r="B531" i="20"/>
  <c r="B532" i="20"/>
  <c r="B533" i="20"/>
  <c r="B534" i="20"/>
  <c r="B535" i="20"/>
  <c r="B536" i="20"/>
  <c r="B537" i="20"/>
  <c r="B538" i="20"/>
  <c r="B539" i="20"/>
  <c r="B540" i="20"/>
  <c r="B541" i="20"/>
  <c r="B542" i="20"/>
  <c r="B543" i="20"/>
  <c r="B544" i="20"/>
  <c r="B545" i="20"/>
  <c r="B546" i="20"/>
  <c r="B547" i="20"/>
  <c r="B548" i="20"/>
  <c r="B549" i="20"/>
  <c r="B550" i="20"/>
  <c r="B551" i="20"/>
  <c r="B552" i="20"/>
  <c r="B553" i="20"/>
  <c r="B554" i="20"/>
  <c r="B555" i="20"/>
  <c r="B556" i="20"/>
  <c r="B557" i="20"/>
  <c r="B558" i="20"/>
  <c r="B559" i="20"/>
  <c r="B560" i="20"/>
  <c r="B561" i="20"/>
  <c r="B562" i="20"/>
  <c r="B563" i="20"/>
  <c r="B564" i="20"/>
  <c r="B565" i="20"/>
  <c r="B566" i="20"/>
  <c r="B567" i="20"/>
  <c r="B568" i="20"/>
  <c r="B569" i="20"/>
  <c r="B570" i="20"/>
  <c r="B571" i="20"/>
  <c r="B572" i="20"/>
  <c r="B573" i="20"/>
  <c r="B574" i="20"/>
  <c r="B575" i="20"/>
  <c r="B576" i="20"/>
  <c r="B577" i="20"/>
  <c r="B578" i="20"/>
  <c r="B579" i="20"/>
  <c r="B580" i="20"/>
  <c r="B581" i="20"/>
  <c r="B582" i="20"/>
  <c r="B583" i="20"/>
  <c r="B584" i="20"/>
  <c r="B585" i="20"/>
  <c r="B586" i="20"/>
  <c r="B587" i="20"/>
  <c r="B588" i="20"/>
  <c r="B589" i="20"/>
  <c r="B590" i="20"/>
  <c r="B591" i="20"/>
  <c r="B592" i="20"/>
  <c r="B593" i="20"/>
  <c r="B594" i="20"/>
  <c r="B595" i="20"/>
  <c r="B596" i="20"/>
  <c r="B597" i="20"/>
  <c r="B598" i="20"/>
  <c r="B599" i="20"/>
  <c r="B600" i="20"/>
  <c r="B601" i="20"/>
  <c r="B602" i="20"/>
  <c r="B603" i="20"/>
  <c r="B604" i="20"/>
  <c r="B605" i="20"/>
  <c r="B606" i="20"/>
  <c r="B607" i="20"/>
  <c r="B608" i="20"/>
  <c r="B609" i="20"/>
  <c r="B610" i="20"/>
  <c r="B611" i="20"/>
  <c r="B612" i="20"/>
  <c r="B613" i="20"/>
  <c r="B614" i="20"/>
  <c r="B615" i="20"/>
  <c r="B616" i="20"/>
  <c r="B617" i="20"/>
  <c r="B618" i="20"/>
  <c r="B619" i="20"/>
  <c r="B620" i="20"/>
  <c r="B621" i="20"/>
  <c r="B622" i="20"/>
  <c r="B623" i="20"/>
  <c r="B624" i="20"/>
  <c r="B625" i="20"/>
  <c r="B626" i="20"/>
  <c r="B627" i="20"/>
  <c r="B628" i="20"/>
  <c r="B629" i="20"/>
  <c r="B630" i="20"/>
  <c r="B631" i="20"/>
  <c r="B632" i="20"/>
  <c r="B633" i="20"/>
  <c r="B634" i="20"/>
  <c r="B635" i="20"/>
  <c r="B636" i="20"/>
  <c r="B637" i="20"/>
  <c r="B638" i="20"/>
  <c r="B639" i="20"/>
  <c r="B640" i="20"/>
  <c r="B641" i="20"/>
  <c r="B642" i="20"/>
  <c r="B643" i="20"/>
  <c r="B644" i="20"/>
  <c r="B645" i="20"/>
  <c r="B646" i="20"/>
  <c r="B647" i="20"/>
  <c r="B648" i="20"/>
  <c r="B649" i="20"/>
  <c r="B650" i="20"/>
  <c r="B651" i="20"/>
  <c r="B652" i="20"/>
  <c r="B653" i="20"/>
  <c r="B654" i="20"/>
  <c r="B655" i="20"/>
  <c r="B656" i="20"/>
  <c r="B657" i="20"/>
  <c r="B658" i="20"/>
  <c r="B659" i="20"/>
  <c r="B660" i="20"/>
  <c r="B661" i="20"/>
  <c r="B662" i="20"/>
  <c r="B663" i="20"/>
  <c r="B664" i="20"/>
  <c r="B665" i="20"/>
  <c r="B666" i="20"/>
  <c r="B667" i="20"/>
  <c r="B668" i="20"/>
  <c r="B669" i="20"/>
  <c r="B670" i="20"/>
  <c r="B671" i="20"/>
  <c r="B672" i="20"/>
  <c r="B673" i="20"/>
  <c r="B674" i="20"/>
  <c r="B675" i="20"/>
  <c r="B676" i="20"/>
  <c r="B677" i="20"/>
  <c r="B678" i="20"/>
  <c r="B679" i="20"/>
  <c r="B680" i="20"/>
  <c r="B681" i="20"/>
  <c r="B682" i="20"/>
  <c r="B683" i="20"/>
  <c r="B684" i="20"/>
  <c r="B685" i="20"/>
  <c r="B686" i="20"/>
  <c r="B687" i="20"/>
  <c r="B688" i="20"/>
  <c r="B689" i="20"/>
  <c r="B690" i="20"/>
  <c r="B691" i="20"/>
  <c r="B692" i="20"/>
  <c r="B693" i="20"/>
  <c r="B694" i="20"/>
  <c r="B695" i="20"/>
  <c r="B696" i="20"/>
  <c r="B697" i="20"/>
  <c r="B698" i="20"/>
  <c r="B699" i="20"/>
  <c r="B700" i="20"/>
  <c r="B701" i="20"/>
  <c r="B702" i="20"/>
  <c r="B703" i="20"/>
  <c r="B704" i="20"/>
  <c r="B705" i="20"/>
  <c r="B706" i="20"/>
  <c r="B707" i="20"/>
  <c r="B708" i="20"/>
  <c r="B709" i="20"/>
  <c r="B710" i="20"/>
  <c r="B711" i="20"/>
  <c r="B712" i="20"/>
  <c r="B713" i="20"/>
  <c r="B714" i="20"/>
  <c r="B715" i="20"/>
  <c r="B716" i="20"/>
  <c r="B717" i="20"/>
  <c r="B718" i="20"/>
  <c r="B719" i="20"/>
  <c r="B720" i="20"/>
  <c r="B721" i="20"/>
  <c r="B722" i="20"/>
  <c r="B723" i="20"/>
  <c r="B724" i="20"/>
  <c r="B725" i="20"/>
  <c r="B726" i="20"/>
  <c r="B727" i="20"/>
  <c r="B728" i="20"/>
  <c r="B729" i="20"/>
  <c r="B730" i="20"/>
  <c r="B731" i="20"/>
  <c r="B732" i="20"/>
  <c r="B733" i="20"/>
  <c r="B734" i="20"/>
  <c r="B735" i="20"/>
  <c r="B736" i="20"/>
  <c r="B737" i="20"/>
  <c r="B738" i="20"/>
  <c r="B739" i="20"/>
  <c r="B740" i="20"/>
  <c r="B741" i="20"/>
  <c r="B742" i="20"/>
  <c r="B743" i="20"/>
  <c r="B744" i="20"/>
  <c r="B745" i="20"/>
  <c r="B746" i="20"/>
  <c r="B747" i="20"/>
  <c r="B748" i="20"/>
  <c r="B749" i="20"/>
  <c r="B750" i="20"/>
  <c r="B751" i="20"/>
  <c r="B752" i="20"/>
  <c r="B753" i="20"/>
  <c r="B754" i="20"/>
  <c r="B755" i="20"/>
  <c r="B756" i="20"/>
  <c r="B757" i="20"/>
  <c r="B758" i="20"/>
  <c r="B759" i="20"/>
  <c r="B760" i="20"/>
  <c r="B761" i="20"/>
  <c r="B762" i="20"/>
  <c r="B763" i="20"/>
  <c r="B764" i="20"/>
  <c r="B765" i="20"/>
  <c r="B766" i="20"/>
  <c r="B767" i="20"/>
  <c r="B768" i="20"/>
  <c r="B769" i="20"/>
  <c r="B770" i="20"/>
  <c r="B771" i="20"/>
  <c r="B772" i="20"/>
  <c r="B773" i="20"/>
  <c r="B774" i="20"/>
  <c r="B775" i="20"/>
  <c r="B776" i="20"/>
  <c r="B777" i="20"/>
  <c r="B778" i="20"/>
  <c r="B779" i="20"/>
  <c r="B780" i="20"/>
  <c r="B781" i="20"/>
  <c r="B782" i="20"/>
  <c r="B783" i="20"/>
  <c r="B784" i="20"/>
  <c r="B785" i="20"/>
  <c r="B786" i="20"/>
  <c r="B787" i="20"/>
  <c r="B788" i="20"/>
  <c r="B789" i="20"/>
  <c r="B790" i="20"/>
  <c r="B791" i="20"/>
  <c r="B792" i="20"/>
  <c r="B793" i="20"/>
  <c r="B794" i="20"/>
  <c r="B795" i="20"/>
  <c r="B796" i="20"/>
  <c r="B797" i="20"/>
  <c r="B798" i="20"/>
  <c r="B799" i="20"/>
  <c r="B800" i="20"/>
  <c r="B801" i="20"/>
  <c r="B802" i="20"/>
  <c r="B803" i="20"/>
  <c r="B804" i="20"/>
  <c r="B805" i="20"/>
  <c r="B806" i="20"/>
  <c r="B807" i="20"/>
  <c r="B808" i="20"/>
  <c r="B809" i="20"/>
  <c r="B810" i="20"/>
  <c r="B811" i="20"/>
  <c r="B812" i="20"/>
  <c r="B813" i="20"/>
  <c r="B814" i="20"/>
  <c r="B815" i="20"/>
  <c r="B816" i="20"/>
  <c r="B817" i="20"/>
  <c r="B818" i="20"/>
  <c r="B819" i="20"/>
  <c r="B820" i="20"/>
  <c r="B821" i="20"/>
  <c r="B822" i="20"/>
  <c r="B823" i="20"/>
  <c r="B824" i="20"/>
  <c r="B825" i="20"/>
  <c r="B826" i="20"/>
  <c r="B827" i="20"/>
  <c r="B828" i="20"/>
  <c r="B829" i="20"/>
  <c r="B830" i="20"/>
  <c r="B831" i="20"/>
  <c r="B832" i="20"/>
  <c r="B833" i="20"/>
  <c r="B834" i="20"/>
  <c r="B835" i="20"/>
  <c r="B836" i="20"/>
  <c r="B837" i="20"/>
  <c r="B838" i="20"/>
  <c r="B839" i="20"/>
  <c r="B840" i="20"/>
  <c r="B841" i="20"/>
  <c r="B842" i="20"/>
  <c r="B843" i="20"/>
  <c r="B844" i="20"/>
  <c r="B845" i="20"/>
  <c r="B846" i="20"/>
  <c r="B847" i="20"/>
  <c r="B848" i="20"/>
  <c r="B849" i="20"/>
  <c r="B850" i="20"/>
  <c r="B851" i="20"/>
  <c r="B852" i="20"/>
  <c r="B853" i="20"/>
  <c r="B854" i="20"/>
  <c r="B855" i="20"/>
  <c r="B856" i="20"/>
  <c r="B857" i="20"/>
  <c r="B858" i="20"/>
  <c r="B859" i="20"/>
  <c r="B860" i="20"/>
  <c r="B861" i="20"/>
  <c r="B862" i="20"/>
  <c r="B863" i="20"/>
  <c r="B864" i="20"/>
  <c r="B865" i="20"/>
  <c r="B866" i="20"/>
  <c r="B867" i="20"/>
  <c r="B868" i="20"/>
  <c r="B869" i="20"/>
  <c r="B870" i="20"/>
  <c r="B871" i="20"/>
  <c r="B872" i="20"/>
  <c r="B873" i="20"/>
  <c r="B874" i="20"/>
  <c r="B875" i="20"/>
  <c r="B876" i="20"/>
  <c r="B877" i="20"/>
  <c r="B878" i="20"/>
  <c r="B879" i="20"/>
  <c r="B880" i="20"/>
  <c r="B881" i="20"/>
  <c r="B882" i="20"/>
  <c r="B883" i="20"/>
  <c r="B884" i="20"/>
  <c r="B885" i="20"/>
  <c r="B886" i="20"/>
  <c r="B887" i="20"/>
  <c r="B888" i="20"/>
  <c r="B889" i="20"/>
  <c r="B890" i="20"/>
  <c r="B891" i="20"/>
  <c r="B892" i="20"/>
  <c r="B893" i="20"/>
  <c r="B894" i="20"/>
  <c r="B895" i="20"/>
  <c r="B896" i="20"/>
  <c r="B897" i="20"/>
  <c r="B898" i="20"/>
  <c r="B899" i="20"/>
  <c r="B900" i="20"/>
  <c r="B901" i="20"/>
  <c r="B902" i="20"/>
  <c r="B903" i="20"/>
  <c r="B904" i="20"/>
  <c r="B905" i="20"/>
  <c r="B906" i="20"/>
  <c r="B907" i="20"/>
  <c r="B908" i="20"/>
  <c r="B909" i="20"/>
  <c r="B910" i="20"/>
  <c r="B911" i="20"/>
  <c r="B912" i="20"/>
  <c r="B913" i="20"/>
  <c r="B914" i="20"/>
  <c r="B915" i="20"/>
  <c r="B916" i="20"/>
  <c r="B917" i="20"/>
  <c r="B918" i="20"/>
  <c r="B919" i="20"/>
  <c r="B920" i="20"/>
  <c r="B921" i="20"/>
  <c r="B922" i="20"/>
  <c r="B923" i="20"/>
  <c r="B924" i="20"/>
  <c r="B925" i="20"/>
  <c r="B926" i="20"/>
  <c r="B927" i="20"/>
  <c r="B928" i="20"/>
  <c r="B929" i="20"/>
  <c r="B930" i="20"/>
  <c r="B931" i="20"/>
  <c r="B932" i="20"/>
  <c r="B933" i="20"/>
  <c r="B934" i="20"/>
  <c r="B935" i="20"/>
  <c r="B936" i="20"/>
  <c r="B937" i="20"/>
  <c r="B938" i="20"/>
  <c r="B939" i="20"/>
  <c r="B940" i="20"/>
  <c r="B941" i="20"/>
  <c r="B942" i="20"/>
  <c r="B943" i="20"/>
  <c r="B944" i="20"/>
  <c r="B945" i="20"/>
  <c r="B946" i="20"/>
  <c r="B947" i="20"/>
  <c r="B948" i="20"/>
  <c r="B949" i="20"/>
  <c r="B950" i="20"/>
  <c r="B951" i="20"/>
  <c r="B952" i="20"/>
  <c r="B953" i="20"/>
  <c r="B954" i="20"/>
  <c r="B955" i="20"/>
  <c r="B956" i="20"/>
  <c r="B957" i="20"/>
  <c r="B958" i="20"/>
  <c r="B959" i="20"/>
  <c r="B960" i="20"/>
  <c r="B961" i="20"/>
  <c r="B962" i="20"/>
  <c r="B963" i="20"/>
  <c r="B964" i="20"/>
  <c r="B965" i="20"/>
  <c r="B966" i="20"/>
  <c r="B967" i="20"/>
  <c r="B968" i="20"/>
  <c r="B969" i="20"/>
  <c r="B970" i="20"/>
  <c r="B971" i="20"/>
  <c r="B972" i="20"/>
  <c r="B973" i="20"/>
  <c r="B974" i="20"/>
  <c r="B975" i="20"/>
  <c r="B976" i="20"/>
  <c r="B977" i="20"/>
  <c r="B978" i="20"/>
  <c r="B979" i="20"/>
  <c r="B980" i="20"/>
  <c r="B981" i="20"/>
  <c r="B982" i="20"/>
  <c r="B983" i="20"/>
  <c r="B984" i="20"/>
  <c r="B985" i="20"/>
  <c r="B986" i="20"/>
  <c r="B987" i="20"/>
  <c r="B988" i="20"/>
  <c r="B989" i="20"/>
  <c r="B990" i="20"/>
  <c r="B991" i="20"/>
  <c r="B992" i="20"/>
  <c r="B993" i="20"/>
  <c r="B994" i="20"/>
  <c r="B995" i="20"/>
  <c r="B996" i="20"/>
  <c r="B997" i="20"/>
  <c r="B998" i="20"/>
  <c r="B999" i="20"/>
  <c r="B1000" i="20"/>
  <c r="B1001" i="20"/>
  <c r="B1002" i="20"/>
  <c r="B1003" i="20"/>
  <c r="B1004" i="20"/>
  <c r="B1005" i="20"/>
  <c r="B1006" i="20"/>
  <c r="B1007" i="20"/>
  <c r="B1008" i="20"/>
  <c r="B1009" i="20"/>
  <c r="B1010" i="20"/>
  <c r="B1011" i="20"/>
  <c r="B1012" i="20"/>
  <c r="B1013" i="20"/>
  <c r="B1014" i="20"/>
  <c r="B1015" i="20"/>
  <c r="B1016" i="20"/>
  <c r="B1017" i="20"/>
  <c r="B1018" i="20"/>
  <c r="B1019" i="20"/>
  <c r="B1020" i="20"/>
  <c r="B1021" i="20"/>
  <c r="B1022" i="20"/>
  <c r="B1023" i="20"/>
  <c r="B1024" i="20"/>
  <c r="B1025" i="20"/>
  <c r="B1026" i="20"/>
  <c r="B1027" i="20"/>
  <c r="B1028" i="20"/>
  <c r="B1029" i="20"/>
  <c r="B1030" i="20"/>
  <c r="B1031" i="20"/>
  <c r="B1032" i="20"/>
  <c r="B1033" i="20"/>
  <c r="B1034" i="20"/>
  <c r="B1035" i="20"/>
  <c r="B1036" i="20"/>
  <c r="B1037" i="20"/>
  <c r="B1038" i="20"/>
  <c r="B1039" i="20"/>
  <c r="B1040" i="20"/>
  <c r="B1041" i="20"/>
  <c r="B1042" i="20"/>
  <c r="B1043" i="20"/>
  <c r="B1044" i="20"/>
  <c r="B1045" i="20"/>
  <c r="B1046" i="20"/>
  <c r="B1047" i="20"/>
  <c r="B1048" i="20"/>
  <c r="B1049" i="20"/>
  <c r="B1050" i="20"/>
  <c r="B1051" i="20"/>
  <c r="B1052" i="20"/>
  <c r="B1053" i="20"/>
  <c r="B1054" i="20"/>
  <c r="B1055" i="20"/>
  <c r="B1056" i="20"/>
  <c r="B1057" i="20"/>
  <c r="B1058" i="20"/>
  <c r="B1059" i="20"/>
  <c r="B1060" i="20"/>
  <c r="B1061" i="20"/>
  <c r="B1062" i="20"/>
  <c r="B1063" i="20"/>
  <c r="B1064" i="20"/>
  <c r="B1065" i="20"/>
  <c r="B1066" i="20"/>
  <c r="B1067" i="20"/>
  <c r="B1068" i="20"/>
  <c r="B1069" i="20"/>
  <c r="B1070" i="20"/>
  <c r="B1071" i="20"/>
  <c r="B1072" i="20"/>
  <c r="B1073" i="20"/>
  <c r="B1074" i="20"/>
  <c r="B1075" i="20"/>
  <c r="B1076" i="20"/>
  <c r="B1077" i="20"/>
  <c r="B1078" i="20"/>
  <c r="B1079" i="20"/>
  <c r="B1080" i="20"/>
  <c r="B1081" i="20"/>
  <c r="B1082" i="20"/>
  <c r="B1083" i="20"/>
  <c r="B1084" i="20"/>
  <c r="B1085" i="20"/>
  <c r="B1086" i="20"/>
  <c r="B1087" i="20"/>
  <c r="B1088" i="20"/>
  <c r="B1089" i="20"/>
  <c r="B1090" i="20"/>
  <c r="B1091" i="20"/>
  <c r="B1092" i="20"/>
  <c r="B1093" i="20"/>
  <c r="B1094" i="20"/>
  <c r="B1095" i="20"/>
  <c r="B1096" i="20"/>
  <c r="B1097" i="20"/>
  <c r="B1098" i="20"/>
  <c r="B1099" i="20"/>
  <c r="B1100" i="20"/>
  <c r="B1101" i="20"/>
  <c r="B1102" i="20"/>
  <c r="B1103" i="20"/>
  <c r="B1104" i="20"/>
  <c r="B1105" i="20"/>
  <c r="B1106" i="20"/>
  <c r="B1107" i="20"/>
  <c r="B1108" i="20"/>
  <c r="B1109" i="20"/>
  <c r="B1110" i="20"/>
  <c r="B1111" i="20"/>
  <c r="B1112" i="20"/>
  <c r="B1113" i="20"/>
  <c r="B1114" i="20"/>
  <c r="B1115" i="20"/>
  <c r="B1116" i="20"/>
  <c r="B1117" i="20"/>
  <c r="B1118" i="20"/>
  <c r="B1119" i="20"/>
  <c r="B1120" i="20"/>
  <c r="B1121" i="20"/>
  <c r="B1122" i="20"/>
  <c r="B1123" i="20"/>
  <c r="B1124" i="20"/>
  <c r="B1125" i="20"/>
  <c r="B1126" i="20"/>
  <c r="B1127" i="20"/>
  <c r="B1128" i="20"/>
  <c r="B1129" i="20"/>
  <c r="B1130" i="20"/>
  <c r="B1131" i="20"/>
  <c r="B1132" i="20"/>
  <c r="B1133" i="20"/>
  <c r="B1134" i="20"/>
  <c r="B1135" i="20"/>
  <c r="B1136" i="20"/>
  <c r="B1137" i="20"/>
  <c r="B1138" i="20"/>
  <c r="B1139" i="20"/>
  <c r="B1140" i="20"/>
  <c r="B1141" i="20"/>
  <c r="B1142" i="20"/>
  <c r="B1143" i="20"/>
  <c r="B1144" i="20"/>
  <c r="B1145" i="20"/>
  <c r="B1146" i="20"/>
  <c r="B1147" i="20"/>
  <c r="B1148" i="20"/>
  <c r="B1149" i="20"/>
  <c r="B1150" i="20"/>
  <c r="B1151" i="20"/>
  <c r="B1152" i="20"/>
  <c r="B1153" i="20"/>
  <c r="B1154" i="20"/>
  <c r="B1155" i="20"/>
  <c r="B1156" i="20"/>
  <c r="B1157" i="20"/>
  <c r="B1158" i="20"/>
  <c r="B1159" i="20"/>
  <c r="B1160" i="20"/>
  <c r="B1161" i="20"/>
  <c r="B1162" i="20"/>
  <c r="B1163" i="20"/>
  <c r="B1164" i="20"/>
  <c r="B1165" i="20"/>
  <c r="B1166" i="20"/>
  <c r="B1167" i="20"/>
  <c r="B1168" i="20"/>
  <c r="B1169" i="20"/>
  <c r="B1170" i="20"/>
  <c r="B1171" i="20"/>
  <c r="B1172" i="20"/>
  <c r="B1173" i="20"/>
  <c r="B1174" i="20"/>
  <c r="B1175" i="20"/>
  <c r="B1176" i="20"/>
  <c r="B1177" i="20"/>
  <c r="B1178" i="20"/>
  <c r="B1179" i="20"/>
  <c r="B1180" i="20"/>
  <c r="B1181" i="20"/>
  <c r="B1182" i="20"/>
  <c r="B1183" i="20"/>
  <c r="B1184" i="20"/>
  <c r="B1185" i="20"/>
  <c r="B1186" i="20"/>
  <c r="B1187" i="20"/>
  <c r="B1188" i="20"/>
  <c r="B1189" i="20"/>
  <c r="B1190" i="20"/>
  <c r="B1191" i="20"/>
  <c r="B1192" i="20"/>
  <c r="B1193" i="20"/>
  <c r="B1194" i="20"/>
  <c r="B1195" i="20"/>
  <c r="B1196" i="20"/>
  <c r="B1197" i="20"/>
  <c r="B1198" i="20"/>
  <c r="B1199" i="20"/>
  <c r="B1200" i="20"/>
  <c r="B1201" i="20"/>
  <c r="B1202" i="20"/>
  <c r="B1203" i="20"/>
  <c r="B1204" i="20"/>
  <c r="B1205" i="20"/>
  <c r="B1206" i="20"/>
  <c r="B1207" i="20"/>
  <c r="B1208" i="20"/>
  <c r="B1209" i="20"/>
  <c r="B1210" i="20"/>
  <c r="B1211" i="20"/>
  <c r="B1212" i="20"/>
  <c r="B1213" i="20"/>
  <c r="B1214" i="20"/>
  <c r="B1215" i="20"/>
  <c r="B1216" i="20"/>
  <c r="B1217" i="20"/>
  <c r="B1218" i="20"/>
  <c r="B1219" i="20"/>
  <c r="B1220" i="20"/>
  <c r="B1221" i="20"/>
  <c r="B1222" i="20"/>
  <c r="B1223" i="20"/>
  <c r="B1224" i="20"/>
  <c r="B1225" i="20"/>
  <c r="B1226" i="20"/>
  <c r="B1227" i="20"/>
  <c r="B1228" i="20"/>
  <c r="B1229" i="20"/>
  <c r="B1230" i="20"/>
  <c r="B1231" i="20"/>
  <c r="B1232" i="20"/>
  <c r="B1233" i="20"/>
  <c r="B1234" i="20"/>
  <c r="B1235" i="20"/>
  <c r="B1236" i="20"/>
  <c r="B1237" i="20"/>
  <c r="B1238" i="20"/>
  <c r="B1239" i="20"/>
  <c r="B1240" i="20"/>
  <c r="B1241" i="20"/>
  <c r="B1242" i="20"/>
  <c r="B1243" i="20"/>
  <c r="B1244" i="20"/>
  <c r="B1245" i="20"/>
  <c r="B1246" i="20"/>
  <c r="B1247" i="20"/>
  <c r="B1248" i="20"/>
  <c r="B1249" i="20"/>
  <c r="B1250" i="20"/>
  <c r="B1251" i="20"/>
  <c r="B1252" i="20"/>
  <c r="B1253" i="20"/>
  <c r="B1254" i="20"/>
  <c r="B1255" i="20"/>
  <c r="B1256" i="20"/>
  <c r="B1257" i="20"/>
  <c r="B1258" i="20"/>
  <c r="B1259" i="20"/>
  <c r="B1260" i="20"/>
  <c r="B1261" i="20"/>
  <c r="B1262" i="20"/>
  <c r="B1263" i="20"/>
  <c r="B1264" i="20"/>
  <c r="B1265" i="20"/>
  <c r="B1266" i="20"/>
  <c r="B1267" i="20"/>
  <c r="B1268" i="20"/>
  <c r="B1269" i="20"/>
  <c r="B1270" i="20"/>
  <c r="B1271" i="20"/>
  <c r="B1272" i="20"/>
  <c r="B1273" i="20"/>
  <c r="B1274" i="20"/>
  <c r="B1275" i="20"/>
  <c r="B1276" i="20"/>
  <c r="B1277" i="20"/>
  <c r="B1278" i="20"/>
  <c r="B1279" i="20"/>
  <c r="B1280" i="20"/>
  <c r="B1281" i="20"/>
  <c r="B1282" i="20"/>
  <c r="B1283" i="20"/>
  <c r="B1284" i="20"/>
  <c r="B1285" i="20"/>
  <c r="B1286" i="20"/>
  <c r="B1287" i="20"/>
  <c r="B1288" i="20"/>
  <c r="B1289" i="20"/>
  <c r="B1290" i="20"/>
  <c r="B1291" i="20"/>
  <c r="B1292" i="20"/>
  <c r="B1293" i="20"/>
  <c r="B1294" i="20"/>
  <c r="B1295" i="20"/>
  <c r="B1296" i="20"/>
  <c r="B1297" i="20"/>
  <c r="B1298" i="20"/>
  <c r="B1299" i="20"/>
  <c r="B1300" i="20"/>
  <c r="B1301" i="20"/>
  <c r="B1302" i="20"/>
  <c r="B1303" i="20"/>
  <c r="B1304" i="20"/>
  <c r="B1305" i="20"/>
  <c r="B1306" i="20"/>
  <c r="B1307" i="20"/>
  <c r="B1308" i="20"/>
  <c r="B1309" i="20"/>
  <c r="B1310" i="20"/>
  <c r="B1311" i="20"/>
  <c r="B1312" i="20"/>
  <c r="B1313" i="20"/>
  <c r="B1314" i="20"/>
  <c r="B1315" i="20"/>
  <c r="B1316" i="20"/>
  <c r="B1317" i="20"/>
  <c r="B1318" i="20"/>
  <c r="B1319" i="20"/>
  <c r="B1320" i="20"/>
  <c r="B1321" i="20"/>
  <c r="B1322" i="20"/>
  <c r="B1323" i="20"/>
  <c r="B1324" i="20"/>
  <c r="B1325" i="20"/>
  <c r="B1326" i="20"/>
  <c r="B1327" i="20"/>
  <c r="B1328" i="20"/>
  <c r="B1329" i="20"/>
  <c r="B1330" i="20"/>
  <c r="B1331" i="20"/>
  <c r="B1332" i="20"/>
  <c r="B1333" i="20"/>
  <c r="B1334" i="20"/>
  <c r="B1335" i="20"/>
  <c r="B1336" i="20"/>
  <c r="B1337" i="20"/>
  <c r="B1338" i="20"/>
  <c r="B1339" i="20"/>
  <c r="B1340" i="20"/>
  <c r="B1341" i="20"/>
  <c r="B1342" i="20"/>
  <c r="B1343" i="20"/>
  <c r="B1344" i="20"/>
  <c r="B1345" i="20"/>
  <c r="B1346" i="20"/>
  <c r="B1347" i="20"/>
  <c r="B1348" i="20"/>
  <c r="B1349" i="20"/>
  <c r="B1350" i="20"/>
  <c r="B1351" i="20"/>
  <c r="B1352" i="20"/>
  <c r="B1353" i="20"/>
  <c r="B1354" i="20"/>
  <c r="B1355" i="20"/>
  <c r="B1356" i="20"/>
  <c r="B1357" i="20"/>
  <c r="B1358" i="20"/>
  <c r="B1359" i="20"/>
  <c r="B1360" i="20"/>
  <c r="B1361" i="20"/>
  <c r="B1362" i="20"/>
  <c r="B1363" i="20"/>
  <c r="B1364" i="20"/>
  <c r="B1365" i="20"/>
  <c r="B1366" i="20"/>
  <c r="B1367" i="20"/>
  <c r="B1368" i="20"/>
  <c r="B1369" i="20"/>
  <c r="B1370" i="20"/>
  <c r="B1371" i="20"/>
  <c r="B1372" i="20"/>
  <c r="B1373" i="20"/>
  <c r="B1374" i="20"/>
  <c r="B1375" i="20"/>
  <c r="B1376" i="20"/>
  <c r="B1377" i="20"/>
  <c r="B1378" i="20"/>
  <c r="B1379" i="20"/>
  <c r="B1380" i="20"/>
  <c r="B1381" i="20"/>
  <c r="B1382" i="20"/>
  <c r="B1383" i="20"/>
  <c r="B1384" i="20"/>
  <c r="B1385" i="20"/>
  <c r="B1386" i="20"/>
  <c r="B1387" i="20"/>
  <c r="B1388" i="20"/>
  <c r="B1389" i="20"/>
  <c r="B1390" i="20"/>
  <c r="B1391" i="20"/>
  <c r="B1392" i="20"/>
  <c r="B1393" i="20"/>
  <c r="B1394" i="20"/>
  <c r="B1395" i="20"/>
  <c r="B1396" i="20"/>
  <c r="B1397" i="20"/>
  <c r="B1398" i="20"/>
  <c r="B1399" i="20"/>
  <c r="B1400" i="20"/>
  <c r="B1401" i="20"/>
  <c r="B1402" i="20"/>
  <c r="B1403" i="20"/>
  <c r="B1404" i="20"/>
  <c r="B1405" i="20"/>
  <c r="B1406" i="20"/>
  <c r="B1407" i="20"/>
  <c r="B1408" i="20"/>
  <c r="B1409" i="20"/>
  <c r="B1410" i="20"/>
  <c r="B1411" i="20"/>
  <c r="B1412" i="20"/>
  <c r="B1413" i="20"/>
  <c r="B1414" i="20"/>
  <c r="B1415" i="20"/>
  <c r="B1416" i="20"/>
  <c r="B1417" i="20"/>
  <c r="B1418" i="20"/>
  <c r="B1419" i="20"/>
  <c r="B1420" i="20"/>
  <c r="B1421" i="20"/>
  <c r="B1422" i="20"/>
  <c r="B1423" i="20"/>
  <c r="B1424" i="20"/>
  <c r="B1425" i="20"/>
  <c r="B1426" i="20"/>
  <c r="B1427" i="20"/>
  <c r="B1428" i="20"/>
  <c r="B1429" i="20"/>
  <c r="B1430" i="20"/>
  <c r="B1431" i="20"/>
  <c r="B1432" i="20"/>
  <c r="B1433" i="20"/>
  <c r="B1434" i="20"/>
  <c r="B1435" i="20"/>
  <c r="B1436" i="20"/>
  <c r="B1437" i="20"/>
  <c r="B1438" i="20"/>
  <c r="B1439" i="20"/>
  <c r="B1440" i="20"/>
  <c r="B1441" i="20"/>
  <c r="B1442" i="20"/>
  <c r="B1443" i="20"/>
  <c r="B1444" i="20"/>
  <c r="B1445" i="20"/>
  <c r="B1446" i="20"/>
  <c r="B1447" i="20"/>
  <c r="B1448" i="20"/>
  <c r="B1449" i="20"/>
  <c r="B1450" i="20"/>
  <c r="B1451" i="20"/>
  <c r="B1452" i="20"/>
  <c r="B1453" i="20"/>
  <c r="B1454" i="20"/>
  <c r="B1455" i="20"/>
  <c r="B1456" i="20"/>
  <c r="B1457" i="20"/>
  <c r="B1458" i="20"/>
  <c r="B1459" i="20"/>
  <c r="B1460" i="20"/>
  <c r="B1461" i="20"/>
  <c r="B1462" i="20"/>
  <c r="B1463" i="20"/>
  <c r="B1464" i="20"/>
  <c r="B1465" i="20"/>
  <c r="B1466" i="20"/>
  <c r="B1467" i="20"/>
  <c r="B1468" i="20"/>
  <c r="B1469" i="20"/>
  <c r="B1470" i="20"/>
  <c r="B1471" i="20"/>
  <c r="B1472" i="20"/>
  <c r="B1473" i="20"/>
  <c r="B1474" i="20"/>
  <c r="B1475" i="20"/>
  <c r="B1476" i="20"/>
  <c r="B1477" i="20"/>
  <c r="B1478" i="20"/>
  <c r="B1479" i="20"/>
  <c r="B1480" i="20"/>
  <c r="B1481" i="20"/>
  <c r="B1482" i="20"/>
  <c r="B1483" i="20"/>
  <c r="B1484" i="20"/>
  <c r="B1485" i="20"/>
  <c r="B1486" i="20"/>
  <c r="B1487" i="20"/>
  <c r="B1488" i="20"/>
  <c r="B1489" i="20"/>
  <c r="B1490" i="20"/>
  <c r="B1491" i="20"/>
  <c r="B1492" i="20"/>
  <c r="B1493" i="20"/>
  <c r="B1494" i="20"/>
  <c r="B1495" i="20"/>
  <c r="B1496" i="20"/>
  <c r="B1497" i="20"/>
  <c r="B1498" i="20"/>
  <c r="B1499" i="20"/>
  <c r="B1500" i="20"/>
  <c r="B1501" i="20"/>
  <c r="B1502" i="20"/>
  <c r="B1503" i="20"/>
  <c r="B1504" i="20"/>
  <c r="B1505" i="20"/>
  <c r="B1506" i="20"/>
  <c r="B1507" i="20"/>
  <c r="B1508" i="20"/>
  <c r="B1509" i="20"/>
  <c r="B1510" i="20"/>
  <c r="B1511" i="20"/>
  <c r="B1512" i="20"/>
  <c r="B1513" i="20"/>
  <c r="B1514" i="20"/>
  <c r="B1515" i="20"/>
  <c r="B1516" i="20"/>
  <c r="B1517" i="20"/>
  <c r="B1518" i="20"/>
  <c r="B1519" i="20"/>
  <c r="B1520" i="20"/>
  <c r="B1521" i="20"/>
  <c r="B1522" i="20"/>
  <c r="B1523" i="20"/>
  <c r="B1524" i="20"/>
  <c r="B1525" i="20"/>
  <c r="B1526" i="20"/>
  <c r="B1527" i="20"/>
  <c r="B1528" i="20"/>
  <c r="B1529" i="20"/>
  <c r="B1530" i="20"/>
  <c r="B1531" i="20"/>
  <c r="B1532" i="20"/>
  <c r="B1533" i="20"/>
  <c r="B1534" i="20"/>
  <c r="B1535" i="20"/>
  <c r="B1536" i="20"/>
  <c r="B1537" i="20"/>
  <c r="B1538" i="20"/>
  <c r="B1539" i="20"/>
  <c r="B1540" i="20"/>
  <c r="B1541" i="20"/>
  <c r="B1542" i="20"/>
  <c r="B1543" i="20"/>
  <c r="B1544" i="20"/>
  <c r="B1545" i="20"/>
  <c r="B1546" i="20"/>
  <c r="B1547" i="20"/>
  <c r="B1548" i="20"/>
  <c r="B1549" i="20"/>
  <c r="B1550" i="20"/>
  <c r="B1551" i="20"/>
  <c r="B1552" i="20"/>
  <c r="B1553" i="20"/>
  <c r="B1554" i="20"/>
  <c r="B1555" i="20"/>
  <c r="B1556" i="20"/>
  <c r="B1557" i="20"/>
  <c r="B1558" i="20"/>
  <c r="B1559" i="20"/>
  <c r="B1560" i="20"/>
  <c r="B1561" i="20"/>
  <c r="B1562" i="20"/>
  <c r="B1563" i="20"/>
  <c r="B1564" i="20"/>
  <c r="B1565" i="20"/>
  <c r="B1566" i="20"/>
  <c r="B1567" i="20"/>
  <c r="B1568" i="20"/>
  <c r="B1569" i="20"/>
  <c r="B1570" i="20"/>
  <c r="B1571" i="20"/>
  <c r="B1572" i="20"/>
  <c r="B1573" i="20"/>
  <c r="B1574" i="20"/>
  <c r="B1575" i="20"/>
  <c r="B1576" i="20"/>
  <c r="B1577" i="20"/>
  <c r="B1578" i="20"/>
  <c r="B1579" i="20"/>
  <c r="B1580" i="20"/>
  <c r="B1581" i="20"/>
  <c r="B1582" i="20"/>
  <c r="B1583" i="20"/>
  <c r="B1584" i="20"/>
  <c r="B1585" i="20"/>
  <c r="B1586" i="20"/>
  <c r="B1587" i="20"/>
  <c r="B1588" i="20"/>
  <c r="B1589" i="20"/>
  <c r="B1590" i="20"/>
  <c r="B1591" i="20"/>
  <c r="B1592" i="20"/>
  <c r="B1593" i="20"/>
  <c r="B1594" i="20"/>
  <c r="B1595" i="20"/>
  <c r="B1596" i="20"/>
  <c r="B1597" i="20"/>
  <c r="B1598" i="20"/>
  <c r="B1599" i="20"/>
  <c r="B1600" i="20"/>
  <c r="B1601" i="20"/>
  <c r="B1602" i="20"/>
  <c r="B1603" i="20"/>
  <c r="B1604" i="20"/>
  <c r="B1605" i="20"/>
  <c r="B1606" i="20"/>
  <c r="B1607" i="20"/>
  <c r="B1608" i="20"/>
  <c r="B1609" i="20"/>
  <c r="B1610" i="20"/>
  <c r="B1611" i="20"/>
  <c r="B1612" i="20"/>
  <c r="B1613" i="20"/>
  <c r="B1614" i="20"/>
  <c r="B1615" i="20"/>
  <c r="B1616" i="20"/>
  <c r="B1617" i="20"/>
  <c r="B1618" i="20"/>
  <c r="B1619" i="20"/>
  <c r="B1620" i="20"/>
  <c r="B1621" i="20"/>
  <c r="B1622" i="20"/>
  <c r="B1623" i="20"/>
  <c r="B1624" i="20"/>
  <c r="B1625" i="20"/>
  <c r="B1626" i="20"/>
  <c r="B1627" i="20"/>
  <c r="B1628" i="20"/>
  <c r="B1629" i="20"/>
  <c r="B1630" i="20"/>
  <c r="B1631" i="20"/>
  <c r="B1632" i="20"/>
  <c r="B1633" i="20"/>
  <c r="B1634" i="20"/>
  <c r="B1635" i="20"/>
  <c r="B1636" i="20"/>
  <c r="B1637" i="20"/>
  <c r="B1638" i="20"/>
  <c r="B1639" i="20"/>
  <c r="B1640" i="20"/>
  <c r="B1641" i="20"/>
  <c r="B1642" i="20"/>
  <c r="B1643" i="20"/>
  <c r="B1644" i="20"/>
  <c r="B1645" i="20"/>
  <c r="B1646" i="20"/>
  <c r="B1647" i="20"/>
  <c r="B1648" i="20"/>
  <c r="B1649" i="20"/>
  <c r="B1650" i="20"/>
  <c r="B1651" i="20"/>
  <c r="B1652" i="20"/>
  <c r="B1653" i="20"/>
  <c r="B1654" i="20"/>
  <c r="B1655" i="20"/>
  <c r="B1656" i="20"/>
  <c r="B1657" i="20"/>
  <c r="B1658" i="20"/>
  <c r="B1659" i="20"/>
  <c r="B1660" i="20"/>
  <c r="B1661" i="20"/>
  <c r="B1662" i="20"/>
  <c r="B1663" i="20"/>
  <c r="B1664" i="20"/>
  <c r="B1665" i="20"/>
  <c r="B1666" i="20"/>
  <c r="B1667" i="20"/>
  <c r="B1668" i="20"/>
  <c r="B1669" i="20"/>
  <c r="B1670" i="20"/>
  <c r="B1671" i="20"/>
  <c r="B1672" i="20"/>
  <c r="B1673" i="20"/>
  <c r="B1674" i="20"/>
  <c r="B1675" i="20"/>
  <c r="B1676" i="20"/>
  <c r="B1677" i="20"/>
  <c r="B1678" i="20"/>
  <c r="B1679" i="20"/>
  <c r="B1680" i="20"/>
  <c r="B1681" i="20"/>
  <c r="B1682" i="20"/>
  <c r="B1683" i="20"/>
  <c r="B1684" i="20"/>
  <c r="B1685" i="20"/>
  <c r="B1686" i="20"/>
  <c r="B1687" i="20"/>
  <c r="B1688" i="20"/>
  <c r="B1689" i="20"/>
  <c r="B1690" i="20"/>
  <c r="B1691" i="20"/>
  <c r="B1692" i="20"/>
  <c r="B1693" i="20"/>
  <c r="B1694" i="20"/>
  <c r="B1695" i="20"/>
  <c r="B1696" i="20"/>
  <c r="B1697" i="20"/>
  <c r="B1698" i="20"/>
  <c r="B1699" i="20"/>
  <c r="B1700" i="20"/>
  <c r="B1701" i="20"/>
  <c r="B1702" i="20"/>
  <c r="B1703" i="20"/>
  <c r="B1704" i="20"/>
  <c r="B1705" i="20"/>
  <c r="B1706" i="20"/>
  <c r="B1707" i="20"/>
  <c r="B1708" i="20"/>
  <c r="B1709" i="20"/>
  <c r="B1710" i="20"/>
  <c r="B1711" i="20"/>
  <c r="B1712" i="20"/>
  <c r="B1713" i="20"/>
  <c r="B1714" i="20"/>
  <c r="B1715" i="20"/>
  <c r="B1716" i="20"/>
  <c r="B1717" i="20"/>
  <c r="B1718" i="20"/>
  <c r="B1719" i="20"/>
  <c r="B1720" i="20"/>
  <c r="B1721" i="20"/>
  <c r="B1722" i="20"/>
  <c r="B1723" i="20"/>
  <c r="B1724" i="20"/>
  <c r="B1725" i="20"/>
  <c r="B1726" i="20"/>
  <c r="B1727" i="20"/>
  <c r="B1728" i="20"/>
  <c r="B1729" i="20"/>
  <c r="B1730" i="20"/>
  <c r="B1731" i="20"/>
  <c r="B1732" i="20"/>
  <c r="B1733" i="20"/>
  <c r="B1734" i="20"/>
  <c r="B1735" i="20"/>
  <c r="B1736" i="20"/>
  <c r="B1737" i="20"/>
  <c r="B1738" i="20"/>
  <c r="B1739" i="20"/>
  <c r="B1740" i="20"/>
  <c r="B1741" i="20"/>
  <c r="B1742" i="20"/>
  <c r="B1743" i="20"/>
  <c r="B1744" i="20"/>
  <c r="B1745" i="20"/>
  <c r="B1746" i="20"/>
  <c r="B1747" i="20"/>
  <c r="B1748" i="20"/>
  <c r="B1749" i="20"/>
  <c r="B1750" i="20"/>
  <c r="B1751" i="20"/>
  <c r="B1752" i="20"/>
  <c r="B1753" i="20"/>
  <c r="B1754" i="20"/>
  <c r="B1755" i="20"/>
  <c r="B1756" i="20"/>
  <c r="B1757" i="20"/>
  <c r="B1758" i="20"/>
  <c r="B1759" i="20"/>
  <c r="B1760" i="20"/>
  <c r="B1761" i="20"/>
  <c r="B1762" i="20"/>
  <c r="B1763" i="20"/>
  <c r="B1764" i="20"/>
  <c r="B1765" i="20"/>
  <c r="B1766" i="20"/>
  <c r="B1767" i="20"/>
  <c r="B1768" i="20"/>
  <c r="B1769" i="20"/>
  <c r="B1770" i="20"/>
  <c r="B1771" i="20"/>
  <c r="B1772" i="20"/>
  <c r="B1773" i="20"/>
  <c r="B1774" i="20"/>
  <c r="B1775" i="20"/>
  <c r="B1776" i="20"/>
  <c r="B1777" i="20"/>
  <c r="B1778" i="20"/>
  <c r="B1779" i="20"/>
  <c r="B1780" i="20"/>
  <c r="B1781" i="20"/>
  <c r="B1782" i="20"/>
  <c r="B1783" i="20"/>
  <c r="B1784" i="20"/>
  <c r="B1785" i="20"/>
  <c r="B1786" i="20"/>
  <c r="B1787" i="20"/>
  <c r="B1788" i="20"/>
  <c r="B1789" i="20"/>
  <c r="B1790" i="20"/>
  <c r="B1791" i="20"/>
  <c r="B1792" i="20"/>
  <c r="B1793" i="20"/>
  <c r="B1794" i="20"/>
  <c r="B1795" i="20"/>
  <c r="B1796" i="20"/>
  <c r="B1797" i="20"/>
  <c r="B1798" i="20"/>
  <c r="B1799" i="20"/>
  <c r="B1800" i="20"/>
  <c r="B1801" i="20"/>
  <c r="B1802" i="20"/>
  <c r="B1803" i="20"/>
  <c r="B1804" i="20"/>
  <c r="B1805" i="20"/>
  <c r="B1806" i="20"/>
  <c r="B1807" i="20"/>
  <c r="B1808" i="20"/>
  <c r="B1809" i="20"/>
  <c r="B1810" i="20"/>
  <c r="B1811" i="20"/>
  <c r="B1812" i="20"/>
  <c r="B1813" i="20"/>
  <c r="B1814" i="20"/>
  <c r="B1815" i="20"/>
  <c r="B1816" i="20"/>
  <c r="B1817" i="20"/>
  <c r="B1818" i="20"/>
  <c r="B1819" i="20"/>
  <c r="B1820" i="20"/>
  <c r="B1821" i="20"/>
  <c r="B1822" i="20"/>
  <c r="B1823" i="20"/>
  <c r="B1824" i="20"/>
  <c r="B1825" i="20"/>
  <c r="B1826" i="20"/>
  <c r="B1827" i="20"/>
  <c r="B1828" i="20"/>
  <c r="B1829" i="20"/>
  <c r="B1830" i="20"/>
  <c r="B1831" i="20"/>
  <c r="B1832" i="20"/>
  <c r="B1833" i="20"/>
  <c r="B1834" i="20"/>
  <c r="B1835" i="20"/>
  <c r="B1836" i="20"/>
  <c r="B1837" i="20"/>
  <c r="B1838" i="20"/>
  <c r="B1839" i="20"/>
  <c r="B1840" i="20"/>
  <c r="B1841" i="20"/>
  <c r="B1842" i="20"/>
  <c r="B1843" i="20"/>
  <c r="B1844" i="20"/>
  <c r="B1845" i="20"/>
  <c r="B1846" i="20"/>
  <c r="B1847" i="20"/>
  <c r="B1848" i="20"/>
  <c r="B1849" i="20"/>
  <c r="B1850" i="20"/>
  <c r="B1851" i="20"/>
  <c r="B1852" i="20"/>
  <c r="B1853" i="20"/>
  <c r="B1854" i="20"/>
  <c r="B1855" i="20"/>
  <c r="B1856" i="20"/>
  <c r="B1857" i="20"/>
  <c r="B1858" i="20"/>
  <c r="B1859" i="20"/>
  <c r="B1860" i="20"/>
  <c r="B1861" i="20"/>
  <c r="B1862" i="20"/>
  <c r="B1863" i="20"/>
  <c r="B1864" i="20"/>
  <c r="B1865" i="20"/>
  <c r="B1866" i="20"/>
  <c r="B1867" i="20"/>
  <c r="B1868" i="20"/>
  <c r="B1869" i="20"/>
  <c r="B1870" i="20"/>
  <c r="B1871" i="20"/>
  <c r="B1872" i="20"/>
  <c r="B1873" i="20"/>
  <c r="B1874" i="20"/>
  <c r="B1875" i="20"/>
  <c r="B1876" i="20"/>
  <c r="B1877" i="20"/>
  <c r="B1878" i="20"/>
  <c r="B1879" i="20"/>
  <c r="B1880" i="20"/>
  <c r="B1881" i="20"/>
  <c r="B1882" i="20"/>
  <c r="B1883" i="20"/>
  <c r="B1884" i="20"/>
  <c r="B1885" i="20"/>
  <c r="B1886" i="20"/>
  <c r="B1887" i="20"/>
  <c r="B1888" i="20"/>
  <c r="B1889" i="20"/>
  <c r="B1890" i="20"/>
  <c r="B1891" i="20"/>
  <c r="B1892" i="20"/>
  <c r="B1893" i="20"/>
  <c r="B1894" i="20"/>
  <c r="B1895" i="20"/>
  <c r="B1896" i="20"/>
  <c r="B1897" i="20"/>
  <c r="B1898" i="20"/>
  <c r="B1899" i="20"/>
  <c r="B1900" i="20"/>
  <c r="B1901" i="20"/>
  <c r="B1902" i="20"/>
  <c r="B1903" i="20"/>
  <c r="B1904" i="20"/>
  <c r="B1905" i="20"/>
  <c r="B1906" i="20"/>
  <c r="B1907" i="20"/>
  <c r="B1908" i="20"/>
  <c r="B1909" i="20"/>
  <c r="B1910" i="20"/>
  <c r="B1911" i="20"/>
  <c r="B1912" i="20"/>
  <c r="B1913" i="20"/>
  <c r="B1914" i="20"/>
  <c r="B1915" i="20"/>
  <c r="B1916" i="20"/>
  <c r="B1917" i="20"/>
  <c r="B1918" i="20"/>
  <c r="B1919" i="20"/>
  <c r="B1920" i="20"/>
  <c r="B1921" i="20"/>
  <c r="B1922" i="20"/>
  <c r="B1923" i="20"/>
  <c r="B1924" i="20"/>
  <c r="B1925" i="20"/>
  <c r="B1926" i="20"/>
  <c r="B1927" i="20"/>
  <c r="B1928" i="20"/>
  <c r="B1929" i="20"/>
  <c r="B1930" i="20"/>
  <c r="B1931" i="20"/>
  <c r="B1932" i="20"/>
  <c r="B1933" i="20"/>
  <c r="B1934" i="20"/>
  <c r="B1935" i="20"/>
  <c r="B1936" i="20"/>
  <c r="B1937" i="20"/>
  <c r="B1938" i="20"/>
  <c r="B1939" i="20"/>
  <c r="B1940" i="20"/>
  <c r="B1941" i="20"/>
  <c r="B1942" i="20"/>
  <c r="B1943" i="20"/>
  <c r="B1944" i="20"/>
  <c r="B1945" i="20"/>
  <c r="B1946" i="20"/>
  <c r="B1947" i="20"/>
  <c r="B1948" i="20"/>
  <c r="B1949" i="20"/>
  <c r="B1950" i="20"/>
  <c r="B1951" i="20"/>
  <c r="B1952" i="20"/>
  <c r="B1953" i="20"/>
  <c r="B1954" i="20"/>
  <c r="B1955" i="20"/>
  <c r="B1956" i="20"/>
  <c r="B1957" i="20"/>
  <c r="B1958" i="20"/>
  <c r="B1959" i="20"/>
  <c r="B1960" i="20"/>
  <c r="B1961" i="20"/>
  <c r="B1962" i="20"/>
  <c r="B1963" i="20"/>
  <c r="B1964" i="20"/>
  <c r="B1965" i="20"/>
  <c r="B1966" i="20"/>
  <c r="B1967" i="20"/>
  <c r="B1968" i="20"/>
  <c r="B1969" i="20"/>
  <c r="B1970" i="20"/>
  <c r="B1971" i="20"/>
  <c r="B1972" i="20"/>
  <c r="B1973" i="20"/>
  <c r="B1974" i="20"/>
  <c r="B1975" i="20"/>
  <c r="B1976" i="20"/>
  <c r="B1977" i="20"/>
  <c r="B1978" i="20"/>
  <c r="B1979" i="20"/>
  <c r="B1980" i="20"/>
  <c r="B1981" i="20"/>
  <c r="B1982" i="20"/>
  <c r="B1983" i="20"/>
  <c r="B1984" i="20"/>
  <c r="B1985" i="20"/>
  <c r="B1986" i="20"/>
  <c r="B1987" i="20"/>
  <c r="B1988" i="20"/>
  <c r="B1989" i="20"/>
  <c r="B1990" i="20"/>
  <c r="B1991" i="20"/>
  <c r="B1992" i="20"/>
  <c r="B1993" i="20"/>
  <c r="B1994" i="20"/>
  <c r="B1995" i="20"/>
  <c r="B1996" i="20"/>
  <c r="B1997" i="20"/>
  <c r="B1998" i="20"/>
  <c r="B1999" i="20"/>
  <c r="B2000" i="20"/>
  <c r="B2001" i="20"/>
  <c r="B2002" i="20"/>
  <c r="B2003" i="20"/>
  <c r="B2004" i="20"/>
  <c r="B2005" i="20"/>
  <c r="B2006" i="20"/>
  <c r="B2007" i="20"/>
  <c r="B2008" i="20"/>
  <c r="B2009" i="20"/>
  <c r="B2010" i="20"/>
  <c r="B2011" i="20"/>
  <c r="B2012" i="20"/>
  <c r="B2013" i="20"/>
  <c r="B2014" i="20"/>
  <c r="B2015" i="20"/>
  <c r="B2016" i="20"/>
  <c r="B2017" i="20"/>
  <c r="B2018" i="20"/>
  <c r="B2019" i="20"/>
  <c r="B2020" i="20"/>
  <c r="B2021" i="20"/>
  <c r="B2022" i="20"/>
  <c r="B2023" i="20"/>
  <c r="B2024" i="20"/>
  <c r="B2025" i="20"/>
  <c r="B2026" i="20"/>
  <c r="B2027" i="20"/>
  <c r="B2028" i="20"/>
  <c r="B2029" i="20"/>
  <c r="B2030" i="20"/>
  <c r="B2031" i="20"/>
  <c r="B2032" i="20"/>
  <c r="B2033" i="20"/>
  <c r="B2034" i="20"/>
  <c r="B2035" i="20"/>
  <c r="B2036" i="20"/>
  <c r="B2037" i="20"/>
  <c r="B2038" i="20"/>
  <c r="B2039" i="20"/>
  <c r="B2040" i="20"/>
  <c r="B2041" i="20"/>
  <c r="B2042" i="20"/>
  <c r="B2043" i="20"/>
  <c r="B2044" i="20"/>
  <c r="B2045" i="20"/>
  <c r="B2046" i="20"/>
  <c r="B2047" i="20"/>
  <c r="B2048" i="20"/>
  <c r="B2049" i="20"/>
  <c r="B2050" i="20"/>
  <c r="B2051" i="20"/>
  <c r="B2052" i="20"/>
  <c r="B2053" i="20"/>
  <c r="B2054" i="20"/>
  <c r="B2055" i="20"/>
  <c r="B2056" i="20"/>
  <c r="B2057" i="20"/>
  <c r="B2058" i="20"/>
  <c r="B2059" i="20"/>
  <c r="B2060" i="20"/>
  <c r="B2061" i="20"/>
  <c r="B2062" i="20"/>
  <c r="B2063" i="20"/>
  <c r="B2064" i="20"/>
  <c r="B2065" i="20"/>
  <c r="B2066" i="20"/>
  <c r="B2067" i="20"/>
  <c r="B2068" i="20"/>
  <c r="B2069" i="20"/>
  <c r="B2070" i="20"/>
  <c r="B2071" i="20"/>
  <c r="B2072" i="20"/>
  <c r="B2073" i="20"/>
  <c r="B2074" i="20"/>
  <c r="B2075" i="20"/>
  <c r="B2076" i="20"/>
  <c r="B2077" i="20"/>
  <c r="B2078" i="20"/>
  <c r="B2079" i="20"/>
  <c r="B2080" i="20"/>
  <c r="B2081" i="20"/>
  <c r="B2082" i="20"/>
  <c r="B2083" i="20"/>
  <c r="B2084" i="20"/>
  <c r="B2085" i="20"/>
  <c r="B2086" i="20"/>
  <c r="B2087" i="20"/>
  <c r="B2088" i="20"/>
  <c r="B2089" i="20"/>
  <c r="B2090" i="20"/>
  <c r="B2091" i="20"/>
  <c r="B2092" i="20"/>
  <c r="B2093" i="20"/>
  <c r="B2094" i="20"/>
  <c r="B2095" i="20"/>
  <c r="B2096" i="20"/>
  <c r="B2097" i="20"/>
  <c r="B2098" i="20"/>
  <c r="B2099" i="20"/>
  <c r="B2100" i="20"/>
  <c r="B2101" i="20"/>
  <c r="B2102" i="20"/>
  <c r="B2103" i="20"/>
  <c r="B2104" i="20"/>
  <c r="B2105" i="20"/>
  <c r="B2106" i="20"/>
  <c r="B2107" i="20"/>
  <c r="B2108" i="20"/>
  <c r="B2109" i="20"/>
  <c r="B2110" i="20"/>
  <c r="B2111" i="20"/>
  <c r="B2112" i="20"/>
  <c r="B2113" i="20"/>
  <c r="B2114" i="20"/>
  <c r="B2115" i="20"/>
  <c r="B2116" i="20"/>
  <c r="B2117" i="20"/>
  <c r="B2118" i="20"/>
  <c r="B2119" i="20"/>
  <c r="B2120" i="20"/>
  <c r="B2121" i="20"/>
  <c r="B2122" i="20"/>
  <c r="B2123" i="20"/>
  <c r="B2124" i="20"/>
  <c r="B2125" i="20"/>
  <c r="B2126" i="20"/>
  <c r="B2127" i="20"/>
  <c r="B2128" i="20"/>
  <c r="B2129" i="20"/>
  <c r="B2130" i="20"/>
  <c r="B2131" i="20"/>
  <c r="B2132" i="20"/>
  <c r="B2133" i="20"/>
  <c r="B2134" i="20"/>
  <c r="B2135" i="20"/>
  <c r="B2136" i="20"/>
  <c r="B2137" i="20"/>
  <c r="B2138" i="20"/>
  <c r="B2139" i="20"/>
  <c r="B2140" i="20"/>
  <c r="B2141" i="20"/>
  <c r="B2142" i="20"/>
  <c r="B2143" i="20"/>
  <c r="B2144" i="20"/>
  <c r="B2145" i="20"/>
  <c r="B2146" i="20"/>
  <c r="B2147" i="20"/>
  <c r="B2148" i="20"/>
  <c r="B2149" i="20"/>
  <c r="B2150" i="20"/>
  <c r="B2151" i="20"/>
  <c r="B2152" i="20"/>
  <c r="B2153" i="20"/>
  <c r="B2154" i="20"/>
  <c r="B2155" i="20"/>
  <c r="B2156" i="20"/>
  <c r="B2157" i="20"/>
  <c r="B2158" i="20"/>
  <c r="B2159" i="20"/>
  <c r="B2160" i="20"/>
  <c r="B2161" i="20"/>
  <c r="B2162" i="20"/>
  <c r="B2163" i="20"/>
  <c r="B2164" i="20"/>
  <c r="B2165" i="20"/>
  <c r="B2166" i="20"/>
  <c r="B2167" i="20"/>
  <c r="B2168" i="20"/>
  <c r="B2169" i="20"/>
  <c r="B2170" i="20"/>
  <c r="B2171" i="20"/>
  <c r="B2172" i="20"/>
  <c r="B2173" i="20"/>
  <c r="B2174" i="20"/>
  <c r="B2175" i="20"/>
  <c r="B2176" i="20"/>
  <c r="B2177" i="20"/>
  <c r="B2178" i="20"/>
  <c r="B2179" i="20"/>
  <c r="B2180" i="20"/>
  <c r="B2181" i="20"/>
  <c r="B2182" i="20"/>
  <c r="B2183" i="20"/>
  <c r="B2184" i="20"/>
  <c r="B2185" i="20"/>
  <c r="B2186" i="20"/>
  <c r="B2187" i="20"/>
  <c r="B2188" i="20"/>
  <c r="B2189" i="20"/>
  <c r="B2190" i="20"/>
  <c r="B2191" i="20"/>
  <c r="B2192" i="20"/>
  <c r="B2193" i="20"/>
  <c r="B2194" i="20"/>
  <c r="B2195" i="20"/>
  <c r="B2196" i="20"/>
  <c r="B2197" i="20"/>
  <c r="B2198" i="20"/>
  <c r="B2199" i="20"/>
  <c r="B2200" i="20"/>
  <c r="B2201" i="20"/>
  <c r="B2202" i="20"/>
  <c r="B2203" i="20"/>
  <c r="B2204" i="20"/>
  <c r="B2205" i="20"/>
  <c r="B2206" i="20"/>
  <c r="B2207" i="20"/>
  <c r="B2208" i="20"/>
  <c r="B2209" i="20"/>
  <c r="B2210" i="20"/>
  <c r="B2211" i="20"/>
  <c r="B2212" i="20"/>
  <c r="B2213" i="20"/>
  <c r="B2214" i="20"/>
  <c r="B2215" i="20"/>
  <c r="B2216" i="20"/>
  <c r="B2217" i="20"/>
  <c r="B2218" i="20"/>
  <c r="B2219" i="20"/>
  <c r="B2220" i="20"/>
  <c r="B2221" i="20"/>
  <c r="B2222" i="20"/>
  <c r="B2223" i="20"/>
  <c r="B2224" i="20"/>
  <c r="B2225" i="20"/>
  <c r="B2226" i="20"/>
  <c r="B2227" i="20"/>
  <c r="B2228" i="20"/>
  <c r="B2229" i="20"/>
  <c r="B2230" i="20"/>
  <c r="B2231" i="20"/>
  <c r="B2232" i="20"/>
  <c r="B2233" i="20"/>
  <c r="B2234" i="20"/>
  <c r="B2235" i="20"/>
  <c r="B2236" i="20"/>
  <c r="B2237" i="20"/>
  <c r="B2238" i="20"/>
  <c r="B2239" i="20"/>
  <c r="B2240" i="20"/>
  <c r="B2241" i="20"/>
  <c r="B2242" i="20"/>
  <c r="B2243" i="20"/>
  <c r="B2244" i="20"/>
  <c r="B2245" i="20"/>
  <c r="B2246" i="20"/>
  <c r="B2247" i="20"/>
  <c r="B2248" i="20"/>
  <c r="B2249" i="20"/>
  <c r="B2250" i="20"/>
  <c r="B2251" i="20"/>
  <c r="B2252" i="20"/>
  <c r="B2253" i="20"/>
  <c r="B2254" i="20"/>
  <c r="B2255" i="20"/>
  <c r="B2256" i="20"/>
  <c r="B2257" i="20"/>
  <c r="B2258" i="20"/>
  <c r="B2259" i="20"/>
  <c r="B2260" i="20"/>
  <c r="B2261" i="20"/>
  <c r="B2262" i="20"/>
  <c r="B2263" i="20"/>
  <c r="B2264" i="20"/>
  <c r="B2265" i="20"/>
  <c r="B2266" i="20"/>
  <c r="B2267" i="20"/>
  <c r="B2268" i="20"/>
  <c r="B2269" i="20"/>
  <c r="B2270" i="20"/>
  <c r="B2271" i="20"/>
  <c r="B2272" i="20"/>
  <c r="B2273" i="20"/>
  <c r="B2274" i="20"/>
  <c r="B2275" i="20"/>
  <c r="B2276" i="20"/>
  <c r="B2277" i="20"/>
  <c r="B2278" i="20"/>
  <c r="B2279" i="20"/>
  <c r="B2280" i="20"/>
  <c r="B2281" i="20"/>
  <c r="B2282" i="20"/>
  <c r="B2283" i="20"/>
  <c r="B2284" i="20"/>
  <c r="B2285" i="20"/>
  <c r="B2286" i="20"/>
  <c r="B2287" i="20"/>
  <c r="B2288" i="20"/>
  <c r="B2289" i="20"/>
  <c r="B2290" i="20"/>
  <c r="B2291" i="20"/>
  <c r="B2292" i="20"/>
  <c r="B2293" i="20"/>
  <c r="B2294" i="20"/>
  <c r="B2295" i="20"/>
  <c r="B2296" i="20"/>
  <c r="B2297" i="20"/>
  <c r="B2298" i="20"/>
  <c r="B2299" i="20"/>
  <c r="B2300" i="20"/>
  <c r="B2301" i="20"/>
  <c r="B2302" i="20"/>
  <c r="B2303" i="20"/>
  <c r="B2304" i="20"/>
  <c r="B2305" i="20"/>
  <c r="B2306" i="20"/>
  <c r="B2307" i="20"/>
  <c r="B2308" i="20"/>
  <c r="B2309" i="20"/>
  <c r="B2310" i="20"/>
  <c r="B2311" i="20"/>
  <c r="B2312" i="20"/>
  <c r="B2313" i="20"/>
  <c r="B2314" i="20"/>
  <c r="B2315" i="20"/>
  <c r="B2316" i="20"/>
  <c r="B2317" i="20"/>
  <c r="B2318" i="20"/>
  <c r="B2319" i="20"/>
  <c r="B2320" i="20"/>
  <c r="B2321" i="20"/>
  <c r="B2322" i="20"/>
  <c r="B2323" i="20"/>
  <c r="B2324" i="20"/>
  <c r="B2325" i="20"/>
  <c r="B2326" i="20"/>
  <c r="B2327" i="20"/>
  <c r="B2328" i="20"/>
  <c r="B2329" i="20"/>
  <c r="B2330" i="20"/>
  <c r="B2331" i="20"/>
  <c r="B2332" i="20"/>
  <c r="B2333" i="20"/>
  <c r="B2334" i="20"/>
  <c r="B2335" i="20"/>
  <c r="B2336" i="20"/>
  <c r="B2337" i="20"/>
  <c r="B2338" i="20"/>
  <c r="B2339" i="20"/>
  <c r="B2340" i="20"/>
  <c r="B2341" i="20"/>
  <c r="B2342" i="20"/>
  <c r="B2343" i="20"/>
  <c r="B2344" i="20"/>
  <c r="B2345" i="20"/>
  <c r="B2346" i="20"/>
  <c r="B2347" i="20"/>
  <c r="B2348" i="20"/>
  <c r="B2349" i="20"/>
  <c r="B2350" i="20"/>
  <c r="B2351" i="20"/>
  <c r="B2352" i="20"/>
  <c r="B2353" i="20"/>
  <c r="B2354" i="20"/>
  <c r="B2355" i="20"/>
  <c r="B2356" i="20"/>
  <c r="B2357" i="20"/>
  <c r="B2358" i="20"/>
  <c r="B2359" i="20"/>
  <c r="B2360" i="20"/>
  <c r="B2361" i="20"/>
  <c r="B2362" i="20"/>
  <c r="B2363" i="20"/>
  <c r="B2364" i="20"/>
  <c r="B2365" i="20"/>
  <c r="B2366" i="20"/>
  <c r="B2367" i="20"/>
  <c r="B2368" i="20"/>
  <c r="B2369" i="20"/>
  <c r="B2370" i="20"/>
  <c r="B2371" i="20"/>
  <c r="B2372" i="20"/>
  <c r="B2373" i="20"/>
  <c r="B2374" i="20"/>
  <c r="B2375" i="20"/>
  <c r="B2376" i="20"/>
  <c r="B2377" i="20"/>
  <c r="B2378" i="20"/>
  <c r="B2379" i="20"/>
  <c r="B2380" i="20"/>
  <c r="B2381" i="20"/>
  <c r="B2382" i="20"/>
  <c r="B2383" i="20"/>
  <c r="B2384" i="20"/>
  <c r="B2385" i="20"/>
  <c r="B2386" i="20"/>
  <c r="B2387" i="20"/>
  <c r="B2388" i="20"/>
  <c r="B2389" i="20"/>
  <c r="B2390" i="20"/>
  <c r="B2391" i="20"/>
  <c r="B2392" i="20"/>
  <c r="B2393" i="20"/>
  <c r="B2394" i="20"/>
  <c r="B2395" i="20"/>
  <c r="B2396" i="20"/>
  <c r="B2397" i="20"/>
  <c r="B2398" i="20"/>
  <c r="B2399" i="20"/>
  <c r="B2400" i="20"/>
  <c r="B2401" i="20"/>
  <c r="B2402" i="20"/>
  <c r="B2403" i="20"/>
  <c r="B2404" i="20"/>
  <c r="B2405" i="20"/>
  <c r="B2406" i="20"/>
  <c r="B2407" i="20"/>
  <c r="B2408" i="20"/>
  <c r="B2409" i="20"/>
  <c r="B2410" i="20"/>
  <c r="B2411" i="20"/>
  <c r="B2412" i="20"/>
  <c r="B2413" i="20"/>
  <c r="B2414" i="20"/>
  <c r="B2415" i="20"/>
  <c r="B2416" i="20"/>
  <c r="B2417" i="20"/>
  <c r="B2418" i="20"/>
  <c r="B2419" i="20"/>
  <c r="B2420" i="20"/>
  <c r="B2421" i="20"/>
  <c r="B2422" i="20"/>
  <c r="B2423" i="20"/>
  <c r="B2424" i="20"/>
  <c r="B2425" i="20"/>
  <c r="B2426" i="20"/>
  <c r="B2427" i="20"/>
  <c r="B2428" i="20"/>
  <c r="B2429" i="20"/>
  <c r="B2430" i="20"/>
  <c r="B2431" i="20"/>
  <c r="B2432" i="20"/>
  <c r="B2433" i="20"/>
  <c r="B2434" i="20"/>
  <c r="B2435" i="20"/>
  <c r="B2436" i="20"/>
  <c r="B2437" i="20"/>
  <c r="B2438" i="20"/>
  <c r="B2439" i="20"/>
  <c r="B2440" i="20"/>
  <c r="B2441" i="20"/>
  <c r="B2442" i="20"/>
  <c r="B2443" i="20"/>
  <c r="B2444" i="20"/>
  <c r="B2445" i="20"/>
  <c r="B2446" i="20"/>
  <c r="B2447" i="20"/>
  <c r="B2448" i="20"/>
  <c r="B2449" i="20"/>
  <c r="B2450" i="20"/>
  <c r="B2451" i="20"/>
  <c r="B2452" i="20"/>
  <c r="B2453" i="20"/>
  <c r="B2454" i="20"/>
  <c r="B2455" i="20"/>
  <c r="B2456" i="20"/>
  <c r="B2457" i="20"/>
  <c r="B2458" i="20"/>
  <c r="B2459" i="20"/>
  <c r="B2460" i="20"/>
  <c r="B2461" i="20"/>
  <c r="B2462" i="20"/>
  <c r="B2463" i="20"/>
  <c r="B2464" i="20"/>
  <c r="B2465" i="20"/>
  <c r="B2466" i="20"/>
  <c r="B2467" i="20"/>
  <c r="B2468" i="20"/>
  <c r="B2469" i="20"/>
  <c r="B2470" i="20"/>
  <c r="B2471" i="20"/>
  <c r="B2472" i="20"/>
  <c r="B2473" i="20"/>
  <c r="B2474" i="20"/>
  <c r="B2475" i="20"/>
  <c r="B2476" i="20"/>
  <c r="B2477" i="20"/>
  <c r="B2478" i="20"/>
  <c r="B2479" i="20"/>
  <c r="B2480" i="20"/>
  <c r="B2481" i="20"/>
  <c r="B2482" i="20"/>
  <c r="B2483" i="20"/>
  <c r="B2484" i="20"/>
  <c r="B2485" i="20"/>
  <c r="B2486" i="20"/>
  <c r="B2487" i="20"/>
  <c r="B2488" i="20"/>
  <c r="B2489" i="20"/>
  <c r="B2490" i="20"/>
  <c r="B2491" i="20"/>
  <c r="B2492" i="20"/>
  <c r="B2493" i="20"/>
  <c r="B2494" i="20"/>
  <c r="B2495" i="20"/>
  <c r="B2496" i="20"/>
  <c r="B2497" i="20"/>
  <c r="B2498" i="20"/>
  <c r="B2499" i="20"/>
  <c r="B2500" i="20"/>
  <c r="B2501" i="20"/>
  <c r="B2502" i="20"/>
  <c r="B2503" i="20"/>
  <c r="B2504" i="20"/>
  <c r="B2505" i="20"/>
  <c r="B2506" i="20"/>
  <c r="B2507" i="20"/>
  <c r="B2508" i="20"/>
  <c r="B2509" i="20"/>
  <c r="B2510" i="20"/>
  <c r="B2511" i="20"/>
  <c r="B2512" i="20"/>
  <c r="B2513" i="20"/>
  <c r="B2514" i="20"/>
  <c r="B2515" i="20"/>
  <c r="B2516" i="20"/>
  <c r="B2517" i="20"/>
  <c r="B2518" i="20"/>
  <c r="B2519" i="20"/>
  <c r="B2520" i="20"/>
  <c r="B2521" i="20"/>
  <c r="B2522" i="20"/>
  <c r="B2523" i="20"/>
  <c r="B2524" i="20"/>
  <c r="B2525" i="20"/>
  <c r="B2526" i="20"/>
  <c r="B2527" i="20"/>
  <c r="B2528" i="20"/>
  <c r="B2529" i="20"/>
  <c r="B2530" i="20"/>
  <c r="B2531" i="20"/>
  <c r="B2532" i="20"/>
  <c r="B2533" i="20"/>
  <c r="B2534" i="20"/>
  <c r="B2535" i="20"/>
  <c r="B2536" i="20"/>
  <c r="B2537" i="20"/>
  <c r="B2538" i="20"/>
  <c r="B2539" i="20"/>
  <c r="B2540" i="20"/>
  <c r="B2541" i="20"/>
  <c r="B2542" i="20"/>
  <c r="B2543" i="20"/>
  <c r="B2544" i="20"/>
  <c r="B2545" i="20"/>
  <c r="B2546" i="20"/>
  <c r="B2547" i="20"/>
  <c r="B2548" i="20"/>
  <c r="B2549" i="20"/>
  <c r="B2550" i="20"/>
  <c r="B2551" i="20"/>
  <c r="B2552" i="20"/>
  <c r="B2553" i="20"/>
  <c r="B2554" i="20"/>
  <c r="B2555" i="20"/>
  <c r="B2556" i="20"/>
  <c r="B2557" i="20"/>
  <c r="B2558" i="20"/>
  <c r="B2559" i="20"/>
  <c r="B2560" i="20"/>
  <c r="B2561" i="20"/>
  <c r="B2562" i="20"/>
  <c r="B2563" i="20"/>
  <c r="B2564" i="20"/>
  <c r="B2565" i="20"/>
  <c r="B2566" i="20"/>
  <c r="B2567" i="20"/>
  <c r="B2568" i="20"/>
  <c r="B2569" i="20"/>
  <c r="B2570" i="20"/>
  <c r="B2571" i="20"/>
  <c r="B2572" i="20"/>
  <c r="B2573" i="20"/>
  <c r="B2574" i="20"/>
  <c r="B2575" i="20"/>
  <c r="B2576" i="20"/>
  <c r="B2577" i="20"/>
  <c r="B2578" i="20"/>
  <c r="B2579" i="20"/>
  <c r="B2580" i="20"/>
  <c r="B2581" i="20"/>
  <c r="B2582" i="20"/>
  <c r="B2583" i="20"/>
  <c r="B2584" i="20"/>
  <c r="B2585" i="20"/>
  <c r="B2586" i="20"/>
  <c r="B2587" i="20"/>
  <c r="B2588" i="20"/>
  <c r="B2589" i="20"/>
  <c r="B2590" i="20"/>
  <c r="B2591" i="20"/>
  <c r="B2592" i="20"/>
  <c r="B2593" i="20"/>
  <c r="B2594" i="20"/>
  <c r="B2595" i="20"/>
  <c r="B2596" i="20"/>
  <c r="B2597" i="20"/>
  <c r="B2598" i="20"/>
  <c r="B2599" i="20"/>
  <c r="B2600" i="20"/>
  <c r="B2601" i="20"/>
  <c r="B2602" i="20"/>
  <c r="B2603" i="20"/>
  <c r="B2604" i="20"/>
  <c r="B2605" i="20"/>
  <c r="B2606" i="20"/>
  <c r="B2607" i="20"/>
  <c r="B2608" i="20"/>
  <c r="B2609" i="20"/>
  <c r="B2610" i="20"/>
  <c r="B2611" i="20"/>
  <c r="B2612" i="20"/>
  <c r="B2613" i="20"/>
  <c r="B2614" i="20"/>
  <c r="B2615" i="20"/>
  <c r="B2616" i="20"/>
  <c r="B2617" i="20"/>
  <c r="B2618" i="20"/>
  <c r="B2619" i="20"/>
  <c r="B2620" i="20"/>
  <c r="B2621" i="20"/>
  <c r="B2622" i="20"/>
  <c r="B2623" i="20"/>
  <c r="B2624" i="20"/>
  <c r="B2625" i="20"/>
  <c r="B2626" i="20"/>
  <c r="B2627" i="20"/>
  <c r="B2628" i="20"/>
  <c r="B2629" i="20"/>
  <c r="B2630" i="20"/>
  <c r="B2631" i="20"/>
  <c r="B2632" i="20"/>
  <c r="B2633" i="20"/>
  <c r="B2634" i="20"/>
  <c r="B2635" i="20"/>
  <c r="B2636" i="20"/>
  <c r="B2637" i="20"/>
  <c r="B2638" i="20"/>
  <c r="B2639" i="20"/>
  <c r="B2640" i="20"/>
  <c r="B2641" i="20"/>
  <c r="B2642" i="20"/>
  <c r="B2643" i="20"/>
  <c r="B2644" i="20"/>
  <c r="B2645" i="20"/>
  <c r="B2646" i="20"/>
  <c r="B2647" i="20"/>
  <c r="B2648" i="20"/>
  <c r="B2649" i="20"/>
  <c r="B2650" i="20"/>
  <c r="B2651" i="20"/>
  <c r="B2652" i="20"/>
  <c r="B2653" i="20"/>
  <c r="B2654" i="20"/>
  <c r="B2655" i="20"/>
  <c r="B2656" i="20"/>
  <c r="B2657" i="20"/>
  <c r="B2658" i="20"/>
  <c r="B2659" i="20"/>
  <c r="B2660" i="20"/>
  <c r="B2661" i="20"/>
  <c r="B2662" i="20"/>
  <c r="B2663" i="20"/>
  <c r="B2664" i="20"/>
  <c r="B2665" i="20"/>
  <c r="B2666" i="20"/>
  <c r="B2667" i="20"/>
  <c r="B2668" i="20"/>
  <c r="B2669" i="20"/>
  <c r="B2670" i="20"/>
  <c r="B2671" i="20"/>
  <c r="B2672" i="20"/>
  <c r="B2673" i="20"/>
  <c r="B2674" i="20"/>
  <c r="B2675" i="20"/>
  <c r="B2676" i="20"/>
  <c r="B2677" i="20"/>
  <c r="B2678" i="20"/>
  <c r="B2679" i="20"/>
  <c r="B2680" i="20"/>
  <c r="B2681" i="20"/>
  <c r="B2682" i="20"/>
  <c r="B2683" i="20"/>
  <c r="B2684" i="20"/>
  <c r="B2685" i="20"/>
  <c r="B2686" i="20"/>
  <c r="B2687" i="20"/>
  <c r="B2688" i="20"/>
  <c r="B2689" i="20"/>
  <c r="B2690" i="20"/>
  <c r="B2691" i="20"/>
  <c r="B2692" i="20"/>
  <c r="B2693" i="20"/>
  <c r="B2694" i="20"/>
  <c r="B2695" i="20"/>
  <c r="B2696" i="20"/>
  <c r="B2697" i="20"/>
  <c r="B2698" i="20"/>
  <c r="B2699" i="20"/>
  <c r="B2700" i="20"/>
  <c r="B2701" i="20"/>
  <c r="B2702" i="20"/>
  <c r="B2703" i="20"/>
  <c r="B2704" i="20"/>
  <c r="B2705" i="20"/>
  <c r="B2706" i="20"/>
  <c r="B2707" i="20"/>
  <c r="B2708" i="20"/>
  <c r="B2709" i="20"/>
  <c r="B2710" i="20"/>
  <c r="B2711" i="20"/>
  <c r="B2712" i="20"/>
  <c r="B2713" i="20"/>
  <c r="B2714" i="20"/>
  <c r="B2715" i="20"/>
  <c r="B2716" i="20"/>
  <c r="B2717" i="20"/>
  <c r="B2718" i="20"/>
  <c r="B2719" i="20"/>
  <c r="B2720" i="20"/>
  <c r="B2721" i="20"/>
  <c r="B2722" i="20"/>
  <c r="B2723" i="20"/>
  <c r="B2724" i="20"/>
  <c r="B2725" i="20"/>
  <c r="B2726" i="20"/>
  <c r="B2727" i="20"/>
  <c r="B2728" i="20"/>
  <c r="B2729" i="20"/>
  <c r="B2730" i="20"/>
  <c r="B2731" i="20"/>
  <c r="B2732" i="20"/>
  <c r="B2733" i="20"/>
  <c r="B2734" i="20"/>
  <c r="B2735" i="20"/>
  <c r="B2736" i="20"/>
  <c r="B2737" i="20"/>
  <c r="B2738" i="20"/>
  <c r="B2739" i="20"/>
  <c r="B2740" i="20"/>
  <c r="B2741" i="20"/>
  <c r="B2742" i="20"/>
  <c r="B2743" i="20"/>
  <c r="B2744" i="20"/>
  <c r="B2745" i="20"/>
  <c r="B2746" i="20"/>
  <c r="B2747" i="20"/>
  <c r="B2748" i="20"/>
  <c r="B2749" i="20"/>
  <c r="B2750" i="20"/>
  <c r="B2751" i="20"/>
  <c r="B2752" i="20"/>
  <c r="B2753" i="20"/>
  <c r="B2754" i="20"/>
  <c r="B2755" i="20"/>
  <c r="B2756" i="20"/>
  <c r="B2757" i="20"/>
  <c r="B2758" i="20"/>
  <c r="B2759" i="20"/>
  <c r="B2760" i="20"/>
  <c r="B2761" i="20"/>
  <c r="B2762" i="20"/>
  <c r="B2763" i="20"/>
  <c r="B2764" i="20"/>
  <c r="B2765" i="20"/>
  <c r="B2766" i="20"/>
  <c r="B2767" i="20"/>
  <c r="B2768" i="20"/>
  <c r="B2769" i="20"/>
  <c r="B2770" i="20"/>
  <c r="B2771" i="20"/>
  <c r="B2772" i="20"/>
  <c r="B2773" i="20"/>
  <c r="B2774" i="20"/>
  <c r="B2775" i="20"/>
  <c r="B2776" i="20"/>
  <c r="B2777" i="20"/>
  <c r="B2778" i="20"/>
  <c r="B2779" i="20"/>
  <c r="B2780" i="20"/>
  <c r="B2781" i="20"/>
  <c r="B2782" i="20"/>
  <c r="B2783" i="20"/>
  <c r="B2784" i="20"/>
  <c r="B2785" i="20"/>
  <c r="B2786" i="20"/>
  <c r="B2787" i="20"/>
  <c r="B2788" i="20"/>
  <c r="B2789" i="20"/>
  <c r="B2790" i="20"/>
  <c r="B2791" i="20"/>
  <c r="B2792" i="20"/>
  <c r="B2793" i="20"/>
  <c r="B2794" i="20"/>
  <c r="B2795" i="20"/>
  <c r="B2796" i="20"/>
  <c r="B2797" i="20"/>
  <c r="B2798" i="20"/>
  <c r="B2799" i="20"/>
  <c r="B2800" i="20"/>
  <c r="B2801" i="20"/>
  <c r="B2802" i="20"/>
  <c r="B2803" i="20"/>
  <c r="B2804" i="20"/>
  <c r="B2805" i="20"/>
  <c r="B2806" i="20"/>
  <c r="B2807" i="20"/>
  <c r="B2808" i="20"/>
  <c r="B2809" i="20"/>
  <c r="B2810" i="20"/>
  <c r="B2811" i="20"/>
  <c r="B2812" i="20"/>
  <c r="B2813" i="20"/>
  <c r="B2814" i="20"/>
  <c r="B2815" i="20"/>
  <c r="B2816" i="20"/>
  <c r="B2817" i="20"/>
  <c r="B2818" i="20"/>
  <c r="B2819" i="20"/>
  <c r="B2820" i="20"/>
  <c r="B2821" i="20"/>
  <c r="B2822" i="20"/>
  <c r="B2823" i="20"/>
  <c r="B2824" i="20"/>
  <c r="B2825" i="20"/>
  <c r="B2826" i="20"/>
  <c r="B2827" i="20"/>
  <c r="B2828" i="20"/>
  <c r="B2829" i="20"/>
  <c r="B2830" i="20"/>
  <c r="B2831" i="20"/>
  <c r="B2832" i="20"/>
  <c r="B2833" i="20"/>
  <c r="B2834" i="20"/>
  <c r="B2835" i="20"/>
  <c r="B2836" i="20"/>
  <c r="B2837" i="20"/>
  <c r="B2838" i="20"/>
  <c r="B2839" i="20"/>
  <c r="B2840" i="20"/>
  <c r="B2841" i="20"/>
  <c r="B2842" i="20"/>
  <c r="B2843" i="20"/>
  <c r="B2844" i="20"/>
  <c r="B2845" i="20"/>
  <c r="B2846" i="20"/>
  <c r="B2847" i="20"/>
  <c r="B2848" i="20"/>
  <c r="B2849" i="20"/>
  <c r="B2850" i="20"/>
  <c r="B2851" i="20"/>
  <c r="B2852" i="20"/>
  <c r="B2853" i="20"/>
  <c r="B2854" i="20"/>
  <c r="B2855" i="20"/>
  <c r="B2856" i="20"/>
  <c r="B2857" i="20"/>
  <c r="B2858" i="20"/>
  <c r="B2859" i="20"/>
  <c r="B2860" i="20"/>
  <c r="B2861" i="20"/>
  <c r="B2862" i="20"/>
  <c r="B2863" i="20"/>
  <c r="B2864" i="20"/>
  <c r="B2865" i="20"/>
  <c r="B2866" i="20"/>
  <c r="B2867" i="20"/>
  <c r="B2868" i="20"/>
  <c r="B2869" i="20"/>
  <c r="B2870" i="20"/>
  <c r="B2871" i="20"/>
  <c r="B2872" i="20"/>
  <c r="B2873" i="20"/>
  <c r="B2874" i="20"/>
  <c r="B2875" i="20"/>
  <c r="B2876" i="20"/>
  <c r="B2877" i="20"/>
  <c r="B2878" i="20"/>
  <c r="B2879" i="20"/>
  <c r="B2880" i="20"/>
  <c r="B2881" i="20"/>
  <c r="B2882" i="20"/>
  <c r="B2883" i="20"/>
  <c r="B2884" i="20"/>
  <c r="B2885" i="20"/>
  <c r="B2886" i="20"/>
  <c r="B2887" i="20"/>
  <c r="B2888" i="20"/>
  <c r="B2889" i="20"/>
  <c r="B2890" i="20"/>
  <c r="B2891" i="20"/>
  <c r="B2892" i="20"/>
  <c r="B2893" i="20"/>
  <c r="B2894" i="20"/>
  <c r="B2895" i="20"/>
  <c r="B2896" i="20"/>
  <c r="B2897" i="20"/>
  <c r="B2898" i="20"/>
  <c r="B2899" i="20"/>
  <c r="B2900" i="20"/>
  <c r="B2901" i="20"/>
  <c r="B2902" i="20"/>
  <c r="B2903" i="20"/>
  <c r="B2904" i="20"/>
  <c r="B2905" i="20"/>
  <c r="B2906" i="20"/>
  <c r="B2907" i="20"/>
  <c r="B2908" i="20"/>
  <c r="B2909" i="20"/>
  <c r="B2910" i="20"/>
  <c r="B2911" i="20"/>
  <c r="B2912" i="20"/>
  <c r="B2913" i="20"/>
  <c r="B2914" i="20"/>
  <c r="B2915" i="20"/>
  <c r="B2916" i="20"/>
  <c r="B2917" i="20"/>
  <c r="B2918" i="20"/>
  <c r="B2919" i="20"/>
  <c r="B2920" i="20"/>
  <c r="B2921" i="20"/>
  <c r="B2922" i="20"/>
  <c r="B2923" i="20"/>
  <c r="B2924" i="20"/>
  <c r="B2925" i="20"/>
  <c r="B2926" i="20"/>
  <c r="B2927" i="20"/>
  <c r="B2928" i="20"/>
  <c r="B2929" i="20"/>
  <c r="B2930" i="20"/>
  <c r="B2931" i="20"/>
  <c r="B2932" i="20"/>
  <c r="B2933" i="20"/>
  <c r="B2934" i="20"/>
  <c r="B2935" i="20"/>
  <c r="B2936" i="20"/>
  <c r="B2937" i="20"/>
  <c r="B2938" i="20"/>
  <c r="B2939" i="20"/>
  <c r="B2940" i="20"/>
  <c r="B2941" i="20"/>
  <c r="B2942" i="20"/>
  <c r="B2943" i="20"/>
  <c r="B2944" i="20"/>
  <c r="B2945" i="20"/>
  <c r="B2946" i="20"/>
  <c r="B2947" i="20"/>
  <c r="B2948" i="20"/>
  <c r="B2949" i="20"/>
  <c r="B2950" i="20"/>
  <c r="B2951" i="20"/>
  <c r="B2952" i="20"/>
  <c r="B2953" i="20"/>
  <c r="B2954" i="20"/>
  <c r="B2955" i="20"/>
  <c r="B2956" i="20"/>
  <c r="B2957" i="20"/>
  <c r="B2958" i="20"/>
  <c r="B2959" i="20"/>
  <c r="B2960" i="20"/>
  <c r="B2961" i="20"/>
  <c r="B2962" i="20"/>
  <c r="B2963" i="20"/>
  <c r="B2964" i="20"/>
  <c r="B2965" i="20"/>
  <c r="B2966" i="20"/>
  <c r="B2967" i="20"/>
  <c r="B2968" i="20"/>
  <c r="B2969" i="20"/>
  <c r="B2970" i="20"/>
  <c r="B2971" i="20"/>
  <c r="B2972" i="20"/>
  <c r="B2973" i="20"/>
  <c r="B2974" i="20"/>
  <c r="B2975" i="20"/>
  <c r="B2976" i="20"/>
  <c r="B2977" i="20"/>
  <c r="B2978" i="20"/>
  <c r="B2979" i="20"/>
  <c r="B2980" i="20"/>
  <c r="B2981" i="20"/>
  <c r="B2982" i="20"/>
  <c r="B2983" i="20"/>
  <c r="B2984" i="20"/>
  <c r="B2985" i="20"/>
  <c r="B2986" i="20"/>
  <c r="B2987" i="20"/>
  <c r="B2988" i="20"/>
  <c r="B2989" i="20"/>
  <c r="B2990" i="20"/>
  <c r="B2991" i="20"/>
  <c r="B2992" i="20"/>
  <c r="B2993" i="20"/>
  <c r="B2994" i="20"/>
  <c r="B2995" i="20"/>
  <c r="B2996" i="20"/>
  <c r="B2997" i="20"/>
  <c r="B2998" i="20"/>
  <c r="B2999" i="20"/>
  <c r="B3000" i="20"/>
  <c r="B3001" i="20"/>
  <c r="B3002" i="20"/>
  <c r="B3003" i="20"/>
  <c r="B3004" i="20"/>
  <c r="B3005" i="20"/>
  <c r="B3006" i="20"/>
  <c r="B3007" i="20"/>
  <c r="B3008" i="20"/>
  <c r="B3009" i="20"/>
  <c r="B3010" i="20"/>
  <c r="B3011" i="20"/>
  <c r="B3012" i="20"/>
  <c r="B3013" i="20"/>
  <c r="B3014" i="20"/>
  <c r="B3015" i="20"/>
  <c r="B3016" i="20"/>
  <c r="B3017" i="20"/>
  <c r="B3018" i="20"/>
  <c r="B3019" i="20"/>
  <c r="B3020" i="20"/>
  <c r="B3021" i="20"/>
  <c r="B3022" i="20"/>
  <c r="B3023" i="20"/>
  <c r="B3024" i="20"/>
  <c r="B3025" i="20"/>
  <c r="B3026" i="20"/>
  <c r="B3027" i="20"/>
  <c r="B3028" i="20"/>
  <c r="B3029" i="20"/>
  <c r="B3030" i="20"/>
  <c r="B3031" i="20"/>
  <c r="B3032" i="20"/>
  <c r="B3033" i="20"/>
  <c r="B3034" i="20"/>
  <c r="B3035" i="20"/>
  <c r="B3036" i="20"/>
  <c r="B3037" i="20"/>
  <c r="B3038" i="20"/>
  <c r="B3039" i="20"/>
  <c r="B3040" i="20"/>
  <c r="B3041" i="20"/>
  <c r="B3042" i="20"/>
  <c r="B3043" i="20"/>
  <c r="B3044" i="20"/>
  <c r="B3045" i="20"/>
  <c r="B3046" i="20"/>
  <c r="B3047" i="20"/>
  <c r="B3048" i="20"/>
  <c r="B3049" i="20"/>
  <c r="B3050" i="20"/>
  <c r="B3051" i="20"/>
  <c r="B3052" i="20"/>
  <c r="B3053" i="20"/>
  <c r="B3054" i="20"/>
  <c r="B3055" i="20"/>
  <c r="B3056" i="20"/>
  <c r="B3057" i="20"/>
  <c r="B3058" i="20"/>
  <c r="B3059" i="20"/>
  <c r="B3060" i="20"/>
  <c r="B3061" i="20"/>
  <c r="B3062" i="20"/>
  <c r="B3063" i="20"/>
  <c r="B3064" i="20"/>
  <c r="B3065" i="20"/>
  <c r="B3066" i="20"/>
  <c r="B3067" i="20"/>
  <c r="B3068" i="20"/>
  <c r="B3069" i="20"/>
  <c r="B3070" i="20"/>
  <c r="B3071" i="20"/>
  <c r="B3072" i="20"/>
  <c r="B3073" i="20"/>
  <c r="B3074" i="20"/>
  <c r="B3075" i="20"/>
  <c r="B3076" i="20"/>
  <c r="B3077" i="20"/>
  <c r="B3078" i="20"/>
  <c r="B3079" i="20"/>
  <c r="B3080" i="20"/>
  <c r="B3081" i="20"/>
  <c r="B3082" i="20"/>
  <c r="B3083" i="20"/>
  <c r="B3084" i="20"/>
  <c r="B3085" i="20"/>
  <c r="B3086" i="20"/>
  <c r="B3087" i="20"/>
  <c r="B3088" i="20"/>
  <c r="B3089" i="20"/>
  <c r="B3090" i="20"/>
  <c r="B3091" i="20"/>
  <c r="B3092" i="20"/>
  <c r="B3093" i="20"/>
  <c r="B3094" i="20"/>
  <c r="B3095" i="20"/>
  <c r="B3096" i="20"/>
  <c r="B3097" i="20"/>
  <c r="B3098" i="20"/>
  <c r="B3099" i="20"/>
  <c r="B3100" i="20"/>
  <c r="B3101" i="20"/>
  <c r="B3102" i="20"/>
  <c r="B3103" i="20"/>
  <c r="B3104" i="20"/>
  <c r="B3105" i="20"/>
  <c r="B3106" i="20"/>
  <c r="B3107" i="20"/>
  <c r="B3108" i="20"/>
  <c r="B3109" i="20"/>
  <c r="B3110" i="20"/>
  <c r="B3111" i="20"/>
  <c r="B3112" i="20"/>
  <c r="B3113" i="20"/>
  <c r="B3114" i="20"/>
  <c r="B3115" i="20"/>
  <c r="B3116" i="20"/>
  <c r="B3117" i="20"/>
  <c r="B3118" i="20"/>
  <c r="B3119" i="20"/>
  <c r="B3120" i="20"/>
  <c r="B3121" i="20"/>
  <c r="B3122" i="20"/>
  <c r="B3123" i="20"/>
  <c r="B3124" i="20"/>
  <c r="B3125" i="20"/>
  <c r="B3126" i="20"/>
  <c r="B3127" i="20"/>
  <c r="B3128" i="20"/>
  <c r="B3129" i="20"/>
  <c r="B3130" i="20"/>
  <c r="B3131" i="20"/>
  <c r="B3132" i="20"/>
  <c r="B3133" i="20"/>
  <c r="B3134" i="20"/>
  <c r="B3135" i="20"/>
  <c r="B3136" i="20"/>
  <c r="B3137" i="20"/>
  <c r="B3138" i="20"/>
  <c r="B3139" i="20"/>
  <c r="B3140" i="20"/>
  <c r="B3141" i="20"/>
  <c r="B3142" i="20"/>
  <c r="B3143" i="20"/>
  <c r="B3144" i="20"/>
  <c r="B3145" i="20"/>
  <c r="B3146" i="20"/>
  <c r="B3147" i="20"/>
  <c r="B3148" i="20"/>
  <c r="B3149" i="20"/>
  <c r="B3150" i="20"/>
  <c r="B3151" i="20"/>
  <c r="B3152" i="20"/>
  <c r="B3153" i="20"/>
  <c r="B3154" i="20"/>
  <c r="B3155" i="20"/>
  <c r="B3156" i="20"/>
  <c r="B3157" i="20"/>
  <c r="B3158" i="20"/>
  <c r="B3159" i="20"/>
  <c r="B3160" i="20"/>
  <c r="B3161" i="20"/>
  <c r="B3162" i="20"/>
  <c r="B3163" i="20"/>
  <c r="B3164" i="20"/>
  <c r="B3165" i="20"/>
  <c r="B3166" i="20"/>
  <c r="B3167" i="20"/>
  <c r="B3168" i="20"/>
  <c r="B3169" i="20"/>
  <c r="B3170" i="20"/>
  <c r="B3171" i="20"/>
  <c r="B3172" i="20"/>
  <c r="B3173" i="20"/>
  <c r="B3174" i="20"/>
  <c r="B3175" i="20"/>
  <c r="B3176" i="20"/>
  <c r="B3177" i="20"/>
  <c r="B3178" i="20"/>
  <c r="B3179" i="20"/>
  <c r="B3180" i="20"/>
  <c r="B3181" i="20"/>
  <c r="B3182" i="20"/>
  <c r="B3183" i="20"/>
  <c r="B3184" i="20"/>
  <c r="B3185" i="20"/>
  <c r="B3186" i="20"/>
  <c r="B3187" i="20"/>
  <c r="B3188" i="20"/>
  <c r="B3189" i="20"/>
  <c r="B3190" i="20"/>
  <c r="B3191" i="20"/>
  <c r="B3192" i="20"/>
  <c r="B3193" i="20"/>
  <c r="B3194" i="20"/>
  <c r="B3195" i="20"/>
  <c r="B3196" i="20"/>
  <c r="B3197" i="20"/>
  <c r="B3198" i="20"/>
  <c r="B3199" i="20"/>
  <c r="B3200" i="20"/>
  <c r="B3201" i="20"/>
  <c r="B3202" i="20"/>
  <c r="B3203" i="20"/>
  <c r="B3204" i="20"/>
  <c r="B3205" i="20"/>
  <c r="B3206" i="20"/>
  <c r="B3207" i="20"/>
  <c r="B3208" i="20"/>
  <c r="B3209" i="20"/>
  <c r="B3210" i="20"/>
  <c r="B3211" i="20"/>
  <c r="B3212" i="20"/>
  <c r="B3213" i="20"/>
  <c r="B3214" i="20"/>
  <c r="B3215" i="20"/>
  <c r="B3216" i="20"/>
  <c r="B3217" i="20"/>
  <c r="B3218" i="20"/>
  <c r="B3219" i="20"/>
  <c r="B3220" i="20"/>
  <c r="B3221" i="20"/>
  <c r="B3222" i="20"/>
  <c r="B3223" i="20"/>
  <c r="B3224" i="20"/>
  <c r="B3225" i="20"/>
  <c r="B3226" i="20"/>
  <c r="B3227" i="20"/>
  <c r="B3228" i="20"/>
  <c r="B3229" i="20"/>
  <c r="B3230" i="20"/>
  <c r="B3231" i="20"/>
  <c r="B3232" i="20"/>
  <c r="B3233" i="20"/>
  <c r="B3234" i="20"/>
  <c r="B3235" i="20"/>
  <c r="B3236" i="20"/>
  <c r="B3237" i="20"/>
  <c r="B3238" i="20"/>
  <c r="B3239" i="20"/>
  <c r="B3240" i="20"/>
  <c r="B3241" i="20"/>
  <c r="B3242" i="20"/>
  <c r="B3243" i="20"/>
  <c r="B3244" i="20"/>
  <c r="B3245" i="20"/>
  <c r="B3246" i="20"/>
  <c r="B3247" i="20"/>
  <c r="B3248" i="20"/>
  <c r="B3249" i="20"/>
  <c r="B3250" i="20"/>
  <c r="B3251" i="20"/>
  <c r="B3252" i="20"/>
  <c r="B3253" i="20"/>
  <c r="B3254" i="20"/>
  <c r="B3255" i="20"/>
  <c r="B3256" i="20"/>
  <c r="B3257" i="20"/>
  <c r="B3258" i="20"/>
  <c r="B3259" i="20"/>
  <c r="B3260" i="20"/>
  <c r="B3261" i="20"/>
  <c r="B3262" i="20"/>
  <c r="B3263" i="20"/>
  <c r="B3264" i="20"/>
  <c r="B3265" i="20"/>
  <c r="B3266" i="20"/>
  <c r="B3267" i="20"/>
  <c r="B3268" i="20"/>
  <c r="B3269" i="20"/>
  <c r="B3270" i="20"/>
  <c r="B3271" i="20"/>
  <c r="B3272" i="20"/>
  <c r="B3273" i="20"/>
  <c r="B3274" i="20"/>
  <c r="B3275" i="20"/>
  <c r="B3276" i="20"/>
  <c r="B3277" i="20"/>
  <c r="B3278" i="20"/>
  <c r="B3279" i="20"/>
  <c r="B3280" i="20"/>
  <c r="B3281" i="20"/>
  <c r="B3282" i="20"/>
  <c r="B3283" i="20"/>
  <c r="B3284" i="20"/>
  <c r="B3285" i="20"/>
  <c r="B3286" i="20"/>
  <c r="B3287" i="20"/>
  <c r="B3288" i="20"/>
  <c r="B3289" i="20"/>
  <c r="B3290" i="20"/>
  <c r="B3291" i="20"/>
  <c r="B3292" i="20"/>
  <c r="B3293" i="20"/>
  <c r="B3294" i="20"/>
  <c r="B3295" i="20"/>
  <c r="B3296" i="20"/>
  <c r="B3297" i="20"/>
  <c r="B3298" i="20"/>
  <c r="B3299" i="20"/>
  <c r="B3300" i="20"/>
  <c r="B3301" i="20"/>
  <c r="B3302" i="20"/>
  <c r="B3303" i="20"/>
  <c r="B3304" i="20"/>
  <c r="B3305" i="20"/>
  <c r="B3306" i="20"/>
  <c r="B3307" i="20"/>
  <c r="B3308" i="20"/>
  <c r="B3309" i="20"/>
  <c r="B3310" i="20"/>
  <c r="B3311" i="20"/>
  <c r="B3312" i="20"/>
  <c r="B3313" i="20"/>
  <c r="B3314" i="20"/>
  <c r="B3315" i="20"/>
  <c r="B3316" i="20"/>
  <c r="B3317" i="20"/>
  <c r="B3318" i="20"/>
  <c r="B3319" i="20"/>
  <c r="B3320" i="20"/>
  <c r="B3321" i="20"/>
  <c r="B3322" i="20"/>
  <c r="B3323" i="20"/>
  <c r="B3324" i="20"/>
  <c r="B3325" i="20"/>
  <c r="B3326" i="20"/>
  <c r="B3327" i="20"/>
  <c r="B3328" i="20"/>
  <c r="B3329" i="20"/>
  <c r="B3330" i="20"/>
  <c r="B3331" i="20"/>
  <c r="B3332" i="20"/>
  <c r="B3333" i="20"/>
  <c r="B3334" i="20"/>
  <c r="B3335" i="20"/>
  <c r="B3336" i="20"/>
  <c r="B3337" i="20"/>
  <c r="B3338" i="20"/>
  <c r="B3339" i="20"/>
  <c r="B3340" i="20"/>
  <c r="B3341" i="20"/>
  <c r="B3342" i="20"/>
  <c r="B3343" i="20"/>
  <c r="B3344" i="20"/>
  <c r="B3345" i="20"/>
  <c r="B3346" i="20"/>
  <c r="B3347" i="20"/>
  <c r="B3348" i="20"/>
  <c r="B3349" i="20"/>
  <c r="B3350" i="20"/>
  <c r="B3351" i="20"/>
  <c r="B3352" i="20"/>
  <c r="B3353" i="20"/>
  <c r="B3354" i="20"/>
  <c r="B3355" i="20"/>
  <c r="B3356" i="20"/>
  <c r="B3357" i="20"/>
  <c r="B3358" i="20"/>
  <c r="B3359" i="20"/>
  <c r="B3360" i="20"/>
  <c r="B3361" i="20"/>
  <c r="B3362" i="20"/>
  <c r="B3363" i="20"/>
  <c r="B3364" i="20"/>
  <c r="B3365" i="20"/>
  <c r="B3366" i="20"/>
  <c r="B3367" i="20"/>
  <c r="B3368" i="20"/>
  <c r="B3369" i="20"/>
  <c r="B3370" i="20"/>
  <c r="B3371" i="20"/>
  <c r="B3372" i="20"/>
  <c r="B3373" i="20"/>
  <c r="B3374" i="20"/>
  <c r="B3375" i="20"/>
  <c r="B3376" i="20"/>
  <c r="B3377" i="20"/>
  <c r="B3378" i="20"/>
  <c r="B3379" i="20"/>
  <c r="B3380" i="20"/>
  <c r="B3381" i="20"/>
  <c r="B3382" i="20"/>
  <c r="B3383" i="20"/>
  <c r="B3384" i="20"/>
  <c r="B3385" i="20"/>
  <c r="B3386" i="20"/>
  <c r="B3387" i="20"/>
  <c r="B3388" i="20"/>
  <c r="B3389" i="20"/>
  <c r="B3390" i="20"/>
  <c r="B3391" i="20"/>
  <c r="B3392" i="20"/>
  <c r="B3393" i="20"/>
  <c r="B3394" i="20"/>
  <c r="B3395" i="20"/>
  <c r="B3396" i="20"/>
  <c r="B3397" i="20"/>
  <c r="B3398" i="20"/>
  <c r="B3399" i="20"/>
  <c r="B3400" i="20"/>
  <c r="B3401" i="20"/>
  <c r="B3402" i="20"/>
  <c r="B3403" i="20"/>
  <c r="B3404" i="20"/>
  <c r="B3405" i="20"/>
  <c r="B3406" i="20"/>
  <c r="B3407" i="20"/>
  <c r="B3408" i="20"/>
  <c r="B3409" i="20"/>
  <c r="B3410" i="20"/>
  <c r="B3411" i="20"/>
  <c r="B3412" i="20"/>
  <c r="B3413" i="20"/>
  <c r="B3414" i="20"/>
  <c r="B3415" i="20"/>
  <c r="B3416" i="20"/>
  <c r="B3417" i="20"/>
  <c r="B3418" i="20"/>
  <c r="B3419" i="20"/>
  <c r="B3420" i="20"/>
  <c r="B3421" i="20"/>
  <c r="B3422" i="20"/>
  <c r="B3423" i="20"/>
  <c r="B3424" i="20"/>
  <c r="B3425" i="20"/>
  <c r="B3426" i="20"/>
  <c r="B3427" i="20"/>
  <c r="B3428" i="20"/>
  <c r="B3429" i="20"/>
  <c r="B3430" i="20"/>
  <c r="B3431" i="20"/>
  <c r="B3432" i="20"/>
  <c r="B3433" i="20"/>
  <c r="B3434" i="20"/>
  <c r="B3435" i="20"/>
  <c r="B3436" i="20"/>
  <c r="B3437" i="20"/>
  <c r="B3438" i="20"/>
  <c r="B3439" i="20"/>
  <c r="B3440" i="20"/>
  <c r="B3441" i="20"/>
  <c r="B3442" i="20"/>
  <c r="B3443" i="20"/>
  <c r="B3444" i="20"/>
  <c r="B3445" i="20"/>
  <c r="B3446" i="20"/>
  <c r="B3447" i="20"/>
  <c r="B3448" i="20"/>
  <c r="B3449" i="20"/>
  <c r="B3450" i="20"/>
  <c r="B3451" i="20"/>
  <c r="B3452" i="20"/>
  <c r="B3453" i="20"/>
  <c r="B3454" i="20"/>
  <c r="B3455" i="20"/>
  <c r="B3456" i="20"/>
  <c r="B3457" i="20"/>
  <c r="B3458" i="20"/>
  <c r="B3459" i="20"/>
  <c r="B3460" i="20"/>
  <c r="B3461" i="20"/>
  <c r="B3462" i="20"/>
  <c r="B3463" i="20"/>
  <c r="B3464" i="20"/>
  <c r="B3465" i="20"/>
  <c r="B3466" i="20"/>
  <c r="B3467" i="20"/>
  <c r="B3468" i="20"/>
  <c r="B3469" i="20"/>
  <c r="B3470" i="20"/>
  <c r="B3471" i="20"/>
  <c r="B3472" i="20"/>
  <c r="B3473" i="20"/>
  <c r="B3474" i="20"/>
  <c r="B3475" i="20"/>
  <c r="B3476" i="20"/>
  <c r="B3477" i="20"/>
  <c r="B3478" i="20"/>
  <c r="B3479" i="20"/>
  <c r="B3480" i="20"/>
  <c r="B3481" i="20"/>
  <c r="B3482" i="20"/>
  <c r="B3483" i="20"/>
  <c r="B3484" i="20"/>
  <c r="B3485" i="20"/>
  <c r="B3486" i="20"/>
  <c r="B3487" i="20"/>
  <c r="B3488" i="20"/>
  <c r="B3489" i="20"/>
  <c r="B3490" i="20"/>
  <c r="B3491" i="20"/>
  <c r="B3492" i="20"/>
  <c r="B3493" i="20"/>
  <c r="B3494" i="20"/>
  <c r="B3495" i="20"/>
  <c r="B3496" i="20"/>
  <c r="B3497" i="20"/>
  <c r="B3498" i="20"/>
  <c r="B3499" i="20"/>
  <c r="B3500" i="20"/>
  <c r="B3501" i="20"/>
  <c r="B3502" i="20"/>
  <c r="B3503" i="20"/>
  <c r="B3504" i="20"/>
  <c r="B3505" i="20"/>
  <c r="B3506" i="20"/>
  <c r="B3507" i="20"/>
  <c r="B3508" i="20"/>
  <c r="B3509" i="20"/>
  <c r="B3510" i="20"/>
  <c r="B3511" i="20"/>
  <c r="B3512" i="20"/>
  <c r="B3513" i="20"/>
  <c r="B3514" i="20"/>
  <c r="B3515" i="20"/>
  <c r="B3516" i="20"/>
  <c r="B3517" i="20"/>
  <c r="B3518" i="20"/>
  <c r="B3519" i="20"/>
  <c r="B3520" i="20"/>
  <c r="B3521" i="20"/>
  <c r="B3522" i="20"/>
  <c r="B3523" i="20"/>
  <c r="B3524" i="20"/>
  <c r="B3525" i="20"/>
  <c r="B3526" i="20"/>
  <c r="B3527" i="20"/>
  <c r="B3528" i="20"/>
  <c r="B3529" i="20"/>
  <c r="B3530" i="20"/>
  <c r="B3531" i="20"/>
  <c r="B3532" i="20"/>
  <c r="B3533" i="20"/>
  <c r="B3534" i="20"/>
  <c r="B3535" i="20"/>
  <c r="B3536" i="20"/>
  <c r="B3537" i="20"/>
  <c r="B3538" i="20"/>
  <c r="B3539" i="20"/>
  <c r="B3540" i="20"/>
  <c r="B3541" i="20"/>
  <c r="B3542" i="20"/>
  <c r="B3543" i="20"/>
  <c r="B3544" i="20"/>
  <c r="B3545" i="20"/>
  <c r="B3546" i="20"/>
  <c r="B3547" i="20"/>
  <c r="B3548" i="20"/>
  <c r="B3549" i="20"/>
  <c r="B3550" i="20"/>
  <c r="B3551" i="20"/>
  <c r="B3552" i="20"/>
  <c r="B3553" i="20"/>
  <c r="B3554" i="20"/>
  <c r="B3555" i="20"/>
  <c r="B3556" i="20"/>
  <c r="B3557" i="20"/>
  <c r="B3558" i="20"/>
  <c r="B3559" i="20"/>
  <c r="B3560" i="20"/>
  <c r="B3561" i="20"/>
  <c r="B3562" i="20"/>
  <c r="B3563" i="20"/>
  <c r="B3564" i="20"/>
  <c r="B3565" i="20"/>
  <c r="B3566" i="20"/>
  <c r="B3567" i="20"/>
  <c r="B3568" i="20"/>
  <c r="B3569" i="20"/>
  <c r="B3570" i="20"/>
  <c r="B3571" i="20"/>
  <c r="B3572" i="20"/>
  <c r="B3573" i="20"/>
  <c r="B3574" i="20"/>
  <c r="B3575" i="20"/>
  <c r="B3576" i="20"/>
  <c r="B3577" i="20"/>
  <c r="B3578" i="20"/>
  <c r="B3579" i="20"/>
  <c r="B3580" i="20"/>
  <c r="B3581" i="20"/>
  <c r="B3582" i="20"/>
  <c r="B3583" i="20"/>
  <c r="B3584" i="20"/>
  <c r="B3585" i="20"/>
  <c r="B3586" i="20"/>
  <c r="B3587" i="20"/>
  <c r="B3588" i="20"/>
  <c r="B3589" i="20"/>
  <c r="B3590" i="20"/>
  <c r="B3591" i="20"/>
  <c r="B3592" i="20"/>
  <c r="B3593" i="20"/>
  <c r="B3594" i="20"/>
  <c r="B3595" i="20"/>
  <c r="B3596" i="20"/>
  <c r="B3597" i="20"/>
  <c r="B3598" i="20"/>
  <c r="B3599" i="20"/>
  <c r="B3600" i="20"/>
  <c r="B3601" i="20"/>
  <c r="B3602" i="20"/>
  <c r="B3603" i="20"/>
  <c r="B3604" i="20"/>
  <c r="B3605" i="20"/>
  <c r="B3606" i="20"/>
  <c r="B3607" i="20"/>
  <c r="B3608" i="20"/>
  <c r="B3609" i="20"/>
  <c r="B3610" i="20"/>
  <c r="B3611" i="20"/>
  <c r="B3612" i="20"/>
  <c r="B3613" i="20"/>
  <c r="B3614" i="20"/>
  <c r="B3615" i="20"/>
  <c r="B3616" i="20"/>
  <c r="B3617" i="20"/>
  <c r="B3618" i="20"/>
  <c r="B3619" i="20"/>
  <c r="B3620" i="20"/>
  <c r="B3621" i="20"/>
  <c r="B3622" i="20"/>
  <c r="B3623" i="20"/>
  <c r="B3624" i="20"/>
  <c r="B3625" i="20"/>
  <c r="B3626" i="20"/>
  <c r="B3627" i="20"/>
  <c r="B3628" i="20"/>
  <c r="B3629" i="20"/>
  <c r="B3630" i="20"/>
  <c r="B3631" i="20"/>
  <c r="B3632" i="20"/>
  <c r="B3633" i="20"/>
  <c r="B3634" i="20"/>
  <c r="B3635" i="20"/>
  <c r="B3636" i="20"/>
  <c r="B3637" i="20"/>
  <c r="B3638" i="20"/>
  <c r="B3639" i="20"/>
  <c r="B3640" i="20"/>
  <c r="B3641" i="20"/>
  <c r="B3642" i="20"/>
  <c r="B3643" i="20"/>
  <c r="B3644" i="20"/>
  <c r="B3645" i="20"/>
  <c r="B3646" i="20"/>
  <c r="B3647" i="20"/>
  <c r="B3648" i="20"/>
  <c r="B3649" i="20"/>
  <c r="B3650" i="20"/>
  <c r="B3651" i="20"/>
  <c r="B3652" i="20"/>
  <c r="B3653" i="20"/>
  <c r="B3654" i="20"/>
  <c r="B3655" i="20"/>
  <c r="B3656" i="20"/>
  <c r="B3657" i="20"/>
  <c r="B3658" i="20"/>
  <c r="B3659" i="20"/>
  <c r="B3660" i="20"/>
  <c r="B3661" i="20"/>
  <c r="B3662" i="20"/>
  <c r="B3663" i="20"/>
  <c r="B3664" i="20"/>
  <c r="B3665" i="20"/>
  <c r="B3666" i="20"/>
  <c r="B3667" i="20"/>
  <c r="B3668" i="20"/>
  <c r="B3669" i="20"/>
  <c r="B3670" i="20"/>
  <c r="B3671" i="20"/>
  <c r="B3672" i="20"/>
  <c r="B3673" i="20"/>
  <c r="B3674" i="20"/>
  <c r="B3675" i="20"/>
  <c r="B3676" i="20"/>
  <c r="B3677" i="20"/>
  <c r="B3678" i="20"/>
  <c r="B3679" i="20"/>
  <c r="B3680" i="20"/>
  <c r="B3681" i="20"/>
  <c r="B3682" i="20"/>
  <c r="B3683" i="20"/>
  <c r="B3684" i="20"/>
  <c r="B3685" i="20"/>
  <c r="B3686" i="20"/>
  <c r="B3687" i="20"/>
  <c r="B3688" i="20"/>
  <c r="B3689" i="20"/>
  <c r="B3690" i="20"/>
  <c r="B3691" i="20"/>
  <c r="B3692" i="20"/>
  <c r="B3693" i="20"/>
  <c r="B3694" i="20"/>
  <c r="B3695" i="20"/>
  <c r="B3696" i="20"/>
  <c r="B3697" i="20"/>
  <c r="B3698" i="20"/>
  <c r="B3699" i="20"/>
  <c r="B3700" i="20"/>
  <c r="B3701" i="20"/>
  <c r="B3702" i="20"/>
  <c r="B3703" i="20"/>
  <c r="B3704" i="20"/>
  <c r="B3705" i="20"/>
  <c r="B3706" i="20"/>
  <c r="B3707" i="20"/>
  <c r="B3708" i="20"/>
  <c r="B3709" i="20"/>
  <c r="B3710" i="20"/>
  <c r="B3711" i="20"/>
  <c r="B3712" i="20"/>
  <c r="B3713" i="20"/>
  <c r="B3714" i="20"/>
  <c r="B3715" i="20"/>
  <c r="B3716" i="20"/>
  <c r="B3717" i="20"/>
  <c r="B3718" i="20"/>
  <c r="B3719" i="20"/>
  <c r="B3720" i="20"/>
  <c r="B3721" i="20"/>
  <c r="B3722" i="20"/>
  <c r="B3723" i="20"/>
  <c r="B3724" i="20"/>
  <c r="B3725" i="20"/>
  <c r="B3726" i="20"/>
  <c r="B3727" i="20"/>
  <c r="B3728" i="20"/>
  <c r="B3729" i="20"/>
  <c r="B3730" i="20"/>
  <c r="B3731" i="20"/>
  <c r="B3732" i="20"/>
  <c r="B3733" i="20"/>
  <c r="B3734" i="20"/>
  <c r="B3735" i="20"/>
  <c r="B3736" i="20"/>
  <c r="B3737" i="20"/>
  <c r="B3738" i="20"/>
  <c r="B3739" i="20"/>
  <c r="B3740" i="20"/>
  <c r="B3741" i="20"/>
  <c r="B3742" i="20"/>
  <c r="B3743" i="20"/>
  <c r="B3744" i="20"/>
  <c r="B3745" i="20"/>
  <c r="B3746" i="20"/>
  <c r="B3747" i="20"/>
  <c r="B3748" i="20"/>
  <c r="B3749" i="20"/>
  <c r="B3750" i="20"/>
  <c r="B3751" i="20"/>
  <c r="B3752" i="20"/>
  <c r="B3753" i="20"/>
  <c r="B3754" i="20"/>
  <c r="B3755" i="20"/>
  <c r="B3756" i="20"/>
  <c r="B3757" i="20"/>
  <c r="B3758" i="20"/>
  <c r="B3759" i="20"/>
  <c r="B3760" i="20"/>
  <c r="B3761" i="20"/>
  <c r="B3762" i="20"/>
  <c r="B3763" i="20"/>
  <c r="B3764" i="20"/>
  <c r="B3765" i="20"/>
  <c r="B3766" i="20"/>
  <c r="B3767" i="20"/>
  <c r="B3768" i="20"/>
  <c r="B3769" i="20"/>
  <c r="B3770" i="20"/>
  <c r="B3771" i="20"/>
  <c r="B3772" i="20"/>
  <c r="B3773" i="20"/>
  <c r="B3774" i="20"/>
  <c r="B3775" i="20"/>
  <c r="B3776" i="20"/>
  <c r="B3777" i="20"/>
  <c r="B3778" i="20"/>
  <c r="B3779" i="20"/>
  <c r="B3780" i="20"/>
  <c r="B3781" i="20"/>
  <c r="B3782" i="20"/>
  <c r="B3783" i="20"/>
  <c r="B3784" i="20"/>
  <c r="B3785" i="20"/>
  <c r="B3786" i="20"/>
  <c r="B3787" i="20"/>
  <c r="B3788" i="20"/>
  <c r="B3789" i="20"/>
  <c r="B3790" i="20"/>
  <c r="B3791" i="20"/>
  <c r="B3792" i="20"/>
  <c r="B3793" i="20"/>
  <c r="B3794" i="20"/>
  <c r="B3795" i="20"/>
  <c r="B3796" i="20"/>
  <c r="B3797" i="20"/>
  <c r="B3798" i="20"/>
  <c r="B3799" i="20"/>
  <c r="B3800" i="20"/>
  <c r="B3801" i="20"/>
  <c r="B3802" i="20"/>
  <c r="B3803" i="20"/>
  <c r="B3804" i="20"/>
  <c r="B3805" i="20"/>
  <c r="B3806" i="20"/>
  <c r="B3807" i="20"/>
  <c r="B3808" i="20"/>
  <c r="B3809" i="20"/>
  <c r="B3810" i="20"/>
  <c r="B3811" i="20"/>
  <c r="B3812" i="20"/>
  <c r="B3813" i="20"/>
  <c r="B3814" i="20"/>
  <c r="B3815" i="20"/>
  <c r="B3816" i="20"/>
  <c r="B3817" i="20"/>
  <c r="B3818" i="20"/>
  <c r="B3819" i="20"/>
  <c r="B3820" i="20"/>
  <c r="B3821" i="20"/>
  <c r="B3822" i="20"/>
  <c r="B3823" i="20"/>
  <c r="B3824" i="20"/>
  <c r="B3825" i="20"/>
  <c r="B3826" i="20"/>
  <c r="B3827" i="20"/>
  <c r="B3828" i="20"/>
  <c r="B3829" i="20"/>
  <c r="B3830" i="20"/>
  <c r="B3831" i="20"/>
  <c r="B3832" i="20"/>
  <c r="B3833" i="20"/>
  <c r="B3834" i="20"/>
  <c r="B3835" i="20"/>
  <c r="B3836" i="20"/>
  <c r="B3837" i="20"/>
  <c r="B3838" i="20"/>
  <c r="B3839" i="20"/>
  <c r="B3840" i="20"/>
  <c r="B3841" i="20"/>
  <c r="B3842" i="20"/>
  <c r="B3843" i="20"/>
  <c r="B3844" i="20"/>
  <c r="B3845" i="20"/>
  <c r="B3846" i="20"/>
  <c r="B3847" i="20"/>
  <c r="B3848" i="20"/>
  <c r="B3849" i="20"/>
  <c r="B3850" i="20"/>
  <c r="B3851" i="20"/>
  <c r="B3852" i="20"/>
  <c r="B3853" i="20"/>
  <c r="B3854" i="20"/>
  <c r="B3855" i="20"/>
  <c r="B3856" i="20"/>
  <c r="B3857" i="20"/>
  <c r="B3858" i="20"/>
  <c r="B3859" i="20"/>
  <c r="B3860" i="20"/>
  <c r="B3861" i="20"/>
  <c r="B3862" i="20"/>
  <c r="B3863" i="20"/>
  <c r="B3864" i="20"/>
  <c r="B3865" i="20"/>
  <c r="B3866" i="20"/>
  <c r="B3867" i="20"/>
  <c r="B3868" i="20"/>
  <c r="B3869" i="20"/>
  <c r="B3870" i="20"/>
  <c r="B3871" i="20"/>
  <c r="B3872" i="20"/>
  <c r="B3873" i="20"/>
  <c r="B3874" i="20"/>
  <c r="B3875" i="20"/>
  <c r="B3876" i="20"/>
  <c r="B3877" i="20"/>
  <c r="B3878" i="20"/>
  <c r="B3879" i="20"/>
  <c r="B3880" i="20"/>
  <c r="B3881" i="20"/>
  <c r="B3882" i="20"/>
  <c r="B3883" i="20"/>
  <c r="B3884" i="20"/>
  <c r="B3885" i="20"/>
  <c r="B3886" i="20"/>
  <c r="B3887" i="20"/>
  <c r="B3888" i="20"/>
  <c r="B3889" i="20"/>
  <c r="B3890" i="20"/>
  <c r="B3891" i="20"/>
  <c r="B3892" i="20"/>
  <c r="B3893" i="20"/>
  <c r="B3894" i="20"/>
  <c r="B3895" i="20"/>
  <c r="B3896" i="20"/>
  <c r="B3897" i="20"/>
  <c r="B3898" i="20"/>
  <c r="B3899" i="20"/>
  <c r="B3900" i="20"/>
  <c r="B3901" i="20"/>
  <c r="B3902" i="20"/>
  <c r="B3903" i="20"/>
  <c r="B3904" i="20"/>
  <c r="B3905" i="20"/>
  <c r="B3906" i="20"/>
  <c r="B3907" i="20"/>
  <c r="B3908" i="20"/>
  <c r="B3909" i="20"/>
  <c r="B3910" i="20"/>
  <c r="B3911" i="20"/>
  <c r="B3912" i="20"/>
  <c r="B3913" i="20"/>
  <c r="B3914" i="20"/>
  <c r="B3915" i="20"/>
  <c r="B3916" i="20"/>
  <c r="B3917" i="20"/>
  <c r="B3918" i="20"/>
  <c r="B3919" i="20"/>
  <c r="B3920" i="20"/>
  <c r="B3921" i="20"/>
  <c r="B3922" i="20"/>
  <c r="B3923" i="20"/>
  <c r="B3924" i="20"/>
  <c r="B3925" i="20"/>
  <c r="B3926" i="20"/>
  <c r="B3927" i="20"/>
  <c r="B3928" i="20"/>
  <c r="B3929" i="20"/>
  <c r="B3930" i="20"/>
  <c r="B3931" i="20"/>
  <c r="B3932" i="20"/>
  <c r="B3933" i="20"/>
  <c r="B3934" i="20"/>
  <c r="B3935" i="20"/>
  <c r="B3936" i="20"/>
  <c r="B3937" i="20"/>
  <c r="B3938" i="20"/>
  <c r="B3939" i="20"/>
  <c r="B3940" i="20"/>
  <c r="B3941" i="20"/>
  <c r="B3942" i="20"/>
  <c r="B3943" i="20"/>
  <c r="B3944" i="20"/>
  <c r="B3945" i="20"/>
  <c r="B3946" i="20"/>
  <c r="B3947" i="20"/>
  <c r="B3948" i="20"/>
  <c r="B3949" i="20"/>
  <c r="B3950" i="20"/>
  <c r="B3951" i="20"/>
  <c r="B3952" i="20"/>
  <c r="B3953" i="20"/>
  <c r="B3954" i="20"/>
  <c r="B3955" i="20"/>
  <c r="B3956" i="20"/>
  <c r="B3957" i="20"/>
  <c r="B3958" i="20"/>
  <c r="B3959" i="20"/>
  <c r="B3960" i="20"/>
  <c r="B3961" i="20"/>
  <c r="B3962" i="20"/>
  <c r="B3963" i="20"/>
  <c r="B3964" i="20"/>
  <c r="B3965" i="20"/>
  <c r="B3966" i="20"/>
  <c r="B3967" i="20"/>
  <c r="B3968" i="20"/>
  <c r="B3969" i="20"/>
  <c r="B3970" i="20"/>
  <c r="B3971" i="20"/>
  <c r="B3972" i="20"/>
  <c r="B3973" i="20"/>
  <c r="B3974" i="20"/>
  <c r="B3975" i="20"/>
  <c r="B3976" i="20"/>
  <c r="B3977" i="20"/>
  <c r="B3978" i="20"/>
  <c r="B3979" i="20"/>
  <c r="B3980" i="20"/>
  <c r="B3981" i="20"/>
  <c r="B3982" i="20"/>
  <c r="B3983" i="20"/>
  <c r="B3984" i="20"/>
  <c r="B3985" i="20"/>
  <c r="B3986" i="20"/>
  <c r="B3987" i="20"/>
  <c r="B3988" i="20"/>
  <c r="B3989" i="20"/>
  <c r="B3990" i="20"/>
  <c r="B3991" i="20"/>
  <c r="B3992" i="20"/>
  <c r="B3993" i="20"/>
  <c r="B3994" i="20"/>
  <c r="B3995" i="20"/>
  <c r="B3996" i="20"/>
  <c r="B3997" i="20"/>
  <c r="B3998" i="20"/>
  <c r="B3999" i="20"/>
  <c r="B4000" i="20"/>
  <c r="B4001" i="20"/>
  <c r="B4002" i="20"/>
  <c r="B4003" i="20"/>
  <c r="B4004" i="20"/>
  <c r="B4005" i="20"/>
  <c r="B4006" i="20"/>
  <c r="B4007" i="20"/>
  <c r="B4008" i="20"/>
  <c r="B4009" i="20"/>
  <c r="B4010" i="20"/>
  <c r="B4011" i="20"/>
  <c r="B4012" i="20"/>
  <c r="B4013" i="20"/>
  <c r="B4014" i="20"/>
  <c r="B4015" i="20"/>
  <c r="B4016" i="20"/>
  <c r="B4017" i="20"/>
  <c r="B4018" i="20"/>
  <c r="B4019" i="20"/>
  <c r="B4020" i="20"/>
  <c r="B4021" i="20"/>
  <c r="B4022" i="20"/>
  <c r="B4023" i="20"/>
  <c r="B4024" i="20"/>
  <c r="B4025" i="20"/>
  <c r="B4026" i="20"/>
  <c r="B4027" i="20"/>
  <c r="B4028" i="20"/>
  <c r="B4029" i="20"/>
  <c r="B4030" i="20"/>
  <c r="B4031" i="20"/>
  <c r="B4032" i="20"/>
  <c r="B4033" i="20"/>
  <c r="B4034" i="20"/>
  <c r="B4035" i="20"/>
  <c r="B4036" i="20"/>
  <c r="B4037" i="20"/>
  <c r="B4038" i="20"/>
  <c r="B4039" i="20"/>
  <c r="B4040" i="20"/>
  <c r="B4041" i="20"/>
  <c r="B4042" i="20"/>
  <c r="B4043" i="20"/>
  <c r="B4044" i="20"/>
  <c r="B4045" i="20"/>
  <c r="B4046" i="20"/>
  <c r="B4047" i="20"/>
  <c r="B4048" i="20"/>
  <c r="B4049" i="20"/>
  <c r="B4050" i="20"/>
  <c r="B4051" i="20"/>
  <c r="B4052" i="20"/>
  <c r="B4053" i="20"/>
  <c r="B4054" i="20"/>
  <c r="B4055" i="20"/>
  <c r="B4056" i="20"/>
  <c r="B4057" i="20"/>
  <c r="B4058" i="20"/>
  <c r="B4059" i="20"/>
  <c r="B4060" i="20"/>
  <c r="B4061" i="20"/>
  <c r="B4062" i="20"/>
  <c r="B4063" i="20"/>
  <c r="B4064" i="20"/>
  <c r="B4065" i="20"/>
  <c r="B4066" i="20"/>
  <c r="B4067" i="20"/>
  <c r="B4068" i="20"/>
  <c r="B4069" i="20"/>
  <c r="B4070" i="20"/>
  <c r="B4071" i="20"/>
  <c r="B4072" i="20"/>
  <c r="B4073" i="20"/>
  <c r="B4074" i="20"/>
  <c r="B4075" i="20"/>
  <c r="B4076" i="20"/>
  <c r="B4077" i="20"/>
  <c r="B4078" i="20"/>
  <c r="B4079" i="20"/>
  <c r="B4080" i="20"/>
  <c r="B4081" i="20"/>
  <c r="B4082" i="20"/>
  <c r="B4083" i="20"/>
  <c r="B4084" i="20"/>
  <c r="B4085" i="20"/>
  <c r="B4086" i="20"/>
  <c r="B4087" i="20"/>
  <c r="B4088" i="20"/>
  <c r="B4089" i="20"/>
  <c r="B4090" i="20"/>
  <c r="B4091" i="20"/>
  <c r="B4092" i="20"/>
  <c r="B4093" i="20"/>
  <c r="B4094" i="20"/>
  <c r="B4095" i="20"/>
  <c r="B4096" i="20"/>
  <c r="B4097" i="20"/>
  <c r="B4098" i="20"/>
  <c r="B4099" i="20"/>
  <c r="B4100" i="20"/>
  <c r="B4101" i="20"/>
  <c r="B4102" i="20"/>
  <c r="B4103" i="20"/>
  <c r="B4104" i="20"/>
  <c r="B4105" i="20"/>
  <c r="B4106" i="20"/>
  <c r="B4107" i="20"/>
  <c r="B4108" i="20"/>
  <c r="B4109" i="20"/>
  <c r="B4110" i="20"/>
  <c r="B4111" i="20"/>
  <c r="B4112" i="20"/>
  <c r="B4113" i="20"/>
  <c r="B4114" i="20"/>
  <c r="B4115" i="20"/>
  <c r="B4116" i="20"/>
  <c r="B4117" i="20"/>
  <c r="B4118" i="20"/>
  <c r="B4119" i="20"/>
  <c r="B4120" i="20"/>
  <c r="B4121" i="20"/>
  <c r="B4122" i="20"/>
  <c r="B4123" i="20"/>
  <c r="B4124" i="20"/>
  <c r="B4125" i="20"/>
  <c r="B4126" i="20"/>
  <c r="B4127" i="20"/>
  <c r="B4128" i="20"/>
  <c r="B4129" i="20"/>
  <c r="B4130" i="20"/>
  <c r="B4131" i="20"/>
  <c r="B4132" i="20"/>
  <c r="B4133" i="20"/>
  <c r="B4134" i="20"/>
  <c r="B4135" i="20"/>
  <c r="B4136" i="20"/>
  <c r="B4137" i="20"/>
  <c r="B4138" i="20"/>
  <c r="B4139" i="20"/>
  <c r="B4140" i="20"/>
  <c r="B4141" i="20"/>
  <c r="B4142" i="20"/>
  <c r="B4143" i="20"/>
  <c r="B4144" i="20"/>
  <c r="B4145" i="20"/>
  <c r="B4146" i="20"/>
  <c r="B4147" i="20"/>
  <c r="B4148" i="20"/>
  <c r="B4149" i="20"/>
  <c r="B4150" i="20"/>
  <c r="B4151" i="20"/>
  <c r="B4152" i="20"/>
  <c r="B4153" i="20"/>
  <c r="B4154" i="20"/>
  <c r="B4155" i="20"/>
  <c r="B4156" i="20"/>
  <c r="B4157" i="20"/>
  <c r="B4158" i="20"/>
  <c r="B4159" i="20"/>
  <c r="B4160" i="20"/>
  <c r="B4161" i="20"/>
  <c r="B4162" i="20"/>
  <c r="B4163" i="20"/>
  <c r="B4164" i="20"/>
  <c r="B4165" i="20"/>
  <c r="B4166" i="20"/>
  <c r="B4167" i="20"/>
  <c r="B4168" i="20"/>
  <c r="B4169" i="20"/>
  <c r="B4170" i="20"/>
  <c r="B4171" i="20"/>
  <c r="B4172" i="20"/>
  <c r="B4173" i="20"/>
  <c r="B4174" i="20"/>
  <c r="B4175" i="20"/>
  <c r="B4176" i="20"/>
  <c r="B4177" i="20"/>
  <c r="B4178" i="20"/>
  <c r="B4179" i="20"/>
  <c r="B4180" i="20"/>
  <c r="B4181" i="20"/>
  <c r="B4182" i="20"/>
  <c r="B4183" i="20"/>
  <c r="B4184" i="20"/>
  <c r="B4185" i="20"/>
  <c r="B4186" i="20"/>
  <c r="B4187" i="20"/>
  <c r="B4188" i="20"/>
  <c r="B4189" i="20"/>
  <c r="B4190" i="20"/>
  <c r="B4191" i="20"/>
  <c r="B4192" i="20"/>
  <c r="B4193" i="20"/>
  <c r="B4194" i="20"/>
  <c r="B4195" i="20"/>
  <c r="B4196" i="20"/>
  <c r="B4197" i="20"/>
  <c r="B4198" i="20"/>
  <c r="B4199" i="20"/>
  <c r="B4200" i="20"/>
  <c r="B4201" i="20"/>
  <c r="B4202" i="20"/>
  <c r="B4203" i="20"/>
  <c r="B4204" i="20"/>
  <c r="B4205" i="20"/>
  <c r="B4206" i="20"/>
  <c r="B4207" i="20"/>
  <c r="B4208" i="20"/>
  <c r="B4209" i="20"/>
  <c r="B4210" i="20"/>
  <c r="B4211" i="20"/>
  <c r="B4212" i="20"/>
  <c r="B4213" i="20"/>
  <c r="B4214" i="20"/>
  <c r="B4215" i="20"/>
  <c r="B4216" i="20"/>
  <c r="B4217" i="20"/>
  <c r="B4218" i="20"/>
  <c r="B4219" i="20"/>
  <c r="B4220" i="20"/>
  <c r="B4221" i="20"/>
  <c r="B4222" i="20"/>
  <c r="B4223" i="20"/>
  <c r="B4224" i="20"/>
  <c r="B4225" i="20"/>
  <c r="B4226" i="20"/>
  <c r="B4227" i="20"/>
  <c r="B4228" i="20"/>
  <c r="B4229" i="20"/>
  <c r="B4230" i="20"/>
  <c r="B4231" i="20"/>
  <c r="B4232" i="20"/>
  <c r="B4233" i="20"/>
  <c r="B4234" i="20"/>
  <c r="B4235" i="20"/>
  <c r="B4236" i="20"/>
  <c r="B4237" i="20"/>
  <c r="B4238" i="20"/>
  <c r="B4239" i="20"/>
  <c r="B4240" i="20"/>
  <c r="B4241" i="20"/>
  <c r="B4242" i="20"/>
  <c r="B4243" i="20"/>
  <c r="B4244" i="20"/>
  <c r="B4245" i="20"/>
  <c r="B4246" i="20"/>
  <c r="B4247" i="20"/>
  <c r="B4248" i="20"/>
  <c r="B4249" i="20"/>
  <c r="B4250" i="20"/>
  <c r="B4251" i="20"/>
  <c r="B4252" i="20"/>
  <c r="B4253" i="20"/>
  <c r="B4254" i="20"/>
  <c r="B4255" i="20"/>
  <c r="B4256" i="20"/>
  <c r="B4257" i="20"/>
  <c r="B4258" i="20"/>
  <c r="B4259" i="20"/>
  <c r="B4260" i="20"/>
  <c r="B4261" i="20"/>
  <c r="B4262" i="20"/>
  <c r="B4263" i="20"/>
  <c r="B4264" i="20"/>
  <c r="B4265" i="20"/>
  <c r="B4266" i="20"/>
  <c r="B4267" i="20"/>
  <c r="B4268" i="20"/>
  <c r="B4269" i="20"/>
  <c r="B4270" i="20"/>
  <c r="B4271" i="20"/>
  <c r="B4272" i="20"/>
  <c r="B4273" i="20"/>
  <c r="B4274" i="20"/>
  <c r="B4275" i="20"/>
  <c r="B4276" i="20"/>
  <c r="B4277" i="20"/>
  <c r="B4278" i="20"/>
  <c r="B4279" i="20"/>
  <c r="B4280" i="20"/>
  <c r="B4281" i="20"/>
  <c r="B4282" i="20"/>
  <c r="B4283" i="20"/>
  <c r="B4284" i="20"/>
  <c r="B4285" i="20"/>
  <c r="B4286" i="20"/>
  <c r="B4287" i="20"/>
  <c r="B4288" i="20"/>
  <c r="B4289" i="20"/>
  <c r="B4290" i="20"/>
  <c r="B4291" i="20"/>
  <c r="B4292" i="20"/>
  <c r="B4293" i="20"/>
  <c r="B4294" i="20"/>
  <c r="B4295" i="20"/>
  <c r="B4296" i="20"/>
  <c r="B4297" i="20"/>
  <c r="B4298" i="20"/>
  <c r="B4299" i="20"/>
  <c r="B4300" i="20"/>
  <c r="B4301" i="20"/>
  <c r="B4302" i="20"/>
  <c r="B4303" i="20"/>
  <c r="B4304" i="20"/>
  <c r="B4305" i="20"/>
  <c r="B4306" i="20"/>
  <c r="B4307" i="20"/>
  <c r="B4308" i="20"/>
  <c r="B4309" i="20"/>
  <c r="B4310" i="20"/>
  <c r="B4311" i="20"/>
  <c r="B4312" i="20"/>
  <c r="B4313" i="20"/>
  <c r="B4314" i="20"/>
  <c r="B4315" i="20"/>
  <c r="B4316" i="20"/>
  <c r="B4317" i="20"/>
  <c r="B4318" i="20"/>
  <c r="B4319" i="20"/>
  <c r="B4320" i="20"/>
  <c r="B4321" i="20"/>
  <c r="B4322" i="20"/>
  <c r="B4323" i="20"/>
  <c r="B4324" i="20"/>
  <c r="B4325" i="20"/>
  <c r="B4326" i="20"/>
  <c r="B4327" i="20"/>
  <c r="B4328" i="20"/>
  <c r="B4329" i="20"/>
  <c r="B4330" i="20"/>
  <c r="B4331" i="20"/>
  <c r="B4332" i="20"/>
  <c r="B4333" i="20"/>
  <c r="B4334" i="20"/>
  <c r="B4335" i="20"/>
  <c r="B4336" i="20"/>
  <c r="B4337" i="20"/>
  <c r="A3" i="20"/>
  <c r="A4" i="20"/>
  <c r="A5" i="20"/>
  <c r="A6" i="20"/>
  <c r="A7" i="20"/>
  <c r="A8" i="20"/>
  <c r="A9" i="20"/>
  <c r="A10" i="20"/>
  <c r="A11" i="20"/>
  <c r="A12" i="20"/>
  <c r="A13" i="20"/>
  <c r="A14" i="20"/>
  <c r="A15" i="20"/>
  <c r="A16" i="20"/>
  <c r="A17" i="20"/>
  <c r="A18" i="20"/>
  <c r="A19" i="20"/>
  <c r="A20" i="20"/>
  <c r="A21" i="20"/>
  <c r="A22" i="20"/>
  <c r="A23" i="20"/>
  <c r="A24" i="20"/>
  <c r="A25" i="20"/>
  <c r="A26" i="20"/>
  <c r="A27" i="20"/>
  <c r="A28" i="20"/>
  <c r="A29" i="20"/>
  <c r="A30" i="20"/>
  <c r="A31" i="20"/>
  <c r="A32" i="20"/>
  <c r="A33" i="20"/>
  <c r="A34" i="20"/>
  <c r="A35" i="20"/>
  <c r="A36" i="20"/>
  <c r="A37" i="20"/>
  <c r="A38" i="20"/>
  <c r="A39" i="20"/>
  <c r="A40" i="20"/>
  <c r="A41" i="20"/>
  <c r="A42" i="20"/>
  <c r="A43" i="20"/>
  <c r="A44" i="20"/>
  <c r="A45" i="20"/>
  <c r="A46" i="20"/>
  <c r="A47" i="20"/>
  <c r="A48" i="20"/>
  <c r="A49" i="20"/>
  <c r="A50" i="20"/>
  <c r="A51" i="20"/>
  <c r="A52" i="20"/>
  <c r="A53" i="20"/>
  <c r="A54" i="20"/>
  <c r="A55" i="20"/>
  <c r="A56" i="20"/>
  <c r="A57" i="20"/>
  <c r="A58" i="20"/>
  <c r="A59" i="20"/>
  <c r="A60" i="20"/>
  <c r="A61" i="20"/>
  <c r="A62" i="20"/>
  <c r="A63" i="20"/>
  <c r="A64" i="20"/>
  <c r="A65" i="20"/>
  <c r="A66" i="20"/>
  <c r="A67" i="20"/>
  <c r="A68" i="20"/>
  <c r="A69" i="20"/>
  <c r="A70" i="20"/>
  <c r="A71" i="20"/>
  <c r="A72" i="20"/>
  <c r="A73" i="20"/>
  <c r="A74" i="20"/>
  <c r="A75" i="20"/>
  <c r="A76" i="20"/>
  <c r="A77" i="20"/>
  <c r="A78" i="20"/>
  <c r="A79" i="20"/>
  <c r="A80" i="20"/>
  <c r="A81" i="20"/>
  <c r="A82" i="20"/>
  <c r="A83" i="20"/>
  <c r="A84" i="20"/>
  <c r="A85" i="20"/>
  <c r="A86" i="20"/>
  <c r="A87" i="20"/>
  <c r="A88" i="20"/>
  <c r="A89" i="20"/>
  <c r="A90" i="20"/>
  <c r="A91" i="20"/>
  <c r="A92" i="20"/>
  <c r="A93" i="20"/>
  <c r="A94" i="20"/>
  <c r="A95" i="20"/>
  <c r="A96" i="20"/>
  <c r="A97" i="20"/>
  <c r="A98" i="20"/>
  <c r="A99" i="20"/>
  <c r="A100" i="20"/>
  <c r="A101" i="20"/>
  <c r="A102" i="20"/>
  <c r="A103" i="20"/>
  <c r="A104" i="20"/>
  <c r="A105" i="20"/>
  <c r="A106" i="20"/>
  <c r="A107" i="20"/>
  <c r="A108" i="20"/>
  <c r="A109" i="20"/>
  <c r="A110" i="20"/>
  <c r="A111" i="20"/>
  <c r="A112" i="20"/>
  <c r="A113" i="20"/>
  <c r="A114" i="20"/>
  <c r="A115" i="20"/>
  <c r="A116" i="20"/>
  <c r="A117" i="20"/>
  <c r="A118" i="20"/>
  <c r="A119" i="20"/>
  <c r="A120" i="20"/>
  <c r="A121" i="20"/>
  <c r="A122" i="20"/>
  <c r="A123" i="20"/>
  <c r="A124" i="20"/>
  <c r="A125" i="20"/>
  <c r="A126" i="20"/>
  <c r="A127" i="20"/>
  <c r="A128" i="20"/>
  <c r="A129" i="20"/>
  <c r="A130" i="20"/>
  <c r="A131" i="20"/>
  <c r="A132" i="20"/>
  <c r="A133" i="20"/>
  <c r="A134" i="20"/>
  <c r="A135" i="20"/>
  <c r="A136" i="20"/>
  <c r="A137" i="20"/>
  <c r="A138" i="20"/>
  <c r="A139" i="20"/>
  <c r="A140" i="20"/>
  <c r="A141" i="20"/>
  <c r="A142" i="20"/>
  <c r="A143" i="20"/>
  <c r="A144" i="20"/>
  <c r="A145" i="20"/>
  <c r="A146" i="20"/>
  <c r="A147" i="20"/>
  <c r="A148" i="20"/>
  <c r="A149" i="20"/>
  <c r="A150" i="20"/>
  <c r="A151" i="20"/>
  <c r="A152" i="20"/>
  <c r="A153" i="20"/>
  <c r="A154" i="20"/>
  <c r="A155" i="20"/>
  <c r="A156" i="20"/>
  <c r="A157" i="20"/>
  <c r="A158" i="20"/>
  <c r="A159" i="20"/>
  <c r="A160" i="20"/>
  <c r="A161" i="20"/>
  <c r="A162" i="20"/>
  <c r="A163" i="20"/>
  <c r="A164" i="20"/>
  <c r="A165" i="20"/>
  <c r="A166" i="20"/>
  <c r="A167" i="20"/>
  <c r="A168" i="20"/>
  <c r="A169" i="20"/>
  <c r="A170" i="20"/>
  <c r="A171" i="20"/>
  <c r="A172" i="20"/>
  <c r="A173" i="20"/>
  <c r="A174" i="20"/>
  <c r="A175" i="20"/>
  <c r="A176" i="20"/>
  <c r="A177" i="20"/>
  <c r="A178" i="20"/>
  <c r="A179" i="20"/>
  <c r="A180" i="20"/>
  <c r="A181" i="20"/>
  <c r="A182" i="20"/>
  <c r="A183" i="20"/>
  <c r="A184" i="20"/>
  <c r="A185" i="20"/>
  <c r="A186" i="20"/>
  <c r="A187" i="20"/>
  <c r="A188" i="20"/>
  <c r="A189" i="20"/>
  <c r="A190" i="20"/>
  <c r="A191" i="20"/>
  <c r="A192" i="20"/>
  <c r="A193" i="20"/>
  <c r="A194" i="20"/>
  <c r="A195" i="20"/>
  <c r="A196" i="20"/>
  <c r="A197" i="20"/>
  <c r="A198" i="20"/>
  <c r="A199" i="20"/>
  <c r="A200" i="20"/>
  <c r="A201" i="20"/>
  <c r="A202" i="20"/>
  <c r="A203" i="20"/>
  <c r="A204" i="20"/>
  <c r="A205" i="20"/>
  <c r="A206" i="20"/>
  <c r="A207" i="20"/>
  <c r="A208" i="20"/>
  <c r="A209" i="20"/>
  <c r="A210" i="20"/>
  <c r="A211" i="20"/>
  <c r="A212" i="20"/>
  <c r="A213" i="20"/>
  <c r="A214" i="20"/>
  <c r="A215" i="20"/>
  <c r="A216" i="20"/>
  <c r="A217" i="20"/>
  <c r="A218" i="20"/>
  <c r="A219" i="20"/>
  <c r="A220" i="20"/>
  <c r="A221" i="20"/>
  <c r="A222" i="20"/>
  <c r="A223" i="20"/>
  <c r="A224" i="20"/>
  <c r="A225" i="20"/>
  <c r="A226" i="20"/>
  <c r="A227" i="20"/>
  <c r="A228" i="20"/>
  <c r="A229" i="20"/>
  <c r="A230" i="20"/>
  <c r="A231" i="20"/>
  <c r="A232" i="20"/>
  <c r="A233" i="20"/>
  <c r="A234" i="20"/>
  <c r="A235" i="20"/>
  <c r="A236" i="20"/>
  <c r="A237" i="20"/>
  <c r="A238" i="20"/>
  <c r="A239" i="20"/>
  <c r="A240" i="20"/>
  <c r="A241" i="20"/>
  <c r="A242" i="20"/>
  <c r="A243" i="20"/>
  <c r="A244" i="20"/>
  <c r="A245" i="20"/>
  <c r="A246" i="20"/>
  <c r="A247" i="20"/>
  <c r="A248" i="20"/>
  <c r="A249" i="20"/>
  <c r="A250" i="20"/>
  <c r="A251" i="20"/>
  <c r="A252" i="20"/>
  <c r="A253" i="20"/>
  <c r="A254" i="20"/>
  <c r="A255" i="20"/>
  <c r="A256" i="20"/>
  <c r="A257" i="20"/>
  <c r="A258" i="20"/>
  <c r="A259" i="20"/>
  <c r="A260" i="20"/>
  <c r="A261" i="20"/>
  <c r="A262" i="20"/>
  <c r="A263" i="20"/>
  <c r="A264" i="20"/>
  <c r="A265" i="20"/>
  <c r="A266" i="20"/>
  <c r="A267" i="20"/>
  <c r="A268" i="20"/>
  <c r="A269" i="20"/>
  <c r="A270" i="20"/>
  <c r="A271" i="20"/>
  <c r="A272" i="20"/>
  <c r="A273" i="20"/>
  <c r="A274" i="20"/>
  <c r="A275" i="20"/>
  <c r="A276" i="20"/>
  <c r="A277" i="20"/>
  <c r="A278" i="20"/>
  <c r="A279" i="20"/>
  <c r="A280" i="20"/>
  <c r="A281" i="20"/>
  <c r="A282" i="20"/>
  <c r="A283" i="20"/>
  <c r="A284" i="20"/>
  <c r="A285" i="20"/>
  <c r="A286" i="20"/>
  <c r="A287" i="20"/>
  <c r="A288" i="20"/>
  <c r="A289" i="20"/>
  <c r="A290" i="20"/>
  <c r="A291" i="20"/>
  <c r="A292" i="20"/>
  <c r="A293" i="20"/>
  <c r="A294" i="20"/>
  <c r="A295" i="20"/>
  <c r="A296" i="20"/>
  <c r="A297" i="20"/>
  <c r="A298" i="20"/>
  <c r="A299" i="20"/>
  <c r="A300" i="20"/>
  <c r="A301" i="20"/>
  <c r="A302" i="20"/>
  <c r="A303" i="20"/>
  <c r="A304" i="20"/>
  <c r="A305" i="20"/>
  <c r="A306" i="20"/>
  <c r="A307" i="20"/>
  <c r="A308" i="20"/>
  <c r="A309" i="20"/>
  <c r="A310" i="20"/>
  <c r="A311" i="20"/>
  <c r="A312" i="20"/>
  <c r="A313" i="20"/>
  <c r="A314" i="20"/>
  <c r="A315" i="20"/>
  <c r="A316" i="20"/>
  <c r="A317" i="20"/>
  <c r="A318" i="20"/>
  <c r="A319" i="20"/>
  <c r="A320" i="20"/>
  <c r="A321" i="20"/>
  <c r="A322" i="20"/>
  <c r="A323" i="20"/>
  <c r="A324" i="20"/>
  <c r="A325" i="20"/>
  <c r="A326" i="20"/>
  <c r="A327" i="20"/>
  <c r="A328" i="20"/>
  <c r="A329" i="20"/>
  <c r="A330" i="20"/>
  <c r="A331" i="20"/>
  <c r="A332" i="20"/>
  <c r="A333" i="20"/>
  <c r="A334" i="20"/>
  <c r="A335" i="20"/>
  <c r="A336" i="20"/>
  <c r="A337" i="20"/>
  <c r="A338" i="20"/>
  <c r="A339" i="20"/>
  <c r="A340" i="20"/>
  <c r="A341" i="20"/>
  <c r="A342" i="20"/>
  <c r="A343" i="20"/>
  <c r="A344" i="20"/>
  <c r="A345" i="20"/>
  <c r="A346" i="20"/>
  <c r="A347" i="20"/>
  <c r="A348" i="20"/>
  <c r="A349" i="20"/>
  <c r="A350" i="20"/>
  <c r="A351" i="20"/>
  <c r="A352" i="20"/>
  <c r="A353" i="20"/>
  <c r="A354" i="20"/>
  <c r="A355" i="20"/>
  <c r="A356" i="20"/>
  <c r="A357" i="20"/>
  <c r="A358" i="20"/>
  <c r="A359" i="20"/>
  <c r="A360" i="20"/>
  <c r="A361" i="20"/>
  <c r="A362" i="20"/>
  <c r="A363" i="20"/>
  <c r="A364" i="20"/>
  <c r="A365" i="20"/>
  <c r="A366" i="20"/>
  <c r="A367" i="20"/>
  <c r="A368" i="20"/>
  <c r="A369" i="20"/>
  <c r="A370" i="20"/>
  <c r="A371" i="20"/>
  <c r="A372" i="20"/>
  <c r="A373" i="20"/>
  <c r="A374" i="20"/>
  <c r="A375" i="20"/>
  <c r="A376" i="20"/>
  <c r="A377" i="20"/>
  <c r="A378" i="20"/>
  <c r="A379" i="20"/>
  <c r="A380" i="20"/>
  <c r="A381" i="20"/>
  <c r="A382" i="20"/>
  <c r="A383" i="20"/>
  <c r="A384" i="20"/>
  <c r="A385" i="20"/>
  <c r="A386" i="20"/>
  <c r="A387" i="20"/>
  <c r="A388" i="20"/>
  <c r="A389" i="20"/>
  <c r="A390" i="20"/>
  <c r="A391" i="20"/>
  <c r="A392" i="20"/>
  <c r="A393" i="20"/>
  <c r="A394" i="20"/>
  <c r="A395" i="20"/>
  <c r="A396" i="20"/>
  <c r="A397" i="20"/>
  <c r="A398" i="20"/>
  <c r="A399" i="20"/>
  <c r="A400" i="20"/>
  <c r="A401" i="20"/>
  <c r="A402" i="20"/>
  <c r="A403" i="20"/>
  <c r="A404" i="20"/>
  <c r="A405" i="20"/>
  <c r="A406" i="20"/>
  <c r="A407" i="20"/>
  <c r="A408" i="20"/>
  <c r="A409" i="20"/>
  <c r="A410" i="20"/>
  <c r="A411" i="20"/>
  <c r="A412" i="20"/>
  <c r="A413" i="20"/>
  <c r="A414" i="20"/>
  <c r="A415" i="20"/>
  <c r="A416" i="20"/>
  <c r="A417" i="20"/>
  <c r="A418" i="20"/>
  <c r="A419" i="20"/>
  <c r="A420" i="20"/>
  <c r="A421" i="20"/>
  <c r="A422" i="20"/>
  <c r="A423" i="20"/>
  <c r="A424" i="20"/>
  <c r="A425" i="20"/>
  <c r="A426" i="20"/>
  <c r="A427" i="20"/>
  <c r="A428" i="20"/>
  <c r="A429" i="20"/>
  <c r="A430" i="20"/>
  <c r="A431" i="20"/>
  <c r="A432" i="20"/>
  <c r="A433" i="20"/>
  <c r="A434" i="20"/>
  <c r="A435" i="20"/>
  <c r="A436" i="20"/>
  <c r="A437" i="20"/>
  <c r="A438" i="20"/>
  <c r="A439" i="20"/>
  <c r="A440" i="20"/>
  <c r="A441" i="20"/>
  <c r="A442" i="20"/>
  <c r="A443" i="20"/>
  <c r="A444" i="20"/>
  <c r="A445" i="20"/>
  <c r="A446" i="20"/>
  <c r="A447" i="20"/>
  <c r="A448" i="20"/>
  <c r="A449" i="20"/>
  <c r="A450" i="20"/>
  <c r="A451" i="20"/>
  <c r="A452" i="20"/>
  <c r="A453" i="20"/>
  <c r="A454" i="20"/>
  <c r="A455" i="20"/>
  <c r="A456" i="20"/>
  <c r="A457" i="20"/>
  <c r="A458" i="20"/>
  <c r="A459" i="20"/>
  <c r="A460" i="20"/>
  <c r="A461" i="20"/>
  <c r="A462" i="20"/>
  <c r="A463" i="20"/>
  <c r="A464" i="20"/>
  <c r="A465" i="20"/>
  <c r="A466" i="20"/>
  <c r="A467" i="20"/>
  <c r="A468" i="20"/>
  <c r="A469" i="20"/>
  <c r="A470" i="20"/>
  <c r="A471" i="20"/>
  <c r="A472" i="20"/>
  <c r="A473" i="20"/>
  <c r="A474" i="20"/>
  <c r="A475" i="20"/>
  <c r="A476" i="20"/>
  <c r="A477" i="20"/>
  <c r="A478" i="20"/>
  <c r="A479" i="20"/>
  <c r="A480" i="20"/>
  <c r="A481" i="20"/>
  <c r="A482" i="20"/>
  <c r="A483" i="20"/>
  <c r="A484" i="20"/>
  <c r="A485" i="20"/>
  <c r="A486" i="20"/>
  <c r="A487" i="20"/>
  <c r="A488" i="20"/>
  <c r="A489" i="20"/>
  <c r="A490" i="20"/>
  <c r="A491" i="20"/>
  <c r="A492" i="20"/>
  <c r="A493" i="20"/>
  <c r="A494" i="20"/>
  <c r="A495" i="20"/>
  <c r="A496" i="20"/>
  <c r="A497" i="20"/>
  <c r="A498" i="20"/>
  <c r="A499" i="20"/>
  <c r="A500" i="20"/>
  <c r="A501" i="20"/>
  <c r="A502" i="20"/>
  <c r="A503" i="20"/>
  <c r="A504" i="20"/>
  <c r="A505" i="20"/>
  <c r="A506" i="20"/>
  <c r="A507" i="20"/>
  <c r="A508" i="20"/>
  <c r="A509" i="20"/>
  <c r="A510" i="20"/>
  <c r="A511" i="20"/>
  <c r="A512" i="20"/>
  <c r="A513" i="20"/>
  <c r="A514" i="20"/>
  <c r="A515" i="20"/>
  <c r="A516" i="20"/>
  <c r="A517" i="20"/>
  <c r="A518" i="20"/>
  <c r="A519" i="20"/>
  <c r="A520" i="20"/>
  <c r="A521" i="20"/>
  <c r="A522" i="20"/>
  <c r="A523" i="20"/>
  <c r="A524" i="20"/>
  <c r="A525" i="20"/>
  <c r="A526" i="20"/>
  <c r="A527" i="20"/>
  <c r="A528" i="20"/>
  <c r="A529" i="20"/>
  <c r="A530" i="20"/>
  <c r="A531" i="20"/>
  <c r="A532" i="20"/>
  <c r="A533" i="20"/>
  <c r="A534" i="20"/>
  <c r="A535" i="20"/>
  <c r="A536" i="20"/>
  <c r="A537" i="20"/>
  <c r="A538" i="20"/>
  <c r="A539" i="20"/>
  <c r="A540" i="20"/>
  <c r="A541" i="20"/>
  <c r="A542" i="20"/>
  <c r="A543" i="20"/>
  <c r="A544" i="20"/>
  <c r="A545" i="20"/>
  <c r="A546" i="20"/>
  <c r="A547" i="20"/>
  <c r="A548" i="20"/>
  <c r="A549" i="20"/>
  <c r="A550" i="20"/>
  <c r="A551" i="20"/>
  <c r="A552" i="20"/>
  <c r="A553" i="20"/>
  <c r="A554" i="20"/>
  <c r="A555" i="20"/>
  <c r="A556" i="20"/>
  <c r="A557" i="20"/>
  <c r="A558" i="20"/>
  <c r="A559" i="20"/>
  <c r="A560" i="20"/>
  <c r="A561" i="20"/>
  <c r="A562" i="20"/>
  <c r="A563" i="20"/>
  <c r="A564" i="20"/>
  <c r="A565" i="20"/>
  <c r="A566" i="20"/>
  <c r="A567" i="20"/>
  <c r="A568" i="20"/>
  <c r="A569" i="20"/>
  <c r="A570" i="20"/>
  <c r="A571" i="20"/>
  <c r="A572" i="20"/>
  <c r="A573" i="20"/>
  <c r="A574" i="20"/>
  <c r="A575" i="20"/>
  <c r="A576" i="20"/>
  <c r="A577" i="20"/>
  <c r="A578" i="20"/>
  <c r="A579" i="20"/>
  <c r="A580" i="20"/>
  <c r="A581" i="20"/>
  <c r="A582" i="20"/>
  <c r="A583" i="20"/>
  <c r="A584" i="20"/>
  <c r="A585" i="20"/>
  <c r="A586" i="20"/>
  <c r="A587" i="20"/>
  <c r="A588" i="20"/>
  <c r="A589" i="20"/>
  <c r="A590" i="20"/>
  <c r="A591" i="20"/>
  <c r="A592" i="20"/>
  <c r="A593" i="20"/>
  <c r="A594" i="20"/>
  <c r="A595" i="20"/>
  <c r="A596" i="20"/>
  <c r="A597" i="20"/>
  <c r="A598" i="20"/>
  <c r="A599" i="20"/>
  <c r="A600" i="20"/>
  <c r="A601" i="20"/>
  <c r="A602" i="20"/>
  <c r="A603" i="20"/>
  <c r="A604" i="20"/>
  <c r="A605" i="20"/>
  <c r="A606" i="20"/>
  <c r="A607" i="20"/>
  <c r="A608" i="20"/>
  <c r="A609" i="20"/>
  <c r="A610" i="20"/>
  <c r="A611" i="20"/>
  <c r="A612" i="20"/>
  <c r="A613" i="20"/>
  <c r="A614" i="20"/>
  <c r="A615" i="20"/>
  <c r="A616" i="20"/>
  <c r="A617" i="20"/>
  <c r="A618" i="20"/>
  <c r="A619" i="20"/>
  <c r="A620" i="20"/>
  <c r="A621" i="20"/>
  <c r="A622" i="20"/>
  <c r="A623" i="20"/>
  <c r="A624" i="20"/>
  <c r="A625" i="20"/>
  <c r="A626" i="20"/>
  <c r="A627" i="20"/>
  <c r="A628" i="20"/>
  <c r="A629" i="20"/>
  <c r="A630" i="20"/>
  <c r="A631" i="20"/>
  <c r="A632" i="20"/>
  <c r="A633" i="20"/>
  <c r="A634" i="20"/>
  <c r="A635" i="20"/>
  <c r="A636" i="20"/>
  <c r="A637" i="20"/>
  <c r="A638" i="20"/>
  <c r="A639" i="20"/>
  <c r="A640" i="20"/>
  <c r="A641" i="20"/>
  <c r="A642" i="20"/>
  <c r="A643" i="20"/>
  <c r="A644" i="20"/>
  <c r="A645" i="20"/>
  <c r="A646" i="20"/>
  <c r="A647" i="20"/>
  <c r="A648" i="20"/>
  <c r="A649" i="20"/>
  <c r="A650" i="20"/>
  <c r="A651" i="20"/>
  <c r="A652" i="20"/>
  <c r="A653" i="20"/>
  <c r="A654" i="20"/>
  <c r="A655" i="20"/>
  <c r="A656" i="20"/>
  <c r="A657" i="20"/>
  <c r="A658" i="20"/>
  <c r="A659" i="20"/>
  <c r="A660" i="20"/>
  <c r="A661" i="20"/>
  <c r="A662" i="20"/>
  <c r="A663" i="20"/>
  <c r="A664" i="20"/>
  <c r="A665" i="20"/>
  <c r="A666" i="20"/>
  <c r="A667" i="20"/>
  <c r="A668" i="20"/>
  <c r="A669" i="20"/>
  <c r="A670" i="20"/>
  <c r="A671" i="20"/>
  <c r="A672" i="20"/>
  <c r="A673" i="20"/>
  <c r="A674" i="20"/>
  <c r="A675" i="20"/>
  <c r="A676" i="20"/>
  <c r="A677" i="20"/>
  <c r="A678" i="20"/>
  <c r="A679" i="20"/>
  <c r="A680" i="20"/>
  <c r="A681" i="20"/>
  <c r="A682" i="20"/>
  <c r="A683" i="20"/>
  <c r="A684" i="20"/>
  <c r="A685" i="20"/>
  <c r="A686" i="20"/>
  <c r="A687" i="20"/>
  <c r="A688" i="20"/>
  <c r="A689" i="20"/>
  <c r="A690" i="20"/>
  <c r="A691" i="20"/>
  <c r="A692" i="20"/>
  <c r="A693" i="20"/>
  <c r="A694" i="20"/>
  <c r="A695" i="20"/>
  <c r="A696" i="20"/>
  <c r="A697" i="20"/>
  <c r="A698" i="20"/>
  <c r="A699" i="20"/>
  <c r="A700" i="20"/>
  <c r="A701" i="20"/>
  <c r="A702" i="20"/>
  <c r="A703" i="20"/>
  <c r="A704" i="20"/>
  <c r="A705" i="20"/>
  <c r="A706" i="20"/>
  <c r="A707" i="20"/>
  <c r="A708" i="20"/>
  <c r="A709" i="20"/>
  <c r="A710" i="20"/>
  <c r="A711" i="20"/>
  <c r="A712" i="20"/>
  <c r="A713" i="20"/>
  <c r="A714" i="20"/>
  <c r="A715" i="20"/>
  <c r="A716" i="20"/>
  <c r="A717" i="20"/>
  <c r="A718" i="20"/>
  <c r="A719" i="20"/>
  <c r="A720" i="20"/>
  <c r="A721" i="20"/>
  <c r="A722" i="20"/>
  <c r="A723" i="20"/>
  <c r="A724" i="20"/>
  <c r="A725" i="20"/>
  <c r="A726" i="20"/>
  <c r="A727" i="20"/>
  <c r="A728" i="20"/>
  <c r="A729" i="20"/>
  <c r="A730" i="20"/>
  <c r="A731" i="20"/>
  <c r="A732" i="20"/>
  <c r="A733" i="20"/>
  <c r="A734" i="20"/>
  <c r="A735" i="20"/>
  <c r="A736" i="20"/>
  <c r="A737" i="20"/>
  <c r="A738" i="20"/>
  <c r="A739" i="20"/>
  <c r="A740" i="20"/>
  <c r="A741" i="20"/>
  <c r="A742" i="20"/>
  <c r="A743" i="20"/>
  <c r="A744" i="20"/>
  <c r="A745" i="20"/>
  <c r="A746" i="20"/>
  <c r="A747" i="20"/>
  <c r="A748" i="20"/>
  <c r="A749" i="20"/>
  <c r="A750" i="20"/>
  <c r="A751" i="20"/>
  <c r="A752" i="20"/>
  <c r="A753" i="20"/>
  <c r="A754" i="20"/>
  <c r="A755" i="20"/>
  <c r="A756" i="20"/>
  <c r="A757" i="20"/>
  <c r="A758" i="20"/>
  <c r="A759" i="20"/>
  <c r="A760" i="20"/>
  <c r="A761" i="20"/>
  <c r="A762" i="20"/>
  <c r="A763" i="20"/>
  <c r="A764" i="20"/>
  <c r="A765" i="20"/>
  <c r="A766" i="20"/>
  <c r="A767" i="20"/>
  <c r="A768" i="20"/>
  <c r="A769" i="20"/>
  <c r="A770" i="20"/>
  <c r="A771" i="20"/>
  <c r="A772" i="20"/>
  <c r="A773" i="20"/>
  <c r="A774" i="20"/>
  <c r="A775" i="20"/>
  <c r="A776" i="20"/>
  <c r="A777" i="20"/>
  <c r="A778" i="20"/>
  <c r="A779" i="20"/>
  <c r="A780" i="20"/>
  <c r="A781" i="20"/>
  <c r="A782" i="20"/>
  <c r="A783" i="20"/>
  <c r="A784" i="20"/>
  <c r="A785" i="20"/>
  <c r="A786" i="20"/>
  <c r="A787" i="20"/>
  <c r="A788" i="20"/>
  <c r="A789" i="20"/>
  <c r="A790" i="20"/>
  <c r="A791" i="20"/>
  <c r="A792" i="20"/>
  <c r="A793" i="20"/>
  <c r="A794" i="20"/>
  <c r="A795" i="20"/>
  <c r="A796" i="20"/>
  <c r="A797" i="20"/>
  <c r="A798" i="20"/>
  <c r="A799" i="20"/>
  <c r="A800" i="20"/>
  <c r="A801" i="20"/>
  <c r="A802" i="20"/>
  <c r="A803" i="20"/>
  <c r="A804" i="20"/>
  <c r="A805" i="20"/>
  <c r="A806" i="20"/>
  <c r="A807" i="20"/>
  <c r="A808" i="20"/>
  <c r="A809" i="20"/>
  <c r="A810" i="20"/>
  <c r="A811" i="20"/>
  <c r="A812" i="20"/>
  <c r="A813" i="20"/>
  <c r="A814" i="20"/>
  <c r="A815" i="20"/>
  <c r="A816" i="20"/>
  <c r="A817" i="20"/>
  <c r="A818" i="20"/>
  <c r="A819" i="20"/>
  <c r="A820" i="20"/>
  <c r="A821" i="20"/>
  <c r="A822" i="20"/>
  <c r="A823" i="20"/>
  <c r="A824" i="20"/>
  <c r="A825" i="20"/>
  <c r="A826" i="20"/>
  <c r="A827" i="20"/>
  <c r="A828" i="20"/>
  <c r="A829" i="20"/>
  <c r="A830" i="20"/>
  <c r="A831" i="20"/>
  <c r="A832" i="20"/>
  <c r="A833" i="20"/>
  <c r="A834" i="20"/>
  <c r="A835" i="20"/>
  <c r="A836" i="20"/>
  <c r="A837" i="20"/>
  <c r="A838" i="20"/>
  <c r="A839" i="20"/>
  <c r="A840" i="20"/>
  <c r="A841" i="20"/>
  <c r="A842" i="20"/>
  <c r="A843" i="20"/>
  <c r="A844" i="20"/>
  <c r="A845" i="20"/>
  <c r="A846" i="20"/>
  <c r="A847" i="20"/>
  <c r="A848" i="20"/>
  <c r="A849" i="20"/>
  <c r="A850" i="20"/>
  <c r="A851" i="20"/>
  <c r="A852" i="20"/>
  <c r="A853" i="20"/>
  <c r="A854" i="20"/>
  <c r="A855" i="20"/>
  <c r="A856" i="20"/>
  <c r="A857" i="20"/>
  <c r="A858" i="20"/>
  <c r="A859" i="20"/>
  <c r="A860" i="20"/>
  <c r="A861" i="20"/>
  <c r="A862" i="20"/>
  <c r="A863" i="20"/>
  <c r="A864" i="20"/>
  <c r="A865" i="20"/>
  <c r="A866" i="20"/>
  <c r="A867" i="20"/>
  <c r="A868" i="20"/>
  <c r="A869" i="20"/>
  <c r="A870" i="20"/>
  <c r="A871" i="20"/>
  <c r="A872" i="20"/>
  <c r="A873" i="20"/>
  <c r="A874" i="20"/>
  <c r="A875" i="20"/>
  <c r="A876" i="20"/>
  <c r="A877" i="20"/>
  <c r="A878" i="20"/>
  <c r="A879" i="20"/>
  <c r="A880" i="20"/>
  <c r="A881" i="20"/>
  <c r="A882" i="20"/>
  <c r="A883" i="20"/>
  <c r="A884" i="20"/>
  <c r="A885" i="20"/>
  <c r="A886" i="20"/>
  <c r="A887" i="20"/>
  <c r="A888" i="20"/>
  <c r="A889" i="20"/>
  <c r="A890" i="20"/>
  <c r="A891" i="20"/>
  <c r="A892" i="20"/>
  <c r="A893" i="20"/>
  <c r="A894" i="20"/>
  <c r="A895" i="20"/>
  <c r="A896" i="20"/>
  <c r="A897" i="20"/>
  <c r="A898" i="20"/>
  <c r="A899" i="20"/>
  <c r="A900" i="20"/>
  <c r="A901" i="20"/>
  <c r="A902" i="20"/>
  <c r="A903" i="20"/>
  <c r="A904" i="20"/>
  <c r="A905" i="20"/>
  <c r="A906" i="20"/>
  <c r="A907" i="20"/>
  <c r="A908" i="20"/>
  <c r="A909" i="20"/>
  <c r="A910" i="20"/>
  <c r="A911" i="20"/>
  <c r="A912" i="20"/>
  <c r="A913" i="20"/>
  <c r="A914" i="20"/>
  <c r="A915" i="20"/>
  <c r="A916" i="20"/>
  <c r="A917" i="20"/>
  <c r="A918" i="20"/>
  <c r="A919" i="20"/>
  <c r="A920" i="20"/>
  <c r="A921" i="20"/>
  <c r="A922" i="20"/>
  <c r="A923" i="20"/>
  <c r="A924" i="20"/>
  <c r="A925" i="20"/>
  <c r="A926" i="20"/>
  <c r="A927" i="20"/>
  <c r="A928" i="20"/>
  <c r="A929" i="20"/>
  <c r="A930" i="20"/>
  <c r="A931" i="20"/>
  <c r="A932" i="20"/>
  <c r="A933" i="20"/>
  <c r="A934" i="20"/>
  <c r="A935" i="20"/>
  <c r="A936" i="20"/>
  <c r="A937" i="20"/>
  <c r="A938" i="20"/>
  <c r="A939" i="20"/>
  <c r="A940" i="20"/>
  <c r="A941" i="20"/>
  <c r="A942" i="20"/>
  <c r="A943" i="20"/>
  <c r="A944" i="20"/>
  <c r="A945" i="20"/>
  <c r="A946" i="20"/>
  <c r="A947" i="20"/>
  <c r="A948" i="20"/>
  <c r="A949" i="20"/>
  <c r="A950" i="20"/>
  <c r="A951" i="20"/>
  <c r="A952" i="20"/>
  <c r="A953" i="20"/>
  <c r="A954" i="20"/>
  <c r="A955" i="20"/>
  <c r="A956" i="20"/>
  <c r="A957" i="20"/>
  <c r="A958" i="20"/>
  <c r="A959" i="20"/>
  <c r="A960" i="20"/>
  <c r="A961" i="20"/>
  <c r="A962" i="20"/>
  <c r="A963" i="20"/>
  <c r="A964" i="20"/>
  <c r="A965" i="20"/>
  <c r="A966" i="20"/>
  <c r="A967" i="20"/>
  <c r="A968" i="20"/>
  <c r="A969" i="20"/>
  <c r="A970" i="20"/>
  <c r="A971" i="20"/>
  <c r="A972" i="20"/>
  <c r="A973" i="20"/>
  <c r="A974" i="20"/>
  <c r="A975" i="20"/>
  <c r="A976" i="20"/>
  <c r="A977" i="20"/>
  <c r="A978" i="20"/>
  <c r="A979" i="20"/>
  <c r="A980" i="20"/>
  <c r="A981" i="20"/>
  <c r="A982" i="20"/>
  <c r="A983" i="20"/>
  <c r="A984" i="20"/>
  <c r="A985" i="20"/>
  <c r="A986" i="20"/>
  <c r="A987" i="20"/>
  <c r="A988" i="20"/>
  <c r="A989" i="20"/>
  <c r="A990" i="20"/>
  <c r="A991" i="20"/>
  <c r="A992" i="20"/>
  <c r="A993" i="20"/>
  <c r="A994" i="20"/>
  <c r="A995" i="20"/>
  <c r="A996" i="20"/>
  <c r="A997" i="20"/>
  <c r="A998" i="20"/>
  <c r="A999" i="20"/>
  <c r="A1000" i="20"/>
  <c r="A1001" i="20"/>
  <c r="A1002" i="20"/>
  <c r="A1003" i="20"/>
  <c r="A1004" i="20"/>
  <c r="A1005" i="20"/>
  <c r="A1006" i="20"/>
  <c r="A1007" i="20"/>
  <c r="A1008" i="20"/>
  <c r="A1009" i="20"/>
  <c r="A1010" i="20"/>
  <c r="A1011" i="20"/>
  <c r="A1012" i="20"/>
  <c r="A1013" i="20"/>
  <c r="A1014" i="20"/>
  <c r="A1015" i="20"/>
  <c r="A1016" i="20"/>
  <c r="A1017" i="20"/>
  <c r="A1018" i="20"/>
  <c r="A1019" i="20"/>
  <c r="A1020" i="20"/>
  <c r="A1021" i="20"/>
  <c r="A1022" i="20"/>
  <c r="A1023" i="20"/>
  <c r="A1024" i="20"/>
  <c r="A1025" i="20"/>
  <c r="A1026" i="20"/>
  <c r="A1027" i="20"/>
  <c r="A1028" i="20"/>
  <c r="A1029" i="20"/>
  <c r="A1030" i="20"/>
  <c r="A1031" i="20"/>
  <c r="A1032" i="20"/>
  <c r="A1033" i="20"/>
  <c r="A1034" i="20"/>
  <c r="A1035" i="20"/>
  <c r="A1036" i="20"/>
  <c r="A1037" i="20"/>
  <c r="A1038" i="20"/>
  <c r="A1039" i="20"/>
  <c r="A1040" i="20"/>
  <c r="A1041" i="20"/>
  <c r="A1042" i="20"/>
  <c r="A1043" i="20"/>
  <c r="A1044" i="20"/>
  <c r="A1045" i="20"/>
  <c r="A1046" i="20"/>
  <c r="A1047" i="20"/>
  <c r="A1048" i="20"/>
  <c r="A1049" i="20"/>
  <c r="A1050" i="20"/>
  <c r="A1051" i="20"/>
  <c r="A1052" i="20"/>
  <c r="A1053" i="20"/>
  <c r="A1054" i="20"/>
  <c r="A1055" i="20"/>
  <c r="A1056" i="20"/>
  <c r="A1057" i="20"/>
  <c r="A1058" i="20"/>
  <c r="A1059" i="20"/>
  <c r="A1060" i="20"/>
  <c r="A1061" i="20"/>
  <c r="A1062" i="20"/>
  <c r="A1063" i="20"/>
  <c r="A1064" i="20"/>
  <c r="A1065" i="20"/>
  <c r="A1066" i="20"/>
  <c r="A1067" i="20"/>
  <c r="A1068" i="20"/>
  <c r="A1069" i="20"/>
  <c r="A1070" i="20"/>
  <c r="A1071" i="20"/>
  <c r="A1072" i="20"/>
  <c r="A1073" i="20"/>
  <c r="A1074" i="20"/>
  <c r="A1075" i="20"/>
  <c r="A1076" i="20"/>
  <c r="A1077" i="20"/>
  <c r="A1078" i="20"/>
  <c r="A1079" i="20"/>
  <c r="A1080" i="20"/>
  <c r="A1081" i="20"/>
  <c r="A1082" i="20"/>
  <c r="A1083" i="20"/>
  <c r="A1084" i="20"/>
  <c r="A1085" i="20"/>
  <c r="A1086" i="20"/>
  <c r="A1087" i="20"/>
  <c r="A1088" i="20"/>
  <c r="A1089" i="20"/>
  <c r="A1090" i="20"/>
  <c r="A1091" i="20"/>
  <c r="A1092" i="20"/>
  <c r="A1093" i="20"/>
  <c r="A1094" i="20"/>
  <c r="A1095" i="20"/>
  <c r="A1096" i="20"/>
  <c r="A1097" i="20"/>
  <c r="A1098" i="20"/>
  <c r="A1099" i="20"/>
  <c r="A1100" i="20"/>
  <c r="A1101" i="20"/>
  <c r="A1102" i="20"/>
  <c r="A1103" i="20"/>
  <c r="A1104" i="20"/>
  <c r="A1105" i="20"/>
  <c r="A1106" i="20"/>
  <c r="A1107" i="20"/>
  <c r="A1108" i="20"/>
  <c r="A1109" i="20"/>
  <c r="A1110" i="20"/>
  <c r="A1111" i="20"/>
  <c r="A1112" i="20"/>
  <c r="A1113" i="20"/>
  <c r="A1114" i="20"/>
  <c r="A1115" i="20"/>
  <c r="A1116" i="20"/>
  <c r="A1117" i="20"/>
  <c r="A1118" i="20"/>
  <c r="A1119" i="20"/>
  <c r="A1120" i="20"/>
  <c r="A1121" i="20"/>
  <c r="A1122" i="20"/>
  <c r="A1123" i="20"/>
  <c r="A1124" i="20"/>
  <c r="A1125" i="20"/>
  <c r="A1126" i="20"/>
  <c r="A1127" i="20"/>
  <c r="A1128" i="20"/>
  <c r="A1129" i="20"/>
  <c r="A1130" i="20"/>
  <c r="A1131" i="20"/>
  <c r="A1132" i="20"/>
  <c r="A1133" i="20"/>
  <c r="A1134" i="20"/>
  <c r="A1135" i="20"/>
  <c r="A1136" i="20"/>
  <c r="A1137" i="20"/>
  <c r="A1138" i="20"/>
  <c r="A1139" i="20"/>
  <c r="A1140" i="20"/>
  <c r="A1141" i="20"/>
  <c r="A1142" i="20"/>
  <c r="A1143" i="20"/>
  <c r="A1144" i="20"/>
  <c r="A1145" i="20"/>
  <c r="A1146" i="20"/>
  <c r="A1147" i="20"/>
  <c r="A1148" i="20"/>
  <c r="A1149" i="20"/>
  <c r="A1150" i="20"/>
  <c r="A1151" i="20"/>
  <c r="A1152" i="20"/>
  <c r="A1153" i="20"/>
  <c r="A1154" i="20"/>
  <c r="A1155" i="20"/>
  <c r="A1156" i="20"/>
  <c r="A1157" i="20"/>
  <c r="A1158" i="20"/>
  <c r="A1159" i="20"/>
  <c r="A1160" i="20"/>
  <c r="A1161" i="20"/>
  <c r="A1162" i="20"/>
  <c r="A1163" i="20"/>
  <c r="A1164" i="20"/>
  <c r="A1165" i="20"/>
  <c r="A1166" i="20"/>
  <c r="A1167" i="20"/>
  <c r="A1168" i="20"/>
  <c r="A1169" i="20"/>
  <c r="A1170" i="20"/>
  <c r="A1171" i="20"/>
  <c r="A1172" i="20"/>
  <c r="A1173" i="20"/>
  <c r="A1174" i="20"/>
  <c r="A1175" i="20"/>
  <c r="A1176" i="20"/>
  <c r="A1177" i="20"/>
  <c r="A1178" i="20"/>
  <c r="A1179" i="20"/>
  <c r="A1180" i="20"/>
  <c r="A1181" i="20"/>
  <c r="A1182" i="20"/>
  <c r="A1183" i="20"/>
  <c r="A1184" i="20"/>
  <c r="A1185" i="20"/>
  <c r="A1186" i="20"/>
  <c r="A1187" i="20"/>
  <c r="A1188" i="20"/>
  <c r="A1189" i="20"/>
  <c r="A1190" i="20"/>
  <c r="A1191" i="20"/>
  <c r="A1192" i="20"/>
  <c r="A1193" i="20"/>
  <c r="A1194" i="20"/>
  <c r="A1195" i="20"/>
  <c r="A1196" i="20"/>
  <c r="A1197" i="20"/>
  <c r="A1198" i="20"/>
  <c r="A1199" i="20"/>
  <c r="A1200" i="20"/>
  <c r="A1201" i="20"/>
  <c r="A1202" i="20"/>
  <c r="A1203" i="20"/>
  <c r="A1204" i="20"/>
  <c r="A1205" i="20"/>
  <c r="A1206" i="20"/>
  <c r="A1207" i="20"/>
  <c r="A1208" i="20"/>
  <c r="A1209" i="20"/>
  <c r="A1210" i="20"/>
  <c r="A1211" i="20"/>
  <c r="A1212" i="20"/>
  <c r="A1213" i="20"/>
  <c r="A1214" i="20"/>
  <c r="A1215" i="20"/>
  <c r="A1216" i="20"/>
  <c r="A1217" i="20"/>
  <c r="A1218" i="20"/>
  <c r="A1219" i="20"/>
  <c r="A1220" i="20"/>
  <c r="A1221" i="20"/>
  <c r="A1222" i="20"/>
  <c r="A1223" i="20"/>
  <c r="A1224" i="20"/>
  <c r="A1225" i="20"/>
  <c r="A1226" i="20"/>
  <c r="A1227" i="20"/>
  <c r="A1228" i="20"/>
  <c r="A1229" i="20"/>
  <c r="A1230" i="20"/>
  <c r="A1231" i="20"/>
  <c r="A1232" i="20"/>
  <c r="A1233" i="20"/>
  <c r="A1234" i="20"/>
  <c r="A1235" i="20"/>
  <c r="A1236" i="20"/>
  <c r="A1237" i="20"/>
  <c r="A1238" i="20"/>
  <c r="A1239" i="20"/>
  <c r="A1240" i="20"/>
  <c r="A1241" i="20"/>
  <c r="A1242" i="20"/>
  <c r="A1243" i="20"/>
  <c r="A1244" i="20"/>
  <c r="A1245" i="20"/>
  <c r="A1246" i="20"/>
  <c r="A1247" i="20"/>
  <c r="A1248" i="20"/>
  <c r="A1249" i="20"/>
  <c r="A1250" i="20"/>
  <c r="A1251" i="20"/>
  <c r="A1252" i="20"/>
  <c r="A1253" i="20"/>
  <c r="A1254" i="20"/>
  <c r="A1255" i="20"/>
  <c r="A1256" i="20"/>
  <c r="A1257" i="20"/>
  <c r="A1258" i="20"/>
  <c r="A1259" i="20"/>
  <c r="A1260" i="20"/>
  <c r="A1261" i="20"/>
  <c r="A1262" i="20"/>
  <c r="A1263" i="20"/>
  <c r="A1264" i="20"/>
  <c r="A1265" i="20"/>
  <c r="A1266" i="20"/>
  <c r="A1267" i="20"/>
  <c r="A1268" i="20"/>
  <c r="A1269" i="20"/>
  <c r="A1270" i="20"/>
  <c r="A1271" i="20"/>
  <c r="A1272" i="20"/>
  <c r="A1273" i="20"/>
  <c r="A1274" i="20"/>
  <c r="A1275" i="20"/>
  <c r="A1276" i="20"/>
  <c r="A1277" i="20"/>
  <c r="A1278" i="20"/>
  <c r="A1279" i="20"/>
  <c r="A1280" i="20"/>
  <c r="A1281" i="20"/>
  <c r="A1282" i="20"/>
  <c r="A1283" i="20"/>
  <c r="A1284" i="20"/>
  <c r="A1285" i="20"/>
  <c r="A1286" i="20"/>
  <c r="A1287" i="20"/>
  <c r="A1288" i="20"/>
  <c r="A1289" i="20"/>
  <c r="A1290" i="20"/>
  <c r="A1291" i="20"/>
  <c r="A1292" i="20"/>
  <c r="A1293" i="20"/>
  <c r="A1294" i="20"/>
  <c r="A1295" i="20"/>
  <c r="A1296" i="20"/>
  <c r="A1297" i="20"/>
  <c r="A1298" i="20"/>
  <c r="A1299" i="20"/>
  <c r="A1300" i="20"/>
  <c r="A1301" i="20"/>
  <c r="A1302" i="20"/>
  <c r="A1303" i="20"/>
  <c r="A1304" i="20"/>
  <c r="A1305" i="20"/>
  <c r="A1306" i="20"/>
  <c r="A1307" i="20"/>
  <c r="A1308" i="20"/>
  <c r="A1309" i="20"/>
  <c r="A1310" i="20"/>
  <c r="A1311" i="20"/>
  <c r="A1312" i="20"/>
  <c r="A1313" i="20"/>
  <c r="A1314" i="20"/>
  <c r="A1315" i="20"/>
  <c r="A1316" i="20"/>
  <c r="A1317" i="20"/>
  <c r="A1318" i="20"/>
  <c r="A1319" i="20"/>
  <c r="A1320" i="20"/>
  <c r="A1321" i="20"/>
  <c r="A1322" i="20"/>
  <c r="A1323" i="20"/>
  <c r="A1324" i="20"/>
  <c r="A1325" i="20"/>
  <c r="A1326" i="20"/>
  <c r="A1327" i="20"/>
  <c r="A1328" i="20"/>
  <c r="A1329" i="20"/>
  <c r="A1330" i="20"/>
  <c r="A1331" i="20"/>
  <c r="A1332" i="20"/>
  <c r="A1333" i="20"/>
  <c r="A1334" i="20"/>
  <c r="A1335" i="20"/>
  <c r="A1336" i="20"/>
  <c r="A1337" i="20"/>
  <c r="A1338" i="20"/>
  <c r="A1339" i="20"/>
  <c r="A1340" i="20"/>
  <c r="A1341" i="20"/>
  <c r="A1342" i="20"/>
  <c r="A1343" i="20"/>
  <c r="A1344" i="20"/>
  <c r="A1345" i="20"/>
  <c r="A1346" i="20"/>
  <c r="A1347" i="20"/>
  <c r="A1348" i="20"/>
  <c r="A1349" i="20"/>
  <c r="A1350" i="20"/>
  <c r="A1351" i="20"/>
  <c r="A1352" i="20"/>
  <c r="A1353" i="20"/>
  <c r="A1354" i="20"/>
  <c r="A1355" i="20"/>
  <c r="A1356" i="20"/>
  <c r="A1357" i="20"/>
  <c r="A1358" i="20"/>
  <c r="A1359" i="20"/>
  <c r="A1360" i="20"/>
  <c r="A1361" i="20"/>
  <c r="A1362" i="20"/>
  <c r="A1363" i="20"/>
  <c r="A1364" i="20"/>
  <c r="A1365" i="20"/>
  <c r="A1366" i="20"/>
  <c r="A1367" i="20"/>
  <c r="A1368" i="20"/>
  <c r="A1369" i="20"/>
  <c r="A1370" i="20"/>
  <c r="A1371" i="20"/>
  <c r="A1372" i="20"/>
  <c r="A1373" i="20"/>
  <c r="A1374" i="20"/>
  <c r="A1375" i="20"/>
  <c r="A1376" i="20"/>
  <c r="A1377" i="20"/>
  <c r="A1378" i="20"/>
  <c r="A1379" i="20"/>
  <c r="A1380" i="20"/>
  <c r="A1381" i="20"/>
  <c r="A1382" i="20"/>
  <c r="A1383" i="20"/>
  <c r="A1384" i="20"/>
  <c r="A1385" i="20"/>
  <c r="A1386" i="20"/>
  <c r="A1387" i="20"/>
  <c r="A1388" i="20"/>
  <c r="A1389" i="20"/>
  <c r="A1390" i="20"/>
  <c r="A1391" i="20"/>
  <c r="A1392" i="20"/>
  <c r="A1393" i="20"/>
  <c r="A1394" i="20"/>
  <c r="A1395" i="20"/>
  <c r="A1396" i="20"/>
  <c r="A1397" i="20"/>
  <c r="A1398" i="20"/>
  <c r="A1399" i="20"/>
  <c r="A1400" i="20"/>
  <c r="A1401" i="20"/>
  <c r="A1402" i="20"/>
  <c r="A1403" i="20"/>
  <c r="A1404" i="20"/>
  <c r="A1405" i="20"/>
  <c r="A1406" i="20"/>
  <c r="A1407" i="20"/>
  <c r="A1408" i="20"/>
  <c r="A1409" i="20"/>
  <c r="A1410" i="20"/>
  <c r="A1411" i="20"/>
  <c r="A1412" i="20"/>
  <c r="A1413" i="20"/>
  <c r="A1414" i="20"/>
  <c r="A1415" i="20"/>
  <c r="A1416" i="20"/>
  <c r="A1417" i="20"/>
  <c r="A1418" i="20"/>
  <c r="A1419" i="20"/>
  <c r="A1420" i="20"/>
  <c r="A1421" i="20"/>
  <c r="A1422" i="20"/>
  <c r="A1423" i="20"/>
  <c r="A1424" i="20"/>
  <c r="A1425" i="20"/>
  <c r="A1426" i="20"/>
  <c r="A1427" i="20"/>
  <c r="A1428" i="20"/>
  <c r="A1429" i="20"/>
  <c r="A1430" i="20"/>
  <c r="A1431" i="20"/>
  <c r="A1432" i="20"/>
  <c r="A1433" i="20"/>
  <c r="A1434" i="20"/>
  <c r="A1435" i="20"/>
  <c r="A1436" i="20"/>
  <c r="A1437" i="20"/>
  <c r="A1438" i="20"/>
  <c r="A1439" i="20"/>
  <c r="A1440" i="20"/>
  <c r="A1441" i="20"/>
  <c r="A1442" i="20"/>
  <c r="A1443" i="20"/>
  <c r="A1444" i="20"/>
  <c r="A1445" i="20"/>
  <c r="A1446" i="20"/>
  <c r="A1447" i="20"/>
  <c r="A1448" i="20"/>
  <c r="A1449" i="20"/>
  <c r="A1450" i="20"/>
  <c r="A1451" i="20"/>
  <c r="A1452" i="20"/>
  <c r="A1453" i="20"/>
  <c r="A1454" i="20"/>
  <c r="A1455" i="20"/>
  <c r="A1456" i="20"/>
  <c r="A1457" i="20"/>
  <c r="A1458" i="20"/>
  <c r="A1459" i="20"/>
  <c r="A1460" i="20"/>
  <c r="A1461" i="20"/>
  <c r="A1462" i="20"/>
  <c r="A1463" i="20"/>
  <c r="A1464" i="20"/>
  <c r="A1465" i="20"/>
  <c r="A1466" i="20"/>
  <c r="A1467" i="20"/>
  <c r="A1468" i="20"/>
  <c r="A1469" i="20"/>
  <c r="A1470" i="20"/>
  <c r="A1471" i="20"/>
  <c r="A1472" i="20"/>
  <c r="A1473" i="20"/>
  <c r="A1474" i="20"/>
  <c r="A1475" i="20"/>
  <c r="A1476" i="20"/>
  <c r="A1477" i="20"/>
  <c r="A1478" i="20"/>
  <c r="A1479" i="20"/>
  <c r="A1480" i="20"/>
  <c r="A1481" i="20"/>
  <c r="A1482" i="20"/>
  <c r="A1483" i="20"/>
  <c r="A1484" i="20"/>
  <c r="A1485" i="20"/>
  <c r="A1486" i="20"/>
  <c r="A1487" i="20"/>
  <c r="A1488" i="20"/>
  <c r="A1489" i="20"/>
  <c r="A1490" i="20"/>
  <c r="A1491" i="20"/>
  <c r="A1492" i="20"/>
  <c r="A1493" i="20"/>
  <c r="A1494" i="20"/>
  <c r="A1495" i="20"/>
  <c r="A1496" i="20"/>
  <c r="A1497" i="20"/>
  <c r="A1498" i="20"/>
  <c r="A1499" i="20"/>
  <c r="A1500" i="20"/>
  <c r="A1501" i="20"/>
  <c r="A1502" i="20"/>
  <c r="A1503" i="20"/>
  <c r="A1504" i="20"/>
  <c r="A1505" i="20"/>
  <c r="A1506" i="20"/>
  <c r="A1507" i="20"/>
  <c r="A1508" i="20"/>
  <c r="A1509" i="20"/>
  <c r="A1510" i="20"/>
  <c r="A1511" i="20"/>
  <c r="A1512" i="20"/>
  <c r="A1513" i="20"/>
  <c r="A1514" i="20"/>
  <c r="A1515" i="20"/>
  <c r="A1516" i="20"/>
  <c r="A1517" i="20"/>
  <c r="A1518" i="20"/>
  <c r="A1519" i="20"/>
  <c r="A1520" i="20"/>
  <c r="A1521" i="20"/>
  <c r="A1522" i="20"/>
  <c r="A1523" i="20"/>
  <c r="A1524" i="20"/>
  <c r="A1525" i="20"/>
  <c r="A1526" i="20"/>
  <c r="A1527" i="20"/>
  <c r="A1528" i="20"/>
  <c r="A1529" i="20"/>
  <c r="A1530" i="20"/>
  <c r="A1531" i="20"/>
  <c r="A1532" i="20"/>
  <c r="A1533" i="20"/>
  <c r="A1534" i="20"/>
  <c r="A1535" i="20"/>
  <c r="A1536" i="20"/>
  <c r="A1537" i="20"/>
  <c r="A1538" i="20"/>
  <c r="A1539" i="20"/>
  <c r="A1540" i="20"/>
  <c r="A1541" i="20"/>
  <c r="A1542" i="20"/>
  <c r="A1543" i="20"/>
  <c r="A1544" i="20"/>
  <c r="A1545" i="20"/>
  <c r="A1546" i="20"/>
  <c r="A1547" i="20"/>
  <c r="A1548" i="20"/>
  <c r="A1549" i="20"/>
  <c r="A1550" i="20"/>
  <c r="A1551" i="20"/>
  <c r="A1552" i="20"/>
  <c r="A1553" i="20"/>
  <c r="A1554" i="20"/>
  <c r="A1555" i="20"/>
  <c r="A1556" i="20"/>
  <c r="A1557" i="20"/>
  <c r="A1558" i="20"/>
  <c r="A1559" i="20"/>
  <c r="A1560" i="20"/>
  <c r="A1561" i="20"/>
  <c r="A1562" i="20"/>
  <c r="A1563" i="20"/>
  <c r="A1564" i="20"/>
  <c r="A1565" i="20"/>
  <c r="A1566" i="20"/>
  <c r="A1567" i="20"/>
  <c r="A1568" i="20"/>
  <c r="A1569" i="20"/>
  <c r="A1570" i="20"/>
  <c r="A1571" i="20"/>
  <c r="A1572" i="20"/>
  <c r="A1573" i="20"/>
  <c r="A1574" i="20"/>
  <c r="A1575" i="20"/>
  <c r="A1576" i="20"/>
  <c r="A1577" i="20"/>
  <c r="A1578" i="20"/>
  <c r="A1579" i="20"/>
  <c r="A1580" i="20"/>
  <c r="A1581" i="20"/>
  <c r="A1582" i="20"/>
  <c r="A1583" i="20"/>
  <c r="A1584" i="20"/>
  <c r="A1585" i="20"/>
  <c r="A1586" i="20"/>
  <c r="A1587" i="20"/>
  <c r="A1588" i="20"/>
  <c r="A1589" i="20"/>
  <c r="A1590" i="20"/>
  <c r="A1591" i="20"/>
  <c r="A1592" i="20"/>
  <c r="A1593" i="20"/>
  <c r="A1594" i="20"/>
  <c r="A1595" i="20"/>
  <c r="A1596" i="20"/>
  <c r="A1597" i="20"/>
  <c r="A1598" i="20"/>
  <c r="A1599" i="20"/>
  <c r="A1600" i="20"/>
  <c r="A1601" i="20"/>
  <c r="A1602" i="20"/>
  <c r="A1603" i="20"/>
  <c r="A1604" i="20"/>
  <c r="A1605" i="20"/>
  <c r="A1606" i="20"/>
  <c r="A1607" i="20"/>
  <c r="A1608" i="20"/>
  <c r="A1609" i="20"/>
  <c r="A1610" i="20"/>
  <c r="A1611" i="20"/>
  <c r="A1612" i="20"/>
  <c r="A1613" i="20"/>
  <c r="A1614" i="20"/>
  <c r="A1615" i="20"/>
  <c r="A1616" i="20"/>
  <c r="A1617" i="20"/>
  <c r="A1618" i="20"/>
  <c r="A1619" i="20"/>
  <c r="A1620" i="20"/>
  <c r="A1621" i="20"/>
  <c r="A1622" i="20"/>
  <c r="A1623" i="20"/>
  <c r="A1624" i="20"/>
  <c r="A1625" i="20"/>
  <c r="A1626" i="20"/>
  <c r="A1627" i="20"/>
  <c r="A1628" i="20"/>
  <c r="A1629" i="20"/>
  <c r="A1630" i="20"/>
  <c r="A1631" i="20"/>
  <c r="A1632" i="20"/>
  <c r="A1633" i="20"/>
  <c r="A1634" i="20"/>
  <c r="A1635" i="20"/>
  <c r="A1636" i="20"/>
  <c r="A1637" i="20"/>
  <c r="A1638" i="20"/>
  <c r="A1639" i="20"/>
  <c r="A1640" i="20"/>
  <c r="A1641" i="20"/>
  <c r="A1642" i="20"/>
  <c r="A1643" i="20"/>
  <c r="A1644" i="20"/>
  <c r="A1645" i="20"/>
  <c r="A1646" i="20"/>
  <c r="A1647" i="20"/>
  <c r="A1648" i="20"/>
  <c r="A1649" i="20"/>
  <c r="A1650" i="20"/>
  <c r="A1651" i="20"/>
  <c r="A1652" i="20"/>
  <c r="A1653" i="20"/>
  <c r="A1654" i="20"/>
  <c r="A1655" i="20"/>
  <c r="A1656" i="20"/>
  <c r="A1657" i="20"/>
  <c r="A1658" i="20"/>
  <c r="A1659" i="20"/>
  <c r="A1660" i="20"/>
  <c r="A1661" i="20"/>
  <c r="A1662" i="20"/>
  <c r="A1663" i="20"/>
  <c r="A1664" i="20"/>
  <c r="A1665" i="20"/>
  <c r="A1666" i="20"/>
  <c r="A1667" i="20"/>
  <c r="A1668" i="20"/>
  <c r="A1669" i="20"/>
  <c r="A1670" i="20"/>
  <c r="A1671" i="20"/>
  <c r="A1672" i="20"/>
  <c r="A1673" i="20"/>
  <c r="A1674" i="20"/>
  <c r="A1675" i="20"/>
  <c r="A1676" i="20"/>
  <c r="A1677" i="20"/>
  <c r="A1678" i="20"/>
  <c r="A1679" i="20"/>
  <c r="A1680" i="20"/>
  <c r="A1681" i="20"/>
  <c r="A1682" i="20"/>
  <c r="A1683" i="20"/>
  <c r="A1684" i="20"/>
  <c r="A1685" i="20"/>
  <c r="A1686" i="20"/>
  <c r="A1687" i="20"/>
  <c r="A1688" i="20"/>
  <c r="A1689" i="20"/>
  <c r="A1690" i="20"/>
  <c r="A1691" i="20"/>
  <c r="A1692" i="20"/>
  <c r="A1693" i="20"/>
  <c r="A1694" i="20"/>
  <c r="A1695" i="20"/>
  <c r="A1696" i="20"/>
  <c r="A1697" i="20"/>
  <c r="A1698" i="20"/>
  <c r="A1699" i="20"/>
  <c r="A1700" i="20"/>
  <c r="A1701" i="20"/>
  <c r="A1702" i="20"/>
  <c r="A1703" i="20"/>
  <c r="A1704" i="20"/>
  <c r="A1705" i="20"/>
  <c r="A1706" i="20"/>
  <c r="A1707" i="20"/>
  <c r="A1708" i="20"/>
  <c r="A1709" i="20"/>
  <c r="A1710" i="20"/>
  <c r="A1711" i="20"/>
  <c r="A1712" i="20"/>
  <c r="A1713" i="20"/>
  <c r="A1714" i="20"/>
  <c r="A1715" i="20"/>
  <c r="A1716" i="20"/>
  <c r="A1717" i="20"/>
  <c r="A1718" i="20"/>
  <c r="A1719" i="20"/>
  <c r="A1720" i="20"/>
  <c r="A1721" i="20"/>
  <c r="A1722" i="20"/>
  <c r="A1723" i="20"/>
  <c r="A1724" i="20"/>
  <c r="A1725" i="20"/>
  <c r="A1726" i="20"/>
  <c r="A1727" i="20"/>
  <c r="A1728" i="20"/>
  <c r="A1729" i="20"/>
  <c r="A1730" i="20"/>
  <c r="A1731" i="20"/>
  <c r="A1732" i="20"/>
  <c r="A1733" i="20"/>
  <c r="A1734" i="20"/>
  <c r="A1735" i="20"/>
  <c r="A1736" i="20"/>
  <c r="A1737" i="20"/>
  <c r="A1738" i="20"/>
  <c r="A1739" i="20"/>
  <c r="A1740" i="20"/>
  <c r="A1741" i="20"/>
  <c r="A1742" i="20"/>
  <c r="A1743" i="20"/>
  <c r="A1744" i="20"/>
  <c r="A1745" i="20"/>
  <c r="A1746" i="20"/>
  <c r="A1747" i="20"/>
  <c r="A1748" i="20"/>
  <c r="A1749" i="20"/>
  <c r="A1750" i="20"/>
  <c r="A1751" i="20"/>
  <c r="A1752" i="20"/>
  <c r="A1753" i="20"/>
  <c r="A1754" i="20"/>
  <c r="A1755" i="20"/>
  <c r="A1756" i="20"/>
  <c r="A1757" i="20"/>
  <c r="A1758" i="20"/>
  <c r="A1759" i="20"/>
  <c r="A1760" i="20"/>
  <c r="A1761" i="20"/>
  <c r="A1762" i="20"/>
  <c r="A1763" i="20"/>
  <c r="A1764" i="20"/>
  <c r="A1765" i="20"/>
  <c r="A1766" i="20"/>
  <c r="A1767" i="20"/>
  <c r="A1768" i="20"/>
  <c r="A1769" i="20"/>
  <c r="A1770" i="20"/>
  <c r="A1771" i="20"/>
  <c r="A1772" i="20"/>
  <c r="A1773" i="20"/>
  <c r="A1774" i="20"/>
  <c r="A1775" i="20"/>
  <c r="A1776" i="20"/>
  <c r="A1777" i="20"/>
  <c r="A1778" i="20"/>
  <c r="A1779" i="20"/>
  <c r="A1780" i="20"/>
  <c r="A1781" i="20"/>
  <c r="A1782" i="20"/>
  <c r="A1783" i="20"/>
  <c r="A1784" i="20"/>
  <c r="A1785" i="20"/>
  <c r="A1786" i="20"/>
  <c r="A1787" i="20"/>
  <c r="A1788" i="20"/>
  <c r="A1789" i="20"/>
  <c r="A1790" i="20"/>
  <c r="A1791" i="20"/>
  <c r="A1792" i="20"/>
  <c r="A1793" i="20"/>
  <c r="A1794" i="20"/>
  <c r="A1795" i="20"/>
  <c r="A1796" i="20"/>
  <c r="A1797" i="20"/>
  <c r="A1798" i="20"/>
  <c r="A1799" i="20"/>
  <c r="A1800" i="20"/>
  <c r="A1801" i="20"/>
  <c r="A1802" i="20"/>
  <c r="A1803" i="20"/>
  <c r="A1804" i="20"/>
  <c r="A1805" i="20"/>
  <c r="A1806" i="20"/>
  <c r="A1807" i="20"/>
  <c r="A1808" i="20"/>
  <c r="A1809" i="20"/>
  <c r="A1810" i="20"/>
  <c r="A1811" i="20"/>
  <c r="A1812" i="20"/>
  <c r="A1813" i="20"/>
  <c r="A1814" i="20"/>
  <c r="A1815" i="20"/>
  <c r="A1816" i="20"/>
  <c r="A1817" i="20"/>
  <c r="A1818" i="20"/>
  <c r="A1819" i="20"/>
  <c r="A1820" i="20"/>
  <c r="A1821" i="20"/>
  <c r="A1822" i="20"/>
  <c r="A1823" i="20"/>
  <c r="A1824" i="20"/>
  <c r="A1825" i="20"/>
  <c r="A1826" i="20"/>
  <c r="A1827" i="20"/>
  <c r="A1828" i="20"/>
  <c r="A1829" i="20"/>
  <c r="A1830" i="20"/>
  <c r="A1831" i="20"/>
  <c r="A1832" i="20"/>
  <c r="A1833" i="20"/>
  <c r="A1834" i="20"/>
  <c r="A1835" i="20"/>
  <c r="A1836" i="20"/>
  <c r="A1837" i="20"/>
  <c r="A1838" i="20"/>
  <c r="A1839" i="20"/>
  <c r="A1840" i="20"/>
  <c r="A1841" i="20"/>
  <c r="A1842" i="20"/>
  <c r="A1843" i="20"/>
  <c r="A1844" i="20"/>
  <c r="A1845" i="20"/>
  <c r="A1846" i="20"/>
  <c r="A1847" i="20"/>
  <c r="A1848" i="20"/>
  <c r="A1849" i="20"/>
  <c r="A1850" i="20"/>
  <c r="A1851" i="20"/>
  <c r="A1852" i="20"/>
  <c r="A1853" i="20"/>
  <c r="A1854" i="20"/>
  <c r="A1855" i="20"/>
  <c r="A1856" i="20"/>
  <c r="A1857" i="20"/>
  <c r="A1858" i="20"/>
  <c r="A1859" i="20"/>
  <c r="A1860" i="20"/>
  <c r="A1861" i="20"/>
  <c r="A1862" i="20"/>
  <c r="A1863" i="20"/>
  <c r="A1864" i="20"/>
  <c r="A1865" i="20"/>
  <c r="A1866" i="20"/>
  <c r="A1867" i="20"/>
  <c r="A1868" i="20"/>
  <c r="A1869" i="20"/>
  <c r="A1870" i="20"/>
  <c r="A1871" i="20"/>
  <c r="A1872" i="20"/>
  <c r="A1873" i="20"/>
  <c r="A1874" i="20"/>
  <c r="A1875" i="20"/>
  <c r="A1876" i="20"/>
  <c r="A1877" i="20"/>
  <c r="A1878" i="20"/>
  <c r="A1879" i="20"/>
  <c r="A1880" i="20"/>
  <c r="A1881" i="20"/>
  <c r="A1882" i="20"/>
  <c r="A1883" i="20"/>
  <c r="A1884" i="20"/>
  <c r="A1885" i="20"/>
  <c r="A1886" i="20"/>
  <c r="A1887" i="20"/>
  <c r="A1888" i="20"/>
  <c r="A1889" i="20"/>
  <c r="A1890" i="20"/>
  <c r="A1891" i="20"/>
  <c r="A1892" i="20"/>
  <c r="A1893" i="20"/>
  <c r="A1894" i="20"/>
  <c r="A1895" i="20"/>
  <c r="A1896" i="20"/>
  <c r="A1897" i="20"/>
  <c r="A1898" i="20"/>
  <c r="A1899" i="20"/>
  <c r="A1900" i="20"/>
  <c r="A1901" i="20"/>
  <c r="A1902" i="20"/>
  <c r="A1903" i="20"/>
  <c r="A1904" i="20"/>
  <c r="A1905" i="20"/>
  <c r="A1906" i="20"/>
  <c r="A1907" i="20"/>
  <c r="A1908" i="20"/>
  <c r="A1909" i="20"/>
  <c r="A1910" i="20"/>
  <c r="A1911" i="20"/>
  <c r="A1912" i="20"/>
  <c r="A1913" i="20"/>
  <c r="A1914" i="20"/>
  <c r="A1915" i="20"/>
  <c r="A1916" i="20"/>
  <c r="A1917" i="20"/>
  <c r="A1918" i="20"/>
  <c r="A1919" i="20"/>
  <c r="A1920" i="20"/>
  <c r="A1921" i="20"/>
  <c r="A1922" i="20"/>
  <c r="A1923" i="20"/>
  <c r="A1924" i="20"/>
  <c r="A1925" i="20"/>
  <c r="A1926" i="20"/>
  <c r="A1927" i="20"/>
  <c r="A1928" i="20"/>
  <c r="A1929" i="20"/>
  <c r="A1930" i="20"/>
  <c r="A1931" i="20"/>
  <c r="A1932" i="20"/>
  <c r="A1933" i="20"/>
  <c r="A1934" i="20"/>
  <c r="A1935" i="20"/>
  <c r="A1936" i="20"/>
  <c r="A1937" i="20"/>
  <c r="A1938" i="20"/>
  <c r="A1939" i="20"/>
  <c r="A1940" i="20"/>
  <c r="A1941" i="20"/>
  <c r="A1942" i="20"/>
  <c r="A1943" i="20"/>
  <c r="A1944" i="20"/>
  <c r="A1945" i="20"/>
  <c r="A1946" i="20"/>
  <c r="A1947" i="20"/>
  <c r="A1948" i="20"/>
  <c r="A1949" i="20"/>
  <c r="A1950" i="20"/>
  <c r="A1951" i="20"/>
  <c r="A1952" i="20"/>
  <c r="A1953" i="20"/>
  <c r="A1954" i="20"/>
  <c r="A1955" i="20"/>
  <c r="A1956" i="20"/>
  <c r="A1957" i="20"/>
  <c r="A1958" i="20"/>
  <c r="A1959" i="20"/>
  <c r="A1960" i="20"/>
  <c r="A1961" i="20"/>
  <c r="A1962" i="20"/>
  <c r="A1963" i="20"/>
  <c r="A1964" i="20"/>
  <c r="A1965" i="20"/>
  <c r="A1966" i="20"/>
  <c r="A1967" i="20"/>
  <c r="A1968" i="20"/>
  <c r="A1969" i="20"/>
  <c r="A1970" i="20"/>
  <c r="A1971" i="20"/>
  <c r="A1972" i="20"/>
  <c r="A1973" i="20"/>
  <c r="A1974" i="20"/>
  <c r="A1975" i="20"/>
  <c r="A1976" i="20"/>
  <c r="A1977" i="20"/>
  <c r="A1978" i="20"/>
  <c r="A1979" i="20"/>
  <c r="A1980" i="20"/>
  <c r="A1981" i="20"/>
  <c r="A1982" i="20"/>
  <c r="A1983" i="20"/>
  <c r="A1984" i="20"/>
  <c r="A1985" i="20"/>
  <c r="A1986" i="20"/>
  <c r="A1987" i="20"/>
  <c r="A1988" i="20"/>
  <c r="A1989" i="20"/>
  <c r="A1990" i="20"/>
  <c r="A1991" i="20"/>
  <c r="A1992" i="20"/>
  <c r="A1993" i="20"/>
  <c r="A1994" i="20"/>
  <c r="A1995" i="20"/>
  <c r="A1996" i="20"/>
  <c r="A1997" i="20"/>
  <c r="A1998" i="20"/>
  <c r="A1999" i="20"/>
  <c r="A2000" i="20"/>
  <c r="A2001" i="20"/>
  <c r="A2002" i="20"/>
  <c r="A2003" i="20"/>
  <c r="A2004" i="20"/>
  <c r="A2005" i="20"/>
  <c r="A2006" i="20"/>
  <c r="A2007" i="20"/>
  <c r="A2008" i="20"/>
  <c r="A2009" i="20"/>
  <c r="A2010" i="20"/>
  <c r="A2011" i="20"/>
  <c r="A2012" i="20"/>
  <c r="A2013" i="20"/>
  <c r="A2014" i="20"/>
  <c r="A2015" i="20"/>
  <c r="A2016" i="20"/>
  <c r="A2017" i="20"/>
  <c r="A2018" i="20"/>
  <c r="A2019" i="20"/>
  <c r="A2020" i="20"/>
  <c r="A2021" i="20"/>
  <c r="A2022" i="20"/>
  <c r="A2023" i="20"/>
  <c r="A2024" i="20"/>
  <c r="A2025" i="20"/>
  <c r="A2026" i="20"/>
  <c r="A2027" i="20"/>
  <c r="A2028" i="20"/>
  <c r="A2029" i="20"/>
  <c r="A2030" i="20"/>
  <c r="A2031" i="20"/>
  <c r="A2032" i="20"/>
  <c r="A2033" i="20"/>
  <c r="A2034" i="20"/>
  <c r="A2035" i="20"/>
  <c r="A2036" i="20"/>
  <c r="A2037" i="20"/>
  <c r="A2038" i="20"/>
  <c r="A2039" i="20"/>
  <c r="A2040" i="20"/>
  <c r="A2041" i="20"/>
  <c r="A2042" i="20"/>
  <c r="A2043" i="20"/>
  <c r="A2044" i="20"/>
  <c r="A2045" i="20"/>
  <c r="A2046" i="20"/>
  <c r="A2047" i="20"/>
  <c r="A2048" i="20"/>
  <c r="A2049" i="20"/>
  <c r="A2050" i="20"/>
  <c r="A2051" i="20"/>
  <c r="A2052" i="20"/>
  <c r="A2053" i="20"/>
  <c r="A2054" i="20"/>
  <c r="A2055" i="20"/>
  <c r="A2056" i="20"/>
  <c r="A2057" i="20"/>
  <c r="A2058" i="20"/>
  <c r="A2059" i="20"/>
  <c r="A2060" i="20"/>
  <c r="A2061" i="20"/>
  <c r="A2062" i="20"/>
  <c r="A2063" i="20"/>
  <c r="A2064" i="20"/>
  <c r="A2065" i="20"/>
  <c r="A2066" i="20"/>
  <c r="A2067" i="20"/>
  <c r="A2068" i="20"/>
  <c r="A2069" i="20"/>
  <c r="A2070" i="20"/>
  <c r="A2071" i="20"/>
  <c r="A2072" i="20"/>
  <c r="A2073" i="20"/>
  <c r="A2074" i="20"/>
  <c r="A2075" i="20"/>
  <c r="A2076" i="20"/>
  <c r="A2077" i="20"/>
  <c r="A2078" i="20"/>
  <c r="A2079" i="20"/>
  <c r="A2080" i="20"/>
  <c r="A2081" i="20"/>
  <c r="A2082" i="20"/>
  <c r="A2083" i="20"/>
  <c r="A2084" i="20"/>
  <c r="A2085" i="20"/>
  <c r="A2086" i="20"/>
  <c r="A2087" i="20"/>
  <c r="A2088" i="20"/>
  <c r="A2089" i="20"/>
  <c r="A2090" i="20"/>
  <c r="A2091" i="20"/>
  <c r="A2092" i="20"/>
  <c r="A2093" i="20"/>
  <c r="A2094" i="20"/>
  <c r="A2095" i="20"/>
  <c r="A2096" i="20"/>
  <c r="A2097" i="20"/>
  <c r="A2098" i="20"/>
  <c r="A2099" i="20"/>
  <c r="A2100" i="20"/>
  <c r="A2101" i="20"/>
  <c r="A2102" i="20"/>
  <c r="A2103" i="20"/>
  <c r="A2104" i="20"/>
  <c r="A2105" i="20"/>
  <c r="A2106" i="20"/>
  <c r="A2107" i="20"/>
  <c r="A2108" i="20"/>
  <c r="A2109" i="20"/>
  <c r="A2110" i="20"/>
  <c r="A2111" i="20"/>
  <c r="A2112" i="20"/>
  <c r="A2113" i="20"/>
  <c r="A2114" i="20"/>
  <c r="A2115" i="20"/>
  <c r="A2116" i="20"/>
  <c r="A2117" i="20"/>
  <c r="A2118" i="20"/>
  <c r="A2119" i="20"/>
  <c r="A2120" i="20"/>
  <c r="A2121" i="20"/>
  <c r="A2122" i="20"/>
  <c r="A2123" i="20"/>
  <c r="A2124" i="20"/>
  <c r="A2125" i="20"/>
  <c r="A2126" i="20"/>
  <c r="A2127" i="20"/>
  <c r="A2128" i="20"/>
  <c r="A2129" i="20"/>
  <c r="A2130" i="20"/>
  <c r="A2131" i="20"/>
  <c r="A2132" i="20"/>
  <c r="A2133" i="20"/>
  <c r="A2134" i="20"/>
  <c r="A2135" i="20"/>
  <c r="A2136" i="20"/>
  <c r="A2137" i="20"/>
  <c r="A2138" i="20"/>
  <c r="A2139" i="20"/>
  <c r="A2140" i="20"/>
  <c r="A2141" i="20"/>
  <c r="A2142" i="20"/>
  <c r="A2143" i="20"/>
  <c r="A2144" i="20"/>
  <c r="A2145" i="20"/>
  <c r="A2146" i="20"/>
  <c r="A2147" i="20"/>
  <c r="A2148" i="20"/>
  <c r="A2149" i="20"/>
  <c r="A2150" i="20"/>
  <c r="A2151" i="20"/>
  <c r="A2152" i="20"/>
  <c r="A2153" i="20"/>
  <c r="A2154" i="20"/>
  <c r="A2155" i="20"/>
  <c r="A2156" i="20"/>
  <c r="A2157" i="20"/>
  <c r="A2158" i="20"/>
  <c r="A2159" i="20"/>
  <c r="A2160" i="20"/>
  <c r="A2161" i="20"/>
  <c r="A2162" i="20"/>
  <c r="A2163" i="20"/>
  <c r="A2164" i="20"/>
  <c r="A2165" i="20"/>
  <c r="A2166" i="20"/>
  <c r="A2167" i="20"/>
  <c r="A2168" i="20"/>
  <c r="A2169" i="20"/>
  <c r="A2170" i="20"/>
  <c r="A2171" i="20"/>
  <c r="A2172" i="20"/>
  <c r="A2173" i="20"/>
  <c r="A2174" i="20"/>
  <c r="A2175" i="20"/>
  <c r="A2176" i="20"/>
  <c r="A2177" i="20"/>
  <c r="A2178" i="20"/>
  <c r="A2179" i="20"/>
  <c r="A2180" i="20"/>
  <c r="A2181" i="20"/>
  <c r="A2182" i="20"/>
  <c r="A2183" i="20"/>
  <c r="A2184" i="20"/>
  <c r="A2185" i="20"/>
  <c r="A2186" i="20"/>
  <c r="A2187" i="20"/>
  <c r="A2188" i="20"/>
  <c r="A2189" i="20"/>
  <c r="A2190" i="20"/>
  <c r="A2191" i="20"/>
  <c r="A2192" i="20"/>
  <c r="A2193" i="20"/>
  <c r="A2194" i="20"/>
  <c r="A2195" i="20"/>
  <c r="A2196" i="20"/>
  <c r="A2197" i="20"/>
  <c r="A2198" i="20"/>
  <c r="A2199" i="20"/>
  <c r="A2200" i="20"/>
  <c r="A2201" i="20"/>
  <c r="A2202" i="20"/>
  <c r="A2203" i="20"/>
  <c r="A2204" i="20"/>
  <c r="A2205" i="20"/>
  <c r="A2206" i="20"/>
  <c r="A2207" i="20"/>
  <c r="A2208" i="20"/>
  <c r="A2209" i="20"/>
  <c r="A2210" i="20"/>
  <c r="A2211" i="20"/>
  <c r="A2212" i="20"/>
  <c r="A2213" i="20"/>
  <c r="A2214" i="20"/>
  <c r="A2215" i="20"/>
  <c r="A2216" i="20"/>
  <c r="A2217" i="20"/>
  <c r="A2218" i="20"/>
  <c r="A2219" i="20"/>
  <c r="A2220" i="20"/>
  <c r="A2221" i="20"/>
  <c r="A2222" i="20"/>
  <c r="A2223" i="20"/>
  <c r="A2224" i="20"/>
  <c r="A2225" i="20"/>
  <c r="A2226" i="20"/>
  <c r="A2227" i="20"/>
  <c r="A2228" i="20"/>
  <c r="A2229" i="20"/>
  <c r="A2230" i="20"/>
  <c r="A2231" i="20"/>
  <c r="A2232" i="20"/>
  <c r="A2233" i="20"/>
  <c r="A2234" i="20"/>
  <c r="A2235" i="20"/>
  <c r="A2236" i="20"/>
  <c r="A2237" i="20"/>
  <c r="A2238" i="20"/>
  <c r="A2239" i="20"/>
  <c r="A2240" i="20"/>
  <c r="A2241" i="20"/>
  <c r="A2242" i="20"/>
  <c r="A2243" i="20"/>
  <c r="A2244" i="20"/>
  <c r="A2245" i="20"/>
  <c r="A2246" i="20"/>
  <c r="A2247" i="20"/>
  <c r="A2248" i="20"/>
  <c r="A2249" i="20"/>
  <c r="A2250" i="20"/>
  <c r="A2251" i="20"/>
  <c r="A2252" i="20"/>
  <c r="A2253" i="20"/>
  <c r="A2254" i="20"/>
  <c r="A2255" i="20"/>
  <c r="A2256" i="20"/>
  <c r="A2257" i="20"/>
  <c r="A2258" i="20"/>
  <c r="A2259" i="20"/>
  <c r="A2260" i="20"/>
  <c r="A2261" i="20"/>
  <c r="A2262" i="20"/>
  <c r="A2263" i="20"/>
  <c r="A2264" i="20"/>
  <c r="A2265" i="20"/>
  <c r="A2266" i="20"/>
  <c r="A2267" i="20"/>
  <c r="A2268" i="20"/>
  <c r="A2269" i="20"/>
  <c r="A2270" i="20"/>
  <c r="A2271" i="20"/>
  <c r="A2272" i="20"/>
  <c r="A2273" i="20"/>
  <c r="A2274" i="20"/>
  <c r="A2275" i="20"/>
  <c r="A2276" i="20"/>
  <c r="A2277" i="20"/>
  <c r="A2278" i="20"/>
  <c r="A2279" i="20"/>
  <c r="A2280" i="20"/>
  <c r="A2281" i="20"/>
  <c r="A2282" i="20"/>
  <c r="A2283" i="20"/>
  <c r="A2284" i="20"/>
  <c r="A2285" i="20"/>
  <c r="A2286" i="20"/>
  <c r="A2287" i="20"/>
  <c r="A2288" i="20"/>
  <c r="A2289" i="20"/>
  <c r="A2290" i="20"/>
  <c r="A2291" i="20"/>
  <c r="A2292" i="20"/>
  <c r="A2293" i="20"/>
  <c r="A2294" i="20"/>
  <c r="A2295" i="20"/>
  <c r="A2296" i="20"/>
  <c r="A2297" i="20"/>
  <c r="A2298" i="20"/>
  <c r="A2299" i="20"/>
  <c r="A2300" i="20"/>
  <c r="A2301" i="20"/>
  <c r="A2302" i="20"/>
  <c r="A2303" i="20"/>
  <c r="A2304" i="20"/>
  <c r="A2305" i="20"/>
  <c r="A2306" i="20"/>
  <c r="A2307" i="20"/>
  <c r="A2308" i="20"/>
  <c r="A2309" i="20"/>
  <c r="A2310" i="20"/>
  <c r="A2311" i="20"/>
  <c r="A2312" i="20"/>
  <c r="A2313" i="20"/>
  <c r="A2314" i="20"/>
  <c r="A2315" i="20"/>
  <c r="A2316" i="20"/>
  <c r="A2317" i="20"/>
  <c r="A2318" i="20"/>
  <c r="A2319" i="20"/>
  <c r="A2320" i="20"/>
  <c r="A2321" i="20"/>
  <c r="A2322" i="20"/>
  <c r="A2323" i="20"/>
  <c r="A2324" i="20"/>
  <c r="A2325" i="20"/>
  <c r="A2326" i="20"/>
  <c r="A2327" i="20"/>
  <c r="A2328" i="20"/>
  <c r="A2329" i="20"/>
  <c r="A2330" i="20"/>
  <c r="A2331" i="20"/>
  <c r="A2332" i="20"/>
  <c r="A2333" i="20"/>
  <c r="A2334" i="20"/>
  <c r="A2335" i="20"/>
  <c r="A2336" i="20"/>
  <c r="A2337" i="20"/>
  <c r="A2338" i="20"/>
  <c r="A2339" i="20"/>
  <c r="A2340" i="20"/>
  <c r="A2341" i="20"/>
  <c r="A2342" i="20"/>
  <c r="A2343" i="20"/>
  <c r="A2344" i="20"/>
  <c r="A2345" i="20"/>
  <c r="A2346" i="20"/>
  <c r="A2347" i="20"/>
  <c r="A2348" i="20"/>
  <c r="A2349" i="20"/>
  <c r="A2350" i="20"/>
  <c r="A2351" i="20"/>
  <c r="A2352" i="20"/>
  <c r="A2353" i="20"/>
  <c r="A2354" i="20"/>
  <c r="A2355" i="20"/>
  <c r="A2356" i="20"/>
  <c r="A2357" i="20"/>
  <c r="A2358" i="20"/>
  <c r="A2359" i="20"/>
  <c r="A2360" i="20"/>
  <c r="A2361" i="20"/>
  <c r="A2362" i="20"/>
  <c r="A2363" i="20"/>
  <c r="A2364" i="20"/>
  <c r="A2365" i="20"/>
  <c r="A2366" i="20"/>
  <c r="A2367" i="20"/>
  <c r="A2368" i="20"/>
  <c r="A2369" i="20"/>
  <c r="A2370" i="20"/>
  <c r="A2371" i="20"/>
  <c r="A2372" i="20"/>
  <c r="A2373" i="20"/>
  <c r="A2374" i="20"/>
  <c r="A2375" i="20"/>
  <c r="A2376" i="20"/>
  <c r="A2377" i="20"/>
  <c r="A2378" i="20"/>
  <c r="A2379" i="20"/>
  <c r="A2380" i="20"/>
  <c r="A2381" i="20"/>
  <c r="A2382" i="20"/>
  <c r="A2383" i="20"/>
  <c r="A2384" i="20"/>
  <c r="A2385" i="20"/>
  <c r="A2386" i="20"/>
  <c r="A2387" i="20"/>
  <c r="A2388" i="20"/>
  <c r="A2389" i="20"/>
  <c r="A2390" i="20"/>
  <c r="A2391" i="20"/>
  <c r="A2392" i="20"/>
  <c r="A2393" i="20"/>
  <c r="A2394" i="20"/>
  <c r="A2395" i="20"/>
  <c r="A2396" i="20"/>
  <c r="A2397" i="20"/>
  <c r="A2398" i="20"/>
  <c r="A2399" i="20"/>
  <c r="A2400" i="20"/>
  <c r="A2401" i="20"/>
  <c r="A2402" i="20"/>
  <c r="A2403" i="20"/>
  <c r="A2404" i="20"/>
  <c r="A2405" i="20"/>
  <c r="A2406" i="20"/>
  <c r="A2407" i="20"/>
  <c r="A2408" i="20"/>
  <c r="A2409" i="20"/>
  <c r="A2410" i="20"/>
  <c r="A2411" i="20"/>
  <c r="A2412" i="20"/>
  <c r="A2413" i="20"/>
  <c r="A2414" i="20"/>
  <c r="A2415" i="20"/>
  <c r="A2416" i="20"/>
  <c r="A2417" i="20"/>
  <c r="A2418" i="20"/>
  <c r="A2419" i="20"/>
  <c r="A2420" i="20"/>
  <c r="A2421" i="20"/>
  <c r="A2422" i="20"/>
  <c r="A2423" i="20"/>
  <c r="A2424" i="20"/>
  <c r="A2425" i="20"/>
  <c r="A2426" i="20"/>
  <c r="A2427" i="20"/>
  <c r="A2428" i="20"/>
  <c r="A2429" i="20"/>
  <c r="A2430" i="20"/>
  <c r="A2431" i="20"/>
  <c r="A2432" i="20"/>
  <c r="A2433" i="20"/>
  <c r="A2434" i="20"/>
  <c r="A2435" i="20"/>
  <c r="A2436" i="20"/>
  <c r="A2437" i="20"/>
  <c r="A2438" i="20"/>
  <c r="A2439" i="20"/>
  <c r="A2440" i="20"/>
  <c r="A2441" i="20"/>
  <c r="A2442" i="20"/>
  <c r="A2443" i="20"/>
  <c r="A2444" i="20"/>
  <c r="A2445" i="20"/>
  <c r="A2446" i="20"/>
  <c r="A2447" i="20"/>
  <c r="A2448" i="20"/>
  <c r="A2449" i="20"/>
  <c r="A2450" i="20"/>
  <c r="A2451" i="20"/>
  <c r="A2452" i="20"/>
  <c r="A2453" i="20"/>
  <c r="A2454" i="20"/>
  <c r="A2455" i="20"/>
  <c r="A2456" i="20"/>
  <c r="A2457" i="20"/>
  <c r="A2458" i="20"/>
  <c r="A2459" i="20"/>
  <c r="A2460" i="20"/>
  <c r="A2461" i="20"/>
  <c r="A2462" i="20"/>
  <c r="A2463" i="20"/>
  <c r="A2464" i="20"/>
  <c r="A2465" i="20"/>
  <c r="A2466" i="20"/>
  <c r="A2467" i="20"/>
  <c r="A2468" i="20"/>
  <c r="A2469" i="20"/>
  <c r="A2470" i="20"/>
  <c r="A2471" i="20"/>
  <c r="A2472" i="20"/>
  <c r="A2473" i="20"/>
  <c r="A2474" i="20"/>
  <c r="A2475" i="20"/>
  <c r="A2476" i="20"/>
  <c r="A2477" i="20"/>
  <c r="A2478" i="20"/>
  <c r="A2479" i="20"/>
  <c r="A2480" i="20"/>
  <c r="A2481" i="20"/>
  <c r="A2482" i="20"/>
  <c r="A2483" i="20"/>
  <c r="A2484" i="20"/>
  <c r="A2485" i="20"/>
  <c r="A2486" i="20"/>
  <c r="A2487" i="20"/>
  <c r="A2488" i="20"/>
  <c r="A2489" i="20"/>
  <c r="A2490" i="20"/>
  <c r="A2491" i="20"/>
  <c r="A2492" i="20"/>
  <c r="A2493" i="20"/>
  <c r="A2494" i="20"/>
  <c r="A2495" i="20"/>
  <c r="A2496" i="20"/>
  <c r="A2497" i="20"/>
  <c r="A2498" i="20"/>
  <c r="A2499" i="20"/>
  <c r="A2500" i="20"/>
  <c r="A2501" i="20"/>
  <c r="A2502" i="20"/>
  <c r="A2503" i="20"/>
  <c r="A2504" i="20"/>
  <c r="A2505" i="20"/>
  <c r="A2506" i="20"/>
  <c r="A2507" i="20"/>
  <c r="A2508" i="20"/>
  <c r="A2509" i="20"/>
  <c r="A2510" i="20"/>
  <c r="A2511" i="20"/>
  <c r="A2512" i="20"/>
  <c r="A2513" i="20"/>
  <c r="A2514" i="20"/>
  <c r="A2515" i="20"/>
  <c r="A2516" i="20"/>
  <c r="A2517" i="20"/>
  <c r="A2518" i="20"/>
  <c r="A2519" i="20"/>
  <c r="A2520" i="20"/>
  <c r="A2521" i="20"/>
  <c r="A2522" i="20"/>
  <c r="A2523" i="20"/>
  <c r="A2524" i="20"/>
  <c r="A2525" i="20"/>
  <c r="A2526" i="20"/>
  <c r="A2527" i="20"/>
  <c r="A2528" i="20"/>
  <c r="A2529" i="20"/>
  <c r="A2530" i="20"/>
  <c r="A2531" i="20"/>
  <c r="A2532" i="20"/>
  <c r="A2533" i="20"/>
  <c r="A2534" i="20"/>
  <c r="A2535" i="20"/>
  <c r="A2536" i="20"/>
  <c r="A2537" i="20"/>
  <c r="A2538" i="20"/>
  <c r="A2539" i="20"/>
  <c r="A2540" i="20"/>
  <c r="A2541" i="20"/>
  <c r="A2542" i="20"/>
  <c r="A2543" i="20"/>
  <c r="A2544" i="20"/>
  <c r="A2545" i="20"/>
  <c r="A2546" i="20"/>
  <c r="A2547" i="20"/>
  <c r="A2548" i="20"/>
  <c r="A2549" i="20"/>
  <c r="A2550" i="20"/>
  <c r="A2551" i="20"/>
  <c r="A2552" i="20"/>
  <c r="A2553" i="20"/>
  <c r="A2554" i="20"/>
  <c r="A2555" i="20"/>
  <c r="A2556" i="20"/>
  <c r="A2557" i="20"/>
  <c r="A2558" i="20"/>
  <c r="A2559" i="20"/>
  <c r="A2560" i="20"/>
  <c r="A2561" i="20"/>
  <c r="A2562" i="20"/>
  <c r="A2563" i="20"/>
  <c r="A2564" i="20"/>
  <c r="A2565" i="20"/>
  <c r="A2566" i="20"/>
  <c r="A2567" i="20"/>
  <c r="A2568" i="20"/>
  <c r="A2569" i="20"/>
  <c r="A2570" i="20"/>
  <c r="A2571" i="20"/>
  <c r="A2572" i="20"/>
  <c r="A2573" i="20"/>
  <c r="A2574" i="20"/>
  <c r="A2575" i="20"/>
  <c r="A2576" i="20"/>
  <c r="A2577" i="20"/>
  <c r="A2578" i="20"/>
  <c r="A2579" i="20"/>
  <c r="A2580" i="20"/>
  <c r="A2581" i="20"/>
  <c r="A2582" i="20"/>
  <c r="A2583" i="20"/>
  <c r="A2584" i="20"/>
  <c r="A2585" i="20"/>
  <c r="A2586" i="20"/>
  <c r="A2587" i="20"/>
  <c r="A2588" i="20"/>
  <c r="A2589" i="20"/>
  <c r="A2590" i="20"/>
  <c r="A2591" i="20"/>
  <c r="A2592" i="20"/>
  <c r="A2593" i="20"/>
  <c r="A2594" i="20"/>
  <c r="A2595" i="20"/>
  <c r="A2596" i="20"/>
  <c r="A2597" i="20"/>
  <c r="A2598" i="20"/>
  <c r="A2599" i="20"/>
  <c r="A2600" i="20"/>
  <c r="A2601" i="20"/>
  <c r="A2602" i="20"/>
  <c r="A2603" i="20"/>
  <c r="A2604" i="20"/>
  <c r="A2605" i="20"/>
  <c r="A2606" i="20"/>
  <c r="A2607" i="20"/>
  <c r="A2608" i="20"/>
  <c r="A2609" i="20"/>
  <c r="A2610" i="20"/>
  <c r="A2611" i="20"/>
  <c r="A2612" i="20"/>
  <c r="A2613" i="20"/>
  <c r="A2614" i="20"/>
  <c r="A2615" i="20"/>
  <c r="A2616" i="20"/>
  <c r="A2617" i="20"/>
  <c r="A2618" i="20"/>
  <c r="A2619" i="20"/>
  <c r="A2620" i="20"/>
  <c r="A2621" i="20"/>
  <c r="A2622" i="20"/>
  <c r="A2623" i="20"/>
  <c r="A2624" i="20"/>
  <c r="A2625" i="20"/>
  <c r="A2626" i="20"/>
  <c r="A2627" i="20"/>
  <c r="A2628" i="20"/>
  <c r="A2629" i="20"/>
  <c r="A2630" i="20"/>
  <c r="A2631" i="20"/>
  <c r="A2632" i="20"/>
  <c r="A2633" i="20"/>
  <c r="A2634" i="20"/>
  <c r="A2635" i="20"/>
  <c r="A2636" i="20"/>
  <c r="A2637" i="20"/>
  <c r="A2638" i="20"/>
  <c r="A2639" i="20"/>
  <c r="A2640" i="20"/>
  <c r="A2641" i="20"/>
  <c r="A2642" i="20"/>
  <c r="A2643" i="20"/>
  <c r="A2644" i="20"/>
  <c r="A2645" i="20"/>
  <c r="A2646" i="20"/>
  <c r="A2647" i="20"/>
  <c r="A2648" i="20"/>
  <c r="A2649" i="20"/>
  <c r="A2650" i="20"/>
  <c r="A2651" i="20"/>
  <c r="A2652" i="20"/>
  <c r="A2653" i="20"/>
  <c r="A2654" i="20"/>
  <c r="A2655" i="20"/>
  <c r="A2656" i="20"/>
  <c r="A2657" i="20"/>
  <c r="A2658" i="20"/>
  <c r="A2659" i="20"/>
  <c r="A2660" i="20"/>
  <c r="A2661" i="20"/>
  <c r="A2662" i="20"/>
  <c r="A2663" i="20"/>
  <c r="A2664" i="20"/>
  <c r="A2665" i="20"/>
  <c r="A2666" i="20"/>
  <c r="A2667" i="20"/>
  <c r="A2668" i="20"/>
  <c r="A2669" i="20"/>
  <c r="A2670" i="20"/>
  <c r="A2671" i="20"/>
  <c r="A2672" i="20"/>
  <c r="A2673" i="20"/>
  <c r="A2674" i="20"/>
  <c r="A2675" i="20"/>
  <c r="A2676" i="20"/>
  <c r="A2677" i="20"/>
  <c r="A2678" i="20"/>
  <c r="A2679" i="20"/>
  <c r="A2680" i="20"/>
  <c r="A2681" i="20"/>
  <c r="A2682" i="20"/>
  <c r="A2683" i="20"/>
  <c r="A2684" i="20"/>
  <c r="A2685" i="20"/>
  <c r="A2686" i="20"/>
  <c r="A2687" i="20"/>
  <c r="A2688" i="20"/>
  <c r="A2689" i="20"/>
  <c r="A2690" i="20"/>
  <c r="A2691" i="20"/>
  <c r="A2692" i="20"/>
  <c r="A2693" i="20"/>
  <c r="A2694" i="20"/>
  <c r="A2695" i="20"/>
  <c r="A2696" i="20"/>
  <c r="A2697" i="20"/>
  <c r="A2698" i="20"/>
  <c r="A2699" i="20"/>
  <c r="A2700" i="20"/>
  <c r="A2701" i="20"/>
  <c r="A2702" i="20"/>
  <c r="A2703" i="20"/>
  <c r="A2704" i="20"/>
  <c r="A2705" i="20"/>
  <c r="A2706" i="20"/>
  <c r="A2707" i="20"/>
  <c r="A2708" i="20"/>
  <c r="A2709" i="20"/>
  <c r="A2710" i="20"/>
  <c r="A2711" i="20"/>
  <c r="A2712" i="20"/>
  <c r="A2713" i="20"/>
  <c r="A2714" i="20"/>
  <c r="A2715" i="20"/>
  <c r="A2716" i="20"/>
  <c r="A2717" i="20"/>
  <c r="A2718" i="20"/>
  <c r="A2719" i="20"/>
  <c r="A2720" i="20"/>
  <c r="A2721" i="20"/>
  <c r="A2722" i="20"/>
  <c r="A2723" i="20"/>
  <c r="A2724" i="20"/>
  <c r="A2725" i="20"/>
  <c r="A2726" i="20"/>
  <c r="A2727" i="20"/>
  <c r="A2728" i="20"/>
  <c r="A2729" i="20"/>
  <c r="A2730" i="20"/>
  <c r="A2731" i="20"/>
  <c r="A2732" i="20"/>
  <c r="A2733" i="20"/>
  <c r="A2734" i="20"/>
  <c r="A2735" i="20"/>
  <c r="A2736" i="20"/>
  <c r="A2737" i="20"/>
  <c r="A2738" i="20"/>
  <c r="A2739" i="20"/>
  <c r="A2740" i="20"/>
  <c r="A2741" i="20"/>
  <c r="A2742" i="20"/>
  <c r="A2743" i="20"/>
  <c r="A2744" i="20"/>
  <c r="A2745" i="20"/>
  <c r="A2746" i="20"/>
  <c r="A2747" i="20"/>
  <c r="A2748" i="20"/>
  <c r="A2749" i="20"/>
  <c r="A2750" i="20"/>
  <c r="A2751" i="20"/>
  <c r="A2752" i="20"/>
  <c r="A2753" i="20"/>
  <c r="A2754" i="20"/>
  <c r="A2755" i="20"/>
  <c r="A2756" i="20"/>
  <c r="A2757" i="20"/>
  <c r="A2758" i="20"/>
  <c r="A2759" i="20"/>
  <c r="A2760" i="20"/>
  <c r="A2761" i="20"/>
  <c r="A2762" i="20"/>
  <c r="A2763" i="20"/>
  <c r="A2764" i="20"/>
  <c r="A2765" i="20"/>
  <c r="A2766" i="20"/>
  <c r="A2767" i="20"/>
  <c r="A2768" i="20"/>
  <c r="A2769" i="20"/>
  <c r="A2770" i="20"/>
  <c r="A2771" i="20"/>
  <c r="A2772" i="20"/>
  <c r="A2773" i="20"/>
  <c r="A2774" i="20"/>
  <c r="A2775" i="20"/>
  <c r="A2776" i="20"/>
  <c r="A2777" i="20"/>
  <c r="A2778" i="20"/>
  <c r="A2779" i="20"/>
  <c r="A2780" i="20"/>
  <c r="A2781" i="20"/>
  <c r="A2782" i="20"/>
  <c r="A2783" i="20"/>
  <c r="A2784" i="20"/>
  <c r="A2785" i="20"/>
  <c r="A2786" i="20"/>
  <c r="A2787" i="20"/>
  <c r="A2788" i="20"/>
  <c r="A2789" i="20"/>
  <c r="A2790" i="20"/>
  <c r="A2791" i="20"/>
  <c r="A2792" i="20"/>
  <c r="A2793" i="20"/>
  <c r="A2794" i="20"/>
  <c r="A2795" i="20"/>
  <c r="A2796" i="20"/>
  <c r="A2797" i="20"/>
  <c r="A2798" i="20"/>
  <c r="A2799" i="20"/>
  <c r="A2800" i="20"/>
  <c r="A2801" i="20"/>
  <c r="A2802" i="20"/>
  <c r="A2803" i="20"/>
  <c r="A2804" i="20"/>
  <c r="A2805" i="20"/>
  <c r="A2806" i="20"/>
  <c r="A2807" i="20"/>
  <c r="A2808" i="20"/>
  <c r="A2809" i="20"/>
  <c r="A2810" i="20"/>
  <c r="A2811" i="20"/>
  <c r="A2812" i="20"/>
  <c r="A2813" i="20"/>
  <c r="A2814" i="20"/>
  <c r="A2815" i="20"/>
  <c r="A2816" i="20"/>
  <c r="A2817" i="20"/>
  <c r="A2818" i="20"/>
  <c r="A2819" i="20"/>
  <c r="A2820" i="20"/>
  <c r="A2821" i="20"/>
  <c r="A2822" i="20"/>
  <c r="A2823" i="20"/>
  <c r="A2824" i="20"/>
  <c r="A2825" i="20"/>
  <c r="A2826" i="20"/>
  <c r="A2827" i="20"/>
  <c r="A2828" i="20"/>
  <c r="A2829" i="20"/>
  <c r="A2830" i="20"/>
  <c r="A2831" i="20"/>
  <c r="A2832" i="20"/>
  <c r="A2833" i="20"/>
  <c r="A2834" i="20"/>
  <c r="A2835" i="20"/>
  <c r="A2836" i="20"/>
  <c r="A2837" i="20"/>
  <c r="A2838" i="20"/>
  <c r="A2839" i="20"/>
  <c r="A2840" i="20"/>
  <c r="A2841" i="20"/>
  <c r="A2842" i="20"/>
  <c r="A2843" i="20"/>
  <c r="A2844" i="20"/>
  <c r="A2845" i="20"/>
  <c r="A2846" i="20"/>
  <c r="A2847" i="20"/>
  <c r="A2848" i="20"/>
  <c r="A2849" i="20"/>
  <c r="A2850" i="20"/>
  <c r="A2851" i="20"/>
  <c r="A2852" i="20"/>
  <c r="A2853" i="20"/>
  <c r="A2854" i="20"/>
  <c r="A2855" i="20"/>
  <c r="A2856" i="20"/>
  <c r="A2857" i="20"/>
  <c r="A2858" i="20"/>
  <c r="A2859" i="20"/>
  <c r="A2860" i="20"/>
  <c r="A2861" i="20"/>
  <c r="A2862" i="20"/>
  <c r="A2863" i="20"/>
  <c r="A2864" i="20"/>
  <c r="A2865" i="20"/>
  <c r="A2866" i="20"/>
  <c r="A2867" i="20"/>
  <c r="A2868" i="20"/>
  <c r="A2869" i="20"/>
  <c r="A2870" i="20"/>
  <c r="A2871" i="20"/>
  <c r="A2872" i="20"/>
  <c r="A2873" i="20"/>
  <c r="A2874" i="20"/>
  <c r="A2875" i="20"/>
  <c r="A2876" i="20"/>
  <c r="A2877" i="20"/>
  <c r="A2878" i="20"/>
  <c r="A2879" i="20"/>
  <c r="A2880" i="20"/>
  <c r="A2881" i="20"/>
  <c r="A2882" i="20"/>
  <c r="A2883" i="20"/>
  <c r="A2884" i="20"/>
  <c r="A2885" i="20"/>
  <c r="A2886" i="20"/>
  <c r="A2887" i="20"/>
  <c r="A2888" i="20"/>
  <c r="A2889" i="20"/>
  <c r="A2890" i="20"/>
  <c r="A2891" i="20"/>
  <c r="A2892" i="20"/>
  <c r="A2893" i="20"/>
  <c r="A2894" i="20"/>
  <c r="A2895" i="20"/>
  <c r="A2896" i="20"/>
  <c r="A2897" i="20"/>
  <c r="A2898" i="20"/>
  <c r="A2899" i="20"/>
  <c r="A2900" i="20"/>
  <c r="A2901" i="20"/>
  <c r="A2902" i="20"/>
  <c r="A2903" i="20"/>
  <c r="A2904" i="20"/>
  <c r="A2905" i="20"/>
  <c r="A2906" i="20"/>
  <c r="A2907" i="20"/>
  <c r="A2908" i="20"/>
  <c r="A2909" i="20"/>
  <c r="A2910" i="20"/>
  <c r="A2911" i="20"/>
  <c r="A2912" i="20"/>
  <c r="A2913" i="20"/>
  <c r="A2914" i="20"/>
  <c r="A2915" i="20"/>
  <c r="A2916" i="20"/>
  <c r="A2917" i="20"/>
  <c r="A2918" i="20"/>
  <c r="A2919" i="20"/>
  <c r="A2920" i="20"/>
  <c r="A2921" i="20"/>
  <c r="A2922" i="20"/>
  <c r="A2923" i="20"/>
  <c r="A2924" i="20"/>
  <c r="A2925" i="20"/>
  <c r="A2926" i="20"/>
  <c r="A2927" i="20"/>
  <c r="A2928" i="20"/>
  <c r="A2929" i="20"/>
  <c r="A2930" i="20"/>
  <c r="A2931" i="20"/>
  <c r="A2932" i="20"/>
  <c r="A2933" i="20"/>
  <c r="A2934" i="20"/>
  <c r="A2935" i="20"/>
  <c r="A2936" i="20"/>
  <c r="A2937" i="20"/>
  <c r="A2938" i="20"/>
  <c r="A2939" i="20"/>
  <c r="A2940" i="20"/>
  <c r="A2941" i="20"/>
  <c r="A2942" i="20"/>
  <c r="A2943" i="20"/>
  <c r="A2944" i="20"/>
  <c r="A2945" i="20"/>
  <c r="A2946" i="20"/>
  <c r="A2947" i="20"/>
  <c r="A2948" i="20"/>
  <c r="A2949" i="20"/>
  <c r="A2950" i="20"/>
  <c r="A2951" i="20"/>
  <c r="A2952" i="20"/>
  <c r="A2953" i="20"/>
  <c r="A2954" i="20"/>
  <c r="A2955" i="20"/>
  <c r="A2956" i="20"/>
  <c r="A2957" i="20"/>
  <c r="A2958" i="20"/>
  <c r="A2959" i="20"/>
  <c r="A2960" i="20"/>
  <c r="A2961" i="20"/>
  <c r="A2962" i="20"/>
  <c r="A2963" i="20"/>
  <c r="A2964" i="20"/>
  <c r="A2965" i="20"/>
  <c r="A2966" i="20"/>
  <c r="A2967" i="20"/>
  <c r="A2968" i="20"/>
  <c r="A2969" i="20"/>
  <c r="A2970" i="20"/>
  <c r="A2971" i="20"/>
  <c r="A2972" i="20"/>
  <c r="A2973" i="20"/>
  <c r="A2974" i="20"/>
  <c r="A2975" i="20"/>
  <c r="A2976" i="20"/>
  <c r="A2977" i="20"/>
  <c r="A2978" i="20"/>
  <c r="A2979" i="20"/>
  <c r="A2980" i="20"/>
  <c r="A2981" i="20"/>
  <c r="A2982" i="20"/>
  <c r="A2983" i="20"/>
  <c r="A2984" i="20"/>
  <c r="A2985" i="20"/>
  <c r="A2986" i="20"/>
  <c r="A2987" i="20"/>
  <c r="A2988" i="20"/>
  <c r="A2989" i="20"/>
  <c r="A2990" i="20"/>
  <c r="A2991" i="20"/>
  <c r="A2992" i="20"/>
  <c r="A2993" i="20"/>
  <c r="A2994" i="20"/>
  <c r="A2995" i="20"/>
  <c r="A2996" i="20"/>
  <c r="A2997" i="20"/>
  <c r="A2998" i="20"/>
  <c r="A2999" i="20"/>
  <c r="A3000" i="20"/>
  <c r="A3001" i="20"/>
  <c r="A3002" i="20"/>
  <c r="A3003" i="20"/>
  <c r="A3004" i="20"/>
  <c r="A3005" i="20"/>
  <c r="A3006" i="20"/>
  <c r="A3007" i="20"/>
  <c r="A3008" i="20"/>
  <c r="A3009" i="20"/>
  <c r="A3010" i="20"/>
  <c r="A3011" i="20"/>
  <c r="A3012" i="20"/>
  <c r="A3013" i="20"/>
  <c r="A3014" i="20"/>
  <c r="A3015" i="20"/>
  <c r="A3016" i="20"/>
  <c r="A3017" i="20"/>
  <c r="A3018" i="20"/>
  <c r="A3019" i="20"/>
  <c r="A3020" i="20"/>
  <c r="A3021" i="20"/>
  <c r="A3022" i="20"/>
  <c r="A3023" i="20"/>
  <c r="A3024" i="20"/>
  <c r="A3025" i="20"/>
  <c r="A3026" i="20"/>
  <c r="A3027" i="20"/>
  <c r="A3028" i="20"/>
  <c r="A3029" i="20"/>
  <c r="A3030" i="20"/>
  <c r="A3031" i="20"/>
  <c r="A3032" i="20"/>
  <c r="A3033" i="20"/>
  <c r="A3034" i="20"/>
  <c r="A3035" i="20"/>
  <c r="A3036" i="20"/>
  <c r="A3037" i="20"/>
  <c r="A3038" i="20"/>
  <c r="A3039" i="20"/>
  <c r="A3040" i="20"/>
  <c r="A3041" i="20"/>
  <c r="A3042" i="20"/>
  <c r="A3043" i="20"/>
  <c r="A3044" i="20"/>
  <c r="A3045" i="20"/>
  <c r="A3046" i="20"/>
  <c r="A3047" i="20"/>
  <c r="A3048" i="20"/>
  <c r="A3049" i="20"/>
  <c r="A3050" i="20"/>
  <c r="A3051" i="20"/>
  <c r="A3052" i="20"/>
  <c r="A3053" i="20"/>
  <c r="A3054" i="20"/>
  <c r="A3055" i="20"/>
  <c r="A3056" i="20"/>
  <c r="A3057" i="20"/>
  <c r="A3058" i="20"/>
  <c r="A3059" i="20"/>
  <c r="A3060" i="20"/>
  <c r="A3061" i="20"/>
  <c r="A3062" i="20"/>
  <c r="A3063" i="20"/>
  <c r="A3064" i="20"/>
  <c r="A3065" i="20"/>
  <c r="A3066" i="20"/>
  <c r="A3067" i="20"/>
  <c r="A3068" i="20"/>
  <c r="A3069" i="20"/>
  <c r="A3070" i="20"/>
  <c r="A3071" i="20"/>
  <c r="A3072" i="20"/>
  <c r="A3073" i="20"/>
  <c r="A3074" i="20"/>
  <c r="A3075" i="20"/>
  <c r="A3076" i="20"/>
  <c r="A3077" i="20"/>
  <c r="A3078" i="20"/>
  <c r="A3079" i="20"/>
  <c r="A3080" i="20"/>
  <c r="A3081" i="20"/>
  <c r="A3082" i="20"/>
  <c r="A3083" i="20"/>
  <c r="A3084" i="20"/>
  <c r="A3085" i="20"/>
  <c r="A3086" i="20"/>
  <c r="A3087" i="20"/>
  <c r="A3088" i="20"/>
  <c r="A3089" i="20"/>
  <c r="A3090" i="20"/>
  <c r="A3091" i="20"/>
  <c r="A3092" i="20"/>
  <c r="A3093" i="20"/>
  <c r="A3094" i="20"/>
  <c r="A3095" i="20"/>
  <c r="A3096" i="20"/>
  <c r="A3097" i="20"/>
  <c r="A3098" i="20"/>
  <c r="A3099" i="20"/>
  <c r="A3100" i="20"/>
  <c r="A3101" i="20"/>
  <c r="A3102" i="20"/>
  <c r="A3103" i="20"/>
  <c r="A3104" i="20"/>
  <c r="A3105" i="20"/>
  <c r="A3106" i="20"/>
  <c r="A3107" i="20"/>
  <c r="A3108" i="20"/>
  <c r="A3109" i="20"/>
  <c r="A3110" i="20"/>
  <c r="A3111" i="20"/>
  <c r="A3112" i="20"/>
  <c r="A3113" i="20"/>
  <c r="A3114" i="20"/>
  <c r="A3115" i="20"/>
  <c r="A3116" i="20"/>
  <c r="A3117" i="20"/>
  <c r="A3118" i="20"/>
  <c r="A3119" i="20"/>
  <c r="A3120" i="20"/>
  <c r="A3121" i="20"/>
  <c r="A3122" i="20"/>
  <c r="A3123" i="20"/>
  <c r="A3124" i="20"/>
  <c r="A3125" i="20"/>
  <c r="A3126" i="20"/>
  <c r="A3127" i="20"/>
  <c r="A3128" i="20"/>
  <c r="A3129" i="20"/>
  <c r="A3130" i="20"/>
  <c r="A3131" i="20"/>
  <c r="A3132" i="20"/>
  <c r="A3133" i="20"/>
  <c r="A3134" i="20"/>
  <c r="A3135" i="20"/>
  <c r="A3136" i="20"/>
  <c r="A3137" i="20"/>
  <c r="A3138" i="20"/>
  <c r="A3139" i="20"/>
  <c r="A3140" i="20"/>
  <c r="A3141" i="20"/>
  <c r="A3142" i="20"/>
  <c r="A3143" i="20"/>
  <c r="A3144" i="20"/>
  <c r="A3145" i="20"/>
  <c r="A3146" i="20"/>
  <c r="A3147" i="20"/>
  <c r="A3148" i="20"/>
  <c r="A3149" i="20"/>
  <c r="A3150" i="20"/>
  <c r="A3151" i="20"/>
  <c r="A3152" i="20"/>
  <c r="A3153" i="20"/>
  <c r="A3154" i="20"/>
  <c r="A3155" i="20"/>
  <c r="A3156" i="20"/>
  <c r="A3157" i="20"/>
  <c r="A3158" i="20"/>
  <c r="A3159" i="20"/>
  <c r="A3160" i="20"/>
  <c r="A3161" i="20"/>
  <c r="A3162" i="20"/>
  <c r="A3163" i="20"/>
  <c r="A3164" i="20"/>
  <c r="A3165" i="20"/>
  <c r="A3166" i="20"/>
  <c r="A3167" i="20"/>
  <c r="A3168" i="20"/>
  <c r="A3169" i="20"/>
  <c r="A3170" i="20"/>
  <c r="A3171" i="20"/>
  <c r="A3172" i="20"/>
  <c r="A3173" i="20"/>
  <c r="A3174" i="20"/>
  <c r="A3175" i="20"/>
  <c r="A3176" i="20"/>
  <c r="A3177" i="20"/>
  <c r="A3178" i="20"/>
  <c r="A3179" i="20"/>
  <c r="A3180" i="20"/>
  <c r="A3181" i="20"/>
  <c r="A3182" i="20"/>
  <c r="A3183" i="20"/>
  <c r="A3184" i="20"/>
  <c r="A3185" i="20"/>
  <c r="A3186" i="20"/>
  <c r="A3187" i="20"/>
  <c r="A3188" i="20"/>
  <c r="A3189" i="20"/>
  <c r="A3190" i="20"/>
  <c r="A3191" i="20"/>
  <c r="A3192" i="20"/>
  <c r="A3193" i="20"/>
  <c r="A3194" i="20"/>
  <c r="A3195" i="20"/>
  <c r="A3196" i="20"/>
  <c r="A3197" i="20"/>
  <c r="A3198" i="20"/>
  <c r="A3199" i="20"/>
  <c r="A3200" i="20"/>
  <c r="A3201" i="20"/>
  <c r="A3202" i="20"/>
  <c r="A3203" i="20"/>
  <c r="A3204" i="20"/>
  <c r="A3205" i="20"/>
  <c r="A3206" i="20"/>
  <c r="A3207" i="20"/>
  <c r="A3208" i="20"/>
  <c r="A3209" i="20"/>
  <c r="A3210" i="20"/>
  <c r="A3211" i="20"/>
  <c r="A3212" i="20"/>
  <c r="A3213" i="20"/>
  <c r="A3214" i="20"/>
  <c r="A3215" i="20"/>
  <c r="A3216" i="20"/>
  <c r="A3217" i="20"/>
  <c r="A3218" i="20"/>
  <c r="A3219" i="20"/>
  <c r="A3220" i="20"/>
  <c r="A3221" i="20"/>
  <c r="A3222" i="20"/>
  <c r="A3223" i="20"/>
  <c r="A3224" i="20"/>
  <c r="A3225" i="20"/>
  <c r="A3226" i="20"/>
  <c r="A3227" i="20"/>
  <c r="A3228" i="20"/>
  <c r="A3229" i="20"/>
  <c r="A3230" i="20"/>
  <c r="A3231" i="20"/>
  <c r="A3232" i="20"/>
  <c r="A3233" i="20"/>
  <c r="A3234" i="20"/>
  <c r="A3235" i="20"/>
  <c r="A3236" i="20"/>
  <c r="A3237" i="20"/>
  <c r="A3238" i="20"/>
  <c r="A3239" i="20"/>
  <c r="A3240" i="20"/>
  <c r="A3241" i="20"/>
  <c r="A3242" i="20"/>
  <c r="A3243" i="20"/>
  <c r="A3244" i="20"/>
  <c r="A3245" i="20"/>
  <c r="A3246" i="20"/>
  <c r="A3247" i="20"/>
  <c r="A3248" i="20"/>
  <c r="A3249" i="20"/>
  <c r="A3250" i="20"/>
  <c r="A3251" i="20"/>
  <c r="A3252" i="20"/>
  <c r="A3253" i="20"/>
  <c r="A3254" i="20"/>
  <c r="A3255" i="20"/>
  <c r="A3256" i="20"/>
  <c r="A3257" i="20"/>
  <c r="A3258" i="20"/>
  <c r="A3259" i="20"/>
  <c r="A3260" i="20"/>
  <c r="A3261" i="20"/>
  <c r="A3262" i="20"/>
  <c r="A3263" i="20"/>
  <c r="A3264" i="20"/>
  <c r="A3265" i="20"/>
  <c r="A3266" i="20"/>
  <c r="A3267" i="20"/>
  <c r="A3268" i="20"/>
  <c r="A3269" i="20"/>
  <c r="A3270" i="20"/>
  <c r="A3271" i="20"/>
  <c r="A3272" i="20"/>
  <c r="A3273" i="20"/>
  <c r="A3274" i="20"/>
  <c r="A3275" i="20"/>
  <c r="A3276" i="20"/>
  <c r="A3277" i="20"/>
  <c r="A3278" i="20"/>
  <c r="A3279" i="20"/>
  <c r="A3280" i="20"/>
  <c r="A3281" i="20"/>
  <c r="A3282" i="20"/>
  <c r="A3283" i="20"/>
  <c r="A3284" i="20"/>
  <c r="A3285" i="20"/>
  <c r="A3286" i="20"/>
  <c r="A3287" i="20"/>
  <c r="A3288" i="20"/>
  <c r="A3289" i="20"/>
  <c r="A3290" i="20"/>
  <c r="A3291" i="20"/>
  <c r="A3292" i="20"/>
  <c r="A3293" i="20"/>
  <c r="A3294" i="20"/>
  <c r="A3295" i="20"/>
  <c r="A3296" i="20"/>
  <c r="A3297" i="20"/>
  <c r="A3298" i="20"/>
  <c r="A3299" i="20"/>
  <c r="A3300" i="20"/>
  <c r="A3301" i="20"/>
  <c r="A3302" i="20"/>
  <c r="A3303" i="20"/>
  <c r="A3304" i="20"/>
  <c r="A3305" i="20"/>
  <c r="A3306" i="20"/>
  <c r="A3307" i="20"/>
  <c r="A3308" i="20"/>
  <c r="A3309" i="20"/>
  <c r="A3310" i="20"/>
  <c r="A3311" i="20"/>
  <c r="A3312" i="20"/>
  <c r="A3313" i="20"/>
  <c r="A3314" i="20"/>
  <c r="A3315" i="20"/>
  <c r="A3316" i="20"/>
  <c r="A3317" i="20"/>
  <c r="A3318" i="20"/>
  <c r="A3319" i="20"/>
  <c r="A3320" i="20"/>
  <c r="A3321" i="20"/>
  <c r="A3322" i="20"/>
  <c r="A3323" i="20"/>
  <c r="A3324" i="20"/>
  <c r="A3325" i="20"/>
  <c r="A3326" i="20"/>
  <c r="A3327" i="20"/>
  <c r="A3328" i="20"/>
  <c r="A3329" i="20"/>
  <c r="A3330" i="20"/>
  <c r="A3331" i="20"/>
  <c r="A3332" i="20"/>
  <c r="A3333" i="20"/>
  <c r="A3334" i="20"/>
  <c r="A3335" i="20"/>
  <c r="A3336" i="20"/>
  <c r="A3337" i="20"/>
  <c r="A3338" i="20"/>
  <c r="A3339" i="20"/>
  <c r="A3340" i="20"/>
  <c r="A3341" i="20"/>
  <c r="A3342" i="20"/>
  <c r="A3343" i="20"/>
  <c r="A3344" i="20"/>
  <c r="A3345" i="20"/>
  <c r="A3346" i="20"/>
  <c r="A3347" i="20"/>
  <c r="A3348" i="20"/>
  <c r="A3349" i="20"/>
  <c r="A3350" i="20"/>
  <c r="A3351" i="20"/>
  <c r="A3352" i="20"/>
  <c r="A3353" i="20"/>
  <c r="A3354" i="20"/>
  <c r="A3355" i="20"/>
  <c r="A3356" i="20"/>
  <c r="A3357" i="20"/>
  <c r="A3358" i="20"/>
  <c r="A3359" i="20"/>
  <c r="A3360" i="20"/>
  <c r="A3361" i="20"/>
  <c r="A3362" i="20"/>
  <c r="A3363" i="20"/>
  <c r="A3364" i="20"/>
  <c r="A3365" i="20"/>
  <c r="A3366" i="20"/>
  <c r="A3367" i="20"/>
  <c r="A3368" i="20"/>
  <c r="A3369" i="20"/>
  <c r="A3370" i="20"/>
  <c r="A3371" i="20"/>
  <c r="A3372" i="20"/>
  <c r="A3373" i="20"/>
  <c r="A3374" i="20"/>
  <c r="A3375" i="20"/>
  <c r="A3376" i="20"/>
  <c r="A3377" i="20"/>
  <c r="A3378" i="20"/>
  <c r="A3379" i="20"/>
  <c r="A3380" i="20"/>
  <c r="A3381" i="20"/>
  <c r="A3382" i="20"/>
  <c r="A3383" i="20"/>
  <c r="A3384" i="20"/>
  <c r="A3385" i="20"/>
  <c r="A3386" i="20"/>
  <c r="A3387" i="20"/>
  <c r="A3388" i="20"/>
  <c r="A3389" i="20"/>
  <c r="A3390" i="20"/>
  <c r="A3391" i="20"/>
  <c r="A3392" i="20"/>
  <c r="A3393" i="20"/>
  <c r="A3394" i="20"/>
  <c r="A3395" i="20"/>
  <c r="A3396" i="20"/>
  <c r="A3397" i="20"/>
  <c r="A3398" i="20"/>
  <c r="A3399" i="20"/>
  <c r="A3400" i="20"/>
  <c r="A3401" i="20"/>
  <c r="A3402" i="20"/>
  <c r="A3403" i="20"/>
  <c r="A3404" i="20"/>
  <c r="A3405" i="20"/>
  <c r="A3406" i="20"/>
  <c r="A3407" i="20"/>
  <c r="A3408" i="20"/>
  <c r="A3409" i="20"/>
  <c r="A3410" i="20"/>
  <c r="A3411" i="20"/>
  <c r="A3412" i="20"/>
  <c r="A3413" i="20"/>
  <c r="A3414" i="20"/>
  <c r="A3415" i="20"/>
  <c r="A3416" i="20"/>
  <c r="A3417" i="20"/>
  <c r="A3418" i="20"/>
  <c r="A3419" i="20"/>
  <c r="A3420" i="20"/>
  <c r="A3421" i="20"/>
  <c r="A3422" i="20"/>
  <c r="A3423" i="20"/>
  <c r="A3424" i="20"/>
  <c r="A3425" i="20"/>
  <c r="A3426" i="20"/>
  <c r="A3427" i="20"/>
  <c r="A3428" i="20"/>
  <c r="A3429" i="20"/>
  <c r="A3430" i="20"/>
  <c r="A3431" i="20"/>
  <c r="A3432" i="20"/>
  <c r="A3433" i="20"/>
  <c r="A3434" i="20"/>
  <c r="A3435" i="20"/>
  <c r="A3436" i="20"/>
  <c r="A3437" i="20"/>
  <c r="A3438" i="20"/>
  <c r="A3439" i="20"/>
  <c r="A3440" i="20"/>
  <c r="A3441" i="20"/>
  <c r="A3442" i="20"/>
  <c r="A3443" i="20"/>
  <c r="A3444" i="20"/>
  <c r="A3445" i="20"/>
  <c r="A3446" i="20"/>
  <c r="A3447" i="20"/>
  <c r="A3448" i="20"/>
  <c r="A3449" i="20"/>
  <c r="A3450" i="20"/>
  <c r="A3451" i="20"/>
  <c r="A3452" i="20"/>
  <c r="A3453" i="20"/>
  <c r="A3454" i="20"/>
  <c r="A3455" i="20"/>
  <c r="A3456" i="20"/>
  <c r="A3457" i="20"/>
  <c r="A3458" i="20"/>
  <c r="A3459" i="20"/>
  <c r="A3460" i="20"/>
  <c r="A3461" i="20"/>
  <c r="A3462" i="20"/>
  <c r="A3463" i="20"/>
  <c r="A3464" i="20"/>
  <c r="A3465" i="20"/>
  <c r="A3466" i="20"/>
  <c r="A3467" i="20"/>
  <c r="A3468" i="20"/>
  <c r="A3469" i="20"/>
  <c r="A3470" i="20"/>
  <c r="A3471" i="20"/>
  <c r="A3472" i="20"/>
  <c r="A3473" i="20"/>
  <c r="A3474" i="20"/>
  <c r="A3475" i="20"/>
  <c r="A3476" i="20"/>
  <c r="A3477" i="20"/>
  <c r="A3478" i="20"/>
  <c r="A3479" i="20"/>
  <c r="A3480" i="20"/>
  <c r="A3481" i="20"/>
  <c r="A3482" i="20"/>
  <c r="A3483" i="20"/>
  <c r="A3484" i="20"/>
  <c r="A3485" i="20"/>
  <c r="A3486" i="20"/>
  <c r="A3487" i="20"/>
  <c r="A3488" i="20"/>
  <c r="A3489" i="20"/>
  <c r="A3490" i="20"/>
  <c r="A3491" i="20"/>
  <c r="A3492" i="20"/>
  <c r="A3493" i="20"/>
  <c r="A3494" i="20"/>
  <c r="A3495" i="20"/>
  <c r="A3496" i="20"/>
  <c r="A3497" i="20"/>
  <c r="A3498" i="20"/>
  <c r="A3499" i="20"/>
  <c r="A3500" i="20"/>
  <c r="A3501" i="20"/>
  <c r="A3502" i="20"/>
  <c r="A3503" i="20"/>
  <c r="A3504" i="20"/>
  <c r="A3505" i="20"/>
  <c r="A3506" i="20"/>
  <c r="A3507" i="20"/>
  <c r="A3508" i="20"/>
  <c r="A3509" i="20"/>
  <c r="A3510" i="20"/>
  <c r="A3511" i="20"/>
  <c r="A3512" i="20"/>
  <c r="A3513" i="20"/>
  <c r="A3514" i="20"/>
  <c r="A3515" i="20"/>
  <c r="A3516" i="20"/>
  <c r="A3517" i="20"/>
  <c r="A3518" i="20"/>
  <c r="A3519" i="20"/>
  <c r="A3520" i="20"/>
  <c r="A3521" i="20"/>
  <c r="A3522" i="20"/>
  <c r="A3523" i="20"/>
  <c r="A3524" i="20"/>
  <c r="A3525" i="20"/>
  <c r="A3526" i="20"/>
  <c r="A3527" i="20"/>
  <c r="A3528" i="20"/>
  <c r="A3529" i="20"/>
  <c r="A3530" i="20"/>
  <c r="A3531" i="20"/>
  <c r="A3532" i="20"/>
  <c r="A3533" i="20"/>
  <c r="A3534" i="20"/>
  <c r="A3535" i="20"/>
  <c r="A3536" i="20"/>
  <c r="A3537" i="20"/>
  <c r="A3538" i="20"/>
  <c r="A3539" i="20"/>
  <c r="A3540" i="20"/>
  <c r="A3541" i="20"/>
  <c r="A3542" i="20"/>
  <c r="A3543" i="20"/>
  <c r="A3544" i="20"/>
  <c r="A3545" i="20"/>
  <c r="A3546" i="20"/>
  <c r="A3547" i="20"/>
  <c r="A3548" i="20"/>
  <c r="A3549" i="20"/>
  <c r="A3550" i="20"/>
  <c r="A3551" i="20"/>
  <c r="A3552" i="20"/>
  <c r="A3553" i="20"/>
  <c r="A3554" i="20"/>
  <c r="A3555" i="20"/>
  <c r="A3556" i="20"/>
  <c r="A3557" i="20"/>
  <c r="A3558" i="20"/>
  <c r="A3559" i="20"/>
  <c r="A3560" i="20"/>
  <c r="A3561" i="20"/>
  <c r="A3562" i="20"/>
  <c r="A3563" i="20"/>
  <c r="A3564" i="20"/>
  <c r="A3565" i="20"/>
  <c r="A3566" i="20"/>
  <c r="A3567" i="20"/>
  <c r="A3568" i="20"/>
  <c r="A3569" i="20"/>
  <c r="A3570" i="20"/>
  <c r="A3571" i="20"/>
  <c r="A3572" i="20"/>
  <c r="A3573" i="20"/>
  <c r="A3574" i="20"/>
  <c r="A3575" i="20"/>
  <c r="A3576" i="20"/>
  <c r="A3577" i="20"/>
  <c r="A3578" i="20"/>
  <c r="A3579" i="20"/>
  <c r="A3580" i="20"/>
  <c r="A3581" i="20"/>
  <c r="A3582" i="20"/>
  <c r="A3583" i="20"/>
  <c r="A3584" i="20"/>
  <c r="A3585" i="20"/>
  <c r="A3586" i="20"/>
  <c r="A3587" i="20"/>
  <c r="A3588" i="20"/>
  <c r="A3589" i="20"/>
  <c r="A3590" i="20"/>
  <c r="A3591" i="20"/>
  <c r="A3592" i="20"/>
  <c r="A3593" i="20"/>
  <c r="A3594" i="20"/>
  <c r="A3595" i="20"/>
  <c r="A3596" i="20"/>
  <c r="A3597" i="20"/>
  <c r="A3598" i="20"/>
  <c r="A3599" i="20"/>
  <c r="A3600" i="20"/>
  <c r="A3601" i="20"/>
  <c r="A3602" i="20"/>
  <c r="A3603" i="20"/>
  <c r="A3604" i="20"/>
  <c r="A3605" i="20"/>
  <c r="A3606" i="20"/>
  <c r="A3607" i="20"/>
  <c r="A3608" i="20"/>
  <c r="A3609" i="20"/>
  <c r="A3610" i="20"/>
  <c r="A3611" i="20"/>
  <c r="A3612" i="20"/>
  <c r="A3613" i="20"/>
  <c r="A3614" i="20"/>
  <c r="A3615" i="20"/>
  <c r="A3616" i="20"/>
  <c r="A3617" i="20"/>
  <c r="A3618" i="20"/>
  <c r="A3619" i="20"/>
  <c r="A3620" i="20"/>
  <c r="A3621" i="20"/>
  <c r="A3622" i="20"/>
  <c r="A3623" i="20"/>
  <c r="A3624" i="20"/>
  <c r="A3625" i="20"/>
  <c r="A3626" i="20"/>
  <c r="A3627" i="20"/>
  <c r="A3628" i="20"/>
  <c r="A3629" i="20"/>
  <c r="A3630" i="20"/>
  <c r="A3631" i="20"/>
  <c r="A3632" i="20"/>
  <c r="A3633" i="20"/>
  <c r="A3634" i="20"/>
  <c r="A3635" i="20"/>
  <c r="A3636" i="20"/>
  <c r="A3637" i="20"/>
  <c r="A3638" i="20"/>
  <c r="A3639" i="20"/>
  <c r="A3640" i="20"/>
  <c r="A3641" i="20"/>
  <c r="A3642" i="20"/>
  <c r="A3643" i="20"/>
  <c r="A3644" i="20"/>
  <c r="A3645" i="20"/>
  <c r="A3646" i="20"/>
  <c r="A3647" i="20"/>
  <c r="A3648" i="20"/>
  <c r="A3649" i="20"/>
  <c r="A3650" i="20"/>
  <c r="A3651" i="20"/>
  <c r="A3652" i="20"/>
  <c r="A3653" i="20"/>
  <c r="A3654" i="20"/>
  <c r="A3655" i="20"/>
  <c r="A3656" i="20"/>
  <c r="A3657" i="20"/>
  <c r="A3658" i="20"/>
  <c r="A3659" i="20"/>
  <c r="A3660" i="20"/>
  <c r="A3661" i="20"/>
  <c r="A3662" i="20"/>
  <c r="A3663" i="20"/>
  <c r="A3664" i="20"/>
  <c r="A3665" i="20"/>
  <c r="A3666" i="20"/>
  <c r="A3667" i="20"/>
  <c r="A3668" i="20"/>
  <c r="A3669" i="20"/>
  <c r="A3670" i="20"/>
  <c r="A3671" i="20"/>
  <c r="A3672" i="20"/>
  <c r="A3673" i="20"/>
  <c r="A3674" i="20"/>
  <c r="A3675" i="20"/>
  <c r="A3676" i="20"/>
  <c r="A3677" i="20"/>
  <c r="A3678" i="20"/>
  <c r="A3679" i="20"/>
  <c r="A3680" i="20"/>
  <c r="A3681" i="20"/>
  <c r="A3682" i="20"/>
  <c r="A3683" i="20"/>
  <c r="A3684" i="20"/>
  <c r="A3685" i="20"/>
  <c r="A3686" i="20"/>
  <c r="A3687" i="20"/>
  <c r="A3688" i="20"/>
  <c r="A3689" i="20"/>
  <c r="A3690" i="20"/>
  <c r="A3691" i="20"/>
  <c r="A3692" i="20"/>
  <c r="A3693" i="20"/>
  <c r="A3694" i="20"/>
  <c r="A3695" i="20"/>
  <c r="A3696" i="20"/>
  <c r="A3697" i="20"/>
  <c r="A3698" i="20"/>
  <c r="A3699" i="20"/>
  <c r="A3700" i="20"/>
  <c r="A3701" i="20"/>
  <c r="A3702" i="20"/>
  <c r="A3703" i="20"/>
  <c r="A3704" i="20"/>
  <c r="A3705" i="20"/>
  <c r="A3706" i="20"/>
  <c r="A3707" i="20"/>
  <c r="A3708" i="20"/>
  <c r="A3709" i="20"/>
  <c r="A3710" i="20"/>
  <c r="A3711" i="20"/>
  <c r="A3712" i="20"/>
  <c r="A3713" i="20"/>
  <c r="A3714" i="20"/>
  <c r="A3715" i="20"/>
  <c r="A3716" i="20"/>
  <c r="A3717" i="20"/>
  <c r="A3718" i="20"/>
  <c r="A3719" i="20"/>
  <c r="A3720" i="20"/>
  <c r="A3721" i="20"/>
  <c r="A3722" i="20"/>
  <c r="A3723" i="20"/>
  <c r="A3724" i="20"/>
  <c r="A3725" i="20"/>
  <c r="A3726" i="20"/>
  <c r="A3727" i="20"/>
  <c r="A3728" i="20"/>
  <c r="A3729" i="20"/>
  <c r="A3730" i="20"/>
  <c r="A3731" i="20"/>
  <c r="A3732" i="20"/>
  <c r="A3733" i="20"/>
  <c r="A3734" i="20"/>
  <c r="A3735" i="20"/>
  <c r="A3736" i="20"/>
  <c r="A3737" i="20"/>
  <c r="A3738" i="20"/>
  <c r="A3739" i="20"/>
  <c r="A3740" i="20"/>
  <c r="A3741" i="20"/>
  <c r="A3742" i="20"/>
  <c r="A3743" i="20"/>
  <c r="A3744" i="20"/>
  <c r="A3745" i="20"/>
  <c r="A3746" i="20"/>
  <c r="A3747" i="20"/>
  <c r="A3748" i="20"/>
  <c r="A3749" i="20"/>
  <c r="A3750" i="20"/>
  <c r="A3751" i="20"/>
  <c r="A3752" i="20"/>
  <c r="A3753" i="20"/>
  <c r="A3754" i="20"/>
  <c r="A3755" i="20"/>
  <c r="A3756" i="20"/>
  <c r="A3757" i="20"/>
  <c r="A3758" i="20"/>
  <c r="A3759" i="20"/>
  <c r="A3760" i="20"/>
  <c r="A3761" i="20"/>
  <c r="A3762" i="20"/>
  <c r="A3763" i="20"/>
  <c r="A3764" i="20"/>
  <c r="A3765" i="20"/>
  <c r="A3766" i="20"/>
  <c r="A3767" i="20"/>
  <c r="A3768" i="20"/>
  <c r="A3769" i="20"/>
  <c r="A3770" i="20"/>
  <c r="A3771" i="20"/>
  <c r="A3772" i="20"/>
  <c r="A3773" i="20"/>
  <c r="A3774" i="20"/>
  <c r="A3775" i="20"/>
  <c r="A3776" i="20"/>
  <c r="A3777" i="20"/>
  <c r="A3778" i="20"/>
  <c r="A3779" i="20"/>
  <c r="A3780" i="20"/>
  <c r="A3781" i="20"/>
  <c r="A3782" i="20"/>
  <c r="A3783" i="20"/>
  <c r="A3784" i="20"/>
  <c r="A3785" i="20"/>
  <c r="A3786" i="20"/>
  <c r="A3787" i="20"/>
  <c r="A3788" i="20"/>
  <c r="A3789" i="20"/>
  <c r="A3790" i="20"/>
  <c r="A3791" i="20"/>
  <c r="A3792" i="20"/>
  <c r="A3793" i="20"/>
  <c r="A3794" i="20"/>
  <c r="A3795" i="20"/>
  <c r="A3796" i="20"/>
  <c r="A3797" i="20"/>
  <c r="A3798" i="20"/>
  <c r="A3799" i="20"/>
  <c r="A3800" i="20"/>
  <c r="A3801" i="20"/>
  <c r="A3802" i="20"/>
  <c r="A3803" i="20"/>
  <c r="A3804" i="20"/>
  <c r="A3805" i="20"/>
  <c r="A3806" i="20"/>
  <c r="A3807" i="20"/>
  <c r="A3808" i="20"/>
  <c r="A3809" i="20"/>
  <c r="A3810" i="20"/>
  <c r="A3811" i="20"/>
  <c r="A3812" i="20"/>
  <c r="A3813" i="20"/>
  <c r="A3814" i="20"/>
  <c r="A3815" i="20"/>
  <c r="A3816" i="20"/>
  <c r="A3817" i="20"/>
  <c r="A3818" i="20"/>
  <c r="A3819" i="20"/>
  <c r="A3820" i="20"/>
  <c r="A3821" i="20"/>
  <c r="A3822" i="20"/>
  <c r="A3823" i="20"/>
  <c r="A3824" i="20"/>
  <c r="A3825" i="20"/>
  <c r="A3826" i="20"/>
  <c r="A3827" i="20"/>
  <c r="A3828" i="20"/>
  <c r="A3829" i="20"/>
  <c r="A3830" i="20"/>
  <c r="A3831" i="20"/>
  <c r="A3832" i="20"/>
  <c r="A3833" i="20"/>
  <c r="A3834" i="20"/>
  <c r="A3835" i="20"/>
  <c r="A3836" i="20"/>
  <c r="A3837" i="20"/>
  <c r="A3838" i="20"/>
  <c r="A3839" i="20"/>
  <c r="A3840" i="20"/>
  <c r="A3841" i="20"/>
  <c r="A3842" i="20"/>
  <c r="A3843" i="20"/>
  <c r="A3844" i="20"/>
  <c r="A3845" i="20"/>
  <c r="A3846" i="20"/>
  <c r="A3847" i="20"/>
  <c r="A3848" i="20"/>
  <c r="A3849" i="20"/>
  <c r="A3850" i="20"/>
  <c r="A3851" i="20"/>
  <c r="A3852" i="20"/>
  <c r="A3853" i="20"/>
  <c r="A3854" i="20"/>
  <c r="A3855" i="20"/>
  <c r="A3856" i="20"/>
  <c r="A3857" i="20"/>
  <c r="A3858" i="20"/>
  <c r="A3859" i="20"/>
  <c r="A3860" i="20"/>
  <c r="A3861" i="20"/>
  <c r="A3862" i="20"/>
  <c r="A3863" i="20"/>
  <c r="A3864" i="20"/>
  <c r="A3865" i="20"/>
  <c r="A3866" i="20"/>
  <c r="A3867" i="20"/>
  <c r="A3868" i="20"/>
  <c r="A3869" i="20"/>
  <c r="A3870" i="20"/>
  <c r="A3871" i="20"/>
  <c r="A3872" i="20"/>
  <c r="A3873" i="20"/>
  <c r="A3874" i="20"/>
  <c r="A3875" i="20"/>
  <c r="A3876" i="20"/>
  <c r="A3877" i="20"/>
  <c r="A3878" i="20"/>
  <c r="A3879" i="20"/>
  <c r="A3880" i="20"/>
  <c r="A3881" i="20"/>
  <c r="A3882" i="20"/>
  <c r="A3883" i="20"/>
  <c r="A3884" i="20"/>
  <c r="A3885" i="20"/>
  <c r="A3886" i="20"/>
  <c r="A3887" i="20"/>
  <c r="A3888" i="20"/>
  <c r="A3889" i="20"/>
  <c r="A3890" i="20"/>
  <c r="A3891" i="20"/>
  <c r="A3892" i="20"/>
  <c r="A3893" i="20"/>
  <c r="A3894" i="20"/>
  <c r="A3895" i="20"/>
  <c r="A3896" i="20"/>
  <c r="A3897" i="20"/>
  <c r="A3898" i="20"/>
  <c r="A3899" i="20"/>
  <c r="A3900" i="20"/>
  <c r="A3901" i="20"/>
  <c r="A3902" i="20"/>
  <c r="A3903" i="20"/>
  <c r="A3904" i="20"/>
  <c r="A3905" i="20"/>
  <c r="A3906" i="20"/>
  <c r="A3907" i="20"/>
  <c r="A3908" i="20"/>
  <c r="A3909" i="20"/>
  <c r="A3910" i="20"/>
  <c r="A3911" i="20"/>
  <c r="A3912" i="20"/>
  <c r="A3913" i="20"/>
  <c r="A3914" i="20"/>
  <c r="A3915" i="20"/>
  <c r="A3916" i="20"/>
  <c r="A3917" i="20"/>
  <c r="A3918" i="20"/>
  <c r="A3919" i="20"/>
  <c r="A3920" i="20"/>
  <c r="A3921" i="20"/>
  <c r="A3922" i="20"/>
  <c r="A3923" i="20"/>
  <c r="A3924" i="20"/>
  <c r="A3925" i="20"/>
  <c r="A3926" i="20"/>
  <c r="A3927" i="20"/>
  <c r="A3928" i="20"/>
  <c r="A3929" i="20"/>
  <c r="A3930" i="20"/>
  <c r="A3931" i="20"/>
  <c r="A3932" i="20"/>
  <c r="A3933" i="20"/>
  <c r="A3934" i="20"/>
  <c r="A3935" i="20"/>
  <c r="A3936" i="20"/>
  <c r="A3937" i="20"/>
  <c r="A3938" i="20"/>
  <c r="A3939" i="20"/>
  <c r="A3940" i="20"/>
  <c r="A3941" i="20"/>
  <c r="A3942" i="20"/>
  <c r="A3943" i="20"/>
  <c r="A3944" i="20"/>
  <c r="A3945" i="20"/>
  <c r="A3946" i="20"/>
  <c r="A3947" i="20"/>
  <c r="A3948" i="20"/>
  <c r="A3949" i="20"/>
  <c r="A3950" i="20"/>
  <c r="A3951" i="20"/>
  <c r="A3952" i="20"/>
  <c r="A3953" i="20"/>
  <c r="A3954" i="20"/>
  <c r="A3955" i="20"/>
  <c r="A3956" i="20"/>
  <c r="A3957" i="20"/>
  <c r="A3958" i="20"/>
  <c r="A3959" i="20"/>
  <c r="A3960" i="20"/>
  <c r="A3961" i="20"/>
  <c r="A3962" i="20"/>
  <c r="A3963" i="20"/>
  <c r="A3964" i="20"/>
  <c r="A3965" i="20"/>
  <c r="A3966" i="20"/>
  <c r="A3967" i="20"/>
  <c r="A3968" i="20"/>
  <c r="A3969" i="20"/>
  <c r="A3970" i="20"/>
  <c r="A3971" i="20"/>
  <c r="A3972" i="20"/>
  <c r="A3973" i="20"/>
  <c r="A3974" i="20"/>
  <c r="A3975" i="20"/>
  <c r="A3976" i="20"/>
  <c r="A3977" i="20"/>
  <c r="A3978" i="20"/>
  <c r="A3979" i="20"/>
  <c r="A3980" i="20"/>
  <c r="A3981" i="20"/>
  <c r="A3982" i="20"/>
  <c r="A3983" i="20"/>
  <c r="A3984" i="20"/>
  <c r="A3985" i="20"/>
  <c r="A3986" i="20"/>
  <c r="A3987" i="20"/>
  <c r="A3988" i="20"/>
  <c r="A3989" i="20"/>
  <c r="A3990" i="20"/>
  <c r="A3991" i="20"/>
  <c r="A3992" i="20"/>
  <c r="A3993" i="20"/>
  <c r="A3994" i="20"/>
  <c r="A3995" i="20"/>
  <c r="A3996" i="20"/>
  <c r="A3997" i="20"/>
  <c r="A3998" i="20"/>
  <c r="A3999" i="20"/>
  <c r="A4000" i="20"/>
  <c r="A4001" i="20"/>
  <c r="A4002" i="20"/>
  <c r="A4003" i="20"/>
  <c r="A4004" i="20"/>
  <c r="A4005" i="20"/>
  <c r="A4006" i="20"/>
  <c r="A4007" i="20"/>
  <c r="A4008" i="20"/>
  <c r="A4009" i="20"/>
  <c r="A4010" i="20"/>
  <c r="A4011" i="20"/>
  <c r="A4012" i="20"/>
  <c r="A4013" i="20"/>
  <c r="A4014" i="20"/>
  <c r="A4015" i="20"/>
  <c r="A4016" i="20"/>
  <c r="A4017" i="20"/>
  <c r="A4018" i="20"/>
  <c r="A4019" i="20"/>
  <c r="A4020" i="20"/>
  <c r="A4021" i="20"/>
  <c r="A4022" i="20"/>
  <c r="A4023" i="20"/>
  <c r="A4024" i="20"/>
  <c r="A4025" i="20"/>
  <c r="A4026" i="20"/>
  <c r="A4027" i="20"/>
  <c r="A4028" i="20"/>
  <c r="A4029" i="20"/>
  <c r="A4030" i="20"/>
  <c r="A4031" i="20"/>
  <c r="A4032" i="20"/>
  <c r="A4033" i="20"/>
  <c r="A4034" i="20"/>
  <c r="A4035" i="20"/>
  <c r="A4036" i="20"/>
  <c r="A4037" i="20"/>
  <c r="A4038" i="20"/>
  <c r="A4039" i="20"/>
  <c r="A4040" i="20"/>
  <c r="A4041" i="20"/>
  <c r="A4042" i="20"/>
  <c r="A4043" i="20"/>
  <c r="A4044" i="20"/>
  <c r="A4045" i="20"/>
  <c r="A4046" i="20"/>
  <c r="A4047" i="20"/>
  <c r="A4048" i="20"/>
  <c r="A4049" i="20"/>
  <c r="A4050" i="20"/>
  <c r="A4051" i="20"/>
  <c r="A4052" i="20"/>
  <c r="A4053" i="20"/>
  <c r="A4054" i="20"/>
  <c r="A4055" i="20"/>
  <c r="A4056" i="20"/>
  <c r="A4057" i="20"/>
  <c r="A4058" i="20"/>
  <c r="A4059" i="20"/>
  <c r="A4060" i="20"/>
  <c r="A4061" i="20"/>
  <c r="A4062" i="20"/>
  <c r="A4063" i="20"/>
  <c r="A4064" i="20"/>
  <c r="A4065" i="20"/>
  <c r="A4066" i="20"/>
  <c r="A4067" i="20"/>
  <c r="A4068" i="20"/>
  <c r="A4069" i="20"/>
  <c r="A4070" i="20"/>
  <c r="A4071" i="20"/>
  <c r="A4072" i="20"/>
  <c r="A4073" i="20"/>
  <c r="A4074" i="20"/>
  <c r="A4075" i="20"/>
  <c r="A4076" i="20"/>
  <c r="A4077" i="20"/>
  <c r="A4078" i="20"/>
  <c r="A4079" i="20"/>
  <c r="A4080" i="20"/>
  <c r="A4081" i="20"/>
  <c r="A4082" i="20"/>
  <c r="A4083" i="20"/>
  <c r="A4084" i="20"/>
  <c r="A4085" i="20"/>
  <c r="A4086" i="20"/>
  <c r="A4087" i="20"/>
  <c r="A4088" i="20"/>
  <c r="A4089" i="20"/>
  <c r="A4090" i="20"/>
  <c r="A4091" i="20"/>
  <c r="A4092" i="20"/>
  <c r="A4093" i="20"/>
  <c r="A4094" i="20"/>
  <c r="A4095" i="20"/>
  <c r="A4096" i="20"/>
  <c r="A4097" i="20"/>
  <c r="A4098" i="20"/>
  <c r="A4099" i="20"/>
  <c r="A4100" i="20"/>
  <c r="A4101" i="20"/>
  <c r="A4102" i="20"/>
  <c r="A4103" i="20"/>
  <c r="A4104" i="20"/>
  <c r="A4105" i="20"/>
  <c r="A4106" i="20"/>
  <c r="A4107" i="20"/>
  <c r="A4108" i="20"/>
  <c r="A4109" i="20"/>
  <c r="A4110" i="20"/>
  <c r="A4111" i="20"/>
  <c r="A4112" i="20"/>
  <c r="A4113" i="20"/>
  <c r="A4114" i="20"/>
  <c r="A4115" i="20"/>
  <c r="A4116" i="20"/>
  <c r="A4117" i="20"/>
  <c r="A4118" i="20"/>
  <c r="A4119" i="20"/>
  <c r="A4120" i="20"/>
  <c r="A4121" i="20"/>
  <c r="A4122" i="20"/>
  <c r="A4123" i="20"/>
  <c r="A4124" i="20"/>
  <c r="A4125" i="20"/>
  <c r="A4126" i="20"/>
  <c r="A4127" i="20"/>
  <c r="A4128" i="20"/>
  <c r="A4129" i="20"/>
  <c r="A4130" i="20"/>
  <c r="A4131" i="20"/>
  <c r="A4132" i="20"/>
  <c r="A4133" i="20"/>
  <c r="A4134" i="20"/>
  <c r="A4135" i="20"/>
  <c r="A4136" i="20"/>
  <c r="A4137" i="20"/>
  <c r="A4138" i="20"/>
  <c r="A4139" i="20"/>
  <c r="A4140" i="20"/>
  <c r="A4141" i="20"/>
  <c r="A4142" i="20"/>
  <c r="A4143" i="20"/>
  <c r="A4144" i="20"/>
  <c r="A4145" i="20"/>
  <c r="A4146" i="20"/>
  <c r="A4147" i="20"/>
  <c r="A4148" i="20"/>
  <c r="A4149" i="20"/>
  <c r="A4150" i="20"/>
  <c r="A4151" i="20"/>
  <c r="A4152" i="20"/>
  <c r="A4153" i="20"/>
  <c r="A4154" i="20"/>
  <c r="A4155" i="20"/>
  <c r="A4156" i="20"/>
  <c r="A4157" i="20"/>
  <c r="A4158" i="20"/>
  <c r="A4159" i="20"/>
  <c r="A4160" i="20"/>
  <c r="A4161" i="20"/>
  <c r="A4162" i="20"/>
  <c r="A4163" i="20"/>
  <c r="A4164" i="20"/>
  <c r="A4165" i="20"/>
  <c r="A4166" i="20"/>
  <c r="A4167" i="20"/>
  <c r="A4168" i="20"/>
  <c r="A4169" i="20"/>
  <c r="A4170" i="20"/>
  <c r="A4171" i="20"/>
  <c r="A4172" i="20"/>
  <c r="A4173" i="20"/>
  <c r="A4174" i="20"/>
  <c r="A4175" i="20"/>
  <c r="A4176" i="20"/>
  <c r="A4177" i="20"/>
  <c r="A4178" i="20"/>
  <c r="A4179" i="20"/>
  <c r="A4180" i="20"/>
  <c r="A4181" i="20"/>
  <c r="A4182" i="20"/>
  <c r="A4183" i="20"/>
  <c r="A4184" i="20"/>
  <c r="A4185" i="20"/>
  <c r="A4186" i="20"/>
  <c r="A4187" i="20"/>
  <c r="A4188" i="20"/>
  <c r="A4189" i="20"/>
  <c r="A4190" i="20"/>
  <c r="A4191" i="20"/>
  <c r="A4192" i="20"/>
  <c r="A4193" i="20"/>
  <c r="A4194" i="20"/>
  <c r="A4195" i="20"/>
  <c r="A4196" i="20"/>
  <c r="A4197" i="20"/>
  <c r="A4198" i="20"/>
  <c r="A4199" i="20"/>
  <c r="A4200" i="20"/>
  <c r="A4201" i="20"/>
  <c r="A4202" i="20"/>
  <c r="A4203" i="20"/>
  <c r="A4204" i="20"/>
  <c r="A4205" i="20"/>
  <c r="A4206" i="20"/>
  <c r="A4207" i="20"/>
  <c r="A4208" i="20"/>
  <c r="A4209" i="20"/>
  <c r="A4210" i="20"/>
  <c r="A4211" i="20"/>
  <c r="A4212" i="20"/>
  <c r="A4213" i="20"/>
  <c r="A4214" i="20"/>
  <c r="A4215" i="20"/>
  <c r="A4216" i="20"/>
  <c r="A4217" i="20"/>
  <c r="A4218" i="20"/>
  <c r="A4219" i="20"/>
  <c r="A4220" i="20"/>
  <c r="A4221" i="20"/>
  <c r="A4222" i="20"/>
  <c r="A4223" i="20"/>
  <c r="A4224" i="20"/>
  <c r="A4225" i="20"/>
  <c r="A4226" i="20"/>
  <c r="A4227" i="20"/>
  <c r="A4228" i="20"/>
  <c r="A4229" i="20"/>
  <c r="A4230" i="20"/>
  <c r="A4231" i="20"/>
  <c r="A4232" i="20"/>
  <c r="A4233" i="20"/>
  <c r="A4234" i="20"/>
  <c r="A4235" i="20"/>
  <c r="A4236" i="20"/>
  <c r="A4237" i="20"/>
  <c r="A4238" i="20"/>
  <c r="A4239" i="20"/>
  <c r="A4240" i="20"/>
  <c r="A4241" i="20"/>
  <c r="A4242" i="20"/>
  <c r="A4243" i="20"/>
  <c r="A4244" i="20"/>
  <c r="A4245" i="20"/>
  <c r="A4246" i="20"/>
  <c r="A4247" i="20"/>
  <c r="A4248" i="20"/>
  <c r="A4249" i="20"/>
  <c r="A4250" i="20"/>
  <c r="A4251" i="20"/>
  <c r="A4252" i="20"/>
  <c r="A4253" i="20"/>
  <c r="A4254" i="20"/>
  <c r="A4255" i="20"/>
  <c r="A4256" i="20"/>
  <c r="A4257" i="20"/>
  <c r="A4258" i="20"/>
  <c r="A4259" i="20"/>
  <c r="A4260" i="20"/>
  <c r="A4261" i="20"/>
  <c r="A4262" i="20"/>
  <c r="A4263" i="20"/>
  <c r="A4264" i="20"/>
  <c r="A4265" i="20"/>
  <c r="A4266" i="20"/>
  <c r="A4267" i="20"/>
  <c r="A4268" i="20"/>
  <c r="A4269" i="20"/>
  <c r="A4270" i="20"/>
  <c r="A4271" i="20"/>
  <c r="A4272" i="20"/>
  <c r="A4273" i="20"/>
  <c r="A4274" i="20"/>
  <c r="A4275" i="20"/>
  <c r="A4276" i="20"/>
  <c r="A4277" i="20"/>
  <c r="A4278" i="20"/>
  <c r="A4279" i="20"/>
  <c r="A4280" i="20"/>
  <c r="A4281" i="20"/>
  <c r="A4282" i="20"/>
  <c r="A4283" i="20"/>
  <c r="A4284" i="20"/>
  <c r="A4285" i="20"/>
  <c r="A4286" i="20"/>
  <c r="A4287" i="20"/>
  <c r="A4288" i="20"/>
  <c r="A4289" i="20"/>
  <c r="A4290" i="20"/>
  <c r="A4291" i="20"/>
  <c r="A4292" i="20"/>
  <c r="A4293" i="20"/>
  <c r="A4294" i="20"/>
  <c r="A4295" i="20"/>
  <c r="A4296" i="20"/>
  <c r="A4297" i="20"/>
  <c r="A4298" i="20"/>
  <c r="A4299" i="20"/>
  <c r="A4300" i="20"/>
  <c r="A4301" i="20"/>
  <c r="A4302" i="20"/>
  <c r="A4303" i="20"/>
  <c r="A4304" i="20"/>
  <c r="A4305" i="20"/>
  <c r="A4306" i="20"/>
  <c r="A4307" i="20"/>
  <c r="A4308" i="20"/>
  <c r="A4309" i="20"/>
  <c r="A4310" i="20"/>
  <c r="A4311" i="20"/>
  <c r="A4312" i="20"/>
  <c r="A4313" i="20"/>
  <c r="A4314" i="20"/>
  <c r="A4315" i="20"/>
  <c r="A4316" i="20"/>
  <c r="A4317" i="20"/>
  <c r="A4318" i="20"/>
  <c r="A4319" i="20"/>
  <c r="A4320" i="20"/>
  <c r="A4321" i="20"/>
  <c r="A4322" i="20"/>
  <c r="A4323" i="20"/>
  <c r="A4324" i="20"/>
  <c r="A4325" i="20"/>
  <c r="A4326" i="20"/>
  <c r="A4327" i="20"/>
  <c r="A4328" i="20"/>
  <c r="A4329" i="20"/>
  <c r="A4330" i="20"/>
  <c r="A4331" i="20"/>
  <c r="A4332" i="20"/>
  <c r="A4333" i="20"/>
  <c r="A4334" i="20"/>
  <c r="A4335" i="20"/>
  <c r="A4336" i="20"/>
  <c r="A4337" i="20"/>
  <c r="I2" i="20"/>
  <c r="D2" i="20"/>
  <c r="C2" i="20"/>
  <c r="B2" i="20"/>
  <c r="A2" i="20"/>
  <c r="G3979" i="16" l="1"/>
  <c r="G3978" i="16"/>
  <c r="G3977" i="16"/>
  <c r="G3976" i="16"/>
  <c r="G3975" i="16"/>
  <c r="G3974" i="16"/>
  <c r="G3973" i="16"/>
  <c r="G3972" i="16"/>
  <c r="G3971" i="16"/>
  <c r="G3970" i="16"/>
  <c r="G3969" i="16"/>
  <c r="G3968" i="16"/>
  <c r="G3967" i="16"/>
  <c r="G3966" i="16"/>
  <c r="G3965" i="16"/>
  <c r="G3964" i="16"/>
  <c r="G3963" i="16"/>
  <c r="G3962" i="16"/>
  <c r="G3961" i="16"/>
  <c r="G3960" i="16"/>
  <c r="G3959" i="16"/>
  <c r="G3958" i="16"/>
  <c r="G3957" i="16"/>
  <c r="G3956" i="16"/>
  <c r="G3955" i="16"/>
  <c r="G3954" i="16"/>
  <c r="G3953" i="16"/>
  <c r="G3952" i="16"/>
  <c r="G3951" i="16"/>
  <c r="G3950" i="16"/>
  <c r="G3949" i="16"/>
  <c r="G3948" i="16"/>
  <c r="G3947" i="16"/>
  <c r="G3946" i="16"/>
  <c r="G3945" i="16"/>
  <c r="G3944" i="16"/>
  <c r="G3943" i="16"/>
  <c r="G3942" i="16"/>
  <c r="G3941" i="16"/>
  <c r="G3940" i="16"/>
  <c r="G3939" i="16"/>
  <c r="G3938" i="16"/>
  <c r="G3937" i="16"/>
  <c r="G3936" i="16"/>
  <c r="G3935" i="16"/>
  <c r="G3934" i="16"/>
  <c r="G3933" i="16"/>
  <c r="G3932" i="16"/>
  <c r="G3931" i="16"/>
  <c r="G3930" i="16"/>
  <c r="G3929" i="16"/>
  <c r="G3928" i="16"/>
  <c r="G3927" i="16"/>
  <c r="G3926" i="16"/>
  <c r="G3925" i="16"/>
  <c r="G3924" i="16"/>
  <c r="G3923" i="16"/>
  <c r="G3922" i="16"/>
  <c r="G3921" i="16"/>
  <c r="G3920" i="16"/>
  <c r="G3919" i="16"/>
  <c r="G3918" i="16"/>
  <c r="G3917" i="16"/>
  <c r="G3916" i="16"/>
  <c r="G3915" i="16"/>
  <c r="G3914" i="16"/>
  <c r="G3913" i="16"/>
  <c r="G3912" i="16"/>
  <c r="G3911" i="16"/>
  <c r="G3910" i="16"/>
  <c r="G3909" i="16"/>
  <c r="G3908" i="16"/>
  <c r="G3907" i="16"/>
  <c r="G3906" i="16"/>
  <c r="G3905" i="16"/>
  <c r="G3904" i="16"/>
  <c r="G3903" i="16"/>
  <c r="G3902" i="16"/>
  <c r="G3901" i="16"/>
  <c r="G3900" i="16"/>
  <c r="G3899" i="16"/>
  <c r="G3898" i="16"/>
  <c r="G3897" i="16"/>
  <c r="G3896" i="16"/>
  <c r="G3895" i="16"/>
  <c r="G3894" i="16"/>
  <c r="G3893" i="16"/>
  <c r="G3892" i="16"/>
  <c r="G3891" i="16"/>
  <c r="G3890" i="16"/>
  <c r="G3889" i="16"/>
  <c r="G3888" i="16"/>
  <c r="G3887" i="16"/>
  <c r="G3886" i="16"/>
  <c r="G3885" i="16"/>
  <c r="G3884" i="16"/>
  <c r="G3883" i="16"/>
  <c r="G3882" i="16"/>
  <c r="G3881" i="16"/>
  <c r="G3880" i="16"/>
  <c r="G3879" i="16"/>
  <c r="G3878" i="16"/>
  <c r="G3877" i="16"/>
  <c r="G3876" i="16"/>
  <c r="G3875" i="16"/>
  <c r="G3874" i="16"/>
  <c r="G3873" i="16"/>
  <c r="G3872" i="16"/>
  <c r="G3871" i="16"/>
  <c r="G3870" i="16"/>
  <c r="G3869" i="16"/>
  <c r="G3868" i="16"/>
  <c r="G3867" i="16"/>
  <c r="G3866" i="16"/>
  <c r="G3865" i="16"/>
  <c r="G3864" i="16"/>
  <c r="G3863" i="16"/>
  <c r="G3862" i="16"/>
  <c r="G3861" i="16"/>
  <c r="G3860" i="16"/>
  <c r="G3859" i="16"/>
  <c r="G3858" i="16"/>
  <c r="G3857" i="16"/>
  <c r="G3856" i="16"/>
  <c r="G3855" i="16"/>
  <c r="G3854" i="16"/>
  <c r="G3853" i="16"/>
  <c r="G3852" i="16"/>
  <c r="G3851" i="16"/>
  <c r="G3850" i="16"/>
  <c r="G3849" i="16"/>
  <c r="G3848" i="16"/>
  <c r="G3847" i="16"/>
  <c r="G3846" i="16"/>
  <c r="G3845" i="16"/>
  <c r="G3844" i="16"/>
  <c r="G3843" i="16"/>
  <c r="G3842" i="16"/>
  <c r="G3841" i="16"/>
  <c r="G3840" i="16"/>
  <c r="G3839" i="16"/>
  <c r="G3838" i="16"/>
  <c r="G3837" i="16"/>
  <c r="G3836" i="16"/>
  <c r="G3835" i="16"/>
  <c r="G3834" i="16"/>
  <c r="G3833" i="16"/>
  <c r="G3832" i="16"/>
  <c r="G3831" i="16"/>
  <c r="G3830" i="16"/>
  <c r="G3829" i="16"/>
  <c r="G3828" i="16"/>
  <c r="G3827" i="16"/>
  <c r="G3826" i="16"/>
  <c r="G3825" i="16"/>
  <c r="G3824" i="16"/>
  <c r="G3823" i="16"/>
  <c r="G3822" i="16"/>
  <c r="G3821" i="16"/>
  <c r="G3820" i="16"/>
  <c r="G3819" i="16"/>
  <c r="G3818" i="16"/>
  <c r="G3817" i="16"/>
  <c r="G3816" i="16"/>
  <c r="G3815" i="16"/>
  <c r="G3814" i="16"/>
  <c r="G3813" i="16"/>
  <c r="G3812" i="16"/>
  <c r="G3811" i="16"/>
  <c r="G3810" i="16"/>
  <c r="G3809" i="16"/>
  <c r="G3808" i="16"/>
  <c r="G3807" i="16"/>
  <c r="G3806" i="16"/>
  <c r="G3805" i="16"/>
  <c r="G3804" i="16"/>
  <c r="G3803" i="16"/>
  <c r="G3802" i="16"/>
  <c r="G3801" i="16"/>
  <c r="G3800" i="16"/>
  <c r="G3799" i="16"/>
  <c r="G3798" i="16"/>
  <c r="G3797" i="16"/>
  <c r="G3796" i="16"/>
  <c r="G3795" i="16"/>
  <c r="G3794" i="16"/>
  <c r="G3793" i="16"/>
  <c r="G3792" i="16"/>
  <c r="G3791" i="16"/>
  <c r="G3790" i="16"/>
  <c r="G3789" i="16"/>
  <c r="G3788" i="16"/>
  <c r="G3787" i="16"/>
  <c r="G3786" i="16"/>
  <c r="G3785" i="16"/>
  <c r="G3784" i="16"/>
  <c r="G3783" i="16"/>
  <c r="G3782" i="16"/>
  <c r="G3781" i="16"/>
  <c r="G3780" i="16"/>
  <c r="G3779" i="16"/>
  <c r="G3778" i="16"/>
  <c r="G3777" i="16"/>
  <c r="G3776" i="16"/>
  <c r="G3775" i="16"/>
  <c r="G3774" i="16"/>
  <c r="G3773" i="16"/>
  <c r="G3772" i="16"/>
  <c r="G3771" i="16"/>
  <c r="G3770" i="16"/>
  <c r="G3769" i="16"/>
  <c r="G3768" i="16"/>
  <c r="G3767" i="16"/>
  <c r="G3766" i="16"/>
  <c r="G3765" i="16"/>
  <c r="G3764" i="16"/>
  <c r="G3763" i="16"/>
  <c r="G3762" i="16"/>
  <c r="G3761" i="16"/>
  <c r="G3760" i="16"/>
  <c r="G3759" i="16"/>
  <c r="G3758" i="16"/>
  <c r="G3757" i="16"/>
  <c r="G3756" i="16"/>
  <c r="G3755" i="16"/>
  <c r="G3754" i="16"/>
  <c r="G3753" i="16"/>
  <c r="G3752" i="16"/>
  <c r="G3751" i="16"/>
  <c r="G3750" i="16"/>
  <c r="G3749" i="16"/>
  <c r="G3748" i="16"/>
  <c r="G3747" i="16"/>
  <c r="G3746" i="16"/>
  <c r="G3745" i="16"/>
  <c r="G3744" i="16"/>
  <c r="G3743" i="16"/>
  <c r="G3742" i="16"/>
  <c r="G3741" i="16"/>
  <c r="G3740" i="16"/>
  <c r="G3739" i="16"/>
  <c r="G3738" i="16"/>
  <c r="G3737" i="16"/>
  <c r="G3736" i="16"/>
  <c r="G3735" i="16"/>
  <c r="G3734" i="16"/>
  <c r="G3733" i="16"/>
  <c r="G3732" i="16"/>
  <c r="G3731" i="16"/>
  <c r="G3730" i="16"/>
  <c r="G3729" i="16"/>
  <c r="G3728" i="16"/>
  <c r="G3727" i="16"/>
  <c r="G3726" i="16"/>
  <c r="G3725" i="16"/>
  <c r="G3724" i="16"/>
  <c r="G3723" i="16"/>
  <c r="G3722" i="16"/>
  <c r="G3721" i="16"/>
  <c r="G3720" i="16"/>
  <c r="G3719" i="16"/>
  <c r="G3718" i="16"/>
  <c r="G3717" i="16"/>
  <c r="G3716" i="16"/>
  <c r="G3715" i="16"/>
  <c r="G3714" i="16"/>
  <c r="G3713" i="16"/>
  <c r="G3712" i="16"/>
  <c r="G3711" i="16"/>
  <c r="G3710" i="16"/>
  <c r="G3709" i="16"/>
  <c r="G3708" i="16"/>
  <c r="G3707" i="16"/>
  <c r="G3706" i="16"/>
  <c r="G3705" i="16"/>
  <c r="G3704" i="16"/>
  <c r="G3703" i="16"/>
  <c r="G3702" i="16"/>
  <c r="G3701" i="16"/>
  <c r="G3700" i="16"/>
  <c r="G3699" i="16"/>
  <c r="G3698" i="16"/>
  <c r="G3697" i="16"/>
  <c r="G3696" i="16"/>
  <c r="G3695" i="16"/>
  <c r="G3694" i="16"/>
  <c r="G3693" i="16"/>
  <c r="G3692" i="16"/>
  <c r="G3691" i="16"/>
  <c r="G3690" i="16"/>
  <c r="G3689" i="16"/>
  <c r="G3688" i="16"/>
  <c r="G3687" i="16"/>
  <c r="G3686" i="16"/>
  <c r="G3685" i="16"/>
  <c r="G3684" i="16"/>
  <c r="G3683" i="16"/>
  <c r="G3682" i="16"/>
  <c r="G3681" i="16"/>
  <c r="G3680" i="16"/>
  <c r="G3679" i="16"/>
  <c r="G3678" i="16"/>
  <c r="G3677" i="16"/>
  <c r="G3676" i="16"/>
  <c r="G3675" i="16"/>
  <c r="G3674" i="16"/>
  <c r="G3673" i="16"/>
  <c r="G3672" i="16"/>
  <c r="G3671" i="16"/>
  <c r="G3670" i="16"/>
  <c r="G3669" i="16"/>
  <c r="G3668" i="16"/>
  <c r="G3667" i="16"/>
  <c r="G3666" i="16"/>
  <c r="G3665" i="16"/>
  <c r="G3664" i="16"/>
  <c r="G3663" i="16"/>
  <c r="G3662" i="16"/>
  <c r="G3661" i="16"/>
  <c r="G3660" i="16"/>
  <c r="G3659" i="16"/>
  <c r="G3658" i="16"/>
  <c r="G3657" i="16"/>
  <c r="G3656" i="16"/>
  <c r="G3655" i="16"/>
  <c r="G3654" i="16"/>
  <c r="G3653" i="16"/>
  <c r="G3652" i="16"/>
  <c r="G3651" i="16"/>
  <c r="G3650" i="16"/>
  <c r="G3649" i="16"/>
  <c r="G3648" i="16"/>
  <c r="G3647" i="16"/>
  <c r="G3646" i="16"/>
  <c r="G3645" i="16"/>
  <c r="G3644" i="16"/>
  <c r="G3643" i="16"/>
  <c r="G3642" i="16"/>
  <c r="G3641" i="16"/>
  <c r="G3640" i="16"/>
  <c r="G3639" i="16"/>
  <c r="G3638" i="16"/>
  <c r="G3637" i="16"/>
  <c r="G3636" i="16"/>
  <c r="G3635" i="16"/>
  <c r="G3634" i="16"/>
  <c r="G3633" i="16"/>
  <c r="G3632" i="16"/>
  <c r="G3631" i="16"/>
  <c r="G3630" i="16"/>
  <c r="G3629" i="16"/>
  <c r="G3628" i="16"/>
  <c r="G3627" i="16"/>
  <c r="G3626" i="16"/>
  <c r="G3625" i="16"/>
  <c r="G3624" i="16"/>
  <c r="G3623" i="16"/>
  <c r="G3622" i="16"/>
  <c r="G3621" i="16"/>
  <c r="G3620" i="16"/>
  <c r="G3619" i="16"/>
  <c r="G3618" i="16"/>
  <c r="G3617" i="16"/>
  <c r="G3616" i="16"/>
  <c r="G3615" i="16"/>
  <c r="G3614" i="16"/>
  <c r="G3613" i="16"/>
  <c r="G3612" i="16"/>
  <c r="G3611" i="16"/>
  <c r="G3610" i="16"/>
  <c r="G3609" i="16"/>
  <c r="G3608" i="16"/>
  <c r="G3607" i="16"/>
  <c r="G3606" i="16"/>
  <c r="G3605" i="16"/>
  <c r="G3604" i="16"/>
  <c r="G3603" i="16"/>
  <c r="G3602" i="16"/>
  <c r="G3601" i="16"/>
  <c r="G3600" i="16"/>
  <c r="G3599" i="16"/>
  <c r="G3598" i="16"/>
  <c r="G3597" i="16"/>
  <c r="G3596" i="16"/>
  <c r="G3595" i="16"/>
  <c r="G3594" i="16"/>
  <c r="G3593" i="16"/>
  <c r="G3592" i="16"/>
  <c r="G3591" i="16"/>
  <c r="G3590" i="16"/>
  <c r="G3589" i="16"/>
  <c r="G3588" i="16"/>
  <c r="G3587" i="16"/>
  <c r="G3586" i="16"/>
  <c r="G3585" i="16"/>
  <c r="G3584" i="16"/>
  <c r="G3583" i="16"/>
  <c r="G3582" i="16"/>
  <c r="G3581" i="16"/>
  <c r="G3580" i="16"/>
  <c r="G3579" i="16"/>
  <c r="G3578" i="16"/>
  <c r="G3577" i="16"/>
  <c r="G3576" i="16"/>
  <c r="G3575" i="16"/>
  <c r="G3574" i="16"/>
  <c r="G3573" i="16"/>
  <c r="G3572" i="16"/>
  <c r="G3571" i="16"/>
  <c r="G3570" i="16"/>
  <c r="G3569" i="16"/>
  <c r="G3568" i="16"/>
  <c r="G3567" i="16"/>
  <c r="G3566" i="16"/>
  <c r="G3565" i="16"/>
  <c r="G3564" i="16"/>
  <c r="G3563" i="16"/>
  <c r="G3562" i="16"/>
  <c r="G3561" i="16"/>
  <c r="G3560" i="16"/>
  <c r="G3559" i="16"/>
  <c r="G3558" i="16"/>
  <c r="G3557" i="16"/>
  <c r="G3556" i="16"/>
  <c r="G3555" i="16"/>
  <c r="G3554" i="16"/>
  <c r="G3553" i="16"/>
  <c r="G3552" i="16"/>
  <c r="G3551" i="16"/>
  <c r="G3550" i="16"/>
  <c r="G3549" i="16"/>
  <c r="G3548" i="16"/>
  <c r="G3547" i="16"/>
  <c r="G3546" i="16"/>
  <c r="G3545" i="16"/>
  <c r="G3544" i="16"/>
  <c r="G3543" i="16"/>
  <c r="G3542" i="16"/>
  <c r="G3541" i="16"/>
  <c r="G3540" i="16"/>
  <c r="G3539" i="16"/>
  <c r="G3538" i="16"/>
  <c r="G3537" i="16"/>
  <c r="G3536" i="16"/>
  <c r="G3535" i="16"/>
  <c r="G3534" i="16"/>
  <c r="G3533" i="16"/>
  <c r="G3532" i="16"/>
  <c r="G3531" i="16"/>
  <c r="G3530" i="16"/>
  <c r="G3529" i="16"/>
  <c r="G3528" i="16"/>
  <c r="G3527" i="16"/>
  <c r="G3526" i="16"/>
  <c r="G3525" i="16"/>
  <c r="G3524" i="16"/>
  <c r="G3523" i="16"/>
  <c r="G3522" i="16"/>
  <c r="G3521" i="16"/>
  <c r="G3520" i="16"/>
  <c r="G3519" i="16"/>
  <c r="G3518" i="16"/>
  <c r="G3517" i="16"/>
  <c r="G3516" i="16"/>
  <c r="G3515" i="16"/>
  <c r="G3514" i="16"/>
  <c r="G3513" i="16"/>
  <c r="G3512" i="16"/>
  <c r="G3511" i="16"/>
  <c r="G3510" i="16"/>
  <c r="G3509" i="16"/>
  <c r="G3508" i="16"/>
  <c r="G3507" i="16"/>
  <c r="G3506" i="16"/>
  <c r="G3505" i="16"/>
  <c r="G3504" i="16"/>
  <c r="G3503" i="16"/>
  <c r="G3502" i="16"/>
  <c r="G3501" i="16"/>
  <c r="G3500" i="16"/>
  <c r="G3499" i="16"/>
  <c r="G3498" i="16"/>
  <c r="G3497" i="16"/>
  <c r="G3496" i="16"/>
  <c r="G3495" i="16"/>
  <c r="G3494" i="16"/>
  <c r="G3493" i="16"/>
  <c r="G3492" i="16"/>
  <c r="G3491" i="16"/>
  <c r="G3490" i="16"/>
  <c r="G3489" i="16"/>
  <c r="G3488" i="16"/>
  <c r="G3487" i="16"/>
  <c r="G3486" i="16"/>
  <c r="G3485" i="16"/>
  <c r="G3484" i="16"/>
  <c r="G3483" i="16"/>
  <c r="G3482" i="16"/>
  <c r="G3481" i="16"/>
  <c r="G3480" i="16"/>
  <c r="G3479" i="16"/>
  <c r="G3478" i="16"/>
  <c r="G3477" i="16"/>
  <c r="G3476" i="16"/>
  <c r="G3475" i="16"/>
  <c r="G3474" i="16"/>
  <c r="G3473" i="16"/>
  <c r="G3472" i="16"/>
  <c r="G3471" i="16"/>
  <c r="G3470" i="16"/>
  <c r="G3469" i="16"/>
  <c r="G3468" i="16"/>
  <c r="G3467" i="16"/>
  <c r="G3466" i="16"/>
  <c r="G3465" i="16"/>
  <c r="G3464" i="16"/>
  <c r="G3463" i="16"/>
  <c r="G3462" i="16"/>
  <c r="G3461" i="16"/>
  <c r="G3460" i="16"/>
  <c r="G3459" i="16"/>
  <c r="G3458" i="16"/>
  <c r="G3457" i="16"/>
  <c r="G3456" i="16"/>
  <c r="G3455" i="16"/>
  <c r="G3454" i="16"/>
  <c r="G3453" i="16"/>
  <c r="G3452" i="16"/>
  <c r="G3451" i="16"/>
  <c r="G3450" i="16"/>
  <c r="G3449" i="16"/>
  <c r="G3448" i="16"/>
  <c r="G3447" i="16"/>
  <c r="G3446" i="16"/>
  <c r="G3445" i="16"/>
  <c r="G3444" i="16"/>
  <c r="G3443" i="16"/>
  <c r="G3442" i="16"/>
  <c r="G3441" i="16"/>
  <c r="G3440" i="16"/>
  <c r="G3439" i="16"/>
  <c r="G3438" i="16"/>
  <c r="G3437" i="16"/>
  <c r="G3436" i="16"/>
  <c r="G3435" i="16"/>
  <c r="G3434" i="16"/>
  <c r="G3433" i="16"/>
  <c r="G3432" i="16"/>
  <c r="G3431" i="16"/>
  <c r="G3430" i="16"/>
  <c r="G3429" i="16"/>
  <c r="G3428" i="16"/>
  <c r="G3427" i="16"/>
  <c r="G3426" i="16"/>
  <c r="G3425" i="16"/>
  <c r="G3424" i="16"/>
  <c r="G3423" i="16"/>
  <c r="G3422" i="16"/>
  <c r="G3421" i="16"/>
  <c r="G3420" i="16"/>
  <c r="G3419" i="16"/>
  <c r="G3418" i="16"/>
  <c r="G3417" i="16"/>
  <c r="G3416" i="16"/>
  <c r="G3415" i="16"/>
  <c r="G3414" i="16"/>
  <c r="G3413" i="16"/>
  <c r="G3412" i="16"/>
  <c r="G3411" i="16"/>
  <c r="G3410" i="16"/>
  <c r="G3409" i="16"/>
  <c r="G3408" i="16"/>
  <c r="G3407" i="16"/>
  <c r="G3406" i="16"/>
  <c r="G3405" i="16"/>
  <c r="G3404" i="16"/>
  <c r="G3403" i="16"/>
  <c r="G3402" i="16"/>
  <c r="G3401" i="16"/>
  <c r="G3400" i="16"/>
  <c r="G3399" i="16"/>
  <c r="G3398" i="16"/>
  <c r="G3397" i="16"/>
  <c r="G3396" i="16"/>
  <c r="G3395" i="16"/>
  <c r="G3394" i="16"/>
  <c r="G3393" i="16"/>
  <c r="G3392" i="16"/>
  <c r="G3391" i="16"/>
  <c r="G3390" i="16"/>
  <c r="G3389" i="16"/>
  <c r="G3388" i="16"/>
  <c r="G3387" i="16"/>
  <c r="G3386" i="16"/>
  <c r="G3385" i="16"/>
  <c r="G3384" i="16"/>
  <c r="G3383" i="16"/>
  <c r="G3382" i="16"/>
  <c r="G3381" i="16"/>
  <c r="G3380" i="16"/>
  <c r="G3379" i="16"/>
  <c r="G3378" i="16"/>
  <c r="G3377" i="16"/>
  <c r="G3376" i="16"/>
  <c r="G3375" i="16"/>
  <c r="G3374" i="16"/>
  <c r="G3373" i="16"/>
  <c r="G3372" i="16"/>
  <c r="G3371" i="16"/>
  <c r="G3370" i="16"/>
  <c r="G3369" i="16"/>
  <c r="G3368" i="16"/>
  <c r="G3367" i="16"/>
  <c r="G3366" i="16"/>
  <c r="G3365" i="16"/>
  <c r="G3364" i="16"/>
  <c r="G3363" i="16"/>
  <c r="G3362" i="16"/>
  <c r="G3361" i="16"/>
  <c r="G3360" i="16"/>
  <c r="G3359" i="16"/>
  <c r="G3358" i="16"/>
  <c r="G3357" i="16"/>
  <c r="G3356" i="16"/>
  <c r="G3355" i="16"/>
  <c r="G3354" i="16"/>
  <c r="G3353" i="16"/>
  <c r="G3352" i="16"/>
  <c r="G3351" i="16"/>
  <c r="G3350" i="16"/>
  <c r="G3349" i="16"/>
  <c r="G3348" i="16"/>
  <c r="G3347" i="16"/>
  <c r="G3346" i="16"/>
  <c r="G3345" i="16"/>
  <c r="G3344" i="16"/>
  <c r="G3343" i="16"/>
  <c r="G3342" i="16"/>
  <c r="G3341" i="16"/>
  <c r="G3340" i="16"/>
  <c r="G3339" i="16"/>
  <c r="G3338" i="16"/>
  <c r="G3337" i="16"/>
  <c r="G3336" i="16"/>
  <c r="G3335" i="16"/>
  <c r="G3334" i="16"/>
  <c r="G3333" i="16"/>
  <c r="G3332" i="16"/>
  <c r="G3331" i="16"/>
  <c r="G3330" i="16"/>
  <c r="G3329" i="16"/>
  <c r="G3328" i="16"/>
  <c r="G3327" i="16"/>
  <c r="G3326" i="16"/>
  <c r="G3325" i="16"/>
  <c r="G3324" i="16"/>
  <c r="G3323" i="16"/>
  <c r="G3322" i="16"/>
  <c r="G3321" i="16"/>
  <c r="G3320" i="16"/>
  <c r="G3319" i="16"/>
  <c r="G3318" i="16"/>
  <c r="G3317" i="16"/>
  <c r="G3316" i="16"/>
  <c r="G3315" i="16"/>
  <c r="G3314" i="16"/>
  <c r="G3313" i="16"/>
  <c r="G3312" i="16"/>
  <c r="G3311" i="16"/>
  <c r="G3310" i="16"/>
  <c r="G3309" i="16"/>
  <c r="G3308" i="16"/>
  <c r="G3307" i="16"/>
  <c r="G3306" i="16"/>
  <c r="G3305" i="16"/>
  <c r="G3304" i="16"/>
  <c r="G3303" i="16"/>
  <c r="G3302" i="16"/>
  <c r="G3301" i="16"/>
  <c r="G3300" i="16"/>
  <c r="G3299" i="16"/>
  <c r="G3298" i="16"/>
  <c r="G3297" i="16"/>
  <c r="G3296" i="16"/>
  <c r="G3295" i="16"/>
  <c r="G3294" i="16"/>
  <c r="G3293" i="16"/>
  <c r="G3292" i="16"/>
  <c r="G3291" i="16"/>
  <c r="G3290" i="16"/>
  <c r="G3289" i="16"/>
  <c r="G3288" i="16"/>
  <c r="G3287" i="16"/>
  <c r="G3286" i="16"/>
  <c r="G3285" i="16"/>
  <c r="G3284" i="16"/>
  <c r="G3283" i="16"/>
  <c r="G3282" i="16"/>
  <c r="G3281" i="16"/>
  <c r="G3280" i="16"/>
  <c r="G3279" i="16"/>
  <c r="G3278" i="16"/>
  <c r="G3277" i="16"/>
  <c r="G3276" i="16"/>
  <c r="G3275" i="16"/>
  <c r="G3274" i="16"/>
  <c r="G3273" i="16"/>
  <c r="G3272" i="16"/>
  <c r="G3271" i="16"/>
  <c r="G3270" i="16"/>
  <c r="G3269" i="16"/>
  <c r="G3268" i="16"/>
  <c r="G3267" i="16"/>
  <c r="G3266" i="16"/>
  <c r="G3265" i="16"/>
  <c r="G3264" i="16"/>
  <c r="G3263" i="16"/>
  <c r="G3262" i="16"/>
  <c r="G3261" i="16"/>
  <c r="G3260" i="16"/>
  <c r="G3259" i="16"/>
  <c r="G3258" i="16"/>
  <c r="G3257" i="16"/>
  <c r="G3256" i="16"/>
  <c r="G3255" i="16"/>
  <c r="G3254" i="16"/>
  <c r="G3253" i="16"/>
  <c r="G3252" i="16"/>
  <c r="G3251" i="16"/>
  <c r="G3250" i="16"/>
  <c r="G3249" i="16"/>
  <c r="G3248" i="16"/>
  <c r="G3247" i="16"/>
  <c r="G3246" i="16"/>
  <c r="G3245" i="16"/>
  <c r="G3244" i="16"/>
  <c r="G3243" i="16"/>
  <c r="G3242" i="16"/>
  <c r="G3241" i="16"/>
  <c r="G3240" i="16"/>
  <c r="G3239" i="16"/>
  <c r="G3238" i="16"/>
  <c r="G3237" i="16"/>
  <c r="G3236" i="16"/>
  <c r="G3235" i="16"/>
  <c r="G3234" i="16"/>
  <c r="G3233" i="16"/>
  <c r="G3232" i="16"/>
  <c r="G3231" i="16"/>
  <c r="G3230" i="16"/>
  <c r="G3229" i="16"/>
  <c r="G3228" i="16"/>
  <c r="G3227" i="16"/>
  <c r="G3226" i="16"/>
  <c r="G3225" i="16"/>
  <c r="G3224" i="16"/>
  <c r="G3223" i="16"/>
  <c r="G3222" i="16"/>
  <c r="G3221" i="16"/>
  <c r="G3220" i="16"/>
  <c r="G3219" i="16"/>
  <c r="G3218" i="16"/>
  <c r="G3217" i="16"/>
  <c r="G3216" i="16"/>
  <c r="G3215" i="16"/>
  <c r="G3214" i="16"/>
  <c r="G3213" i="16"/>
  <c r="G3212" i="16"/>
  <c r="G3211" i="16"/>
  <c r="G3210" i="16"/>
  <c r="G3209" i="16"/>
  <c r="G3208" i="16"/>
  <c r="G3207" i="16"/>
  <c r="G3206" i="16"/>
  <c r="G3205" i="16"/>
  <c r="G3204" i="16"/>
  <c r="G3203" i="16"/>
  <c r="G3202" i="16"/>
  <c r="G3201" i="16"/>
  <c r="G3200" i="16"/>
  <c r="G3199" i="16"/>
  <c r="G3198" i="16"/>
  <c r="G3197" i="16"/>
  <c r="G3196" i="16"/>
  <c r="G3195" i="16"/>
  <c r="G3194" i="16"/>
  <c r="G3193" i="16"/>
  <c r="G3192" i="16"/>
  <c r="G3191" i="16"/>
  <c r="G3190" i="16"/>
  <c r="G3189" i="16"/>
  <c r="G3188" i="16"/>
  <c r="G3187" i="16"/>
  <c r="G3186" i="16"/>
  <c r="G3185" i="16"/>
  <c r="G3184" i="16"/>
  <c r="G3183" i="16"/>
  <c r="G3182" i="16"/>
  <c r="G3181" i="16"/>
  <c r="G3180" i="16"/>
  <c r="G3179" i="16"/>
  <c r="G3178" i="16"/>
  <c r="G3177" i="16"/>
  <c r="G3176" i="16"/>
  <c r="G3175" i="16"/>
  <c r="G3174" i="16"/>
  <c r="G3173" i="16"/>
  <c r="G3172" i="16"/>
  <c r="G3171" i="16"/>
  <c r="G3170" i="16"/>
  <c r="G3169" i="16"/>
  <c r="G3168" i="16"/>
  <c r="G3167" i="16"/>
  <c r="G3166" i="16"/>
  <c r="G3165" i="16"/>
  <c r="G3164" i="16"/>
  <c r="G3163" i="16"/>
  <c r="G3162" i="16"/>
  <c r="G3161" i="16"/>
  <c r="G3160" i="16"/>
  <c r="G3159" i="16"/>
  <c r="G3158" i="16"/>
  <c r="G3157" i="16"/>
  <c r="G3156" i="16"/>
  <c r="G3155" i="16"/>
  <c r="G3154" i="16"/>
  <c r="G3153" i="16"/>
  <c r="G3152" i="16"/>
  <c r="G3151" i="16"/>
  <c r="G3150" i="16"/>
  <c r="G3149" i="16"/>
  <c r="G3148" i="16"/>
  <c r="G3147" i="16"/>
  <c r="G3146" i="16"/>
  <c r="G3145" i="16"/>
  <c r="G3144" i="16"/>
  <c r="G3143" i="16"/>
  <c r="G3142" i="16"/>
  <c r="G3141" i="16"/>
  <c r="G3140" i="16"/>
  <c r="G3139" i="16"/>
  <c r="G3138" i="16"/>
  <c r="G3137" i="16"/>
  <c r="G3136" i="16"/>
  <c r="G3135" i="16"/>
  <c r="G3134" i="16"/>
  <c r="G3133" i="16"/>
  <c r="G3132" i="16"/>
  <c r="G3131" i="16"/>
  <c r="G3130" i="16"/>
  <c r="G3129" i="16"/>
  <c r="G3128" i="16"/>
  <c r="G3127" i="16"/>
  <c r="G3126" i="16"/>
  <c r="G3125" i="16"/>
  <c r="G3124" i="16"/>
  <c r="G3123" i="16"/>
  <c r="G3122" i="16"/>
  <c r="G3121" i="16"/>
  <c r="G3120" i="16"/>
  <c r="G3119" i="16"/>
  <c r="G3118" i="16"/>
  <c r="G3117" i="16"/>
  <c r="G3116" i="16"/>
  <c r="G3115" i="16"/>
  <c r="G3114" i="16"/>
  <c r="G3113" i="16"/>
  <c r="G3112" i="16"/>
  <c r="G3111" i="16"/>
  <c r="G3110" i="16"/>
  <c r="G3109" i="16"/>
  <c r="G3108" i="16"/>
  <c r="G3107" i="16"/>
  <c r="G3106" i="16"/>
  <c r="G3105" i="16"/>
  <c r="G3104" i="16"/>
  <c r="G3103" i="16"/>
  <c r="G3102" i="16"/>
  <c r="G3101" i="16"/>
  <c r="G3100" i="16"/>
  <c r="G3099" i="16"/>
  <c r="G3098" i="16"/>
  <c r="G3097" i="16"/>
  <c r="G3096" i="16"/>
  <c r="G3095" i="16"/>
  <c r="G3094" i="16"/>
  <c r="G3093" i="16"/>
  <c r="G3092" i="16"/>
  <c r="G3091" i="16"/>
  <c r="G3090" i="16"/>
  <c r="G3089" i="16"/>
  <c r="G3088" i="16"/>
  <c r="G3087" i="16"/>
  <c r="G3086" i="16"/>
  <c r="G3085" i="16"/>
  <c r="G3084" i="16"/>
  <c r="G3083" i="16"/>
  <c r="G3082" i="16"/>
  <c r="G3081" i="16"/>
  <c r="G3080" i="16"/>
  <c r="G3079" i="16"/>
  <c r="G3078" i="16"/>
  <c r="G3077" i="16"/>
  <c r="G3076" i="16"/>
  <c r="G3075" i="16"/>
  <c r="G3074" i="16"/>
  <c r="G3073" i="16"/>
  <c r="G3072" i="16"/>
  <c r="G3071" i="16"/>
  <c r="G3070" i="16"/>
  <c r="G3069" i="16"/>
  <c r="G3068" i="16"/>
  <c r="G3067" i="16"/>
  <c r="G3066" i="16"/>
  <c r="G3065" i="16"/>
  <c r="G3064" i="16"/>
  <c r="G3063" i="16"/>
  <c r="G3062" i="16"/>
  <c r="G3061" i="16"/>
  <c r="G3060" i="16"/>
  <c r="G3059" i="16"/>
  <c r="G3058" i="16"/>
  <c r="G3057" i="16"/>
  <c r="G3056" i="16"/>
  <c r="G3055" i="16"/>
  <c r="G3054" i="16"/>
  <c r="G3053" i="16"/>
  <c r="G3052" i="16"/>
  <c r="G3051" i="16"/>
  <c r="G3050" i="16"/>
  <c r="G3049" i="16"/>
  <c r="G3048" i="16"/>
  <c r="G3047" i="16"/>
  <c r="G3046" i="16"/>
  <c r="G3045" i="16"/>
  <c r="G3044" i="16"/>
  <c r="G3043" i="16"/>
  <c r="G3042" i="16"/>
  <c r="G3041" i="16"/>
  <c r="G3040" i="16"/>
  <c r="G3039" i="16"/>
  <c r="G3038" i="16"/>
  <c r="G3037" i="16"/>
  <c r="G3036" i="16"/>
  <c r="G3035" i="16"/>
  <c r="G3034" i="16"/>
  <c r="G3033" i="16"/>
  <c r="G3032" i="16"/>
  <c r="G3031" i="16"/>
  <c r="G3030" i="16"/>
  <c r="G3029" i="16"/>
  <c r="G3028" i="16"/>
  <c r="G3027" i="16"/>
  <c r="G3026" i="16"/>
  <c r="G3025" i="16"/>
  <c r="G3024" i="16"/>
  <c r="G3023" i="16"/>
  <c r="G3022" i="16"/>
  <c r="G3021" i="16"/>
  <c r="G3020" i="16"/>
  <c r="G3019" i="16"/>
  <c r="G3018" i="16"/>
  <c r="G3017" i="16"/>
  <c r="G3016" i="16"/>
  <c r="G3015" i="16"/>
  <c r="G3014" i="16"/>
  <c r="G3013" i="16"/>
  <c r="G3012" i="16"/>
  <c r="G3011" i="16"/>
  <c r="G3010" i="16"/>
  <c r="G3009" i="16"/>
  <c r="G3008" i="16"/>
  <c r="G3007" i="16"/>
  <c r="G3006" i="16"/>
  <c r="G3005" i="16"/>
  <c r="G3004" i="16"/>
  <c r="G3003" i="16"/>
  <c r="G3002" i="16"/>
  <c r="G3001" i="16"/>
  <c r="G3000" i="16"/>
  <c r="G2999" i="16"/>
  <c r="G2998" i="16"/>
  <c r="G2997" i="16"/>
  <c r="G2996" i="16"/>
  <c r="G2995" i="16"/>
  <c r="G2994" i="16"/>
  <c r="G2993" i="16"/>
  <c r="G2992" i="16"/>
  <c r="G2991" i="16"/>
  <c r="G2990" i="16"/>
  <c r="G2989" i="16"/>
  <c r="G2988" i="16"/>
  <c r="G2987" i="16"/>
  <c r="G2986" i="16"/>
  <c r="G2985" i="16"/>
  <c r="G2984" i="16"/>
  <c r="G2983" i="16"/>
  <c r="G2982" i="16"/>
  <c r="G2981" i="16"/>
  <c r="G2980" i="16"/>
  <c r="G2979" i="16"/>
  <c r="G2978" i="16"/>
  <c r="G2977" i="16"/>
  <c r="G2976" i="16"/>
  <c r="G2975" i="16"/>
  <c r="G2974" i="16"/>
  <c r="G2973" i="16"/>
  <c r="G2972" i="16"/>
  <c r="G2971" i="16"/>
  <c r="G2970" i="16"/>
  <c r="G2969" i="16"/>
  <c r="G2968" i="16"/>
  <c r="G2967" i="16"/>
  <c r="G2966" i="16"/>
  <c r="G2965" i="16"/>
  <c r="G2964" i="16"/>
  <c r="G2963" i="16"/>
  <c r="G2962" i="16"/>
  <c r="G2961" i="16"/>
  <c r="G2960" i="16"/>
  <c r="G2959" i="16"/>
  <c r="G2958" i="16"/>
  <c r="G2957" i="16"/>
  <c r="G2956" i="16"/>
  <c r="G2955" i="16"/>
  <c r="G2954" i="16"/>
  <c r="G2953" i="16"/>
  <c r="G2952" i="16"/>
  <c r="G2951" i="16"/>
  <c r="G2950" i="16"/>
  <c r="G2949" i="16"/>
  <c r="G2948" i="16"/>
  <c r="G2947" i="16"/>
  <c r="G2946" i="16"/>
  <c r="G2945" i="16"/>
  <c r="G2944" i="16"/>
  <c r="G2943" i="16"/>
  <c r="G2942" i="16"/>
  <c r="G2941" i="16"/>
  <c r="G2940" i="16"/>
  <c r="G2939" i="16"/>
  <c r="G2938" i="16"/>
  <c r="G2937" i="16"/>
  <c r="G2936" i="16"/>
  <c r="G2935" i="16"/>
  <c r="G2934" i="16"/>
  <c r="G2933" i="16"/>
  <c r="G2932" i="16"/>
  <c r="G2931" i="16"/>
  <c r="G2930" i="16"/>
  <c r="G2929" i="16"/>
  <c r="G2928" i="16"/>
  <c r="G2927" i="16"/>
  <c r="G2926" i="16"/>
  <c r="G2925" i="16"/>
  <c r="G2924" i="16"/>
  <c r="G2923" i="16"/>
  <c r="G2922" i="16"/>
  <c r="G2921" i="16"/>
  <c r="G2920" i="16"/>
  <c r="G2919" i="16"/>
  <c r="G2918" i="16"/>
  <c r="G2917" i="16"/>
  <c r="G2916" i="16"/>
  <c r="G2915" i="16"/>
  <c r="G2914" i="16"/>
  <c r="G2913" i="16"/>
  <c r="G2912" i="16"/>
  <c r="G2911" i="16"/>
  <c r="G2910" i="16"/>
  <c r="G2909" i="16"/>
  <c r="G2908" i="16"/>
  <c r="G2907" i="16"/>
  <c r="G2906" i="16"/>
  <c r="G2905" i="16"/>
  <c r="G2904" i="16"/>
  <c r="G2903" i="16"/>
  <c r="G2902" i="16"/>
  <c r="G2901" i="16"/>
  <c r="G2900" i="16"/>
  <c r="G2899" i="16"/>
  <c r="G2898" i="16"/>
  <c r="G2897" i="16"/>
  <c r="G2896" i="16"/>
  <c r="G2895" i="16"/>
  <c r="G2894" i="16"/>
  <c r="G2893" i="16"/>
  <c r="G2892" i="16"/>
  <c r="G2891" i="16"/>
  <c r="G2890" i="16"/>
  <c r="G2889" i="16"/>
  <c r="G2888" i="16"/>
  <c r="G2887" i="16"/>
  <c r="G2886" i="16"/>
  <c r="G2885" i="16"/>
  <c r="G2884" i="16"/>
  <c r="G2883" i="16"/>
  <c r="G2882" i="16"/>
  <c r="G2881" i="16"/>
  <c r="G2880" i="16"/>
  <c r="G2879" i="16"/>
  <c r="G2878" i="16"/>
  <c r="G2877" i="16"/>
  <c r="G2876" i="16"/>
  <c r="G2875" i="16"/>
  <c r="G2874" i="16"/>
  <c r="G2873" i="16"/>
  <c r="G2872" i="16"/>
  <c r="G2871" i="16"/>
  <c r="G2870" i="16"/>
  <c r="G2869" i="16"/>
  <c r="G2868" i="16"/>
  <c r="G2867" i="16"/>
  <c r="G2866" i="16"/>
  <c r="G2865" i="16"/>
  <c r="G2864" i="16"/>
  <c r="G2863" i="16"/>
  <c r="G2862" i="16"/>
  <c r="G2861" i="16"/>
  <c r="G2860" i="16"/>
  <c r="G2859" i="16"/>
  <c r="G2858" i="16"/>
  <c r="G2857" i="16"/>
  <c r="G2856" i="16"/>
  <c r="G2855" i="16"/>
  <c r="G2854" i="16"/>
  <c r="G2853" i="16"/>
  <c r="G2852" i="16"/>
  <c r="G2851" i="16"/>
  <c r="G2850" i="16"/>
  <c r="G2849" i="16"/>
  <c r="G2848" i="16"/>
  <c r="G2847" i="16"/>
  <c r="G2846" i="16"/>
  <c r="G2845" i="16"/>
  <c r="G2844" i="16"/>
  <c r="G2843" i="16"/>
  <c r="G2842" i="16"/>
  <c r="G2841" i="16"/>
  <c r="G2840" i="16"/>
  <c r="G2839" i="16"/>
  <c r="G2838" i="16"/>
  <c r="G2837" i="16"/>
  <c r="G2836" i="16"/>
  <c r="G2835" i="16"/>
  <c r="G2834" i="16"/>
  <c r="G2833" i="16"/>
  <c r="G2832" i="16"/>
  <c r="G2831" i="16"/>
  <c r="G2830" i="16"/>
  <c r="G2829" i="16"/>
  <c r="G2828" i="16"/>
  <c r="G2827" i="16"/>
  <c r="G2826" i="16"/>
  <c r="G2825" i="16"/>
  <c r="G2824" i="16"/>
  <c r="G2823" i="16"/>
  <c r="G2822" i="16"/>
  <c r="G2821" i="16"/>
  <c r="G2820" i="16"/>
  <c r="G2819" i="16"/>
  <c r="G2818" i="16"/>
  <c r="G2817" i="16"/>
  <c r="G2816" i="16"/>
  <c r="G2815" i="16"/>
  <c r="G2814" i="16"/>
  <c r="G2813" i="16"/>
  <c r="G2812" i="16"/>
  <c r="G2811" i="16"/>
  <c r="G2810" i="16"/>
  <c r="G2809" i="16"/>
  <c r="G2808" i="16"/>
  <c r="G2807" i="16"/>
  <c r="G2806" i="16"/>
  <c r="G2805" i="16"/>
  <c r="G2804" i="16"/>
  <c r="G2803" i="16"/>
  <c r="G2802" i="16"/>
  <c r="G2801" i="16"/>
  <c r="G2800" i="16"/>
  <c r="G2799" i="16"/>
  <c r="G2798" i="16"/>
  <c r="G2797" i="16"/>
  <c r="G2796" i="16"/>
  <c r="G2795" i="16"/>
  <c r="G2794" i="16"/>
  <c r="G2793" i="16"/>
  <c r="G2792" i="16"/>
  <c r="G2791" i="16"/>
  <c r="G2790" i="16"/>
  <c r="G2789" i="16"/>
  <c r="G2788" i="16"/>
  <c r="G2787" i="16"/>
  <c r="G2786" i="16"/>
  <c r="G2785" i="16"/>
  <c r="G2784" i="16"/>
  <c r="G2783" i="16"/>
  <c r="G2782" i="16"/>
  <c r="G2781" i="16"/>
  <c r="G2780" i="16"/>
  <c r="G2779" i="16"/>
  <c r="G2778" i="16"/>
  <c r="G2777" i="16"/>
  <c r="G2776" i="16"/>
  <c r="G2775" i="16"/>
  <c r="G2774" i="16"/>
  <c r="G2773" i="16"/>
  <c r="G2772" i="16"/>
  <c r="G2771" i="16"/>
  <c r="G2770" i="16"/>
  <c r="G2769" i="16"/>
  <c r="G2768" i="16"/>
  <c r="G2767" i="16"/>
  <c r="G2766" i="16"/>
  <c r="G2765" i="16"/>
  <c r="G2764" i="16"/>
  <c r="G2763" i="16"/>
  <c r="G2762" i="16"/>
  <c r="G2761" i="16"/>
  <c r="G2760" i="16"/>
  <c r="G2759" i="16"/>
  <c r="G2758" i="16"/>
  <c r="G2757" i="16"/>
  <c r="G2756" i="16"/>
  <c r="G2755" i="16"/>
  <c r="G2754" i="16"/>
  <c r="G2753" i="16"/>
  <c r="G2752" i="16"/>
  <c r="G2751" i="16"/>
  <c r="G2750" i="16"/>
  <c r="G2749" i="16"/>
  <c r="G2748" i="16"/>
  <c r="G2747" i="16"/>
  <c r="G2746" i="16"/>
  <c r="G2745" i="16"/>
  <c r="G2744" i="16"/>
  <c r="G2743" i="16"/>
  <c r="G2742" i="16"/>
  <c r="G2741" i="16"/>
  <c r="G2740" i="16"/>
  <c r="G2739" i="16"/>
  <c r="G2738" i="16"/>
  <c r="G2737" i="16"/>
  <c r="G2736" i="16"/>
  <c r="G2735" i="16"/>
  <c r="G2734" i="16"/>
  <c r="G2733" i="16"/>
  <c r="G2732" i="16"/>
  <c r="G2731" i="16"/>
  <c r="G2730" i="16"/>
  <c r="G2729" i="16"/>
  <c r="G2728" i="16"/>
  <c r="G2727" i="16"/>
  <c r="G2726" i="16"/>
  <c r="G2725" i="16"/>
  <c r="G2724" i="16"/>
  <c r="G2723" i="16"/>
  <c r="G2722" i="16"/>
  <c r="G2721" i="16"/>
  <c r="G2720" i="16"/>
  <c r="G2719" i="16"/>
  <c r="G2718" i="16"/>
  <c r="G2717" i="16"/>
  <c r="G2716" i="16"/>
  <c r="G2715" i="16"/>
  <c r="G2714" i="16"/>
  <c r="G2713" i="16"/>
  <c r="G2712" i="16"/>
  <c r="G2711" i="16"/>
  <c r="G2710" i="16"/>
  <c r="G2709" i="16"/>
  <c r="G2708" i="16"/>
  <c r="G2707" i="16"/>
  <c r="G2706" i="16"/>
  <c r="G2705" i="16"/>
  <c r="G2704" i="16"/>
  <c r="G2703" i="16"/>
  <c r="G2702" i="16"/>
  <c r="G2701" i="16"/>
  <c r="G2700" i="16"/>
  <c r="G2699" i="16"/>
  <c r="G2698" i="16"/>
  <c r="G2697" i="16"/>
  <c r="G2696" i="16"/>
  <c r="G2695" i="16"/>
  <c r="G2694" i="16"/>
  <c r="G2693" i="16"/>
  <c r="G2692" i="16"/>
  <c r="G2691" i="16"/>
  <c r="G2690" i="16"/>
  <c r="G2689" i="16"/>
  <c r="G2688" i="16"/>
  <c r="G2687" i="16"/>
  <c r="G2686" i="16"/>
  <c r="G2685" i="16"/>
  <c r="G2684" i="16"/>
  <c r="G2683" i="16"/>
  <c r="G2682" i="16"/>
  <c r="G2681" i="16"/>
  <c r="G2680" i="16"/>
  <c r="G2679" i="16"/>
  <c r="G2678" i="16"/>
  <c r="G2677" i="16"/>
  <c r="G2676" i="16"/>
  <c r="G2675" i="16"/>
  <c r="G2674" i="16"/>
  <c r="G2673" i="16"/>
  <c r="G2672" i="16"/>
  <c r="G2671" i="16"/>
  <c r="G2670" i="16"/>
  <c r="G2669" i="16"/>
  <c r="G2668" i="16"/>
  <c r="G2667" i="16"/>
  <c r="G2666" i="16"/>
  <c r="G2665" i="16"/>
  <c r="G2664" i="16"/>
  <c r="G2663" i="16"/>
  <c r="G2662" i="16"/>
  <c r="G2661" i="16"/>
  <c r="G2660" i="16"/>
  <c r="G2659" i="16"/>
  <c r="G2658" i="16"/>
  <c r="G2657" i="16"/>
  <c r="G2656" i="16"/>
  <c r="G2655" i="16"/>
  <c r="G2654" i="16"/>
  <c r="G2653" i="16"/>
  <c r="G2652" i="16"/>
  <c r="G2651" i="16"/>
  <c r="G2650" i="16"/>
  <c r="G2649" i="16"/>
  <c r="G2648" i="16"/>
  <c r="G2647" i="16"/>
  <c r="G2646" i="16"/>
  <c r="G2645" i="16"/>
  <c r="G2644" i="16"/>
  <c r="G2643" i="16"/>
  <c r="G2642" i="16"/>
  <c r="G2641" i="16"/>
  <c r="G2640" i="16"/>
  <c r="G2639" i="16"/>
  <c r="G2638" i="16"/>
  <c r="G2637" i="16"/>
  <c r="G2636" i="16"/>
  <c r="G2635" i="16"/>
  <c r="G2634" i="16"/>
  <c r="G2633" i="16"/>
  <c r="G2632" i="16"/>
  <c r="G2631" i="16"/>
  <c r="G2630" i="16"/>
  <c r="G2629" i="16"/>
  <c r="G2628" i="16"/>
  <c r="G2627" i="16"/>
  <c r="G2626" i="16"/>
  <c r="G2625" i="16"/>
  <c r="G2624" i="16"/>
  <c r="G2623" i="16"/>
  <c r="G2622" i="16"/>
  <c r="G2621" i="16"/>
  <c r="G2620" i="16"/>
  <c r="G2619" i="16"/>
  <c r="G2618" i="16"/>
  <c r="G2617" i="16"/>
  <c r="G2616" i="16"/>
  <c r="G2615" i="16"/>
  <c r="G2614" i="16"/>
  <c r="G2613" i="16"/>
  <c r="G2612" i="16"/>
  <c r="G2611" i="16"/>
  <c r="G2610" i="16"/>
  <c r="G2609" i="16"/>
  <c r="G2608" i="16"/>
  <c r="G2607" i="16"/>
  <c r="G2606" i="16"/>
  <c r="G2605" i="16"/>
  <c r="G2604" i="16"/>
  <c r="G2603" i="16"/>
  <c r="G2602" i="16"/>
  <c r="G2601" i="16"/>
  <c r="G2600" i="16"/>
  <c r="G2599" i="16"/>
  <c r="G2598" i="16"/>
  <c r="G2597" i="16"/>
  <c r="G2596" i="16"/>
  <c r="G2595" i="16"/>
  <c r="G2594" i="16"/>
  <c r="G2593" i="16"/>
  <c r="G2592" i="16"/>
  <c r="G2591" i="16"/>
  <c r="G2590" i="16"/>
  <c r="G2589" i="16"/>
  <c r="G2588" i="16"/>
  <c r="G2587" i="16"/>
  <c r="G2586" i="16"/>
  <c r="G2585" i="16"/>
  <c r="G2584" i="16"/>
  <c r="G2583" i="16"/>
  <c r="G2582" i="16"/>
  <c r="G2581" i="16"/>
  <c r="G2580" i="16"/>
  <c r="G2579" i="16"/>
  <c r="G2578" i="16"/>
  <c r="G2577" i="16"/>
  <c r="G2576" i="16"/>
  <c r="G2575" i="16"/>
  <c r="G2574" i="16"/>
  <c r="G2573" i="16"/>
  <c r="G2572" i="16"/>
  <c r="G2571" i="16"/>
  <c r="G2570" i="16"/>
  <c r="G2569" i="16"/>
  <c r="G2568" i="16"/>
  <c r="G2567" i="16"/>
  <c r="G2566" i="16"/>
  <c r="G2565" i="16"/>
  <c r="G2564" i="16"/>
  <c r="G2563" i="16"/>
  <c r="G2562" i="16"/>
  <c r="G2561" i="16"/>
  <c r="G2560" i="16"/>
  <c r="G2559" i="16"/>
  <c r="G2558" i="16"/>
  <c r="G2557" i="16"/>
  <c r="G2556" i="16"/>
  <c r="G2555" i="16"/>
  <c r="G2554" i="16"/>
  <c r="G2553" i="16"/>
  <c r="G2552" i="16"/>
  <c r="G2551" i="16"/>
  <c r="G2550" i="16"/>
  <c r="G2549" i="16"/>
  <c r="G2548" i="16"/>
  <c r="G2547" i="16"/>
  <c r="G2546" i="16"/>
  <c r="G2545" i="16"/>
  <c r="G2544" i="16"/>
  <c r="G2543" i="16"/>
  <c r="G2542" i="16"/>
  <c r="G2541" i="16"/>
  <c r="G2540" i="16"/>
  <c r="G2539" i="16"/>
  <c r="G2538" i="16"/>
  <c r="G2537" i="16"/>
  <c r="G2536" i="16"/>
  <c r="G2535" i="16"/>
  <c r="G2534" i="16"/>
  <c r="G2533" i="16"/>
  <c r="G2532" i="16"/>
  <c r="G2531" i="16"/>
  <c r="G2530" i="16"/>
  <c r="G2529" i="16"/>
  <c r="G2528" i="16"/>
  <c r="G2527" i="16"/>
  <c r="G2526" i="16"/>
  <c r="G2525" i="16"/>
  <c r="G2524" i="16"/>
  <c r="G2523" i="16"/>
  <c r="G2522" i="16"/>
  <c r="G2521" i="16"/>
  <c r="G2520" i="16"/>
  <c r="G2519" i="16"/>
  <c r="G2518" i="16"/>
  <c r="G2517" i="16"/>
  <c r="G2516" i="16"/>
  <c r="G2515" i="16"/>
  <c r="G2514" i="16"/>
  <c r="G2513" i="16"/>
  <c r="G2512" i="16"/>
  <c r="G2511" i="16"/>
  <c r="G2510" i="16"/>
  <c r="G2509" i="16"/>
  <c r="G2508" i="16"/>
  <c r="G2507" i="16"/>
  <c r="G2506" i="16"/>
  <c r="G2505" i="16"/>
  <c r="G2504" i="16"/>
  <c r="G2503" i="16"/>
  <c r="G2502" i="16"/>
  <c r="G2501" i="16"/>
  <c r="G2500" i="16"/>
  <c r="G2499" i="16"/>
  <c r="G2498" i="16"/>
  <c r="G2497" i="16"/>
  <c r="G2496" i="16"/>
  <c r="G2495" i="16"/>
  <c r="G2494" i="16"/>
  <c r="G2493" i="16"/>
  <c r="G2492" i="16"/>
  <c r="G2491" i="16"/>
  <c r="G2490" i="16"/>
  <c r="G2489" i="16"/>
  <c r="G2488" i="16"/>
  <c r="G2487" i="16"/>
  <c r="G2486" i="16"/>
  <c r="G2485" i="16"/>
  <c r="G2484" i="16"/>
  <c r="G2483" i="16"/>
  <c r="G2482" i="16"/>
  <c r="G2481" i="16"/>
  <c r="G2480" i="16"/>
  <c r="G2479" i="16"/>
  <c r="G2478" i="16"/>
  <c r="G2477" i="16"/>
  <c r="G2476" i="16"/>
  <c r="G2475" i="16"/>
  <c r="G2474" i="16"/>
  <c r="G2473" i="16"/>
  <c r="G2472" i="16"/>
  <c r="G2471" i="16"/>
  <c r="G2470" i="16"/>
  <c r="G2469" i="16"/>
  <c r="G2468" i="16"/>
  <c r="G2467" i="16"/>
  <c r="G2466" i="16"/>
  <c r="G2465" i="16"/>
  <c r="G2464" i="16"/>
  <c r="G2463" i="16"/>
  <c r="G2462" i="16"/>
  <c r="G2461" i="16"/>
  <c r="G2460" i="16"/>
  <c r="G2459" i="16"/>
  <c r="G2458" i="16"/>
  <c r="G2457" i="16"/>
  <c r="G2456" i="16"/>
  <c r="G2455" i="16"/>
  <c r="G2454" i="16"/>
  <c r="G2453" i="16"/>
  <c r="G2452" i="16"/>
  <c r="G2451" i="16"/>
  <c r="G2450" i="16"/>
  <c r="G2449" i="16"/>
  <c r="G2448" i="16"/>
  <c r="G2447" i="16"/>
  <c r="G2446" i="16"/>
  <c r="G2445" i="16"/>
  <c r="G2444" i="16"/>
  <c r="G2443" i="16"/>
  <c r="G2442" i="16"/>
  <c r="G2441" i="16"/>
  <c r="G2440" i="16"/>
  <c r="G2439" i="16"/>
  <c r="G2438" i="16"/>
  <c r="G2437" i="16"/>
  <c r="G2436" i="16"/>
  <c r="G2435" i="16"/>
  <c r="G2434" i="16"/>
  <c r="G2433" i="16"/>
  <c r="G2432" i="16"/>
  <c r="G2431" i="16"/>
  <c r="G2430" i="16"/>
  <c r="G2429" i="16"/>
  <c r="G2428" i="16"/>
  <c r="G2427" i="16"/>
  <c r="G2426" i="16"/>
  <c r="G2425" i="16"/>
  <c r="G2424" i="16"/>
  <c r="G2423" i="16"/>
  <c r="G2422" i="16"/>
  <c r="G2421" i="16"/>
  <c r="G2420" i="16"/>
  <c r="G2419" i="16"/>
  <c r="G2418" i="16"/>
  <c r="G2417" i="16"/>
  <c r="G2416" i="16"/>
  <c r="G2415" i="16"/>
  <c r="G2414" i="16"/>
  <c r="G2413" i="16"/>
  <c r="G2412" i="16"/>
  <c r="G2411" i="16"/>
  <c r="G2410" i="16"/>
  <c r="G2409" i="16"/>
  <c r="G2408" i="16"/>
  <c r="G2407" i="16"/>
  <c r="G2406" i="16"/>
  <c r="G2405" i="16"/>
  <c r="G2404" i="16"/>
  <c r="G2403" i="16"/>
  <c r="G2402" i="16"/>
  <c r="G2401" i="16"/>
  <c r="G2400" i="16"/>
  <c r="G2399" i="16"/>
  <c r="G2398" i="16"/>
  <c r="G2397" i="16"/>
  <c r="G2396" i="16"/>
  <c r="G2395" i="16"/>
  <c r="G2394" i="16"/>
  <c r="G2393" i="16"/>
  <c r="G2392" i="16"/>
  <c r="G2391" i="16"/>
  <c r="G2390" i="16"/>
  <c r="G2389" i="16"/>
  <c r="G2388" i="16"/>
  <c r="G2387" i="16"/>
  <c r="G2386" i="16"/>
  <c r="G2385" i="16"/>
  <c r="G2384" i="16"/>
  <c r="G2383" i="16"/>
  <c r="G2382" i="16"/>
  <c r="G2381" i="16"/>
  <c r="G2380" i="16"/>
  <c r="G2379" i="16"/>
  <c r="G2378" i="16"/>
  <c r="G2377" i="16"/>
  <c r="G2376" i="16"/>
  <c r="G2375" i="16"/>
  <c r="G2374" i="16"/>
  <c r="G2373" i="16"/>
  <c r="G2372" i="16"/>
  <c r="G2371" i="16"/>
  <c r="G2370" i="16"/>
  <c r="G2369" i="16"/>
  <c r="G2368" i="16"/>
  <c r="G2367" i="16"/>
  <c r="G2366" i="16"/>
  <c r="G2365" i="16"/>
  <c r="G2364" i="16"/>
  <c r="G2363" i="16"/>
  <c r="G2362" i="16"/>
  <c r="G2361" i="16"/>
  <c r="G2360" i="16"/>
  <c r="G2359" i="16"/>
  <c r="G2358" i="16"/>
  <c r="G2357" i="16"/>
  <c r="G2356" i="16"/>
  <c r="G2355" i="16"/>
  <c r="G2354" i="16"/>
  <c r="G2353" i="16"/>
  <c r="G2352" i="16"/>
  <c r="G2351" i="16"/>
  <c r="G2350" i="16"/>
  <c r="G2349" i="16"/>
  <c r="G2348" i="16"/>
  <c r="G2347" i="16"/>
  <c r="G2346" i="16"/>
  <c r="G2345" i="16"/>
  <c r="G2344" i="16"/>
  <c r="G2343" i="16"/>
  <c r="G2342" i="16"/>
  <c r="G2341" i="16"/>
  <c r="G2340" i="16"/>
  <c r="G2339" i="16"/>
  <c r="G2338" i="16"/>
  <c r="G2337" i="16"/>
  <c r="G2336" i="16"/>
  <c r="G2335" i="16"/>
  <c r="G2334" i="16"/>
  <c r="G2333" i="16"/>
  <c r="G2332" i="16"/>
  <c r="G2331" i="16"/>
  <c r="G2330" i="16"/>
  <c r="G2329" i="16"/>
  <c r="G2328" i="16"/>
  <c r="G2327" i="16"/>
  <c r="G2326" i="16"/>
  <c r="G2325" i="16"/>
  <c r="G2324" i="16"/>
  <c r="G2323" i="16"/>
  <c r="G2322" i="16"/>
  <c r="G2321" i="16"/>
  <c r="G2320" i="16"/>
  <c r="G2319" i="16"/>
  <c r="G2318" i="16"/>
  <c r="G2317" i="16"/>
  <c r="G2316" i="16"/>
  <c r="G2315" i="16"/>
  <c r="G2314" i="16"/>
  <c r="G2313" i="16"/>
  <c r="G2312" i="16"/>
  <c r="G2311" i="16"/>
  <c r="G2310" i="16"/>
  <c r="G2309" i="16"/>
  <c r="G2308" i="16"/>
  <c r="G2307" i="16"/>
  <c r="G2306" i="16"/>
  <c r="G2305" i="16"/>
  <c r="G2304" i="16"/>
  <c r="G2303" i="16"/>
  <c r="G2302" i="16"/>
  <c r="G2301" i="16"/>
  <c r="G2300" i="16"/>
  <c r="G2299" i="16"/>
  <c r="G2298" i="16"/>
  <c r="G2297" i="16"/>
  <c r="G2296" i="16"/>
  <c r="G2295" i="16"/>
  <c r="G2294" i="16"/>
  <c r="G2293" i="16"/>
  <c r="G2292" i="16"/>
  <c r="G2291" i="16"/>
  <c r="G2290" i="16"/>
  <c r="G2289" i="16"/>
  <c r="G2288" i="16"/>
  <c r="G2287" i="16"/>
  <c r="G2286" i="16"/>
  <c r="G2285" i="16"/>
  <c r="G2284" i="16"/>
  <c r="G2283" i="16"/>
  <c r="G2282" i="16"/>
  <c r="G2281" i="16"/>
  <c r="G2280" i="16"/>
  <c r="G2279" i="16"/>
  <c r="G2278" i="16"/>
  <c r="G2277" i="16"/>
  <c r="G2276" i="16"/>
  <c r="G2275" i="16"/>
  <c r="G2274" i="16"/>
  <c r="G2273" i="16"/>
  <c r="G2272" i="16"/>
  <c r="G2271" i="16"/>
  <c r="G2270" i="16"/>
  <c r="G2269" i="16"/>
  <c r="G2268" i="16"/>
  <c r="G2267" i="16"/>
  <c r="G2266" i="16"/>
  <c r="G2265" i="16"/>
  <c r="G2264" i="16"/>
  <c r="G2263" i="16"/>
  <c r="G2262" i="16"/>
  <c r="G2261" i="16"/>
  <c r="G2260" i="16"/>
  <c r="G2259" i="16"/>
  <c r="G2258" i="16"/>
  <c r="G2257" i="16"/>
  <c r="G2256" i="16"/>
  <c r="G2255" i="16"/>
  <c r="G2254" i="16"/>
  <c r="G2253" i="16"/>
  <c r="G2252" i="16"/>
  <c r="G2251" i="16"/>
  <c r="G2250" i="16"/>
  <c r="G2249" i="16"/>
  <c r="G2248" i="16"/>
  <c r="G2247" i="16"/>
  <c r="G2246" i="16"/>
  <c r="G2245" i="16"/>
  <c r="G2244" i="16"/>
  <c r="G2243" i="16"/>
  <c r="G2242" i="16"/>
  <c r="G2241" i="16"/>
  <c r="G2240" i="16"/>
  <c r="G2239" i="16"/>
  <c r="G2238" i="16"/>
  <c r="G2237" i="16"/>
  <c r="G2236" i="16"/>
  <c r="G2235" i="16"/>
  <c r="G2234" i="16"/>
  <c r="G2233" i="16"/>
  <c r="G2232" i="16"/>
  <c r="G2231" i="16"/>
  <c r="G2230" i="16"/>
  <c r="G2229" i="16"/>
  <c r="G2228" i="16"/>
  <c r="G2227" i="16"/>
  <c r="G2226" i="16"/>
  <c r="G2225" i="16"/>
  <c r="G2224" i="16"/>
  <c r="G2223" i="16"/>
  <c r="G2222" i="16"/>
  <c r="G2221" i="16"/>
  <c r="G2220" i="16"/>
  <c r="G2219" i="16"/>
  <c r="G2218" i="16"/>
  <c r="G2217" i="16"/>
  <c r="G2216" i="16"/>
  <c r="G2215" i="16"/>
  <c r="G2214" i="16"/>
  <c r="G2213" i="16"/>
  <c r="G2212" i="16"/>
  <c r="G2211" i="16"/>
  <c r="G2210" i="16"/>
  <c r="G2209" i="16"/>
  <c r="G2208" i="16"/>
  <c r="G2207" i="16"/>
  <c r="G2206" i="16"/>
  <c r="G2205" i="16"/>
  <c r="G2204" i="16"/>
  <c r="G2203" i="16"/>
  <c r="G2202" i="16"/>
  <c r="G2201" i="16"/>
  <c r="G2200" i="16"/>
  <c r="G2199" i="16"/>
  <c r="G2198" i="16"/>
  <c r="G2197" i="16"/>
  <c r="G2196" i="16"/>
  <c r="G2195" i="16"/>
  <c r="G2194" i="16"/>
  <c r="G2193" i="16"/>
  <c r="G2192" i="16"/>
  <c r="G2191" i="16"/>
  <c r="G2190" i="16"/>
  <c r="G2189" i="16"/>
  <c r="G2188" i="16"/>
  <c r="G2187" i="16"/>
  <c r="G2186" i="16"/>
  <c r="G2185" i="16"/>
  <c r="G2184" i="16"/>
  <c r="G2183" i="16"/>
  <c r="G2182" i="16"/>
  <c r="G2181" i="16"/>
  <c r="G2180" i="16"/>
  <c r="G2179" i="16"/>
  <c r="G2178" i="16"/>
  <c r="G2177" i="16"/>
  <c r="G2176" i="16"/>
  <c r="G2175" i="16"/>
  <c r="G2174" i="16"/>
  <c r="G2173" i="16"/>
  <c r="G2172" i="16"/>
  <c r="G2171" i="16"/>
  <c r="G2170" i="16"/>
  <c r="G2169" i="16"/>
  <c r="G2168" i="16"/>
  <c r="G2167" i="16"/>
  <c r="G2166" i="16"/>
  <c r="G2165" i="16"/>
  <c r="G2164" i="16"/>
  <c r="G2163" i="16"/>
  <c r="G2162" i="16"/>
  <c r="G2161" i="16"/>
  <c r="G2160" i="16"/>
  <c r="G2159" i="16"/>
  <c r="G2158" i="16"/>
  <c r="G2157" i="16"/>
  <c r="G2156" i="16"/>
  <c r="G2155" i="16"/>
  <c r="G2154" i="16"/>
  <c r="G2153" i="16"/>
  <c r="G2152" i="16"/>
  <c r="G2151" i="16"/>
  <c r="G2150" i="16"/>
  <c r="G2149" i="16"/>
  <c r="G2148" i="16"/>
  <c r="G2147" i="16"/>
  <c r="G2146" i="16"/>
  <c r="G2145" i="16"/>
  <c r="G2144" i="16"/>
  <c r="G2143" i="16"/>
  <c r="G2142" i="16"/>
  <c r="G2141" i="16"/>
  <c r="G2140" i="16"/>
  <c r="G2139" i="16"/>
  <c r="G2138" i="16"/>
  <c r="G2137" i="16"/>
  <c r="G2136" i="16"/>
  <c r="G2135" i="16"/>
  <c r="G2134" i="16"/>
  <c r="G2133" i="16"/>
  <c r="G2132" i="16"/>
  <c r="G2131" i="16"/>
  <c r="G2130" i="16"/>
  <c r="G2129" i="16"/>
  <c r="G2128" i="16"/>
  <c r="G2127" i="16"/>
  <c r="G2126" i="16"/>
  <c r="G2125" i="16"/>
  <c r="G2124" i="16"/>
  <c r="G2123" i="16"/>
  <c r="G2122" i="16"/>
  <c r="G2121" i="16"/>
  <c r="G2120" i="16"/>
  <c r="G2119" i="16"/>
  <c r="G2118" i="16"/>
  <c r="G2117" i="16"/>
  <c r="G2116" i="16"/>
  <c r="G2115" i="16"/>
  <c r="G2114" i="16"/>
  <c r="G2113" i="16"/>
  <c r="G2112" i="16"/>
  <c r="G2111" i="16"/>
  <c r="G2110" i="16"/>
  <c r="G2109" i="16"/>
  <c r="G2108" i="16"/>
  <c r="G2107" i="16"/>
  <c r="G2106" i="16"/>
  <c r="G2105" i="16"/>
  <c r="G2104" i="16"/>
  <c r="G2103" i="16"/>
  <c r="G2102" i="16"/>
  <c r="G2101" i="16"/>
  <c r="G2100" i="16"/>
  <c r="G2099" i="16"/>
  <c r="G2098" i="16"/>
  <c r="G2097" i="16"/>
  <c r="G2096" i="16"/>
  <c r="G2095" i="16"/>
  <c r="G2094" i="16"/>
  <c r="G2093" i="16"/>
  <c r="G2092" i="16"/>
  <c r="G2091" i="16"/>
  <c r="G2090" i="16"/>
  <c r="G2089" i="16"/>
  <c r="G2088" i="16"/>
  <c r="G2087" i="16"/>
  <c r="G2086" i="16"/>
  <c r="G2085" i="16"/>
  <c r="G2084" i="16"/>
  <c r="G2083" i="16"/>
  <c r="G2082" i="16"/>
  <c r="G2081" i="16"/>
  <c r="G2080" i="16"/>
  <c r="G2079" i="16"/>
  <c r="G2078" i="16"/>
  <c r="G2077" i="16"/>
  <c r="G2076" i="16"/>
  <c r="G2075" i="16"/>
  <c r="G2074" i="16"/>
  <c r="G2073" i="16"/>
  <c r="G2072" i="16"/>
  <c r="G2071" i="16"/>
  <c r="G2070" i="16"/>
  <c r="G2069" i="16"/>
  <c r="G2068" i="16"/>
  <c r="G2067" i="16"/>
  <c r="G2066" i="16"/>
  <c r="G2065" i="16"/>
  <c r="G2064" i="16"/>
  <c r="G2063" i="16"/>
  <c r="G2062" i="16"/>
  <c r="G2061" i="16"/>
  <c r="G2060" i="16"/>
  <c r="G2059" i="16"/>
  <c r="G2058" i="16"/>
  <c r="G2057" i="16"/>
  <c r="G2056" i="16"/>
  <c r="G2055" i="16"/>
  <c r="G2054" i="16"/>
  <c r="G2053" i="16"/>
  <c r="G2052" i="16"/>
  <c r="G2051" i="16"/>
  <c r="G2050" i="16"/>
  <c r="G2049" i="16"/>
  <c r="G2048" i="16"/>
  <c r="G2047" i="16"/>
  <c r="G2046" i="16"/>
  <c r="G2045" i="16"/>
  <c r="G2044" i="16"/>
  <c r="G2043" i="16"/>
  <c r="G2042" i="16"/>
  <c r="G2041" i="16"/>
  <c r="G2040" i="16"/>
  <c r="G2039" i="16"/>
  <c r="G2038" i="16"/>
  <c r="G2037" i="16"/>
  <c r="G2036" i="16"/>
  <c r="G2035" i="16"/>
  <c r="G2034" i="16"/>
  <c r="G2033" i="16"/>
  <c r="G2032" i="16"/>
  <c r="G2031" i="16"/>
  <c r="G2030" i="16"/>
  <c r="G2029" i="16"/>
  <c r="G2028" i="16"/>
  <c r="G2027" i="16"/>
  <c r="G2026" i="16"/>
  <c r="G2025" i="16"/>
  <c r="G2024" i="16"/>
  <c r="G2023" i="16"/>
  <c r="G2022" i="16"/>
  <c r="G2021" i="16"/>
  <c r="G2020" i="16"/>
  <c r="G2019" i="16"/>
  <c r="G2018" i="16"/>
  <c r="G2017" i="16"/>
  <c r="G2016" i="16"/>
  <c r="G2015" i="16"/>
  <c r="G2014" i="16"/>
  <c r="G2013" i="16"/>
  <c r="G2012" i="16"/>
  <c r="G2011" i="16"/>
  <c r="G2010" i="16"/>
  <c r="G2009" i="16"/>
  <c r="G2008" i="16"/>
  <c r="G2007" i="16"/>
  <c r="G2006" i="16"/>
  <c r="G2005" i="16"/>
  <c r="G2004" i="16"/>
  <c r="G2003" i="16"/>
  <c r="G2002" i="16"/>
  <c r="G2001" i="16"/>
  <c r="G2000" i="16"/>
  <c r="G1999" i="16"/>
  <c r="G1998" i="16"/>
  <c r="G1997" i="16"/>
  <c r="G1996" i="16"/>
  <c r="G1995" i="16"/>
  <c r="G1994" i="16"/>
  <c r="G1993" i="16"/>
  <c r="G1992" i="16"/>
  <c r="G1991" i="16"/>
  <c r="G1990" i="16"/>
  <c r="G1989" i="16"/>
  <c r="G1988" i="16"/>
  <c r="G1987" i="16"/>
  <c r="G1986" i="16"/>
  <c r="G1985" i="16"/>
  <c r="G1984" i="16"/>
  <c r="G1983" i="16"/>
  <c r="G1982" i="16"/>
  <c r="G1981" i="16"/>
  <c r="G1980" i="16"/>
  <c r="G1979" i="16"/>
  <c r="G1978" i="16"/>
  <c r="G1977" i="16"/>
  <c r="G1976" i="16"/>
  <c r="G1975" i="16"/>
  <c r="G1974" i="16"/>
  <c r="G1973" i="16"/>
  <c r="G1972" i="16"/>
  <c r="G1971" i="16"/>
  <c r="G1970" i="16"/>
  <c r="G1969" i="16"/>
  <c r="G1968" i="16"/>
  <c r="G1967" i="16"/>
  <c r="G1966" i="16"/>
  <c r="G1965" i="16"/>
  <c r="G1964" i="16"/>
  <c r="G1963" i="16"/>
  <c r="G1962" i="16"/>
  <c r="G1961" i="16"/>
  <c r="G1960" i="16"/>
  <c r="G1959" i="16"/>
  <c r="G1958" i="16"/>
  <c r="G1957" i="16"/>
  <c r="G1956" i="16"/>
  <c r="G1955" i="16"/>
  <c r="G1954" i="16"/>
  <c r="G1953" i="16"/>
  <c r="G1952" i="16"/>
  <c r="G1951" i="16"/>
  <c r="G1950" i="16"/>
  <c r="G1949" i="16"/>
  <c r="G1948" i="16"/>
  <c r="G1947" i="16"/>
  <c r="G1946" i="16"/>
  <c r="G1945" i="16"/>
  <c r="G1944" i="16"/>
  <c r="G1943" i="16"/>
  <c r="G1942" i="16"/>
  <c r="G1941" i="16"/>
  <c r="G1940" i="16"/>
  <c r="G1939" i="16"/>
  <c r="G1938" i="16"/>
  <c r="G1937" i="16"/>
  <c r="G1936" i="16"/>
  <c r="G1935" i="16"/>
  <c r="G1934" i="16"/>
  <c r="G1933" i="16"/>
  <c r="G1932" i="16"/>
  <c r="G1931" i="16"/>
  <c r="G1930" i="16"/>
  <c r="G1929" i="16"/>
  <c r="G1928" i="16"/>
  <c r="G1927" i="16"/>
  <c r="G1926" i="16"/>
  <c r="G1925" i="16"/>
  <c r="G1924" i="16"/>
  <c r="G1923" i="16"/>
  <c r="G1922" i="16"/>
  <c r="G1921" i="16"/>
  <c r="G1920" i="16"/>
  <c r="G1919" i="16"/>
  <c r="G1918" i="16"/>
  <c r="G1917" i="16"/>
  <c r="G1916" i="16"/>
  <c r="G1915" i="16"/>
  <c r="G1914" i="16"/>
  <c r="G1913" i="16"/>
  <c r="G1912" i="16"/>
  <c r="G1911" i="16"/>
  <c r="G1910" i="16"/>
  <c r="G1909" i="16"/>
  <c r="G1908" i="16"/>
  <c r="G1907" i="16"/>
  <c r="G1906" i="16"/>
  <c r="G1905" i="16"/>
  <c r="G1904" i="16"/>
  <c r="G1903" i="16"/>
  <c r="G1902" i="16"/>
  <c r="G1901" i="16"/>
  <c r="G1900" i="16"/>
  <c r="G1899" i="16"/>
  <c r="G1898" i="16"/>
  <c r="G1897" i="16"/>
  <c r="G1896" i="16"/>
  <c r="G1895" i="16"/>
  <c r="G1894" i="16"/>
  <c r="G1893" i="16"/>
  <c r="G1892" i="16"/>
  <c r="G1891" i="16"/>
  <c r="G1890" i="16"/>
  <c r="G1889" i="16"/>
  <c r="G1888" i="16"/>
  <c r="G1887" i="16"/>
  <c r="G1886" i="16"/>
  <c r="G1885" i="16"/>
  <c r="G1884" i="16"/>
  <c r="G1883" i="16"/>
  <c r="G1882" i="16"/>
  <c r="G1881" i="16"/>
  <c r="G1880" i="16"/>
  <c r="G1879" i="16"/>
  <c r="G1878" i="16"/>
  <c r="G1877" i="16"/>
  <c r="G1876" i="16"/>
  <c r="G1875" i="16"/>
  <c r="G1874" i="16"/>
  <c r="G1873" i="16"/>
  <c r="G1872" i="16"/>
  <c r="G1871" i="16"/>
  <c r="G1870" i="16"/>
  <c r="G1869" i="16"/>
  <c r="G1868" i="16"/>
  <c r="G1867" i="16"/>
  <c r="G1866" i="16"/>
  <c r="G1865" i="16"/>
  <c r="G1864" i="16"/>
  <c r="G1863" i="16"/>
  <c r="G1862" i="16"/>
  <c r="G1861" i="16"/>
  <c r="G1860" i="16"/>
  <c r="G1859" i="16"/>
  <c r="G1858" i="16"/>
  <c r="G1857" i="16"/>
  <c r="G1856" i="16"/>
  <c r="G1855" i="16"/>
  <c r="G1854" i="16"/>
  <c r="G1853" i="16"/>
  <c r="G1852" i="16"/>
  <c r="G1851" i="16"/>
  <c r="G1850" i="16"/>
  <c r="G1849" i="16"/>
  <c r="G1848" i="16"/>
  <c r="G1847" i="16"/>
  <c r="G1846" i="16"/>
  <c r="G1845" i="16"/>
  <c r="G1844" i="16"/>
  <c r="G1843" i="16"/>
  <c r="G1842" i="16"/>
  <c r="G1841" i="16"/>
  <c r="G1840" i="16"/>
  <c r="G1839" i="16"/>
  <c r="G1838" i="16"/>
  <c r="G1837" i="16"/>
  <c r="G1836" i="16"/>
  <c r="G1835" i="16"/>
  <c r="G1834" i="16"/>
  <c r="G1833" i="16"/>
  <c r="G1832" i="16"/>
  <c r="G1831" i="16"/>
  <c r="G1830" i="16"/>
  <c r="G1829" i="16"/>
  <c r="G1828" i="16"/>
  <c r="G1827" i="16"/>
  <c r="G1826" i="16"/>
  <c r="G1825" i="16"/>
  <c r="G1824" i="16"/>
  <c r="G1823" i="16"/>
  <c r="G1822" i="16"/>
  <c r="G1821" i="16"/>
  <c r="G1820" i="16"/>
  <c r="G1819" i="16"/>
  <c r="G1818" i="16"/>
  <c r="G1817" i="16"/>
  <c r="G1816" i="16"/>
  <c r="G1815" i="16"/>
  <c r="G1814" i="16"/>
  <c r="G1813" i="16"/>
  <c r="G1812" i="16"/>
  <c r="G1811" i="16"/>
  <c r="G1810" i="16"/>
  <c r="G1809" i="16"/>
  <c r="G1808" i="16"/>
  <c r="G1807" i="16"/>
  <c r="G1806" i="16"/>
  <c r="G1805" i="16"/>
  <c r="G1804" i="16"/>
  <c r="G1803" i="16"/>
  <c r="G1802" i="16"/>
  <c r="G1801" i="16"/>
  <c r="G1800" i="16"/>
  <c r="G1799" i="16"/>
  <c r="G1798" i="16"/>
  <c r="G1797" i="16"/>
  <c r="G1796" i="16"/>
  <c r="G1795" i="16"/>
  <c r="G1794" i="16"/>
  <c r="G1793" i="16"/>
  <c r="G1792" i="16"/>
  <c r="G1791" i="16"/>
  <c r="G1790" i="16"/>
  <c r="G1789" i="16"/>
  <c r="G1788" i="16"/>
  <c r="G1787" i="16"/>
  <c r="G1786" i="16"/>
  <c r="G1785" i="16"/>
  <c r="G1784" i="16"/>
  <c r="G1783" i="16"/>
  <c r="G1782" i="16"/>
  <c r="G1781" i="16"/>
  <c r="G1780" i="16"/>
  <c r="G1779" i="16"/>
  <c r="G1778" i="16"/>
  <c r="G1777" i="16"/>
  <c r="G1776" i="16"/>
  <c r="G1775" i="16"/>
  <c r="G1774" i="16"/>
  <c r="G1773" i="16"/>
  <c r="G1772" i="16"/>
  <c r="G1771" i="16"/>
  <c r="G1770" i="16"/>
  <c r="G1769" i="16"/>
  <c r="G1768" i="16"/>
  <c r="G1767" i="16"/>
  <c r="G1766" i="16"/>
  <c r="G1765" i="16"/>
  <c r="G1764" i="16"/>
  <c r="G1763" i="16"/>
  <c r="G1762" i="16"/>
  <c r="G1761" i="16"/>
  <c r="G1760" i="16"/>
  <c r="G1759" i="16"/>
  <c r="G1758" i="16"/>
  <c r="G1757" i="16"/>
  <c r="G1756" i="16"/>
  <c r="G1755" i="16"/>
  <c r="G1754" i="16"/>
  <c r="G1753" i="16"/>
  <c r="G1752" i="16"/>
  <c r="G1751" i="16"/>
  <c r="G1750" i="16"/>
  <c r="G1749" i="16"/>
  <c r="G1748" i="16"/>
  <c r="G1747" i="16"/>
  <c r="G1746" i="16"/>
  <c r="G1745" i="16"/>
  <c r="G1744" i="16"/>
  <c r="G1743" i="16"/>
  <c r="G1742" i="16"/>
  <c r="G1741" i="16"/>
  <c r="G1740" i="16"/>
  <c r="G1739" i="16"/>
  <c r="G1738" i="16"/>
  <c r="G1737" i="16"/>
  <c r="G1736" i="16"/>
  <c r="G1735" i="16"/>
  <c r="G1734" i="16"/>
  <c r="G1733" i="16"/>
  <c r="G1732" i="16"/>
  <c r="G1731" i="16"/>
  <c r="G1730" i="16"/>
  <c r="G1729" i="16"/>
  <c r="G1728" i="16"/>
  <c r="G1727" i="16"/>
  <c r="G1726" i="16"/>
  <c r="G1725" i="16"/>
  <c r="G1724" i="16"/>
  <c r="G1723" i="16"/>
  <c r="G1722" i="16"/>
  <c r="G1721" i="16"/>
  <c r="G1720" i="16"/>
  <c r="G1719" i="16"/>
  <c r="G1718" i="16"/>
  <c r="G1717" i="16"/>
  <c r="G1716" i="16"/>
  <c r="G1715" i="16"/>
  <c r="G1714" i="16"/>
  <c r="G1713" i="16"/>
  <c r="G1712" i="16"/>
  <c r="G1711" i="16"/>
  <c r="G1710" i="16"/>
  <c r="G1709" i="16"/>
  <c r="G1708" i="16"/>
  <c r="G1707" i="16"/>
  <c r="G1706" i="16"/>
  <c r="G1705" i="16"/>
  <c r="G1704" i="16"/>
  <c r="G1703" i="16"/>
  <c r="G1702" i="16"/>
  <c r="G1701" i="16"/>
  <c r="G1700" i="16"/>
  <c r="G1699" i="16"/>
  <c r="G1698" i="16"/>
  <c r="G1697" i="16"/>
  <c r="G1696" i="16"/>
  <c r="G1695" i="16"/>
  <c r="G1694" i="16"/>
  <c r="G1693" i="16"/>
  <c r="G1692" i="16"/>
  <c r="G1691" i="16"/>
  <c r="G1690" i="16"/>
  <c r="G1689" i="16"/>
  <c r="G1688" i="16"/>
  <c r="G1687" i="16"/>
  <c r="G1686" i="16"/>
  <c r="G1685" i="16"/>
  <c r="G1684" i="16"/>
  <c r="G1683" i="16"/>
  <c r="G1682" i="16"/>
  <c r="G1681" i="16"/>
  <c r="G1680" i="16"/>
  <c r="G1679" i="16"/>
  <c r="G1678" i="16"/>
  <c r="G1677" i="16"/>
  <c r="G1676" i="16"/>
  <c r="G1675" i="16"/>
  <c r="G1674" i="16"/>
  <c r="G1673" i="16"/>
  <c r="G1672" i="16"/>
  <c r="G1671" i="16"/>
  <c r="G1670" i="16"/>
  <c r="G1669" i="16"/>
  <c r="G1668" i="16"/>
  <c r="G1667" i="16"/>
  <c r="G1666" i="16"/>
  <c r="G1665" i="16"/>
  <c r="G1664" i="16"/>
  <c r="G1663" i="16"/>
  <c r="G1662" i="16"/>
  <c r="G1661" i="16"/>
  <c r="G1660" i="16"/>
  <c r="G1659" i="16"/>
  <c r="G1658" i="16"/>
  <c r="G1657" i="16"/>
  <c r="G1656" i="16"/>
  <c r="G1655" i="16"/>
  <c r="G1654" i="16"/>
  <c r="G1653" i="16"/>
  <c r="G1652" i="16"/>
  <c r="G1651" i="16"/>
  <c r="G1650" i="16"/>
  <c r="G1649" i="16"/>
  <c r="G1648" i="16"/>
  <c r="G1647" i="16"/>
  <c r="G1646" i="16"/>
  <c r="G1645" i="16"/>
  <c r="G1644" i="16"/>
  <c r="G1643" i="16"/>
  <c r="G1642" i="16"/>
  <c r="G1641" i="16"/>
  <c r="G1640" i="16"/>
  <c r="G1639" i="16"/>
  <c r="G1638" i="16"/>
  <c r="G1637" i="16"/>
  <c r="G1636" i="16"/>
  <c r="G1635" i="16"/>
  <c r="G1634" i="16"/>
  <c r="G1633" i="16"/>
  <c r="G1632" i="16"/>
  <c r="G1631" i="16"/>
  <c r="G1630" i="16"/>
  <c r="G1629" i="16"/>
  <c r="G1628" i="16"/>
  <c r="G1627" i="16"/>
  <c r="G1626" i="16"/>
  <c r="G1625" i="16"/>
  <c r="G1624" i="16"/>
  <c r="G1623" i="16"/>
  <c r="G1622" i="16"/>
  <c r="G1621" i="16"/>
  <c r="G1620" i="16"/>
  <c r="G1619" i="16"/>
  <c r="G1618" i="16"/>
  <c r="G1617" i="16"/>
  <c r="G1616" i="16"/>
  <c r="G1615" i="16"/>
  <c r="G1614" i="16"/>
  <c r="G1613" i="16"/>
  <c r="G1612" i="16"/>
  <c r="G1611" i="16"/>
  <c r="G1610" i="16"/>
  <c r="G1609" i="16"/>
  <c r="G1608" i="16"/>
  <c r="G1607" i="16"/>
  <c r="G1606" i="16"/>
  <c r="G1605" i="16"/>
  <c r="G1604" i="16"/>
  <c r="G1603" i="16"/>
  <c r="G1602" i="16"/>
  <c r="G1601" i="16"/>
  <c r="G1600" i="16"/>
  <c r="G1599" i="16"/>
  <c r="G1598" i="16"/>
  <c r="G1597" i="16"/>
  <c r="G1596" i="16"/>
  <c r="G1595" i="16"/>
  <c r="G1594" i="16"/>
  <c r="G1593" i="16"/>
  <c r="G1592" i="16"/>
  <c r="G1591" i="16"/>
  <c r="G1590" i="16"/>
  <c r="G1589" i="16"/>
  <c r="G1588" i="16"/>
  <c r="G1587" i="16"/>
  <c r="G1586" i="16"/>
  <c r="G1585" i="16"/>
  <c r="G1584" i="16"/>
  <c r="G1583" i="16"/>
  <c r="G1582" i="16"/>
  <c r="G1581" i="16"/>
  <c r="G1580" i="16"/>
  <c r="G1579" i="16"/>
  <c r="G1578" i="16"/>
  <c r="G1577" i="16"/>
  <c r="G1576" i="16"/>
  <c r="G1575" i="16"/>
  <c r="G1574" i="16"/>
  <c r="G1573" i="16"/>
  <c r="G1572" i="16"/>
  <c r="G1571" i="16"/>
  <c r="G1570" i="16"/>
  <c r="G1569" i="16"/>
  <c r="G1568" i="16"/>
  <c r="G1567" i="16"/>
  <c r="G1566" i="16"/>
  <c r="G1565" i="16"/>
  <c r="G1564" i="16"/>
  <c r="G1563" i="16"/>
  <c r="G1562" i="16"/>
  <c r="G1561" i="16"/>
  <c r="G1560" i="16"/>
  <c r="G1559" i="16"/>
  <c r="G1558" i="16"/>
  <c r="G1557" i="16"/>
  <c r="G1556" i="16"/>
  <c r="G1555" i="16"/>
  <c r="G1554" i="16"/>
  <c r="G1553" i="16"/>
  <c r="G1552" i="16"/>
  <c r="G1551" i="16"/>
  <c r="G1550" i="16"/>
  <c r="G1549" i="16"/>
  <c r="G1548" i="16"/>
  <c r="G1547" i="16"/>
  <c r="G1546" i="16"/>
  <c r="G1545" i="16"/>
  <c r="G1544" i="16"/>
  <c r="G1543" i="16"/>
  <c r="G1542" i="16"/>
  <c r="G1541" i="16"/>
  <c r="G1540" i="16"/>
  <c r="G1539" i="16"/>
  <c r="G1538" i="16"/>
  <c r="G1537" i="16"/>
  <c r="G1536" i="16"/>
  <c r="G1535" i="16"/>
  <c r="G1534" i="16"/>
  <c r="G1533" i="16"/>
  <c r="G1532" i="16"/>
  <c r="G1531" i="16"/>
  <c r="G1530" i="16"/>
  <c r="G1529" i="16"/>
  <c r="G1528" i="16"/>
  <c r="G1527" i="16"/>
  <c r="G1526" i="16"/>
  <c r="G1525" i="16"/>
  <c r="G1524" i="16"/>
  <c r="G1523" i="16"/>
  <c r="G1522" i="16"/>
  <c r="G1521" i="16"/>
  <c r="G1520" i="16"/>
  <c r="G1519" i="16"/>
  <c r="G1518" i="16"/>
  <c r="G1517" i="16"/>
  <c r="G1516" i="16"/>
  <c r="G1515" i="16"/>
  <c r="G1514" i="16"/>
  <c r="G1513" i="16"/>
  <c r="G1512" i="16"/>
  <c r="G1511" i="16"/>
  <c r="G1510" i="16"/>
  <c r="G1509" i="16"/>
  <c r="G1508" i="16"/>
  <c r="G1507" i="16"/>
  <c r="G1506" i="16"/>
  <c r="G1505" i="16"/>
  <c r="G1504" i="16"/>
  <c r="G1503" i="16"/>
  <c r="G1502" i="16"/>
  <c r="G1501" i="16"/>
  <c r="G1500" i="16"/>
  <c r="G1499" i="16"/>
  <c r="G1498" i="16"/>
  <c r="G1497" i="16"/>
  <c r="G1496" i="16"/>
  <c r="G1495" i="16"/>
  <c r="G1494" i="16"/>
  <c r="G1493" i="16"/>
  <c r="G1492" i="16"/>
  <c r="G1491" i="16"/>
  <c r="G1490" i="16"/>
  <c r="G1489" i="16"/>
  <c r="G1488" i="16"/>
  <c r="G1487" i="16"/>
  <c r="G1486" i="16"/>
  <c r="G1485" i="16"/>
  <c r="G1484" i="16"/>
  <c r="G1483" i="16"/>
  <c r="G1482" i="16"/>
  <c r="G1481" i="16"/>
  <c r="G1480" i="16"/>
  <c r="G1479" i="16"/>
  <c r="G1478" i="16"/>
  <c r="G1477" i="16"/>
  <c r="G1476" i="16"/>
  <c r="G1475" i="16"/>
  <c r="G1474" i="16"/>
  <c r="G1473" i="16"/>
  <c r="G1472" i="16"/>
  <c r="G1471" i="16"/>
  <c r="G1470" i="16"/>
  <c r="G1469" i="16"/>
  <c r="G1468" i="16"/>
  <c r="G1467" i="16"/>
  <c r="G1466" i="16"/>
  <c r="G1465" i="16"/>
  <c r="G1464" i="16"/>
  <c r="G1463" i="16"/>
  <c r="G1462" i="16"/>
  <c r="G1461" i="16"/>
  <c r="G1460" i="16"/>
  <c r="G1459" i="16"/>
  <c r="G1458" i="16"/>
  <c r="G1457" i="16"/>
  <c r="G1456" i="16"/>
  <c r="G1455" i="16"/>
  <c r="G1454" i="16"/>
  <c r="G1453" i="16"/>
  <c r="G1452" i="16"/>
  <c r="G1451" i="16"/>
  <c r="G1450" i="16"/>
  <c r="G1449" i="16"/>
  <c r="G1448" i="16"/>
  <c r="G1447" i="16"/>
  <c r="G1446" i="16"/>
  <c r="G1445" i="16"/>
  <c r="G1444" i="16"/>
  <c r="G1443" i="16"/>
  <c r="G1442" i="16"/>
  <c r="G1441" i="16"/>
  <c r="G1440" i="16"/>
  <c r="G1439" i="16"/>
  <c r="G1438" i="16"/>
  <c r="G1437" i="16"/>
  <c r="G1436" i="16"/>
  <c r="G1435" i="16"/>
  <c r="G1434" i="16"/>
  <c r="G1433" i="16"/>
  <c r="G1432" i="16"/>
  <c r="G1431" i="16"/>
  <c r="G1430" i="16"/>
  <c r="G1429" i="16"/>
  <c r="G1428" i="16"/>
  <c r="G1427" i="16"/>
  <c r="G1426" i="16"/>
  <c r="G1425" i="16"/>
  <c r="G1424" i="16"/>
  <c r="G1423" i="16"/>
  <c r="G1422" i="16"/>
  <c r="G1421" i="16"/>
  <c r="G1420" i="16"/>
  <c r="G1419" i="16"/>
  <c r="G1418" i="16"/>
  <c r="G1417" i="16"/>
  <c r="G1416" i="16"/>
  <c r="G1415" i="16"/>
  <c r="G1414" i="16"/>
  <c r="G1413" i="16"/>
  <c r="G1412" i="16"/>
  <c r="G1411" i="16"/>
  <c r="G1410" i="16"/>
  <c r="G1409" i="16"/>
  <c r="G1408" i="16"/>
  <c r="G1407" i="16"/>
  <c r="G1406" i="16"/>
  <c r="G1405" i="16"/>
  <c r="G1404" i="16"/>
  <c r="G1403" i="16"/>
  <c r="G1402" i="16"/>
  <c r="G1401" i="16"/>
  <c r="G1400" i="16"/>
  <c r="G1399" i="16"/>
  <c r="G1398" i="16"/>
  <c r="G1397" i="16"/>
  <c r="G1396" i="16"/>
  <c r="G1395" i="16"/>
  <c r="G1394" i="16"/>
  <c r="G1393" i="16"/>
  <c r="G1392" i="16"/>
  <c r="G1391" i="16"/>
  <c r="G1390" i="16"/>
  <c r="G1389" i="16"/>
  <c r="G1388" i="16"/>
  <c r="G1387" i="16"/>
  <c r="G1386" i="16"/>
  <c r="G1385" i="16"/>
  <c r="G1384" i="16"/>
  <c r="G1383" i="16"/>
  <c r="G1382" i="16"/>
  <c r="G1381" i="16"/>
  <c r="G1380" i="16"/>
  <c r="G1379" i="16"/>
  <c r="G1378" i="16"/>
  <c r="G1377" i="16"/>
  <c r="G1376" i="16"/>
  <c r="G1375" i="16"/>
  <c r="G1374" i="16"/>
  <c r="G1373" i="16"/>
  <c r="G1372" i="16"/>
  <c r="G1371" i="16"/>
  <c r="G1370" i="16"/>
  <c r="G1369" i="16"/>
  <c r="G1368" i="16"/>
  <c r="G1367" i="16"/>
  <c r="G1366" i="16"/>
  <c r="G1365" i="16"/>
  <c r="G1364" i="16"/>
  <c r="G1363" i="16"/>
  <c r="G1362" i="16"/>
  <c r="G1361" i="16"/>
  <c r="G1360" i="16"/>
  <c r="G1359" i="16"/>
  <c r="G1358" i="16"/>
  <c r="G1357" i="16"/>
  <c r="G1356" i="16"/>
  <c r="G1355" i="16"/>
  <c r="G1354" i="16"/>
  <c r="G1353" i="16"/>
  <c r="G1352" i="16"/>
  <c r="G1351" i="16"/>
  <c r="G1350" i="16"/>
  <c r="G1349" i="16"/>
  <c r="G1348" i="16"/>
  <c r="G1347" i="16"/>
  <c r="G1346" i="16"/>
  <c r="G1345" i="16"/>
  <c r="G1344" i="16"/>
  <c r="G1343" i="16"/>
  <c r="G1342" i="16"/>
  <c r="G1341" i="16"/>
  <c r="G1340" i="16"/>
  <c r="G1339" i="16"/>
  <c r="G1338" i="16"/>
  <c r="G1337" i="16"/>
  <c r="G1336" i="16"/>
  <c r="G1335" i="16"/>
  <c r="G1334" i="16"/>
  <c r="G1333" i="16"/>
  <c r="G1332" i="16"/>
  <c r="G1331" i="16"/>
  <c r="G1330" i="16"/>
  <c r="G1329" i="16"/>
  <c r="G1328" i="16"/>
  <c r="G1327" i="16"/>
  <c r="G1326" i="16"/>
  <c r="G1325" i="16"/>
  <c r="G1324" i="16"/>
  <c r="G1323" i="16"/>
  <c r="G1322" i="16"/>
  <c r="G1321" i="16"/>
  <c r="G1320" i="16"/>
  <c r="G1319" i="16"/>
  <c r="G1318" i="16"/>
  <c r="G1317" i="16"/>
  <c r="G1316" i="16"/>
  <c r="G1315" i="16"/>
  <c r="G1314" i="16"/>
  <c r="G1313" i="16"/>
  <c r="G1312" i="16"/>
  <c r="G1311" i="16"/>
  <c r="G1310" i="16"/>
  <c r="G1309" i="16"/>
  <c r="G1308" i="16"/>
  <c r="G1307" i="16"/>
  <c r="G1306" i="16"/>
  <c r="G1305" i="16"/>
  <c r="G1304" i="16"/>
  <c r="G1303" i="16"/>
  <c r="G1302" i="16"/>
  <c r="G1301" i="16"/>
  <c r="G1300" i="16"/>
  <c r="G1299" i="16"/>
  <c r="G1298" i="16"/>
  <c r="G1297" i="16"/>
  <c r="G1296" i="16"/>
  <c r="G1295" i="16"/>
  <c r="G1294" i="16"/>
  <c r="G1293" i="16"/>
  <c r="G1292" i="16"/>
  <c r="G1291" i="16"/>
  <c r="G1290" i="16"/>
  <c r="G1289" i="16"/>
  <c r="G1288" i="16"/>
  <c r="G1287" i="16"/>
  <c r="G1286" i="16"/>
  <c r="G1285" i="16"/>
  <c r="G1284" i="16"/>
  <c r="G1283" i="16"/>
  <c r="G1282" i="16"/>
  <c r="G1281" i="16"/>
  <c r="G1280" i="16"/>
  <c r="G1279" i="16"/>
  <c r="G1278" i="16"/>
  <c r="G1277" i="16"/>
  <c r="G1276" i="16"/>
  <c r="G1275" i="16"/>
  <c r="G1274" i="16"/>
  <c r="G1273" i="16"/>
  <c r="G1272" i="16"/>
  <c r="G1271" i="16"/>
  <c r="G1270" i="16"/>
  <c r="G1269" i="16"/>
  <c r="G1268" i="16"/>
  <c r="G1267" i="16"/>
  <c r="G1266" i="16"/>
  <c r="G1265" i="16"/>
  <c r="G1264" i="16"/>
  <c r="G1263" i="16"/>
  <c r="G1262" i="16"/>
  <c r="G1261" i="16"/>
  <c r="G1260" i="16"/>
  <c r="G1259" i="16"/>
  <c r="G1258" i="16"/>
  <c r="G1257" i="16"/>
  <c r="G1256" i="16"/>
  <c r="G1255" i="16"/>
  <c r="G1254" i="16"/>
  <c r="G1253" i="16"/>
  <c r="G1252" i="16"/>
  <c r="G1251" i="16"/>
  <c r="G1250" i="16"/>
  <c r="G1249" i="16"/>
  <c r="G1248" i="16"/>
  <c r="G1247" i="16"/>
  <c r="G1246" i="16"/>
  <c r="G1245" i="16"/>
  <c r="G1244" i="16"/>
  <c r="G1243" i="16"/>
  <c r="G1242" i="16"/>
  <c r="G1241" i="16"/>
  <c r="G1240" i="16"/>
  <c r="G1239" i="16"/>
  <c r="G1238" i="16"/>
  <c r="G1237" i="16"/>
  <c r="G1236" i="16"/>
  <c r="G1235" i="16"/>
  <c r="G1234" i="16"/>
  <c r="G1233" i="16"/>
  <c r="G1232" i="16"/>
  <c r="G1231" i="16"/>
  <c r="G1230" i="16"/>
  <c r="G1229" i="16"/>
  <c r="G1228" i="16"/>
  <c r="G1227" i="16"/>
  <c r="G1226" i="16"/>
  <c r="G1225" i="16"/>
  <c r="G1224" i="16"/>
  <c r="G1223" i="16"/>
  <c r="G1222" i="16"/>
  <c r="G1221" i="16"/>
  <c r="G1220" i="16"/>
  <c r="G1219" i="16"/>
  <c r="G1218" i="16"/>
  <c r="G1217" i="16"/>
  <c r="G1216" i="16"/>
  <c r="G1215" i="16"/>
  <c r="G1214" i="16"/>
  <c r="G1213" i="16"/>
  <c r="G1212" i="16"/>
  <c r="G1211" i="16"/>
  <c r="G1210" i="16"/>
  <c r="G1209" i="16"/>
  <c r="G1208" i="16"/>
  <c r="G1207" i="16"/>
  <c r="G1206" i="16"/>
  <c r="G1205" i="16"/>
  <c r="G1204" i="16"/>
  <c r="G1203" i="16"/>
  <c r="G1202" i="16"/>
  <c r="G1201" i="16"/>
  <c r="G1200" i="16"/>
  <c r="G1199" i="16"/>
  <c r="G1198" i="16"/>
  <c r="G1197" i="16"/>
  <c r="G1196" i="16"/>
  <c r="G1195" i="16"/>
  <c r="G1194" i="16"/>
  <c r="G1193" i="16"/>
  <c r="G1192" i="16"/>
  <c r="G1191" i="16"/>
  <c r="G1190" i="16"/>
  <c r="G1189" i="16"/>
  <c r="G1188" i="16"/>
  <c r="G1187" i="16"/>
  <c r="G1186" i="16"/>
  <c r="G1185" i="16"/>
  <c r="G1184" i="16"/>
  <c r="G1183" i="16"/>
  <c r="G1182" i="16"/>
  <c r="G1181" i="16"/>
  <c r="G1180" i="16"/>
  <c r="G1179" i="16"/>
  <c r="G1178" i="16"/>
  <c r="G1177" i="16"/>
  <c r="G1176" i="16"/>
  <c r="G1175" i="16"/>
  <c r="G1174" i="16"/>
  <c r="G1173" i="16"/>
  <c r="G1172" i="16"/>
  <c r="G1171" i="16"/>
  <c r="G1170" i="16"/>
  <c r="G1169" i="16"/>
  <c r="G1168" i="16"/>
  <c r="G1167" i="16"/>
  <c r="G1166" i="16"/>
  <c r="G1165" i="16"/>
  <c r="G1164" i="16"/>
  <c r="G1163" i="16"/>
  <c r="G1162" i="16"/>
  <c r="G1161" i="16"/>
  <c r="G1160" i="16"/>
  <c r="G1159" i="16"/>
  <c r="G1158" i="16"/>
  <c r="G1157" i="16"/>
  <c r="G1156" i="16"/>
  <c r="G1155" i="16"/>
  <c r="G1154" i="16"/>
  <c r="G1153" i="16"/>
  <c r="G1152" i="16"/>
  <c r="G1151" i="16"/>
  <c r="G1150" i="16"/>
  <c r="G1149" i="16"/>
  <c r="G1148" i="16"/>
  <c r="G1147" i="16"/>
  <c r="G1146" i="16"/>
  <c r="G1145" i="16"/>
  <c r="G1144" i="16"/>
  <c r="G1143" i="16"/>
  <c r="G1142" i="16"/>
  <c r="G1141" i="16"/>
  <c r="G1140" i="16"/>
  <c r="G1139" i="16"/>
  <c r="G1138" i="16"/>
  <c r="G1137" i="16"/>
  <c r="G1136" i="16"/>
  <c r="G1135" i="16"/>
  <c r="G1134" i="16"/>
  <c r="G1133" i="16"/>
  <c r="G1132" i="16"/>
  <c r="G1131" i="16"/>
  <c r="G1130" i="16"/>
  <c r="G1129" i="16"/>
  <c r="G1128" i="16"/>
  <c r="G1127" i="16"/>
  <c r="G1126" i="16"/>
  <c r="G1125" i="16"/>
  <c r="G1124" i="16"/>
  <c r="G1123" i="16"/>
  <c r="G1122" i="16"/>
  <c r="G1121" i="16"/>
  <c r="G1120" i="16"/>
  <c r="G1119" i="16"/>
  <c r="G1118" i="16"/>
  <c r="G1117" i="16"/>
  <c r="G1116" i="16"/>
  <c r="G1115" i="16"/>
  <c r="G1114" i="16"/>
  <c r="G1113" i="16"/>
  <c r="G1112" i="16"/>
  <c r="G1111" i="16"/>
  <c r="G1110" i="16"/>
  <c r="G1109" i="16"/>
  <c r="G1108" i="16"/>
  <c r="G1107" i="16"/>
  <c r="G1106" i="16"/>
  <c r="G1105" i="16"/>
  <c r="G1104" i="16"/>
  <c r="G1103" i="16"/>
  <c r="G1102" i="16"/>
  <c r="G1101" i="16"/>
  <c r="G1100" i="16"/>
  <c r="G1099" i="16"/>
  <c r="G1098" i="16"/>
  <c r="G1097" i="16"/>
  <c r="G1096" i="16"/>
  <c r="G1095" i="16"/>
  <c r="G1094" i="16"/>
  <c r="G1093" i="16"/>
  <c r="G1092" i="16"/>
  <c r="G1091" i="16"/>
  <c r="G1090" i="16"/>
  <c r="G1089" i="16"/>
  <c r="G1088" i="16"/>
  <c r="G1087" i="16"/>
  <c r="G1086" i="16"/>
  <c r="G1085" i="16"/>
  <c r="G1084" i="16"/>
  <c r="G1083" i="16"/>
  <c r="G1082" i="16"/>
  <c r="G1081" i="16"/>
  <c r="G1080" i="16"/>
  <c r="G1079" i="16"/>
  <c r="G1078" i="16"/>
  <c r="G1077" i="16"/>
  <c r="G1076" i="16"/>
  <c r="G1075" i="16"/>
  <c r="G1074" i="16"/>
  <c r="G1073" i="16"/>
  <c r="G1072" i="16"/>
  <c r="G1071" i="16"/>
  <c r="G1070" i="16"/>
  <c r="G1069" i="16"/>
  <c r="G1068" i="16"/>
  <c r="G1067" i="16"/>
  <c r="G1066" i="16"/>
  <c r="G1065" i="16"/>
  <c r="G1064" i="16"/>
  <c r="G1063" i="16"/>
  <c r="G1062" i="16"/>
  <c r="G1061" i="16"/>
  <c r="G1060" i="16"/>
  <c r="G1059" i="16"/>
  <c r="G1058" i="16"/>
  <c r="G1057" i="16"/>
  <c r="G1056" i="16"/>
  <c r="G1055" i="16"/>
  <c r="G1054" i="16"/>
  <c r="G1053" i="16"/>
  <c r="G1052" i="16"/>
  <c r="G1051" i="16"/>
  <c r="G1050" i="16"/>
  <c r="G1049" i="16"/>
  <c r="G1048" i="16"/>
  <c r="G1047" i="16"/>
  <c r="G1046" i="16"/>
  <c r="G1045" i="16"/>
  <c r="G1044" i="16"/>
  <c r="G1043" i="16"/>
  <c r="G1042" i="16"/>
  <c r="G1041" i="16"/>
  <c r="G1040" i="16"/>
  <c r="G1039" i="16"/>
  <c r="G1038" i="16"/>
  <c r="G1037" i="16"/>
  <c r="G1036" i="16"/>
  <c r="G1035" i="16"/>
  <c r="G1034" i="16"/>
  <c r="G1033" i="16"/>
  <c r="G1032" i="16"/>
  <c r="G1031" i="16"/>
  <c r="G1030" i="16"/>
  <c r="G1029" i="16"/>
  <c r="G1028" i="16"/>
  <c r="G1027" i="16"/>
  <c r="G1026" i="16"/>
  <c r="G1025" i="16"/>
  <c r="G1024" i="16"/>
  <c r="G1023" i="16"/>
  <c r="G1022" i="16"/>
  <c r="G1021" i="16"/>
  <c r="G1020" i="16"/>
  <c r="G1019" i="16"/>
  <c r="G1018" i="16"/>
  <c r="G1017" i="16"/>
  <c r="G1016" i="16"/>
  <c r="G1015" i="16"/>
  <c r="G1014" i="16"/>
  <c r="G1013" i="16"/>
  <c r="G1012" i="16"/>
  <c r="G1011" i="16"/>
  <c r="G1010" i="16"/>
  <c r="G1009" i="16"/>
  <c r="G1008" i="16"/>
  <c r="G1007" i="16"/>
  <c r="G1006" i="16"/>
  <c r="G1005" i="16"/>
  <c r="G1004" i="16"/>
  <c r="G1003" i="16"/>
  <c r="G1002" i="16"/>
  <c r="G1001" i="16"/>
  <c r="G1000" i="16"/>
  <c r="G999" i="16"/>
  <c r="G998" i="16"/>
  <c r="G997" i="16"/>
  <c r="G996" i="16"/>
  <c r="G995" i="16"/>
  <c r="G994" i="16"/>
  <c r="G993" i="16"/>
  <c r="G992" i="16"/>
  <c r="G991" i="16"/>
  <c r="G990" i="16"/>
  <c r="G989" i="16"/>
  <c r="G988" i="16"/>
  <c r="G987" i="16"/>
  <c r="G986" i="16"/>
  <c r="G985" i="16"/>
  <c r="G984" i="16"/>
  <c r="G983" i="16"/>
  <c r="G982" i="16"/>
  <c r="G981" i="16"/>
  <c r="G980" i="16"/>
  <c r="G979" i="16"/>
  <c r="G978" i="16"/>
  <c r="G977" i="16"/>
  <c r="G976" i="16"/>
  <c r="G975" i="16"/>
  <c r="G974" i="16"/>
  <c r="G973" i="16"/>
  <c r="G972" i="16"/>
  <c r="G971" i="16"/>
  <c r="G970" i="16"/>
  <c r="G969" i="16"/>
  <c r="G968" i="16"/>
  <c r="G967" i="16"/>
  <c r="G966" i="16"/>
  <c r="G965" i="16"/>
  <c r="G964" i="16"/>
  <c r="G963" i="16"/>
  <c r="G962" i="16"/>
  <c r="G961" i="16"/>
  <c r="G960" i="16"/>
  <c r="G959" i="16"/>
  <c r="G958" i="16"/>
  <c r="G957" i="16"/>
  <c r="G956" i="16"/>
  <c r="G955" i="16"/>
  <c r="G954" i="16"/>
  <c r="G953" i="16"/>
  <c r="G952" i="16"/>
  <c r="G951" i="16"/>
  <c r="G950" i="16"/>
  <c r="G949" i="16"/>
  <c r="G948" i="16"/>
  <c r="G947" i="16"/>
  <c r="G946" i="16"/>
  <c r="G945" i="16"/>
  <c r="G944" i="16"/>
  <c r="G943" i="16"/>
  <c r="G942" i="16"/>
  <c r="G941" i="16"/>
  <c r="G940" i="16"/>
  <c r="G939" i="16"/>
  <c r="G938" i="16"/>
  <c r="G937" i="16"/>
  <c r="G936" i="16"/>
  <c r="G935" i="16"/>
  <c r="G934" i="16"/>
  <c r="G933" i="16"/>
  <c r="G932" i="16"/>
  <c r="G931" i="16"/>
  <c r="G930" i="16"/>
  <c r="G929" i="16"/>
  <c r="G928" i="16"/>
  <c r="G927" i="16"/>
  <c r="G926" i="16"/>
  <c r="G925" i="16"/>
  <c r="G924" i="16"/>
  <c r="G923" i="16"/>
  <c r="G922" i="16"/>
  <c r="G921" i="16"/>
  <c r="G920" i="16"/>
  <c r="G919" i="16"/>
  <c r="G918" i="16"/>
  <c r="G917" i="16"/>
  <c r="G916" i="16"/>
  <c r="G915" i="16"/>
  <c r="G914" i="16"/>
  <c r="G913" i="16"/>
  <c r="G912" i="16"/>
  <c r="G911" i="16"/>
  <c r="G910" i="16"/>
  <c r="G909" i="16"/>
  <c r="G908" i="16"/>
  <c r="G907" i="16"/>
  <c r="G906" i="16"/>
  <c r="G905" i="16"/>
  <c r="G904" i="16"/>
  <c r="G903" i="16"/>
  <c r="G902" i="16"/>
  <c r="G901" i="16"/>
  <c r="G900" i="16"/>
  <c r="G899" i="16"/>
  <c r="G898" i="16"/>
  <c r="G897" i="16"/>
  <c r="G896" i="16"/>
  <c r="G895" i="16"/>
  <c r="G894" i="16"/>
  <c r="G893" i="16"/>
  <c r="G892" i="16"/>
  <c r="G891" i="16"/>
  <c r="G890" i="16"/>
  <c r="G889" i="16"/>
  <c r="G888" i="16"/>
  <c r="G887" i="16"/>
  <c r="G886" i="16"/>
  <c r="G885" i="16"/>
  <c r="G884" i="16"/>
  <c r="G883" i="16"/>
  <c r="G882" i="16"/>
  <c r="G881" i="16"/>
  <c r="G880" i="16"/>
  <c r="G879" i="16"/>
  <c r="G878" i="16"/>
  <c r="G877" i="16"/>
  <c r="G876" i="16"/>
  <c r="G875" i="16"/>
  <c r="G874" i="16"/>
  <c r="G873" i="16"/>
  <c r="G872" i="16"/>
  <c r="G871" i="16"/>
  <c r="G870" i="16"/>
  <c r="G869" i="16"/>
  <c r="G868" i="16"/>
  <c r="G867" i="16"/>
  <c r="G866" i="16"/>
  <c r="G865" i="16"/>
  <c r="G864" i="16"/>
  <c r="G863" i="16"/>
  <c r="G862" i="16"/>
  <c r="G861" i="16"/>
  <c r="G860" i="16"/>
  <c r="G859" i="16"/>
  <c r="G858" i="16"/>
  <c r="G857" i="16"/>
  <c r="G856" i="16"/>
  <c r="G855" i="16"/>
  <c r="G854" i="16"/>
  <c r="G853" i="16"/>
  <c r="G852" i="16"/>
  <c r="G851" i="16"/>
  <c r="G850" i="16"/>
  <c r="G849" i="16"/>
  <c r="G848" i="16"/>
  <c r="G847" i="16"/>
  <c r="G846" i="16"/>
  <c r="G845" i="16"/>
  <c r="G844" i="16"/>
  <c r="G843" i="16"/>
  <c r="G842" i="16"/>
  <c r="G841" i="16"/>
  <c r="G840" i="16"/>
  <c r="G839" i="16"/>
  <c r="G838" i="16"/>
  <c r="G837" i="16"/>
  <c r="G836" i="16"/>
  <c r="G835" i="16"/>
  <c r="G834" i="16"/>
  <c r="G833" i="16"/>
  <c r="G832" i="16"/>
  <c r="G831" i="16"/>
  <c r="G830" i="16"/>
  <c r="G829" i="16"/>
  <c r="G828" i="16"/>
  <c r="G827" i="16"/>
  <c r="G826" i="16"/>
  <c r="G825" i="16"/>
  <c r="G824" i="16"/>
  <c r="G823" i="16"/>
  <c r="G822" i="16"/>
  <c r="G821" i="16"/>
  <c r="G820" i="16"/>
  <c r="G819" i="16"/>
  <c r="G818" i="16"/>
  <c r="G817" i="16"/>
  <c r="G816" i="16"/>
  <c r="G815" i="16"/>
  <c r="G814" i="16"/>
  <c r="G813" i="16"/>
  <c r="G812" i="16"/>
  <c r="G811" i="16"/>
  <c r="G810" i="16"/>
  <c r="G809" i="16"/>
  <c r="G808" i="16"/>
  <c r="G807" i="16"/>
  <c r="G806" i="16"/>
  <c r="G805" i="16"/>
  <c r="G804" i="16"/>
  <c r="G803" i="16"/>
  <c r="G802" i="16"/>
  <c r="G801" i="16"/>
  <c r="G800" i="16"/>
  <c r="G799" i="16"/>
  <c r="G798" i="16"/>
  <c r="G797" i="16"/>
  <c r="G796" i="16"/>
  <c r="G795" i="16"/>
  <c r="G794" i="16"/>
  <c r="G793" i="16"/>
  <c r="G792" i="16"/>
  <c r="G791" i="16"/>
  <c r="G790" i="16"/>
  <c r="G789" i="16"/>
  <c r="G788" i="16"/>
  <c r="G787" i="16"/>
  <c r="G786" i="16"/>
  <c r="G785" i="16"/>
  <c r="G784" i="16"/>
  <c r="G783" i="16"/>
  <c r="G782" i="16"/>
  <c r="G781" i="16"/>
  <c r="G780" i="16"/>
  <c r="G779" i="16"/>
  <c r="G778" i="16"/>
  <c r="G777" i="16"/>
  <c r="G776" i="16"/>
  <c r="G775" i="16"/>
  <c r="G774" i="16"/>
  <c r="G773" i="16"/>
  <c r="G772" i="16"/>
  <c r="G771" i="16"/>
  <c r="G770" i="16"/>
  <c r="G769" i="16"/>
  <c r="G768" i="16"/>
  <c r="G767" i="16"/>
  <c r="G766" i="16"/>
  <c r="G765" i="16"/>
  <c r="G764" i="16"/>
  <c r="G763" i="16"/>
  <c r="G762" i="16"/>
  <c r="G761" i="16"/>
  <c r="G760" i="16"/>
  <c r="G759" i="16"/>
  <c r="G758" i="16"/>
  <c r="G757" i="16"/>
  <c r="G756" i="16"/>
  <c r="G755" i="16"/>
  <c r="G754" i="16"/>
  <c r="G753" i="16"/>
  <c r="G752" i="16"/>
  <c r="G751" i="16"/>
  <c r="G750" i="16"/>
  <c r="G749" i="16"/>
  <c r="G748" i="16"/>
  <c r="G747" i="16"/>
  <c r="G746" i="16"/>
  <c r="G745" i="16"/>
  <c r="G744" i="16"/>
  <c r="G743" i="16"/>
  <c r="G742" i="16"/>
  <c r="G741" i="16"/>
  <c r="G740" i="16"/>
  <c r="G739" i="16"/>
  <c r="G738" i="16"/>
  <c r="G737" i="16"/>
  <c r="G736" i="16"/>
  <c r="G735" i="16"/>
  <c r="G734" i="16"/>
  <c r="G733" i="16"/>
  <c r="G732" i="16"/>
  <c r="G731" i="16"/>
  <c r="G730" i="16"/>
  <c r="G729" i="16"/>
  <c r="G728" i="16"/>
  <c r="G727" i="16"/>
  <c r="G726" i="16"/>
  <c r="G725" i="16"/>
  <c r="G724" i="16"/>
  <c r="G723" i="16"/>
  <c r="G722" i="16"/>
  <c r="G721" i="16"/>
  <c r="G720" i="16"/>
  <c r="G719" i="16"/>
  <c r="G718" i="16"/>
  <c r="G717" i="16"/>
  <c r="G716" i="16"/>
  <c r="G715" i="16"/>
  <c r="G714" i="16"/>
  <c r="G713" i="16"/>
  <c r="G712" i="16"/>
  <c r="G711" i="16"/>
  <c r="G710" i="16"/>
  <c r="G709" i="16"/>
  <c r="G708" i="16"/>
  <c r="G707" i="16"/>
  <c r="G706" i="16"/>
  <c r="G705" i="16"/>
  <c r="G704" i="16"/>
  <c r="G703" i="16"/>
  <c r="G702" i="16"/>
  <c r="G701" i="16"/>
  <c r="G700" i="16"/>
  <c r="G699" i="16"/>
  <c r="G698" i="16"/>
  <c r="G697" i="16"/>
  <c r="G696" i="16"/>
  <c r="G695" i="16"/>
  <c r="G694" i="16"/>
  <c r="G693" i="16"/>
  <c r="G692" i="16"/>
  <c r="G691" i="16"/>
  <c r="G690" i="16"/>
  <c r="G689" i="16"/>
  <c r="G688" i="16"/>
  <c r="G687" i="16"/>
  <c r="G686" i="16"/>
  <c r="G685" i="16"/>
  <c r="G684" i="16"/>
  <c r="G683" i="16"/>
  <c r="G682" i="16"/>
  <c r="G681" i="16"/>
  <c r="G680" i="16"/>
  <c r="G679" i="16"/>
  <c r="G678" i="16"/>
  <c r="G677" i="16"/>
  <c r="G676" i="16"/>
  <c r="G675" i="16"/>
  <c r="G674" i="16"/>
  <c r="G673" i="16"/>
  <c r="G672" i="16"/>
  <c r="G671" i="16"/>
  <c r="G670" i="16"/>
  <c r="G669" i="16"/>
  <c r="G668" i="16"/>
  <c r="G667" i="16"/>
  <c r="G666" i="16"/>
  <c r="G665" i="16"/>
  <c r="G664" i="16"/>
  <c r="G663" i="16"/>
  <c r="G662" i="16"/>
  <c r="G661" i="16"/>
  <c r="G660" i="16"/>
  <c r="G659" i="16"/>
  <c r="G658" i="16"/>
  <c r="G657" i="16"/>
  <c r="G656" i="16"/>
  <c r="G655" i="16"/>
  <c r="G654" i="16"/>
  <c r="G653" i="16"/>
  <c r="G652" i="16"/>
  <c r="G651" i="16"/>
  <c r="G650" i="16"/>
  <c r="G649" i="16"/>
  <c r="G648" i="16"/>
  <c r="G647" i="16"/>
  <c r="G646" i="16"/>
  <c r="G645" i="16"/>
  <c r="G644" i="16"/>
  <c r="G643" i="16"/>
  <c r="G642" i="16"/>
  <c r="G641" i="16"/>
  <c r="G640" i="16"/>
  <c r="G639" i="16"/>
  <c r="G638" i="16"/>
  <c r="G637" i="16"/>
  <c r="G636" i="16"/>
  <c r="G635" i="16"/>
  <c r="G634" i="16"/>
  <c r="G633" i="16"/>
  <c r="G632" i="16"/>
  <c r="G631" i="16"/>
  <c r="G630" i="16"/>
  <c r="G629" i="16"/>
  <c r="G628" i="16"/>
  <c r="G627" i="16"/>
  <c r="G626" i="16"/>
  <c r="G625" i="16"/>
  <c r="G624" i="16"/>
  <c r="G623" i="16"/>
  <c r="G622" i="16"/>
  <c r="G621" i="16"/>
  <c r="G620" i="16"/>
  <c r="G619" i="16"/>
  <c r="G618" i="16"/>
  <c r="G617" i="16"/>
  <c r="G616" i="16"/>
  <c r="G615" i="16"/>
  <c r="G614" i="16"/>
  <c r="G613" i="16"/>
  <c r="G612" i="16"/>
  <c r="G611" i="16"/>
  <c r="G610" i="16"/>
  <c r="G609" i="16"/>
  <c r="G608" i="16"/>
  <c r="G607" i="16"/>
  <c r="G606" i="16"/>
  <c r="G605" i="16"/>
  <c r="G604" i="16"/>
  <c r="G603" i="16"/>
  <c r="G602" i="16"/>
  <c r="G601" i="16"/>
  <c r="G600" i="16"/>
  <c r="G599" i="16"/>
  <c r="G598" i="16"/>
  <c r="G597" i="16"/>
  <c r="G596" i="16"/>
  <c r="G595" i="16"/>
  <c r="G594" i="16"/>
  <c r="G593" i="16"/>
  <c r="G592" i="16"/>
  <c r="G591" i="16"/>
  <c r="G590" i="16"/>
  <c r="G589" i="16"/>
  <c r="G588" i="16"/>
  <c r="G587" i="16"/>
  <c r="G586" i="16"/>
  <c r="G585" i="16"/>
  <c r="G584" i="16"/>
  <c r="G583" i="16"/>
  <c r="G582" i="16"/>
  <c r="G581" i="16"/>
  <c r="G580" i="16"/>
  <c r="G579" i="16"/>
  <c r="G578" i="16"/>
  <c r="G577" i="16"/>
  <c r="G576" i="16"/>
  <c r="G575" i="16"/>
  <c r="G574" i="16"/>
  <c r="G573" i="16"/>
  <c r="G572" i="16"/>
  <c r="G571" i="16"/>
  <c r="G570" i="16"/>
  <c r="G569" i="16"/>
  <c r="G568" i="16"/>
  <c r="G567" i="16"/>
  <c r="G566" i="16"/>
  <c r="G565" i="16"/>
  <c r="G564" i="16"/>
  <c r="G563" i="16"/>
  <c r="G562" i="16"/>
  <c r="G561" i="16"/>
  <c r="G560" i="16"/>
  <c r="G559" i="16"/>
  <c r="G558" i="16"/>
  <c r="G557" i="16"/>
  <c r="G556" i="16"/>
  <c r="G555" i="16"/>
  <c r="G554" i="16"/>
  <c r="G553" i="16"/>
  <c r="G552" i="16"/>
  <c r="G551" i="16"/>
  <c r="G550" i="16"/>
  <c r="G549" i="16"/>
  <c r="G548" i="16"/>
  <c r="G547" i="16"/>
  <c r="G546" i="16"/>
  <c r="G545" i="16"/>
  <c r="G544" i="16"/>
  <c r="G543" i="16"/>
  <c r="G542" i="16"/>
  <c r="G541" i="16"/>
  <c r="G540" i="16"/>
  <c r="G539" i="16"/>
  <c r="G538" i="16"/>
  <c r="G537" i="16"/>
  <c r="G536" i="16"/>
  <c r="G535" i="16"/>
  <c r="G534" i="16"/>
  <c r="G533" i="16"/>
  <c r="G532" i="16"/>
  <c r="G531" i="16"/>
  <c r="G530" i="16"/>
  <c r="G529" i="16"/>
  <c r="G528" i="16"/>
  <c r="G527" i="16"/>
  <c r="G526" i="16"/>
  <c r="G525" i="16"/>
  <c r="G524" i="16"/>
  <c r="G523" i="16"/>
  <c r="G522" i="16"/>
  <c r="G521" i="16"/>
  <c r="G520" i="16"/>
  <c r="G519" i="16"/>
  <c r="G518" i="16"/>
  <c r="G517" i="16"/>
  <c r="G516" i="16"/>
  <c r="G515" i="16"/>
  <c r="G514" i="16"/>
  <c r="G513" i="16"/>
  <c r="G512" i="16"/>
  <c r="G511" i="16"/>
  <c r="G510" i="16"/>
  <c r="G509" i="16"/>
  <c r="G508" i="16"/>
  <c r="G507" i="16"/>
  <c r="G506" i="16"/>
  <c r="G505" i="16"/>
  <c r="G504" i="16"/>
  <c r="G503" i="16"/>
  <c r="G502" i="16"/>
  <c r="G501" i="16"/>
  <c r="G500" i="16"/>
  <c r="G499" i="16"/>
  <c r="G498" i="16"/>
  <c r="G497" i="16"/>
  <c r="G496" i="16"/>
  <c r="G495" i="16"/>
  <c r="G494" i="16"/>
  <c r="G493" i="16"/>
  <c r="G492" i="16"/>
  <c r="G491" i="16"/>
  <c r="G490" i="16"/>
  <c r="G489" i="16"/>
  <c r="G488" i="16"/>
  <c r="G487" i="16"/>
  <c r="G486" i="16"/>
  <c r="G485" i="16"/>
  <c r="G484" i="16"/>
  <c r="G483" i="16"/>
  <c r="G482" i="16"/>
  <c r="G481" i="16"/>
  <c r="G480" i="16"/>
  <c r="G479" i="16"/>
  <c r="G478" i="16"/>
  <c r="G477" i="16"/>
  <c r="G476" i="16"/>
  <c r="G475" i="16"/>
  <c r="G474" i="16"/>
  <c r="G473" i="16"/>
  <c r="G472" i="16"/>
  <c r="G471" i="16"/>
  <c r="G470" i="16"/>
  <c r="G469" i="16"/>
  <c r="G468" i="16"/>
  <c r="G467" i="16"/>
  <c r="G466" i="16"/>
  <c r="G465" i="16"/>
  <c r="G464" i="16"/>
  <c r="G463" i="16"/>
  <c r="G462" i="16"/>
  <c r="G461" i="16"/>
  <c r="G460" i="16"/>
  <c r="G459" i="16"/>
  <c r="G458" i="16"/>
  <c r="G457" i="16"/>
  <c r="G456" i="16"/>
  <c r="G455" i="16"/>
  <c r="G454" i="16"/>
  <c r="G453" i="16"/>
  <c r="G452" i="16"/>
  <c r="G451" i="16"/>
  <c r="G450" i="16"/>
  <c r="G449" i="16"/>
  <c r="G448" i="16"/>
  <c r="G447" i="16"/>
  <c r="G446" i="16"/>
  <c r="G445" i="16"/>
  <c r="G444" i="16"/>
  <c r="G443" i="16"/>
  <c r="G442" i="16"/>
  <c r="G441" i="16"/>
  <c r="G440" i="16"/>
  <c r="G439" i="16"/>
  <c r="G438" i="16"/>
  <c r="G437" i="16"/>
  <c r="G436" i="16"/>
  <c r="G435" i="16"/>
  <c r="G434" i="16"/>
  <c r="G433" i="16"/>
  <c r="G432" i="16"/>
  <c r="G431" i="16"/>
  <c r="G430" i="16"/>
  <c r="G429" i="16"/>
  <c r="G428" i="16"/>
  <c r="G427" i="16"/>
  <c r="G426" i="16"/>
  <c r="G425" i="16"/>
  <c r="G424" i="16"/>
  <c r="G423" i="16"/>
  <c r="G422" i="16"/>
  <c r="G421" i="16"/>
  <c r="G420" i="16"/>
  <c r="G419" i="16"/>
  <c r="G418" i="16"/>
  <c r="G417" i="16"/>
  <c r="G416" i="16"/>
  <c r="G415" i="16"/>
  <c r="G414" i="16"/>
  <c r="G413" i="16"/>
  <c r="G412" i="16"/>
  <c r="G411" i="16"/>
  <c r="G410" i="16"/>
  <c r="G409" i="16"/>
  <c r="G408" i="16"/>
  <c r="G407" i="16"/>
  <c r="G406" i="16"/>
  <c r="G405" i="16"/>
  <c r="G404" i="16"/>
  <c r="G403" i="16"/>
  <c r="G402" i="16"/>
  <c r="G401" i="16"/>
  <c r="G400" i="16"/>
  <c r="G399" i="16"/>
  <c r="G398" i="16"/>
  <c r="G397" i="16"/>
  <c r="G396" i="16"/>
  <c r="G395" i="16"/>
  <c r="G394" i="16"/>
  <c r="G393" i="16"/>
  <c r="G392" i="16"/>
  <c r="G391" i="16"/>
  <c r="G390" i="16"/>
  <c r="G389" i="16"/>
  <c r="G388" i="16"/>
  <c r="G387" i="16"/>
  <c r="G386" i="16"/>
  <c r="G385" i="16"/>
  <c r="G384" i="16"/>
  <c r="G383" i="16"/>
  <c r="G382" i="16"/>
  <c r="G381" i="16"/>
  <c r="G380" i="16"/>
  <c r="G379" i="16"/>
  <c r="G378" i="16"/>
  <c r="G377" i="16"/>
  <c r="G376" i="16"/>
  <c r="G375" i="16"/>
  <c r="G374" i="16"/>
  <c r="G373" i="16"/>
  <c r="G372" i="16"/>
  <c r="G371" i="16"/>
  <c r="G370" i="16"/>
  <c r="G369" i="16"/>
  <c r="G368" i="16"/>
  <c r="G367" i="16"/>
  <c r="G366" i="16"/>
  <c r="G365" i="16"/>
  <c r="G364" i="16"/>
  <c r="G363" i="16"/>
  <c r="G362" i="16"/>
  <c r="G361" i="16"/>
  <c r="G360" i="16"/>
  <c r="G359" i="16"/>
  <c r="G358" i="16"/>
  <c r="G357" i="16"/>
  <c r="G356" i="16"/>
  <c r="G355" i="16"/>
  <c r="G354" i="16"/>
  <c r="G353" i="16"/>
  <c r="G352" i="16"/>
  <c r="G351" i="16"/>
  <c r="G350" i="16"/>
  <c r="G349" i="16"/>
  <c r="G348" i="16"/>
  <c r="G347" i="16"/>
  <c r="G346" i="16"/>
  <c r="G345" i="16"/>
  <c r="G344" i="16"/>
  <c r="G343" i="16"/>
  <c r="G342" i="16"/>
  <c r="G341" i="16"/>
  <c r="G340" i="16"/>
  <c r="G339" i="16"/>
  <c r="G338" i="16"/>
  <c r="G337" i="16"/>
  <c r="G336" i="16"/>
  <c r="G335" i="16"/>
  <c r="G334" i="16"/>
  <c r="G333" i="16"/>
  <c r="G332" i="16"/>
  <c r="G331" i="16"/>
  <c r="G330" i="16"/>
  <c r="G329" i="16"/>
  <c r="G328" i="16"/>
  <c r="G327" i="16"/>
  <c r="G326" i="16"/>
  <c r="G325" i="16"/>
  <c r="G324" i="16"/>
  <c r="G323" i="16"/>
  <c r="G322" i="16"/>
  <c r="G321" i="16"/>
  <c r="G320" i="16"/>
  <c r="G319" i="16"/>
  <c r="G318" i="16"/>
  <c r="G317" i="16"/>
  <c r="G316" i="16"/>
  <c r="G315" i="16"/>
  <c r="G314" i="16"/>
  <c r="G313" i="16"/>
  <c r="G312" i="16"/>
  <c r="G311" i="16"/>
  <c r="G310" i="16"/>
  <c r="G309" i="16"/>
  <c r="G308" i="16"/>
  <c r="G307" i="16"/>
  <c r="G306" i="16"/>
  <c r="G305" i="16"/>
  <c r="G304" i="16"/>
  <c r="G303" i="16"/>
  <c r="G302" i="16"/>
  <c r="G301" i="16"/>
  <c r="G300" i="16"/>
  <c r="G299" i="16"/>
  <c r="G298" i="16"/>
  <c r="G297" i="16"/>
  <c r="G296" i="16"/>
  <c r="G295" i="16"/>
  <c r="G294" i="16"/>
  <c r="G293" i="16"/>
  <c r="G292" i="16"/>
  <c r="G291" i="16"/>
  <c r="G290" i="16"/>
  <c r="G289" i="16"/>
  <c r="G288" i="16"/>
  <c r="G287" i="16"/>
  <c r="G286" i="16"/>
  <c r="G285" i="16"/>
  <c r="G284" i="16"/>
  <c r="G283" i="16"/>
  <c r="G282" i="16"/>
  <c r="G281" i="16"/>
  <c r="G280" i="16"/>
  <c r="G279" i="16"/>
  <c r="G278" i="16"/>
  <c r="G277" i="16"/>
  <c r="G276" i="16"/>
  <c r="G275" i="16"/>
  <c r="G274" i="16"/>
  <c r="G273" i="16"/>
  <c r="G272" i="16"/>
  <c r="G271" i="16"/>
  <c r="G270" i="16"/>
  <c r="G269" i="16"/>
  <c r="G268" i="16"/>
  <c r="G267" i="16"/>
  <c r="G266" i="16"/>
  <c r="G265" i="16"/>
  <c r="G264" i="16"/>
  <c r="G263" i="16"/>
  <c r="G262" i="16"/>
  <c r="G261" i="16"/>
  <c r="G260" i="16"/>
  <c r="G259" i="16"/>
  <c r="G258" i="16"/>
  <c r="G257" i="16"/>
  <c r="G256" i="16"/>
  <c r="G255" i="16"/>
  <c r="G254" i="16"/>
  <c r="G253" i="16"/>
  <c r="G252" i="16"/>
  <c r="G251" i="16"/>
  <c r="G250" i="16"/>
  <c r="G249" i="16"/>
  <c r="G248" i="16"/>
  <c r="G247" i="16"/>
  <c r="G246" i="16"/>
  <c r="G245" i="16"/>
  <c r="G244" i="16"/>
  <c r="G243" i="16"/>
  <c r="G242" i="16"/>
  <c r="G241" i="16"/>
  <c r="G240" i="16"/>
  <c r="G239" i="16"/>
  <c r="G238" i="16"/>
  <c r="G237" i="16"/>
  <c r="G236" i="16"/>
  <c r="G235" i="16"/>
  <c r="G234" i="16"/>
  <c r="G233" i="16"/>
  <c r="G232" i="16"/>
  <c r="G231" i="16"/>
  <c r="G230" i="16"/>
  <c r="G229" i="16"/>
  <c r="G228" i="16"/>
  <c r="G227" i="16"/>
  <c r="G226" i="16"/>
  <c r="G225" i="16"/>
  <c r="G224" i="16"/>
  <c r="G223" i="16"/>
  <c r="G222" i="16"/>
  <c r="G221" i="16"/>
  <c r="G220" i="16"/>
  <c r="G219" i="16"/>
  <c r="G218" i="16"/>
  <c r="G217" i="16"/>
  <c r="G216" i="16"/>
  <c r="G215" i="16"/>
  <c r="G214" i="16"/>
  <c r="G213" i="16"/>
  <c r="G212" i="16"/>
  <c r="G211" i="16"/>
  <c r="G210" i="16"/>
  <c r="G209" i="16"/>
  <c r="G208" i="16"/>
  <c r="G207" i="16"/>
  <c r="G206" i="16"/>
  <c r="G205" i="16"/>
  <c r="G204" i="16"/>
  <c r="G203" i="16"/>
  <c r="G202" i="16"/>
  <c r="G201" i="16"/>
  <c r="G200" i="16"/>
  <c r="G199" i="16"/>
  <c r="G198" i="16"/>
  <c r="G197" i="16"/>
  <c r="G196" i="16"/>
  <c r="G195" i="16"/>
  <c r="G194" i="16"/>
  <c r="G193" i="16"/>
  <c r="G192" i="16"/>
  <c r="G191" i="16"/>
  <c r="G190" i="16"/>
  <c r="G189" i="16"/>
  <c r="G188" i="16"/>
  <c r="G187" i="16"/>
  <c r="G186" i="16"/>
  <c r="G185" i="16"/>
  <c r="G184" i="16"/>
  <c r="G183" i="16"/>
  <c r="G182" i="16"/>
  <c r="G181" i="16"/>
  <c r="G180" i="16"/>
  <c r="G179" i="16"/>
  <c r="G178" i="16"/>
  <c r="G177" i="16"/>
  <c r="G176" i="16"/>
  <c r="G175" i="16"/>
  <c r="G174" i="16"/>
  <c r="G173" i="16"/>
  <c r="G172" i="16"/>
  <c r="G171" i="16"/>
  <c r="G170" i="16"/>
  <c r="G169" i="16"/>
  <c r="G168" i="16"/>
  <c r="G167" i="16"/>
  <c r="G166" i="16"/>
  <c r="G165" i="16"/>
  <c r="G164" i="16"/>
  <c r="G163" i="16"/>
  <c r="G162" i="16"/>
  <c r="G161" i="16"/>
  <c r="G160" i="16"/>
  <c r="G159" i="16"/>
  <c r="G158" i="16"/>
  <c r="G157" i="16"/>
  <c r="G156" i="16"/>
  <c r="G155" i="16"/>
  <c r="G154" i="16"/>
  <c r="G153" i="16"/>
  <c r="G152" i="16"/>
  <c r="G151" i="16"/>
  <c r="G150" i="16"/>
  <c r="G149" i="16"/>
  <c r="G148" i="16"/>
  <c r="G147" i="16"/>
  <c r="G146" i="16"/>
  <c r="G145" i="16"/>
  <c r="G144" i="16"/>
  <c r="G143" i="16"/>
  <c r="G142" i="16"/>
  <c r="G141" i="16"/>
  <c r="G140" i="16"/>
  <c r="G139" i="16"/>
  <c r="G138" i="16"/>
  <c r="G137" i="16"/>
  <c r="G136" i="16"/>
  <c r="G135" i="16"/>
  <c r="G134" i="16"/>
  <c r="G133" i="16"/>
  <c r="G132" i="16"/>
  <c r="G131" i="16"/>
  <c r="G130" i="16"/>
  <c r="G129" i="16"/>
  <c r="G128" i="16"/>
  <c r="G127" i="16"/>
  <c r="G126" i="16"/>
  <c r="G125" i="16"/>
  <c r="G124" i="16"/>
  <c r="G123" i="16"/>
  <c r="G122" i="16"/>
  <c r="G121" i="16"/>
  <c r="G120" i="16"/>
  <c r="G119" i="16"/>
  <c r="G118" i="16"/>
  <c r="G117" i="16"/>
  <c r="G116" i="16"/>
  <c r="G115" i="16"/>
  <c r="G114" i="16"/>
  <c r="G113" i="16"/>
  <c r="G112" i="16"/>
  <c r="G111" i="16"/>
  <c r="G110" i="16"/>
  <c r="G109" i="16"/>
  <c r="G108" i="16"/>
  <c r="G107" i="16"/>
  <c r="G106" i="16"/>
  <c r="G105" i="16"/>
  <c r="G104" i="16"/>
  <c r="G103" i="16"/>
  <c r="G102" i="16"/>
  <c r="G101" i="16"/>
  <c r="G100" i="16"/>
  <c r="G99" i="16"/>
  <c r="G98" i="16"/>
  <c r="G97" i="16"/>
  <c r="G96" i="16"/>
  <c r="G95" i="16"/>
  <c r="G94" i="16"/>
  <c r="G93" i="16"/>
  <c r="G92" i="16"/>
  <c r="G91" i="16"/>
  <c r="G90" i="16"/>
  <c r="G89" i="16"/>
  <c r="G88" i="16"/>
  <c r="G87" i="16"/>
  <c r="G86" i="16"/>
  <c r="G85" i="16"/>
  <c r="G84" i="16"/>
  <c r="G83" i="16"/>
  <c r="G82" i="16"/>
  <c r="G81" i="16"/>
  <c r="G80" i="16"/>
  <c r="G79" i="16"/>
  <c r="G78" i="16"/>
  <c r="G77" i="16"/>
  <c r="G76" i="16"/>
  <c r="G75" i="16"/>
  <c r="G74" i="16"/>
  <c r="G73" i="16"/>
  <c r="G72" i="16"/>
  <c r="G71" i="16"/>
  <c r="G70" i="16"/>
  <c r="G69" i="16"/>
  <c r="G68" i="16"/>
  <c r="G67" i="16"/>
  <c r="G66" i="16"/>
  <c r="G65" i="16"/>
  <c r="G64" i="16"/>
  <c r="G63" i="16"/>
  <c r="G62" i="16"/>
  <c r="G61" i="16"/>
  <c r="G60" i="16"/>
  <c r="G59" i="16"/>
  <c r="G58" i="16"/>
  <c r="G57" i="16"/>
  <c r="G56" i="16"/>
  <c r="G55" i="16"/>
  <c r="G54" i="16"/>
  <c r="G53" i="16"/>
  <c r="G52" i="16"/>
  <c r="G51" i="16"/>
  <c r="G50" i="16"/>
  <c r="G49" i="16"/>
  <c r="G48" i="16"/>
  <c r="G47" i="16"/>
  <c r="G46" i="16"/>
  <c r="G45" i="16"/>
  <c r="G44" i="16"/>
  <c r="G43" i="16"/>
  <c r="G42" i="16"/>
  <c r="G41" i="16"/>
  <c r="G40" i="16"/>
  <c r="G39" i="16"/>
  <c r="G38" i="16"/>
  <c r="G37" i="16"/>
  <c r="G36" i="16"/>
  <c r="G35" i="16"/>
  <c r="G34" i="16"/>
  <c r="G33" i="16"/>
  <c r="G32" i="16"/>
  <c r="G31" i="16"/>
  <c r="G30" i="16"/>
  <c r="G29" i="16"/>
  <c r="G28" i="16"/>
  <c r="G27" i="16"/>
  <c r="G26" i="16"/>
  <c r="G25" i="16"/>
  <c r="G24" i="16"/>
  <c r="G23" i="16"/>
  <c r="G22" i="16"/>
  <c r="G21" i="16"/>
  <c r="G20" i="16"/>
  <c r="G19" i="16"/>
  <c r="G18" i="16"/>
  <c r="G17" i="16"/>
  <c r="G16" i="16"/>
  <c r="G15" i="16"/>
  <c r="G14" i="16"/>
  <c r="G13" i="16"/>
  <c r="K525" i="16" l="1"/>
  <c r="H58" i="20"/>
  <c r="H4" i="20"/>
  <c r="H16" i="20"/>
  <c r="H28" i="20"/>
  <c r="H40" i="20"/>
  <c r="H52" i="20"/>
  <c r="H64" i="20"/>
  <c r="H76" i="20"/>
  <c r="H88" i="20"/>
  <c r="H100" i="20"/>
  <c r="H112" i="20"/>
  <c r="H124" i="20"/>
  <c r="H136" i="20"/>
  <c r="H148" i="20"/>
  <c r="H160" i="20"/>
  <c r="H172" i="20"/>
  <c r="H184" i="20"/>
  <c r="H196" i="20"/>
  <c r="H208" i="20"/>
  <c r="H220" i="20"/>
  <c r="H232" i="20"/>
  <c r="H244" i="20"/>
  <c r="H256" i="20"/>
  <c r="H268" i="20"/>
  <c r="H280" i="20"/>
  <c r="H292" i="20"/>
  <c r="H304" i="20"/>
  <c r="H316" i="20"/>
  <c r="H328" i="20"/>
  <c r="H340" i="20"/>
  <c r="H352" i="20"/>
  <c r="H364" i="20"/>
  <c r="H376" i="20"/>
  <c r="H388" i="20"/>
  <c r="H400" i="20"/>
  <c r="H412" i="20"/>
  <c r="H424" i="20"/>
  <c r="H436" i="20"/>
  <c r="H448" i="20"/>
  <c r="H460" i="20"/>
  <c r="H472" i="20"/>
  <c r="H484" i="20"/>
  <c r="H496" i="20"/>
  <c r="H508" i="20"/>
  <c r="H520" i="20"/>
  <c r="H532" i="20"/>
  <c r="H544" i="20"/>
  <c r="H556" i="20"/>
  <c r="H568" i="20"/>
  <c r="H580" i="20"/>
  <c r="H592" i="20"/>
  <c r="H604" i="20"/>
  <c r="H616" i="20"/>
  <c r="H628" i="20"/>
  <c r="H640" i="20"/>
  <c r="H652" i="20"/>
  <c r="H664" i="20"/>
  <c r="H676" i="20"/>
  <c r="H688" i="20"/>
  <c r="H700" i="20"/>
  <c r="H712" i="20"/>
  <c r="H724" i="20"/>
  <c r="H736" i="20"/>
  <c r="H748" i="20"/>
  <c r="H760" i="20"/>
  <c r="H772" i="20"/>
  <c r="H785" i="20"/>
  <c r="H798" i="20"/>
  <c r="H811" i="20"/>
  <c r="H824" i="20"/>
  <c r="H837" i="20"/>
  <c r="H850" i="20"/>
  <c r="H863" i="20"/>
  <c r="H878" i="20"/>
  <c r="H892" i="20"/>
  <c r="H906" i="20"/>
  <c r="H921" i="20"/>
  <c r="H935" i="20"/>
  <c r="H950" i="20"/>
  <c r="H964" i="20"/>
  <c r="H978" i="20"/>
  <c r="H993" i="20"/>
  <c r="H1007" i="20"/>
  <c r="H1022" i="20"/>
  <c r="H1036" i="20"/>
  <c r="H1050" i="20"/>
  <c r="H1065" i="20"/>
  <c r="H1079" i="20"/>
  <c r="H1094" i="20"/>
  <c r="H1108" i="20"/>
  <c r="H1122" i="20"/>
  <c r="H1137" i="20"/>
  <c r="H1151" i="20"/>
  <c r="H1166" i="20"/>
  <c r="H1180" i="20"/>
  <c r="H1194" i="20"/>
  <c r="H1209" i="20"/>
  <c r="H1223" i="20"/>
  <c r="H1238" i="20"/>
  <c r="H1252" i="20"/>
  <c r="H1266" i="20"/>
  <c r="H1281" i="20"/>
  <c r="H1295" i="20"/>
  <c r="H1310" i="20"/>
  <c r="H1324" i="20"/>
  <c r="H1338" i="20"/>
  <c r="H1353" i="20"/>
  <c r="H1367" i="20"/>
  <c r="H1382" i="20"/>
  <c r="H1396" i="20"/>
  <c r="H1410" i="20"/>
  <c r="H1425" i="20"/>
  <c r="H1439" i="20"/>
  <c r="H1455" i="20"/>
  <c r="H1470" i="20"/>
  <c r="H1490" i="20"/>
  <c r="H1509" i="20"/>
  <c r="H1529" i="20"/>
  <c r="H1551" i="20"/>
  <c r="H1570" i="20"/>
  <c r="H1590" i="20"/>
  <c r="H1612" i="20"/>
  <c r="H1636" i="20"/>
  <c r="H1660" i="20"/>
  <c r="H1684" i="20"/>
  <c r="H1710" i="20"/>
  <c r="H1738" i="20"/>
  <c r="H1769" i="20"/>
  <c r="H1797" i="20"/>
  <c r="H1826" i="20"/>
  <c r="H1854" i="20"/>
  <c r="H1882" i="20"/>
  <c r="H1913" i="20"/>
  <c r="H1941" i="20"/>
  <c r="H1970" i="20"/>
  <c r="H1998" i="20"/>
  <c r="H2026" i="20"/>
  <c r="H2057" i="20"/>
  <c r="H2085" i="20"/>
  <c r="H2114" i="20"/>
  <c r="H2145" i="20"/>
  <c r="H2181" i="20"/>
  <c r="H2217" i="20"/>
  <c r="H2253" i="20"/>
  <c r="H2289" i="20"/>
  <c r="H2350" i="20"/>
  <c r="H2422" i="20"/>
  <c r="H2494" i="20"/>
  <c r="H2566" i="20"/>
  <c r="H2650" i="20"/>
  <c r="H2794" i="20"/>
  <c r="H2938" i="20"/>
  <c r="H3082" i="20"/>
  <c r="H3226" i="20"/>
  <c r="H3370" i="20"/>
  <c r="H3514" i="20"/>
  <c r="H3660" i="20"/>
  <c r="H3817" i="20"/>
  <c r="K3884" i="16"/>
  <c r="K3712" i="16"/>
  <c r="K3488" i="16"/>
  <c r="K3144" i="16"/>
  <c r="K2592" i="16"/>
  <c r="K902" i="16"/>
  <c r="H5" i="20"/>
  <c r="H17" i="20"/>
  <c r="H29" i="20"/>
  <c r="H41" i="20"/>
  <c r="H53" i="20"/>
  <c r="H65" i="20"/>
  <c r="H77" i="20"/>
  <c r="H89" i="20"/>
  <c r="H101" i="20"/>
  <c r="H113" i="20"/>
  <c r="H125" i="20"/>
  <c r="H137" i="20"/>
  <c r="H149" i="20"/>
  <c r="H161" i="20"/>
  <c r="H173" i="20"/>
  <c r="H185" i="20"/>
  <c r="H197" i="20"/>
  <c r="H209" i="20"/>
  <c r="H221" i="20"/>
  <c r="H233" i="20"/>
  <c r="H245" i="20"/>
  <c r="H257" i="20"/>
  <c r="H269" i="20"/>
  <c r="H281" i="20"/>
  <c r="H293" i="20"/>
  <c r="H305" i="20"/>
  <c r="H317" i="20"/>
  <c r="H329" i="20"/>
  <c r="H341" i="20"/>
  <c r="H353" i="20"/>
  <c r="H365" i="20"/>
  <c r="H377" i="20"/>
  <c r="H389" i="20"/>
  <c r="H401" i="20"/>
  <c r="H413" i="20"/>
  <c r="H425" i="20"/>
  <c r="H437" i="20"/>
  <c r="H449" i="20"/>
  <c r="H461" i="20"/>
  <c r="H473" i="20"/>
  <c r="H485" i="20"/>
  <c r="H497" i="20"/>
  <c r="H509" i="20"/>
  <c r="H521" i="20"/>
  <c r="H533" i="20"/>
  <c r="H545" i="20"/>
  <c r="H557" i="20"/>
  <c r="H569" i="20"/>
  <c r="H581" i="20"/>
  <c r="H593" i="20"/>
  <c r="H605" i="20"/>
  <c r="H617" i="20"/>
  <c r="H629" i="20"/>
  <c r="H641" i="20"/>
  <c r="H653" i="20"/>
  <c r="H665" i="20"/>
  <c r="H677" i="20"/>
  <c r="H689" i="20"/>
  <c r="H701" i="20"/>
  <c r="H713" i="20"/>
  <c r="H725" i="20"/>
  <c r="H737" i="20"/>
  <c r="H749" i="20"/>
  <c r="H761" i="20"/>
  <c r="H773" i="20"/>
  <c r="H786" i="20"/>
  <c r="H799" i="20"/>
  <c r="H812" i="20"/>
  <c r="H825" i="20"/>
  <c r="H838" i="20"/>
  <c r="H851" i="20"/>
  <c r="H865" i="20"/>
  <c r="H879" i="20"/>
  <c r="H893" i="20"/>
  <c r="H907" i="20"/>
  <c r="H922" i="20"/>
  <c r="H937" i="20"/>
  <c r="H951" i="20"/>
  <c r="H965" i="20"/>
  <c r="H979" i="20"/>
  <c r="H994" i="20"/>
  <c r="H1009" i="20"/>
  <c r="H1023" i="20"/>
  <c r="H1037" i="20"/>
  <c r="H1051" i="20"/>
  <c r="H1066" i="20"/>
  <c r="H1081" i="20"/>
  <c r="H1095" i="20"/>
  <c r="H1109" i="20"/>
  <c r="H1123" i="20"/>
  <c r="H1138" i="20"/>
  <c r="H1153" i="20"/>
  <c r="H1167" i="20"/>
  <c r="H1181" i="20"/>
  <c r="H1195" i="20"/>
  <c r="H1210" i="20"/>
  <c r="H1225" i="20"/>
  <c r="H1239" i="20"/>
  <c r="H1253" i="20"/>
  <c r="H1267" i="20"/>
  <c r="H1282" i="20"/>
  <c r="H1297" i="20"/>
  <c r="H1311" i="20"/>
  <c r="H1325" i="20"/>
  <c r="H1339" i="20"/>
  <c r="H1354" i="20"/>
  <c r="H1369" i="20"/>
  <c r="H1383" i="20"/>
  <c r="H1397" i="20"/>
  <c r="H1411" i="20"/>
  <c r="H1426" i="20"/>
  <c r="H1441" i="20"/>
  <c r="H1456" i="20"/>
  <c r="H1473" i="20"/>
  <c r="H1491" i="20"/>
  <c r="H1510" i="20"/>
  <c r="H1530" i="20"/>
  <c r="H1552" i="20"/>
  <c r="H1574" i="20"/>
  <c r="H1593" i="20"/>
  <c r="H1613" i="20"/>
  <c r="H1637" i="20"/>
  <c r="H1661" i="20"/>
  <c r="H1685" i="20"/>
  <c r="H1713" i="20"/>
  <c r="H1742" i="20"/>
  <c r="H1770" i="20"/>
  <c r="H1798" i="20"/>
  <c r="H1829" i="20"/>
  <c r="H1857" i="20"/>
  <c r="H1886" i="20"/>
  <c r="H1914" i="20"/>
  <c r="H1942" i="20"/>
  <c r="H1973" i="20"/>
  <c r="H2001" i="20"/>
  <c r="H2030" i="20"/>
  <c r="H2058" i="20"/>
  <c r="H2086" i="20"/>
  <c r="H2117" i="20"/>
  <c r="H2146" i="20"/>
  <c r="H2182" i="20"/>
  <c r="H2218" i="20"/>
  <c r="H2254" i="20"/>
  <c r="H2290" i="20"/>
  <c r="H2354" i="20"/>
  <c r="H2426" i="20"/>
  <c r="H2498" i="20"/>
  <c r="H2570" i="20"/>
  <c r="H2662" i="20"/>
  <c r="H2806" i="20"/>
  <c r="H2950" i="20"/>
  <c r="H3094" i="20"/>
  <c r="H3238" i="20"/>
  <c r="H3382" i="20"/>
  <c r="H3526" i="20"/>
  <c r="H3673" i="20"/>
  <c r="H3830" i="20"/>
  <c r="K3870" i="16"/>
  <c r="K3697" i="16"/>
  <c r="K3460" i="16"/>
  <c r="K3113" i="16"/>
  <c r="K2520" i="16"/>
  <c r="K721" i="16"/>
  <c r="H6" i="20"/>
  <c r="H18" i="20"/>
  <c r="H30" i="20"/>
  <c r="H42" i="20"/>
  <c r="H54" i="20"/>
  <c r="H66" i="20"/>
  <c r="H78" i="20"/>
  <c r="H90" i="20"/>
  <c r="H102" i="20"/>
  <c r="H114" i="20"/>
  <c r="H126" i="20"/>
  <c r="H138" i="20"/>
  <c r="H150" i="20"/>
  <c r="H162" i="20"/>
  <c r="H174" i="20"/>
  <c r="H186" i="20"/>
  <c r="H198" i="20"/>
  <c r="H210" i="20"/>
  <c r="H222" i="20"/>
  <c r="H234" i="20"/>
  <c r="H246" i="20"/>
  <c r="H258" i="20"/>
  <c r="H270" i="20"/>
  <c r="H282" i="20"/>
  <c r="H294" i="20"/>
  <c r="H306" i="20"/>
  <c r="H318" i="20"/>
  <c r="H330" i="20"/>
  <c r="H342" i="20"/>
  <c r="H354" i="20"/>
  <c r="H366" i="20"/>
  <c r="H378" i="20"/>
  <c r="H390" i="20"/>
  <c r="H402" i="20"/>
  <c r="H414" i="20"/>
  <c r="H426" i="20"/>
  <c r="H438" i="20"/>
  <c r="H450" i="20"/>
  <c r="H462" i="20"/>
  <c r="H474" i="20"/>
  <c r="H486" i="20"/>
  <c r="H498" i="20"/>
  <c r="H510" i="20"/>
  <c r="H522" i="20"/>
  <c r="H534" i="20"/>
  <c r="H546" i="20"/>
  <c r="H558" i="20"/>
  <c r="H570" i="20"/>
  <c r="H582" i="20"/>
  <c r="H594" i="20"/>
  <c r="H606" i="20"/>
  <c r="H618" i="20"/>
  <c r="H630" i="20"/>
  <c r="H642" i="20"/>
  <c r="H654" i="20"/>
  <c r="H666" i="20"/>
  <c r="H678" i="20"/>
  <c r="H690" i="20"/>
  <c r="H702" i="20"/>
  <c r="H714" i="20"/>
  <c r="H726" i="20"/>
  <c r="H738" i="20"/>
  <c r="H750" i="20"/>
  <c r="H762" i="20"/>
  <c r="H774" i="20"/>
  <c r="H787" i="20"/>
  <c r="H800" i="20"/>
  <c r="H813" i="20"/>
  <c r="H826" i="20"/>
  <c r="H839" i="20"/>
  <c r="H853" i="20"/>
  <c r="H866" i="20"/>
  <c r="H880" i="20"/>
  <c r="H894" i="20"/>
  <c r="H909" i="20"/>
  <c r="H923" i="20"/>
  <c r="H938" i="20"/>
  <c r="H952" i="20"/>
  <c r="H966" i="20"/>
  <c r="H981" i="20"/>
  <c r="H995" i="20"/>
  <c r="H1010" i="20"/>
  <c r="H1024" i="20"/>
  <c r="H1038" i="20"/>
  <c r="H1053" i="20"/>
  <c r="H1067" i="20"/>
  <c r="H1082" i="20"/>
  <c r="H1096" i="20"/>
  <c r="H1110" i="20"/>
  <c r="H1125" i="20"/>
  <c r="H1139" i="20"/>
  <c r="H1154" i="20"/>
  <c r="H1168" i="20"/>
  <c r="H1182" i="20"/>
  <c r="H1197" i="20"/>
  <c r="H1211" i="20"/>
  <c r="H1226" i="20"/>
  <c r="H1240" i="20"/>
  <c r="H1254" i="20"/>
  <c r="H1269" i="20"/>
  <c r="H1283" i="20"/>
  <c r="H1298" i="20"/>
  <c r="H1312" i="20"/>
  <c r="H1326" i="20"/>
  <c r="H1341" i="20"/>
  <c r="H1355" i="20"/>
  <c r="H1370" i="20"/>
  <c r="H1384" i="20"/>
  <c r="H1398" i="20"/>
  <c r="H1413" i="20"/>
  <c r="H1427" i="20"/>
  <c r="H1442" i="20"/>
  <c r="H1457" i="20"/>
  <c r="H1474" i="20"/>
  <c r="H1492" i="20"/>
  <c r="H1514" i="20"/>
  <c r="H1533" i="20"/>
  <c r="H1553" i="20"/>
  <c r="H1575" i="20"/>
  <c r="H1594" i="20"/>
  <c r="H1614" i="20"/>
  <c r="H1638" i="20"/>
  <c r="H1662" i="20"/>
  <c r="H1686" i="20"/>
  <c r="H1714" i="20"/>
  <c r="H1745" i="20"/>
  <c r="H1773" i="20"/>
  <c r="H1802" i="20"/>
  <c r="H1830" i="20"/>
  <c r="H1858" i="20"/>
  <c r="H1889" i="20"/>
  <c r="H1917" i="20"/>
  <c r="H1946" i="20"/>
  <c r="H1974" i="20"/>
  <c r="H2002" i="20"/>
  <c r="H2033" i="20"/>
  <c r="H2061" i="20"/>
  <c r="H2090" i="20"/>
  <c r="H2118" i="20"/>
  <c r="H2150" i="20"/>
  <c r="H2186" i="20"/>
  <c r="H2222" i="20"/>
  <c r="H2258" i="20"/>
  <c r="H2294" i="20"/>
  <c r="H2362" i="20"/>
  <c r="H2434" i="20"/>
  <c r="H2506" i="20"/>
  <c r="H2578" i="20"/>
  <c r="H2674" i="20"/>
  <c r="H2818" i="20"/>
  <c r="H2962" i="20"/>
  <c r="H3106" i="20"/>
  <c r="H3250" i="20"/>
  <c r="H3394" i="20"/>
  <c r="H3538" i="20"/>
  <c r="H3686" i="20"/>
  <c r="H3844" i="20"/>
  <c r="K3856" i="16"/>
  <c r="K3683" i="16"/>
  <c r="K3432" i="16"/>
  <c r="K3085" i="16"/>
  <c r="K2388" i="16"/>
  <c r="H10" i="20"/>
  <c r="K23" i="16"/>
  <c r="K35" i="16"/>
  <c r="K47" i="16"/>
  <c r="K59" i="16"/>
  <c r="K71" i="16"/>
  <c r="K83" i="16"/>
  <c r="K95" i="16"/>
  <c r="K107" i="16"/>
  <c r="K119" i="16"/>
  <c r="K131" i="16"/>
  <c r="K143" i="16"/>
  <c r="K155" i="16"/>
  <c r="K167" i="16"/>
  <c r="K24" i="16"/>
  <c r="K36" i="16"/>
  <c r="K48" i="16"/>
  <c r="K60" i="16"/>
  <c r="K72" i="16"/>
  <c r="K84" i="16"/>
  <c r="K96" i="16"/>
  <c r="K108" i="16"/>
  <c r="K120" i="16"/>
  <c r="K132" i="16"/>
  <c r="K144" i="16"/>
  <c r="K156" i="16"/>
  <c r="K168" i="16"/>
  <c r="K180" i="16"/>
  <c r="K192" i="16"/>
  <c r="K204" i="16"/>
  <c r="K216" i="16"/>
  <c r="K228" i="16"/>
  <c r="K240" i="16"/>
  <c r="K252" i="16"/>
  <c r="K264" i="16"/>
  <c r="K276" i="16"/>
  <c r="K288" i="16"/>
  <c r="K300" i="16"/>
  <c r="K312" i="16"/>
  <c r="K324" i="16"/>
  <c r="K336" i="16"/>
  <c r="K348" i="16"/>
  <c r="K360" i="16"/>
  <c r="K372" i="16"/>
  <c r="K384" i="16"/>
  <c r="K396" i="16"/>
  <c r="K408" i="16"/>
  <c r="K420" i="16"/>
  <c r="K432" i="16"/>
  <c r="K444" i="16"/>
  <c r="K456" i="16"/>
  <c r="K468" i="16"/>
  <c r="K480" i="16"/>
  <c r="K492" i="16"/>
  <c r="K504" i="16"/>
  <c r="K516" i="16"/>
  <c r="K528" i="16"/>
  <c r="K540" i="16"/>
  <c r="K552" i="16"/>
  <c r="K564" i="16"/>
  <c r="K576" i="16"/>
  <c r="K588" i="16"/>
  <c r="K600" i="16"/>
  <c r="K612" i="16"/>
  <c r="K624" i="16"/>
  <c r="K636" i="16"/>
  <c r="K648" i="16"/>
  <c r="K660" i="16"/>
  <c r="K672" i="16"/>
  <c r="K684" i="16"/>
  <c r="K696" i="16"/>
  <c r="K708" i="16"/>
  <c r="K720" i="16"/>
  <c r="K732" i="16"/>
  <c r="K744" i="16"/>
  <c r="K756" i="16"/>
  <c r="K768" i="16"/>
  <c r="K780" i="16"/>
  <c r="K792" i="16"/>
  <c r="K804" i="16"/>
  <c r="K816" i="16"/>
  <c r="K828" i="16"/>
  <c r="K840" i="16"/>
  <c r="K852" i="16"/>
  <c r="K864" i="16"/>
  <c r="K876" i="16"/>
  <c r="K888" i="16"/>
  <c r="K900" i="16"/>
  <c r="K912" i="16"/>
  <c r="K924" i="16"/>
  <c r="K936" i="16"/>
  <c r="K948" i="16"/>
  <c r="K960" i="16"/>
  <c r="K972" i="16"/>
  <c r="K984" i="16"/>
  <c r="K996" i="16"/>
  <c r="K1008" i="16"/>
  <c r="K1020" i="16"/>
  <c r="K1032" i="16"/>
  <c r="K1044" i="16"/>
  <c r="K1056" i="16"/>
  <c r="K1068" i="16"/>
  <c r="K1080" i="16"/>
  <c r="K1092" i="16"/>
  <c r="K1104" i="16"/>
  <c r="K1116" i="16"/>
  <c r="K1128" i="16"/>
  <c r="K1140" i="16"/>
  <c r="K1152" i="16"/>
  <c r="K1164" i="16"/>
  <c r="K1176" i="16"/>
  <c r="K1188" i="16"/>
  <c r="K1200" i="16"/>
  <c r="K1212" i="16"/>
  <c r="K1224" i="16"/>
  <c r="K1236" i="16"/>
  <c r="K25" i="16"/>
  <c r="K37" i="16"/>
  <c r="K49" i="16"/>
  <c r="K61" i="16"/>
  <c r="K73" i="16"/>
  <c r="K85" i="16"/>
  <c r="K97" i="16"/>
  <c r="K109" i="16"/>
  <c r="K121" i="16"/>
  <c r="K133" i="16"/>
  <c r="K145" i="16"/>
  <c r="K157" i="16"/>
  <c r="K169" i="16"/>
  <c r="K181" i="16"/>
  <c r="K193" i="16"/>
  <c r="K205" i="16"/>
  <c r="K217" i="16"/>
  <c r="K229" i="16"/>
  <c r="K241" i="16"/>
  <c r="K253" i="16"/>
  <c r="K265" i="16"/>
  <c r="K277" i="16"/>
  <c r="K289" i="16"/>
  <c r="K301" i="16"/>
  <c r="K313" i="16"/>
  <c r="K325" i="16"/>
  <c r="K337" i="16"/>
  <c r="K349" i="16"/>
  <c r="K361" i="16"/>
  <c r="K373" i="16"/>
  <c r="K385" i="16"/>
  <c r="K397" i="16"/>
  <c r="K409" i="16"/>
  <c r="K421" i="16"/>
  <c r="K433" i="16"/>
  <c r="K445" i="16"/>
  <c r="K457" i="16"/>
  <c r="K469" i="16"/>
  <c r="K481" i="16"/>
  <c r="K493" i="16"/>
  <c r="K505" i="16"/>
  <c r="K517" i="16"/>
  <c r="K529" i="16"/>
  <c r="K541" i="16"/>
  <c r="K26" i="16"/>
  <c r="K38" i="16"/>
  <c r="K50" i="16"/>
  <c r="K62" i="16"/>
  <c r="K74" i="16"/>
  <c r="K86" i="16"/>
  <c r="K98" i="16"/>
  <c r="K110" i="16"/>
  <c r="K122" i="16"/>
  <c r="K134" i="16"/>
  <c r="K146" i="16"/>
  <c r="K158" i="16"/>
  <c r="K170" i="16"/>
  <c r="K182" i="16"/>
  <c r="K194" i="16"/>
  <c r="K206" i="16"/>
  <c r="K218" i="16"/>
  <c r="K15" i="16"/>
  <c r="K16" i="16"/>
  <c r="K28" i="16"/>
  <c r="K40" i="16"/>
  <c r="K52" i="16"/>
  <c r="K64" i="16"/>
  <c r="K76" i="16"/>
  <c r="K88" i="16"/>
  <c r="K100" i="16"/>
  <c r="K112" i="16"/>
  <c r="K124" i="16"/>
  <c r="K136" i="16"/>
  <c r="K148" i="16"/>
  <c r="K160" i="16"/>
  <c r="K172" i="16"/>
  <c r="K184" i="16"/>
  <c r="K196" i="16"/>
  <c r="K208" i="16"/>
  <c r="K220" i="16"/>
  <c r="K232" i="16"/>
  <c r="K244" i="16"/>
  <c r="K256" i="16"/>
  <c r="K268" i="16"/>
  <c r="K280" i="16"/>
  <c r="K292" i="16"/>
  <c r="K304" i="16"/>
  <c r="K316" i="16"/>
  <c r="K328" i="16"/>
  <c r="K340" i="16"/>
  <c r="K352" i="16"/>
  <c r="K364" i="16"/>
  <c r="K376" i="16"/>
  <c r="K388" i="16"/>
  <c r="K400" i="16"/>
  <c r="K412" i="16"/>
  <c r="K424" i="16"/>
  <c r="K436" i="16"/>
  <c r="K448" i="16"/>
  <c r="K460" i="16"/>
  <c r="K472" i="16"/>
  <c r="K484" i="16"/>
  <c r="K496" i="16"/>
  <c r="K17" i="16"/>
  <c r="K29" i="16"/>
  <c r="K41" i="16"/>
  <c r="K53" i="16"/>
  <c r="K65" i="16"/>
  <c r="K77" i="16"/>
  <c r="K89" i="16"/>
  <c r="K101" i="16"/>
  <c r="K113" i="16"/>
  <c r="K125" i="16"/>
  <c r="K137" i="16"/>
  <c r="K149" i="16"/>
  <c r="K161" i="16"/>
  <c r="K173" i="16"/>
  <c r="K185" i="16"/>
  <c r="K197" i="16"/>
  <c r="K209" i="16"/>
  <c r="K221" i="16"/>
  <c r="K233" i="16"/>
  <c r="K245" i="16"/>
  <c r="K257" i="16"/>
  <c r="K269" i="16"/>
  <c r="K281" i="16"/>
  <c r="K293" i="16"/>
  <c r="K305" i="16"/>
  <c r="K317" i="16"/>
  <c r="K329" i="16"/>
  <c r="K341" i="16"/>
  <c r="K353" i="16"/>
  <c r="K365" i="16"/>
  <c r="K377" i="16"/>
  <c r="K389" i="16"/>
  <c r="K401" i="16"/>
  <c r="K413" i="16"/>
  <c r="K425" i="16"/>
  <c r="K437" i="16"/>
  <c r="K449" i="16"/>
  <c r="K461" i="16"/>
  <c r="K473" i="16"/>
  <c r="K485" i="16"/>
  <c r="K497" i="16"/>
  <c r="K509" i="16"/>
  <c r="K521" i="16"/>
  <c r="K533" i="16"/>
  <c r="K545" i="16"/>
  <c r="K557" i="16"/>
  <c r="K569" i="16"/>
  <c r="K581" i="16"/>
  <c r="K593" i="16"/>
  <c r="K605" i="16"/>
  <c r="K617" i="16"/>
  <c r="K629" i="16"/>
  <c r="K641" i="16"/>
  <c r="K653" i="16"/>
  <c r="K665" i="16"/>
  <c r="K677" i="16"/>
  <c r="K689" i="16"/>
  <c r="K701" i="16"/>
  <c r="K713" i="16"/>
  <c r="K725" i="16"/>
  <c r="K737" i="16"/>
  <c r="K749" i="16"/>
  <c r="K761" i="16"/>
  <c r="K773" i="16"/>
  <c r="K785" i="16"/>
  <c r="K797" i="16"/>
  <c r="K809" i="16"/>
  <c r="K821" i="16"/>
  <c r="K833" i="16"/>
  <c r="K845" i="16"/>
  <c r="K857" i="16"/>
  <c r="K869" i="16"/>
  <c r="K881" i="16"/>
  <c r="K893" i="16"/>
  <c r="K905" i="16"/>
  <c r="K917" i="16"/>
  <c r="K929" i="16"/>
  <c r="K941" i="16"/>
  <c r="K953" i="16"/>
  <c r="K965" i="16"/>
  <c r="K977" i="16"/>
  <c r="K989" i="16"/>
  <c r="K1001" i="16"/>
  <c r="K1013" i="16"/>
  <c r="K1025" i="16"/>
  <c r="K1037" i="16"/>
  <c r="K1049" i="16"/>
  <c r="K1061" i="16"/>
  <c r="K1073" i="16"/>
  <c r="K1085" i="16"/>
  <c r="K1097" i="16"/>
  <c r="K1109" i="16"/>
  <c r="K18" i="16"/>
  <c r="K30" i="16"/>
  <c r="K42" i="16"/>
  <c r="K54" i="16"/>
  <c r="K66" i="16"/>
  <c r="K78" i="16"/>
  <c r="K90" i="16"/>
  <c r="K102" i="16"/>
  <c r="K114" i="16"/>
  <c r="K126" i="16"/>
  <c r="K138" i="16"/>
  <c r="K150" i="16"/>
  <c r="K162" i="16"/>
  <c r="K174" i="16"/>
  <c r="K186" i="16"/>
  <c r="K198" i="16"/>
  <c r="K210" i="16"/>
  <c r="K222" i="16"/>
  <c r="K234" i="16"/>
  <c r="K246" i="16"/>
  <c r="K258" i="16"/>
  <c r="K270" i="16"/>
  <c r="K282" i="16"/>
  <c r="K294" i="16"/>
  <c r="K306" i="16"/>
  <c r="K318" i="16"/>
  <c r="K330" i="16"/>
  <c r="K342" i="16"/>
  <c r="K354" i="16"/>
  <c r="K366" i="16"/>
  <c r="K378" i="16"/>
  <c r="K390" i="16"/>
  <c r="K402" i="16"/>
  <c r="K414" i="16"/>
  <c r="K426" i="16"/>
  <c r="K438" i="16"/>
  <c r="K450" i="16"/>
  <c r="K462" i="16"/>
  <c r="K474" i="16"/>
  <c r="K486" i="16"/>
  <c r="K498" i="16"/>
  <c r="K510" i="16"/>
  <c r="K522" i="16"/>
  <c r="K534" i="16"/>
  <c r="K19" i="16"/>
  <c r="K31" i="16"/>
  <c r="K43" i="16"/>
  <c r="K55" i="16"/>
  <c r="K67" i="16"/>
  <c r="K79" i="16"/>
  <c r="K91" i="16"/>
  <c r="K103" i="16"/>
  <c r="K115" i="16"/>
  <c r="K127" i="16"/>
  <c r="K139" i="16"/>
  <c r="K151" i="16"/>
  <c r="K163" i="16"/>
  <c r="K175" i="16"/>
  <c r="K187" i="16"/>
  <c r="K199" i="16"/>
  <c r="K211" i="16"/>
  <c r="K223" i="16"/>
  <c r="K235" i="16"/>
  <c r="K247" i="16"/>
  <c r="K259" i="16"/>
  <c r="K271" i="16"/>
  <c r="K283" i="16"/>
  <c r="K295" i="16"/>
  <c r="K307" i="16"/>
  <c r="K319" i="16"/>
  <c r="K331" i="16"/>
  <c r="K343" i="16"/>
  <c r="K355" i="16"/>
  <c r="K367" i="16"/>
  <c r="K379" i="16"/>
  <c r="K391" i="16"/>
  <c r="K403" i="16"/>
  <c r="K415" i="16"/>
  <c r="K427" i="16"/>
  <c r="K439" i="16"/>
  <c r="K451" i="16"/>
  <c r="K463" i="16"/>
  <c r="K475" i="16"/>
  <c r="K487" i="16"/>
  <c r="K499" i="16"/>
  <c r="K511" i="16"/>
  <c r="K523" i="16"/>
  <c r="K535" i="16"/>
  <c r="K547" i="16"/>
  <c r="K559" i="16"/>
  <c r="K571" i="16"/>
  <c r="K583" i="16"/>
  <c r="K595" i="16"/>
  <c r="K607" i="16"/>
  <c r="K619" i="16"/>
  <c r="K631" i="16"/>
  <c r="K643" i="16"/>
  <c r="K655" i="16"/>
  <c r="K667" i="16"/>
  <c r="K679" i="16"/>
  <c r="K691" i="16"/>
  <c r="K703" i="16"/>
  <c r="K715" i="16"/>
  <c r="K727" i="16"/>
  <c r="K739" i="16"/>
  <c r="K751" i="16"/>
  <c r="K763" i="16"/>
  <c r="K775" i="16"/>
  <c r="K787" i="16"/>
  <c r="K799" i="16"/>
  <c r="K20" i="16"/>
  <c r="K32" i="16"/>
  <c r="K44" i="16"/>
  <c r="K56" i="16"/>
  <c r="K68" i="16"/>
  <c r="K80" i="16"/>
  <c r="K92" i="16"/>
  <c r="K104" i="16"/>
  <c r="K116" i="16"/>
  <c r="K128" i="16"/>
  <c r="K140" i="16"/>
  <c r="K152" i="16"/>
  <c r="K164" i="16"/>
  <c r="K176" i="16"/>
  <c r="K188" i="16"/>
  <c r="K200" i="16"/>
  <c r="K212" i="16"/>
  <c r="K224" i="16"/>
  <c r="K236" i="16"/>
  <c r="K248" i="16"/>
  <c r="K260" i="16"/>
  <c r="K272" i="16"/>
  <c r="K284" i="16"/>
  <c r="K296" i="16"/>
  <c r="K308" i="16"/>
  <c r="K320" i="16"/>
  <c r="K332" i="16"/>
  <c r="K344" i="16"/>
  <c r="K356" i="16"/>
  <c r="K368" i="16"/>
  <c r="K380" i="16"/>
  <c r="K392" i="16"/>
  <c r="K404" i="16"/>
  <c r="K416" i="16"/>
  <c r="K428" i="16"/>
  <c r="K440" i="16"/>
  <c r="K452" i="16"/>
  <c r="K464" i="16"/>
  <c r="K476" i="16"/>
  <c r="K488" i="16"/>
  <c r="K500" i="16"/>
  <c r="K512" i="16"/>
  <c r="K524" i="16"/>
  <c r="K33" i="16"/>
  <c r="K81" i="16"/>
  <c r="K129" i="16"/>
  <c r="K177" i="16"/>
  <c r="K213" i="16"/>
  <c r="K242" i="16"/>
  <c r="K273" i="16"/>
  <c r="K299" i="16"/>
  <c r="K327" i="16"/>
  <c r="K358" i="16"/>
  <c r="K386" i="16"/>
  <c r="K417" i="16"/>
  <c r="K443" i="16"/>
  <c r="K471" i="16"/>
  <c r="K502" i="16"/>
  <c r="K526" i="16"/>
  <c r="K546" i="16"/>
  <c r="K562" i="16"/>
  <c r="K578" i="16"/>
  <c r="K594" i="16"/>
  <c r="K610" i="16"/>
  <c r="K626" i="16"/>
  <c r="K642" i="16"/>
  <c r="K658" i="16"/>
  <c r="K674" i="16"/>
  <c r="K690" i="16"/>
  <c r="K706" i="16"/>
  <c r="K722" i="16"/>
  <c r="K738" i="16"/>
  <c r="K754" i="16"/>
  <c r="K770" i="16"/>
  <c r="K786" i="16"/>
  <c r="K802" i="16"/>
  <c r="K817" i="16"/>
  <c r="K831" i="16"/>
  <c r="K846" i="16"/>
  <c r="K860" i="16"/>
  <c r="K874" i="16"/>
  <c r="K889" i="16"/>
  <c r="K903" i="16"/>
  <c r="K918" i="16"/>
  <c r="K932" i="16"/>
  <c r="K946" i="16"/>
  <c r="K961" i="16"/>
  <c r="K975" i="16"/>
  <c r="K990" i="16"/>
  <c r="K1004" i="16"/>
  <c r="K1018" i="16"/>
  <c r="K1033" i="16"/>
  <c r="K1047" i="16"/>
  <c r="K1062" i="16"/>
  <c r="K1076" i="16"/>
  <c r="K1090" i="16"/>
  <c r="K1105" i="16"/>
  <c r="K1119" i="16"/>
  <c r="K1132" i="16"/>
  <c r="K1145" i="16"/>
  <c r="K1158" i="16"/>
  <c r="K1171" i="16"/>
  <c r="K1184" i="16"/>
  <c r="K1197" i="16"/>
  <c r="K1210" i="16"/>
  <c r="K1223" i="16"/>
  <c r="K1237" i="16"/>
  <c r="K1249" i="16"/>
  <c r="K1261" i="16"/>
  <c r="K1273" i="16"/>
  <c r="K1285" i="16"/>
  <c r="K1297" i="16"/>
  <c r="K1309" i="16"/>
  <c r="K1321" i="16"/>
  <c r="K1333" i="16"/>
  <c r="K1345" i="16"/>
  <c r="K1357" i="16"/>
  <c r="K1369" i="16"/>
  <c r="K1381" i="16"/>
  <c r="K1393" i="16"/>
  <c r="K1405" i="16"/>
  <c r="K1417" i="16"/>
  <c r="K1429" i="16"/>
  <c r="K1441" i="16"/>
  <c r="K1453" i="16"/>
  <c r="K1465" i="16"/>
  <c r="K1477" i="16"/>
  <c r="K1489" i="16"/>
  <c r="K1501" i="16"/>
  <c r="K1513" i="16"/>
  <c r="K1525" i="16"/>
  <c r="K1537" i="16"/>
  <c r="K1549" i="16"/>
  <c r="K1561" i="16"/>
  <c r="K1573" i="16"/>
  <c r="K1585" i="16"/>
  <c r="K1597" i="16"/>
  <c r="K1609" i="16"/>
  <c r="K1621" i="16"/>
  <c r="K1633" i="16"/>
  <c r="K1645" i="16"/>
  <c r="K1657" i="16"/>
  <c r="K1669" i="16"/>
  <c r="K1681" i="16"/>
  <c r="K1693" i="16"/>
  <c r="K1705" i="16"/>
  <c r="K1717" i="16"/>
  <c r="K1729" i="16"/>
  <c r="K1741" i="16"/>
  <c r="K1753" i="16"/>
  <c r="K1765" i="16"/>
  <c r="K1777" i="16"/>
  <c r="K1789" i="16"/>
  <c r="K1801" i="16"/>
  <c r="K1813" i="16"/>
  <c r="K1825" i="16"/>
  <c r="K1837" i="16"/>
  <c r="K1849" i="16"/>
  <c r="K1861" i="16"/>
  <c r="K1873" i="16"/>
  <c r="K1885" i="16"/>
  <c r="K1897" i="16"/>
  <c r="K1909" i="16"/>
  <c r="K1921" i="16"/>
  <c r="K1933" i="16"/>
  <c r="K1945" i="16"/>
  <c r="K1957" i="16"/>
  <c r="K1969" i="16"/>
  <c r="K1981" i="16"/>
  <c r="K1993" i="16"/>
  <c r="K2005" i="16"/>
  <c r="K2017" i="16"/>
  <c r="K2029" i="16"/>
  <c r="K2041" i="16"/>
  <c r="K2053" i="16"/>
  <c r="K2065" i="16"/>
  <c r="K2077" i="16"/>
  <c r="K2089" i="16"/>
  <c r="K2101" i="16"/>
  <c r="K2113" i="16"/>
  <c r="K2125" i="16"/>
  <c r="K2137" i="16"/>
  <c r="K2149" i="16"/>
  <c r="K2161" i="16"/>
  <c r="K2173" i="16"/>
  <c r="K2185" i="16"/>
  <c r="K2197" i="16"/>
  <c r="K2209" i="16"/>
  <c r="K2221" i="16"/>
  <c r="K2233" i="16"/>
  <c r="K2245" i="16"/>
  <c r="K2257" i="16"/>
  <c r="K2269" i="16"/>
  <c r="K2281" i="16"/>
  <c r="K2293" i="16"/>
  <c r="K2305" i="16"/>
  <c r="K2317" i="16"/>
  <c r="K2329" i="16"/>
  <c r="K2341" i="16"/>
  <c r="K2353" i="16"/>
  <c r="K2365" i="16"/>
  <c r="K2377" i="16"/>
  <c r="K2389" i="16"/>
  <c r="K2401" i="16"/>
  <c r="K2413" i="16"/>
  <c r="K2425" i="16"/>
  <c r="K2437" i="16"/>
  <c r="K2449" i="16"/>
  <c r="K2461" i="16"/>
  <c r="K2473" i="16"/>
  <c r="K2485" i="16"/>
  <c r="K2497" i="16"/>
  <c r="K2509" i="16"/>
  <c r="K2521" i="16"/>
  <c r="K2533" i="16"/>
  <c r="K2545" i="16"/>
  <c r="K2557" i="16"/>
  <c r="K2569" i="16"/>
  <c r="K2581" i="16"/>
  <c r="K2593" i="16"/>
  <c r="K2605" i="16"/>
  <c r="K2617" i="16"/>
  <c r="K2629" i="16"/>
  <c r="K2641" i="16"/>
  <c r="K2653" i="16"/>
  <c r="K2665" i="16"/>
  <c r="K2677" i="16"/>
  <c r="K2689" i="16"/>
  <c r="K2701" i="16"/>
  <c r="K2713" i="16"/>
  <c r="K2725" i="16"/>
  <c r="K2737" i="16"/>
  <c r="K2749" i="16"/>
  <c r="K2761" i="16"/>
  <c r="K2773" i="16"/>
  <c r="K2785" i="16"/>
  <c r="K2797" i="16"/>
  <c r="K2809" i="16"/>
  <c r="K2821" i="16"/>
  <c r="K2833" i="16"/>
  <c r="K2845" i="16"/>
  <c r="K2857" i="16"/>
  <c r="K2869" i="16"/>
  <c r="K34" i="16"/>
  <c r="K82" i="16"/>
  <c r="K130" i="16"/>
  <c r="K178" i="16"/>
  <c r="K214" i="16"/>
  <c r="K243" i="16"/>
  <c r="K274" i="16"/>
  <c r="K302" i="16"/>
  <c r="K333" i="16"/>
  <c r="K359" i="16"/>
  <c r="K387" i="16"/>
  <c r="K418" i="16"/>
  <c r="K446" i="16"/>
  <c r="K477" i="16"/>
  <c r="K503" i="16"/>
  <c r="K527" i="16"/>
  <c r="K548" i="16"/>
  <c r="K563" i="16"/>
  <c r="K579" i="16"/>
  <c r="K596" i="16"/>
  <c r="K611" i="16"/>
  <c r="K627" i="16"/>
  <c r="K644" i="16"/>
  <c r="K659" i="16"/>
  <c r="K675" i="16"/>
  <c r="K692" i="16"/>
  <c r="K707" i="16"/>
  <c r="K723" i="16"/>
  <c r="K740" i="16"/>
  <c r="K755" i="16"/>
  <c r="K771" i="16"/>
  <c r="K788" i="16"/>
  <c r="K803" i="16"/>
  <c r="K818" i="16"/>
  <c r="K832" i="16"/>
  <c r="K847" i="16"/>
  <c r="K861" i="16"/>
  <c r="K875" i="16"/>
  <c r="K890" i="16"/>
  <c r="K904" i="16"/>
  <c r="K919" i="16"/>
  <c r="K933" i="16"/>
  <c r="K947" i="16"/>
  <c r="K962" i="16"/>
  <c r="K976" i="16"/>
  <c r="K991" i="16"/>
  <c r="K1005" i="16"/>
  <c r="K1019" i="16"/>
  <c r="K1034" i="16"/>
  <c r="K1048" i="16"/>
  <c r="K1063" i="16"/>
  <c r="K1077" i="16"/>
  <c r="K1091" i="16"/>
  <c r="K1106" i="16"/>
  <c r="K1120" i="16"/>
  <c r="K1133" i="16"/>
  <c r="K1146" i="16"/>
  <c r="K1159" i="16"/>
  <c r="K1172" i="16"/>
  <c r="K1185" i="16"/>
  <c r="K1198" i="16"/>
  <c r="K1211" i="16"/>
  <c r="K1225" i="16"/>
  <c r="K1238" i="16"/>
  <c r="K1250" i="16"/>
  <c r="K1262" i="16"/>
  <c r="K1274" i="16"/>
  <c r="K1286" i="16"/>
  <c r="K1298" i="16"/>
  <c r="K1310" i="16"/>
  <c r="K1322" i="16"/>
  <c r="K1334" i="16"/>
  <c r="K1346" i="16"/>
  <c r="K1358" i="16"/>
  <c r="K1370" i="16"/>
  <c r="K1382" i="16"/>
  <c r="K1394" i="16"/>
  <c r="K1406" i="16"/>
  <c r="K1418" i="16"/>
  <c r="K1430" i="16"/>
  <c r="K1442" i="16"/>
  <c r="K1454" i="16"/>
  <c r="K1466" i="16"/>
  <c r="K1478" i="16"/>
  <c r="K1490" i="16"/>
  <c r="K1502" i="16"/>
  <c r="K1514" i="16"/>
  <c r="K1526" i="16"/>
  <c r="K1538" i="16"/>
  <c r="K1550" i="16"/>
  <c r="K1562" i="16"/>
  <c r="K1574" i="16"/>
  <c r="K1586" i="16"/>
  <c r="K1598" i="16"/>
  <c r="K1610" i="16"/>
  <c r="K1622" i="16"/>
  <c r="K1634" i="16"/>
  <c r="K1646" i="16"/>
  <c r="K1658" i="16"/>
  <c r="K1670" i="16"/>
  <c r="K1682" i="16"/>
  <c r="K1694" i="16"/>
  <c r="K1706" i="16"/>
  <c r="K1718" i="16"/>
  <c r="K1730" i="16"/>
  <c r="K1742" i="16"/>
  <c r="K1754" i="16"/>
  <c r="K1766" i="16"/>
  <c r="K1778" i="16"/>
  <c r="K1790" i="16"/>
  <c r="K1802" i="16"/>
  <c r="K1814" i="16"/>
  <c r="K1826" i="16"/>
  <c r="K1838" i="16"/>
  <c r="K1850" i="16"/>
  <c r="K1862" i="16"/>
  <c r="K1874" i="16"/>
  <c r="K1886" i="16"/>
  <c r="K1898" i="16"/>
  <c r="K1910" i="16"/>
  <c r="K1922" i="16"/>
  <c r="K1934" i="16"/>
  <c r="K1946" i="16"/>
  <c r="K1958" i="16"/>
  <c r="K1970" i="16"/>
  <c r="K1982" i="16"/>
  <c r="K1994" i="16"/>
  <c r="K2006" i="16"/>
  <c r="K2018" i="16"/>
  <c r="K2030" i="16"/>
  <c r="K2042" i="16"/>
  <c r="K2054" i="16"/>
  <c r="K2066" i="16"/>
  <c r="K2078" i="16"/>
  <c r="K2090" i="16"/>
  <c r="K2102" i="16"/>
  <c r="K2114" i="16"/>
  <c r="K2126" i="16"/>
  <c r="K2138" i="16"/>
  <c r="K2150" i="16"/>
  <c r="K2162" i="16"/>
  <c r="K2174" i="16"/>
  <c r="K2186" i="16"/>
  <c r="K2198" i="16"/>
  <c r="K2210" i="16"/>
  <c r="K2222" i="16"/>
  <c r="K2234" i="16"/>
  <c r="K2246" i="16"/>
  <c r="K2258" i="16"/>
  <c r="K2270" i="16"/>
  <c r="K2282" i="16"/>
  <c r="K2294" i="16"/>
  <c r="K2306" i="16"/>
  <c r="K2318" i="16"/>
  <c r="K2330" i="16"/>
  <c r="K2342" i="16"/>
  <c r="K2354" i="16"/>
  <c r="K2366" i="16"/>
  <c r="K2378" i="16"/>
  <c r="K2390" i="16"/>
  <c r="K2402" i="16"/>
  <c r="K2414" i="16"/>
  <c r="K2426" i="16"/>
  <c r="K2438" i="16"/>
  <c r="K2450" i="16"/>
  <c r="K2462" i="16"/>
  <c r="K2474" i="16"/>
  <c r="K2486" i="16"/>
  <c r="K2498" i="16"/>
  <c r="K2510" i="16"/>
  <c r="K2522" i="16"/>
  <c r="K2534" i="16"/>
  <c r="K2546" i="16"/>
  <c r="K2558" i="16"/>
  <c r="K2570" i="16"/>
  <c r="K2582" i="16"/>
  <c r="K2594" i="16"/>
  <c r="K2606" i="16"/>
  <c r="K2618" i="16"/>
  <c r="K2630" i="16"/>
  <c r="K2642" i="16"/>
  <c r="K2654" i="16"/>
  <c r="K2666" i="16"/>
  <c r="K2678" i="16"/>
  <c r="K2690" i="16"/>
  <c r="K2702" i="16"/>
  <c r="K2714" i="16"/>
  <c r="K2726" i="16"/>
  <c r="K2738" i="16"/>
  <c r="K2750" i="16"/>
  <c r="K2762" i="16"/>
  <c r="K2774" i="16"/>
  <c r="K2786" i="16"/>
  <c r="K2798" i="16"/>
  <c r="K2810" i="16"/>
  <c r="K2822" i="16"/>
  <c r="K2834" i="16"/>
  <c r="K2846" i="16"/>
  <c r="K2858" i="16"/>
  <c r="K2870" i="16"/>
  <c r="K2882" i="16"/>
  <c r="K2894" i="16"/>
  <c r="K2906" i="16"/>
  <c r="K2918" i="16"/>
  <c r="K2930" i="16"/>
  <c r="K2942" i="16"/>
  <c r="K2954" i="16"/>
  <c r="K2966" i="16"/>
  <c r="K2978" i="16"/>
  <c r="K2990" i="16"/>
  <c r="K3002" i="16"/>
  <c r="K3014" i="16"/>
  <c r="K3026" i="16"/>
  <c r="K3038" i="16"/>
  <c r="K3050" i="16"/>
  <c r="K3062" i="16"/>
  <c r="K3074" i="16"/>
  <c r="K3086" i="16"/>
  <c r="K3098" i="16"/>
  <c r="K3110" i="16"/>
  <c r="K3122" i="16"/>
  <c r="K3134" i="16"/>
  <c r="K3146" i="16"/>
  <c r="K3158" i="16"/>
  <c r="K3170" i="16"/>
  <c r="K3182" i="16"/>
  <c r="K3194" i="16"/>
  <c r="K3206" i="16"/>
  <c r="K3218" i="16"/>
  <c r="K3230" i="16"/>
  <c r="K3242" i="16"/>
  <c r="K3254" i="16"/>
  <c r="K3266" i="16"/>
  <c r="K3278" i="16"/>
  <c r="K3290" i="16"/>
  <c r="K3302" i="16"/>
  <c r="K3314" i="16"/>
  <c r="K3326" i="16"/>
  <c r="K3338" i="16"/>
  <c r="K3350" i="16"/>
  <c r="K3362" i="16"/>
  <c r="K3374" i="16"/>
  <c r="K3386" i="16"/>
  <c r="K3398" i="16"/>
  <c r="K3410" i="16"/>
  <c r="K3422" i="16"/>
  <c r="K3434" i="16"/>
  <c r="K3446" i="16"/>
  <c r="K3458" i="16"/>
  <c r="K3470" i="16"/>
  <c r="K3482" i="16"/>
  <c r="K3494" i="16"/>
  <c r="K3506" i="16"/>
  <c r="K3518" i="16"/>
  <c r="K3530" i="16"/>
  <c r="K3542" i="16"/>
  <c r="K3554" i="16"/>
  <c r="K3566" i="16"/>
  <c r="K3578" i="16"/>
  <c r="K3590" i="16"/>
  <c r="K3602" i="16"/>
  <c r="K3614" i="16"/>
  <c r="K3626" i="16"/>
  <c r="K3638" i="16"/>
  <c r="K3650" i="16"/>
  <c r="K3662" i="16"/>
  <c r="K3674" i="16"/>
  <c r="K3686" i="16"/>
  <c r="K3698" i="16"/>
  <c r="K3710" i="16"/>
  <c r="K3722" i="16"/>
  <c r="K3734" i="16"/>
  <c r="K3746" i="16"/>
  <c r="K3758" i="16"/>
  <c r="K3770" i="16"/>
  <c r="K3782" i="16"/>
  <c r="K3794" i="16"/>
  <c r="K3806" i="16"/>
  <c r="K3818" i="16"/>
  <c r="K3830" i="16"/>
  <c r="K3842" i="16"/>
  <c r="K3854" i="16"/>
  <c r="K3866" i="16"/>
  <c r="K3878" i="16"/>
  <c r="K3890" i="16"/>
  <c r="K3902" i="16"/>
  <c r="K3914" i="16"/>
  <c r="K3926" i="16"/>
  <c r="K3938" i="16"/>
  <c r="K3950" i="16"/>
  <c r="K3962" i="16"/>
  <c r="K3974" i="16"/>
  <c r="H3963" i="20"/>
  <c r="H3951" i="20"/>
  <c r="H3939" i="20"/>
  <c r="H3927" i="20"/>
  <c r="H3915" i="20"/>
  <c r="H3903" i="20"/>
  <c r="H3891" i="20"/>
  <c r="H3879" i="20"/>
  <c r="H3867" i="20"/>
  <c r="H3855" i="20"/>
  <c r="H3843" i="20"/>
  <c r="H3831" i="20"/>
  <c r="H3819" i="20"/>
  <c r="H3807" i="20"/>
  <c r="H3795" i="20"/>
  <c r="H3783" i="20"/>
  <c r="H3771" i="20"/>
  <c r="H3759" i="20"/>
  <c r="H3747" i="20"/>
  <c r="H3735" i="20"/>
  <c r="H3723" i="20"/>
  <c r="H3711" i="20"/>
  <c r="H3699" i="20"/>
  <c r="H3687" i="20"/>
  <c r="H3675" i="20"/>
  <c r="H3663" i="20"/>
  <c r="H3651" i="20"/>
  <c r="H3639" i="20"/>
  <c r="K39" i="16"/>
  <c r="K87" i="16"/>
  <c r="K135" i="16"/>
  <c r="K179" i="16"/>
  <c r="K215" i="16"/>
  <c r="K249" i="16"/>
  <c r="K275" i="16"/>
  <c r="K303" i="16"/>
  <c r="K334" i="16"/>
  <c r="K362" i="16"/>
  <c r="K393" i="16"/>
  <c r="K419" i="16"/>
  <c r="K447" i="16"/>
  <c r="K478" i="16"/>
  <c r="K506" i="16"/>
  <c r="K530" i="16"/>
  <c r="K549" i="16"/>
  <c r="K565" i="16"/>
  <c r="K580" i="16"/>
  <c r="K597" i="16"/>
  <c r="K613" i="16"/>
  <c r="K628" i="16"/>
  <c r="K645" i="16"/>
  <c r="K661" i="16"/>
  <c r="K676" i="16"/>
  <c r="K693" i="16"/>
  <c r="K709" i="16"/>
  <c r="K724" i="16"/>
  <c r="K741" i="16"/>
  <c r="K757" i="16"/>
  <c r="K772" i="16"/>
  <c r="K789" i="16"/>
  <c r="K805" i="16"/>
  <c r="K819" i="16"/>
  <c r="K834" i="16"/>
  <c r="K848" i="16"/>
  <c r="K862" i="16"/>
  <c r="K877" i="16"/>
  <c r="K891" i="16"/>
  <c r="K906" i="16"/>
  <c r="K920" i="16"/>
  <c r="K934" i="16"/>
  <c r="K949" i="16"/>
  <c r="K963" i="16"/>
  <c r="K978" i="16"/>
  <c r="K992" i="16"/>
  <c r="K1006" i="16"/>
  <c r="K1021" i="16"/>
  <c r="K1035" i="16"/>
  <c r="K1050" i="16"/>
  <c r="K1064" i="16"/>
  <c r="K1078" i="16"/>
  <c r="K1093" i="16"/>
  <c r="K1107" i="16"/>
  <c r="K1121" i="16"/>
  <c r="K1134" i="16"/>
  <c r="K1147" i="16"/>
  <c r="K1160" i="16"/>
  <c r="K1173" i="16"/>
  <c r="K1186" i="16"/>
  <c r="K1199" i="16"/>
  <c r="K1213" i="16"/>
  <c r="K1226" i="16"/>
  <c r="K1239" i="16"/>
  <c r="K1251" i="16"/>
  <c r="K1263" i="16"/>
  <c r="K1275" i="16"/>
  <c r="K1287" i="16"/>
  <c r="K1299" i="16"/>
  <c r="K1311" i="16"/>
  <c r="K1323" i="16"/>
  <c r="K1335" i="16"/>
  <c r="K1347" i="16"/>
  <c r="K1359" i="16"/>
  <c r="K1371" i="16"/>
  <c r="K1383" i="16"/>
  <c r="K1395" i="16"/>
  <c r="K1407" i="16"/>
  <c r="K1419" i="16"/>
  <c r="K1431" i="16"/>
  <c r="K1443" i="16"/>
  <c r="K1455" i="16"/>
  <c r="K1467" i="16"/>
  <c r="K1479" i="16"/>
  <c r="K1491" i="16"/>
  <c r="K1503" i="16"/>
  <c r="K1515" i="16"/>
  <c r="K1527" i="16"/>
  <c r="K1539" i="16"/>
  <c r="K1551" i="16"/>
  <c r="K1563" i="16"/>
  <c r="K1575" i="16"/>
  <c r="K1587" i="16"/>
  <c r="K1599" i="16"/>
  <c r="K1611" i="16"/>
  <c r="K1623" i="16"/>
  <c r="K1635" i="16"/>
  <c r="K1647" i="16"/>
  <c r="K1659" i="16"/>
  <c r="K1671" i="16"/>
  <c r="K1683" i="16"/>
  <c r="K1695" i="16"/>
  <c r="K1707" i="16"/>
  <c r="K1719" i="16"/>
  <c r="K1731" i="16"/>
  <c r="K1743" i="16"/>
  <c r="K1755" i="16"/>
  <c r="K1767" i="16"/>
  <c r="K1779" i="16"/>
  <c r="K1791" i="16"/>
  <c r="K1803" i="16"/>
  <c r="K1815" i="16"/>
  <c r="K1827" i="16"/>
  <c r="K1839" i="16"/>
  <c r="K1851" i="16"/>
  <c r="K1863" i="16"/>
  <c r="K1875" i="16"/>
  <c r="K1887" i="16"/>
  <c r="K1899" i="16"/>
  <c r="K1911" i="16"/>
  <c r="K1923" i="16"/>
  <c r="K1935" i="16"/>
  <c r="K1947" i="16"/>
  <c r="K1959" i="16"/>
  <c r="K1971" i="16"/>
  <c r="K1983" i="16"/>
  <c r="K1995" i="16"/>
  <c r="K2007" i="16"/>
  <c r="K2019" i="16"/>
  <c r="K2031" i="16"/>
  <c r="K2043" i="16"/>
  <c r="K2055" i="16"/>
  <c r="K2067" i="16"/>
  <c r="K2079" i="16"/>
  <c r="K2091" i="16"/>
  <c r="K2103" i="16"/>
  <c r="K2115" i="16"/>
  <c r="K2127" i="16"/>
  <c r="K2139" i="16"/>
  <c r="K2151" i="16"/>
  <c r="K2163" i="16"/>
  <c r="K2175" i="16"/>
  <c r="K2187" i="16"/>
  <c r="K2199" i="16"/>
  <c r="K2211" i="16"/>
  <c r="K2223" i="16"/>
  <c r="K2235" i="16"/>
  <c r="K2247" i="16"/>
  <c r="K2259" i="16"/>
  <c r="K2271" i="16"/>
  <c r="K2283" i="16"/>
  <c r="K2295" i="16"/>
  <c r="K2307" i="16"/>
  <c r="K2319" i="16"/>
  <c r="K2331" i="16"/>
  <c r="K2343" i="16"/>
  <c r="K2355" i="16"/>
  <c r="K2367" i="16"/>
  <c r="K2379" i="16"/>
  <c r="K2391" i="16"/>
  <c r="K2403" i="16"/>
  <c r="K2415" i="16"/>
  <c r="K2427" i="16"/>
  <c r="K2439" i="16"/>
  <c r="K2451" i="16"/>
  <c r="K2463" i="16"/>
  <c r="K2475" i="16"/>
  <c r="K2487" i="16"/>
  <c r="K2499" i="16"/>
  <c r="K2511" i="16"/>
  <c r="K2523" i="16"/>
  <c r="K2535" i="16"/>
  <c r="K2547" i="16"/>
  <c r="K2559" i="16"/>
  <c r="K2571" i="16"/>
  <c r="K2583" i="16"/>
  <c r="K2595" i="16"/>
  <c r="K2607" i="16"/>
  <c r="K2619" i="16"/>
  <c r="K2631" i="16"/>
  <c r="K2643" i="16"/>
  <c r="K2655" i="16"/>
  <c r="K2667" i="16"/>
  <c r="K2679" i="16"/>
  <c r="K2691" i="16"/>
  <c r="K2703" i="16"/>
  <c r="K2715" i="16"/>
  <c r="K2727" i="16"/>
  <c r="K2739" i="16"/>
  <c r="K2751" i="16"/>
  <c r="K2763" i="16"/>
  <c r="K2775" i="16"/>
  <c r="K2787" i="16"/>
  <c r="K2799" i="16"/>
  <c r="K2811" i="16"/>
  <c r="K2823" i="16"/>
  <c r="K2835" i="16"/>
  <c r="K2847" i="16"/>
  <c r="K2859" i="16"/>
  <c r="K2871" i="16"/>
  <c r="K2883" i="16"/>
  <c r="K2895" i="16"/>
  <c r="K2907" i="16"/>
  <c r="K2919" i="16"/>
  <c r="K2931" i="16"/>
  <c r="K2943" i="16"/>
  <c r="K2955" i="16"/>
  <c r="K2967" i="16"/>
  <c r="K2979" i="16"/>
  <c r="K2991" i="16"/>
  <c r="K3003" i="16"/>
  <c r="K3015" i="16"/>
  <c r="K3027" i="16"/>
  <c r="K3039" i="16"/>
  <c r="K3051" i="16"/>
  <c r="K3063" i="16"/>
  <c r="K3075" i="16"/>
  <c r="K3087" i="16"/>
  <c r="K3099" i="16"/>
  <c r="K3111" i="16"/>
  <c r="K3123" i="16"/>
  <c r="K3135" i="16"/>
  <c r="K3147" i="16"/>
  <c r="K3159" i="16"/>
  <c r="K3171" i="16"/>
  <c r="K3183" i="16"/>
  <c r="K3195" i="16"/>
  <c r="K3207" i="16"/>
  <c r="K3219" i="16"/>
  <c r="K3231" i="16"/>
  <c r="K3243" i="16"/>
  <c r="K3255" i="16"/>
  <c r="K3267" i="16"/>
  <c r="K3279" i="16"/>
  <c r="K3291" i="16"/>
  <c r="K3303" i="16"/>
  <c r="K3315" i="16"/>
  <c r="K3327" i="16"/>
  <c r="K3339" i="16"/>
  <c r="K3351" i="16"/>
  <c r="K3363" i="16"/>
  <c r="K3375" i="16"/>
  <c r="K3387" i="16"/>
  <c r="K3399" i="16"/>
  <c r="K3411" i="16"/>
  <c r="K3423" i="16"/>
  <c r="K3435" i="16"/>
  <c r="K3447" i="16"/>
  <c r="K3459" i="16"/>
  <c r="K3471" i="16"/>
  <c r="K3483" i="16"/>
  <c r="K3495" i="16"/>
  <c r="K3507" i="16"/>
  <c r="K3519" i="16"/>
  <c r="K3531" i="16"/>
  <c r="K3543" i="16"/>
  <c r="K3555" i="16"/>
  <c r="K3567" i="16"/>
  <c r="K3579" i="16"/>
  <c r="K3591" i="16"/>
  <c r="K3603" i="16"/>
  <c r="K3615" i="16"/>
  <c r="K45" i="16"/>
  <c r="K93" i="16"/>
  <c r="K141" i="16"/>
  <c r="K183" i="16"/>
  <c r="K219" i="16"/>
  <c r="K250" i="16"/>
  <c r="K278" i="16"/>
  <c r="K309" i="16"/>
  <c r="K335" i="16"/>
  <c r="K363" i="16"/>
  <c r="K394" i="16"/>
  <c r="K422" i="16"/>
  <c r="K453" i="16"/>
  <c r="K479" i="16"/>
  <c r="K507" i="16"/>
  <c r="K531" i="16"/>
  <c r="K550" i="16"/>
  <c r="K566" i="16"/>
  <c r="K582" i="16"/>
  <c r="K598" i="16"/>
  <c r="K614" i="16"/>
  <c r="K630" i="16"/>
  <c r="K646" i="16"/>
  <c r="K662" i="16"/>
  <c r="K678" i="16"/>
  <c r="K694" i="16"/>
  <c r="K710" i="16"/>
  <c r="K726" i="16"/>
  <c r="K742" i="16"/>
  <c r="K758" i="16"/>
  <c r="K774" i="16"/>
  <c r="K790" i="16"/>
  <c r="K806" i="16"/>
  <c r="K820" i="16"/>
  <c r="K835" i="16"/>
  <c r="K849" i="16"/>
  <c r="K863" i="16"/>
  <c r="K878" i="16"/>
  <c r="K892" i="16"/>
  <c r="K907" i="16"/>
  <c r="K921" i="16"/>
  <c r="K935" i="16"/>
  <c r="K950" i="16"/>
  <c r="K964" i="16"/>
  <c r="K979" i="16"/>
  <c r="K993" i="16"/>
  <c r="K1007" i="16"/>
  <c r="K1022" i="16"/>
  <c r="K1036" i="16"/>
  <c r="K1051" i="16"/>
  <c r="K1065" i="16"/>
  <c r="K1079" i="16"/>
  <c r="K1094" i="16"/>
  <c r="K1108" i="16"/>
  <c r="K1122" i="16"/>
  <c r="K1135" i="16"/>
  <c r="K1148" i="16"/>
  <c r="K1161" i="16"/>
  <c r="K1174" i="16"/>
  <c r="K1187" i="16"/>
  <c r="K1201" i="16"/>
  <c r="K1214" i="16"/>
  <c r="K1227" i="16"/>
  <c r="K1240" i="16"/>
  <c r="K1252" i="16"/>
  <c r="K1264" i="16"/>
  <c r="K1276" i="16"/>
  <c r="K1288" i="16"/>
  <c r="K1300" i="16"/>
  <c r="K1312" i="16"/>
  <c r="K1324" i="16"/>
  <c r="K1336" i="16"/>
  <c r="K1348" i="16"/>
  <c r="K1360" i="16"/>
  <c r="K1372" i="16"/>
  <c r="K1384" i="16"/>
  <c r="K1396" i="16"/>
  <c r="K1408" i="16"/>
  <c r="K1420" i="16"/>
  <c r="K1432" i="16"/>
  <c r="K1444" i="16"/>
  <c r="K1456" i="16"/>
  <c r="K1468" i="16"/>
  <c r="K1480" i="16"/>
  <c r="K1492" i="16"/>
  <c r="K1504" i="16"/>
  <c r="K1516" i="16"/>
  <c r="K1528" i="16"/>
  <c r="K1540" i="16"/>
  <c r="K1552" i="16"/>
  <c r="K1564" i="16"/>
  <c r="K1576" i="16"/>
  <c r="K1588" i="16"/>
  <c r="K1600" i="16"/>
  <c r="K1612" i="16"/>
  <c r="K1624" i="16"/>
  <c r="K1636" i="16"/>
  <c r="K1648" i="16"/>
  <c r="K1660" i="16"/>
  <c r="K1672" i="16"/>
  <c r="K1684" i="16"/>
  <c r="K1696" i="16"/>
  <c r="K1708" i="16"/>
  <c r="K1720" i="16"/>
  <c r="K1732" i="16"/>
  <c r="K1744" i="16"/>
  <c r="K1756" i="16"/>
  <c r="K1768" i="16"/>
  <c r="K1780" i="16"/>
  <c r="K1792" i="16"/>
  <c r="K1804" i="16"/>
  <c r="K1816" i="16"/>
  <c r="K1828" i="16"/>
  <c r="K1840" i="16"/>
  <c r="K1852" i="16"/>
  <c r="K1864" i="16"/>
  <c r="K1876" i="16"/>
  <c r="K1888" i="16"/>
  <c r="K1900" i="16"/>
  <c r="K1912" i="16"/>
  <c r="K1924" i="16"/>
  <c r="K1936" i="16"/>
  <c r="K1948" i="16"/>
  <c r="K1960" i="16"/>
  <c r="K1972" i="16"/>
  <c r="K1984" i="16"/>
  <c r="K1996" i="16"/>
  <c r="K2008" i="16"/>
  <c r="K2020" i="16"/>
  <c r="K2032" i="16"/>
  <c r="K2044" i="16"/>
  <c r="K2056" i="16"/>
  <c r="K2068" i="16"/>
  <c r="K2080" i="16"/>
  <c r="K2092" i="16"/>
  <c r="K2104" i="16"/>
  <c r="K2116" i="16"/>
  <c r="K2128" i="16"/>
  <c r="K2140" i="16"/>
  <c r="K2152" i="16"/>
  <c r="K2164" i="16"/>
  <c r="K2176" i="16"/>
  <c r="K2188" i="16"/>
  <c r="K2200" i="16"/>
  <c r="K2212" i="16"/>
  <c r="K2224" i="16"/>
  <c r="K2236" i="16"/>
  <c r="K2248" i="16"/>
  <c r="K2260" i="16"/>
  <c r="K2272" i="16"/>
  <c r="K2284" i="16"/>
  <c r="K2296" i="16"/>
  <c r="K2308" i="16"/>
  <c r="K2320" i="16"/>
  <c r="K2332" i="16"/>
  <c r="K2344" i="16"/>
  <c r="K2356" i="16"/>
  <c r="K2368" i="16"/>
  <c r="K2380" i="16"/>
  <c r="K2392" i="16"/>
  <c r="K2404" i="16"/>
  <c r="K2416" i="16"/>
  <c r="K2428" i="16"/>
  <c r="K2440" i="16"/>
  <c r="K2452" i="16"/>
  <c r="K2464" i="16"/>
  <c r="K2476" i="16"/>
  <c r="K2488" i="16"/>
  <c r="K2500" i="16"/>
  <c r="K2512" i="16"/>
  <c r="K2524" i="16"/>
  <c r="K2536" i="16"/>
  <c r="K2548" i="16"/>
  <c r="K2560" i="16"/>
  <c r="K2572" i="16"/>
  <c r="K2584" i="16"/>
  <c r="K2596" i="16"/>
  <c r="K2608" i="16"/>
  <c r="K2620" i="16"/>
  <c r="K2632" i="16"/>
  <c r="K2644" i="16"/>
  <c r="K2656" i="16"/>
  <c r="K2668" i="16"/>
  <c r="K2680" i="16"/>
  <c r="K2692" i="16"/>
  <c r="K2704" i="16"/>
  <c r="K2716" i="16"/>
  <c r="K2728" i="16"/>
  <c r="K2740" i="16"/>
  <c r="K2752" i="16"/>
  <c r="K2764" i="16"/>
  <c r="K2776" i="16"/>
  <c r="K2788" i="16"/>
  <c r="K2800" i="16"/>
  <c r="K2812" i="16"/>
  <c r="K2824" i="16"/>
  <c r="K2836" i="16"/>
  <c r="K2848" i="16"/>
  <c r="K2860" i="16"/>
  <c r="K46" i="16"/>
  <c r="K94" i="16"/>
  <c r="K142" i="16"/>
  <c r="K189" i="16"/>
  <c r="K225" i="16"/>
  <c r="K251" i="16"/>
  <c r="K279" i="16"/>
  <c r="K310" i="16"/>
  <c r="K338" i="16"/>
  <c r="K369" i="16"/>
  <c r="K395" i="16"/>
  <c r="K423" i="16"/>
  <c r="K454" i="16"/>
  <c r="K482" i="16"/>
  <c r="K508" i="16"/>
  <c r="K532" i="16"/>
  <c r="K551" i="16"/>
  <c r="K567" i="16"/>
  <c r="K584" i="16"/>
  <c r="K599" i="16"/>
  <c r="K615" i="16"/>
  <c r="K632" i="16"/>
  <c r="K647" i="16"/>
  <c r="K663" i="16"/>
  <c r="K680" i="16"/>
  <c r="K695" i="16"/>
  <c r="K711" i="16"/>
  <c r="K728" i="16"/>
  <c r="K743" i="16"/>
  <c r="K759" i="16"/>
  <c r="K776" i="16"/>
  <c r="K791" i="16"/>
  <c r="K807" i="16"/>
  <c r="K822" i="16"/>
  <c r="K836" i="16"/>
  <c r="K850" i="16"/>
  <c r="K865" i="16"/>
  <c r="K879" i="16"/>
  <c r="K894" i="16"/>
  <c r="K908" i="16"/>
  <c r="K922" i="16"/>
  <c r="K937" i="16"/>
  <c r="K951" i="16"/>
  <c r="K966" i="16"/>
  <c r="K980" i="16"/>
  <c r="K994" i="16"/>
  <c r="K1009" i="16"/>
  <c r="K1023" i="16"/>
  <c r="K1038" i="16"/>
  <c r="K1052" i="16"/>
  <c r="K1066" i="16"/>
  <c r="K1081" i="16"/>
  <c r="K1095" i="16"/>
  <c r="K1110" i="16"/>
  <c r="K1123" i="16"/>
  <c r="K1136" i="16"/>
  <c r="K1149" i="16"/>
  <c r="K1162" i="16"/>
  <c r="K1175" i="16"/>
  <c r="K1189" i="16"/>
  <c r="K1202" i="16"/>
  <c r="K1215" i="16"/>
  <c r="K1228" i="16"/>
  <c r="K1241" i="16"/>
  <c r="K1253" i="16"/>
  <c r="K1265" i="16"/>
  <c r="K1277" i="16"/>
  <c r="K1289" i="16"/>
  <c r="K1301" i="16"/>
  <c r="K1313" i="16"/>
  <c r="K1325" i="16"/>
  <c r="K1337" i="16"/>
  <c r="K1349" i="16"/>
  <c r="K1361" i="16"/>
  <c r="K1373" i="16"/>
  <c r="K1385" i="16"/>
  <c r="K1397" i="16"/>
  <c r="K1409" i="16"/>
  <c r="K1421" i="16"/>
  <c r="K1433" i="16"/>
  <c r="K1445" i="16"/>
  <c r="K1457" i="16"/>
  <c r="K1469" i="16"/>
  <c r="K1481" i="16"/>
  <c r="K1493" i="16"/>
  <c r="K1505" i="16"/>
  <c r="K1517" i="16"/>
  <c r="K1529" i="16"/>
  <c r="K1541" i="16"/>
  <c r="K1553" i="16"/>
  <c r="K1565" i="16"/>
  <c r="K1577" i="16"/>
  <c r="K1589" i="16"/>
  <c r="K1601" i="16"/>
  <c r="K1613" i="16"/>
  <c r="K1625" i="16"/>
  <c r="K1637" i="16"/>
  <c r="K1649" i="16"/>
  <c r="K1661" i="16"/>
  <c r="K1673" i="16"/>
  <c r="K1685" i="16"/>
  <c r="K1697" i="16"/>
  <c r="K1709" i="16"/>
  <c r="K1721" i="16"/>
  <c r="K1733" i="16"/>
  <c r="K1745" i="16"/>
  <c r="K1757" i="16"/>
  <c r="K1769" i="16"/>
  <c r="K1781" i="16"/>
  <c r="K1793" i="16"/>
  <c r="K1805" i="16"/>
  <c r="K1817" i="16"/>
  <c r="K1829" i="16"/>
  <c r="K1841" i="16"/>
  <c r="K1853" i="16"/>
  <c r="K1865" i="16"/>
  <c r="K1877" i="16"/>
  <c r="K1889" i="16"/>
  <c r="K1901" i="16"/>
  <c r="K1913" i="16"/>
  <c r="K1925" i="16"/>
  <c r="K1937" i="16"/>
  <c r="K1949" i="16"/>
  <c r="K1961" i="16"/>
  <c r="K1973" i="16"/>
  <c r="K1985" i="16"/>
  <c r="K1997" i="16"/>
  <c r="K2009" i="16"/>
  <c r="K2021" i="16"/>
  <c r="K2033" i="16"/>
  <c r="K2045" i="16"/>
  <c r="K2057" i="16"/>
  <c r="K2069" i="16"/>
  <c r="K2081" i="16"/>
  <c r="K2093" i="16"/>
  <c r="K2105" i="16"/>
  <c r="K2117" i="16"/>
  <c r="K2129" i="16"/>
  <c r="K2141" i="16"/>
  <c r="K2153" i="16"/>
  <c r="K2165" i="16"/>
  <c r="K2177" i="16"/>
  <c r="K2189" i="16"/>
  <c r="K2201" i="16"/>
  <c r="K2213" i="16"/>
  <c r="K2225" i="16"/>
  <c r="K2237" i="16"/>
  <c r="K2249" i="16"/>
  <c r="K2261" i="16"/>
  <c r="K2273" i="16"/>
  <c r="K2285" i="16"/>
  <c r="K2297" i="16"/>
  <c r="K2309" i="16"/>
  <c r="K2321" i="16"/>
  <c r="K2333" i="16"/>
  <c r="K2345" i="16"/>
  <c r="K2357" i="16"/>
  <c r="K2369" i="16"/>
  <c r="K2381" i="16"/>
  <c r="K2393" i="16"/>
  <c r="K2405" i="16"/>
  <c r="K2417" i="16"/>
  <c r="K2429" i="16"/>
  <c r="K2441" i="16"/>
  <c r="K2453" i="16"/>
  <c r="K2465" i="16"/>
  <c r="K2477" i="16"/>
  <c r="K2489" i="16"/>
  <c r="K2501" i="16"/>
  <c r="K2513" i="16"/>
  <c r="K2525" i="16"/>
  <c r="K2537" i="16"/>
  <c r="K2549" i="16"/>
  <c r="K2561" i="16"/>
  <c r="K2573" i="16"/>
  <c r="K2585" i="16"/>
  <c r="K2597" i="16"/>
  <c r="K2609" i="16"/>
  <c r="K2621" i="16"/>
  <c r="K2633" i="16"/>
  <c r="K2645" i="16"/>
  <c r="K2657" i="16"/>
  <c r="K2669" i="16"/>
  <c r="K2681" i="16"/>
  <c r="K2693" i="16"/>
  <c r="K2705" i="16"/>
  <c r="K2717" i="16"/>
  <c r="K2729" i="16"/>
  <c r="K2741" i="16"/>
  <c r="K2753" i="16"/>
  <c r="K2765" i="16"/>
  <c r="K2777" i="16"/>
  <c r="K2789" i="16"/>
  <c r="K2801" i="16"/>
  <c r="K2813" i="16"/>
  <c r="K2825" i="16"/>
  <c r="K2837" i="16"/>
  <c r="K2849" i="16"/>
  <c r="K2861" i="16"/>
  <c r="K2873" i="16"/>
  <c r="K2885" i="16"/>
  <c r="K2897" i="16"/>
  <c r="K2909" i="16"/>
  <c r="K2921" i="16"/>
  <c r="K2933" i="16"/>
  <c r="K2945" i="16"/>
  <c r="K2957" i="16"/>
  <c r="K2969" i="16"/>
  <c r="K2981" i="16"/>
  <c r="K2993" i="16"/>
  <c r="K3005" i="16"/>
  <c r="K3017" i="16"/>
  <c r="K3029" i="16"/>
  <c r="K3041" i="16"/>
  <c r="K3053" i="16"/>
  <c r="K51" i="16"/>
  <c r="K99" i="16"/>
  <c r="K147" i="16"/>
  <c r="K190" i="16"/>
  <c r="K226" i="16"/>
  <c r="K254" i="16"/>
  <c r="K285" i="16"/>
  <c r="K311" i="16"/>
  <c r="K339" i="16"/>
  <c r="K370" i="16"/>
  <c r="K398" i="16"/>
  <c r="K429" i="16"/>
  <c r="K455" i="16"/>
  <c r="K483" i="16"/>
  <c r="K513" i="16"/>
  <c r="K536" i="16"/>
  <c r="K553" i="16"/>
  <c r="K568" i="16"/>
  <c r="K585" i="16"/>
  <c r="K601" i="16"/>
  <c r="K616" i="16"/>
  <c r="K633" i="16"/>
  <c r="K649" i="16"/>
  <c r="K664" i="16"/>
  <c r="K681" i="16"/>
  <c r="K697" i="16"/>
  <c r="K712" i="16"/>
  <c r="K729" i="16"/>
  <c r="K745" i="16"/>
  <c r="K760" i="16"/>
  <c r="K777" i="16"/>
  <c r="K793" i="16"/>
  <c r="K808" i="16"/>
  <c r="K823" i="16"/>
  <c r="K837" i="16"/>
  <c r="K851" i="16"/>
  <c r="K866" i="16"/>
  <c r="K880" i="16"/>
  <c r="K895" i="16"/>
  <c r="K909" i="16"/>
  <c r="K923" i="16"/>
  <c r="K938" i="16"/>
  <c r="K952" i="16"/>
  <c r="K967" i="16"/>
  <c r="K981" i="16"/>
  <c r="K995" i="16"/>
  <c r="K1010" i="16"/>
  <c r="K1024" i="16"/>
  <c r="K1039" i="16"/>
  <c r="K1053" i="16"/>
  <c r="K1067" i="16"/>
  <c r="K1082" i="16"/>
  <c r="K1096" i="16"/>
  <c r="K1111" i="16"/>
  <c r="K1124" i="16"/>
  <c r="K1137" i="16"/>
  <c r="K1150" i="16"/>
  <c r="K1163" i="16"/>
  <c r="K1177" i="16"/>
  <c r="K1190" i="16"/>
  <c r="K1203" i="16"/>
  <c r="K1216" i="16"/>
  <c r="K1229" i="16"/>
  <c r="K1242" i="16"/>
  <c r="K1254" i="16"/>
  <c r="K1266" i="16"/>
  <c r="K1278" i="16"/>
  <c r="K1290" i="16"/>
  <c r="K1302" i="16"/>
  <c r="K1314" i="16"/>
  <c r="K1326" i="16"/>
  <c r="K1338" i="16"/>
  <c r="K1350" i="16"/>
  <c r="K1362" i="16"/>
  <c r="K1374" i="16"/>
  <c r="K1386" i="16"/>
  <c r="K1398" i="16"/>
  <c r="K1410" i="16"/>
  <c r="K1422" i="16"/>
  <c r="K1434" i="16"/>
  <c r="K1446" i="16"/>
  <c r="K1458" i="16"/>
  <c r="K1470" i="16"/>
  <c r="K1482" i="16"/>
  <c r="K1494" i="16"/>
  <c r="K1506" i="16"/>
  <c r="K1518" i="16"/>
  <c r="K1530" i="16"/>
  <c r="K1542" i="16"/>
  <c r="K1554" i="16"/>
  <c r="K1566" i="16"/>
  <c r="K1578" i="16"/>
  <c r="K1590" i="16"/>
  <c r="K1602" i="16"/>
  <c r="K1614" i="16"/>
  <c r="K1626" i="16"/>
  <c r="K1638" i="16"/>
  <c r="K1650" i="16"/>
  <c r="K1662" i="16"/>
  <c r="K1674" i="16"/>
  <c r="K1686" i="16"/>
  <c r="K1698" i="16"/>
  <c r="K1710" i="16"/>
  <c r="K1722" i="16"/>
  <c r="K1734" i="16"/>
  <c r="K1746" i="16"/>
  <c r="K1758" i="16"/>
  <c r="K1770" i="16"/>
  <c r="K1782" i="16"/>
  <c r="K1794" i="16"/>
  <c r="K1806" i="16"/>
  <c r="K1818" i="16"/>
  <c r="K1830" i="16"/>
  <c r="K1842" i="16"/>
  <c r="K1854" i="16"/>
  <c r="K1866" i="16"/>
  <c r="K1878" i="16"/>
  <c r="K1890" i="16"/>
  <c r="K1902" i="16"/>
  <c r="K1914" i="16"/>
  <c r="K1926" i="16"/>
  <c r="K1938" i="16"/>
  <c r="K1950" i="16"/>
  <c r="K1962" i="16"/>
  <c r="K1974" i="16"/>
  <c r="K1986" i="16"/>
  <c r="K1998" i="16"/>
  <c r="K2010" i="16"/>
  <c r="K2022" i="16"/>
  <c r="K2034" i="16"/>
  <c r="K2046" i="16"/>
  <c r="K2058" i="16"/>
  <c r="K2070" i="16"/>
  <c r="K2082" i="16"/>
  <c r="K2094" i="16"/>
  <c r="K2106" i="16"/>
  <c r="K2118" i="16"/>
  <c r="K2130" i="16"/>
  <c r="K2142" i="16"/>
  <c r="K2154" i="16"/>
  <c r="K2166" i="16"/>
  <c r="K2178" i="16"/>
  <c r="K2190" i="16"/>
  <c r="K2202" i="16"/>
  <c r="K2214" i="16"/>
  <c r="K2226" i="16"/>
  <c r="K2238" i="16"/>
  <c r="K2250" i="16"/>
  <c r="K2262" i="16"/>
  <c r="K2274" i="16"/>
  <c r="K2286" i="16"/>
  <c r="K2298" i="16"/>
  <c r="K2310" i="16"/>
  <c r="K2322" i="16"/>
  <c r="K2334" i="16"/>
  <c r="K2346" i="16"/>
  <c r="K2358" i="16"/>
  <c r="K2370" i="16"/>
  <c r="K2382" i="16"/>
  <c r="K2394" i="16"/>
  <c r="K2406" i="16"/>
  <c r="K2418" i="16"/>
  <c r="K2430" i="16"/>
  <c r="K2442" i="16"/>
  <c r="K2454" i="16"/>
  <c r="K2466" i="16"/>
  <c r="K2478" i="16"/>
  <c r="K2490" i="16"/>
  <c r="K2502" i="16"/>
  <c r="K2514" i="16"/>
  <c r="K2526" i="16"/>
  <c r="K2538" i="16"/>
  <c r="K2550" i="16"/>
  <c r="K2562" i="16"/>
  <c r="K2574" i="16"/>
  <c r="K2586" i="16"/>
  <c r="K2598" i="16"/>
  <c r="K2610" i="16"/>
  <c r="K2622" i="16"/>
  <c r="K2634" i="16"/>
  <c r="K2646" i="16"/>
  <c r="K2658" i="16"/>
  <c r="K2670" i="16"/>
  <c r="K2682" i="16"/>
  <c r="K2694" i="16"/>
  <c r="K2706" i="16"/>
  <c r="K2718" i="16"/>
  <c r="K2730" i="16"/>
  <c r="K2742" i="16"/>
  <c r="K2754" i="16"/>
  <c r="K2766" i="16"/>
  <c r="K2778" i="16"/>
  <c r="K2790" i="16"/>
  <c r="K2802" i="16"/>
  <c r="K2814" i="16"/>
  <c r="K2826" i="16"/>
  <c r="K2838" i="16"/>
  <c r="K2850" i="16"/>
  <c r="K2862" i="16"/>
  <c r="K2874" i="16"/>
  <c r="K2886" i="16"/>
  <c r="K2898" i="16"/>
  <c r="K2910" i="16"/>
  <c r="K2922" i="16"/>
  <c r="K2934" i="16"/>
  <c r="K2946" i="16"/>
  <c r="K2958" i="16"/>
  <c r="K2970" i="16"/>
  <c r="K2982" i="16"/>
  <c r="K2994" i="16"/>
  <c r="K3006" i="16"/>
  <c r="K3018" i="16"/>
  <c r="K3030" i="16"/>
  <c r="K3042" i="16"/>
  <c r="K3054" i="16"/>
  <c r="K3066" i="16"/>
  <c r="K3078" i="16"/>
  <c r="K3090" i="16"/>
  <c r="K3102" i="16"/>
  <c r="K3114" i="16"/>
  <c r="K3126" i="16"/>
  <c r="K3138" i="16"/>
  <c r="K3150" i="16"/>
  <c r="K3162" i="16"/>
  <c r="K3174" i="16"/>
  <c r="K3186" i="16"/>
  <c r="K3198" i="16"/>
  <c r="K3210" i="16"/>
  <c r="K3222" i="16"/>
  <c r="K3234" i="16"/>
  <c r="K3246" i="16"/>
  <c r="K3258" i="16"/>
  <c r="K3270" i="16"/>
  <c r="K3282" i="16"/>
  <c r="K3294" i="16"/>
  <c r="K3306" i="16"/>
  <c r="K3318" i="16"/>
  <c r="K3330" i="16"/>
  <c r="K3342" i="16"/>
  <c r="K3354" i="16"/>
  <c r="K3366" i="16"/>
  <c r="K3378" i="16"/>
  <c r="K3390" i="16"/>
  <c r="K3402" i="16"/>
  <c r="K3414" i="16"/>
  <c r="K3426" i="16"/>
  <c r="K3438" i="16"/>
  <c r="K3450" i="16"/>
  <c r="K3462" i="16"/>
  <c r="K3474" i="16"/>
  <c r="K3486" i="16"/>
  <c r="K57" i="16"/>
  <c r="K105" i="16"/>
  <c r="K153" i="16"/>
  <c r="K191" i="16"/>
  <c r="K227" i="16"/>
  <c r="K255" i="16"/>
  <c r="K286" i="16"/>
  <c r="K314" i="16"/>
  <c r="K345" i="16"/>
  <c r="K371" i="16"/>
  <c r="K399" i="16"/>
  <c r="K430" i="16"/>
  <c r="K458" i="16"/>
  <c r="K489" i="16"/>
  <c r="K514" i="16"/>
  <c r="K537" i="16"/>
  <c r="K554" i="16"/>
  <c r="K570" i="16"/>
  <c r="K586" i="16"/>
  <c r="K602" i="16"/>
  <c r="K618" i="16"/>
  <c r="K634" i="16"/>
  <c r="K650" i="16"/>
  <c r="K666" i="16"/>
  <c r="K682" i="16"/>
  <c r="K698" i="16"/>
  <c r="K714" i="16"/>
  <c r="K730" i="16"/>
  <c r="K746" i="16"/>
  <c r="K762" i="16"/>
  <c r="K778" i="16"/>
  <c r="K794" i="16"/>
  <c r="K810" i="16"/>
  <c r="K824" i="16"/>
  <c r="K838" i="16"/>
  <c r="K853" i="16"/>
  <c r="K867" i="16"/>
  <c r="K882" i="16"/>
  <c r="K896" i="16"/>
  <c r="K910" i="16"/>
  <c r="K925" i="16"/>
  <c r="K939" i="16"/>
  <c r="K954" i="16"/>
  <c r="K968" i="16"/>
  <c r="K982" i="16"/>
  <c r="K997" i="16"/>
  <c r="K1011" i="16"/>
  <c r="K1026" i="16"/>
  <c r="K1040" i="16"/>
  <c r="K1054" i="16"/>
  <c r="K1069" i="16"/>
  <c r="K1083" i="16"/>
  <c r="K1098" i="16"/>
  <c r="K1112" i="16"/>
  <c r="K1125" i="16"/>
  <c r="K1138" i="16"/>
  <c r="K1151" i="16"/>
  <c r="K1165" i="16"/>
  <c r="K1178" i="16"/>
  <c r="K1191" i="16"/>
  <c r="K1204" i="16"/>
  <c r="K1217" i="16"/>
  <c r="K1230" i="16"/>
  <c r="K1243" i="16"/>
  <c r="K1255" i="16"/>
  <c r="K1267" i="16"/>
  <c r="K1279" i="16"/>
  <c r="K1291" i="16"/>
  <c r="K1303" i="16"/>
  <c r="K1315" i="16"/>
  <c r="K1327" i="16"/>
  <c r="K1339" i="16"/>
  <c r="K1351" i="16"/>
  <c r="K1363" i="16"/>
  <c r="K1375" i="16"/>
  <c r="K1387" i="16"/>
  <c r="K1399" i="16"/>
  <c r="K1411" i="16"/>
  <c r="K1423" i="16"/>
  <c r="K1435" i="16"/>
  <c r="K1447" i="16"/>
  <c r="K1459" i="16"/>
  <c r="K1471" i="16"/>
  <c r="K1483" i="16"/>
  <c r="K1495" i="16"/>
  <c r="K1507" i="16"/>
  <c r="K1519" i="16"/>
  <c r="K1531" i="16"/>
  <c r="K1543" i="16"/>
  <c r="K1555" i="16"/>
  <c r="K1567" i="16"/>
  <c r="K1579" i="16"/>
  <c r="K1591" i="16"/>
  <c r="K1603" i="16"/>
  <c r="K1615" i="16"/>
  <c r="K1627" i="16"/>
  <c r="K1639" i="16"/>
  <c r="K1651" i="16"/>
  <c r="K1663" i="16"/>
  <c r="K1675" i="16"/>
  <c r="K1687" i="16"/>
  <c r="K1699" i="16"/>
  <c r="K1711" i="16"/>
  <c r="K1723" i="16"/>
  <c r="K1735" i="16"/>
  <c r="K1747" i="16"/>
  <c r="K1759" i="16"/>
  <c r="K1771" i="16"/>
  <c r="K1783" i="16"/>
  <c r="K1795" i="16"/>
  <c r="K1807" i="16"/>
  <c r="K1819" i="16"/>
  <c r="K1831" i="16"/>
  <c r="K1843" i="16"/>
  <c r="K1855" i="16"/>
  <c r="K1867" i="16"/>
  <c r="K1879" i="16"/>
  <c r="K1891" i="16"/>
  <c r="K1903" i="16"/>
  <c r="K1915" i="16"/>
  <c r="K1927" i="16"/>
  <c r="K1939" i="16"/>
  <c r="K1951" i="16"/>
  <c r="K1963" i="16"/>
  <c r="K1975" i="16"/>
  <c r="K1987" i="16"/>
  <c r="K1999" i="16"/>
  <c r="K2011" i="16"/>
  <c r="K2023" i="16"/>
  <c r="K2035" i="16"/>
  <c r="K2047" i="16"/>
  <c r="K2059" i="16"/>
  <c r="K2071" i="16"/>
  <c r="K2083" i="16"/>
  <c r="K2095" i="16"/>
  <c r="K2107" i="16"/>
  <c r="K2119" i="16"/>
  <c r="K2131" i="16"/>
  <c r="K2143" i="16"/>
  <c r="K2155" i="16"/>
  <c r="K2167" i="16"/>
  <c r="K2179" i="16"/>
  <c r="K2191" i="16"/>
  <c r="K2203" i="16"/>
  <c r="K2215" i="16"/>
  <c r="K2227" i="16"/>
  <c r="K2239" i="16"/>
  <c r="K2251" i="16"/>
  <c r="K2263" i="16"/>
  <c r="K2275" i="16"/>
  <c r="K2287" i="16"/>
  <c r="K2299" i="16"/>
  <c r="K2311" i="16"/>
  <c r="K2323" i="16"/>
  <c r="K2335" i="16"/>
  <c r="K2347" i="16"/>
  <c r="K2359" i="16"/>
  <c r="K2371" i="16"/>
  <c r="K2383" i="16"/>
  <c r="K2395" i="16"/>
  <c r="K2407" i="16"/>
  <c r="K2419" i="16"/>
  <c r="K2431" i="16"/>
  <c r="K2443" i="16"/>
  <c r="K2455" i="16"/>
  <c r="K2467" i="16"/>
  <c r="K2479" i="16"/>
  <c r="K2491" i="16"/>
  <c r="K2503" i="16"/>
  <c r="K2515" i="16"/>
  <c r="K2527" i="16"/>
  <c r="K2539" i="16"/>
  <c r="K2551" i="16"/>
  <c r="K2563" i="16"/>
  <c r="K2575" i="16"/>
  <c r="K2587" i="16"/>
  <c r="K2599" i="16"/>
  <c r="K2611" i="16"/>
  <c r="K2623" i="16"/>
  <c r="K2635" i="16"/>
  <c r="K2647" i="16"/>
  <c r="K2659" i="16"/>
  <c r="K2671" i="16"/>
  <c r="K2683" i="16"/>
  <c r="K2695" i="16"/>
  <c r="K2707" i="16"/>
  <c r="K2719" i="16"/>
  <c r="K2731" i="16"/>
  <c r="K2743" i="16"/>
  <c r="K2755" i="16"/>
  <c r="K2767" i="16"/>
  <c r="K2779" i="16"/>
  <c r="K2791" i="16"/>
  <c r="K2803" i="16"/>
  <c r="K2815" i="16"/>
  <c r="K2827" i="16"/>
  <c r="K2839" i="16"/>
  <c r="K2851" i="16"/>
  <c r="K2863" i="16"/>
  <c r="K2875" i="16"/>
  <c r="K2887" i="16"/>
  <c r="K2899" i="16"/>
  <c r="K2911" i="16"/>
  <c r="K2923" i="16"/>
  <c r="K2935" i="16"/>
  <c r="K2947" i="16"/>
  <c r="K2959" i="16"/>
  <c r="K2971" i="16"/>
  <c r="K2983" i="16"/>
  <c r="K2995" i="16"/>
  <c r="K3007" i="16"/>
  <c r="K3019" i="16"/>
  <c r="K3031" i="16"/>
  <c r="K3043" i="16"/>
  <c r="K3055" i="16"/>
  <c r="K3067" i="16"/>
  <c r="K3079" i="16"/>
  <c r="K3091" i="16"/>
  <c r="K3103" i="16"/>
  <c r="K3115" i="16"/>
  <c r="K3127" i="16"/>
  <c r="K3139" i="16"/>
  <c r="K3151" i="16"/>
  <c r="K3163" i="16"/>
  <c r="K3175" i="16"/>
  <c r="K3187" i="16"/>
  <c r="K3199" i="16"/>
  <c r="K3211" i="16"/>
  <c r="K3223" i="16"/>
  <c r="K3235" i="16"/>
  <c r="K3247" i="16"/>
  <c r="K3259" i="16"/>
  <c r="K3271" i="16"/>
  <c r="K3283" i="16"/>
  <c r="K3295" i="16"/>
  <c r="K3307" i="16"/>
  <c r="K3319" i="16"/>
  <c r="K3331" i="16"/>
  <c r="K3343" i="16"/>
  <c r="K3355" i="16"/>
  <c r="K3367" i="16"/>
  <c r="K3379" i="16"/>
  <c r="K3391" i="16"/>
  <c r="K3403" i="16"/>
  <c r="K3415" i="16"/>
  <c r="K3427" i="16"/>
  <c r="K3439" i="16"/>
  <c r="K3451" i="16"/>
  <c r="K3463" i="16"/>
  <c r="K3475" i="16"/>
  <c r="K3487" i="16"/>
  <c r="K3499" i="16"/>
  <c r="K3511" i="16"/>
  <c r="K3523" i="16"/>
  <c r="K3535" i="16"/>
  <c r="K3547" i="16"/>
  <c r="K3559" i="16"/>
  <c r="K3571" i="16"/>
  <c r="K3583" i="16"/>
  <c r="K3595" i="16"/>
  <c r="K3607" i="16"/>
  <c r="K58" i="16"/>
  <c r="K106" i="16"/>
  <c r="K154" i="16"/>
  <c r="K195" i="16"/>
  <c r="K230" i="16"/>
  <c r="K261" i="16"/>
  <c r="K287" i="16"/>
  <c r="K315" i="16"/>
  <c r="K346" i="16"/>
  <c r="K374" i="16"/>
  <c r="K405" i="16"/>
  <c r="K431" i="16"/>
  <c r="K459" i="16"/>
  <c r="K490" i="16"/>
  <c r="K515" i="16"/>
  <c r="K538" i="16"/>
  <c r="K555" i="16"/>
  <c r="K572" i="16"/>
  <c r="K587" i="16"/>
  <c r="K603" i="16"/>
  <c r="K620" i="16"/>
  <c r="K635" i="16"/>
  <c r="K651" i="16"/>
  <c r="K668" i="16"/>
  <c r="K683" i="16"/>
  <c r="K699" i="16"/>
  <c r="K716" i="16"/>
  <c r="K731" i="16"/>
  <c r="K747" i="16"/>
  <c r="K764" i="16"/>
  <c r="K779" i="16"/>
  <c r="K795" i="16"/>
  <c r="K811" i="16"/>
  <c r="K825" i="16"/>
  <c r="K839" i="16"/>
  <c r="K854" i="16"/>
  <c r="K868" i="16"/>
  <c r="K883" i="16"/>
  <c r="K897" i="16"/>
  <c r="K911" i="16"/>
  <c r="K926" i="16"/>
  <c r="K940" i="16"/>
  <c r="K955" i="16"/>
  <c r="K969" i="16"/>
  <c r="K983" i="16"/>
  <c r="K998" i="16"/>
  <c r="K1012" i="16"/>
  <c r="K1027" i="16"/>
  <c r="K1041" i="16"/>
  <c r="K1055" i="16"/>
  <c r="K1070" i="16"/>
  <c r="K1084" i="16"/>
  <c r="K1099" i="16"/>
  <c r="K1113" i="16"/>
  <c r="K1126" i="16"/>
  <c r="K1139" i="16"/>
  <c r="K1153" i="16"/>
  <c r="K1166" i="16"/>
  <c r="K1179" i="16"/>
  <c r="K1192" i="16"/>
  <c r="K1205" i="16"/>
  <c r="K1218" i="16"/>
  <c r="K1231" i="16"/>
  <c r="K1244" i="16"/>
  <c r="K1256" i="16"/>
  <c r="K1268" i="16"/>
  <c r="K1280" i="16"/>
  <c r="K1292" i="16"/>
  <c r="K1304" i="16"/>
  <c r="K1316" i="16"/>
  <c r="K1328" i="16"/>
  <c r="K1340" i="16"/>
  <c r="K1352" i="16"/>
  <c r="K1364" i="16"/>
  <c r="K1376" i="16"/>
  <c r="K1388" i="16"/>
  <c r="K1400" i="16"/>
  <c r="K1412" i="16"/>
  <c r="K1424" i="16"/>
  <c r="K1436" i="16"/>
  <c r="K1448" i="16"/>
  <c r="K1460" i="16"/>
  <c r="K1472" i="16"/>
  <c r="K1484" i="16"/>
  <c r="K1496" i="16"/>
  <c r="K1508" i="16"/>
  <c r="K1520" i="16"/>
  <c r="K1532" i="16"/>
  <c r="K1544" i="16"/>
  <c r="K1556" i="16"/>
  <c r="K1568" i="16"/>
  <c r="K1580" i="16"/>
  <c r="K1592" i="16"/>
  <c r="K1604" i="16"/>
  <c r="K1616" i="16"/>
  <c r="K1628" i="16"/>
  <c r="K1640" i="16"/>
  <c r="K1652" i="16"/>
  <c r="K1664" i="16"/>
  <c r="K1676" i="16"/>
  <c r="K1688" i="16"/>
  <c r="K1700" i="16"/>
  <c r="K1712" i="16"/>
  <c r="K1724" i="16"/>
  <c r="K1736" i="16"/>
  <c r="K1748" i="16"/>
  <c r="K1760" i="16"/>
  <c r="K1772" i="16"/>
  <c r="K1784" i="16"/>
  <c r="K1796" i="16"/>
  <c r="K1808" i="16"/>
  <c r="K1820" i="16"/>
  <c r="K1832" i="16"/>
  <c r="K1844" i="16"/>
  <c r="K1856" i="16"/>
  <c r="K1868" i="16"/>
  <c r="K1880" i="16"/>
  <c r="K1892" i="16"/>
  <c r="K1904" i="16"/>
  <c r="K1916" i="16"/>
  <c r="K1928" i="16"/>
  <c r="K1940" i="16"/>
  <c r="K1952" i="16"/>
  <c r="K1964" i="16"/>
  <c r="K1976" i="16"/>
  <c r="K1988" i="16"/>
  <c r="K2000" i="16"/>
  <c r="K2012" i="16"/>
  <c r="K2024" i="16"/>
  <c r="K2036" i="16"/>
  <c r="K2048" i="16"/>
  <c r="K2060" i="16"/>
  <c r="K2072" i="16"/>
  <c r="K2084" i="16"/>
  <c r="K2096" i="16"/>
  <c r="K2108" i="16"/>
  <c r="K2120" i="16"/>
  <c r="K2132" i="16"/>
  <c r="K2144" i="16"/>
  <c r="K2156" i="16"/>
  <c r="K2168" i="16"/>
  <c r="K2180" i="16"/>
  <c r="K2192" i="16"/>
  <c r="K2204" i="16"/>
  <c r="K2216" i="16"/>
  <c r="K2228" i="16"/>
  <c r="K2240" i="16"/>
  <c r="K2252" i="16"/>
  <c r="K2264" i="16"/>
  <c r="K2276" i="16"/>
  <c r="K2288" i="16"/>
  <c r="K2300" i="16"/>
  <c r="K2312" i="16"/>
  <c r="K2324" i="16"/>
  <c r="K2336" i="16"/>
  <c r="K2348" i="16"/>
  <c r="K2360" i="16"/>
  <c r="K2372" i="16"/>
  <c r="K2384" i="16"/>
  <c r="K2396" i="16"/>
  <c r="K2408" i="16"/>
  <c r="K2420" i="16"/>
  <c r="K2432" i="16"/>
  <c r="K2444" i="16"/>
  <c r="K2456" i="16"/>
  <c r="K2468" i="16"/>
  <c r="K2480" i="16"/>
  <c r="K2492" i="16"/>
  <c r="K2504" i="16"/>
  <c r="K63" i="16"/>
  <c r="K111" i="16"/>
  <c r="K159" i="16"/>
  <c r="K201" i="16"/>
  <c r="K231" i="16"/>
  <c r="K262" i="16"/>
  <c r="K290" i="16"/>
  <c r="K321" i="16"/>
  <c r="K347" i="16"/>
  <c r="K375" i="16"/>
  <c r="K406" i="16"/>
  <c r="K434" i="16"/>
  <c r="K465" i="16"/>
  <c r="K491" i="16"/>
  <c r="K518" i="16"/>
  <c r="K539" i="16"/>
  <c r="K556" i="16"/>
  <c r="K573" i="16"/>
  <c r="K589" i="16"/>
  <c r="K604" i="16"/>
  <c r="K621" i="16"/>
  <c r="K637" i="16"/>
  <c r="K652" i="16"/>
  <c r="K669" i="16"/>
  <c r="K685" i="16"/>
  <c r="K700" i="16"/>
  <c r="K717" i="16"/>
  <c r="K733" i="16"/>
  <c r="K748" i="16"/>
  <c r="K765" i="16"/>
  <c r="K781" i="16"/>
  <c r="K796" i="16"/>
  <c r="K812" i="16"/>
  <c r="K826" i="16"/>
  <c r="K841" i="16"/>
  <c r="K855" i="16"/>
  <c r="K870" i="16"/>
  <c r="K884" i="16"/>
  <c r="K898" i="16"/>
  <c r="K913" i="16"/>
  <c r="K927" i="16"/>
  <c r="K942" i="16"/>
  <c r="K956" i="16"/>
  <c r="K970" i="16"/>
  <c r="K985" i="16"/>
  <c r="K999" i="16"/>
  <c r="K1014" i="16"/>
  <c r="K1028" i="16"/>
  <c r="K1042" i="16"/>
  <c r="K1057" i="16"/>
  <c r="K1071" i="16"/>
  <c r="K1086" i="16"/>
  <c r="K1100" i="16"/>
  <c r="K1114" i="16"/>
  <c r="K1127" i="16"/>
  <c r="K1141" i="16"/>
  <c r="K1154" i="16"/>
  <c r="K1167" i="16"/>
  <c r="K1180" i="16"/>
  <c r="K1193" i="16"/>
  <c r="K1206" i="16"/>
  <c r="K1219" i="16"/>
  <c r="K1232" i="16"/>
  <c r="K1245" i="16"/>
  <c r="K1257" i="16"/>
  <c r="K1269" i="16"/>
  <c r="K1281" i="16"/>
  <c r="K1293" i="16"/>
  <c r="K1305" i="16"/>
  <c r="K1317" i="16"/>
  <c r="K1329" i="16"/>
  <c r="K1341" i="16"/>
  <c r="K1353" i="16"/>
  <c r="K1365" i="16"/>
  <c r="K1377" i="16"/>
  <c r="K1389" i="16"/>
  <c r="K1401" i="16"/>
  <c r="K1413" i="16"/>
  <c r="K1425" i="16"/>
  <c r="K1437" i="16"/>
  <c r="K1449" i="16"/>
  <c r="K1461" i="16"/>
  <c r="K1473" i="16"/>
  <c r="K1485" i="16"/>
  <c r="K1497" i="16"/>
  <c r="K1509" i="16"/>
  <c r="K1521" i="16"/>
  <c r="K1533" i="16"/>
  <c r="K1545" i="16"/>
  <c r="K1557" i="16"/>
  <c r="K1569" i="16"/>
  <c r="K1581" i="16"/>
  <c r="K1593" i="16"/>
  <c r="K1605" i="16"/>
  <c r="K1617" i="16"/>
  <c r="K1629" i="16"/>
  <c r="K1641" i="16"/>
  <c r="K1653" i="16"/>
  <c r="K1665" i="16"/>
  <c r="K1677" i="16"/>
  <c r="K1689" i="16"/>
  <c r="K1701" i="16"/>
  <c r="K1713" i="16"/>
  <c r="K1725" i="16"/>
  <c r="K1737" i="16"/>
  <c r="K1749" i="16"/>
  <c r="K1761" i="16"/>
  <c r="K1773" i="16"/>
  <c r="K1785" i="16"/>
  <c r="K1797" i="16"/>
  <c r="K1809" i="16"/>
  <c r="K1821" i="16"/>
  <c r="K1833" i="16"/>
  <c r="K1845" i="16"/>
  <c r="K1857" i="16"/>
  <c r="K1869" i="16"/>
  <c r="K1881" i="16"/>
  <c r="K1893" i="16"/>
  <c r="K1905" i="16"/>
  <c r="K1917" i="16"/>
  <c r="K1929" i="16"/>
  <c r="K1941" i="16"/>
  <c r="K1953" i="16"/>
  <c r="K1965" i="16"/>
  <c r="K1977" i="16"/>
  <c r="K1989" i="16"/>
  <c r="K2001" i="16"/>
  <c r="K2013" i="16"/>
  <c r="K2025" i="16"/>
  <c r="K2037" i="16"/>
  <c r="K2049" i="16"/>
  <c r="K2061" i="16"/>
  <c r="K2073" i="16"/>
  <c r="K2085" i="16"/>
  <c r="K2097" i="16"/>
  <c r="K2109" i="16"/>
  <c r="K2121" i="16"/>
  <c r="K2133" i="16"/>
  <c r="K2145" i="16"/>
  <c r="K2157" i="16"/>
  <c r="K2169" i="16"/>
  <c r="K2181" i="16"/>
  <c r="K2193" i="16"/>
  <c r="K2205" i="16"/>
  <c r="K2217" i="16"/>
  <c r="K2229" i="16"/>
  <c r="K2241" i="16"/>
  <c r="K2253" i="16"/>
  <c r="K2265" i="16"/>
  <c r="K2277" i="16"/>
  <c r="K2289" i="16"/>
  <c r="K2301" i="16"/>
  <c r="K2313" i="16"/>
  <c r="K2325" i="16"/>
  <c r="K2337" i="16"/>
  <c r="K2349" i="16"/>
  <c r="K2361" i="16"/>
  <c r="K2373" i="16"/>
  <c r="K2385" i="16"/>
  <c r="K2397" i="16"/>
  <c r="K2409" i="16"/>
  <c r="K2421" i="16"/>
  <c r="K2433" i="16"/>
  <c r="K2445" i="16"/>
  <c r="K2457" i="16"/>
  <c r="K2469" i="16"/>
  <c r="K2481" i="16"/>
  <c r="K2493" i="16"/>
  <c r="K2505" i="16"/>
  <c r="K2517" i="16"/>
  <c r="K2529" i="16"/>
  <c r="K2541" i="16"/>
  <c r="K2553" i="16"/>
  <c r="K2565" i="16"/>
  <c r="K2577" i="16"/>
  <c r="K2589" i="16"/>
  <c r="K2601" i="16"/>
  <c r="K2613" i="16"/>
  <c r="K2625" i="16"/>
  <c r="K2637" i="16"/>
  <c r="K2649" i="16"/>
  <c r="K2661" i="16"/>
  <c r="K2673" i="16"/>
  <c r="K2685" i="16"/>
  <c r="K2697" i="16"/>
  <c r="K2709" i="16"/>
  <c r="K2721" i="16"/>
  <c r="K2733" i="16"/>
  <c r="K2745" i="16"/>
  <c r="K2757" i="16"/>
  <c r="K2769" i="16"/>
  <c r="K2781" i="16"/>
  <c r="K2793" i="16"/>
  <c r="K2805" i="16"/>
  <c r="K2817" i="16"/>
  <c r="K2829" i="16"/>
  <c r="K2841" i="16"/>
  <c r="K2853" i="16"/>
  <c r="K2865" i="16"/>
  <c r="K2877" i="16"/>
  <c r="K2889" i="16"/>
  <c r="K2901" i="16"/>
  <c r="K2913" i="16"/>
  <c r="K2925" i="16"/>
  <c r="K2937" i="16"/>
  <c r="K2949" i="16"/>
  <c r="K2961" i="16"/>
  <c r="K2973" i="16"/>
  <c r="K2985" i="16"/>
  <c r="K2997" i="16"/>
  <c r="K3009" i="16"/>
  <c r="K3021" i="16"/>
  <c r="K3033" i="16"/>
  <c r="K3045" i="16"/>
  <c r="K3057" i="16"/>
  <c r="K3069" i="16"/>
  <c r="K3081" i="16"/>
  <c r="K3093" i="16"/>
  <c r="K3105" i="16"/>
  <c r="K3117" i="16"/>
  <c r="K3129" i="16"/>
  <c r="K3141" i="16"/>
  <c r="K3153" i="16"/>
  <c r="K3165" i="16"/>
  <c r="K3177" i="16"/>
  <c r="K3189" i="16"/>
  <c r="K3201" i="16"/>
  <c r="K3213" i="16"/>
  <c r="K3225" i="16"/>
  <c r="K3237" i="16"/>
  <c r="K3249" i="16"/>
  <c r="K3261" i="16"/>
  <c r="K3273" i="16"/>
  <c r="K3285" i="16"/>
  <c r="K3297" i="16"/>
  <c r="K3309" i="16"/>
  <c r="K3321" i="16"/>
  <c r="K3333" i="16"/>
  <c r="K3345" i="16"/>
  <c r="K3357" i="16"/>
  <c r="K3369" i="16"/>
  <c r="K3381" i="16"/>
  <c r="K3393" i="16"/>
  <c r="K3405" i="16"/>
  <c r="K3417" i="16"/>
  <c r="K3429" i="16"/>
  <c r="K3441" i="16"/>
  <c r="K3453" i="16"/>
  <c r="K3465" i="16"/>
  <c r="K3477" i="16"/>
  <c r="K3489" i="16"/>
  <c r="K3501" i="16"/>
  <c r="K3513" i="16"/>
  <c r="K3525" i="16"/>
  <c r="K3537" i="16"/>
  <c r="K3549" i="16"/>
  <c r="K3561" i="16"/>
  <c r="K3573" i="16"/>
  <c r="K3585" i="16"/>
  <c r="K3597" i="16"/>
  <c r="K3609" i="16"/>
  <c r="K3621" i="16"/>
  <c r="K3633" i="16"/>
  <c r="K3645" i="16"/>
  <c r="K3657" i="16"/>
  <c r="K3669" i="16"/>
  <c r="K21" i="16"/>
  <c r="K69" i="16"/>
  <c r="K117" i="16"/>
  <c r="K165" i="16"/>
  <c r="K202" i="16"/>
  <c r="K237" i="16"/>
  <c r="K263" i="16"/>
  <c r="K291" i="16"/>
  <c r="K322" i="16"/>
  <c r="K350" i="16"/>
  <c r="K381" i="16"/>
  <c r="K407" i="16"/>
  <c r="K435" i="16"/>
  <c r="K466" i="16"/>
  <c r="K494" i="16"/>
  <c r="K519" i="16"/>
  <c r="K542" i="16"/>
  <c r="K558" i="16"/>
  <c r="K574" i="16"/>
  <c r="K590" i="16"/>
  <c r="K606" i="16"/>
  <c r="K622" i="16"/>
  <c r="K638" i="16"/>
  <c r="K654" i="16"/>
  <c r="K670" i="16"/>
  <c r="K686" i="16"/>
  <c r="K702" i="16"/>
  <c r="K718" i="16"/>
  <c r="K734" i="16"/>
  <c r="K750" i="16"/>
  <c r="K766" i="16"/>
  <c r="K782" i="16"/>
  <c r="K798" i="16"/>
  <c r="K813" i="16"/>
  <c r="K827" i="16"/>
  <c r="K842" i="16"/>
  <c r="K856" i="16"/>
  <c r="K871" i="16"/>
  <c r="K885" i="16"/>
  <c r="K899" i="16"/>
  <c r="K914" i="16"/>
  <c r="K928" i="16"/>
  <c r="K943" i="16"/>
  <c r="K957" i="16"/>
  <c r="K971" i="16"/>
  <c r="K986" i="16"/>
  <c r="K1000" i="16"/>
  <c r="K1015" i="16"/>
  <c r="K1029" i="16"/>
  <c r="K1043" i="16"/>
  <c r="K1058" i="16"/>
  <c r="K1072" i="16"/>
  <c r="K1087" i="16"/>
  <c r="K1101" i="16"/>
  <c r="K1115" i="16"/>
  <c r="K1129" i="16"/>
  <c r="K1142" i="16"/>
  <c r="K1155" i="16"/>
  <c r="K1168" i="16"/>
  <c r="K1181" i="16"/>
  <c r="K1194" i="16"/>
  <c r="K1207" i="16"/>
  <c r="K1220" i="16"/>
  <c r="K1233" i="16"/>
  <c r="K1246" i="16"/>
  <c r="K1258" i="16"/>
  <c r="K1270" i="16"/>
  <c r="K1282" i="16"/>
  <c r="K1294" i="16"/>
  <c r="K1306" i="16"/>
  <c r="K1318" i="16"/>
  <c r="K1330" i="16"/>
  <c r="K1342" i="16"/>
  <c r="K1354" i="16"/>
  <c r="K1366" i="16"/>
  <c r="K1378" i="16"/>
  <c r="K1390" i="16"/>
  <c r="K1402" i="16"/>
  <c r="K1414" i="16"/>
  <c r="K1426" i="16"/>
  <c r="K1438" i="16"/>
  <c r="K1450" i="16"/>
  <c r="K1462" i="16"/>
  <c r="K1474" i="16"/>
  <c r="K1486" i="16"/>
  <c r="K1498" i="16"/>
  <c r="K1510" i="16"/>
  <c r="K1522" i="16"/>
  <c r="K1534" i="16"/>
  <c r="K1546" i="16"/>
  <c r="K1558" i="16"/>
  <c r="K1570" i="16"/>
  <c r="K1582" i="16"/>
  <c r="K1594" i="16"/>
  <c r="K1606" i="16"/>
  <c r="K1618" i="16"/>
  <c r="K1630" i="16"/>
  <c r="K1642" i="16"/>
  <c r="K1654" i="16"/>
  <c r="K1666" i="16"/>
  <c r="K1678" i="16"/>
  <c r="K1690" i="16"/>
  <c r="K1702" i="16"/>
  <c r="K1714" i="16"/>
  <c r="K1726" i="16"/>
  <c r="K1738" i="16"/>
  <c r="K1750" i="16"/>
  <c r="K1762" i="16"/>
  <c r="K1774" i="16"/>
  <c r="K1786" i="16"/>
  <c r="K1798" i="16"/>
  <c r="K1810" i="16"/>
  <c r="K1822" i="16"/>
  <c r="K1834" i="16"/>
  <c r="K1846" i="16"/>
  <c r="K1858" i="16"/>
  <c r="K1870" i="16"/>
  <c r="K1882" i="16"/>
  <c r="K1894" i="16"/>
  <c r="K1906" i="16"/>
  <c r="K1918" i="16"/>
  <c r="K1930" i="16"/>
  <c r="K1942" i="16"/>
  <c r="K1954" i="16"/>
  <c r="K1966" i="16"/>
  <c r="K1978" i="16"/>
  <c r="K1990" i="16"/>
  <c r="K2002" i="16"/>
  <c r="K2014" i="16"/>
  <c r="K2026" i="16"/>
  <c r="K2038" i="16"/>
  <c r="K2050" i="16"/>
  <c r="K2062" i="16"/>
  <c r="K2074" i="16"/>
  <c r="K2086" i="16"/>
  <c r="K2098" i="16"/>
  <c r="K2110" i="16"/>
  <c r="K2122" i="16"/>
  <c r="K2134" i="16"/>
  <c r="K2146" i="16"/>
  <c r="K2158" i="16"/>
  <c r="K2170" i="16"/>
  <c r="K2182" i="16"/>
  <c r="K2194" i="16"/>
  <c r="K2206" i="16"/>
  <c r="K2218" i="16"/>
  <c r="K2230" i="16"/>
  <c r="K2242" i="16"/>
  <c r="K2254" i="16"/>
  <c r="K2266" i="16"/>
  <c r="K2278" i="16"/>
  <c r="K2290" i="16"/>
  <c r="K2302" i="16"/>
  <c r="K2314" i="16"/>
  <c r="K2326" i="16"/>
  <c r="K2338" i="16"/>
  <c r="K2350" i="16"/>
  <c r="K2362" i="16"/>
  <c r="K2374" i="16"/>
  <c r="K2386" i="16"/>
  <c r="K2398" i="16"/>
  <c r="K2410" i="16"/>
  <c r="K2422" i="16"/>
  <c r="K2434" i="16"/>
  <c r="K2446" i="16"/>
  <c r="K2458" i="16"/>
  <c r="K2470" i="16"/>
  <c r="K2482" i="16"/>
  <c r="K2494" i="16"/>
  <c r="K2506" i="16"/>
  <c r="K2518" i="16"/>
  <c r="K2530" i="16"/>
  <c r="K2542" i="16"/>
  <c r="K2554" i="16"/>
  <c r="K2566" i="16"/>
  <c r="K2578" i="16"/>
  <c r="K2590" i="16"/>
  <c r="K2602" i="16"/>
  <c r="K2614" i="16"/>
  <c r="K2626" i="16"/>
  <c r="K2638" i="16"/>
  <c r="K2650" i="16"/>
  <c r="K2662" i="16"/>
  <c r="K2674" i="16"/>
  <c r="K2686" i="16"/>
  <c r="K2698" i="16"/>
  <c r="K2710" i="16"/>
  <c r="K2722" i="16"/>
  <c r="K2734" i="16"/>
  <c r="K2746" i="16"/>
  <c r="K2758" i="16"/>
  <c r="K2770" i="16"/>
  <c r="K2782" i="16"/>
  <c r="K2794" i="16"/>
  <c r="K2806" i="16"/>
  <c r="K2818" i="16"/>
  <c r="K2830" i="16"/>
  <c r="K2842" i="16"/>
  <c r="K2854" i="16"/>
  <c r="K2866" i="16"/>
  <c r="K2878" i="16"/>
  <c r="K2890" i="16"/>
  <c r="K2902" i="16"/>
  <c r="K2914" i="16"/>
  <c r="K2926" i="16"/>
  <c r="K2938" i="16"/>
  <c r="K2950" i="16"/>
  <c r="K2962" i="16"/>
  <c r="K2974" i="16"/>
  <c r="K2986" i="16"/>
  <c r="K2998" i="16"/>
  <c r="K3010" i="16"/>
  <c r="K3022" i="16"/>
  <c r="K3034" i="16"/>
  <c r="K3046" i="16"/>
  <c r="K3058" i="16"/>
  <c r="K3070" i="16"/>
  <c r="K3082" i="16"/>
  <c r="K3094" i="16"/>
  <c r="K3106" i="16"/>
  <c r="K3118" i="16"/>
  <c r="K3130" i="16"/>
  <c r="K3142" i="16"/>
  <c r="K3154" i="16"/>
  <c r="K3166" i="16"/>
  <c r="K3178" i="16"/>
  <c r="K3190" i="16"/>
  <c r="K3202" i="16"/>
  <c r="K3214" i="16"/>
  <c r="K3226" i="16"/>
  <c r="K3238" i="16"/>
  <c r="K3250" i="16"/>
  <c r="K3262" i="16"/>
  <c r="K3274" i="16"/>
  <c r="K3286" i="16"/>
  <c r="K3298" i="16"/>
  <c r="K3310" i="16"/>
  <c r="K3322" i="16"/>
  <c r="K3334" i="16"/>
  <c r="K3346" i="16"/>
  <c r="K3358" i="16"/>
  <c r="K3370" i="16"/>
  <c r="K3382" i="16"/>
  <c r="K3394" i="16"/>
  <c r="K3406" i="16"/>
  <c r="K3418" i="16"/>
  <c r="K3430" i="16"/>
  <c r="K3442" i="16"/>
  <c r="K3454" i="16"/>
  <c r="K3466" i="16"/>
  <c r="K3478" i="16"/>
  <c r="K3490" i="16"/>
  <c r="K3502" i="16"/>
  <c r="K3514" i="16"/>
  <c r="K3526" i="16"/>
  <c r="K3538" i="16"/>
  <c r="K3550" i="16"/>
  <c r="K3562" i="16"/>
  <c r="K3574" i="16"/>
  <c r="K3586" i="16"/>
  <c r="K3598" i="16"/>
  <c r="K3610" i="16"/>
  <c r="K3622" i="16"/>
  <c r="K3634" i="16"/>
  <c r="K3646" i="16"/>
  <c r="K3658" i="16"/>
  <c r="K3670" i="16"/>
  <c r="K3682" i="16"/>
  <c r="K3694" i="16"/>
  <c r="K3706" i="16"/>
  <c r="K3718" i="16"/>
  <c r="K3730" i="16"/>
  <c r="K3742" i="16"/>
  <c r="K3754" i="16"/>
  <c r="K3766" i="16"/>
  <c r="K3778" i="16"/>
  <c r="K3790" i="16"/>
  <c r="K3802" i="16"/>
  <c r="K3814" i="16"/>
  <c r="K3826" i="16"/>
  <c r="K3838" i="16"/>
  <c r="K3850" i="16"/>
  <c r="K3862" i="16"/>
  <c r="K3874" i="16"/>
  <c r="K3886" i="16"/>
  <c r="K3898" i="16"/>
  <c r="K3910" i="16"/>
  <c r="K3922" i="16"/>
  <c r="K3934" i="16"/>
  <c r="K3946" i="16"/>
  <c r="K3958" i="16"/>
  <c r="K3970" i="16"/>
  <c r="H3967" i="20"/>
  <c r="H3955" i="20"/>
  <c r="H3943" i="20"/>
  <c r="H3931" i="20"/>
  <c r="H3919" i="20"/>
  <c r="H3907" i="20"/>
  <c r="H3895" i="20"/>
  <c r="H3883" i="20"/>
  <c r="H3871" i="20"/>
  <c r="H3859" i="20"/>
  <c r="H3847" i="20"/>
  <c r="K22" i="16"/>
  <c r="K70" i="16"/>
  <c r="K118" i="16"/>
  <c r="K166" i="16"/>
  <c r="K203" i="16"/>
  <c r="K238" i="16"/>
  <c r="K266" i="16"/>
  <c r="K297" i="16"/>
  <c r="K323" i="16"/>
  <c r="K351" i="16"/>
  <c r="K382" i="16"/>
  <c r="K410" i="16"/>
  <c r="K441" i="16"/>
  <c r="K467" i="16"/>
  <c r="K495" i="16"/>
  <c r="K520" i="16"/>
  <c r="K543" i="16"/>
  <c r="K560" i="16"/>
  <c r="K575" i="16"/>
  <c r="K591" i="16"/>
  <c r="K608" i="16"/>
  <c r="K623" i="16"/>
  <c r="K639" i="16"/>
  <c r="K656" i="16"/>
  <c r="K671" i="16"/>
  <c r="K687" i="16"/>
  <c r="K704" i="16"/>
  <c r="K719" i="16"/>
  <c r="K735" i="16"/>
  <c r="K752" i="16"/>
  <c r="K767" i="16"/>
  <c r="K783" i="16"/>
  <c r="K800" i="16"/>
  <c r="K814" i="16"/>
  <c r="K829" i="16"/>
  <c r="K843" i="16"/>
  <c r="K858" i="16"/>
  <c r="K872" i="16"/>
  <c r="K886" i="16"/>
  <c r="K901" i="16"/>
  <c r="K915" i="16"/>
  <c r="K930" i="16"/>
  <c r="K944" i="16"/>
  <c r="K958" i="16"/>
  <c r="K973" i="16"/>
  <c r="K987" i="16"/>
  <c r="K1002" i="16"/>
  <c r="K1016" i="16"/>
  <c r="K1030" i="16"/>
  <c r="K1045" i="16"/>
  <c r="K1059" i="16"/>
  <c r="K1074" i="16"/>
  <c r="K1088" i="16"/>
  <c r="K1102" i="16"/>
  <c r="K1117" i="16"/>
  <c r="K1130" i="16"/>
  <c r="K1143" i="16"/>
  <c r="K1156" i="16"/>
  <c r="K1169" i="16"/>
  <c r="K1182" i="16"/>
  <c r="K1195" i="16"/>
  <c r="K1208" i="16"/>
  <c r="K1221" i="16"/>
  <c r="K1234" i="16"/>
  <c r="K1247" i="16"/>
  <c r="K1259" i="16"/>
  <c r="K1271" i="16"/>
  <c r="K1283" i="16"/>
  <c r="K1295" i="16"/>
  <c r="K1307" i="16"/>
  <c r="K1319" i="16"/>
  <c r="K1331" i="16"/>
  <c r="K1343" i="16"/>
  <c r="K1355" i="16"/>
  <c r="K1367" i="16"/>
  <c r="K1379" i="16"/>
  <c r="K1391" i="16"/>
  <c r="K1403" i="16"/>
  <c r="K1415" i="16"/>
  <c r="K1427" i="16"/>
  <c r="K1439" i="16"/>
  <c r="K1451" i="16"/>
  <c r="K1463" i="16"/>
  <c r="K1475" i="16"/>
  <c r="K1487" i="16"/>
  <c r="K1499" i="16"/>
  <c r="K1511" i="16"/>
  <c r="K1523" i="16"/>
  <c r="K1535" i="16"/>
  <c r="K1547" i="16"/>
  <c r="K1559" i="16"/>
  <c r="K1571" i="16"/>
  <c r="K1583" i="16"/>
  <c r="K1595" i="16"/>
  <c r="K1607" i="16"/>
  <c r="K1619" i="16"/>
  <c r="K1631" i="16"/>
  <c r="K1643" i="16"/>
  <c r="K1655" i="16"/>
  <c r="K1667" i="16"/>
  <c r="K1679" i="16"/>
  <c r="K1691" i="16"/>
  <c r="K1703" i="16"/>
  <c r="K1715" i="16"/>
  <c r="K1727" i="16"/>
  <c r="K1739" i="16"/>
  <c r="K1751" i="16"/>
  <c r="K1763" i="16"/>
  <c r="K1775" i="16"/>
  <c r="K1787" i="16"/>
  <c r="K1799" i="16"/>
  <c r="K1811" i="16"/>
  <c r="K1823" i="16"/>
  <c r="K1835" i="16"/>
  <c r="K1847" i="16"/>
  <c r="K1859" i="16"/>
  <c r="K1871" i="16"/>
  <c r="K1883" i="16"/>
  <c r="K1895" i="16"/>
  <c r="K1907" i="16"/>
  <c r="K1919" i="16"/>
  <c r="K1931" i="16"/>
  <c r="K1943" i="16"/>
  <c r="K1955" i="16"/>
  <c r="K1967" i="16"/>
  <c r="K1979" i="16"/>
  <c r="K1991" i="16"/>
  <c r="K2003" i="16"/>
  <c r="K2015" i="16"/>
  <c r="K2027" i="16"/>
  <c r="K2039" i="16"/>
  <c r="K2051" i="16"/>
  <c r="K2063" i="16"/>
  <c r="K2075" i="16"/>
  <c r="K2087" i="16"/>
  <c r="K2099" i="16"/>
  <c r="K2111" i="16"/>
  <c r="K2123" i="16"/>
  <c r="K2135" i="16"/>
  <c r="K2147" i="16"/>
  <c r="K2159" i="16"/>
  <c r="K2171" i="16"/>
  <c r="K2183" i="16"/>
  <c r="K2195" i="16"/>
  <c r="K2207" i="16"/>
  <c r="K2219" i="16"/>
  <c r="K2231" i="16"/>
  <c r="K2243" i="16"/>
  <c r="K2255" i="16"/>
  <c r="K2267" i="16"/>
  <c r="K2279" i="16"/>
  <c r="K2291" i="16"/>
  <c r="K2303" i="16"/>
  <c r="K2315" i="16"/>
  <c r="K2327" i="16"/>
  <c r="K2339" i="16"/>
  <c r="K2351" i="16"/>
  <c r="K2363" i="16"/>
  <c r="K2375" i="16"/>
  <c r="K2387" i="16"/>
  <c r="K2399" i="16"/>
  <c r="K2411" i="16"/>
  <c r="K2423" i="16"/>
  <c r="K2435" i="16"/>
  <c r="K2447" i="16"/>
  <c r="K2459" i="16"/>
  <c r="K2471" i="16"/>
  <c r="K2483" i="16"/>
  <c r="K2495" i="16"/>
  <c r="K2507" i="16"/>
  <c r="K2519" i="16"/>
  <c r="K2531" i="16"/>
  <c r="K2543" i="16"/>
  <c r="K2555" i="16"/>
  <c r="K2567" i="16"/>
  <c r="K2579" i="16"/>
  <c r="K2591" i="16"/>
  <c r="K2603" i="16"/>
  <c r="K2615" i="16"/>
  <c r="K2627" i="16"/>
  <c r="K2639" i="16"/>
  <c r="K2651" i="16"/>
  <c r="K2663" i="16"/>
  <c r="K2675" i="16"/>
  <c r="K2687" i="16"/>
  <c r="K2699" i="16"/>
  <c r="K2711" i="16"/>
  <c r="K2723" i="16"/>
  <c r="K2735" i="16"/>
  <c r="K2747" i="16"/>
  <c r="K2759" i="16"/>
  <c r="K2771" i="16"/>
  <c r="K2783" i="16"/>
  <c r="K2795" i="16"/>
  <c r="K2807" i="16"/>
  <c r="K2819" i="16"/>
  <c r="K2831" i="16"/>
  <c r="K2843" i="16"/>
  <c r="K2855" i="16"/>
  <c r="K2867" i="16"/>
  <c r="K2879" i="16"/>
  <c r="K2891" i="16"/>
  <c r="K2903" i="16"/>
  <c r="K2915" i="16"/>
  <c r="K2927" i="16"/>
  <c r="K2939" i="16"/>
  <c r="K2951" i="16"/>
  <c r="K2963" i="16"/>
  <c r="K2975" i="16"/>
  <c r="K2987" i="16"/>
  <c r="K2999" i="16"/>
  <c r="K3011" i="16"/>
  <c r="K3023" i="16"/>
  <c r="K3035" i="16"/>
  <c r="K3047" i="16"/>
  <c r="K3059" i="16"/>
  <c r="K3071" i="16"/>
  <c r="K3083" i="16"/>
  <c r="K3095" i="16"/>
  <c r="K3107" i="16"/>
  <c r="K3119" i="16"/>
  <c r="K3131" i="16"/>
  <c r="K3143" i="16"/>
  <c r="K3155" i="16"/>
  <c r="K3167" i="16"/>
  <c r="K3179" i="16"/>
  <c r="K3191" i="16"/>
  <c r="K3203" i="16"/>
  <c r="K3215" i="16"/>
  <c r="K3227" i="16"/>
  <c r="K3239" i="16"/>
  <c r="K3251" i="16"/>
  <c r="K3263" i="16"/>
  <c r="K3275" i="16"/>
  <c r="K3287" i="16"/>
  <c r="K3299" i="16"/>
  <c r="K3311" i="16"/>
  <c r="K3323" i="16"/>
  <c r="K3335" i="16"/>
  <c r="K3347" i="16"/>
  <c r="K3359" i="16"/>
  <c r="K3371" i="16"/>
  <c r="K3383" i="16"/>
  <c r="K3395" i="16"/>
  <c r="K3407" i="16"/>
  <c r="K3419" i="16"/>
  <c r="K3431" i="16"/>
  <c r="K3443" i="16"/>
  <c r="K3455" i="16"/>
  <c r="K3467" i="16"/>
  <c r="K3479" i="16"/>
  <c r="K3491" i="16"/>
  <c r="K3503" i="16"/>
  <c r="K3515" i="16"/>
  <c r="K3527" i="16"/>
  <c r="K3539" i="16"/>
  <c r="K207" i="16"/>
  <c r="K544" i="16"/>
  <c r="K736" i="16"/>
  <c r="K916" i="16"/>
  <c r="K1089" i="16"/>
  <c r="K1248" i="16"/>
  <c r="K1392" i="16"/>
  <c r="K1536" i="16"/>
  <c r="K1680" i="16"/>
  <c r="K1824" i="16"/>
  <c r="K1968" i="16"/>
  <c r="K2112" i="16"/>
  <c r="K2256" i="16"/>
  <c r="K2400" i="16"/>
  <c r="K2528" i="16"/>
  <c r="K2600" i="16"/>
  <c r="K2672" i="16"/>
  <c r="K2744" i="16"/>
  <c r="K2816" i="16"/>
  <c r="K2880" i="16"/>
  <c r="K2916" i="16"/>
  <c r="K2952" i="16"/>
  <c r="K2988" i="16"/>
  <c r="K3024" i="16"/>
  <c r="K3060" i="16"/>
  <c r="K3088" i="16"/>
  <c r="K3116" i="16"/>
  <c r="K3145" i="16"/>
  <c r="K3173" i="16"/>
  <c r="K3204" i="16"/>
  <c r="K3232" i="16"/>
  <c r="K3260" i="16"/>
  <c r="K3289" i="16"/>
  <c r="K3317" i="16"/>
  <c r="K3348" i="16"/>
  <c r="K3376" i="16"/>
  <c r="K3404" i="16"/>
  <c r="K3433" i="16"/>
  <c r="K3461" i="16"/>
  <c r="K3492" i="16"/>
  <c r="K3516" i="16"/>
  <c r="K3540" i="16"/>
  <c r="K3560" i="16"/>
  <c r="K3581" i="16"/>
  <c r="K3601" i="16"/>
  <c r="K3620" i="16"/>
  <c r="K3637" i="16"/>
  <c r="K3653" i="16"/>
  <c r="K3668" i="16"/>
  <c r="K3684" i="16"/>
  <c r="K3699" i="16"/>
  <c r="K3713" i="16"/>
  <c r="K3727" i="16"/>
  <c r="K3741" i="16"/>
  <c r="K3756" i="16"/>
  <c r="K3771" i="16"/>
  <c r="K3785" i="16"/>
  <c r="K3799" i="16"/>
  <c r="K3813" i="16"/>
  <c r="K3828" i="16"/>
  <c r="K3843" i="16"/>
  <c r="K3857" i="16"/>
  <c r="K3871" i="16"/>
  <c r="K3885" i="16"/>
  <c r="K3900" i="16"/>
  <c r="K3915" i="16"/>
  <c r="K3929" i="16"/>
  <c r="K3943" i="16"/>
  <c r="K3957" i="16"/>
  <c r="K3972" i="16"/>
  <c r="H3958" i="20"/>
  <c r="H3944" i="20"/>
  <c r="H3929" i="20"/>
  <c r="H3914" i="20"/>
  <c r="H3900" i="20"/>
  <c r="H3886" i="20"/>
  <c r="H3872" i="20"/>
  <c r="H3857" i="20"/>
  <c r="H3842" i="20"/>
  <c r="H3829" i="20"/>
  <c r="H3816" i="20"/>
  <c r="H3803" i="20"/>
  <c r="H3790" i="20"/>
  <c r="H3777" i="20"/>
  <c r="H3764" i="20"/>
  <c r="H3751" i="20"/>
  <c r="H3738" i="20"/>
  <c r="H3725" i="20"/>
  <c r="H3712" i="20"/>
  <c r="H3698" i="20"/>
  <c r="H3685" i="20"/>
  <c r="H3672" i="20"/>
  <c r="H3659" i="20"/>
  <c r="H3646" i="20"/>
  <c r="H3633" i="20"/>
  <c r="H3621" i="20"/>
  <c r="H3609" i="20"/>
  <c r="H3597" i="20"/>
  <c r="H3585" i="20"/>
  <c r="H3573" i="20"/>
  <c r="H3561" i="20"/>
  <c r="H3549" i="20"/>
  <c r="H3537" i="20"/>
  <c r="H3525" i="20"/>
  <c r="H3513" i="20"/>
  <c r="H3501" i="20"/>
  <c r="H3489" i="20"/>
  <c r="H3477" i="20"/>
  <c r="H3465" i="20"/>
  <c r="H3453" i="20"/>
  <c r="H3441" i="20"/>
  <c r="H3429" i="20"/>
  <c r="H3417" i="20"/>
  <c r="H3405" i="20"/>
  <c r="H3393" i="20"/>
  <c r="H3381" i="20"/>
  <c r="H3369" i="20"/>
  <c r="H3357" i="20"/>
  <c r="H3345" i="20"/>
  <c r="H3333" i="20"/>
  <c r="H3321" i="20"/>
  <c r="H3309" i="20"/>
  <c r="H3297" i="20"/>
  <c r="H3285" i="20"/>
  <c r="H3273" i="20"/>
  <c r="H3261" i="20"/>
  <c r="H3249" i="20"/>
  <c r="H3237" i="20"/>
  <c r="H3225" i="20"/>
  <c r="H3213" i="20"/>
  <c r="H3201" i="20"/>
  <c r="H3189" i="20"/>
  <c r="H3177" i="20"/>
  <c r="H3165" i="20"/>
  <c r="H3153" i="20"/>
  <c r="H3141" i="20"/>
  <c r="H3129" i="20"/>
  <c r="H3117" i="20"/>
  <c r="H3105" i="20"/>
  <c r="H3093" i="20"/>
  <c r="H3081" i="20"/>
  <c r="H3069" i="20"/>
  <c r="H3057" i="20"/>
  <c r="H3045" i="20"/>
  <c r="H3033" i="20"/>
  <c r="H3021" i="20"/>
  <c r="H3009" i="20"/>
  <c r="H2997" i="20"/>
  <c r="H2985" i="20"/>
  <c r="H2973" i="20"/>
  <c r="H2961" i="20"/>
  <c r="H2949" i="20"/>
  <c r="H2937" i="20"/>
  <c r="H2925" i="20"/>
  <c r="H2913" i="20"/>
  <c r="H2901" i="20"/>
  <c r="H2889" i="20"/>
  <c r="H2877" i="20"/>
  <c r="H2865" i="20"/>
  <c r="H2853" i="20"/>
  <c r="H2841" i="20"/>
  <c r="H2829" i="20"/>
  <c r="H2817" i="20"/>
  <c r="H2805" i="20"/>
  <c r="H2793" i="20"/>
  <c r="H2781" i="20"/>
  <c r="H2769" i="20"/>
  <c r="H2757" i="20"/>
  <c r="H2745" i="20"/>
  <c r="H2733" i="20"/>
  <c r="H2721" i="20"/>
  <c r="H2709" i="20"/>
  <c r="H2697" i="20"/>
  <c r="H2685" i="20"/>
  <c r="H2673" i="20"/>
  <c r="H2661" i="20"/>
  <c r="H2649" i="20"/>
  <c r="H2637" i="20"/>
  <c r="H2625" i="20"/>
  <c r="H2613" i="20"/>
  <c r="H2601" i="20"/>
  <c r="H2589" i="20"/>
  <c r="H2577" i="20"/>
  <c r="H2565" i="20"/>
  <c r="H2553" i="20"/>
  <c r="H2541" i="20"/>
  <c r="H2529" i="20"/>
  <c r="H2517" i="20"/>
  <c r="H2505" i="20"/>
  <c r="H2493" i="20"/>
  <c r="H2481" i="20"/>
  <c r="H2469" i="20"/>
  <c r="H2457" i="20"/>
  <c r="H2445" i="20"/>
  <c r="H2433" i="20"/>
  <c r="H2421" i="20"/>
  <c r="H2409" i="20"/>
  <c r="H2397" i="20"/>
  <c r="H2385" i="20"/>
  <c r="H2373" i="20"/>
  <c r="H2361" i="20"/>
  <c r="H2349" i="20"/>
  <c r="H2337" i="20"/>
  <c r="H2325" i="20"/>
  <c r="H2313" i="20"/>
  <c r="K239" i="16"/>
  <c r="K561" i="16"/>
  <c r="K753" i="16"/>
  <c r="K931" i="16"/>
  <c r="K1103" i="16"/>
  <c r="K1260" i="16"/>
  <c r="K1404" i="16"/>
  <c r="K1548" i="16"/>
  <c r="K1692" i="16"/>
  <c r="K1836" i="16"/>
  <c r="K1980" i="16"/>
  <c r="K2124" i="16"/>
  <c r="K2268" i="16"/>
  <c r="K2412" i="16"/>
  <c r="K2532" i="16"/>
  <c r="K2604" i="16"/>
  <c r="K2676" i="16"/>
  <c r="K2748" i="16"/>
  <c r="K2820" i="16"/>
  <c r="K2881" i="16"/>
  <c r="K2917" i="16"/>
  <c r="K2953" i="16"/>
  <c r="K2989" i="16"/>
  <c r="K3025" i="16"/>
  <c r="K3061" i="16"/>
  <c r="K3089" i="16"/>
  <c r="K3120" i="16"/>
  <c r="K3148" i="16"/>
  <c r="K3176" i="16"/>
  <c r="K3205" i="16"/>
  <c r="K3233" i="16"/>
  <c r="K3264" i="16"/>
  <c r="K3292" i="16"/>
  <c r="K3320" i="16"/>
  <c r="K3349" i="16"/>
  <c r="K3377" i="16"/>
  <c r="K3408" i="16"/>
  <c r="K3436" i="16"/>
  <c r="K3464" i="16"/>
  <c r="K3493" i="16"/>
  <c r="K3517" i="16"/>
  <c r="K3541" i="16"/>
  <c r="K3563" i="16"/>
  <c r="K3582" i="16"/>
  <c r="K3604" i="16"/>
  <c r="K3623" i="16"/>
  <c r="K3639" i="16"/>
  <c r="K3654" i="16"/>
  <c r="K3671" i="16"/>
  <c r="K3685" i="16"/>
  <c r="K3700" i="16"/>
  <c r="K3714" i="16"/>
  <c r="K3728" i="16"/>
  <c r="K3743" i="16"/>
  <c r="K3757" i="16"/>
  <c r="K3772" i="16"/>
  <c r="K3786" i="16"/>
  <c r="K3800" i="16"/>
  <c r="K3815" i="16"/>
  <c r="K3829" i="16"/>
  <c r="K3844" i="16"/>
  <c r="K3858" i="16"/>
  <c r="K3872" i="16"/>
  <c r="K3887" i="16"/>
  <c r="K3901" i="16"/>
  <c r="K3916" i="16"/>
  <c r="K3930" i="16"/>
  <c r="K3944" i="16"/>
  <c r="K3959" i="16"/>
  <c r="K3973" i="16"/>
  <c r="H3957" i="20"/>
  <c r="H3942" i="20"/>
  <c r="H3928" i="20"/>
  <c r="H3913" i="20"/>
  <c r="H3899" i="20"/>
  <c r="H3885" i="20"/>
  <c r="H3870" i="20"/>
  <c r="H3856" i="20"/>
  <c r="H3841" i="20"/>
  <c r="H3828" i="20"/>
  <c r="H3815" i="20"/>
  <c r="H3802" i="20"/>
  <c r="H3789" i="20"/>
  <c r="H3776" i="20"/>
  <c r="H3763" i="20"/>
  <c r="H3750" i="20"/>
  <c r="H3737" i="20"/>
  <c r="H3724" i="20"/>
  <c r="H3710" i="20"/>
  <c r="H3697" i="20"/>
  <c r="H3684" i="20"/>
  <c r="H3671" i="20"/>
  <c r="H3658" i="20"/>
  <c r="H3645" i="20"/>
  <c r="H3632" i="20"/>
  <c r="H3620" i="20"/>
  <c r="H3608" i="20"/>
  <c r="H3596" i="20"/>
  <c r="H3584" i="20"/>
  <c r="H3572" i="20"/>
  <c r="H3560" i="20"/>
  <c r="H3548" i="20"/>
  <c r="H3536" i="20"/>
  <c r="H3524" i="20"/>
  <c r="H3512" i="20"/>
  <c r="H3500" i="20"/>
  <c r="H3488" i="20"/>
  <c r="H3476" i="20"/>
  <c r="H3464" i="20"/>
  <c r="H3452" i="20"/>
  <c r="H3440" i="20"/>
  <c r="H3428" i="20"/>
  <c r="H3416" i="20"/>
  <c r="H3404" i="20"/>
  <c r="H3392" i="20"/>
  <c r="H3380" i="20"/>
  <c r="H3368" i="20"/>
  <c r="H3356" i="20"/>
  <c r="H3344" i="20"/>
  <c r="H3332" i="20"/>
  <c r="H3320" i="20"/>
  <c r="H3308" i="20"/>
  <c r="H3296" i="20"/>
  <c r="H3284" i="20"/>
  <c r="H3272" i="20"/>
  <c r="H3260" i="20"/>
  <c r="H3248" i="20"/>
  <c r="H3236" i="20"/>
  <c r="H3224" i="20"/>
  <c r="H3212" i="20"/>
  <c r="H3200" i="20"/>
  <c r="H3188" i="20"/>
  <c r="H3176" i="20"/>
  <c r="H3164" i="20"/>
  <c r="H3152" i="20"/>
  <c r="H3140" i="20"/>
  <c r="H3128" i="20"/>
  <c r="H3116" i="20"/>
  <c r="H3104" i="20"/>
  <c r="H3092" i="20"/>
  <c r="H3080" i="20"/>
  <c r="H3068" i="20"/>
  <c r="H3056" i="20"/>
  <c r="H3044" i="20"/>
  <c r="H3032" i="20"/>
  <c r="H3020" i="20"/>
  <c r="H3008" i="20"/>
  <c r="H2996" i="20"/>
  <c r="H2984" i="20"/>
  <c r="H2972" i="20"/>
  <c r="H2960" i="20"/>
  <c r="H2948" i="20"/>
  <c r="H2936" i="20"/>
  <c r="H2924" i="20"/>
  <c r="H2912" i="20"/>
  <c r="H2900" i="20"/>
  <c r="H2888" i="20"/>
  <c r="H2876" i="20"/>
  <c r="H2864" i="20"/>
  <c r="H2852" i="20"/>
  <c r="H2840" i="20"/>
  <c r="H2828" i="20"/>
  <c r="H2816" i="20"/>
  <c r="H2804" i="20"/>
  <c r="H2792" i="20"/>
  <c r="H2780" i="20"/>
  <c r="H2768" i="20"/>
  <c r="H2756" i="20"/>
  <c r="H2744" i="20"/>
  <c r="H2732" i="20"/>
  <c r="H2720" i="20"/>
  <c r="H2708" i="20"/>
  <c r="H2696" i="20"/>
  <c r="H2684" i="20"/>
  <c r="H2672" i="20"/>
  <c r="H2660" i="20"/>
  <c r="H2648" i="20"/>
  <c r="H2636" i="20"/>
  <c r="H2624" i="20"/>
  <c r="H2612" i="20"/>
  <c r="H2600" i="20"/>
  <c r="H2588" i="20"/>
  <c r="H2576" i="20"/>
  <c r="H2564" i="20"/>
  <c r="H2552" i="20"/>
  <c r="H2540" i="20"/>
  <c r="H2528" i="20"/>
  <c r="H2516" i="20"/>
  <c r="H2504" i="20"/>
  <c r="H2492" i="20"/>
  <c r="H2480" i="20"/>
  <c r="H2468" i="20"/>
  <c r="H2456" i="20"/>
  <c r="H2444" i="20"/>
  <c r="H2432" i="20"/>
  <c r="H2420" i="20"/>
  <c r="H2408" i="20"/>
  <c r="H2396" i="20"/>
  <c r="H2384" i="20"/>
  <c r="H2372" i="20"/>
  <c r="H2360" i="20"/>
  <c r="H2348" i="20"/>
  <c r="H2336" i="20"/>
  <c r="H2324" i="20"/>
  <c r="H2312" i="20"/>
  <c r="H2300" i="20"/>
  <c r="H2288" i="20"/>
  <c r="H2276" i="20"/>
  <c r="H2264" i="20"/>
  <c r="H2252" i="20"/>
  <c r="H2240" i="20"/>
  <c r="H2228" i="20"/>
  <c r="H2216" i="20"/>
  <c r="H2204" i="20"/>
  <c r="H2192" i="20"/>
  <c r="H2180" i="20"/>
  <c r="H2168" i="20"/>
  <c r="H2156" i="20"/>
  <c r="H2144" i="20"/>
  <c r="H2132" i="20"/>
  <c r="H2120" i="20"/>
  <c r="H2108" i="20"/>
  <c r="H2096" i="20"/>
  <c r="H2084" i="20"/>
  <c r="H2072" i="20"/>
  <c r="H2060" i="20"/>
  <c r="H2048" i="20"/>
  <c r="H2036" i="20"/>
  <c r="H2024" i="20"/>
  <c r="H2012" i="20"/>
  <c r="H2000" i="20"/>
  <c r="H1988" i="20"/>
  <c r="H1976" i="20"/>
  <c r="H1964" i="20"/>
  <c r="H1952" i="20"/>
  <c r="H1940" i="20"/>
  <c r="H1928" i="20"/>
  <c r="H1916" i="20"/>
  <c r="H1904" i="20"/>
  <c r="H1892" i="20"/>
  <c r="H1880" i="20"/>
  <c r="H1868" i="20"/>
  <c r="H1856" i="20"/>
  <c r="H1844" i="20"/>
  <c r="H1832" i="20"/>
  <c r="H1820" i="20"/>
  <c r="H1808" i="20"/>
  <c r="H1796" i="20"/>
  <c r="H1784" i="20"/>
  <c r="H1772" i="20"/>
  <c r="H1760" i="20"/>
  <c r="H1748" i="20"/>
  <c r="H1736" i="20"/>
  <c r="H1724" i="20"/>
  <c r="H1712" i="20"/>
  <c r="H1700" i="20"/>
  <c r="H1688" i="20"/>
  <c r="H1676" i="20"/>
  <c r="H1664" i="20"/>
  <c r="H1652" i="20"/>
  <c r="H1640" i="20"/>
  <c r="H1628" i="20"/>
  <c r="H1616" i="20"/>
  <c r="H1604" i="20"/>
  <c r="H1592" i="20"/>
  <c r="H1580" i="20"/>
  <c r="H1568" i="20"/>
  <c r="H1556" i="20"/>
  <c r="H1544" i="20"/>
  <c r="H1532" i="20"/>
  <c r="H1520" i="20"/>
  <c r="H1508" i="20"/>
  <c r="H1496" i="20"/>
  <c r="H1484" i="20"/>
  <c r="H1472" i="20"/>
  <c r="H1460" i="20"/>
  <c r="H1448" i="20"/>
  <c r="H1436" i="20"/>
  <c r="H1424" i="20"/>
  <c r="H1412" i="20"/>
  <c r="H1400" i="20"/>
  <c r="H1388" i="20"/>
  <c r="H1376" i="20"/>
  <c r="H1364" i="20"/>
  <c r="H1352" i="20"/>
  <c r="H1340" i="20"/>
  <c r="H1328" i="20"/>
  <c r="H1316" i="20"/>
  <c r="H1304" i="20"/>
  <c r="H1292" i="20"/>
  <c r="H1280" i="20"/>
  <c r="H1268" i="20"/>
  <c r="H1256" i="20"/>
  <c r="H1244" i="20"/>
  <c r="H1232" i="20"/>
  <c r="H1220" i="20"/>
  <c r="H1208" i="20"/>
  <c r="H1196" i="20"/>
  <c r="H1184" i="20"/>
  <c r="H1172" i="20"/>
  <c r="H1160" i="20"/>
  <c r="H1148" i="20"/>
  <c r="H1136" i="20"/>
  <c r="H1124" i="20"/>
  <c r="H1112" i="20"/>
  <c r="H1100" i="20"/>
  <c r="H1088" i="20"/>
  <c r="H1076" i="20"/>
  <c r="H1064" i="20"/>
  <c r="H1052" i="20"/>
  <c r="H1040" i="20"/>
  <c r="H1028" i="20"/>
  <c r="H1016" i="20"/>
  <c r="H1004" i="20"/>
  <c r="H992" i="20"/>
  <c r="H980" i="20"/>
  <c r="H968" i="20"/>
  <c r="H956" i="20"/>
  <c r="H944" i="20"/>
  <c r="H932" i="20"/>
  <c r="H920" i="20"/>
  <c r="H908" i="20"/>
  <c r="H896" i="20"/>
  <c r="H884" i="20"/>
  <c r="H872" i="20"/>
  <c r="K267" i="16"/>
  <c r="K577" i="16"/>
  <c r="K769" i="16"/>
  <c r="K945" i="16"/>
  <c r="K1118" i="16"/>
  <c r="K1272" i="16"/>
  <c r="K1416" i="16"/>
  <c r="K1560" i="16"/>
  <c r="K1704" i="16"/>
  <c r="K1848" i="16"/>
  <c r="K1992" i="16"/>
  <c r="K2136" i="16"/>
  <c r="K2280" i="16"/>
  <c r="K2424" i="16"/>
  <c r="K2540" i="16"/>
  <c r="K2612" i="16"/>
  <c r="K2684" i="16"/>
  <c r="K2756" i="16"/>
  <c r="K2828" i="16"/>
  <c r="K2884" i="16"/>
  <c r="K2920" i="16"/>
  <c r="K2956" i="16"/>
  <c r="K2992" i="16"/>
  <c r="K3028" i="16"/>
  <c r="K3064" i="16"/>
  <c r="K3092" i="16"/>
  <c r="K3121" i="16"/>
  <c r="K3149" i="16"/>
  <c r="K3180" i="16"/>
  <c r="K3208" i="16"/>
  <c r="K3236" i="16"/>
  <c r="K3265" i="16"/>
  <c r="K3293" i="16"/>
  <c r="K3324" i="16"/>
  <c r="K3352" i="16"/>
  <c r="K3380" i="16"/>
  <c r="K3409" i="16"/>
  <c r="K3437" i="16"/>
  <c r="K3468" i="16"/>
  <c r="K3496" i="16"/>
  <c r="K3520" i="16"/>
  <c r="K3544" i="16"/>
  <c r="K3564" i="16"/>
  <c r="K3584" i="16"/>
  <c r="K3605" i="16"/>
  <c r="K3624" i="16"/>
  <c r="K3640" i="16"/>
  <c r="K3655" i="16"/>
  <c r="K3672" i="16"/>
  <c r="K3687" i="16"/>
  <c r="K3701" i="16"/>
  <c r="K3715" i="16"/>
  <c r="K3729" i="16"/>
  <c r="K3744" i="16"/>
  <c r="K3759" i="16"/>
  <c r="K3773" i="16"/>
  <c r="K3787" i="16"/>
  <c r="K3801" i="16"/>
  <c r="K3816" i="16"/>
  <c r="K3831" i="16"/>
  <c r="K3845" i="16"/>
  <c r="K3859" i="16"/>
  <c r="K3873" i="16"/>
  <c r="K3888" i="16"/>
  <c r="K3903" i="16"/>
  <c r="K3917" i="16"/>
  <c r="K3931" i="16"/>
  <c r="K3945" i="16"/>
  <c r="K3960" i="16"/>
  <c r="K3975" i="16"/>
  <c r="H3956" i="20"/>
  <c r="H3941" i="20"/>
  <c r="H3926" i="20"/>
  <c r="H3912" i="20"/>
  <c r="H3898" i="20"/>
  <c r="H3884" i="20"/>
  <c r="H3869" i="20"/>
  <c r="H3854" i="20"/>
  <c r="H3840" i="20"/>
  <c r="H3827" i="20"/>
  <c r="H3814" i="20"/>
  <c r="H3801" i="20"/>
  <c r="H3788" i="20"/>
  <c r="H3775" i="20"/>
  <c r="H3762" i="20"/>
  <c r="H3749" i="20"/>
  <c r="H3736" i="20"/>
  <c r="H3722" i="20"/>
  <c r="H3709" i="20"/>
  <c r="H3696" i="20"/>
  <c r="H3683" i="20"/>
  <c r="H3670" i="20"/>
  <c r="H3657" i="20"/>
  <c r="H3644" i="20"/>
  <c r="H3631" i="20"/>
  <c r="H3619" i="20"/>
  <c r="H3607" i="20"/>
  <c r="H3595" i="20"/>
  <c r="H3583" i="20"/>
  <c r="H3571" i="20"/>
  <c r="H3559" i="20"/>
  <c r="H3547" i="20"/>
  <c r="H3535" i="20"/>
  <c r="H3523" i="20"/>
  <c r="H3511" i="20"/>
  <c r="H3499" i="20"/>
  <c r="H3487" i="20"/>
  <c r="H3475" i="20"/>
  <c r="H3463" i="20"/>
  <c r="H3451" i="20"/>
  <c r="H3439" i="20"/>
  <c r="H3427" i="20"/>
  <c r="H3415" i="20"/>
  <c r="H3403" i="20"/>
  <c r="H3391" i="20"/>
  <c r="H3379" i="20"/>
  <c r="H3367" i="20"/>
  <c r="H3355" i="20"/>
  <c r="H3343" i="20"/>
  <c r="H3331" i="20"/>
  <c r="H3319" i="20"/>
  <c r="H3307" i="20"/>
  <c r="H3295" i="20"/>
  <c r="H3283" i="20"/>
  <c r="H3271" i="20"/>
  <c r="H3259" i="20"/>
  <c r="H3247" i="20"/>
  <c r="H3235" i="20"/>
  <c r="H3223" i="20"/>
  <c r="H3211" i="20"/>
  <c r="H3199" i="20"/>
  <c r="H3187" i="20"/>
  <c r="H3175" i="20"/>
  <c r="H3163" i="20"/>
  <c r="H3151" i="20"/>
  <c r="H3139" i="20"/>
  <c r="H3127" i="20"/>
  <c r="H3115" i="20"/>
  <c r="H3103" i="20"/>
  <c r="H3091" i="20"/>
  <c r="H3079" i="20"/>
  <c r="H3067" i="20"/>
  <c r="H3055" i="20"/>
  <c r="H3043" i="20"/>
  <c r="H3031" i="20"/>
  <c r="H3019" i="20"/>
  <c r="H3007" i="20"/>
  <c r="H2995" i="20"/>
  <c r="H2983" i="20"/>
  <c r="H2971" i="20"/>
  <c r="H2959" i="20"/>
  <c r="H2947" i="20"/>
  <c r="H2935" i="20"/>
  <c r="H2923" i="20"/>
  <c r="H2911" i="20"/>
  <c r="H2899" i="20"/>
  <c r="H2887" i="20"/>
  <c r="H2875" i="20"/>
  <c r="H2863" i="20"/>
  <c r="H2851" i="20"/>
  <c r="H2839" i="20"/>
  <c r="H2827" i="20"/>
  <c r="H2815" i="20"/>
  <c r="H2803" i="20"/>
  <c r="H2791" i="20"/>
  <c r="H2779" i="20"/>
  <c r="H2767" i="20"/>
  <c r="H2755" i="20"/>
  <c r="H2743" i="20"/>
  <c r="H2731" i="20"/>
  <c r="H2719" i="20"/>
  <c r="H2707" i="20"/>
  <c r="H2695" i="20"/>
  <c r="H2683" i="20"/>
  <c r="H2671" i="20"/>
  <c r="H2659" i="20"/>
  <c r="H2647" i="20"/>
  <c r="H2635" i="20"/>
  <c r="H2623" i="20"/>
  <c r="H2611" i="20"/>
  <c r="H2599" i="20"/>
  <c r="H2587" i="20"/>
  <c r="H2575" i="20"/>
  <c r="H2563" i="20"/>
  <c r="H2551" i="20"/>
  <c r="H2539" i="20"/>
  <c r="H2527" i="20"/>
  <c r="H2515" i="20"/>
  <c r="H2503" i="20"/>
  <c r="H2491" i="20"/>
  <c r="H2479" i="20"/>
  <c r="H2467" i="20"/>
  <c r="H2455" i="20"/>
  <c r="H2443" i="20"/>
  <c r="H2431" i="20"/>
  <c r="H2419" i="20"/>
  <c r="H2407" i="20"/>
  <c r="H2395" i="20"/>
  <c r="H2383" i="20"/>
  <c r="H2371" i="20"/>
  <c r="H2359" i="20"/>
  <c r="H2347" i="20"/>
  <c r="H2335" i="20"/>
  <c r="H2323" i="20"/>
  <c r="H2311" i="20"/>
  <c r="H2299" i="20"/>
  <c r="H2287" i="20"/>
  <c r="H2275" i="20"/>
  <c r="H2263" i="20"/>
  <c r="H2251" i="20"/>
  <c r="H2239" i="20"/>
  <c r="H2227" i="20"/>
  <c r="H2215" i="20"/>
  <c r="H2203" i="20"/>
  <c r="H2191" i="20"/>
  <c r="H2179" i="20"/>
  <c r="H2167" i="20"/>
  <c r="H2155" i="20"/>
  <c r="H2143" i="20"/>
  <c r="H2131" i="20"/>
  <c r="H2119" i="20"/>
  <c r="H2107" i="20"/>
  <c r="H2095" i="20"/>
  <c r="H2083" i="20"/>
  <c r="H2071" i="20"/>
  <c r="H2059" i="20"/>
  <c r="H2047" i="20"/>
  <c r="H2035" i="20"/>
  <c r="H2023" i="20"/>
  <c r="H2011" i="20"/>
  <c r="H1999" i="20"/>
  <c r="H1987" i="20"/>
  <c r="H1975" i="20"/>
  <c r="H1963" i="20"/>
  <c r="H1951" i="20"/>
  <c r="H1939" i="20"/>
  <c r="H1927" i="20"/>
  <c r="H1915" i="20"/>
  <c r="H1903" i="20"/>
  <c r="H1891" i="20"/>
  <c r="H1879" i="20"/>
  <c r="H1867" i="20"/>
  <c r="H1855" i="20"/>
  <c r="H1843" i="20"/>
  <c r="H1831" i="20"/>
  <c r="H1819" i="20"/>
  <c r="H1807" i="20"/>
  <c r="H1795" i="20"/>
  <c r="H1783" i="20"/>
  <c r="H1771" i="20"/>
  <c r="H1759" i="20"/>
  <c r="H1747" i="20"/>
  <c r="H1735" i="20"/>
  <c r="H1723" i="20"/>
  <c r="H1711" i="20"/>
  <c r="H1699" i="20"/>
  <c r="H1687" i="20"/>
  <c r="H1675" i="20"/>
  <c r="H1663" i="20"/>
  <c r="H1651" i="20"/>
  <c r="H1639" i="20"/>
  <c r="H1627" i="20"/>
  <c r="H1615" i="20"/>
  <c r="H1603" i="20"/>
  <c r="H1591" i="20"/>
  <c r="H1579" i="20"/>
  <c r="H1567" i="20"/>
  <c r="H1555" i="20"/>
  <c r="H1543" i="20"/>
  <c r="H1531" i="20"/>
  <c r="H1519" i="20"/>
  <c r="H1507" i="20"/>
  <c r="H1495" i="20"/>
  <c r="H1483" i="20"/>
  <c r="H1471" i="20"/>
  <c r="K298" i="16"/>
  <c r="K592" i="16"/>
  <c r="K784" i="16"/>
  <c r="K959" i="16"/>
  <c r="K1131" i="16"/>
  <c r="K1284" i="16"/>
  <c r="K1428" i="16"/>
  <c r="K1572" i="16"/>
  <c r="K1716" i="16"/>
  <c r="K1860" i="16"/>
  <c r="K2004" i="16"/>
  <c r="K2148" i="16"/>
  <c r="K2292" i="16"/>
  <c r="K2436" i="16"/>
  <c r="K2544" i="16"/>
  <c r="K2616" i="16"/>
  <c r="K2688" i="16"/>
  <c r="K2760" i="16"/>
  <c r="K2832" i="16"/>
  <c r="K2888" i="16"/>
  <c r="K2924" i="16"/>
  <c r="K2960" i="16"/>
  <c r="K2996" i="16"/>
  <c r="K3032" i="16"/>
  <c r="K3065" i="16"/>
  <c r="K3096" i="16"/>
  <c r="K3124" i="16"/>
  <c r="K3152" i="16"/>
  <c r="K3181" i="16"/>
  <c r="K3209" i="16"/>
  <c r="K3240" i="16"/>
  <c r="K3268" i="16"/>
  <c r="K3296" i="16"/>
  <c r="K3325" i="16"/>
  <c r="K3353" i="16"/>
  <c r="K3384" i="16"/>
  <c r="K3412" i="16"/>
  <c r="K3440" i="16"/>
  <c r="K3469" i="16"/>
  <c r="K3497" i="16"/>
  <c r="K3521" i="16"/>
  <c r="K3545" i="16"/>
  <c r="K3565" i="16"/>
  <c r="K3587" i="16"/>
  <c r="K3606" i="16"/>
  <c r="K3625" i="16"/>
  <c r="K3641" i="16"/>
  <c r="K3656" i="16"/>
  <c r="K3673" i="16"/>
  <c r="K3688" i="16"/>
  <c r="K3702" i="16"/>
  <c r="K3716" i="16"/>
  <c r="K3731" i="16"/>
  <c r="K3745" i="16"/>
  <c r="K3760" i="16"/>
  <c r="K3774" i="16"/>
  <c r="K3788" i="16"/>
  <c r="K3803" i="16"/>
  <c r="K3817" i="16"/>
  <c r="K3832" i="16"/>
  <c r="K3846" i="16"/>
  <c r="K3860" i="16"/>
  <c r="K3875" i="16"/>
  <c r="K3889" i="16"/>
  <c r="K3904" i="16"/>
  <c r="K3918" i="16"/>
  <c r="K3932" i="16"/>
  <c r="K3947" i="16"/>
  <c r="K3961" i="16"/>
  <c r="K3976" i="16"/>
  <c r="H3954" i="20"/>
  <c r="H3940" i="20"/>
  <c r="H3925" i="20"/>
  <c r="H3911" i="20"/>
  <c r="H3897" i="20"/>
  <c r="H3882" i="20"/>
  <c r="H3868" i="20"/>
  <c r="H3853" i="20"/>
  <c r="H3839" i="20"/>
  <c r="H3826" i="20"/>
  <c r="H3813" i="20"/>
  <c r="H3800" i="20"/>
  <c r="H3787" i="20"/>
  <c r="H3774" i="20"/>
  <c r="H3761" i="20"/>
  <c r="H3748" i="20"/>
  <c r="H3734" i="20"/>
  <c r="H3721" i="20"/>
  <c r="H3708" i="20"/>
  <c r="H3695" i="20"/>
  <c r="H3682" i="20"/>
  <c r="H3669" i="20"/>
  <c r="H3656" i="20"/>
  <c r="H3643" i="20"/>
  <c r="H3630" i="20"/>
  <c r="H3618" i="20"/>
  <c r="H3606" i="20"/>
  <c r="H3594" i="20"/>
  <c r="H3582" i="20"/>
  <c r="H3570" i="20"/>
  <c r="H3558" i="20"/>
  <c r="H3546" i="20"/>
  <c r="H3534" i="20"/>
  <c r="H3522" i="20"/>
  <c r="H3510" i="20"/>
  <c r="H3498" i="20"/>
  <c r="H3486" i="20"/>
  <c r="H3474" i="20"/>
  <c r="H3462" i="20"/>
  <c r="H3450" i="20"/>
  <c r="H3438" i="20"/>
  <c r="H3426" i="20"/>
  <c r="H3414" i="20"/>
  <c r="H3402" i="20"/>
  <c r="H3390" i="20"/>
  <c r="H3378" i="20"/>
  <c r="H3366" i="20"/>
  <c r="H3354" i="20"/>
  <c r="H3342" i="20"/>
  <c r="H3330" i="20"/>
  <c r="H3318" i="20"/>
  <c r="H3306" i="20"/>
  <c r="H3294" i="20"/>
  <c r="H3282" i="20"/>
  <c r="H3270" i="20"/>
  <c r="H3258" i="20"/>
  <c r="H3246" i="20"/>
  <c r="H3234" i="20"/>
  <c r="H3222" i="20"/>
  <c r="H3210" i="20"/>
  <c r="H3198" i="20"/>
  <c r="H3186" i="20"/>
  <c r="H3174" i="20"/>
  <c r="H3162" i="20"/>
  <c r="H3150" i="20"/>
  <c r="H3138" i="20"/>
  <c r="H3126" i="20"/>
  <c r="H3114" i="20"/>
  <c r="H3102" i="20"/>
  <c r="H3090" i="20"/>
  <c r="H3078" i="20"/>
  <c r="H3066" i="20"/>
  <c r="H3054" i="20"/>
  <c r="H3042" i="20"/>
  <c r="H3030" i="20"/>
  <c r="H3018" i="20"/>
  <c r="H3006" i="20"/>
  <c r="H2994" i="20"/>
  <c r="H2982" i="20"/>
  <c r="H2970" i="20"/>
  <c r="H2958" i="20"/>
  <c r="H2946" i="20"/>
  <c r="H2934" i="20"/>
  <c r="H2922" i="20"/>
  <c r="H2910" i="20"/>
  <c r="H2898" i="20"/>
  <c r="H2886" i="20"/>
  <c r="H2874" i="20"/>
  <c r="H2862" i="20"/>
  <c r="H2850" i="20"/>
  <c r="H2838" i="20"/>
  <c r="H2826" i="20"/>
  <c r="H2814" i="20"/>
  <c r="H2802" i="20"/>
  <c r="H2790" i="20"/>
  <c r="H2778" i="20"/>
  <c r="H2766" i="20"/>
  <c r="H2754" i="20"/>
  <c r="H2742" i="20"/>
  <c r="H2730" i="20"/>
  <c r="H2718" i="20"/>
  <c r="H2706" i="20"/>
  <c r="H2694" i="20"/>
  <c r="H2682" i="20"/>
  <c r="H2670" i="20"/>
  <c r="H2658" i="20"/>
  <c r="H2646" i="20"/>
  <c r="H2634" i="20"/>
  <c r="H2622" i="20"/>
  <c r="H2610" i="20"/>
  <c r="H2598" i="20"/>
  <c r="H2586" i="20"/>
  <c r="H2574" i="20"/>
  <c r="H2562" i="20"/>
  <c r="H2550" i="20"/>
  <c r="H2538" i="20"/>
  <c r="H2526" i="20"/>
  <c r="H2514" i="20"/>
  <c r="H2502" i="20"/>
  <c r="H2490" i="20"/>
  <c r="H2478" i="20"/>
  <c r="H2466" i="20"/>
  <c r="H2454" i="20"/>
  <c r="H2442" i="20"/>
  <c r="H2430" i="20"/>
  <c r="H2418" i="20"/>
  <c r="H2406" i="20"/>
  <c r="H2394" i="20"/>
  <c r="H2382" i="20"/>
  <c r="H2370" i="20"/>
  <c r="H2358" i="20"/>
  <c r="H2346" i="20"/>
  <c r="H2334" i="20"/>
  <c r="H2322" i="20"/>
  <c r="H2310" i="20"/>
  <c r="H2298" i="20"/>
  <c r="K326" i="16"/>
  <c r="K609" i="16"/>
  <c r="K801" i="16"/>
  <c r="K974" i="16"/>
  <c r="K1144" i="16"/>
  <c r="K1296" i="16"/>
  <c r="K1440" i="16"/>
  <c r="K1584" i="16"/>
  <c r="K1728" i="16"/>
  <c r="K1872" i="16"/>
  <c r="K2016" i="16"/>
  <c r="K2160" i="16"/>
  <c r="K2304" i="16"/>
  <c r="K2448" i="16"/>
  <c r="K2552" i="16"/>
  <c r="K2624" i="16"/>
  <c r="K2696" i="16"/>
  <c r="K2768" i="16"/>
  <c r="K2840" i="16"/>
  <c r="K2892" i="16"/>
  <c r="K2928" i="16"/>
  <c r="K2964" i="16"/>
  <c r="K3000" i="16"/>
  <c r="K3036" i="16"/>
  <c r="K3068" i="16"/>
  <c r="K3097" i="16"/>
  <c r="K3125" i="16"/>
  <c r="K3156" i="16"/>
  <c r="K3184" i="16"/>
  <c r="K3212" i="16"/>
  <c r="K3241" i="16"/>
  <c r="K3269" i="16"/>
  <c r="K3300" i="16"/>
  <c r="K3328" i="16"/>
  <c r="K3356" i="16"/>
  <c r="K3385" i="16"/>
  <c r="K3413" i="16"/>
  <c r="K3444" i="16"/>
  <c r="K3472" i="16"/>
  <c r="K3498" i="16"/>
  <c r="K3522" i="16"/>
  <c r="K3546" i="16"/>
  <c r="K3568" i="16"/>
  <c r="K3588" i="16"/>
  <c r="K3608" i="16"/>
  <c r="K3627" i="16"/>
  <c r="K3642" i="16"/>
  <c r="K3659" i="16"/>
  <c r="K3675" i="16"/>
  <c r="K3689" i="16"/>
  <c r="K3703" i="16"/>
  <c r="K3717" i="16"/>
  <c r="K3732" i="16"/>
  <c r="K3747" i="16"/>
  <c r="K3761" i="16"/>
  <c r="K3775" i="16"/>
  <c r="K3789" i="16"/>
  <c r="K3804" i="16"/>
  <c r="K3819" i="16"/>
  <c r="K3833" i="16"/>
  <c r="K3847" i="16"/>
  <c r="K3861" i="16"/>
  <c r="K3876" i="16"/>
  <c r="K3891" i="16"/>
  <c r="K3905" i="16"/>
  <c r="K3919" i="16"/>
  <c r="K3933" i="16"/>
  <c r="K3948" i="16"/>
  <c r="K3963" i="16"/>
  <c r="K3977" i="16"/>
  <c r="H3968" i="20"/>
  <c r="H3953" i="20"/>
  <c r="H3938" i="20"/>
  <c r="H3924" i="20"/>
  <c r="H3910" i="20"/>
  <c r="H3896" i="20"/>
  <c r="H3881" i="20"/>
  <c r="H3866" i="20"/>
  <c r="H3852" i="20"/>
  <c r="H3838" i="20"/>
  <c r="H3825" i="20"/>
  <c r="H3812" i="20"/>
  <c r="H3799" i="20"/>
  <c r="H3786" i="20"/>
  <c r="H3773" i="20"/>
  <c r="H3760" i="20"/>
  <c r="H3746" i="20"/>
  <c r="H3733" i="20"/>
  <c r="H3720" i="20"/>
  <c r="H3707" i="20"/>
  <c r="H3694" i="20"/>
  <c r="H3681" i="20"/>
  <c r="H3668" i="20"/>
  <c r="H3655" i="20"/>
  <c r="H3642" i="20"/>
  <c r="H3629" i="20"/>
  <c r="H3617" i="20"/>
  <c r="H3605" i="20"/>
  <c r="H3593" i="20"/>
  <c r="H3581" i="20"/>
  <c r="H3569" i="20"/>
  <c r="H3557" i="20"/>
  <c r="H3545" i="20"/>
  <c r="H3533" i="20"/>
  <c r="H3521" i="20"/>
  <c r="H3509" i="20"/>
  <c r="H3497" i="20"/>
  <c r="H3485" i="20"/>
  <c r="H3473" i="20"/>
  <c r="H3461" i="20"/>
  <c r="H3449" i="20"/>
  <c r="H3437" i="20"/>
  <c r="H3425" i="20"/>
  <c r="H3413" i="20"/>
  <c r="H3401" i="20"/>
  <c r="H3389" i="20"/>
  <c r="H3377" i="20"/>
  <c r="H3365" i="20"/>
  <c r="H3353" i="20"/>
  <c r="H3341" i="20"/>
  <c r="H3329" i="20"/>
  <c r="H3317" i="20"/>
  <c r="H3305" i="20"/>
  <c r="H3293" i="20"/>
  <c r="H3281" i="20"/>
  <c r="H3269" i="20"/>
  <c r="H3257" i="20"/>
  <c r="H3245" i="20"/>
  <c r="H3233" i="20"/>
  <c r="H3221" i="20"/>
  <c r="H3209" i="20"/>
  <c r="H3197" i="20"/>
  <c r="H3185" i="20"/>
  <c r="H3173" i="20"/>
  <c r="H3161" i="20"/>
  <c r="H3149" i="20"/>
  <c r="H3137" i="20"/>
  <c r="H3125" i="20"/>
  <c r="H3113" i="20"/>
  <c r="H3101" i="20"/>
  <c r="H3089" i="20"/>
  <c r="H3077" i="20"/>
  <c r="H3065" i="20"/>
  <c r="H3053" i="20"/>
  <c r="H3041" i="20"/>
  <c r="H3029" i="20"/>
  <c r="H3017" i="20"/>
  <c r="H3005" i="20"/>
  <c r="H2993" i="20"/>
  <c r="H2981" i="20"/>
  <c r="H2969" i="20"/>
  <c r="H2957" i="20"/>
  <c r="H2945" i="20"/>
  <c r="H2933" i="20"/>
  <c r="H2921" i="20"/>
  <c r="H2909" i="20"/>
  <c r="H2897" i="20"/>
  <c r="H2885" i="20"/>
  <c r="H2873" i="20"/>
  <c r="H2861" i="20"/>
  <c r="H2849" i="20"/>
  <c r="H2837" i="20"/>
  <c r="H2825" i="20"/>
  <c r="H2813" i="20"/>
  <c r="H2801" i="20"/>
  <c r="H2789" i="20"/>
  <c r="H2777" i="20"/>
  <c r="H2765" i="20"/>
  <c r="H2753" i="20"/>
  <c r="H2741" i="20"/>
  <c r="H2729" i="20"/>
  <c r="H2717" i="20"/>
  <c r="H2705" i="20"/>
  <c r="H2693" i="20"/>
  <c r="H2681" i="20"/>
  <c r="H2669" i="20"/>
  <c r="H2657" i="20"/>
  <c r="H2645" i="20"/>
  <c r="H2633" i="20"/>
  <c r="H2621" i="20"/>
  <c r="H2609" i="20"/>
  <c r="H2597" i="20"/>
  <c r="H2585" i="20"/>
  <c r="H2573" i="20"/>
  <c r="H2561" i="20"/>
  <c r="H2549" i="20"/>
  <c r="H2537" i="20"/>
  <c r="H2525" i="20"/>
  <c r="H2513" i="20"/>
  <c r="H2501" i="20"/>
  <c r="H2489" i="20"/>
  <c r="H2477" i="20"/>
  <c r="H2465" i="20"/>
  <c r="H2453" i="20"/>
  <c r="H2441" i="20"/>
  <c r="H2429" i="20"/>
  <c r="H2417" i="20"/>
  <c r="H2405" i="20"/>
  <c r="H2393" i="20"/>
  <c r="H2381" i="20"/>
  <c r="H2369" i="20"/>
  <c r="H2357" i="20"/>
  <c r="H2345" i="20"/>
  <c r="H2333" i="20"/>
  <c r="H2321" i="20"/>
  <c r="H2309" i="20"/>
  <c r="H2297" i="20"/>
  <c r="H2285" i="20"/>
  <c r="H2273" i="20"/>
  <c r="H2261" i="20"/>
  <c r="H2249" i="20"/>
  <c r="H2237" i="20"/>
  <c r="H2225" i="20"/>
  <c r="H2213" i="20"/>
  <c r="H2201" i="20"/>
  <c r="H2189" i="20"/>
  <c r="H2177" i="20"/>
  <c r="H2165" i="20"/>
  <c r="H2153" i="20"/>
  <c r="H2141" i="20"/>
  <c r="K357" i="16"/>
  <c r="K625" i="16"/>
  <c r="K815" i="16"/>
  <c r="K988" i="16"/>
  <c r="K1157" i="16"/>
  <c r="K1308" i="16"/>
  <c r="K1452" i="16"/>
  <c r="K1596" i="16"/>
  <c r="K1740" i="16"/>
  <c r="K1884" i="16"/>
  <c r="K2028" i="16"/>
  <c r="K2172" i="16"/>
  <c r="K2316" i="16"/>
  <c r="K2460" i="16"/>
  <c r="K2556" i="16"/>
  <c r="K2628" i="16"/>
  <c r="K2700" i="16"/>
  <c r="K2772" i="16"/>
  <c r="K2844" i="16"/>
  <c r="K2893" i="16"/>
  <c r="K2929" i="16"/>
  <c r="K2965" i="16"/>
  <c r="K3001" i="16"/>
  <c r="K3037" i="16"/>
  <c r="K3072" i="16"/>
  <c r="K3100" i="16"/>
  <c r="K3128" i="16"/>
  <c r="K3157" i="16"/>
  <c r="K3185" i="16"/>
  <c r="K3216" i="16"/>
  <c r="K3244" i="16"/>
  <c r="K3272" i="16"/>
  <c r="K3301" i="16"/>
  <c r="K3329" i="16"/>
  <c r="K3360" i="16"/>
  <c r="K3388" i="16"/>
  <c r="K3416" i="16"/>
  <c r="K3445" i="16"/>
  <c r="K3473" i="16"/>
  <c r="K3500" i="16"/>
  <c r="K3524" i="16"/>
  <c r="K3548" i="16"/>
  <c r="K3569" i="16"/>
  <c r="K3589" i="16"/>
  <c r="K3611" i="16"/>
  <c r="K3628" i="16"/>
  <c r="K3643" i="16"/>
  <c r="K3660" i="16"/>
  <c r="K3676" i="16"/>
  <c r="K3690" i="16"/>
  <c r="K3704" i="16"/>
  <c r="K3719" i="16"/>
  <c r="K3733" i="16"/>
  <c r="K3748" i="16"/>
  <c r="K3762" i="16"/>
  <c r="K3776" i="16"/>
  <c r="K3791" i="16"/>
  <c r="K3805" i="16"/>
  <c r="K3820" i="16"/>
  <c r="K3834" i="16"/>
  <c r="K3848" i="16"/>
  <c r="K3863" i="16"/>
  <c r="K3877" i="16"/>
  <c r="K3892" i="16"/>
  <c r="K3906" i="16"/>
  <c r="K3920" i="16"/>
  <c r="K3935" i="16"/>
  <c r="K3949" i="16"/>
  <c r="K3964" i="16"/>
  <c r="K3978" i="16"/>
  <c r="H3966" i="20"/>
  <c r="H3952" i="20"/>
  <c r="H3937" i="20"/>
  <c r="H3923" i="20"/>
  <c r="H3909" i="20"/>
  <c r="H3894" i="20"/>
  <c r="H3880" i="20"/>
  <c r="H3865" i="20"/>
  <c r="H3851" i="20"/>
  <c r="H3837" i="20"/>
  <c r="H3824" i="20"/>
  <c r="H3811" i="20"/>
  <c r="H3798" i="20"/>
  <c r="H3785" i="20"/>
  <c r="H3772" i="20"/>
  <c r="H3758" i="20"/>
  <c r="H3745" i="20"/>
  <c r="H3732" i="20"/>
  <c r="H3719" i="20"/>
  <c r="H3706" i="20"/>
  <c r="H3693" i="20"/>
  <c r="H3680" i="20"/>
  <c r="H3667" i="20"/>
  <c r="H3654" i="20"/>
  <c r="H3641" i="20"/>
  <c r="H3628" i="20"/>
  <c r="H3616" i="20"/>
  <c r="H3604" i="20"/>
  <c r="H3592" i="20"/>
  <c r="H3580" i="20"/>
  <c r="H3568" i="20"/>
  <c r="H3556" i="20"/>
  <c r="H3544" i="20"/>
  <c r="H3532" i="20"/>
  <c r="H3520" i="20"/>
  <c r="H3508" i="20"/>
  <c r="H3496" i="20"/>
  <c r="H3484" i="20"/>
  <c r="H3472" i="20"/>
  <c r="H3460" i="20"/>
  <c r="H3448" i="20"/>
  <c r="H3436" i="20"/>
  <c r="H3424" i="20"/>
  <c r="H3412" i="20"/>
  <c r="H3400" i="20"/>
  <c r="H3388" i="20"/>
  <c r="H3376" i="20"/>
  <c r="H3364" i="20"/>
  <c r="H3352" i="20"/>
  <c r="H3340" i="20"/>
  <c r="H3328" i="20"/>
  <c r="H3316" i="20"/>
  <c r="H3304" i="20"/>
  <c r="H3292" i="20"/>
  <c r="H3280" i="20"/>
  <c r="H3268" i="20"/>
  <c r="H3256" i="20"/>
  <c r="H3244" i="20"/>
  <c r="H3232" i="20"/>
  <c r="H3220" i="20"/>
  <c r="H3208" i="20"/>
  <c r="H3196" i="20"/>
  <c r="H3184" i="20"/>
  <c r="H3172" i="20"/>
  <c r="H3160" i="20"/>
  <c r="H3148" i="20"/>
  <c r="H3136" i="20"/>
  <c r="H3124" i="20"/>
  <c r="H3112" i="20"/>
  <c r="H3100" i="20"/>
  <c r="H3088" i="20"/>
  <c r="H3076" i="20"/>
  <c r="H3064" i="20"/>
  <c r="H3052" i="20"/>
  <c r="H3040" i="20"/>
  <c r="H3028" i="20"/>
  <c r="H3016" i="20"/>
  <c r="H3004" i="20"/>
  <c r="H2992" i="20"/>
  <c r="H2980" i="20"/>
  <c r="H2968" i="20"/>
  <c r="H2956" i="20"/>
  <c r="H2944" i="20"/>
  <c r="H2932" i="20"/>
  <c r="H2920" i="20"/>
  <c r="H2908" i="20"/>
  <c r="H2896" i="20"/>
  <c r="H2884" i="20"/>
  <c r="H2872" i="20"/>
  <c r="H2860" i="20"/>
  <c r="H2848" i="20"/>
  <c r="H2836" i="20"/>
  <c r="H2824" i="20"/>
  <c r="H2812" i="20"/>
  <c r="H2800" i="20"/>
  <c r="H2788" i="20"/>
  <c r="H2776" i="20"/>
  <c r="H2764" i="20"/>
  <c r="H2752" i="20"/>
  <c r="H2740" i="20"/>
  <c r="H2728" i="20"/>
  <c r="H2716" i="20"/>
  <c r="H2704" i="20"/>
  <c r="H2692" i="20"/>
  <c r="H2680" i="20"/>
  <c r="H2668" i="20"/>
  <c r="H2656" i="20"/>
  <c r="H2644" i="20"/>
  <c r="H2632" i="20"/>
  <c r="H2620" i="20"/>
  <c r="H2608" i="20"/>
  <c r="H2596" i="20"/>
  <c r="H2584" i="20"/>
  <c r="H2572" i="20"/>
  <c r="H2560" i="20"/>
  <c r="H2548" i="20"/>
  <c r="H2536" i="20"/>
  <c r="H2524" i="20"/>
  <c r="H2512" i="20"/>
  <c r="H2500" i="20"/>
  <c r="H2488" i="20"/>
  <c r="H2476" i="20"/>
  <c r="H2464" i="20"/>
  <c r="H2452" i="20"/>
  <c r="H2440" i="20"/>
  <c r="H2428" i="20"/>
  <c r="H2416" i="20"/>
  <c r="H2404" i="20"/>
  <c r="H2392" i="20"/>
  <c r="H2380" i="20"/>
  <c r="H2368" i="20"/>
  <c r="H2356" i="20"/>
  <c r="H2344" i="20"/>
  <c r="H2332" i="20"/>
  <c r="H2320" i="20"/>
  <c r="H2308" i="20"/>
  <c r="H2296" i="20"/>
  <c r="H2284" i="20"/>
  <c r="H2272" i="20"/>
  <c r="H2260" i="20"/>
  <c r="H2248" i="20"/>
  <c r="H2236" i="20"/>
  <c r="H2224" i="20"/>
  <c r="H2212" i="20"/>
  <c r="H2200" i="20"/>
  <c r="H2188" i="20"/>
  <c r="H2176" i="20"/>
  <c r="H2164" i="20"/>
  <c r="H2152" i="20"/>
  <c r="H2140" i="20"/>
  <c r="H2128" i="20"/>
  <c r="H2116" i="20"/>
  <c r="H2104" i="20"/>
  <c r="H2092" i="20"/>
  <c r="H2080" i="20"/>
  <c r="H2068" i="20"/>
  <c r="H2056" i="20"/>
  <c r="H2044" i="20"/>
  <c r="H2032" i="20"/>
  <c r="H2020" i="20"/>
  <c r="H2008" i="20"/>
  <c r="H1996" i="20"/>
  <c r="H1984" i="20"/>
  <c r="H1972" i="20"/>
  <c r="H1960" i="20"/>
  <c r="H1948" i="20"/>
  <c r="H1936" i="20"/>
  <c r="H1924" i="20"/>
  <c r="H1912" i="20"/>
  <c r="H1900" i="20"/>
  <c r="H1888" i="20"/>
  <c r="H1876" i="20"/>
  <c r="H1864" i="20"/>
  <c r="H1852" i="20"/>
  <c r="H1840" i="20"/>
  <c r="H1828" i="20"/>
  <c r="H1816" i="20"/>
  <c r="H1804" i="20"/>
  <c r="H1792" i="20"/>
  <c r="H1780" i="20"/>
  <c r="H1768" i="20"/>
  <c r="H1756" i="20"/>
  <c r="H1744" i="20"/>
  <c r="H1732" i="20"/>
  <c r="H1720" i="20"/>
  <c r="H1708" i="20"/>
  <c r="H1696" i="20"/>
  <c r="K383" i="16"/>
  <c r="K640" i="16"/>
  <c r="K830" i="16"/>
  <c r="K1003" i="16"/>
  <c r="K1170" i="16"/>
  <c r="K1320" i="16"/>
  <c r="K1464" i="16"/>
  <c r="K1608" i="16"/>
  <c r="K1752" i="16"/>
  <c r="K1896" i="16"/>
  <c r="K2040" i="16"/>
  <c r="K2184" i="16"/>
  <c r="K2328" i="16"/>
  <c r="K2472" i="16"/>
  <c r="K2564" i="16"/>
  <c r="K2636" i="16"/>
  <c r="K2708" i="16"/>
  <c r="K2780" i="16"/>
  <c r="K2852" i="16"/>
  <c r="K2896" i="16"/>
  <c r="K2932" i="16"/>
  <c r="K2968" i="16"/>
  <c r="K3004" i="16"/>
  <c r="K3040" i="16"/>
  <c r="K3073" i="16"/>
  <c r="K3101" i="16"/>
  <c r="K3132" i="16"/>
  <c r="K3160" i="16"/>
  <c r="K3188" i="16"/>
  <c r="K3217" i="16"/>
  <c r="K3245" i="16"/>
  <c r="K3276" i="16"/>
  <c r="K3304" i="16"/>
  <c r="K3332" i="16"/>
  <c r="K3361" i="16"/>
  <c r="K3389" i="16"/>
  <c r="K3420" i="16"/>
  <c r="K3448" i="16"/>
  <c r="K3476" i="16"/>
  <c r="K3504" i="16"/>
  <c r="K3528" i="16"/>
  <c r="K3551" i="16"/>
  <c r="K3570" i="16"/>
  <c r="K3592" i="16"/>
  <c r="K3612" i="16"/>
  <c r="K3629" i="16"/>
  <c r="K3644" i="16"/>
  <c r="K3661" i="16"/>
  <c r="K3677" i="16"/>
  <c r="K3691" i="16"/>
  <c r="K3705" i="16"/>
  <c r="K3720" i="16"/>
  <c r="K3735" i="16"/>
  <c r="K3749" i="16"/>
  <c r="K3763" i="16"/>
  <c r="K3777" i="16"/>
  <c r="K3792" i="16"/>
  <c r="K3807" i="16"/>
  <c r="K3821" i="16"/>
  <c r="K3835" i="16"/>
  <c r="K3849" i="16"/>
  <c r="K3864" i="16"/>
  <c r="K3879" i="16"/>
  <c r="K3893" i="16"/>
  <c r="K3907" i="16"/>
  <c r="K3921" i="16"/>
  <c r="K3936" i="16"/>
  <c r="K3951" i="16"/>
  <c r="K3965" i="16"/>
  <c r="K3979" i="16"/>
  <c r="H3965" i="20"/>
  <c r="H3950" i="20"/>
  <c r="H3936" i="20"/>
  <c r="H3922" i="20"/>
  <c r="H3908" i="20"/>
  <c r="H3893" i="20"/>
  <c r="H3878" i="20"/>
  <c r="H3864" i="20"/>
  <c r="H3850" i="20"/>
  <c r="H3836" i="20"/>
  <c r="H3823" i="20"/>
  <c r="H3810" i="20"/>
  <c r="H3797" i="20"/>
  <c r="H3784" i="20"/>
  <c r="H3770" i="20"/>
  <c r="H3757" i="20"/>
  <c r="H3744" i="20"/>
  <c r="H3731" i="20"/>
  <c r="H3718" i="20"/>
  <c r="H3705" i="20"/>
  <c r="H3692" i="20"/>
  <c r="H3679" i="20"/>
  <c r="H3666" i="20"/>
  <c r="H3653" i="20"/>
  <c r="H3640" i="20"/>
  <c r="H3627" i="20"/>
  <c r="H3615" i="20"/>
  <c r="H3603" i="20"/>
  <c r="H3591" i="20"/>
  <c r="H3579" i="20"/>
  <c r="H3567" i="20"/>
  <c r="H3555" i="20"/>
  <c r="H3543" i="20"/>
  <c r="H3531" i="20"/>
  <c r="H3519" i="20"/>
  <c r="H3507" i="20"/>
  <c r="H3495" i="20"/>
  <c r="H3483" i="20"/>
  <c r="H3471" i="20"/>
  <c r="H3459" i="20"/>
  <c r="H3447" i="20"/>
  <c r="H3435" i="20"/>
  <c r="H3423" i="20"/>
  <c r="H3411" i="20"/>
  <c r="H3399" i="20"/>
  <c r="H3387" i="20"/>
  <c r="H3375" i="20"/>
  <c r="H3363" i="20"/>
  <c r="H3351" i="20"/>
  <c r="H3339" i="20"/>
  <c r="H3327" i="20"/>
  <c r="H3315" i="20"/>
  <c r="H3303" i="20"/>
  <c r="H3291" i="20"/>
  <c r="H3279" i="20"/>
  <c r="H3267" i="20"/>
  <c r="H3255" i="20"/>
  <c r="H3243" i="20"/>
  <c r="H3231" i="20"/>
  <c r="H3219" i="20"/>
  <c r="H3207" i="20"/>
  <c r="H3195" i="20"/>
  <c r="H3183" i="20"/>
  <c r="H3171" i="20"/>
  <c r="H3159" i="20"/>
  <c r="H3147" i="20"/>
  <c r="H3135" i="20"/>
  <c r="H3123" i="20"/>
  <c r="H3111" i="20"/>
  <c r="H3099" i="20"/>
  <c r="H3087" i="20"/>
  <c r="H3075" i="20"/>
  <c r="H3063" i="20"/>
  <c r="H3051" i="20"/>
  <c r="H3039" i="20"/>
  <c r="H3027" i="20"/>
  <c r="H3015" i="20"/>
  <c r="H3003" i="20"/>
  <c r="H2991" i="20"/>
  <c r="H2979" i="20"/>
  <c r="H2967" i="20"/>
  <c r="H2955" i="20"/>
  <c r="H2943" i="20"/>
  <c r="H2931" i="20"/>
  <c r="H2919" i="20"/>
  <c r="H2907" i="20"/>
  <c r="H2895" i="20"/>
  <c r="H2883" i="20"/>
  <c r="H2871" i="20"/>
  <c r="H2859" i="20"/>
  <c r="H2847" i="20"/>
  <c r="H2835" i="20"/>
  <c r="H2823" i="20"/>
  <c r="H2811" i="20"/>
  <c r="H2799" i="20"/>
  <c r="H2787" i="20"/>
  <c r="H2775" i="20"/>
  <c r="H2763" i="20"/>
  <c r="H2751" i="20"/>
  <c r="H2739" i="20"/>
  <c r="H2727" i="20"/>
  <c r="H2715" i="20"/>
  <c r="H2703" i="20"/>
  <c r="H2691" i="20"/>
  <c r="H2679" i="20"/>
  <c r="H2667" i="20"/>
  <c r="H2655" i="20"/>
  <c r="H2643" i="20"/>
  <c r="H2631" i="20"/>
  <c r="H2619" i="20"/>
  <c r="H2607" i="20"/>
  <c r="H2595" i="20"/>
  <c r="H2583" i="20"/>
  <c r="H2571" i="20"/>
  <c r="H2559" i="20"/>
  <c r="H2547" i="20"/>
  <c r="H2535" i="20"/>
  <c r="H2523" i="20"/>
  <c r="H2511" i="20"/>
  <c r="H2499" i="20"/>
  <c r="H2487" i="20"/>
  <c r="H2475" i="20"/>
  <c r="H2463" i="20"/>
  <c r="H2451" i="20"/>
  <c r="H2439" i="20"/>
  <c r="H2427" i="20"/>
  <c r="H2415" i="20"/>
  <c r="H2403" i="20"/>
  <c r="H2391" i="20"/>
  <c r="H2379" i="20"/>
  <c r="H2367" i="20"/>
  <c r="H2355" i="20"/>
  <c r="H2343" i="20"/>
  <c r="H2331" i="20"/>
  <c r="H2319" i="20"/>
  <c r="H2307" i="20"/>
  <c r="H2295" i="20"/>
  <c r="H2283" i="20"/>
  <c r="H2271" i="20"/>
  <c r="H2259" i="20"/>
  <c r="H2247" i="20"/>
  <c r="H2235" i="20"/>
  <c r="H2223" i="20"/>
  <c r="H2211" i="20"/>
  <c r="H2199" i="20"/>
  <c r="H2187" i="20"/>
  <c r="H2175" i="20"/>
  <c r="H2163" i="20"/>
  <c r="H2151" i="20"/>
  <c r="H2139" i="20"/>
  <c r="H2127" i="20"/>
  <c r="H2115" i="20"/>
  <c r="H2103" i="20"/>
  <c r="H2091" i="20"/>
  <c r="H2079" i="20"/>
  <c r="H2067" i="20"/>
  <c r="H2055" i="20"/>
  <c r="H2043" i="20"/>
  <c r="H2031" i="20"/>
  <c r="H2019" i="20"/>
  <c r="H2007" i="20"/>
  <c r="H1995" i="20"/>
  <c r="H1983" i="20"/>
  <c r="H1971" i="20"/>
  <c r="H1959" i="20"/>
  <c r="H1947" i="20"/>
  <c r="H1935" i="20"/>
  <c r="H1923" i="20"/>
  <c r="H1911" i="20"/>
  <c r="H1899" i="20"/>
  <c r="H1887" i="20"/>
  <c r="H1875" i="20"/>
  <c r="H1863" i="20"/>
  <c r="H1851" i="20"/>
  <c r="H1839" i="20"/>
  <c r="H1827" i="20"/>
  <c r="H1815" i="20"/>
  <c r="H1803" i="20"/>
  <c r="H1791" i="20"/>
  <c r="H1779" i="20"/>
  <c r="H1767" i="20"/>
  <c r="H1755" i="20"/>
  <c r="H1743" i="20"/>
  <c r="H1731" i="20"/>
  <c r="H1719" i="20"/>
  <c r="H1707" i="20"/>
  <c r="H1695" i="20"/>
  <c r="H1683" i="20"/>
  <c r="H1671" i="20"/>
  <c r="H1659" i="20"/>
  <c r="H1647" i="20"/>
  <c r="H1635" i="20"/>
  <c r="H1623" i="20"/>
  <c r="K411" i="16"/>
  <c r="K657" i="16"/>
  <c r="K844" i="16"/>
  <c r="K1017" i="16"/>
  <c r="K1183" i="16"/>
  <c r="K1332" i="16"/>
  <c r="K1476" i="16"/>
  <c r="K1620" i="16"/>
  <c r="K1764" i="16"/>
  <c r="K1908" i="16"/>
  <c r="K2052" i="16"/>
  <c r="K2196" i="16"/>
  <c r="K2340" i="16"/>
  <c r="K2484" i="16"/>
  <c r="K2568" i="16"/>
  <c r="K2640" i="16"/>
  <c r="K2712" i="16"/>
  <c r="K2784" i="16"/>
  <c r="K2856" i="16"/>
  <c r="K2900" i="16"/>
  <c r="K2936" i="16"/>
  <c r="K2972" i="16"/>
  <c r="K3008" i="16"/>
  <c r="K3044" i="16"/>
  <c r="K3076" i="16"/>
  <c r="K3104" i="16"/>
  <c r="K3133" i="16"/>
  <c r="K3161" i="16"/>
  <c r="K3192" i="16"/>
  <c r="K3220" i="16"/>
  <c r="K3248" i="16"/>
  <c r="K3277" i="16"/>
  <c r="K3305" i="16"/>
  <c r="K3336" i="16"/>
  <c r="K3364" i="16"/>
  <c r="K3392" i="16"/>
  <c r="K3421" i="16"/>
  <c r="K3449" i="16"/>
  <c r="K3480" i="16"/>
  <c r="K3505" i="16"/>
  <c r="K3529" i="16"/>
  <c r="K3552" i="16"/>
  <c r="K3572" i="16"/>
  <c r="K3593" i="16"/>
  <c r="K3613" i="16"/>
  <c r="K3630" i="16"/>
  <c r="K3647" i="16"/>
  <c r="K3663" i="16"/>
  <c r="K3678" i="16"/>
  <c r="K3692" i="16"/>
  <c r="K3707" i="16"/>
  <c r="K3721" i="16"/>
  <c r="K3736" i="16"/>
  <c r="K3750" i="16"/>
  <c r="K3764" i="16"/>
  <c r="K3779" i="16"/>
  <c r="K3793" i="16"/>
  <c r="K3808" i="16"/>
  <c r="K3822" i="16"/>
  <c r="K3836" i="16"/>
  <c r="K3851" i="16"/>
  <c r="K3865" i="16"/>
  <c r="K3880" i="16"/>
  <c r="K3894" i="16"/>
  <c r="K3908" i="16"/>
  <c r="K3923" i="16"/>
  <c r="K3937" i="16"/>
  <c r="K3952" i="16"/>
  <c r="K3966" i="16"/>
  <c r="H3964" i="20"/>
  <c r="H3949" i="20"/>
  <c r="H3935" i="20"/>
  <c r="H3921" i="20"/>
  <c r="H3906" i="20"/>
  <c r="H3892" i="20"/>
  <c r="H3877" i="20"/>
  <c r="H3863" i="20"/>
  <c r="H3849" i="20"/>
  <c r="H3835" i="20"/>
  <c r="H3822" i="20"/>
  <c r="H3809" i="20"/>
  <c r="H3796" i="20"/>
  <c r="H3782" i="20"/>
  <c r="H3769" i="20"/>
  <c r="H3756" i="20"/>
  <c r="H3743" i="20"/>
  <c r="H3730" i="20"/>
  <c r="H3717" i="20"/>
  <c r="H3704" i="20"/>
  <c r="H3691" i="20"/>
  <c r="H3678" i="20"/>
  <c r="H3665" i="20"/>
  <c r="H3652" i="20"/>
  <c r="H3638" i="20"/>
  <c r="H3626" i="20"/>
  <c r="H3614" i="20"/>
  <c r="H3602" i="20"/>
  <c r="H3590" i="20"/>
  <c r="H3578" i="20"/>
  <c r="H3566" i="20"/>
  <c r="H3554" i="20"/>
  <c r="H3542" i="20"/>
  <c r="H3530" i="20"/>
  <c r="H3518" i="20"/>
  <c r="H3506" i="20"/>
  <c r="H3494" i="20"/>
  <c r="H3482" i="20"/>
  <c r="H3470" i="20"/>
  <c r="H3458" i="20"/>
  <c r="H3446" i="20"/>
  <c r="H3434" i="20"/>
  <c r="H3422" i="20"/>
  <c r="H3410" i="20"/>
  <c r="H3398" i="20"/>
  <c r="H3386" i="20"/>
  <c r="H3374" i="20"/>
  <c r="H3362" i="20"/>
  <c r="H3350" i="20"/>
  <c r="H3338" i="20"/>
  <c r="H3326" i="20"/>
  <c r="H3314" i="20"/>
  <c r="H3302" i="20"/>
  <c r="H3290" i="20"/>
  <c r="H3278" i="20"/>
  <c r="H3266" i="20"/>
  <c r="H3254" i="20"/>
  <c r="H3242" i="20"/>
  <c r="H3230" i="20"/>
  <c r="H3218" i="20"/>
  <c r="H3206" i="20"/>
  <c r="H3194" i="20"/>
  <c r="H3182" i="20"/>
  <c r="H3170" i="20"/>
  <c r="H3158" i="20"/>
  <c r="H3146" i="20"/>
  <c r="H3134" i="20"/>
  <c r="H3122" i="20"/>
  <c r="H3110" i="20"/>
  <c r="H3098" i="20"/>
  <c r="H3086" i="20"/>
  <c r="H3074" i="20"/>
  <c r="H3062" i="20"/>
  <c r="H3050" i="20"/>
  <c r="H3038" i="20"/>
  <c r="H3026" i="20"/>
  <c r="H3014" i="20"/>
  <c r="H3002" i="20"/>
  <c r="H2990" i="20"/>
  <c r="H2978" i="20"/>
  <c r="H2966" i="20"/>
  <c r="H2954" i="20"/>
  <c r="H2942" i="20"/>
  <c r="H2930" i="20"/>
  <c r="H2918" i="20"/>
  <c r="H2906" i="20"/>
  <c r="H2894" i="20"/>
  <c r="H2882" i="20"/>
  <c r="H2870" i="20"/>
  <c r="H2858" i="20"/>
  <c r="H2846" i="20"/>
  <c r="H2834" i="20"/>
  <c r="H2822" i="20"/>
  <c r="H2810" i="20"/>
  <c r="H2798" i="20"/>
  <c r="H2786" i="20"/>
  <c r="H2774" i="20"/>
  <c r="H2762" i="20"/>
  <c r="H2750" i="20"/>
  <c r="H2738" i="20"/>
  <c r="H2726" i="20"/>
  <c r="H2714" i="20"/>
  <c r="H2702" i="20"/>
  <c r="H2690" i="20"/>
  <c r="H2678" i="20"/>
  <c r="H2666" i="20"/>
  <c r="H2654" i="20"/>
  <c r="H2642" i="20"/>
  <c r="H2630" i="20"/>
  <c r="K27" i="16"/>
  <c r="K442" i="16"/>
  <c r="K673" i="16"/>
  <c r="K859" i="16"/>
  <c r="K1031" i="16"/>
  <c r="K1196" i="16"/>
  <c r="K1344" i="16"/>
  <c r="K1488" i="16"/>
  <c r="K1632" i="16"/>
  <c r="K1776" i="16"/>
  <c r="K1920" i="16"/>
  <c r="K2064" i="16"/>
  <c r="K2208" i="16"/>
  <c r="K2352" i="16"/>
  <c r="K2496" i="16"/>
  <c r="K2576" i="16"/>
  <c r="K2648" i="16"/>
  <c r="K2720" i="16"/>
  <c r="K2792" i="16"/>
  <c r="K2864" i="16"/>
  <c r="K2904" i="16"/>
  <c r="K2940" i="16"/>
  <c r="K2976" i="16"/>
  <c r="K3012" i="16"/>
  <c r="K3048" i="16"/>
  <c r="K3077" i="16"/>
  <c r="K3108" i="16"/>
  <c r="K3136" i="16"/>
  <c r="K3164" i="16"/>
  <c r="K3193" i="16"/>
  <c r="K3221" i="16"/>
  <c r="K3252" i="16"/>
  <c r="K3280" i="16"/>
  <c r="K3308" i="16"/>
  <c r="K3337" i="16"/>
  <c r="K3365" i="16"/>
  <c r="K3396" i="16"/>
  <c r="K3424" i="16"/>
  <c r="K3452" i="16"/>
  <c r="K3481" i="16"/>
  <c r="K3508" i="16"/>
  <c r="K3532" i="16"/>
  <c r="K3553" i="16"/>
  <c r="K3575" i="16"/>
  <c r="K3594" i="16"/>
  <c r="K3616" i="16"/>
  <c r="K3631" i="16"/>
  <c r="K3648" i="16"/>
  <c r="K3664" i="16"/>
  <c r="K3679" i="16"/>
  <c r="K3693" i="16"/>
  <c r="K3708" i="16"/>
  <c r="K3723" i="16"/>
  <c r="K3737" i="16"/>
  <c r="K3751" i="16"/>
  <c r="K3765" i="16"/>
  <c r="K3780" i="16"/>
  <c r="K3795" i="16"/>
  <c r="K3809" i="16"/>
  <c r="K3823" i="16"/>
  <c r="K3837" i="16"/>
  <c r="K3852" i="16"/>
  <c r="K3867" i="16"/>
  <c r="K3881" i="16"/>
  <c r="K3895" i="16"/>
  <c r="K3909" i="16"/>
  <c r="K3924" i="16"/>
  <c r="K3939" i="16"/>
  <c r="K3953" i="16"/>
  <c r="K3967" i="16"/>
  <c r="K14" i="16"/>
  <c r="H3962" i="20"/>
  <c r="H3948" i="20"/>
  <c r="H3934" i="20"/>
  <c r="H3920" i="20"/>
  <c r="H3905" i="20"/>
  <c r="H3890" i="20"/>
  <c r="H3876" i="20"/>
  <c r="H3862" i="20"/>
  <c r="H3848" i="20"/>
  <c r="H3834" i="20"/>
  <c r="H3821" i="20"/>
  <c r="H3808" i="20"/>
  <c r="H3794" i="20"/>
  <c r="H3781" i="20"/>
  <c r="H3768" i="20"/>
  <c r="H3755" i="20"/>
  <c r="H3742" i="20"/>
  <c r="H3729" i="20"/>
  <c r="H3716" i="20"/>
  <c r="H3703" i="20"/>
  <c r="H3690" i="20"/>
  <c r="H3677" i="20"/>
  <c r="H3664" i="20"/>
  <c r="H3650" i="20"/>
  <c r="H3637" i="20"/>
  <c r="H3625" i="20"/>
  <c r="H3613" i="20"/>
  <c r="H3601" i="20"/>
  <c r="H3589" i="20"/>
  <c r="H3577" i="20"/>
  <c r="H3565" i="20"/>
  <c r="H3553" i="20"/>
  <c r="H3541" i="20"/>
  <c r="H3529" i="20"/>
  <c r="H3517" i="20"/>
  <c r="H3505" i="20"/>
  <c r="H3493" i="20"/>
  <c r="H3481" i="20"/>
  <c r="H3469" i="20"/>
  <c r="H3457" i="20"/>
  <c r="H3445" i="20"/>
  <c r="H3433" i="20"/>
  <c r="H3421" i="20"/>
  <c r="H3409" i="20"/>
  <c r="H3397" i="20"/>
  <c r="H3385" i="20"/>
  <c r="H3373" i="20"/>
  <c r="H3361" i="20"/>
  <c r="H3349" i="20"/>
  <c r="H3337" i="20"/>
  <c r="H3325" i="20"/>
  <c r="H3313" i="20"/>
  <c r="H3301" i="20"/>
  <c r="H3289" i="20"/>
  <c r="H3277" i="20"/>
  <c r="H3265" i="20"/>
  <c r="H3253" i="20"/>
  <c r="H3241" i="20"/>
  <c r="H3229" i="20"/>
  <c r="H3217" i="20"/>
  <c r="H3205" i="20"/>
  <c r="H3193" i="20"/>
  <c r="H3181" i="20"/>
  <c r="H3169" i="20"/>
  <c r="H3157" i="20"/>
  <c r="H3145" i="20"/>
  <c r="H3133" i="20"/>
  <c r="H3121" i="20"/>
  <c r="H3109" i="20"/>
  <c r="H3097" i="20"/>
  <c r="H3085" i="20"/>
  <c r="H3073" i="20"/>
  <c r="H3061" i="20"/>
  <c r="H3049" i="20"/>
  <c r="H3037" i="20"/>
  <c r="H3025" i="20"/>
  <c r="H3013" i="20"/>
  <c r="H3001" i="20"/>
  <c r="H2989" i="20"/>
  <c r="H2977" i="20"/>
  <c r="H2965" i="20"/>
  <c r="H2953" i="20"/>
  <c r="H2941" i="20"/>
  <c r="H2929" i="20"/>
  <c r="H2917" i="20"/>
  <c r="H2905" i="20"/>
  <c r="H2893" i="20"/>
  <c r="H2881" i="20"/>
  <c r="H2869" i="20"/>
  <c r="H2857" i="20"/>
  <c r="H2845" i="20"/>
  <c r="H2833" i="20"/>
  <c r="H2821" i="20"/>
  <c r="H2809" i="20"/>
  <c r="H2797" i="20"/>
  <c r="H2785" i="20"/>
  <c r="H2773" i="20"/>
  <c r="H2761" i="20"/>
  <c r="H2749" i="20"/>
  <c r="H2737" i="20"/>
  <c r="H2725" i="20"/>
  <c r="H2713" i="20"/>
  <c r="H2701" i="20"/>
  <c r="H2689" i="20"/>
  <c r="H2677" i="20"/>
  <c r="H2665" i="20"/>
  <c r="H2653" i="20"/>
  <c r="H2641" i="20"/>
  <c r="H2629" i="20"/>
  <c r="H2617" i="20"/>
  <c r="H2605" i="20"/>
  <c r="H2593" i="20"/>
  <c r="H2581" i="20"/>
  <c r="H2569" i="20"/>
  <c r="H2557" i="20"/>
  <c r="H2545" i="20"/>
  <c r="H2533" i="20"/>
  <c r="H2521" i="20"/>
  <c r="H2509" i="20"/>
  <c r="H2497" i="20"/>
  <c r="H2485" i="20"/>
  <c r="H2473" i="20"/>
  <c r="H2461" i="20"/>
  <c r="H2449" i="20"/>
  <c r="H2437" i="20"/>
  <c r="H2425" i="20"/>
  <c r="H2413" i="20"/>
  <c r="H2401" i="20"/>
  <c r="H2389" i="20"/>
  <c r="H2377" i="20"/>
  <c r="H2365" i="20"/>
  <c r="H2353" i="20"/>
  <c r="H2341" i="20"/>
  <c r="H2329" i="20"/>
  <c r="H2317" i="20"/>
  <c r="H2305" i="20"/>
  <c r="H2293" i="20"/>
  <c r="H2281" i="20"/>
  <c r="H2269" i="20"/>
  <c r="H2257" i="20"/>
  <c r="H2245" i="20"/>
  <c r="H2233" i="20"/>
  <c r="H2221" i="20"/>
  <c r="H2209" i="20"/>
  <c r="H2197" i="20"/>
  <c r="H2185" i="20"/>
  <c r="H2173" i="20"/>
  <c r="H2161" i="20"/>
  <c r="H2149" i="20"/>
  <c r="H2137" i="20"/>
  <c r="H2125" i="20"/>
  <c r="H2113" i="20"/>
  <c r="H2101" i="20"/>
  <c r="H2089" i="20"/>
  <c r="H2077" i="20"/>
  <c r="H2065" i="20"/>
  <c r="H2053" i="20"/>
  <c r="H2041" i="20"/>
  <c r="H2029" i="20"/>
  <c r="H2017" i="20"/>
  <c r="H2005" i="20"/>
  <c r="H1993" i="20"/>
  <c r="H1981" i="20"/>
  <c r="H1969" i="20"/>
  <c r="H1957" i="20"/>
  <c r="H1945" i="20"/>
  <c r="H1933" i="20"/>
  <c r="H1921" i="20"/>
  <c r="H1909" i="20"/>
  <c r="H1897" i="20"/>
  <c r="H1885" i="20"/>
  <c r="H1873" i="20"/>
  <c r="H1861" i="20"/>
  <c r="H1849" i="20"/>
  <c r="H1837" i="20"/>
  <c r="H1825" i="20"/>
  <c r="H1813" i="20"/>
  <c r="H1801" i="20"/>
  <c r="H1789" i="20"/>
  <c r="H1777" i="20"/>
  <c r="H1765" i="20"/>
  <c r="H1753" i="20"/>
  <c r="H1741" i="20"/>
  <c r="H1729" i="20"/>
  <c r="H1717" i="20"/>
  <c r="H1705" i="20"/>
  <c r="H1693" i="20"/>
  <c r="H1681" i="20"/>
  <c r="H1669" i="20"/>
  <c r="H1657" i="20"/>
  <c r="H1645" i="20"/>
  <c r="H1633" i="20"/>
  <c r="H1621" i="20"/>
  <c r="H1609" i="20"/>
  <c r="H1597" i="20"/>
  <c r="H1585" i="20"/>
  <c r="H1573" i="20"/>
  <c r="H1561" i="20"/>
  <c r="H1549" i="20"/>
  <c r="H1537" i="20"/>
  <c r="H1525" i="20"/>
  <c r="H1513" i="20"/>
  <c r="H1501" i="20"/>
  <c r="K75" i="16"/>
  <c r="K470" i="16"/>
  <c r="K688" i="16"/>
  <c r="K873" i="16"/>
  <c r="K1046" i="16"/>
  <c r="K1209" i="16"/>
  <c r="K1356" i="16"/>
  <c r="K1500" i="16"/>
  <c r="K1644" i="16"/>
  <c r="K1788" i="16"/>
  <c r="K1932" i="16"/>
  <c r="K2076" i="16"/>
  <c r="K2220" i="16"/>
  <c r="K2364" i="16"/>
  <c r="K2508" i="16"/>
  <c r="K2580" i="16"/>
  <c r="K2652" i="16"/>
  <c r="K2724" i="16"/>
  <c r="K2796" i="16"/>
  <c r="K2868" i="16"/>
  <c r="K2905" i="16"/>
  <c r="K2941" i="16"/>
  <c r="K2977" i="16"/>
  <c r="K3013" i="16"/>
  <c r="K3049" i="16"/>
  <c r="K3080" i="16"/>
  <c r="K3109" i="16"/>
  <c r="K3137" i="16"/>
  <c r="K3168" i="16"/>
  <c r="K3196" i="16"/>
  <c r="K3224" i="16"/>
  <c r="K3253" i="16"/>
  <c r="K3281" i="16"/>
  <c r="K3312" i="16"/>
  <c r="K3340" i="16"/>
  <c r="K3368" i="16"/>
  <c r="K3397" i="16"/>
  <c r="K3425" i="16"/>
  <c r="K3456" i="16"/>
  <c r="K3484" i="16"/>
  <c r="K3509" i="16"/>
  <c r="K3533" i="16"/>
  <c r="K3556" i="16"/>
  <c r="K3576" i="16"/>
  <c r="K3596" i="16"/>
  <c r="K3617" i="16"/>
  <c r="K3632" i="16"/>
  <c r="K3649" i="16"/>
  <c r="K3665" i="16"/>
  <c r="K3680" i="16"/>
  <c r="K3695" i="16"/>
  <c r="K3709" i="16"/>
  <c r="K3724" i="16"/>
  <c r="K3738" i="16"/>
  <c r="K3752" i="16"/>
  <c r="K3767" i="16"/>
  <c r="K3781" i="16"/>
  <c r="K3796" i="16"/>
  <c r="K3810" i="16"/>
  <c r="K3824" i="16"/>
  <c r="K3839" i="16"/>
  <c r="K3853" i="16"/>
  <c r="K3868" i="16"/>
  <c r="K3882" i="16"/>
  <c r="K3896" i="16"/>
  <c r="K3911" i="16"/>
  <c r="K3925" i="16"/>
  <c r="K3940" i="16"/>
  <c r="K3954" i="16"/>
  <c r="K3968" i="16"/>
  <c r="H3961" i="20"/>
  <c r="H3947" i="20"/>
  <c r="H3933" i="20"/>
  <c r="H3918" i="20"/>
  <c r="H3904" i="20"/>
  <c r="H3889" i="20"/>
  <c r="H3875" i="20"/>
  <c r="H3861" i="20"/>
  <c r="H3846" i="20"/>
  <c r="H3833" i="20"/>
  <c r="H3820" i="20"/>
  <c r="H3806" i="20"/>
  <c r="H3793" i="20"/>
  <c r="H3780" i="20"/>
  <c r="H3767" i="20"/>
  <c r="H3754" i="20"/>
  <c r="H3741" i="20"/>
  <c r="H3728" i="20"/>
  <c r="H3715" i="20"/>
  <c r="H3702" i="20"/>
  <c r="H3689" i="20"/>
  <c r="H3676" i="20"/>
  <c r="H3662" i="20"/>
  <c r="H3649" i="20"/>
  <c r="H3636" i="20"/>
  <c r="H3624" i="20"/>
  <c r="H3612" i="20"/>
  <c r="H3600" i="20"/>
  <c r="H3588" i="20"/>
  <c r="H3576" i="20"/>
  <c r="H3564" i="20"/>
  <c r="H3552" i="20"/>
  <c r="H3540" i="20"/>
  <c r="H3528" i="20"/>
  <c r="H3516" i="20"/>
  <c r="H3504" i="20"/>
  <c r="H3492" i="20"/>
  <c r="H3480" i="20"/>
  <c r="H3468" i="20"/>
  <c r="H3456" i="20"/>
  <c r="H3444" i="20"/>
  <c r="H3432" i="20"/>
  <c r="H3420" i="20"/>
  <c r="H3408" i="20"/>
  <c r="H3396" i="20"/>
  <c r="H3384" i="20"/>
  <c r="H3372" i="20"/>
  <c r="H3360" i="20"/>
  <c r="H3348" i="20"/>
  <c r="H3336" i="20"/>
  <c r="H3324" i="20"/>
  <c r="H3312" i="20"/>
  <c r="H3300" i="20"/>
  <c r="H3288" i="20"/>
  <c r="H3276" i="20"/>
  <c r="H3264" i="20"/>
  <c r="H3252" i="20"/>
  <c r="H3240" i="20"/>
  <c r="H3228" i="20"/>
  <c r="H3216" i="20"/>
  <c r="H3204" i="20"/>
  <c r="H3192" i="20"/>
  <c r="H3180" i="20"/>
  <c r="H3168" i="20"/>
  <c r="H3156" i="20"/>
  <c r="H3144" i="20"/>
  <c r="H3132" i="20"/>
  <c r="H3120" i="20"/>
  <c r="H3108" i="20"/>
  <c r="H3096" i="20"/>
  <c r="H3084" i="20"/>
  <c r="H3072" i="20"/>
  <c r="H3060" i="20"/>
  <c r="H3048" i="20"/>
  <c r="H3036" i="20"/>
  <c r="H3024" i="20"/>
  <c r="H3012" i="20"/>
  <c r="H3000" i="20"/>
  <c r="H2988" i="20"/>
  <c r="H2976" i="20"/>
  <c r="H2964" i="20"/>
  <c r="H2952" i="20"/>
  <c r="H2940" i="20"/>
  <c r="H2928" i="20"/>
  <c r="H2916" i="20"/>
  <c r="H2904" i="20"/>
  <c r="H2892" i="20"/>
  <c r="H2880" i="20"/>
  <c r="H2868" i="20"/>
  <c r="H2856" i="20"/>
  <c r="H2844" i="20"/>
  <c r="H2832" i="20"/>
  <c r="H2820" i="20"/>
  <c r="H2808" i="20"/>
  <c r="H2796" i="20"/>
  <c r="H2784" i="20"/>
  <c r="H2772" i="20"/>
  <c r="H2760" i="20"/>
  <c r="H2748" i="20"/>
  <c r="H2736" i="20"/>
  <c r="H2724" i="20"/>
  <c r="H2712" i="20"/>
  <c r="H2700" i="20"/>
  <c r="H2688" i="20"/>
  <c r="H2676" i="20"/>
  <c r="H2664" i="20"/>
  <c r="H2652" i="20"/>
  <c r="H2640" i="20"/>
  <c r="H2628" i="20"/>
  <c r="H2616" i="20"/>
  <c r="H2604" i="20"/>
  <c r="H2592" i="20"/>
  <c r="H2580" i="20"/>
  <c r="H2568" i="20"/>
  <c r="H2556" i="20"/>
  <c r="H2544" i="20"/>
  <c r="H2532" i="20"/>
  <c r="H2520" i="20"/>
  <c r="H2508" i="20"/>
  <c r="H2496" i="20"/>
  <c r="H2484" i="20"/>
  <c r="H2472" i="20"/>
  <c r="H2460" i="20"/>
  <c r="H2448" i="20"/>
  <c r="H2436" i="20"/>
  <c r="H2424" i="20"/>
  <c r="H2412" i="20"/>
  <c r="H2400" i="20"/>
  <c r="H2388" i="20"/>
  <c r="H2376" i="20"/>
  <c r="H2364" i="20"/>
  <c r="H2352" i="20"/>
  <c r="H2340" i="20"/>
  <c r="H2328" i="20"/>
  <c r="H2316" i="20"/>
  <c r="H2304" i="20"/>
  <c r="H2292" i="20"/>
  <c r="H2280" i="20"/>
  <c r="H2268" i="20"/>
  <c r="H2256" i="20"/>
  <c r="H2244" i="20"/>
  <c r="H2232" i="20"/>
  <c r="H2220" i="20"/>
  <c r="H2208" i="20"/>
  <c r="H2196" i="20"/>
  <c r="H2184" i="20"/>
  <c r="H2172" i="20"/>
  <c r="H2160" i="20"/>
  <c r="H2148" i="20"/>
  <c r="H2136" i="20"/>
  <c r="H2124" i="20"/>
  <c r="H2112" i="20"/>
  <c r="H2100" i="20"/>
  <c r="H2088" i="20"/>
  <c r="H2076" i="20"/>
  <c r="H2064" i="20"/>
  <c r="H2052" i="20"/>
  <c r="H2040" i="20"/>
  <c r="H2028" i="20"/>
  <c r="H2016" i="20"/>
  <c r="H2004" i="20"/>
  <c r="H1992" i="20"/>
  <c r="H1980" i="20"/>
  <c r="H1968" i="20"/>
  <c r="H1956" i="20"/>
  <c r="H1944" i="20"/>
  <c r="H1932" i="20"/>
  <c r="H1920" i="20"/>
  <c r="H1908" i="20"/>
  <c r="H1896" i="20"/>
  <c r="H1884" i="20"/>
  <c r="H1872" i="20"/>
  <c r="H1860" i="20"/>
  <c r="H1848" i="20"/>
  <c r="H1836" i="20"/>
  <c r="H1824" i="20"/>
  <c r="H1812" i="20"/>
  <c r="H1800" i="20"/>
  <c r="H1788" i="20"/>
  <c r="H1776" i="20"/>
  <c r="H1764" i="20"/>
  <c r="H1752" i="20"/>
  <c r="H1740" i="20"/>
  <c r="H1728" i="20"/>
  <c r="H1716" i="20"/>
  <c r="H1704" i="20"/>
  <c r="H1692" i="20"/>
  <c r="H1680" i="20"/>
  <c r="H1668" i="20"/>
  <c r="H1656" i="20"/>
  <c r="H1644" i="20"/>
  <c r="H1632" i="20"/>
  <c r="H1620" i="20"/>
  <c r="H1608" i="20"/>
  <c r="H1596" i="20"/>
  <c r="H1584" i="20"/>
  <c r="H1572" i="20"/>
  <c r="H1560" i="20"/>
  <c r="H1548" i="20"/>
  <c r="H1536" i="20"/>
  <c r="H1524" i="20"/>
  <c r="H1512" i="20"/>
  <c r="H1500" i="20"/>
  <c r="H1488" i="20"/>
  <c r="H1476" i="20"/>
  <c r="H1464" i="20"/>
  <c r="H1452" i="20"/>
  <c r="H1440" i="20"/>
  <c r="H1428" i="20"/>
  <c r="H1416" i="20"/>
  <c r="H1404" i="20"/>
  <c r="H1392" i="20"/>
  <c r="H1380" i="20"/>
  <c r="H1368" i="20"/>
  <c r="H1356" i="20"/>
  <c r="H1344" i="20"/>
  <c r="H1332" i="20"/>
  <c r="H1320" i="20"/>
  <c r="H1308" i="20"/>
  <c r="H1296" i="20"/>
  <c r="H1284" i="20"/>
  <c r="H1272" i="20"/>
  <c r="H1260" i="20"/>
  <c r="H1248" i="20"/>
  <c r="H1236" i="20"/>
  <c r="H1224" i="20"/>
  <c r="H1212" i="20"/>
  <c r="H1200" i="20"/>
  <c r="H1188" i="20"/>
  <c r="H1176" i="20"/>
  <c r="H1164" i="20"/>
  <c r="H1152" i="20"/>
  <c r="H1140" i="20"/>
  <c r="H1128" i="20"/>
  <c r="H1116" i="20"/>
  <c r="H1104" i="20"/>
  <c r="H1092" i="20"/>
  <c r="H1080" i="20"/>
  <c r="H1068" i="20"/>
  <c r="H1056" i="20"/>
  <c r="H1044" i="20"/>
  <c r="H1032" i="20"/>
  <c r="H1020" i="20"/>
  <c r="H1008" i="20"/>
  <c r="H996" i="20"/>
  <c r="H984" i="20"/>
  <c r="H972" i="20"/>
  <c r="H960" i="20"/>
  <c r="H948" i="20"/>
  <c r="H936" i="20"/>
  <c r="H924" i="20"/>
  <c r="H912" i="20"/>
  <c r="H900" i="20"/>
  <c r="H888" i="20"/>
  <c r="H876" i="20"/>
  <c r="H864" i="20"/>
  <c r="H852" i="20"/>
  <c r="H840" i="20"/>
  <c r="H828" i="20"/>
  <c r="H816" i="20"/>
  <c r="H804" i="20"/>
  <c r="H792" i="20"/>
  <c r="H780" i="20"/>
  <c r="K123" i="16"/>
  <c r="K501" i="16"/>
  <c r="K705" i="16"/>
  <c r="K887" i="16"/>
  <c r="K1060" i="16"/>
  <c r="K1222" i="16"/>
  <c r="K1368" i="16"/>
  <c r="K1512" i="16"/>
  <c r="K1656" i="16"/>
  <c r="K1800" i="16"/>
  <c r="K1944" i="16"/>
  <c r="K2088" i="16"/>
  <c r="K2232" i="16"/>
  <c r="K2376" i="16"/>
  <c r="K2516" i="16"/>
  <c r="K2588" i="16"/>
  <c r="K2660" i="16"/>
  <c r="K2732" i="16"/>
  <c r="K2804" i="16"/>
  <c r="K2872" i="16"/>
  <c r="K2908" i="16"/>
  <c r="K2944" i="16"/>
  <c r="K2980" i="16"/>
  <c r="K3016" i="16"/>
  <c r="K3052" i="16"/>
  <c r="K3084" i="16"/>
  <c r="K3112" i="16"/>
  <c r="K3140" i="16"/>
  <c r="K3169" i="16"/>
  <c r="K3197" i="16"/>
  <c r="K3228" i="16"/>
  <c r="K3256" i="16"/>
  <c r="K3284" i="16"/>
  <c r="K3313" i="16"/>
  <c r="K3341" i="16"/>
  <c r="K3372" i="16"/>
  <c r="K3400" i="16"/>
  <c r="K3428" i="16"/>
  <c r="K3457" i="16"/>
  <c r="K3485" i="16"/>
  <c r="K3510" i="16"/>
  <c r="K3534" i="16"/>
  <c r="K3557" i="16"/>
  <c r="K3577" i="16"/>
  <c r="K3599" i="16"/>
  <c r="K3618" i="16"/>
  <c r="K3635" i="16"/>
  <c r="K3651" i="16"/>
  <c r="K3666" i="16"/>
  <c r="K3681" i="16"/>
  <c r="K3696" i="16"/>
  <c r="K3711" i="16"/>
  <c r="K3725" i="16"/>
  <c r="K3739" i="16"/>
  <c r="K3753" i="16"/>
  <c r="K3768" i="16"/>
  <c r="K3783" i="16"/>
  <c r="K3797" i="16"/>
  <c r="K3811" i="16"/>
  <c r="K3825" i="16"/>
  <c r="K3840" i="16"/>
  <c r="K3855" i="16"/>
  <c r="K3869" i="16"/>
  <c r="K3883" i="16"/>
  <c r="K3897" i="16"/>
  <c r="K3912" i="16"/>
  <c r="K3927" i="16"/>
  <c r="K3941" i="16"/>
  <c r="K3955" i="16"/>
  <c r="K3969" i="16"/>
  <c r="H3960" i="20"/>
  <c r="H3946" i="20"/>
  <c r="H3932" i="20"/>
  <c r="H3917" i="20"/>
  <c r="H3902" i="20"/>
  <c r="H3888" i="20"/>
  <c r="H3874" i="20"/>
  <c r="H3860" i="20"/>
  <c r="H3845" i="20"/>
  <c r="H3832" i="20"/>
  <c r="H3818" i="20"/>
  <c r="H3805" i="20"/>
  <c r="H3792" i="20"/>
  <c r="H3779" i="20"/>
  <c r="H3766" i="20"/>
  <c r="H3753" i="20"/>
  <c r="H3740" i="20"/>
  <c r="H3727" i="20"/>
  <c r="H3714" i="20"/>
  <c r="H3701" i="20"/>
  <c r="H3688" i="20"/>
  <c r="H3674" i="20"/>
  <c r="H3661" i="20"/>
  <c r="H3648" i="20"/>
  <c r="H3635" i="20"/>
  <c r="H3623" i="20"/>
  <c r="H3611" i="20"/>
  <c r="H3599" i="20"/>
  <c r="H3587" i="20"/>
  <c r="H3575" i="20"/>
  <c r="H3563" i="20"/>
  <c r="H3551" i="20"/>
  <c r="H3539" i="20"/>
  <c r="H3527" i="20"/>
  <c r="H3515" i="20"/>
  <c r="H3503" i="20"/>
  <c r="H3491" i="20"/>
  <c r="H3479" i="20"/>
  <c r="H3467" i="20"/>
  <c r="H3455" i="20"/>
  <c r="H3443" i="20"/>
  <c r="H3431" i="20"/>
  <c r="H3419" i="20"/>
  <c r="H3407" i="20"/>
  <c r="H3395" i="20"/>
  <c r="H3383" i="20"/>
  <c r="H3371" i="20"/>
  <c r="H3359" i="20"/>
  <c r="H3347" i="20"/>
  <c r="H3335" i="20"/>
  <c r="H3323" i="20"/>
  <c r="H3311" i="20"/>
  <c r="H3299" i="20"/>
  <c r="H3287" i="20"/>
  <c r="H3275" i="20"/>
  <c r="H3263" i="20"/>
  <c r="H3251" i="20"/>
  <c r="H3239" i="20"/>
  <c r="H3227" i="20"/>
  <c r="H3215" i="20"/>
  <c r="H3203" i="20"/>
  <c r="H3191" i="20"/>
  <c r="H3179" i="20"/>
  <c r="H3167" i="20"/>
  <c r="H3155" i="20"/>
  <c r="H3143" i="20"/>
  <c r="H3131" i="20"/>
  <c r="H3119" i="20"/>
  <c r="H3107" i="20"/>
  <c r="H3095" i="20"/>
  <c r="H3083" i="20"/>
  <c r="H3071" i="20"/>
  <c r="H3059" i="20"/>
  <c r="H3047" i="20"/>
  <c r="H3035" i="20"/>
  <c r="H3023" i="20"/>
  <c r="H3011" i="20"/>
  <c r="H2999" i="20"/>
  <c r="H2987" i="20"/>
  <c r="H2975" i="20"/>
  <c r="H2963" i="20"/>
  <c r="H2951" i="20"/>
  <c r="H2939" i="20"/>
  <c r="H2927" i="20"/>
  <c r="H2915" i="20"/>
  <c r="H2903" i="20"/>
  <c r="H2891" i="20"/>
  <c r="H2879" i="20"/>
  <c r="H2867" i="20"/>
  <c r="H2855" i="20"/>
  <c r="H2843" i="20"/>
  <c r="H2831" i="20"/>
  <c r="H2819" i="20"/>
  <c r="H2807" i="20"/>
  <c r="H2795" i="20"/>
  <c r="H2783" i="20"/>
  <c r="H2771" i="20"/>
  <c r="H2759" i="20"/>
  <c r="H2747" i="20"/>
  <c r="H2735" i="20"/>
  <c r="H2723" i="20"/>
  <c r="H2711" i="20"/>
  <c r="H2699" i="20"/>
  <c r="H2687" i="20"/>
  <c r="H2675" i="20"/>
  <c r="H2663" i="20"/>
  <c r="H2651" i="20"/>
  <c r="H2639" i="20"/>
  <c r="H2627" i="20"/>
  <c r="H2615" i="20"/>
  <c r="H2603" i="20"/>
  <c r="H2591" i="20"/>
  <c r="H2579" i="20"/>
  <c r="H2567" i="20"/>
  <c r="H2555" i="20"/>
  <c r="H2543" i="20"/>
  <c r="H2531" i="20"/>
  <c r="H2519" i="20"/>
  <c r="H2507" i="20"/>
  <c r="H2495" i="20"/>
  <c r="H2483" i="20"/>
  <c r="H2471" i="20"/>
  <c r="H2459" i="20"/>
  <c r="H2447" i="20"/>
  <c r="H2435" i="20"/>
  <c r="H2423" i="20"/>
  <c r="H2411" i="20"/>
  <c r="H2399" i="20"/>
  <c r="H2387" i="20"/>
  <c r="H2375" i="20"/>
  <c r="H2363" i="20"/>
  <c r="H2351" i="20"/>
  <c r="H2339" i="20"/>
  <c r="H2327" i="20"/>
  <c r="H2315" i="20"/>
  <c r="H2303" i="20"/>
  <c r="H2291" i="20"/>
  <c r="H2279" i="20"/>
  <c r="H2267" i="20"/>
  <c r="H2255" i="20"/>
  <c r="H2243" i="20"/>
  <c r="H2231" i="20"/>
  <c r="H2219" i="20"/>
  <c r="H2207" i="20"/>
  <c r="H2195" i="20"/>
  <c r="H2183" i="20"/>
  <c r="H2171" i="20"/>
  <c r="H2159" i="20"/>
  <c r="H2147" i="20"/>
  <c r="H2135" i="20"/>
  <c r="H2123" i="20"/>
  <c r="H2111" i="20"/>
  <c r="H2099" i="20"/>
  <c r="H2087" i="20"/>
  <c r="H2075" i="20"/>
  <c r="H2063" i="20"/>
  <c r="H2051" i="20"/>
  <c r="H2039" i="20"/>
  <c r="H2027" i="20"/>
  <c r="H2015" i="20"/>
  <c r="H2003" i="20"/>
  <c r="H1991" i="20"/>
  <c r="H1979" i="20"/>
  <c r="H1967" i="20"/>
  <c r="H1955" i="20"/>
  <c r="H1943" i="20"/>
  <c r="H1931" i="20"/>
  <c r="H1919" i="20"/>
  <c r="H1907" i="20"/>
  <c r="H1895" i="20"/>
  <c r="H1883" i="20"/>
  <c r="H1871" i="20"/>
  <c r="H1859" i="20"/>
  <c r="H1847" i="20"/>
  <c r="H1835" i="20"/>
  <c r="H1823" i="20"/>
  <c r="H1811" i="20"/>
  <c r="H1799" i="20"/>
  <c r="H1787" i="20"/>
  <c r="H1775" i="20"/>
  <c r="H1763" i="20"/>
  <c r="H1751" i="20"/>
  <c r="H1739" i="20"/>
  <c r="H1727" i="20"/>
  <c r="H1715" i="20"/>
  <c r="H1703" i="20"/>
  <c r="H1691" i="20"/>
  <c r="H1679" i="20"/>
  <c r="H1667" i="20"/>
  <c r="H1655" i="20"/>
  <c r="H1643" i="20"/>
  <c r="H1631" i="20"/>
  <c r="H1619" i="20"/>
  <c r="H1607" i="20"/>
  <c r="H1595" i="20"/>
  <c r="H1583" i="20"/>
  <c r="H1571" i="20"/>
  <c r="H1559" i="20"/>
  <c r="H1547" i="20"/>
  <c r="H1535" i="20"/>
  <c r="H1523" i="20"/>
  <c r="H1511" i="20"/>
  <c r="H1499" i="20"/>
  <c r="H1487" i="20"/>
  <c r="H1475" i="20"/>
  <c r="H1463" i="20"/>
  <c r="H1451" i="20"/>
  <c r="H7" i="20"/>
  <c r="H19" i="20"/>
  <c r="H31" i="20"/>
  <c r="H43" i="20"/>
  <c r="H55" i="20"/>
  <c r="H67" i="20"/>
  <c r="H79" i="20"/>
  <c r="H91" i="20"/>
  <c r="H103" i="20"/>
  <c r="H115" i="20"/>
  <c r="H127" i="20"/>
  <c r="H139" i="20"/>
  <c r="H151" i="20"/>
  <c r="H163" i="20"/>
  <c r="H175" i="20"/>
  <c r="H187" i="20"/>
  <c r="H199" i="20"/>
  <c r="H211" i="20"/>
  <c r="H223" i="20"/>
  <c r="H235" i="20"/>
  <c r="H247" i="20"/>
  <c r="H259" i="20"/>
  <c r="H271" i="20"/>
  <c r="H283" i="20"/>
  <c r="H295" i="20"/>
  <c r="H307" i="20"/>
  <c r="H319" i="20"/>
  <c r="H331" i="20"/>
  <c r="H343" i="20"/>
  <c r="H355" i="20"/>
  <c r="H367" i="20"/>
  <c r="H379" i="20"/>
  <c r="H391" i="20"/>
  <c r="H403" i="20"/>
  <c r="H415" i="20"/>
  <c r="H427" i="20"/>
  <c r="H439" i="20"/>
  <c r="H451" i="20"/>
  <c r="H463" i="20"/>
  <c r="H475" i="20"/>
  <c r="H487" i="20"/>
  <c r="H499" i="20"/>
  <c r="H511" i="20"/>
  <c r="H523" i="20"/>
  <c r="H535" i="20"/>
  <c r="H547" i="20"/>
  <c r="H559" i="20"/>
  <c r="H571" i="20"/>
  <c r="H583" i="20"/>
  <c r="H595" i="20"/>
  <c r="H607" i="20"/>
  <c r="H619" i="20"/>
  <c r="H631" i="20"/>
  <c r="H643" i="20"/>
  <c r="H655" i="20"/>
  <c r="H667" i="20"/>
  <c r="H679" i="20"/>
  <c r="H691" i="20"/>
  <c r="H703" i="20"/>
  <c r="H715" i="20"/>
  <c r="H727" i="20"/>
  <c r="H739" i="20"/>
  <c r="H751" i="20"/>
  <c r="H763" i="20"/>
  <c r="H775" i="20"/>
  <c r="H788" i="20"/>
  <c r="H801" i="20"/>
  <c r="H814" i="20"/>
  <c r="H827" i="20"/>
  <c r="H841" i="20"/>
  <c r="H854" i="20"/>
  <c r="H867" i="20"/>
  <c r="H881" i="20"/>
  <c r="H895" i="20"/>
  <c r="H910" i="20"/>
  <c r="H925" i="20"/>
  <c r="H939" i="20"/>
  <c r="H953" i="20"/>
  <c r="H967" i="20"/>
  <c r="H982" i="20"/>
  <c r="H997" i="20"/>
  <c r="H1011" i="20"/>
  <c r="H1025" i="20"/>
  <c r="H1039" i="20"/>
  <c r="H1054" i="20"/>
  <c r="H1069" i="20"/>
  <c r="H1083" i="20"/>
  <c r="H1097" i="20"/>
  <c r="H1111" i="20"/>
  <c r="H1126" i="20"/>
  <c r="H1141" i="20"/>
  <c r="H1155" i="20"/>
  <c r="H1169" i="20"/>
  <c r="H1183" i="20"/>
  <c r="H1198" i="20"/>
  <c r="H1213" i="20"/>
  <c r="H1227" i="20"/>
  <c r="H1241" i="20"/>
  <c r="H1255" i="20"/>
  <c r="H1270" i="20"/>
  <c r="H1285" i="20"/>
  <c r="H1299" i="20"/>
  <c r="H1313" i="20"/>
  <c r="H1327" i="20"/>
  <c r="H1342" i="20"/>
  <c r="H1357" i="20"/>
  <c r="H1371" i="20"/>
  <c r="H1385" i="20"/>
  <c r="H1399" i="20"/>
  <c r="H1414" i="20"/>
  <c r="H1429" i="20"/>
  <c r="H1443" i="20"/>
  <c r="H1458" i="20"/>
  <c r="H1477" i="20"/>
  <c r="H1493" i="20"/>
  <c r="H1515" i="20"/>
  <c r="H1534" i="20"/>
  <c r="H1554" i="20"/>
  <c r="H1576" i="20"/>
  <c r="H1598" i="20"/>
  <c r="H1617" i="20"/>
  <c r="H1641" i="20"/>
  <c r="H1665" i="20"/>
  <c r="H1689" i="20"/>
  <c r="H1718" i="20"/>
  <c r="H1746" i="20"/>
  <c r="H1774" i="20"/>
  <c r="H1805" i="20"/>
  <c r="H1833" i="20"/>
  <c r="H1862" i="20"/>
  <c r="H1890" i="20"/>
  <c r="H1918" i="20"/>
  <c r="H1949" i="20"/>
  <c r="H1977" i="20"/>
  <c r="H2006" i="20"/>
  <c r="H2034" i="20"/>
  <c r="H2062" i="20"/>
  <c r="H2093" i="20"/>
  <c r="H2121" i="20"/>
  <c r="H2154" i="20"/>
  <c r="H2190" i="20"/>
  <c r="H2226" i="20"/>
  <c r="H2262" i="20"/>
  <c r="H2301" i="20"/>
  <c r="H2366" i="20"/>
  <c r="H2438" i="20"/>
  <c r="H2510" i="20"/>
  <c r="H2582" i="20"/>
  <c r="H2686" i="20"/>
  <c r="H2830" i="20"/>
  <c r="H2974" i="20"/>
  <c r="H3118" i="20"/>
  <c r="H3262" i="20"/>
  <c r="H3406" i="20"/>
  <c r="H3550" i="20"/>
  <c r="H3700" i="20"/>
  <c r="H3858" i="20"/>
  <c r="K3841" i="16"/>
  <c r="K3667" i="16"/>
  <c r="K3401" i="16"/>
  <c r="K3056" i="16"/>
  <c r="K2244" i="16"/>
  <c r="K171" i="16"/>
  <c r="H2" i="20"/>
  <c r="H8" i="20"/>
  <c r="H20" i="20"/>
  <c r="H32" i="20"/>
  <c r="H44" i="20"/>
  <c r="H56" i="20"/>
  <c r="H68" i="20"/>
  <c r="H80" i="20"/>
  <c r="H92" i="20"/>
  <c r="H104" i="20"/>
  <c r="H116" i="20"/>
  <c r="H128" i="20"/>
  <c r="H140" i="20"/>
  <c r="H152" i="20"/>
  <c r="H164" i="20"/>
  <c r="H176" i="20"/>
  <c r="H188" i="20"/>
  <c r="H200" i="20"/>
  <c r="H212" i="20"/>
  <c r="H224" i="20"/>
  <c r="H236" i="20"/>
  <c r="H248" i="20"/>
  <c r="H260" i="20"/>
  <c r="H272" i="20"/>
  <c r="H284" i="20"/>
  <c r="H296" i="20"/>
  <c r="H308" i="20"/>
  <c r="H320" i="20"/>
  <c r="H332" i="20"/>
  <c r="H344" i="20"/>
  <c r="H356" i="20"/>
  <c r="H368" i="20"/>
  <c r="H380" i="20"/>
  <c r="H392" i="20"/>
  <c r="H404" i="20"/>
  <c r="H416" i="20"/>
  <c r="H428" i="20"/>
  <c r="H440" i="20"/>
  <c r="H452" i="20"/>
  <c r="H464" i="20"/>
  <c r="H476" i="20"/>
  <c r="H488" i="20"/>
  <c r="H500" i="20"/>
  <c r="H512" i="20"/>
  <c r="H524" i="20"/>
  <c r="H536" i="20"/>
  <c r="H548" i="20"/>
  <c r="H560" i="20"/>
  <c r="H572" i="20"/>
  <c r="H584" i="20"/>
  <c r="H596" i="20"/>
  <c r="H608" i="20"/>
  <c r="H620" i="20"/>
  <c r="H632" i="20"/>
  <c r="H644" i="20"/>
  <c r="H656" i="20"/>
  <c r="H668" i="20"/>
  <c r="H680" i="20"/>
  <c r="H692" i="20"/>
  <c r="H704" i="20"/>
  <c r="H716" i="20"/>
  <c r="H728" i="20"/>
  <c r="H740" i="20"/>
  <c r="H752" i="20"/>
  <c r="H764" i="20"/>
  <c r="H776" i="20"/>
  <c r="H789" i="20"/>
  <c r="H802" i="20"/>
  <c r="H815" i="20"/>
  <c r="H829" i="20"/>
  <c r="H842" i="20"/>
  <c r="H855" i="20"/>
  <c r="H868" i="20"/>
  <c r="H882" i="20"/>
  <c r="H897" i="20"/>
  <c r="H911" i="20"/>
  <c r="H926" i="20"/>
  <c r="H940" i="20"/>
  <c r="H954" i="20"/>
  <c r="H969" i="20"/>
  <c r="H983" i="20"/>
  <c r="H998" i="20"/>
  <c r="H1012" i="20"/>
  <c r="H1026" i="20"/>
  <c r="H1041" i="20"/>
  <c r="H1055" i="20"/>
  <c r="H1070" i="20"/>
  <c r="H1084" i="20"/>
  <c r="H1098" i="20"/>
  <c r="H1113" i="20"/>
  <c r="H1127" i="20"/>
  <c r="H1142" i="20"/>
  <c r="H1156" i="20"/>
  <c r="H1170" i="20"/>
  <c r="H1185" i="20"/>
  <c r="H1199" i="20"/>
  <c r="H1214" i="20"/>
  <c r="H1228" i="20"/>
  <c r="H1242" i="20"/>
  <c r="H1257" i="20"/>
  <c r="H1271" i="20"/>
  <c r="H1286" i="20"/>
  <c r="H1300" i="20"/>
  <c r="H1314" i="20"/>
  <c r="H1329" i="20"/>
  <c r="H1343" i="20"/>
  <c r="H1358" i="20"/>
  <c r="H1372" i="20"/>
  <c r="H1386" i="20"/>
  <c r="H1401" i="20"/>
  <c r="H1415" i="20"/>
  <c r="H1430" i="20"/>
  <c r="H1444" i="20"/>
  <c r="H1459" i="20"/>
  <c r="H1478" i="20"/>
  <c r="H1494" i="20"/>
  <c r="H1516" i="20"/>
  <c r="H1538" i="20"/>
  <c r="H1557" i="20"/>
  <c r="H1577" i="20"/>
  <c r="H1599" i="20"/>
  <c r="H1618" i="20"/>
  <c r="H1642" i="20"/>
  <c r="H1666" i="20"/>
  <c r="H1690" i="20"/>
  <c r="H1721" i="20"/>
  <c r="H1749" i="20"/>
  <c r="H1778" i="20"/>
  <c r="H1806" i="20"/>
  <c r="H1834" i="20"/>
  <c r="H1865" i="20"/>
  <c r="H1893" i="20"/>
  <c r="H1922" i="20"/>
  <c r="H1950" i="20"/>
  <c r="H1978" i="20"/>
  <c r="H2009" i="20"/>
  <c r="H2037" i="20"/>
  <c r="H2066" i="20"/>
  <c r="H2094" i="20"/>
  <c r="H2122" i="20"/>
  <c r="H2157" i="20"/>
  <c r="H2193" i="20"/>
  <c r="H2229" i="20"/>
  <c r="H2265" i="20"/>
  <c r="H2302" i="20"/>
  <c r="H2374" i="20"/>
  <c r="H2446" i="20"/>
  <c r="H2518" i="20"/>
  <c r="H2590" i="20"/>
  <c r="H2698" i="20"/>
  <c r="H2842" i="20"/>
  <c r="H2986" i="20"/>
  <c r="H3130" i="20"/>
  <c r="H3274" i="20"/>
  <c r="H3418" i="20"/>
  <c r="H3562" i="20"/>
  <c r="H3713" i="20"/>
  <c r="H3873" i="20"/>
  <c r="K3827" i="16"/>
  <c r="K3652" i="16"/>
  <c r="K3373" i="16"/>
  <c r="K3020" i="16"/>
  <c r="K2100" i="16"/>
  <c r="K13" i="16"/>
  <c r="H9" i="20"/>
  <c r="H21" i="20"/>
  <c r="H33" i="20"/>
  <c r="H45" i="20"/>
  <c r="H57" i="20"/>
  <c r="H69" i="20"/>
  <c r="H81" i="20"/>
  <c r="H93" i="20"/>
  <c r="H105" i="20"/>
  <c r="H117" i="20"/>
  <c r="H129" i="20"/>
  <c r="H141" i="20"/>
  <c r="H153" i="20"/>
  <c r="H165" i="20"/>
  <c r="H177" i="20"/>
  <c r="H189" i="20"/>
  <c r="H201" i="20"/>
  <c r="H213" i="20"/>
  <c r="H225" i="20"/>
  <c r="H237" i="20"/>
  <c r="H249" i="20"/>
  <c r="H261" i="20"/>
  <c r="H273" i="20"/>
  <c r="H285" i="20"/>
  <c r="H297" i="20"/>
  <c r="H309" i="20"/>
  <c r="H321" i="20"/>
  <c r="H333" i="20"/>
  <c r="H345" i="20"/>
  <c r="H357" i="20"/>
  <c r="H369" i="20"/>
  <c r="H381" i="20"/>
  <c r="H393" i="20"/>
  <c r="H405" i="20"/>
  <c r="H417" i="20"/>
  <c r="H429" i="20"/>
  <c r="H441" i="20"/>
  <c r="H453" i="20"/>
  <c r="H465" i="20"/>
  <c r="H477" i="20"/>
  <c r="H489" i="20"/>
  <c r="H501" i="20"/>
  <c r="H513" i="20"/>
  <c r="H525" i="20"/>
  <c r="H537" i="20"/>
  <c r="H549" i="20"/>
  <c r="H561" i="20"/>
  <c r="H573" i="20"/>
  <c r="H585" i="20"/>
  <c r="H597" i="20"/>
  <c r="H609" i="20"/>
  <c r="H621" i="20"/>
  <c r="H633" i="20"/>
  <c r="H645" i="20"/>
  <c r="H657" i="20"/>
  <c r="H669" i="20"/>
  <c r="H681" i="20"/>
  <c r="H693" i="20"/>
  <c r="H705" i="20"/>
  <c r="H717" i="20"/>
  <c r="H729" i="20"/>
  <c r="H741" i="20"/>
  <c r="H753" i="20"/>
  <c r="H765" i="20"/>
  <c r="H777" i="20"/>
  <c r="H790" i="20"/>
  <c r="H803" i="20"/>
  <c r="H817" i="20"/>
  <c r="H830" i="20"/>
  <c r="H843" i="20"/>
  <c r="H856" i="20"/>
  <c r="H869" i="20"/>
  <c r="H883" i="20"/>
  <c r="H898" i="20"/>
  <c r="H913" i="20"/>
  <c r="H927" i="20"/>
  <c r="H941" i="20"/>
  <c r="H955" i="20"/>
  <c r="H970" i="20"/>
  <c r="H985" i="20"/>
  <c r="H999" i="20"/>
  <c r="H1013" i="20"/>
  <c r="H1027" i="20"/>
  <c r="H1042" i="20"/>
  <c r="H1057" i="20"/>
  <c r="H1071" i="20"/>
  <c r="H1085" i="20"/>
  <c r="H1099" i="20"/>
  <c r="H1114" i="20"/>
  <c r="H1129" i="20"/>
  <c r="H1143" i="20"/>
  <c r="H1157" i="20"/>
  <c r="H1171" i="20"/>
  <c r="H1186" i="20"/>
  <c r="H1201" i="20"/>
  <c r="H1215" i="20"/>
  <c r="H1229" i="20"/>
  <c r="H1243" i="20"/>
  <c r="H1258" i="20"/>
  <c r="H1273" i="20"/>
  <c r="H1287" i="20"/>
  <c r="H1301" i="20"/>
  <c r="H1315" i="20"/>
  <c r="H1330" i="20"/>
  <c r="H1345" i="20"/>
  <c r="H1359" i="20"/>
  <c r="H1373" i="20"/>
  <c r="H1387" i="20"/>
  <c r="H1402" i="20"/>
  <c r="H1417" i="20"/>
  <c r="H1431" i="20"/>
  <c r="H1445" i="20"/>
  <c r="H1461" i="20"/>
  <c r="H1479" i="20"/>
  <c r="H1497" i="20"/>
  <c r="H1517" i="20"/>
  <c r="H1539" i="20"/>
  <c r="H1558" i="20"/>
  <c r="H1578" i="20"/>
  <c r="H1600" i="20"/>
  <c r="H1622" i="20"/>
  <c r="H1646" i="20"/>
  <c r="H1670" i="20"/>
  <c r="H1694" i="20"/>
  <c r="H1722" i="20"/>
  <c r="H1750" i="20"/>
  <c r="H1781" i="20"/>
  <c r="H1809" i="20"/>
  <c r="H1838" i="20"/>
  <c r="H1866" i="20"/>
  <c r="H1894" i="20"/>
  <c r="H1925" i="20"/>
  <c r="H1953" i="20"/>
  <c r="H1982" i="20"/>
  <c r="H2010" i="20"/>
  <c r="H2038" i="20"/>
  <c r="H2069" i="20"/>
  <c r="H2097" i="20"/>
  <c r="H2126" i="20"/>
  <c r="H2158" i="20"/>
  <c r="H2194" i="20"/>
  <c r="H2230" i="20"/>
  <c r="H2266" i="20"/>
  <c r="H2306" i="20"/>
  <c r="H2378" i="20"/>
  <c r="H2450" i="20"/>
  <c r="H2522" i="20"/>
  <c r="H2594" i="20"/>
  <c r="H2710" i="20"/>
  <c r="H2854" i="20"/>
  <c r="H2998" i="20"/>
  <c r="H3142" i="20"/>
  <c r="H3286" i="20"/>
  <c r="H3430" i="20"/>
  <c r="H3574" i="20"/>
  <c r="H3726" i="20"/>
  <c r="H3887" i="20"/>
  <c r="K3812" i="16"/>
  <c r="K3636" i="16"/>
  <c r="K3344" i="16"/>
  <c r="K2984" i="16"/>
  <c r="K1956" i="16"/>
  <c r="H22" i="20"/>
  <c r="H34" i="20"/>
  <c r="H46" i="20"/>
  <c r="H70" i="20"/>
  <c r="H82" i="20"/>
  <c r="H94" i="20"/>
  <c r="H106" i="20"/>
  <c r="H118" i="20"/>
  <c r="H130" i="20"/>
  <c r="H142" i="20"/>
  <c r="H154" i="20"/>
  <c r="H166" i="20"/>
  <c r="H178" i="20"/>
  <c r="H190" i="20"/>
  <c r="H202" i="20"/>
  <c r="H214" i="20"/>
  <c r="H226" i="20"/>
  <c r="H238" i="20"/>
  <c r="H250" i="20"/>
  <c r="H262" i="20"/>
  <c r="H274" i="20"/>
  <c r="H286" i="20"/>
  <c r="H298" i="20"/>
  <c r="H310" i="20"/>
  <c r="H322" i="20"/>
  <c r="H334" i="20"/>
  <c r="H346" i="20"/>
  <c r="H358" i="20"/>
  <c r="H370" i="20"/>
  <c r="H382" i="20"/>
  <c r="H394" i="20"/>
  <c r="H406" i="20"/>
  <c r="H418" i="20"/>
  <c r="H430" i="20"/>
  <c r="H442" i="20"/>
  <c r="H454" i="20"/>
  <c r="H466" i="20"/>
  <c r="H478" i="20"/>
  <c r="H490" i="20"/>
  <c r="H502" i="20"/>
  <c r="H514" i="20"/>
  <c r="H526" i="20"/>
  <c r="H538" i="20"/>
  <c r="H550" i="20"/>
  <c r="H562" i="20"/>
  <c r="H574" i="20"/>
  <c r="H586" i="20"/>
  <c r="H598" i="20"/>
  <c r="H610" i="20"/>
  <c r="H622" i="20"/>
  <c r="H634" i="20"/>
  <c r="H646" i="20"/>
  <c r="H658" i="20"/>
  <c r="H670" i="20"/>
  <c r="H682" i="20"/>
  <c r="H694" i="20"/>
  <c r="H706" i="20"/>
  <c r="H718" i="20"/>
  <c r="H730" i="20"/>
  <c r="H742" i="20"/>
  <c r="H754" i="20"/>
  <c r="H766" i="20"/>
  <c r="H778" i="20"/>
  <c r="H791" i="20"/>
  <c r="H805" i="20"/>
  <c r="H818" i="20"/>
  <c r="H831" i="20"/>
  <c r="H844" i="20"/>
  <c r="H857" i="20"/>
  <c r="H870" i="20"/>
  <c r="H885" i="20"/>
  <c r="H899" i="20"/>
  <c r="H914" i="20"/>
  <c r="H928" i="20"/>
  <c r="H942" i="20"/>
  <c r="H957" i="20"/>
  <c r="H971" i="20"/>
  <c r="H986" i="20"/>
  <c r="H1000" i="20"/>
  <c r="H1014" i="20"/>
  <c r="H1029" i="20"/>
  <c r="H1043" i="20"/>
  <c r="H1058" i="20"/>
  <c r="H1072" i="20"/>
  <c r="H1086" i="20"/>
  <c r="H1101" i="20"/>
  <c r="H1115" i="20"/>
  <c r="H1130" i="20"/>
  <c r="H1144" i="20"/>
  <c r="H1158" i="20"/>
  <c r="H1173" i="20"/>
  <c r="H1187" i="20"/>
  <c r="H1202" i="20"/>
  <c r="H1216" i="20"/>
  <c r="H1230" i="20"/>
  <c r="H1245" i="20"/>
  <c r="H1259" i="20"/>
  <c r="H1274" i="20"/>
  <c r="H1288" i="20"/>
  <c r="H1302" i="20"/>
  <c r="H1317" i="20"/>
  <c r="H1331" i="20"/>
  <c r="H1346" i="20"/>
  <c r="H1360" i="20"/>
  <c r="H1374" i="20"/>
  <c r="H1389" i="20"/>
  <c r="H1403" i="20"/>
  <c r="H1418" i="20"/>
  <c r="H1432" i="20"/>
  <c r="H1446" i="20"/>
  <c r="H1462" i="20"/>
  <c r="H1480" i="20"/>
  <c r="H1498" i="20"/>
  <c r="H1518" i="20"/>
  <c r="H1540" i="20"/>
  <c r="H1562" i="20"/>
  <c r="H1581" i="20"/>
  <c r="H1601" i="20"/>
  <c r="H1624" i="20"/>
  <c r="H1648" i="20"/>
  <c r="H1672" i="20"/>
  <c r="H1697" i="20"/>
  <c r="H1725" i="20"/>
  <c r="H1754" i="20"/>
  <c r="H1782" i="20"/>
  <c r="H1810" i="20"/>
  <c r="H1841" i="20"/>
  <c r="H1869" i="20"/>
  <c r="H1898" i="20"/>
  <c r="H1926" i="20"/>
  <c r="H1954" i="20"/>
  <c r="H1985" i="20"/>
  <c r="H2013" i="20"/>
  <c r="H2042" i="20"/>
  <c r="H2070" i="20"/>
  <c r="H2098" i="20"/>
  <c r="H2129" i="20"/>
  <c r="H2162" i="20"/>
  <c r="H2198" i="20"/>
  <c r="H2234" i="20"/>
  <c r="H2270" i="20"/>
  <c r="H2314" i="20"/>
  <c r="H2386" i="20"/>
  <c r="H2458" i="20"/>
  <c r="H2530" i="20"/>
  <c r="H2602" i="20"/>
  <c r="H2722" i="20"/>
  <c r="H2866" i="20"/>
  <c r="H3010" i="20"/>
  <c r="H3154" i="20"/>
  <c r="H3298" i="20"/>
  <c r="H3442" i="20"/>
  <c r="H3586" i="20"/>
  <c r="H3739" i="20"/>
  <c r="H3901" i="20"/>
  <c r="K3971" i="16"/>
  <c r="K3798" i="16"/>
  <c r="K3619" i="16"/>
  <c r="K3316" i="16"/>
  <c r="K2948" i="16"/>
  <c r="K1812" i="16"/>
  <c r="H11" i="20"/>
  <c r="H23" i="20"/>
  <c r="H35" i="20"/>
  <c r="H47" i="20"/>
  <c r="H59" i="20"/>
  <c r="H71" i="20"/>
  <c r="H83" i="20"/>
  <c r="H95" i="20"/>
  <c r="H107" i="20"/>
  <c r="H119" i="20"/>
  <c r="H131" i="20"/>
  <c r="H143" i="20"/>
  <c r="H155" i="20"/>
  <c r="H167" i="20"/>
  <c r="H179" i="20"/>
  <c r="H191" i="20"/>
  <c r="H203" i="20"/>
  <c r="H215" i="20"/>
  <c r="H227" i="20"/>
  <c r="H239" i="20"/>
  <c r="H251" i="20"/>
  <c r="H263" i="20"/>
  <c r="H275" i="20"/>
  <c r="H287" i="20"/>
  <c r="H299" i="20"/>
  <c r="H311" i="20"/>
  <c r="H323" i="20"/>
  <c r="H335" i="20"/>
  <c r="H347" i="20"/>
  <c r="H359" i="20"/>
  <c r="H371" i="20"/>
  <c r="H383" i="20"/>
  <c r="H395" i="20"/>
  <c r="H407" i="20"/>
  <c r="H419" i="20"/>
  <c r="H431" i="20"/>
  <c r="H443" i="20"/>
  <c r="H455" i="20"/>
  <c r="H467" i="20"/>
  <c r="H479" i="20"/>
  <c r="H491" i="20"/>
  <c r="H503" i="20"/>
  <c r="H515" i="20"/>
  <c r="H527" i="20"/>
  <c r="H539" i="20"/>
  <c r="H551" i="20"/>
  <c r="H563" i="20"/>
  <c r="H575" i="20"/>
  <c r="H587" i="20"/>
  <c r="H599" i="20"/>
  <c r="H611" i="20"/>
  <c r="H623" i="20"/>
  <c r="H635" i="20"/>
  <c r="H647" i="20"/>
  <c r="H659" i="20"/>
  <c r="H671" i="20"/>
  <c r="H683" i="20"/>
  <c r="H695" i="20"/>
  <c r="H707" i="20"/>
  <c r="H719" i="20"/>
  <c r="H731" i="20"/>
  <c r="H743" i="20"/>
  <c r="H755" i="20"/>
  <c r="H767" i="20"/>
  <c r="H779" i="20"/>
  <c r="H793" i="20"/>
  <c r="H806" i="20"/>
  <c r="H819" i="20"/>
  <c r="H832" i="20"/>
  <c r="H845" i="20"/>
  <c r="H858" i="20"/>
  <c r="H871" i="20"/>
  <c r="H886" i="20"/>
  <c r="H901" i="20"/>
  <c r="H915" i="20"/>
  <c r="H929" i="20"/>
  <c r="H943" i="20"/>
  <c r="H958" i="20"/>
  <c r="H973" i="20"/>
  <c r="H987" i="20"/>
  <c r="H1001" i="20"/>
  <c r="H1015" i="20"/>
  <c r="H1030" i="20"/>
  <c r="H1045" i="20"/>
  <c r="H1059" i="20"/>
  <c r="H1073" i="20"/>
  <c r="H1087" i="20"/>
  <c r="H1102" i="20"/>
  <c r="H1117" i="20"/>
  <c r="H1131" i="20"/>
  <c r="H1145" i="20"/>
  <c r="H1159" i="20"/>
  <c r="H1174" i="20"/>
  <c r="H1189" i="20"/>
  <c r="H1203" i="20"/>
  <c r="H1217" i="20"/>
  <c r="H1231" i="20"/>
  <c r="H1246" i="20"/>
  <c r="H1261" i="20"/>
  <c r="H1275" i="20"/>
  <c r="H1289" i="20"/>
  <c r="H1303" i="20"/>
  <c r="H1318" i="20"/>
  <c r="H1333" i="20"/>
  <c r="H1347" i="20"/>
  <c r="H1361" i="20"/>
  <c r="H1375" i="20"/>
  <c r="H1390" i="20"/>
  <c r="H1405" i="20"/>
  <c r="H1419" i="20"/>
  <c r="H1433" i="20"/>
  <c r="H1447" i="20"/>
  <c r="H1465" i="20"/>
  <c r="H1481" i="20"/>
  <c r="H1502" i="20"/>
  <c r="H1521" i="20"/>
  <c r="H1541" i="20"/>
  <c r="H1563" i="20"/>
  <c r="H1582" i="20"/>
  <c r="H1602" i="20"/>
  <c r="H1625" i="20"/>
  <c r="H1649" i="20"/>
  <c r="H1673" i="20"/>
  <c r="H1698" i="20"/>
  <c r="H1726" i="20"/>
  <c r="H1757" i="20"/>
  <c r="H1785" i="20"/>
  <c r="H1814" i="20"/>
  <c r="H1842" i="20"/>
  <c r="H1870" i="20"/>
  <c r="H1901" i="20"/>
  <c r="H1929" i="20"/>
  <c r="H1958" i="20"/>
  <c r="H1986" i="20"/>
  <c r="H2014" i="20"/>
  <c r="H2045" i="20"/>
  <c r="H2073" i="20"/>
  <c r="H2102" i="20"/>
  <c r="H2130" i="20"/>
  <c r="H2166" i="20"/>
  <c r="H2202" i="20"/>
  <c r="H2238" i="20"/>
  <c r="H2274" i="20"/>
  <c r="H2318" i="20"/>
  <c r="H2390" i="20"/>
  <c r="H2462" i="20"/>
  <c r="H2534" i="20"/>
  <c r="H2606" i="20"/>
  <c r="H2734" i="20"/>
  <c r="H2878" i="20"/>
  <c r="H3022" i="20"/>
  <c r="H3166" i="20"/>
  <c r="H3310" i="20"/>
  <c r="H3454" i="20"/>
  <c r="H3598" i="20"/>
  <c r="H3752" i="20"/>
  <c r="H3916" i="20"/>
  <c r="K3956" i="16"/>
  <c r="K3784" i="16"/>
  <c r="K3600" i="16"/>
  <c r="K3288" i="16"/>
  <c r="K2912" i="16"/>
  <c r="K1668" i="16"/>
  <c r="H12" i="20"/>
  <c r="H24" i="20"/>
  <c r="H36" i="20"/>
  <c r="H48" i="20"/>
  <c r="H60" i="20"/>
  <c r="H72" i="20"/>
  <c r="H84" i="20"/>
  <c r="H96" i="20"/>
  <c r="H108" i="20"/>
  <c r="H120" i="20"/>
  <c r="H132" i="20"/>
  <c r="H144" i="20"/>
  <c r="H156" i="20"/>
  <c r="H168" i="20"/>
  <c r="H180" i="20"/>
  <c r="H192" i="20"/>
  <c r="H204" i="20"/>
  <c r="H216" i="20"/>
  <c r="H228" i="20"/>
  <c r="H240" i="20"/>
  <c r="H252" i="20"/>
  <c r="H264" i="20"/>
  <c r="H276" i="20"/>
  <c r="H288" i="20"/>
  <c r="H300" i="20"/>
  <c r="H312" i="20"/>
  <c r="H324" i="20"/>
  <c r="H336" i="20"/>
  <c r="H348" i="20"/>
  <c r="H360" i="20"/>
  <c r="H372" i="20"/>
  <c r="H384" i="20"/>
  <c r="H396" i="20"/>
  <c r="H408" i="20"/>
  <c r="H420" i="20"/>
  <c r="H432" i="20"/>
  <c r="H444" i="20"/>
  <c r="H456" i="20"/>
  <c r="H468" i="20"/>
  <c r="H480" i="20"/>
  <c r="H492" i="20"/>
  <c r="H504" i="20"/>
  <c r="H516" i="20"/>
  <c r="H528" i="20"/>
  <c r="H540" i="20"/>
  <c r="H552" i="20"/>
  <c r="H564" i="20"/>
  <c r="H576" i="20"/>
  <c r="H588" i="20"/>
  <c r="H600" i="20"/>
  <c r="H612" i="20"/>
  <c r="H624" i="20"/>
  <c r="H636" i="20"/>
  <c r="H648" i="20"/>
  <c r="H660" i="20"/>
  <c r="H672" i="20"/>
  <c r="H684" i="20"/>
  <c r="H696" i="20"/>
  <c r="H708" i="20"/>
  <c r="H720" i="20"/>
  <c r="H732" i="20"/>
  <c r="H744" i="20"/>
  <c r="H756" i="20"/>
  <c r="H768" i="20"/>
  <c r="H781" i="20"/>
  <c r="H794" i="20"/>
  <c r="H807" i="20"/>
  <c r="H820" i="20"/>
  <c r="H833" i="20"/>
  <c r="H846" i="20"/>
  <c r="H859" i="20"/>
  <c r="H873" i="20"/>
  <c r="H887" i="20"/>
  <c r="H902" i="20"/>
  <c r="H916" i="20"/>
  <c r="H930" i="20"/>
  <c r="H945" i="20"/>
  <c r="H959" i="20"/>
  <c r="H974" i="20"/>
  <c r="H988" i="20"/>
  <c r="H1002" i="20"/>
  <c r="H1017" i="20"/>
  <c r="H1031" i="20"/>
  <c r="H1046" i="20"/>
  <c r="H1060" i="20"/>
  <c r="H1074" i="20"/>
  <c r="H1089" i="20"/>
  <c r="H1103" i="20"/>
  <c r="H1118" i="20"/>
  <c r="H1132" i="20"/>
  <c r="H1146" i="20"/>
  <c r="H1161" i="20"/>
  <c r="H1175" i="20"/>
  <c r="H1190" i="20"/>
  <c r="H1204" i="20"/>
  <c r="H1218" i="20"/>
  <c r="H1233" i="20"/>
  <c r="H1247" i="20"/>
  <c r="H1262" i="20"/>
  <c r="H1276" i="20"/>
  <c r="H1290" i="20"/>
  <c r="H1305" i="20"/>
  <c r="H1319" i="20"/>
  <c r="H1334" i="20"/>
  <c r="H1348" i="20"/>
  <c r="H1362" i="20"/>
  <c r="H1377" i="20"/>
  <c r="H1391" i="20"/>
  <c r="H1406" i="20"/>
  <c r="H1420" i="20"/>
  <c r="H1434" i="20"/>
  <c r="H1449" i="20"/>
  <c r="H1466" i="20"/>
  <c r="H1482" i="20"/>
  <c r="H1503" i="20"/>
  <c r="H1522" i="20"/>
  <c r="H1542" i="20"/>
  <c r="H1564" i="20"/>
  <c r="H1586" i="20"/>
  <c r="H1605" i="20"/>
  <c r="H1626" i="20"/>
  <c r="H1650" i="20"/>
  <c r="H1674" i="20"/>
  <c r="H1701" i="20"/>
  <c r="H1730" i="20"/>
  <c r="H1758" i="20"/>
  <c r="H1786" i="20"/>
  <c r="H1817" i="20"/>
  <c r="H1845" i="20"/>
  <c r="H1874" i="20"/>
  <c r="H1902" i="20"/>
  <c r="H1930" i="20"/>
  <c r="H1961" i="20"/>
  <c r="H1989" i="20"/>
  <c r="H2018" i="20"/>
  <c r="H2046" i="20"/>
  <c r="H2074" i="20"/>
  <c r="H2105" i="20"/>
  <c r="H2133" i="20"/>
  <c r="H2169" i="20"/>
  <c r="H2205" i="20"/>
  <c r="H2241" i="20"/>
  <c r="H2277" i="20"/>
  <c r="H2326" i="20"/>
  <c r="H2398" i="20"/>
  <c r="H2470" i="20"/>
  <c r="H2542" i="20"/>
  <c r="H2614" i="20"/>
  <c r="H2746" i="20"/>
  <c r="H2890" i="20"/>
  <c r="H3034" i="20"/>
  <c r="H3178" i="20"/>
  <c r="H3322" i="20"/>
  <c r="H3466" i="20"/>
  <c r="H3610" i="20"/>
  <c r="H3765" i="20"/>
  <c r="H3930" i="20"/>
  <c r="K3942" i="16"/>
  <c r="K3769" i="16"/>
  <c r="K3580" i="16"/>
  <c r="K3257" i="16"/>
  <c r="K2876" i="16"/>
  <c r="K1524" i="16"/>
  <c r="H13" i="20"/>
  <c r="H25" i="20"/>
  <c r="H37" i="20"/>
  <c r="H49" i="20"/>
  <c r="H61" i="20"/>
  <c r="H73" i="20"/>
  <c r="H85" i="20"/>
  <c r="H97" i="20"/>
  <c r="H109" i="20"/>
  <c r="H121" i="20"/>
  <c r="H133" i="20"/>
  <c r="H145" i="20"/>
  <c r="H157" i="20"/>
  <c r="H169" i="20"/>
  <c r="H181" i="20"/>
  <c r="H193" i="20"/>
  <c r="H205" i="20"/>
  <c r="H217" i="20"/>
  <c r="H229" i="20"/>
  <c r="H241" i="20"/>
  <c r="H253" i="20"/>
  <c r="H265" i="20"/>
  <c r="H277" i="20"/>
  <c r="H289" i="20"/>
  <c r="H301" i="20"/>
  <c r="H313" i="20"/>
  <c r="H325" i="20"/>
  <c r="H337" i="20"/>
  <c r="H349" i="20"/>
  <c r="H361" i="20"/>
  <c r="H373" i="20"/>
  <c r="H385" i="20"/>
  <c r="H397" i="20"/>
  <c r="H409" i="20"/>
  <c r="H421" i="20"/>
  <c r="H433" i="20"/>
  <c r="H445" i="20"/>
  <c r="H457" i="20"/>
  <c r="H469" i="20"/>
  <c r="H481" i="20"/>
  <c r="H493" i="20"/>
  <c r="H505" i="20"/>
  <c r="H517" i="20"/>
  <c r="H529" i="20"/>
  <c r="H541" i="20"/>
  <c r="H553" i="20"/>
  <c r="H565" i="20"/>
  <c r="H577" i="20"/>
  <c r="H589" i="20"/>
  <c r="H601" i="20"/>
  <c r="H613" i="20"/>
  <c r="H625" i="20"/>
  <c r="H637" i="20"/>
  <c r="H649" i="20"/>
  <c r="H661" i="20"/>
  <c r="H673" i="20"/>
  <c r="H685" i="20"/>
  <c r="H697" i="20"/>
  <c r="H709" i="20"/>
  <c r="H721" i="20"/>
  <c r="H733" i="20"/>
  <c r="H745" i="20"/>
  <c r="H757" i="20"/>
  <c r="H769" i="20"/>
  <c r="H782" i="20"/>
  <c r="H795" i="20"/>
  <c r="H808" i="20"/>
  <c r="H821" i="20"/>
  <c r="H834" i="20"/>
  <c r="H847" i="20"/>
  <c r="H860" i="20"/>
  <c r="H874" i="20"/>
  <c r="H889" i="20"/>
  <c r="H903" i="20"/>
  <c r="H917" i="20"/>
  <c r="H931" i="20"/>
  <c r="H946" i="20"/>
  <c r="H961" i="20"/>
  <c r="H975" i="20"/>
  <c r="H989" i="20"/>
  <c r="H1003" i="20"/>
  <c r="H1018" i="20"/>
  <c r="H1033" i="20"/>
  <c r="H1047" i="20"/>
  <c r="H1061" i="20"/>
  <c r="H1075" i="20"/>
  <c r="H1090" i="20"/>
  <c r="H1105" i="20"/>
  <c r="H1119" i="20"/>
  <c r="H1133" i="20"/>
  <c r="H1147" i="20"/>
  <c r="H1162" i="20"/>
  <c r="H1177" i="20"/>
  <c r="H1191" i="20"/>
  <c r="H1205" i="20"/>
  <c r="H1219" i="20"/>
  <c r="H1234" i="20"/>
  <c r="H1249" i="20"/>
  <c r="H1263" i="20"/>
  <c r="H1277" i="20"/>
  <c r="H1291" i="20"/>
  <c r="H1306" i="20"/>
  <c r="H1321" i="20"/>
  <c r="H1335" i="20"/>
  <c r="H1349" i="20"/>
  <c r="H1363" i="20"/>
  <c r="H1378" i="20"/>
  <c r="H1393" i="20"/>
  <c r="H1407" i="20"/>
  <c r="H1421" i="20"/>
  <c r="H1435" i="20"/>
  <c r="H1450" i="20"/>
  <c r="H1467" i="20"/>
  <c r="H1485" i="20"/>
  <c r="H1504" i="20"/>
  <c r="H1526" i="20"/>
  <c r="H1545" i="20"/>
  <c r="H1565" i="20"/>
  <c r="H1587" i="20"/>
  <c r="H1606" i="20"/>
  <c r="H1629" i="20"/>
  <c r="H1653" i="20"/>
  <c r="H1677" i="20"/>
  <c r="H1702" i="20"/>
  <c r="H1733" i="20"/>
  <c r="H1761" i="20"/>
  <c r="H1790" i="20"/>
  <c r="H1818" i="20"/>
  <c r="H1846" i="20"/>
  <c r="H1877" i="20"/>
  <c r="H1905" i="20"/>
  <c r="H1934" i="20"/>
  <c r="H1962" i="20"/>
  <c r="H1990" i="20"/>
  <c r="H2021" i="20"/>
  <c r="H2049" i="20"/>
  <c r="H2078" i="20"/>
  <c r="H2106" i="20"/>
  <c r="H2134" i="20"/>
  <c r="H2170" i="20"/>
  <c r="H2206" i="20"/>
  <c r="H2242" i="20"/>
  <c r="H2278" i="20"/>
  <c r="H2330" i="20"/>
  <c r="H2402" i="20"/>
  <c r="H2474" i="20"/>
  <c r="H2546" i="20"/>
  <c r="H2618" i="20"/>
  <c r="H2758" i="20"/>
  <c r="H2902" i="20"/>
  <c r="H3046" i="20"/>
  <c r="H3190" i="20"/>
  <c r="H3334" i="20"/>
  <c r="H3478" i="20"/>
  <c r="H3622" i="20"/>
  <c r="H3778" i="20"/>
  <c r="H3945" i="20"/>
  <c r="K3928" i="16"/>
  <c r="K3755" i="16"/>
  <c r="K3558" i="16"/>
  <c r="K3229" i="16"/>
  <c r="K2808" i="16"/>
  <c r="K1380" i="16"/>
  <c r="H14" i="20"/>
  <c r="H26" i="20"/>
  <c r="H38" i="20"/>
  <c r="H50" i="20"/>
  <c r="H62" i="20"/>
  <c r="H74" i="20"/>
  <c r="H86" i="20"/>
  <c r="H98" i="20"/>
  <c r="H110" i="20"/>
  <c r="H122" i="20"/>
  <c r="H134" i="20"/>
  <c r="H146" i="20"/>
  <c r="H158" i="20"/>
  <c r="H170" i="20"/>
  <c r="H182" i="20"/>
  <c r="H194" i="20"/>
  <c r="H206" i="20"/>
  <c r="H218" i="20"/>
  <c r="H230" i="20"/>
  <c r="H242" i="20"/>
  <c r="H254" i="20"/>
  <c r="H266" i="20"/>
  <c r="H278" i="20"/>
  <c r="H290" i="20"/>
  <c r="H302" i="20"/>
  <c r="H314" i="20"/>
  <c r="H326" i="20"/>
  <c r="H338" i="20"/>
  <c r="H350" i="20"/>
  <c r="H362" i="20"/>
  <c r="H374" i="20"/>
  <c r="H386" i="20"/>
  <c r="H398" i="20"/>
  <c r="H410" i="20"/>
  <c r="H422" i="20"/>
  <c r="H434" i="20"/>
  <c r="H446" i="20"/>
  <c r="H458" i="20"/>
  <c r="H470" i="20"/>
  <c r="H482" i="20"/>
  <c r="H494" i="20"/>
  <c r="H506" i="20"/>
  <c r="H518" i="20"/>
  <c r="H530" i="20"/>
  <c r="H542" i="20"/>
  <c r="H554" i="20"/>
  <c r="H566" i="20"/>
  <c r="H578" i="20"/>
  <c r="H590" i="20"/>
  <c r="H602" i="20"/>
  <c r="H614" i="20"/>
  <c r="H626" i="20"/>
  <c r="H638" i="20"/>
  <c r="H650" i="20"/>
  <c r="H662" i="20"/>
  <c r="H674" i="20"/>
  <c r="H686" i="20"/>
  <c r="H698" i="20"/>
  <c r="H710" i="20"/>
  <c r="H722" i="20"/>
  <c r="H734" i="20"/>
  <c r="H746" i="20"/>
  <c r="H758" i="20"/>
  <c r="H770" i="20"/>
  <c r="H783" i="20"/>
  <c r="H796" i="20"/>
  <c r="H809" i="20"/>
  <c r="H822" i="20"/>
  <c r="H835" i="20"/>
  <c r="H848" i="20"/>
  <c r="H861" i="20"/>
  <c r="H875" i="20"/>
  <c r="H890" i="20"/>
  <c r="H904" i="20"/>
  <c r="H918" i="20"/>
  <c r="H933" i="20"/>
  <c r="H947" i="20"/>
  <c r="H962" i="20"/>
  <c r="H976" i="20"/>
  <c r="H990" i="20"/>
  <c r="H1005" i="20"/>
  <c r="H1019" i="20"/>
  <c r="H1034" i="20"/>
  <c r="H1048" i="20"/>
  <c r="H1062" i="20"/>
  <c r="H1077" i="20"/>
  <c r="H1091" i="20"/>
  <c r="H1106" i="20"/>
  <c r="H1120" i="20"/>
  <c r="H1134" i="20"/>
  <c r="H1149" i="20"/>
  <c r="H1163" i="20"/>
  <c r="H1178" i="20"/>
  <c r="H1192" i="20"/>
  <c r="H1206" i="20"/>
  <c r="H1221" i="20"/>
  <c r="H1235" i="20"/>
  <c r="H1250" i="20"/>
  <c r="H1264" i="20"/>
  <c r="H1278" i="20"/>
  <c r="H1293" i="20"/>
  <c r="H1307" i="20"/>
  <c r="H1322" i="20"/>
  <c r="H1336" i="20"/>
  <c r="H1350" i="20"/>
  <c r="H1365" i="20"/>
  <c r="H1379" i="20"/>
  <c r="H1394" i="20"/>
  <c r="H1408" i="20"/>
  <c r="H1422" i="20"/>
  <c r="H1437" i="20"/>
  <c r="H1453" i="20"/>
  <c r="H1468" i="20"/>
  <c r="H1486" i="20"/>
  <c r="H1505" i="20"/>
  <c r="H1527" i="20"/>
  <c r="H1546" i="20"/>
  <c r="H1566" i="20"/>
  <c r="H1588" i="20"/>
  <c r="H1610" i="20"/>
  <c r="H1630" i="20"/>
  <c r="H1654" i="20"/>
  <c r="H1678" i="20"/>
  <c r="H1706" i="20"/>
  <c r="H1734" i="20"/>
  <c r="H1762" i="20"/>
  <c r="H1793" i="20"/>
  <c r="H1821" i="20"/>
  <c r="H1850" i="20"/>
  <c r="H1878" i="20"/>
  <c r="H1906" i="20"/>
  <c r="H1937" i="20"/>
  <c r="H1965" i="20"/>
  <c r="H1994" i="20"/>
  <c r="H2022" i="20"/>
  <c r="H2050" i="20"/>
  <c r="H2081" i="20"/>
  <c r="H2109" i="20"/>
  <c r="H2138" i="20"/>
  <c r="H2174" i="20"/>
  <c r="H2210" i="20"/>
  <c r="H2246" i="20"/>
  <c r="H2282" i="20"/>
  <c r="H2338" i="20"/>
  <c r="H2410" i="20"/>
  <c r="H2482" i="20"/>
  <c r="H2554" i="20"/>
  <c r="H2626" i="20"/>
  <c r="H2770" i="20"/>
  <c r="H2914" i="20"/>
  <c r="H3058" i="20"/>
  <c r="H3202" i="20"/>
  <c r="H3346" i="20"/>
  <c r="H3490" i="20"/>
  <c r="H3634" i="20"/>
  <c r="H3791" i="20"/>
  <c r="H3959" i="20"/>
  <c r="K3913" i="16"/>
  <c r="K3740" i="16"/>
  <c r="K3536" i="16"/>
  <c r="K3200" i="16"/>
  <c r="K2736" i="16"/>
  <c r="K1235" i="16"/>
  <c r="H3" i="20"/>
  <c r="H15" i="20"/>
  <c r="H27" i="20"/>
  <c r="H39" i="20"/>
  <c r="H51" i="20"/>
  <c r="H63" i="20"/>
  <c r="H75" i="20"/>
  <c r="H87" i="20"/>
  <c r="H99" i="20"/>
  <c r="H111" i="20"/>
  <c r="H123" i="20"/>
  <c r="H135" i="20"/>
  <c r="H147" i="20"/>
  <c r="H159" i="20"/>
  <c r="H171" i="20"/>
  <c r="H183" i="20"/>
  <c r="H195" i="20"/>
  <c r="H207" i="20"/>
  <c r="H219" i="20"/>
  <c r="H231" i="20"/>
  <c r="H243" i="20"/>
  <c r="H255" i="20"/>
  <c r="H267" i="20"/>
  <c r="H279" i="20"/>
  <c r="H291" i="20"/>
  <c r="H303" i="20"/>
  <c r="H315" i="20"/>
  <c r="H327" i="20"/>
  <c r="H339" i="20"/>
  <c r="H351" i="20"/>
  <c r="H363" i="20"/>
  <c r="H375" i="20"/>
  <c r="H387" i="20"/>
  <c r="H399" i="20"/>
  <c r="H411" i="20"/>
  <c r="H423" i="20"/>
  <c r="H435" i="20"/>
  <c r="H447" i="20"/>
  <c r="H459" i="20"/>
  <c r="H471" i="20"/>
  <c r="H483" i="20"/>
  <c r="H495" i="20"/>
  <c r="H507" i="20"/>
  <c r="H519" i="20"/>
  <c r="H531" i="20"/>
  <c r="H543" i="20"/>
  <c r="H555" i="20"/>
  <c r="H567" i="20"/>
  <c r="H579" i="20"/>
  <c r="H591" i="20"/>
  <c r="H603" i="20"/>
  <c r="H615" i="20"/>
  <c r="H627" i="20"/>
  <c r="H639" i="20"/>
  <c r="H651" i="20"/>
  <c r="H663" i="20"/>
  <c r="H675" i="20"/>
  <c r="H687" i="20"/>
  <c r="H699" i="20"/>
  <c r="H711" i="20"/>
  <c r="H723" i="20"/>
  <c r="H735" i="20"/>
  <c r="H747" i="20"/>
  <c r="H759" i="20"/>
  <c r="H771" i="20"/>
  <c r="H784" i="20"/>
  <c r="H797" i="20"/>
  <c r="H810" i="20"/>
  <c r="H823" i="20"/>
  <c r="H836" i="20"/>
  <c r="H849" i="20"/>
  <c r="H862" i="20"/>
  <c r="H877" i="20"/>
  <c r="H891" i="20"/>
  <c r="H905" i="20"/>
  <c r="H919" i="20"/>
  <c r="H934" i="20"/>
  <c r="H949" i="20"/>
  <c r="H963" i="20"/>
  <c r="H977" i="20"/>
  <c r="H991" i="20"/>
  <c r="H1006" i="20"/>
  <c r="H1021" i="20"/>
  <c r="H1035" i="20"/>
  <c r="H1049" i="20"/>
  <c r="H1063" i="20"/>
  <c r="H1078" i="20"/>
  <c r="H1093" i="20"/>
  <c r="H1107" i="20"/>
  <c r="H1121" i="20"/>
  <c r="H1135" i="20"/>
  <c r="H1150" i="20"/>
  <c r="H1165" i="20"/>
  <c r="H1179" i="20"/>
  <c r="H1193" i="20"/>
  <c r="H1207" i="20"/>
  <c r="H1222" i="20"/>
  <c r="H1237" i="20"/>
  <c r="H1251" i="20"/>
  <c r="H1265" i="20"/>
  <c r="H1279" i="20"/>
  <c r="H1294" i="20"/>
  <c r="H1309" i="20"/>
  <c r="H1323" i="20"/>
  <c r="H1337" i="20"/>
  <c r="H1351" i="20"/>
  <c r="H1366" i="20"/>
  <c r="H1381" i="20"/>
  <c r="H1395" i="20"/>
  <c r="H1409" i="20"/>
  <c r="H1423" i="20"/>
  <c r="H1438" i="20"/>
  <c r="H1454" i="20"/>
  <c r="H1469" i="20"/>
  <c r="H1489" i="20"/>
  <c r="H1506" i="20"/>
  <c r="H1528" i="20"/>
  <c r="H1550" i="20"/>
  <c r="H1569" i="20"/>
  <c r="H1589" i="20"/>
  <c r="H1611" i="20"/>
  <c r="H1634" i="20"/>
  <c r="H1658" i="20"/>
  <c r="H1682" i="20"/>
  <c r="H1709" i="20"/>
  <c r="H1737" i="20"/>
  <c r="H1766" i="20"/>
  <c r="H1794" i="20"/>
  <c r="H1822" i="20"/>
  <c r="H1853" i="20"/>
  <c r="H1881" i="20"/>
  <c r="H1910" i="20"/>
  <c r="H1938" i="20"/>
  <c r="H1966" i="20"/>
  <c r="H1997" i="20"/>
  <c r="H2025" i="20"/>
  <c r="H2054" i="20"/>
  <c r="H2082" i="20"/>
  <c r="H2110" i="20"/>
  <c r="H2142" i="20"/>
  <c r="H2178" i="20"/>
  <c r="H2214" i="20"/>
  <c r="H2250" i="20"/>
  <c r="H2286" i="20"/>
  <c r="H2342" i="20"/>
  <c r="H2414" i="20"/>
  <c r="H2486" i="20"/>
  <c r="H2558" i="20"/>
  <c r="H2638" i="20"/>
  <c r="H2782" i="20"/>
  <c r="H2926" i="20"/>
  <c r="H3070" i="20"/>
  <c r="H3214" i="20"/>
  <c r="H3358" i="20"/>
  <c r="H3502" i="20"/>
  <c r="H3647" i="20"/>
  <c r="H3804" i="20"/>
  <c r="K3899" i="16"/>
  <c r="K3726" i="16"/>
  <c r="K3512" i="16"/>
  <c r="K3172" i="16"/>
  <c r="K2664" i="16"/>
  <c r="K1075" i="16"/>
  <c r="K11" i="16" l="1"/>
  <c r="A14" i="16" l="1"/>
  <c r="C3" i="20" s="1"/>
  <c r="A15" i="16" l="1"/>
  <c r="C4" i="20" s="1"/>
  <c r="A16" i="16" l="1"/>
  <c r="C5" i="20" s="1"/>
  <c r="A17" i="16" l="1"/>
  <c r="C6" i="20" s="1"/>
  <c r="A18" i="16" l="1"/>
  <c r="C7" i="20" s="1"/>
  <c r="A19" i="16" l="1"/>
  <c r="C8" i="20" s="1"/>
  <c r="A20" i="16" l="1"/>
  <c r="C9" i="20" s="1"/>
  <c r="A21" i="16" l="1"/>
  <c r="C10" i="20" s="1"/>
  <c r="A22" i="16" l="1"/>
  <c r="C11" i="20" s="1"/>
  <c r="A23" i="16" l="1"/>
  <c r="C12" i="20" s="1"/>
  <c r="A24" i="16" l="1"/>
  <c r="C13" i="20" s="1"/>
  <c r="A25" i="16" l="1"/>
  <c r="C14" i="20" s="1"/>
  <c r="A26" i="16" l="1"/>
  <c r="C15" i="20" s="1"/>
  <c r="A27" i="16" l="1"/>
  <c r="C16" i="20" s="1"/>
  <c r="A28" i="16" l="1"/>
  <c r="C17" i="20" s="1"/>
  <c r="A29" i="16" l="1"/>
  <c r="C18" i="20" s="1"/>
  <c r="A30" i="16" l="1"/>
  <c r="C19" i="20" s="1"/>
  <c r="A31" i="16" l="1"/>
  <c r="C20" i="20" s="1"/>
  <c r="A32" i="16" l="1"/>
  <c r="C21" i="20" s="1"/>
  <c r="A33" i="16" l="1"/>
  <c r="C22" i="20" s="1"/>
  <c r="A34" i="16" l="1"/>
  <c r="C23" i="20" s="1"/>
  <c r="A35" i="16" l="1"/>
  <c r="C24" i="20" s="1"/>
  <c r="A36" i="16" l="1"/>
  <c r="C25" i="20" s="1"/>
  <c r="A37" i="16" l="1"/>
  <c r="C26" i="20" s="1"/>
  <c r="A38" i="16" l="1"/>
  <c r="C27" i="20" s="1"/>
  <c r="A39" i="16" l="1"/>
  <c r="C28" i="20" s="1"/>
  <c r="A40" i="16" l="1"/>
  <c r="C29" i="20" s="1"/>
  <c r="A41" i="16" l="1"/>
  <c r="C30" i="20" s="1"/>
  <c r="A42" i="16" l="1"/>
  <c r="C31" i="20" s="1"/>
  <c r="A43" i="16" l="1"/>
  <c r="C32" i="20" s="1"/>
  <c r="A44" i="16" l="1"/>
  <c r="C33" i="20" s="1"/>
  <c r="A45" i="16" l="1"/>
  <c r="C34" i="20" s="1"/>
  <c r="A46" i="16" l="1"/>
  <c r="C35" i="20" s="1"/>
  <c r="A47" i="16" l="1"/>
  <c r="C36" i="20" s="1"/>
  <c r="A48" i="16" l="1"/>
  <c r="C37" i="20" s="1"/>
  <c r="A49" i="16" l="1"/>
  <c r="C38" i="20" s="1"/>
  <c r="A50" i="16" l="1"/>
  <c r="C39" i="20" s="1"/>
  <c r="A51" i="16" l="1"/>
  <c r="C40" i="20" s="1"/>
  <c r="A52" i="16" l="1"/>
  <c r="C41" i="20" s="1"/>
  <c r="A53" i="16" l="1"/>
  <c r="C42" i="20" s="1"/>
  <c r="A54" i="16" l="1"/>
  <c r="C43" i="20" s="1"/>
  <c r="A55" i="16" l="1"/>
  <c r="C44" i="20" s="1"/>
  <c r="A56" i="16" l="1"/>
  <c r="C45" i="20" s="1"/>
  <c r="A57" i="16" l="1"/>
  <c r="C46" i="20" s="1"/>
  <c r="A58" i="16" l="1"/>
  <c r="C47" i="20" s="1"/>
  <c r="A59" i="16" l="1"/>
  <c r="C48" i="20" s="1"/>
  <c r="A60" i="16" l="1"/>
  <c r="C49" i="20" s="1"/>
  <c r="A61" i="16" l="1"/>
  <c r="C50" i="20" s="1"/>
  <c r="A62" i="16" l="1"/>
  <c r="C51" i="20" s="1"/>
  <c r="A63" i="16" l="1"/>
  <c r="C52" i="20" s="1"/>
  <c r="A64" i="16" l="1"/>
  <c r="C53" i="20" s="1"/>
  <c r="A65" i="16" l="1"/>
  <c r="C54" i="20" s="1"/>
  <c r="A66" i="16" l="1"/>
  <c r="C55" i="20" s="1"/>
  <c r="A67" i="16" l="1"/>
  <c r="C56" i="20" s="1"/>
  <c r="A68" i="16" l="1"/>
  <c r="C57" i="20" s="1"/>
  <c r="A69" i="16" l="1"/>
  <c r="C58" i="20" s="1"/>
  <c r="A70" i="16" l="1"/>
  <c r="C59" i="20" s="1"/>
  <c r="A71" i="16" l="1"/>
  <c r="C60" i="20" s="1"/>
  <c r="A72" i="16" l="1"/>
  <c r="C61" i="20" s="1"/>
  <c r="A73" i="16" l="1"/>
  <c r="C62" i="20" s="1"/>
  <c r="A74" i="16" l="1"/>
  <c r="C63" i="20" s="1"/>
  <c r="A75" i="16" l="1"/>
  <c r="C64" i="20" s="1"/>
  <c r="A76" i="16" l="1"/>
  <c r="C65" i="20" s="1"/>
  <c r="A77" i="16" l="1"/>
  <c r="C66" i="20" s="1"/>
  <c r="A78" i="16" l="1"/>
  <c r="C67" i="20" s="1"/>
  <c r="A79" i="16" l="1"/>
  <c r="C68" i="20" s="1"/>
  <c r="A80" i="16" l="1"/>
  <c r="C69" i="20" s="1"/>
  <c r="A81" i="16" l="1"/>
  <c r="C70" i="20" s="1"/>
  <c r="A82" i="16" l="1"/>
  <c r="C71" i="20" s="1"/>
  <c r="A83" i="16" l="1"/>
  <c r="C72" i="20" s="1"/>
  <c r="A84" i="16" l="1"/>
  <c r="C73" i="20" s="1"/>
  <c r="A85" i="16" l="1"/>
  <c r="C74" i="20" s="1"/>
  <c r="A86" i="16" l="1"/>
  <c r="C75" i="20" s="1"/>
  <c r="A87" i="16" l="1"/>
  <c r="C76" i="20" s="1"/>
  <c r="A88" i="16" l="1"/>
  <c r="C77" i="20" s="1"/>
  <c r="A89" i="16" l="1"/>
  <c r="C78" i="20" s="1"/>
  <c r="A90" i="16" l="1"/>
  <c r="C79" i="20" s="1"/>
  <c r="A91" i="16" l="1"/>
  <c r="C80" i="20" s="1"/>
  <c r="A92" i="16" l="1"/>
  <c r="C81" i="20" s="1"/>
  <c r="A93" i="16" l="1"/>
  <c r="C82" i="20" s="1"/>
  <c r="A94" i="16" l="1"/>
  <c r="C83" i="20" s="1"/>
  <c r="A95" i="16" l="1"/>
  <c r="C84" i="20" s="1"/>
  <c r="A96" i="16" l="1"/>
  <c r="C85" i="20" s="1"/>
  <c r="A97" i="16" l="1"/>
  <c r="C86" i="20" s="1"/>
  <c r="A98" i="16" l="1"/>
  <c r="C87" i="20" s="1"/>
  <c r="A99" i="16" l="1"/>
  <c r="C88" i="20" s="1"/>
  <c r="A100" i="16" l="1"/>
  <c r="C89" i="20" s="1"/>
  <c r="A101" i="16" l="1"/>
  <c r="C90" i="20" s="1"/>
  <c r="A102" i="16" l="1"/>
  <c r="C91" i="20" s="1"/>
  <c r="A103" i="16" l="1"/>
  <c r="C92" i="20" s="1"/>
  <c r="A104" i="16" l="1"/>
  <c r="C93" i="20" s="1"/>
  <c r="A105" i="16" l="1"/>
  <c r="C94" i="20" s="1"/>
  <c r="A106" i="16" l="1"/>
  <c r="C95" i="20" s="1"/>
  <c r="A107" i="16" l="1"/>
  <c r="C96" i="20" s="1"/>
  <c r="A108" i="16" l="1"/>
  <c r="C97" i="20" s="1"/>
  <c r="A109" i="16" l="1"/>
  <c r="C98" i="20" s="1"/>
  <c r="A110" i="16" l="1"/>
  <c r="C99" i="20" s="1"/>
  <c r="A111" i="16" l="1"/>
  <c r="C100" i="20" s="1"/>
  <c r="A112" i="16" l="1"/>
  <c r="C101" i="20" s="1"/>
  <c r="A113" i="16" l="1"/>
  <c r="C102" i="20" s="1"/>
  <c r="A114" i="16" l="1"/>
  <c r="C103" i="20" s="1"/>
  <c r="A115" i="16" l="1"/>
  <c r="C104" i="20" s="1"/>
  <c r="A116" i="16" l="1"/>
  <c r="C105" i="20" s="1"/>
  <c r="A117" i="16" l="1"/>
  <c r="C106" i="20" s="1"/>
  <c r="A118" i="16" l="1"/>
  <c r="C107" i="20" s="1"/>
  <c r="A119" i="16" l="1"/>
  <c r="C108" i="20" s="1"/>
  <c r="A120" i="16" l="1"/>
  <c r="C109" i="20" s="1"/>
  <c r="A121" i="16" l="1"/>
  <c r="C110" i="20" s="1"/>
  <c r="A122" i="16" l="1"/>
  <c r="C111" i="20" s="1"/>
  <c r="A123" i="16" l="1"/>
  <c r="C112" i="20" s="1"/>
  <c r="A124" i="16" l="1"/>
  <c r="C113" i="20" s="1"/>
  <c r="A125" i="16" l="1"/>
  <c r="C114" i="20" s="1"/>
  <c r="A126" i="16" l="1"/>
  <c r="C115" i="20" s="1"/>
  <c r="A127" i="16" l="1"/>
  <c r="C116" i="20" s="1"/>
  <c r="A128" i="16" l="1"/>
  <c r="C117" i="20" s="1"/>
  <c r="A129" i="16" l="1"/>
  <c r="C118" i="20" s="1"/>
  <c r="A130" i="16" l="1"/>
  <c r="C119" i="20" s="1"/>
  <c r="A131" i="16" l="1"/>
  <c r="C120" i="20" s="1"/>
  <c r="A132" i="16" l="1"/>
  <c r="C121" i="20" s="1"/>
  <c r="A133" i="16" l="1"/>
  <c r="C122" i="20" s="1"/>
  <c r="A134" i="16" l="1"/>
  <c r="C123" i="20" s="1"/>
  <c r="A135" i="16" l="1"/>
  <c r="C124" i="20" s="1"/>
  <c r="A136" i="16" l="1"/>
  <c r="C125" i="20" s="1"/>
  <c r="A137" i="16" l="1"/>
  <c r="C126" i="20" s="1"/>
  <c r="A138" i="16" l="1"/>
  <c r="C127" i="20" s="1"/>
  <c r="A139" i="16" l="1"/>
  <c r="C128" i="20" s="1"/>
  <c r="A140" i="16" l="1"/>
  <c r="C129" i="20" s="1"/>
  <c r="A141" i="16" l="1"/>
  <c r="C130" i="20" s="1"/>
  <c r="A142" i="16" l="1"/>
  <c r="C131" i="20" s="1"/>
  <c r="A143" i="16" l="1"/>
  <c r="C132" i="20" s="1"/>
  <c r="A144" i="16" l="1"/>
  <c r="C133" i="20" s="1"/>
  <c r="A145" i="16" l="1"/>
  <c r="C134" i="20" s="1"/>
  <c r="A146" i="16" l="1"/>
  <c r="C135" i="20" s="1"/>
  <c r="A147" i="16" l="1"/>
  <c r="C136" i="20" s="1"/>
  <c r="A148" i="16" l="1"/>
  <c r="C137" i="20" s="1"/>
  <c r="A149" i="16" l="1"/>
  <c r="C138" i="20" s="1"/>
  <c r="A150" i="16" l="1"/>
  <c r="C139" i="20" s="1"/>
  <c r="A151" i="16" l="1"/>
  <c r="C140" i="20" s="1"/>
  <c r="A152" i="16" l="1"/>
  <c r="C141" i="20" s="1"/>
  <c r="A153" i="16" l="1"/>
  <c r="C142" i="20" s="1"/>
  <c r="A154" i="16" l="1"/>
  <c r="C143" i="20" s="1"/>
  <c r="A155" i="16" l="1"/>
  <c r="C144" i="20" s="1"/>
  <c r="A156" i="16" l="1"/>
  <c r="C145" i="20" s="1"/>
  <c r="A157" i="16" l="1"/>
  <c r="C146" i="20" s="1"/>
  <c r="A158" i="16" l="1"/>
  <c r="C147" i="20" s="1"/>
  <c r="A159" i="16" l="1"/>
  <c r="C148" i="20" s="1"/>
  <c r="A160" i="16" l="1"/>
  <c r="C149" i="20" s="1"/>
  <c r="A161" i="16" l="1"/>
  <c r="C150" i="20" s="1"/>
  <c r="A162" i="16" l="1"/>
  <c r="C151" i="20" s="1"/>
  <c r="A163" i="16" l="1"/>
  <c r="C152" i="20" s="1"/>
  <c r="A164" i="16" l="1"/>
  <c r="C153" i="20" s="1"/>
  <c r="A165" i="16" l="1"/>
  <c r="C154" i="20" s="1"/>
  <c r="A166" i="16" l="1"/>
  <c r="C155" i="20" s="1"/>
  <c r="A167" i="16" l="1"/>
  <c r="C156" i="20" s="1"/>
  <c r="A168" i="16" l="1"/>
  <c r="C157" i="20" s="1"/>
  <c r="A169" i="16" l="1"/>
  <c r="C158" i="20" s="1"/>
  <c r="A170" i="16" l="1"/>
  <c r="C159" i="20" s="1"/>
  <c r="A171" i="16" l="1"/>
  <c r="C160" i="20" s="1"/>
  <c r="A172" i="16" l="1"/>
  <c r="C161" i="20" s="1"/>
  <c r="A173" i="16" l="1"/>
  <c r="C162" i="20" s="1"/>
  <c r="A174" i="16" l="1"/>
  <c r="C163" i="20" s="1"/>
  <c r="A175" i="16" l="1"/>
  <c r="C164" i="20" s="1"/>
  <c r="A176" i="16" l="1"/>
  <c r="C165" i="20" s="1"/>
  <c r="A177" i="16" l="1"/>
  <c r="C166" i="20" s="1"/>
  <c r="A178" i="16" l="1"/>
  <c r="C167" i="20" s="1"/>
  <c r="A179" i="16" l="1"/>
  <c r="C168" i="20" s="1"/>
  <c r="A180" i="16" l="1"/>
  <c r="C169" i="20" s="1"/>
  <c r="A181" i="16" l="1"/>
  <c r="C170" i="20" s="1"/>
  <c r="A182" i="16" l="1"/>
  <c r="C171" i="20" s="1"/>
  <c r="A183" i="16" l="1"/>
  <c r="C172" i="20" s="1"/>
  <c r="A184" i="16" l="1"/>
  <c r="C173" i="20" s="1"/>
  <c r="A185" i="16" l="1"/>
  <c r="C174" i="20" s="1"/>
  <c r="A186" i="16" l="1"/>
  <c r="C175" i="20" s="1"/>
  <c r="A187" i="16" l="1"/>
  <c r="C176" i="20" s="1"/>
  <c r="A188" i="16" l="1"/>
  <c r="C177" i="20" s="1"/>
  <c r="A189" i="16" l="1"/>
  <c r="C178" i="20" s="1"/>
  <c r="A190" i="16" l="1"/>
  <c r="C179" i="20" s="1"/>
  <c r="A191" i="16" l="1"/>
  <c r="C180" i="20" s="1"/>
  <c r="A192" i="16" l="1"/>
  <c r="C181" i="20" s="1"/>
  <c r="A193" i="16" l="1"/>
  <c r="C182" i="20" s="1"/>
  <c r="A194" i="16" l="1"/>
  <c r="C183" i="20" s="1"/>
  <c r="A195" i="16" l="1"/>
  <c r="C184" i="20" s="1"/>
  <c r="A196" i="16" l="1"/>
  <c r="C185" i="20" s="1"/>
  <c r="A197" i="16" l="1"/>
  <c r="C186" i="20" s="1"/>
  <c r="A198" i="16" l="1"/>
  <c r="C187" i="20" s="1"/>
  <c r="A199" i="16" l="1"/>
  <c r="C188" i="20" s="1"/>
  <c r="A200" i="16" l="1"/>
  <c r="C189" i="20" s="1"/>
  <c r="A201" i="16" l="1"/>
  <c r="C190" i="20" s="1"/>
  <c r="A202" i="16" l="1"/>
  <c r="C191" i="20" s="1"/>
  <c r="A203" i="16" l="1"/>
  <c r="C192" i="20" s="1"/>
  <c r="A204" i="16" l="1"/>
  <c r="C193" i="20" s="1"/>
  <c r="A205" i="16" l="1"/>
  <c r="C194" i="20" s="1"/>
  <c r="A206" i="16" l="1"/>
  <c r="C195" i="20" s="1"/>
  <c r="A207" i="16" l="1"/>
  <c r="C196" i="20" s="1"/>
  <c r="A208" i="16" l="1"/>
  <c r="C197" i="20" s="1"/>
  <c r="A209" i="16" l="1"/>
  <c r="C198" i="20" s="1"/>
  <c r="A210" i="16" l="1"/>
  <c r="C199" i="20" s="1"/>
  <c r="A211" i="16" l="1"/>
  <c r="C200" i="20" s="1"/>
  <c r="A212" i="16" l="1"/>
  <c r="C201" i="20" s="1"/>
  <c r="A213" i="16" l="1"/>
  <c r="C202" i="20" s="1"/>
  <c r="A214" i="16" l="1"/>
  <c r="C203" i="20" s="1"/>
  <c r="A215" i="16" l="1"/>
  <c r="C204" i="20" s="1"/>
  <c r="A216" i="16" l="1"/>
  <c r="C205" i="20" s="1"/>
  <c r="A217" i="16" l="1"/>
  <c r="C206" i="20" s="1"/>
  <c r="A218" i="16" l="1"/>
  <c r="C207" i="20" s="1"/>
  <c r="A219" i="16" l="1"/>
  <c r="C208" i="20" s="1"/>
  <c r="A220" i="16" l="1"/>
  <c r="C209" i="20" s="1"/>
  <c r="A221" i="16" l="1"/>
  <c r="C210" i="20" s="1"/>
  <c r="A222" i="16" l="1"/>
  <c r="C211" i="20" s="1"/>
  <c r="A223" i="16" l="1"/>
  <c r="C212" i="20" s="1"/>
  <c r="A224" i="16" l="1"/>
  <c r="C213" i="20" s="1"/>
  <c r="A225" i="16" l="1"/>
  <c r="C214" i="20" s="1"/>
  <c r="A226" i="16" l="1"/>
  <c r="C215" i="20" s="1"/>
  <c r="A227" i="16" l="1"/>
  <c r="C216" i="20" s="1"/>
  <c r="A228" i="16" l="1"/>
  <c r="C217" i="20" s="1"/>
  <c r="A229" i="16" l="1"/>
  <c r="C218" i="20" s="1"/>
  <c r="A230" i="16" l="1"/>
  <c r="C219" i="20" s="1"/>
  <c r="A231" i="16" l="1"/>
  <c r="C220" i="20" s="1"/>
  <c r="A232" i="16" l="1"/>
  <c r="C221" i="20" s="1"/>
  <c r="A233" i="16" l="1"/>
  <c r="C222" i="20" s="1"/>
  <c r="A234" i="16" l="1"/>
  <c r="C223" i="20" s="1"/>
  <c r="A235" i="16" l="1"/>
  <c r="C224" i="20" s="1"/>
  <c r="A236" i="16" l="1"/>
  <c r="C225" i="20" s="1"/>
  <c r="A237" i="16" l="1"/>
  <c r="C226" i="20" s="1"/>
  <c r="A238" i="16" l="1"/>
  <c r="C227" i="20" s="1"/>
  <c r="A239" i="16" l="1"/>
  <c r="C228" i="20" s="1"/>
  <c r="A240" i="16" l="1"/>
  <c r="C229" i="20" s="1"/>
  <c r="A241" i="16" l="1"/>
  <c r="C230" i="20" s="1"/>
  <c r="A242" i="16" l="1"/>
  <c r="C231" i="20" s="1"/>
  <c r="A243" i="16" l="1"/>
  <c r="C232" i="20" s="1"/>
  <c r="A244" i="16" l="1"/>
  <c r="C233" i="20" s="1"/>
  <c r="A245" i="16" l="1"/>
  <c r="C234" i="20" s="1"/>
  <c r="A246" i="16" l="1"/>
  <c r="C235" i="20" s="1"/>
  <c r="A247" i="16" l="1"/>
  <c r="C236" i="20" s="1"/>
  <c r="A248" i="16" l="1"/>
  <c r="C237" i="20" s="1"/>
  <c r="A249" i="16" l="1"/>
  <c r="C238" i="20" s="1"/>
  <c r="A250" i="16" l="1"/>
  <c r="C239" i="20" s="1"/>
  <c r="A251" i="16" l="1"/>
  <c r="C240" i="20" s="1"/>
  <c r="A252" i="16" l="1"/>
  <c r="C241" i="20" s="1"/>
  <c r="A253" i="16" l="1"/>
  <c r="C242" i="20" s="1"/>
  <c r="A254" i="16" l="1"/>
  <c r="C243" i="20" s="1"/>
  <c r="A255" i="16" l="1"/>
  <c r="C244" i="20" s="1"/>
  <c r="A256" i="16" l="1"/>
  <c r="C245" i="20" s="1"/>
  <c r="A257" i="16" l="1"/>
  <c r="C246" i="20" s="1"/>
  <c r="A258" i="16" l="1"/>
  <c r="C247" i="20" s="1"/>
  <c r="A259" i="16" l="1"/>
  <c r="C248" i="20" s="1"/>
  <c r="A260" i="16" l="1"/>
  <c r="C249" i="20" s="1"/>
  <c r="A261" i="16" l="1"/>
  <c r="C250" i="20" s="1"/>
  <c r="A262" i="16" l="1"/>
  <c r="C251" i="20" s="1"/>
  <c r="A263" i="16" l="1"/>
  <c r="C252" i="20" s="1"/>
  <c r="A264" i="16" l="1"/>
  <c r="C253" i="20" s="1"/>
  <c r="A265" i="16" l="1"/>
  <c r="C254" i="20" s="1"/>
  <c r="A266" i="16" l="1"/>
  <c r="C255" i="20" s="1"/>
  <c r="A267" i="16" l="1"/>
  <c r="C256" i="20" s="1"/>
  <c r="A268" i="16" l="1"/>
  <c r="C257" i="20" s="1"/>
  <c r="A269" i="16" l="1"/>
  <c r="C258" i="20" s="1"/>
  <c r="A270" i="16" l="1"/>
  <c r="C259" i="20" s="1"/>
  <c r="A271" i="16" l="1"/>
  <c r="C260" i="20" s="1"/>
  <c r="A272" i="16" l="1"/>
  <c r="C261" i="20" s="1"/>
  <c r="A273" i="16" l="1"/>
  <c r="C262" i="20" s="1"/>
  <c r="A274" i="16" l="1"/>
  <c r="C263" i="20" s="1"/>
  <c r="A275" i="16" l="1"/>
  <c r="C264" i="20" s="1"/>
  <c r="A276" i="16" l="1"/>
  <c r="C265" i="20" s="1"/>
  <c r="A277" i="16" l="1"/>
  <c r="C266" i="20" s="1"/>
  <c r="A278" i="16" l="1"/>
  <c r="C267" i="20" s="1"/>
  <c r="A279" i="16" l="1"/>
  <c r="C268" i="20" s="1"/>
  <c r="A280" i="16" l="1"/>
  <c r="C269" i="20" s="1"/>
  <c r="A281" i="16" l="1"/>
  <c r="C270" i="20" s="1"/>
  <c r="A282" i="16" l="1"/>
  <c r="C271" i="20" s="1"/>
  <c r="A283" i="16" l="1"/>
  <c r="C272" i="20" s="1"/>
  <c r="A284" i="16" l="1"/>
  <c r="C273" i="20" s="1"/>
  <c r="A285" i="16" l="1"/>
  <c r="C274" i="20" s="1"/>
  <c r="A286" i="16" l="1"/>
  <c r="C275" i="20" s="1"/>
  <c r="A287" i="16" l="1"/>
  <c r="C276" i="20" s="1"/>
  <c r="A288" i="16" l="1"/>
  <c r="C277" i="20" s="1"/>
  <c r="A289" i="16" l="1"/>
  <c r="C278" i="20" s="1"/>
  <c r="A290" i="16" l="1"/>
  <c r="C279" i="20" s="1"/>
  <c r="A291" i="16" l="1"/>
  <c r="C280" i="20" s="1"/>
  <c r="A292" i="16" l="1"/>
  <c r="C281" i="20" s="1"/>
  <c r="A293" i="16" l="1"/>
  <c r="C282" i="20" s="1"/>
  <c r="A294" i="16" l="1"/>
  <c r="C283" i="20" s="1"/>
  <c r="A295" i="16" l="1"/>
  <c r="C284" i="20" s="1"/>
  <c r="A296" i="16" l="1"/>
  <c r="C285" i="20" s="1"/>
  <c r="A297" i="16" l="1"/>
  <c r="C286" i="20" s="1"/>
  <c r="A298" i="16" l="1"/>
  <c r="C287" i="20" s="1"/>
  <c r="A299" i="16" l="1"/>
  <c r="C288" i="20" s="1"/>
  <c r="A300" i="16" l="1"/>
  <c r="C289" i="20" s="1"/>
  <c r="A301" i="16" l="1"/>
  <c r="C290" i="20" s="1"/>
  <c r="A302" i="16" l="1"/>
  <c r="C291" i="20" s="1"/>
  <c r="A303" i="16" l="1"/>
  <c r="C292" i="20" s="1"/>
  <c r="A304" i="16" l="1"/>
  <c r="C293" i="20" s="1"/>
  <c r="A305" i="16" l="1"/>
  <c r="C294" i="20" s="1"/>
  <c r="A306" i="16" l="1"/>
  <c r="C295" i="20" s="1"/>
  <c r="A307" i="16" l="1"/>
  <c r="C296" i="20" s="1"/>
  <c r="A308" i="16" l="1"/>
  <c r="C297" i="20" s="1"/>
  <c r="A309" i="16" l="1"/>
  <c r="C298" i="20" s="1"/>
  <c r="A310" i="16" l="1"/>
  <c r="C299" i="20" s="1"/>
  <c r="A311" i="16" l="1"/>
  <c r="C300" i="20" s="1"/>
  <c r="A312" i="16" l="1"/>
  <c r="C301" i="20" s="1"/>
  <c r="A313" i="16" l="1"/>
  <c r="C302" i="20" s="1"/>
  <c r="A314" i="16" l="1"/>
  <c r="C303" i="20" s="1"/>
  <c r="A315" i="16" l="1"/>
  <c r="C304" i="20" s="1"/>
  <c r="A316" i="16" l="1"/>
  <c r="C305" i="20" s="1"/>
  <c r="A317" i="16" l="1"/>
  <c r="C306" i="20" s="1"/>
  <c r="A318" i="16" l="1"/>
  <c r="C307" i="20" s="1"/>
  <c r="A319" i="16" l="1"/>
  <c r="C308" i="20" s="1"/>
  <c r="A320" i="16" l="1"/>
  <c r="C309" i="20" s="1"/>
  <c r="A321" i="16" l="1"/>
  <c r="C310" i="20" s="1"/>
  <c r="A322" i="16" l="1"/>
  <c r="C311" i="20" s="1"/>
  <c r="A323" i="16" l="1"/>
  <c r="C312" i="20" s="1"/>
  <c r="A324" i="16" l="1"/>
  <c r="C313" i="20" s="1"/>
  <c r="A325" i="16" l="1"/>
  <c r="C314" i="20" s="1"/>
  <c r="A326" i="16" l="1"/>
  <c r="C315" i="20" s="1"/>
  <c r="A327" i="16" l="1"/>
  <c r="C316" i="20" s="1"/>
  <c r="A328" i="16" l="1"/>
  <c r="C317" i="20" s="1"/>
  <c r="A329" i="16" l="1"/>
  <c r="C318" i="20" s="1"/>
  <c r="A330" i="16" l="1"/>
  <c r="C319" i="20" s="1"/>
  <c r="A331" i="16" l="1"/>
  <c r="C320" i="20" s="1"/>
  <c r="A332" i="16" l="1"/>
  <c r="C321" i="20" s="1"/>
  <c r="A333" i="16" l="1"/>
  <c r="C322" i="20" s="1"/>
  <c r="A334" i="16" l="1"/>
  <c r="C323" i="20" s="1"/>
  <c r="A335" i="16" l="1"/>
  <c r="C324" i="20" s="1"/>
  <c r="A336" i="16" l="1"/>
  <c r="C325" i="20" s="1"/>
  <c r="A337" i="16" l="1"/>
  <c r="C326" i="20" s="1"/>
  <c r="A338" i="16" l="1"/>
  <c r="C327" i="20" s="1"/>
  <c r="A339" i="16" l="1"/>
  <c r="C328" i="20" s="1"/>
  <c r="A340" i="16" l="1"/>
  <c r="C329" i="20" s="1"/>
  <c r="A341" i="16" l="1"/>
  <c r="C330" i="20" s="1"/>
  <c r="A342" i="16" l="1"/>
  <c r="C331" i="20" s="1"/>
  <c r="A343" i="16" l="1"/>
  <c r="C332" i="20" s="1"/>
  <c r="A344" i="16" l="1"/>
  <c r="C333" i="20" s="1"/>
  <c r="A345" i="16" l="1"/>
  <c r="C334" i="20" s="1"/>
  <c r="A346" i="16" l="1"/>
  <c r="C335" i="20" s="1"/>
  <c r="A347" i="16" l="1"/>
  <c r="C336" i="20" s="1"/>
  <c r="A348" i="16" l="1"/>
  <c r="C337" i="20" s="1"/>
  <c r="A349" i="16" l="1"/>
  <c r="C338" i="20" s="1"/>
  <c r="A350" i="16" l="1"/>
  <c r="C339" i="20" s="1"/>
  <c r="A351" i="16" l="1"/>
  <c r="C340" i="20" s="1"/>
  <c r="A352" i="16" l="1"/>
  <c r="C341" i="20" s="1"/>
  <c r="A353" i="16" l="1"/>
  <c r="C342" i="20" s="1"/>
  <c r="A354" i="16" l="1"/>
  <c r="C343" i="20" s="1"/>
  <c r="A355" i="16" l="1"/>
  <c r="C344" i="20" s="1"/>
  <c r="A356" i="16" l="1"/>
  <c r="C345" i="20" s="1"/>
  <c r="A357" i="16" l="1"/>
  <c r="C346" i="20" s="1"/>
  <c r="A358" i="16" l="1"/>
  <c r="C347" i="20" s="1"/>
  <c r="A359" i="16" l="1"/>
  <c r="C348" i="20" s="1"/>
  <c r="A360" i="16" l="1"/>
  <c r="C349" i="20" s="1"/>
  <c r="A361" i="16" l="1"/>
  <c r="C350" i="20" s="1"/>
  <c r="A362" i="16" l="1"/>
  <c r="C351" i="20" s="1"/>
  <c r="A363" i="16" l="1"/>
  <c r="C352" i="20" s="1"/>
  <c r="A364" i="16" l="1"/>
  <c r="C353" i="20" s="1"/>
  <c r="A365" i="16" l="1"/>
  <c r="C354" i="20" s="1"/>
  <c r="A366" i="16" l="1"/>
  <c r="C355" i="20" s="1"/>
  <c r="A367" i="16" l="1"/>
  <c r="C356" i="20" s="1"/>
  <c r="A368" i="16" l="1"/>
  <c r="C357" i="20" s="1"/>
  <c r="A369" i="16" l="1"/>
  <c r="C358" i="20" s="1"/>
  <c r="A370" i="16" l="1"/>
  <c r="C359" i="20" s="1"/>
  <c r="A371" i="16" l="1"/>
  <c r="C360" i="20" s="1"/>
  <c r="A372" i="16" l="1"/>
  <c r="C361" i="20" s="1"/>
  <c r="A373" i="16" l="1"/>
  <c r="C362" i="20" s="1"/>
  <c r="A374" i="16" l="1"/>
  <c r="C363" i="20" s="1"/>
  <c r="A375" i="16" l="1"/>
  <c r="C364" i="20" s="1"/>
  <c r="A376" i="16" l="1"/>
  <c r="C365" i="20" s="1"/>
  <c r="A377" i="16" l="1"/>
  <c r="C366" i="20" s="1"/>
  <c r="A378" i="16" l="1"/>
  <c r="C367" i="20" s="1"/>
  <c r="A379" i="16" l="1"/>
  <c r="C368" i="20" s="1"/>
  <c r="A380" i="16" l="1"/>
  <c r="C369" i="20" s="1"/>
  <c r="A381" i="16" l="1"/>
  <c r="C370" i="20" s="1"/>
  <c r="A382" i="16" l="1"/>
  <c r="C371" i="20" s="1"/>
  <c r="A383" i="16" l="1"/>
  <c r="C372" i="20" s="1"/>
  <c r="A384" i="16" l="1"/>
  <c r="C373" i="20" s="1"/>
  <c r="A385" i="16" l="1"/>
  <c r="C374" i="20" s="1"/>
  <c r="A386" i="16" l="1"/>
  <c r="C375" i="20" s="1"/>
  <c r="A387" i="16" l="1"/>
  <c r="C376" i="20" s="1"/>
  <c r="A388" i="16" l="1"/>
  <c r="C377" i="20" s="1"/>
  <c r="A389" i="16" l="1"/>
  <c r="C378" i="20" s="1"/>
  <c r="A390" i="16" l="1"/>
  <c r="C379" i="20" s="1"/>
  <c r="A391" i="16" l="1"/>
  <c r="C380" i="20" s="1"/>
  <c r="A392" i="16" l="1"/>
  <c r="C381" i="20" s="1"/>
  <c r="A393" i="16" l="1"/>
  <c r="C382" i="20" s="1"/>
  <c r="A394" i="16" l="1"/>
  <c r="C383" i="20" s="1"/>
  <c r="A395" i="16" l="1"/>
  <c r="C384" i="20" s="1"/>
  <c r="A396" i="16" l="1"/>
  <c r="C385" i="20" s="1"/>
  <c r="A397" i="16" l="1"/>
  <c r="C386" i="20" s="1"/>
  <c r="A398" i="16" l="1"/>
  <c r="C387" i="20" s="1"/>
  <c r="A399" i="16" l="1"/>
  <c r="C388" i="20" s="1"/>
  <c r="A400" i="16" l="1"/>
  <c r="C389" i="20" s="1"/>
  <c r="A401" i="16" l="1"/>
  <c r="C390" i="20" s="1"/>
  <c r="A402" i="16" l="1"/>
  <c r="C391" i="20" s="1"/>
  <c r="A403" i="16" l="1"/>
  <c r="C392" i="20" s="1"/>
  <c r="A404" i="16" l="1"/>
  <c r="C393" i="20" s="1"/>
  <c r="A405" i="16" l="1"/>
  <c r="C394" i="20" s="1"/>
  <c r="A406" i="16" l="1"/>
  <c r="C395" i="20" s="1"/>
  <c r="A407" i="16" l="1"/>
  <c r="C396" i="20" s="1"/>
  <c r="A408" i="16" l="1"/>
  <c r="C397" i="20" s="1"/>
  <c r="A409" i="16" l="1"/>
  <c r="C398" i="20" s="1"/>
  <c r="A410" i="16" l="1"/>
  <c r="C399" i="20" s="1"/>
  <c r="A411" i="16" l="1"/>
  <c r="C400" i="20" s="1"/>
  <c r="A412" i="16" l="1"/>
  <c r="C401" i="20" s="1"/>
  <c r="A413" i="16" l="1"/>
  <c r="C402" i="20" s="1"/>
  <c r="A414" i="16" l="1"/>
  <c r="C403" i="20" s="1"/>
  <c r="A415" i="16" l="1"/>
  <c r="C404" i="20" s="1"/>
  <c r="A416" i="16" l="1"/>
  <c r="C405" i="20" s="1"/>
  <c r="A417" i="16" l="1"/>
  <c r="C406" i="20" s="1"/>
  <c r="A418" i="16" l="1"/>
  <c r="C407" i="20" s="1"/>
  <c r="A419" i="16" l="1"/>
  <c r="C408" i="20" s="1"/>
  <c r="A420" i="16" l="1"/>
  <c r="C409" i="20" s="1"/>
  <c r="A421" i="16" l="1"/>
  <c r="C410" i="20" s="1"/>
  <c r="A422" i="16" l="1"/>
  <c r="C411" i="20" s="1"/>
  <c r="A423" i="16" l="1"/>
  <c r="C412" i="20" s="1"/>
  <c r="A424" i="16" l="1"/>
  <c r="C413" i="20" s="1"/>
  <c r="A425" i="16" l="1"/>
  <c r="C414" i="20" s="1"/>
  <c r="A426" i="16" l="1"/>
  <c r="C415" i="20" s="1"/>
  <c r="A427" i="16" l="1"/>
  <c r="C416" i="20" s="1"/>
  <c r="A428" i="16" l="1"/>
  <c r="C417" i="20" s="1"/>
  <c r="A429" i="16" l="1"/>
  <c r="C418" i="20" s="1"/>
  <c r="A430" i="16" l="1"/>
  <c r="C419" i="20" s="1"/>
  <c r="A431" i="16" l="1"/>
  <c r="C420" i="20" s="1"/>
  <c r="A432" i="16" l="1"/>
  <c r="C421" i="20" s="1"/>
  <c r="A433" i="16" l="1"/>
  <c r="C422" i="20" s="1"/>
  <c r="A434" i="16" l="1"/>
  <c r="C423" i="20" s="1"/>
  <c r="A435" i="16" l="1"/>
  <c r="C424" i="20" s="1"/>
  <c r="A436" i="16" l="1"/>
  <c r="C425" i="20" s="1"/>
  <c r="A437" i="16" l="1"/>
  <c r="C426" i="20" s="1"/>
  <c r="A438" i="16" l="1"/>
  <c r="C427" i="20" s="1"/>
  <c r="A439" i="16" l="1"/>
  <c r="C428" i="20" s="1"/>
  <c r="A440" i="16" l="1"/>
  <c r="C429" i="20" s="1"/>
  <c r="A441" i="16" l="1"/>
  <c r="C430" i="20" s="1"/>
  <c r="A442" i="16" l="1"/>
  <c r="C431" i="20" s="1"/>
  <c r="A443" i="16" l="1"/>
  <c r="C432" i="20" s="1"/>
  <c r="A444" i="16" l="1"/>
  <c r="C433" i="20" s="1"/>
  <c r="A445" i="16" l="1"/>
  <c r="C434" i="20" s="1"/>
  <c r="A446" i="16" l="1"/>
  <c r="C435" i="20" s="1"/>
  <c r="A447" i="16" l="1"/>
  <c r="C436" i="20" s="1"/>
  <c r="A448" i="16" l="1"/>
  <c r="C437" i="20" s="1"/>
  <c r="A449" i="16" l="1"/>
  <c r="C438" i="20" s="1"/>
  <c r="A450" i="16" l="1"/>
  <c r="C439" i="20" s="1"/>
  <c r="A451" i="16" l="1"/>
  <c r="C440" i="20" s="1"/>
  <c r="A452" i="16" l="1"/>
  <c r="C441" i="20" s="1"/>
  <c r="A453" i="16" l="1"/>
  <c r="C442" i="20" s="1"/>
  <c r="A454" i="16" l="1"/>
  <c r="C443" i="20" s="1"/>
  <c r="A455" i="16" l="1"/>
  <c r="C444" i="20" s="1"/>
  <c r="A456" i="16" l="1"/>
  <c r="C445" i="20" s="1"/>
  <c r="A457" i="16" l="1"/>
  <c r="C446" i="20" s="1"/>
  <c r="A458" i="16" l="1"/>
  <c r="C447" i="20" s="1"/>
  <c r="A459" i="16" l="1"/>
  <c r="C448" i="20" s="1"/>
  <c r="A460" i="16" l="1"/>
  <c r="C449" i="20" s="1"/>
  <c r="A461" i="16" l="1"/>
  <c r="C450" i="20" s="1"/>
  <c r="A462" i="16" l="1"/>
  <c r="C451" i="20" s="1"/>
  <c r="A463" i="16" l="1"/>
  <c r="C452" i="20" s="1"/>
  <c r="A464" i="16" l="1"/>
  <c r="C453" i="20" s="1"/>
  <c r="A465" i="16" l="1"/>
  <c r="C454" i="20" s="1"/>
  <c r="A466" i="16" l="1"/>
  <c r="C455" i="20" s="1"/>
  <c r="A467" i="16" l="1"/>
  <c r="C456" i="20" s="1"/>
  <c r="A468" i="16" l="1"/>
  <c r="C457" i="20" s="1"/>
  <c r="A469" i="16" l="1"/>
  <c r="C458" i="20" s="1"/>
  <c r="A470" i="16" l="1"/>
  <c r="C459" i="20" s="1"/>
  <c r="A471" i="16" l="1"/>
  <c r="C460" i="20" s="1"/>
  <c r="A472" i="16" l="1"/>
  <c r="C461" i="20" s="1"/>
  <c r="A473" i="16" l="1"/>
  <c r="C462" i="20" s="1"/>
  <c r="A474" i="16" l="1"/>
  <c r="C463" i="20" s="1"/>
  <c r="A475" i="16" l="1"/>
  <c r="C464" i="20" s="1"/>
  <c r="A476" i="16" l="1"/>
  <c r="C465" i="20" s="1"/>
  <c r="A477" i="16" l="1"/>
  <c r="C466" i="20" s="1"/>
  <c r="A478" i="16" l="1"/>
  <c r="C467" i="20" s="1"/>
  <c r="A479" i="16" l="1"/>
  <c r="C468" i="20" s="1"/>
  <c r="A480" i="16" l="1"/>
  <c r="C469" i="20" s="1"/>
  <c r="A481" i="16" l="1"/>
  <c r="C470" i="20" s="1"/>
  <c r="A482" i="16" l="1"/>
  <c r="C471" i="20" s="1"/>
  <c r="A483" i="16" l="1"/>
  <c r="C472" i="20" s="1"/>
  <c r="A484" i="16" l="1"/>
  <c r="C473" i="20" s="1"/>
  <c r="A485" i="16" l="1"/>
  <c r="C474" i="20" s="1"/>
  <c r="A486" i="16" l="1"/>
  <c r="C475" i="20" s="1"/>
  <c r="A487" i="16" l="1"/>
  <c r="C476" i="20" s="1"/>
  <c r="A488" i="16" l="1"/>
  <c r="C477" i="20" s="1"/>
  <c r="A489" i="16" l="1"/>
  <c r="C478" i="20" s="1"/>
  <c r="A490" i="16" l="1"/>
  <c r="C479" i="20" s="1"/>
  <c r="A491" i="16" l="1"/>
  <c r="C480" i="20" s="1"/>
  <c r="A492" i="16" l="1"/>
  <c r="C481" i="20" s="1"/>
  <c r="A493" i="16" l="1"/>
  <c r="C482" i="20" s="1"/>
  <c r="A494" i="16" l="1"/>
  <c r="C483" i="20" s="1"/>
  <c r="A495" i="16" l="1"/>
  <c r="C484" i="20" s="1"/>
  <c r="A496" i="16" l="1"/>
  <c r="C485" i="20" s="1"/>
  <c r="A497" i="16" l="1"/>
  <c r="C486" i="20" s="1"/>
  <c r="A498" i="16" l="1"/>
  <c r="C487" i="20" s="1"/>
  <c r="A499" i="16" l="1"/>
  <c r="C488" i="20" s="1"/>
  <c r="A500" i="16" l="1"/>
  <c r="C489" i="20" s="1"/>
  <c r="A501" i="16" l="1"/>
  <c r="C490" i="20" s="1"/>
  <c r="A502" i="16" l="1"/>
  <c r="C491" i="20" s="1"/>
  <c r="A503" i="16" l="1"/>
  <c r="C492" i="20" s="1"/>
  <c r="A504" i="16" l="1"/>
  <c r="C493" i="20" s="1"/>
  <c r="A505" i="16" l="1"/>
  <c r="C494" i="20" s="1"/>
  <c r="A506" i="16" l="1"/>
  <c r="C495" i="20" s="1"/>
  <c r="A507" i="16" l="1"/>
  <c r="C496" i="20" s="1"/>
  <c r="A508" i="16" l="1"/>
  <c r="C497" i="20" s="1"/>
  <c r="A509" i="16" l="1"/>
  <c r="C498" i="20" s="1"/>
  <c r="A510" i="16" l="1"/>
  <c r="C499" i="20" s="1"/>
  <c r="A511" i="16" l="1"/>
  <c r="C500" i="20" s="1"/>
  <c r="A512" i="16" l="1"/>
  <c r="C501" i="20" s="1"/>
  <c r="A513" i="16" l="1"/>
  <c r="C502" i="20" s="1"/>
  <c r="A514" i="16" l="1"/>
  <c r="C503" i="20" s="1"/>
  <c r="A515" i="16" l="1"/>
  <c r="C504" i="20" s="1"/>
  <c r="A516" i="16" l="1"/>
  <c r="C505" i="20" s="1"/>
  <c r="A517" i="16" l="1"/>
  <c r="C506" i="20" s="1"/>
  <c r="A518" i="16" l="1"/>
  <c r="C507" i="20" s="1"/>
  <c r="A519" i="16" l="1"/>
  <c r="C508" i="20" s="1"/>
  <c r="A520" i="16" l="1"/>
  <c r="C509" i="20" s="1"/>
  <c r="A521" i="16" l="1"/>
  <c r="C510" i="20" s="1"/>
  <c r="A522" i="16" l="1"/>
  <c r="C511" i="20" s="1"/>
  <c r="A523" i="16" l="1"/>
  <c r="C512" i="20" s="1"/>
  <c r="A524" i="16" l="1"/>
  <c r="C513" i="20" s="1"/>
  <c r="A525" i="16" l="1"/>
  <c r="C514" i="20" s="1"/>
  <c r="A526" i="16" l="1"/>
  <c r="C515" i="20" s="1"/>
  <c r="A527" i="16" l="1"/>
  <c r="C516" i="20" s="1"/>
  <c r="A528" i="16" l="1"/>
  <c r="C517" i="20" s="1"/>
  <c r="A529" i="16" l="1"/>
  <c r="C518" i="20" s="1"/>
  <c r="A530" i="16" l="1"/>
  <c r="C519" i="20" s="1"/>
  <c r="A531" i="16" l="1"/>
  <c r="C520" i="20" s="1"/>
  <c r="A532" i="16" l="1"/>
  <c r="C521" i="20" s="1"/>
  <c r="A533" i="16" l="1"/>
  <c r="C522" i="20" s="1"/>
  <c r="A534" i="16" l="1"/>
  <c r="C523" i="20" s="1"/>
  <c r="A535" i="16" l="1"/>
  <c r="C524" i="20" s="1"/>
  <c r="A536" i="16" l="1"/>
  <c r="C525" i="20" s="1"/>
  <c r="A537" i="16" l="1"/>
  <c r="C526" i="20" s="1"/>
  <c r="A538" i="16" l="1"/>
  <c r="C527" i="20" s="1"/>
  <c r="A539" i="16" l="1"/>
  <c r="C528" i="20" s="1"/>
  <c r="A540" i="16" l="1"/>
  <c r="C529" i="20" s="1"/>
  <c r="A541" i="16" l="1"/>
  <c r="C530" i="20" s="1"/>
  <c r="A542" i="16" l="1"/>
  <c r="C531" i="20" s="1"/>
  <c r="A543" i="16" l="1"/>
  <c r="C532" i="20" s="1"/>
  <c r="A544" i="16" l="1"/>
  <c r="C533" i="20" s="1"/>
  <c r="A545" i="16" l="1"/>
  <c r="C534" i="20" s="1"/>
  <c r="A546" i="16" l="1"/>
  <c r="C535" i="20" s="1"/>
  <c r="A547" i="16" l="1"/>
  <c r="C536" i="20" s="1"/>
  <c r="A548" i="16" l="1"/>
  <c r="C537" i="20" s="1"/>
  <c r="A549" i="16" l="1"/>
  <c r="C538" i="20" s="1"/>
  <c r="A550" i="16" l="1"/>
  <c r="C539" i="20" s="1"/>
  <c r="A551" i="16" l="1"/>
  <c r="C540" i="20" s="1"/>
  <c r="A552" i="16" l="1"/>
  <c r="C541" i="20" s="1"/>
  <c r="A553" i="16" l="1"/>
  <c r="C542" i="20" s="1"/>
  <c r="A554" i="16" l="1"/>
  <c r="C543" i="20" s="1"/>
  <c r="A555" i="16" l="1"/>
  <c r="C544" i="20" s="1"/>
  <c r="A556" i="16" l="1"/>
  <c r="C545" i="20" s="1"/>
  <c r="A557" i="16" l="1"/>
  <c r="C546" i="20" s="1"/>
  <c r="A558" i="16" l="1"/>
  <c r="C547" i="20" s="1"/>
  <c r="A559" i="16" l="1"/>
  <c r="C548" i="20" s="1"/>
  <c r="A560" i="16" l="1"/>
  <c r="C549" i="20" s="1"/>
  <c r="A561" i="16" l="1"/>
  <c r="C550" i="20" s="1"/>
  <c r="A562" i="16" l="1"/>
  <c r="C551" i="20" s="1"/>
  <c r="A563" i="16" l="1"/>
  <c r="C552" i="20" s="1"/>
  <c r="A564" i="16" l="1"/>
  <c r="C553" i="20" s="1"/>
  <c r="A565" i="16" l="1"/>
  <c r="C554" i="20" s="1"/>
  <c r="A566" i="16" l="1"/>
  <c r="C555" i="20" s="1"/>
  <c r="A567" i="16" l="1"/>
  <c r="C556" i="20" s="1"/>
  <c r="A568" i="16" l="1"/>
  <c r="C557" i="20" s="1"/>
  <c r="A569" i="16" l="1"/>
  <c r="C558" i="20" s="1"/>
  <c r="A570" i="16" l="1"/>
  <c r="C559" i="20" s="1"/>
  <c r="A571" i="16" l="1"/>
  <c r="C560" i="20" s="1"/>
  <c r="A572" i="16" l="1"/>
  <c r="C561" i="20" s="1"/>
  <c r="A573" i="16" l="1"/>
  <c r="C562" i="20" s="1"/>
  <c r="A574" i="16" l="1"/>
  <c r="C563" i="20" s="1"/>
  <c r="A575" i="16" l="1"/>
  <c r="C564" i="20" s="1"/>
  <c r="A576" i="16" l="1"/>
  <c r="C565" i="20" s="1"/>
  <c r="A577" i="16" l="1"/>
  <c r="C566" i="20" s="1"/>
  <c r="A578" i="16" l="1"/>
  <c r="C567" i="20" s="1"/>
  <c r="A579" i="16" l="1"/>
  <c r="C568" i="20" s="1"/>
  <c r="A580" i="16" l="1"/>
  <c r="C569" i="20" s="1"/>
  <c r="A581" i="16" l="1"/>
  <c r="C570" i="20" s="1"/>
  <c r="A582" i="16" l="1"/>
  <c r="C571" i="20" s="1"/>
  <c r="A583" i="16" l="1"/>
  <c r="C572" i="20" s="1"/>
  <c r="A584" i="16" l="1"/>
  <c r="C573" i="20" s="1"/>
  <c r="A585" i="16" l="1"/>
  <c r="C574" i="20" s="1"/>
  <c r="A586" i="16" l="1"/>
  <c r="C575" i="20" s="1"/>
  <c r="A587" i="16" l="1"/>
  <c r="C576" i="20" s="1"/>
  <c r="A588" i="16" l="1"/>
  <c r="C577" i="20" s="1"/>
  <c r="A589" i="16" l="1"/>
  <c r="C578" i="20" s="1"/>
  <c r="A590" i="16" l="1"/>
  <c r="C579" i="20" s="1"/>
  <c r="A591" i="16" l="1"/>
  <c r="C580" i="20" s="1"/>
  <c r="A592" i="16" l="1"/>
  <c r="C581" i="20" s="1"/>
  <c r="A593" i="16" l="1"/>
  <c r="C582" i="20" s="1"/>
  <c r="A594" i="16" l="1"/>
  <c r="C583" i="20" s="1"/>
  <c r="A595" i="16" l="1"/>
  <c r="C584" i="20" s="1"/>
  <c r="A596" i="16" l="1"/>
  <c r="C585" i="20" s="1"/>
  <c r="A597" i="16" l="1"/>
  <c r="C586" i="20" s="1"/>
  <c r="A598" i="16" l="1"/>
  <c r="C587" i="20" s="1"/>
  <c r="A599" i="16" l="1"/>
  <c r="C588" i="20" s="1"/>
  <c r="A600" i="16" l="1"/>
  <c r="C589" i="20" s="1"/>
  <c r="A601" i="16" l="1"/>
  <c r="C590" i="20" s="1"/>
  <c r="A602" i="16" l="1"/>
  <c r="C591" i="20" s="1"/>
  <c r="A603" i="16" l="1"/>
  <c r="C592" i="20" s="1"/>
  <c r="A604" i="16" l="1"/>
  <c r="C593" i="20" s="1"/>
  <c r="A605" i="16" l="1"/>
  <c r="C594" i="20" s="1"/>
  <c r="A606" i="16" l="1"/>
  <c r="C595" i="20" s="1"/>
  <c r="A607" i="16" l="1"/>
  <c r="C596" i="20" s="1"/>
  <c r="A608" i="16" l="1"/>
  <c r="C597" i="20" s="1"/>
  <c r="A609" i="16" l="1"/>
  <c r="C598" i="20" s="1"/>
  <c r="A610" i="16" l="1"/>
  <c r="C599" i="20" s="1"/>
  <c r="A611" i="16" l="1"/>
  <c r="C600" i="20" s="1"/>
  <c r="A612" i="16" l="1"/>
  <c r="C601" i="20" s="1"/>
  <c r="A613" i="16" l="1"/>
  <c r="C602" i="20" s="1"/>
  <c r="A614" i="16" l="1"/>
  <c r="C603" i="20" s="1"/>
  <c r="A615" i="16" l="1"/>
  <c r="C604" i="20" s="1"/>
  <c r="A616" i="16" l="1"/>
  <c r="C605" i="20" s="1"/>
  <c r="A617" i="16" l="1"/>
  <c r="C606" i="20" s="1"/>
  <c r="A618" i="16" l="1"/>
  <c r="C607" i="20" s="1"/>
  <c r="A619" i="16" l="1"/>
  <c r="C608" i="20" s="1"/>
  <c r="A620" i="16" l="1"/>
  <c r="C609" i="20" s="1"/>
  <c r="A621" i="16" l="1"/>
  <c r="C610" i="20" s="1"/>
  <c r="A622" i="16" l="1"/>
  <c r="C611" i="20" s="1"/>
  <c r="A623" i="16" l="1"/>
  <c r="C612" i="20" s="1"/>
  <c r="A624" i="16" l="1"/>
  <c r="C613" i="20" s="1"/>
  <c r="A625" i="16" l="1"/>
  <c r="C614" i="20" s="1"/>
  <c r="A626" i="16" l="1"/>
  <c r="C615" i="20" s="1"/>
  <c r="A627" i="16" l="1"/>
  <c r="C616" i="20" s="1"/>
  <c r="A628" i="16" l="1"/>
  <c r="C617" i="20" s="1"/>
  <c r="A629" i="16" l="1"/>
  <c r="C618" i="20" s="1"/>
  <c r="A630" i="16" l="1"/>
  <c r="C619" i="20" s="1"/>
  <c r="A631" i="16" l="1"/>
  <c r="C620" i="20" s="1"/>
  <c r="A632" i="16" l="1"/>
  <c r="C621" i="20" s="1"/>
  <c r="A633" i="16" l="1"/>
  <c r="C622" i="20" s="1"/>
  <c r="A634" i="16" l="1"/>
  <c r="C623" i="20" s="1"/>
  <c r="A635" i="16" l="1"/>
  <c r="C624" i="20" s="1"/>
  <c r="A636" i="16" l="1"/>
  <c r="C625" i="20" s="1"/>
  <c r="A637" i="16" l="1"/>
  <c r="C626" i="20" s="1"/>
  <c r="A638" i="16" l="1"/>
  <c r="C627" i="20" s="1"/>
  <c r="A639" i="16" l="1"/>
  <c r="C628" i="20" s="1"/>
  <c r="A640" i="16" l="1"/>
  <c r="C629" i="20" s="1"/>
  <c r="A641" i="16" l="1"/>
  <c r="C630" i="20" s="1"/>
  <c r="A642" i="16" l="1"/>
  <c r="C631" i="20" s="1"/>
  <c r="A643" i="16" l="1"/>
  <c r="C632" i="20" s="1"/>
  <c r="A644" i="16" l="1"/>
  <c r="C633" i="20" s="1"/>
  <c r="A645" i="16" l="1"/>
  <c r="C634" i="20" s="1"/>
  <c r="A646" i="16" l="1"/>
  <c r="C635" i="20" s="1"/>
  <c r="A647" i="16" l="1"/>
  <c r="C636" i="20" s="1"/>
  <c r="A648" i="16" l="1"/>
  <c r="C637" i="20" s="1"/>
  <c r="A649" i="16" l="1"/>
  <c r="C638" i="20" s="1"/>
  <c r="A650" i="16" l="1"/>
  <c r="C639" i="20" s="1"/>
  <c r="A651" i="16" l="1"/>
  <c r="C640" i="20" s="1"/>
  <c r="A652" i="16" l="1"/>
  <c r="C641" i="20" s="1"/>
  <c r="A653" i="16" l="1"/>
  <c r="C642" i="20" s="1"/>
  <c r="A654" i="16" l="1"/>
  <c r="C643" i="20" s="1"/>
  <c r="A655" i="16" l="1"/>
  <c r="C644" i="20" s="1"/>
  <c r="A656" i="16" l="1"/>
  <c r="C645" i="20" s="1"/>
  <c r="A657" i="16" l="1"/>
  <c r="C646" i="20" s="1"/>
  <c r="A658" i="16" l="1"/>
  <c r="C647" i="20" s="1"/>
  <c r="A659" i="16" l="1"/>
  <c r="C648" i="20" s="1"/>
  <c r="A660" i="16" l="1"/>
  <c r="C649" i="20" s="1"/>
  <c r="A661" i="16" l="1"/>
  <c r="C650" i="20" s="1"/>
  <c r="A662" i="16" l="1"/>
  <c r="C651" i="20" s="1"/>
  <c r="A663" i="16" l="1"/>
  <c r="C652" i="20" s="1"/>
  <c r="A664" i="16" l="1"/>
  <c r="C653" i="20" s="1"/>
  <c r="A665" i="16" l="1"/>
  <c r="C654" i="20" s="1"/>
  <c r="A666" i="16" l="1"/>
  <c r="C655" i="20" s="1"/>
  <c r="A667" i="16" l="1"/>
  <c r="C656" i="20" s="1"/>
  <c r="A668" i="16" l="1"/>
  <c r="C657" i="20" s="1"/>
  <c r="A669" i="16" l="1"/>
  <c r="C658" i="20" s="1"/>
  <c r="A670" i="16" l="1"/>
  <c r="C659" i="20" s="1"/>
  <c r="A671" i="16" l="1"/>
  <c r="C660" i="20" s="1"/>
  <c r="A672" i="16" l="1"/>
  <c r="C661" i="20" s="1"/>
  <c r="A673" i="16" l="1"/>
  <c r="C662" i="20" s="1"/>
  <c r="A674" i="16" l="1"/>
  <c r="C663" i="20" s="1"/>
  <c r="A675" i="16" l="1"/>
  <c r="C664" i="20" s="1"/>
  <c r="A676" i="16" l="1"/>
  <c r="C665" i="20" s="1"/>
  <c r="A677" i="16" l="1"/>
  <c r="C666" i="20" s="1"/>
  <c r="A678" i="16" l="1"/>
  <c r="C667" i="20" s="1"/>
  <c r="A679" i="16" l="1"/>
  <c r="C668" i="20" s="1"/>
  <c r="A680" i="16" l="1"/>
  <c r="C669" i="20" s="1"/>
  <c r="A681" i="16" l="1"/>
  <c r="C670" i="20" s="1"/>
  <c r="A682" i="16" l="1"/>
  <c r="C671" i="20" s="1"/>
  <c r="A683" i="16" l="1"/>
  <c r="C672" i="20" s="1"/>
  <c r="A684" i="16" l="1"/>
  <c r="C673" i="20" s="1"/>
  <c r="A685" i="16" l="1"/>
  <c r="C674" i="20" s="1"/>
  <c r="A686" i="16" l="1"/>
  <c r="C675" i="20" s="1"/>
  <c r="A687" i="16" l="1"/>
  <c r="C676" i="20" s="1"/>
  <c r="A688" i="16" l="1"/>
  <c r="C677" i="20" s="1"/>
  <c r="A689" i="16" l="1"/>
  <c r="C678" i="20" s="1"/>
  <c r="A690" i="16" l="1"/>
  <c r="C679" i="20" s="1"/>
  <c r="A691" i="16" l="1"/>
  <c r="C680" i="20" s="1"/>
  <c r="A692" i="16" l="1"/>
  <c r="C681" i="20" s="1"/>
  <c r="A693" i="16" l="1"/>
  <c r="C682" i="20" s="1"/>
  <c r="A694" i="16" l="1"/>
  <c r="C683" i="20" s="1"/>
  <c r="A695" i="16" l="1"/>
  <c r="C684" i="20" s="1"/>
  <c r="A696" i="16" l="1"/>
  <c r="C685" i="20" s="1"/>
  <c r="A697" i="16" l="1"/>
  <c r="C686" i="20" s="1"/>
  <c r="A698" i="16" l="1"/>
  <c r="C687" i="20" s="1"/>
  <c r="A699" i="16" l="1"/>
  <c r="C688" i="20" s="1"/>
  <c r="A700" i="16" l="1"/>
  <c r="C689" i="20" s="1"/>
  <c r="A701" i="16" l="1"/>
  <c r="C690" i="20" s="1"/>
  <c r="A702" i="16" l="1"/>
  <c r="C691" i="20" s="1"/>
  <c r="A703" i="16" l="1"/>
  <c r="C692" i="20" s="1"/>
  <c r="A704" i="16" l="1"/>
  <c r="C693" i="20" s="1"/>
  <c r="A705" i="16" l="1"/>
  <c r="C694" i="20" s="1"/>
  <c r="A706" i="16" l="1"/>
  <c r="C695" i="20" s="1"/>
  <c r="A707" i="16" l="1"/>
  <c r="C696" i="20" s="1"/>
  <c r="A708" i="16" l="1"/>
  <c r="C697" i="20" s="1"/>
  <c r="A709" i="16" l="1"/>
  <c r="C698" i="20" s="1"/>
  <c r="A710" i="16" l="1"/>
  <c r="C699" i="20" s="1"/>
  <c r="A711" i="16" l="1"/>
  <c r="C700" i="20" s="1"/>
  <c r="A712" i="16" l="1"/>
  <c r="C701" i="20" s="1"/>
  <c r="A713" i="16" l="1"/>
  <c r="C702" i="20" s="1"/>
  <c r="A714" i="16" l="1"/>
  <c r="C703" i="20" s="1"/>
  <c r="A715" i="16" l="1"/>
  <c r="C704" i="20" s="1"/>
  <c r="A716" i="16" l="1"/>
  <c r="C705" i="20" s="1"/>
  <c r="A717" i="16" l="1"/>
  <c r="C706" i="20" s="1"/>
  <c r="A718" i="16" l="1"/>
  <c r="C707" i="20" s="1"/>
  <c r="A719" i="16" l="1"/>
  <c r="C708" i="20" s="1"/>
  <c r="A720" i="16" l="1"/>
  <c r="C709" i="20" s="1"/>
  <c r="A721" i="16" l="1"/>
  <c r="C710" i="20" s="1"/>
  <c r="A722" i="16" l="1"/>
  <c r="C711" i="20" s="1"/>
  <c r="A723" i="16" l="1"/>
  <c r="C712" i="20" s="1"/>
  <c r="A724" i="16" l="1"/>
  <c r="C713" i="20" s="1"/>
  <c r="A725" i="16" l="1"/>
  <c r="C714" i="20" s="1"/>
  <c r="A726" i="16" l="1"/>
  <c r="C715" i="20" s="1"/>
  <c r="A727" i="16" l="1"/>
  <c r="C716" i="20" s="1"/>
  <c r="A728" i="16" l="1"/>
  <c r="C717" i="20" s="1"/>
  <c r="A729" i="16" l="1"/>
  <c r="C718" i="20" s="1"/>
  <c r="A730" i="16" l="1"/>
  <c r="C719" i="20" s="1"/>
  <c r="A731" i="16" l="1"/>
  <c r="C720" i="20" s="1"/>
  <c r="A732" i="16" l="1"/>
  <c r="C721" i="20" s="1"/>
  <c r="A733" i="16" l="1"/>
  <c r="C722" i="20" s="1"/>
  <c r="A734" i="16" l="1"/>
  <c r="C723" i="20" s="1"/>
  <c r="A735" i="16" l="1"/>
  <c r="C724" i="20" s="1"/>
  <c r="A736" i="16" l="1"/>
  <c r="C725" i="20" s="1"/>
  <c r="A737" i="16" l="1"/>
  <c r="C726" i="20" s="1"/>
  <c r="A738" i="16" l="1"/>
  <c r="C727" i="20" s="1"/>
  <c r="A739" i="16" l="1"/>
  <c r="C728" i="20" s="1"/>
  <c r="A740" i="16" l="1"/>
  <c r="C729" i="20" s="1"/>
  <c r="A741" i="16" l="1"/>
  <c r="C730" i="20" s="1"/>
  <c r="A742" i="16" l="1"/>
  <c r="C731" i="20" s="1"/>
  <c r="A743" i="16" l="1"/>
  <c r="C732" i="20" s="1"/>
  <c r="A744" i="16" l="1"/>
  <c r="C733" i="20" s="1"/>
  <c r="A745" i="16" l="1"/>
  <c r="C734" i="20" s="1"/>
  <c r="A746" i="16" l="1"/>
  <c r="C735" i="20" s="1"/>
  <c r="A747" i="16" l="1"/>
  <c r="C736" i="20" s="1"/>
  <c r="A748" i="16" l="1"/>
  <c r="C737" i="20" s="1"/>
  <c r="A749" i="16" l="1"/>
  <c r="C738" i="20" s="1"/>
  <c r="A750" i="16" l="1"/>
  <c r="C739" i="20" s="1"/>
  <c r="A751" i="16" l="1"/>
  <c r="C740" i="20" s="1"/>
  <c r="A752" i="16" l="1"/>
  <c r="C741" i="20" s="1"/>
  <c r="A753" i="16" l="1"/>
  <c r="C742" i="20" s="1"/>
  <c r="A754" i="16" l="1"/>
  <c r="C743" i="20" s="1"/>
  <c r="A755" i="16" l="1"/>
  <c r="C744" i="20" s="1"/>
  <c r="A756" i="16" l="1"/>
  <c r="C745" i="20" s="1"/>
  <c r="A757" i="16" l="1"/>
  <c r="C746" i="20" s="1"/>
  <c r="A758" i="16" l="1"/>
  <c r="C747" i="20" s="1"/>
  <c r="A759" i="16" l="1"/>
  <c r="C748" i="20" s="1"/>
  <c r="A760" i="16" l="1"/>
  <c r="C749" i="20" s="1"/>
  <c r="A761" i="16" l="1"/>
  <c r="C750" i="20" s="1"/>
  <c r="A762" i="16" l="1"/>
  <c r="C751" i="20" s="1"/>
  <c r="A763" i="16" l="1"/>
  <c r="C752" i="20" s="1"/>
  <c r="A764" i="16" l="1"/>
  <c r="C753" i="20" s="1"/>
  <c r="A765" i="16" l="1"/>
  <c r="C754" i="20" s="1"/>
  <c r="A766" i="16" l="1"/>
  <c r="C755" i="20" s="1"/>
  <c r="A767" i="16" l="1"/>
  <c r="C756" i="20" s="1"/>
  <c r="A768" i="16" l="1"/>
  <c r="C757" i="20" s="1"/>
  <c r="A769" i="16" l="1"/>
  <c r="C758" i="20" s="1"/>
  <c r="A770" i="16" l="1"/>
  <c r="C759" i="20" s="1"/>
  <c r="A771" i="16" l="1"/>
  <c r="C760" i="20" s="1"/>
  <c r="A772" i="16" l="1"/>
  <c r="C761" i="20" s="1"/>
  <c r="A773" i="16" l="1"/>
  <c r="C762" i="20" s="1"/>
  <c r="A774" i="16" l="1"/>
  <c r="C763" i="20" s="1"/>
  <c r="A775" i="16" l="1"/>
  <c r="C764" i="20" s="1"/>
  <c r="A776" i="16" l="1"/>
  <c r="C765" i="20" s="1"/>
  <c r="A777" i="16" l="1"/>
  <c r="C766" i="20" s="1"/>
  <c r="A778" i="16" l="1"/>
  <c r="C767" i="20" s="1"/>
  <c r="A779" i="16" l="1"/>
  <c r="C768" i="20" s="1"/>
  <c r="A780" i="16" l="1"/>
  <c r="C769" i="20" s="1"/>
  <c r="A781" i="16" l="1"/>
  <c r="C770" i="20" s="1"/>
  <c r="A782" i="16" l="1"/>
  <c r="C771" i="20" s="1"/>
  <c r="A783" i="16" l="1"/>
  <c r="C772" i="20" s="1"/>
  <c r="A784" i="16" l="1"/>
  <c r="C773" i="20" s="1"/>
  <c r="A785" i="16" l="1"/>
  <c r="C774" i="20" s="1"/>
  <c r="A786" i="16" l="1"/>
  <c r="C775" i="20" s="1"/>
  <c r="A787" i="16" l="1"/>
  <c r="C776" i="20" s="1"/>
  <c r="A788" i="16" l="1"/>
  <c r="C777" i="20" s="1"/>
  <c r="A789" i="16" l="1"/>
  <c r="C778" i="20" s="1"/>
  <c r="A790" i="16" l="1"/>
  <c r="C779" i="20" s="1"/>
  <c r="A791" i="16" l="1"/>
  <c r="C780" i="20" s="1"/>
  <c r="A792" i="16" l="1"/>
  <c r="C781" i="20" s="1"/>
  <c r="A793" i="16" l="1"/>
  <c r="C782" i="20" s="1"/>
  <c r="A794" i="16" l="1"/>
  <c r="C783" i="20" s="1"/>
  <c r="A795" i="16" l="1"/>
  <c r="C784" i="20" s="1"/>
  <c r="A796" i="16" l="1"/>
  <c r="C785" i="20" s="1"/>
  <c r="A797" i="16" l="1"/>
  <c r="C786" i="20" s="1"/>
  <c r="A798" i="16" l="1"/>
  <c r="C787" i="20" s="1"/>
  <c r="A799" i="16" l="1"/>
  <c r="C788" i="20" s="1"/>
  <c r="A800" i="16" l="1"/>
  <c r="C789" i="20" s="1"/>
  <c r="A801" i="16" l="1"/>
  <c r="C790" i="20" s="1"/>
  <c r="A802" i="16" l="1"/>
  <c r="C791" i="20" s="1"/>
  <c r="A803" i="16" l="1"/>
  <c r="C792" i="20" s="1"/>
  <c r="A804" i="16" l="1"/>
  <c r="C793" i="20" s="1"/>
  <c r="A805" i="16" l="1"/>
  <c r="C794" i="20" s="1"/>
  <c r="A806" i="16" l="1"/>
  <c r="C795" i="20" s="1"/>
  <c r="A807" i="16" l="1"/>
  <c r="C796" i="20" s="1"/>
  <c r="A808" i="16" l="1"/>
  <c r="C797" i="20" s="1"/>
  <c r="A809" i="16" l="1"/>
  <c r="C798" i="20" s="1"/>
  <c r="A810" i="16" l="1"/>
  <c r="C799" i="20" s="1"/>
  <c r="A811" i="16" l="1"/>
  <c r="C800" i="20" s="1"/>
  <c r="A812" i="16" l="1"/>
  <c r="C801" i="20" s="1"/>
  <c r="A813" i="16" l="1"/>
  <c r="C802" i="20" s="1"/>
  <c r="A814" i="16" l="1"/>
  <c r="C803" i="20" s="1"/>
  <c r="A815" i="16" l="1"/>
  <c r="C804" i="20" s="1"/>
  <c r="A816" i="16" l="1"/>
  <c r="C805" i="20" s="1"/>
  <c r="A817" i="16" l="1"/>
  <c r="C806" i="20" s="1"/>
  <c r="A818" i="16" l="1"/>
  <c r="C807" i="20" s="1"/>
  <c r="A819" i="16" l="1"/>
  <c r="C808" i="20" s="1"/>
  <c r="A820" i="16" l="1"/>
  <c r="C809" i="20" s="1"/>
  <c r="A821" i="16" l="1"/>
  <c r="C810" i="20" s="1"/>
  <c r="A822" i="16" l="1"/>
  <c r="C811" i="20" s="1"/>
  <c r="A823" i="16" l="1"/>
  <c r="C812" i="20" s="1"/>
  <c r="A824" i="16" l="1"/>
  <c r="C813" i="20" s="1"/>
  <c r="A825" i="16" l="1"/>
  <c r="C814" i="20" s="1"/>
  <c r="A826" i="16" l="1"/>
  <c r="C815" i="20" s="1"/>
  <c r="A827" i="16" l="1"/>
  <c r="C816" i="20" s="1"/>
  <c r="A828" i="16" l="1"/>
  <c r="C817" i="20" s="1"/>
  <c r="A829" i="16" l="1"/>
  <c r="C818" i="20" s="1"/>
  <c r="A830" i="16" l="1"/>
  <c r="C819" i="20" s="1"/>
  <c r="A831" i="16" l="1"/>
  <c r="C820" i="20" s="1"/>
  <c r="A832" i="16" l="1"/>
  <c r="C821" i="20" s="1"/>
  <c r="A833" i="16" l="1"/>
  <c r="C822" i="20" s="1"/>
  <c r="A834" i="16" l="1"/>
  <c r="C823" i="20" s="1"/>
  <c r="A835" i="16" l="1"/>
  <c r="C824" i="20" s="1"/>
  <c r="A836" i="16" l="1"/>
  <c r="C825" i="20" s="1"/>
  <c r="A837" i="16" l="1"/>
  <c r="C826" i="20" s="1"/>
  <c r="A838" i="16" l="1"/>
  <c r="C827" i="20" s="1"/>
  <c r="A839" i="16" l="1"/>
  <c r="C828" i="20" s="1"/>
  <c r="A840" i="16" l="1"/>
  <c r="C829" i="20" s="1"/>
  <c r="A841" i="16" l="1"/>
  <c r="C830" i="20" s="1"/>
  <c r="A842" i="16" l="1"/>
  <c r="C831" i="20" s="1"/>
  <c r="A843" i="16" l="1"/>
  <c r="C832" i="20" s="1"/>
  <c r="A844" i="16" l="1"/>
  <c r="C833" i="20" s="1"/>
  <c r="A845" i="16" l="1"/>
  <c r="C834" i="20" s="1"/>
  <c r="A846" i="16" l="1"/>
  <c r="C835" i="20" s="1"/>
  <c r="A847" i="16" l="1"/>
  <c r="C836" i="20" s="1"/>
  <c r="A848" i="16" l="1"/>
  <c r="C837" i="20" s="1"/>
  <c r="A849" i="16" l="1"/>
  <c r="C838" i="20" s="1"/>
  <c r="A850" i="16" l="1"/>
  <c r="C839" i="20" s="1"/>
  <c r="A851" i="16" l="1"/>
  <c r="C840" i="20" s="1"/>
  <c r="A852" i="16" l="1"/>
  <c r="C841" i="20" s="1"/>
  <c r="A853" i="16" l="1"/>
  <c r="C842" i="20" s="1"/>
  <c r="A854" i="16" l="1"/>
  <c r="C843" i="20" s="1"/>
  <c r="A855" i="16" l="1"/>
  <c r="C844" i="20" s="1"/>
  <c r="A856" i="16" l="1"/>
  <c r="C845" i="20" s="1"/>
  <c r="A857" i="16" l="1"/>
  <c r="C846" i="20" s="1"/>
  <c r="A858" i="16" l="1"/>
  <c r="C847" i="20" s="1"/>
  <c r="A859" i="16" l="1"/>
  <c r="C848" i="20" s="1"/>
  <c r="A860" i="16" l="1"/>
  <c r="C849" i="20" s="1"/>
  <c r="A861" i="16" l="1"/>
  <c r="C850" i="20" s="1"/>
  <c r="A862" i="16" l="1"/>
  <c r="C851" i="20" s="1"/>
  <c r="A863" i="16" l="1"/>
  <c r="C852" i="20" s="1"/>
  <c r="A864" i="16" l="1"/>
  <c r="C853" i="20" s="1"/>
  <c r="A865" i="16" l="1"/>
  <c r="C854" i="20" s="1"/>
  <c r="A866" i="16" l="1"/>
  <c r="C855" i="20" s="1"/>
  <c r="A867" i="16" l="1"/>
  <c r="C856" i="20" s="1"/>
  <c r="A868" i="16" l="1"/>
  <c r="C857" i="20" s="1"/>
  <c r="A869" i="16" l="1"/>
  <c r="C858" i="20" s="1"/>
  <c r="A870" i="16" l="1"/>
  <c r="C859" i="20" s="1"/>
  <c r="A871" i="16" l="1"/>
  <c r="C860" i="20" s="1"/>
  <c r="A872" i="16" l="1"/>
  <c r="C861" i="20" s="1"/>
  <c r="A873" i="16" l="1"/>
  <c r="C862" i="20" s="1"/>
  <c r="A874" i="16" l="1"/>
  <c r="C863" i="20" s="1"/>
  <c r="A875" i="16" l="1"/>
  <c r="C864" i="20" s="1"/>
  <c r="A876" i="16" l="1"/>
  <c r="C865" i="20" s="1"/>
  <c r="A877" i="16" l="1"/>
  <c r="C866" i="20" s="1"/>
  <c r="A878" i="16" l="1"/>
  <c r="C867" i="20" s="1"/>
  <c r="A879" i="16" l="1"/>
  <c r="C868" i="20" s="1"/>
  <c r="A880" i="16" l="1"/>
  <c r="C869" i="20" s="1"/>
  <c r="A881" i="16" l="1"/>
  <c r="C870" i="20" s="1"/>
  <c r="A882" i="16" l="1"/>
  <c r="C871" i="20" s="1"/>
  <c r="A883" i="16" l="1"/>
  <c r="C872" i="20" s="1"/>
  <c r="A884" i="16" l="1"/>
  <c r="C873" i="20" s="1"/>
  <c r="A885" i="16" l="1"/>
  <c r="C874" i="20" s="1"/>
  <c r="A886" i="16" l="1"/>
  <c r="C875" i="20" s="1"/>
  <c r="A887" i="16" l="1"/>
  <c r="C876" i="20" s="1"/>
  <c r="A888" i="16" l="1"/>
  <c r="C877" i="20" s="1"/>
  <c r="A889" i="16" l="1"/>
  <c r="C878" i="20" s="1"/>
  <c r="A890" i="16" l="1"/>
  <c r="C879" i="20" s="1"/>
  <c r="A891" i="16" l="1"/>
  <c r="C880" i="20" s="1"/>
  <c r="A892" i="16" l="1"/>
  <c r="C881" i="20" s="1"/>
  <c r="A893" i="16" l="1"/>
  <c r="C882" i="20" s="1"/>
  <c r="A894" i="16" l="1"/>
  <c r="C883" i="20" s="1"/>
  <c r="A895" i="16" l="1"/>
  <c r="C884" i="20" s="1"/>
  <c r="A896" i="16" l="1"/>
  <c r="C885" i="20" s="1"/>
  <c r="A897" i="16" l="1"/>
  <c r="C886" i="20" s="1"/>
  <c r="A898" i="16" l="1"/>
  <c r="C887" i="20" s="1"/>
  <c r="A899" i="16" l="1"/>
  <c r="C888" i="20" s="1"/>
  <c r="A900" i="16" l="1"/>
  <c r="C889" i="20" s="1"/>
  <c r="A901" i="16" l="1"/>
  <c r="C890" i="20" s="1"/>
  <c r="A902" i="16" l="1"/>
  <c r="C891" i="20" s="1"/>
  <c r="A903" i="16" l="1"/>
  <c r="C892" i="20" s="1"/>
  <c r="A904" i="16" l="1"/>
  <c r="C893" i="20" s="1"/>
  <c r="A905" i="16" l="1"/>
  <c r="C894" i="20" s="1"/>
  <c r="A906" i="16" l="1"/>
  <c r="C895" i="20" s="1"/>
  <c r="A907" i="16" l="1"/>
  <c r="C896" i="20" s="1"/>
  <c r="A908" i="16" l="1"/>
  <c r="C897" i="20" s="1"/>
  <c r="A909" i="16" l="1"/>
  <c r="C898" i="20" s="1"/>
  <c r="A910" i="16" l="1"/>
  <c r="C899" i="20" s="1"/>
  <c r="A911" i="16" l="1"/>
  <c r="C900" i="20" s="1"/>
  <c r="A912" i="16" l="1"/>
  <c r="C901" i="20" s="1"/>
  <c r="A913" i="16" l="1"/>
  <c r="C902" i="20" s="1"/>
  <c r="A914" i="16" l="1"/>
  <c r="C903" i="20" s="1"/>
  <c r="A915" i="16" l="1"/>
  <c r="C904" i="20" s="1"/>
  <c r="A916" i="16" l="1"/>
  <c r="C905" i="20" s="1"/>
  <c r="A917" i="16" l="1"/>
  <c r="C906" i="20" s="1"/>
  <c r="A918" i="16" l="1"/>
  <c r="C907" i="20" s="1"/>
  <c r="A919" i="16" l="1"/>
  <c r="C908" i="20" s="1"/>
  <c r="A920" i="16" l="1"/>
  <c r="C909" i="20" s="1"/>
  <c r="A921" i="16" l="1"/>
  <c r="C910" i="20" s="1"/>
  <c r="A922" i="16" l="1"/>
  <c r="C911" i="20" s="1"/>
  <c r="A923" i="16" l="1"/>
  <c r="C912" i="20" s="1"/>
  <c r="A924" i="16" l="1"/>
  <c r="C913" i="20" s="1"/>
  <c r="A925" i="16" l="1"/>
  <c r="C914" i="20" s="1"/>
  <c r="A926" i="16" l="1"/>
  <c r="C915" i="20" s="1"/>
  <c r="A927" i="16" l="1"/>
  <c r="C916" i="20" s="1"/>
  <c r="A928" i="16" l="1"/>
  <c r="C917" i="20" s="1"/>
  <c r="A929" i="16" l="1"/>
  <c r="C918" i="20" s="1"/>
  <c r="A930" i="16" l="1"/>
  <c r="C919" i="20" s="1"/>
  <c r="A931" i="16" l="1"/>
  <c r="C920" i="20" s="1"/>
  <c r="A932" i="16" l="1"/>
  <c r="C921" i="20" s="1"/>
  <c r="A933" i="16" l="1"/>
  <c r="C922" i="20" s="1"/>
  <c r="A934" i="16" l="1"/>
  <c r="C923" i="20" s="1"/>
  <c r="A935" i="16" l="1"/>
  <c r="C924" i="20" s="1"/>
  <c r="A936" i="16" l="1"/>
  <c r="C925" i="20" s="1"/>
  <c r="A937" i="16" l="1"/>
  <c r="C926" i="20" s="1"/>
  <c r="A938" i="16" l="1"/>
  <c r="C927" i="20" s="1"/>
  <c r="A939" i="16" l="1"/>
  <c r="C928" i="20" s="1"/>
  <c r="A940" i="16" l="1"/>
  <c r="C929" i="20" s="1"/>
  <c r="A941" i="16" l="1"/>
  <c r="C930" i="20" s="1"/>
  <c r="A942" i="16" l="1"/>
  <c r="C931" i="20" s="1"/>
  <c r="A943" i="16" l="1"/>
  <c r="C932" i="20" s="1"/>
  <c r="A944" i="16" l="1"/>
  <c r="C933" i="20" s="1"/>
  <c r="A945" i="16" l="1"/>
  <c r="C934" i="20" s="1"/>
  <c r="A946" i="16" l="1"/>
  <c r="C935" i="20" s="1"/>
  <c r="A947" i="16" l="1"/>
  <c r="C936" i="20" s="1"/>
  <c r="A948" i="16" l="1"/>
  <c r="C937" i="20" s="1"/>
  <c r="A949" i="16" l="1"/>
  <c r="C938" i="20" s="1"/>
  <c r="A950" i="16" l="1"/>
  <c r="C939" i="20" s="1"/>
  <c r="A951" i="16" l="1"/>
  <c r="C940" i="20" s="1"/>
  <c r="A952" i="16" l="1"/>
  <c r="C941" i="20" s="1"/>
  <c r="A953" i="16" l="1"/>
  <c r="C942" i="20" s="1"/>
  <c r="A954" i="16" l="1"/>
  <c r="C943" i="20" s="1"/>
  <c r="A955" i="16" l="1"/>
  <c r="C944" i="20" s="1"/>
  <c r="A956" i="16" l="1"/>
  <c r="C945" i="20" s="1"/>
  <c r="A957" i="16" l="1"/>
  <c r="C946" i="20" s="1"/>
  <c r="A958" i="16" l="1"/>
  <c r="C947" i="20" s="1"/>
  <c r="A959" i="16" l="1"/>
  <c r="C948" i="20" s="1"/>
  <c r="A960" i="16" l="1"/>
  <c r="C949" i="20" s="1"/>
  <c r="A961" i="16" l="1"/>
  <c r="C950" i="20" s="1"/>
  <c r="A962" i="16" l="1"/>
  <c r="C951" i="20" s="1"/>
  <c r="A963" i="16" l="1"/>
  <c r="C952" i="20" s="1"/>
  <c r="A964" i="16" l="1"/>
  <c r="C953" i="20" s="1"/>
  <c r="A965" i="16" l="1"/>
  <c r="C954" i="20" s="1"/>
  <c r="A966" i="16" l="1"/>
  <c r="C955" i="20" s="1"/>
  <c r="A967" i="16" l="1"/>
  <c r="C956" i="20" s="1"/>
  <c r="A968" i="16" l="1"/>
  <c r="C957" i="20" s="1"/>
  <c r="A969" i="16" l="1"/>
  <c r="C958" i="20" s="1"/>
  <c r="A970" i="16" l="1"/>
  <c r="C959" i="20" s="1"/>
  <c r="A971" i="16" l="1"/>
  <c r="C960" i="20" s="1"/>
  <c r="A972" i="16" l="1"/>
  <c r="C961" i="20" s="1"/>
  <c r="A973" i="16" l="1"/>
  <c r="C962" i="20" s="1"/>
  <c r="A974" i="16" l="1"/>
  <c r="C963" i="20" s="1"/>
  <c r="A975" i="16" l="1"/>
  <c r="C964" i="20" s="1"/>
  <c r="A976" i="16" l="1"/>
  <c r="C965" i="20" s="1"/>
  <c r="A977" i="16" l="1"/>
  <c r="C966" i="20" s="1"/>
  <c r="A978" i="16" l="1"/>
  <c r="C967" i="20" s="1"/>
  <c r="A979" i="16" l="1"/>
  <c r="C968" i="20" s="1"/>
  <c r="A980" i="16" l="1"/>
  <c r="C969" i="20" s="1"/>
  <c r="A981" i="16" l="1"/>
  <c r="C970" i="20" s="1"/>
  <c r="A982" i="16" l="1"/>
  <c r="C971" i="20" s="1"/>
  <c r="A983" i="16" l="1"/>
  <c r="C972" i="20" s="1"/>
  <c r="A984" i="16" l="1"/>
  <c r="C973" i="20" s="1"/>
  <c r="A985" i="16" l="1"/>
  <c r="C974" i="20" s="1"/>
  <c r="A986" i="16" l="1"/>
  <c r="C975" i="20" s="1"/>
  <c r="A987" i="16" l="1"/>
  <c r="C976" i="20" s="1"/>
  <c r="A988" i="16" l="1"/>
  <c r="C977" i="20" s="1"/>
  <c r="A989" i="16" l="1"/>
  <c r="C978" i="20" s="1"/>
  <c r="A990" i="16" l="1"/>
  <c r="C979" i="20" s="1"/>
  <c r="A991" i="16" l="1"/>
  <c r="C980" i="20" s="1"/>
  <c r="A992" i="16" l="1"/>
  <c r="C981" i="20" s="1"/>
  <c r="A993" i="16" l="1"/>
  <c r="C982" i="20" s="1"/>
  <c r="A994" i="16" l="1"/>
  <c r="C983" i="20" s="1"/>
  <c r="A995" i="16" l="1"/>
  <c r="C984" i="20" s="1"/>
  <c r="A996" i="16" l="1"/>
  <c r="C985" i="20" s="1"/>
  <c r="A997" i="16" l="1"/>
  <c r="C986" i="20" s="1"/>
  <c r="A998" i="16" l="1"/>
  <c r="C987" i="20" s="1"/>
  <c r="A999" i="16" l="1"/>
  <c r="C988" i="20" s="1"/>
  <c r="A1000" i="16" l="1"/>
  <c r="C989" i="20" s="1"/>
  <c r="A1001" i="16" l="1"/>
  <c r="C990" i="20" s="1"/>
  <c r="A1002" i="16" l="1"/>
  <c r="C991" i="20" s="1"/>
  <c r="A1003" i="16" l="1"/>
  <c r="C992" i="20" s="1"/>
  <c r="A1004" i="16" l="1"/>
  <c r="C993" i="20" s="1"/>
  <c r="A1005" i="16" l="1"/>
  <c r="C994" i="20" s="1"/>
  <c r="A1006" i="16" l="1"/>
  <c r="C995" i="20" s="1"/>
  <c r="A1007" i="16" l="1"/>
  <c r="C996" i="20" s="1"/>
  <c r="A1008" i="16" l="1"/>
  <c r="C997" i="20" s="1"/>
  <c r="A1009" i="16" l="1"/>
  <c r="C998" i="20" s="1"/>
  <c r="A1010" i="16" l="1"/>
  <c r="C999" i="20" s="1"/>
  <c r="A1011" i="16" l="1"/>
  <c r="C1000" i="20" s="1"/>
  <c r="A1012" i="16" l="1"/>
  <c r="C1001" i="20" s="1"/>
  <c r="A1013" i="16" l="1"/>
  <c r="C1002" i="20" s="1"/>
  <c r="A1014" i="16" l="1"/>
  <c r="C1003" i="20" s="1"/>
  <c r="A1015" i="16" l="1"/>
  <c r="C1004" i="20" s="1"/>
  <c r="A1016" i="16" l="1"/>
  <c r="C1005" i="20" s="1"/>
  <c r="A1017" i="16" l="1"/>
  <c r="C1006" i="20" s="1"/>
  <c r="A1018" i="16" l="1"/>
  <c r="C1007" i="20" s="1"/>
  <c r="A1019" i="16" l="1"/>
  <c r="C1008" i="20" s="1"/>
  <c r="A1020" i="16" l="1"/>
  <c r="C1009" i="20" s="1"/>
  <c r="A1021" i="16" l="1"/>
  <c r="C1010" i="20" s="1"/>
  <c r="A1022" i="16" l="1"/>
  <c r="C1011" i="20" s="1"/>
  <c r="A1023" i="16" l="1"/>
  <c r="C1012" i="20" s="1"/>
  <c r="A1024" i="16" l="1"/>
  <c r="C1013" i="20" s="1"/>
  <c r="A1025" i="16" l="1"/>
  <c r="C1014" i="20" s="1"/>
  <c r="A1026" i="16" l="1"/>
  <c r="C1015" i="20" s="1"/>
  <c r="A1027" i="16" l="1"/>
  <c r="C1016" i="20" s="1"/>
  <c r="A1028" i="16" l="1"/>
  <c r="C1017" i="20" s="1"/>
  <c r="A1029" i="16" l="1"/>
  <c r="C1018" i="20" s="1"/>
  <c r="A1030" i="16" l="1"/>
  <c r="C1019" i="20" s="1"/>
  <c r="A1031" i="16" l="1"/>
  <c r="C1020" i="20" s="1"/>
  <c r="A1032" i="16" l="1"/>
  <c r="C1021" i="20" s="1"/>
  <c r="A1033" i="16" l="1"/>
  <c r="C1022" i="20" s="1"/>
  <c r="A1034" i="16" l="1"/>
  <c r="C1023" i="20" s="1"/>
  <c r="A1035" i="16" l="1"/>
  <c r="C1024" i="20" s="1"/>
  <c r="A1036" i="16" l="1"/>
  <c r="C1025" i="20" s="1"/>
  <c r="A1037" i="16" l="1"/>
  <c r="C1026" i="20" s="1"/>
  <c r="A1038" i="16" l="1"/>
  <c r="C1027" i="20" s="1"/>
  <c r="A1039" i="16" l="1"/>
  <c r="C1028" i="20" s="1"/>
  <c r="A1040" i="16" l="1"/>
  <c r="C1029" i="20" s="1"/>
  <c r="A1041" i="16" l="1"/>
  <c r="C1030" i="20" s="1"/>
  <c r="A1042" i="16" l="1"/>
  <c r="C1031" i="20" s="1"/>
  <c r="A1043" i="16" l="1"/>
  <c r="C1032" i="20" s="1"/>
  <c r="A1044" i="16" l="1"/>
  <c r="C1033" i="20" s="1"/>
  <c r="A1045" i="16" l="1"/>
  <c r="C1034" i="20" s="1"/>
  <c r="A1046" i="16" l="1"/>
  <c r="C1035" i="20" s="1"/>
  <c r="A1047" i="16" l="1"/>
  <c r="C1036" i="20" s="1"/>
  <c r="A1048" i="16" l="1"/>
  <c r="C1037" i="20" s="1"/>
  <c r="A1049" i="16" l="1"/>
  <c r="C1038" i="20" s="1"/>
  <c r="A1050" i="16" l="1"/>
  <c r="C1039" i="20" s="1"/>
  <c r="A1051" i="16" l="1"/>
  <c r="C1040" i="20" s="1"/>
  <c r="A1052" i="16" l="1"/>
  <c r="C1041" i="20" s="1"/>
  <c r="A1053" i="16" l="1"/>
  <c r="C1042" i="20" s="1"/>
  <c r="A1054" i="16" l="1"/>
  <c r="C1043" i="20" s="1"/>
  <c r="A1055" i="16" l="1"/>
  <c r="C1044" i="20" s="1"/>
  <c r="A1056" i="16" l="1"/>
  <c r="C1045" i="20" s="1"/>
  <c r="A1057" i="16" l="1"/>
  <c r="C1046" i="20" s="1"/>
  <c r="A1058" i="16" l="1"/>
  <c r="C1047" i="20" s="1"/>
  <c r="A1059" i="16" l="1"/>
  <c r="C1048" i="20" s="1"/>
  <c r="A1060" i="16" l="1"/>
  <c r="C1049" i="20" s="1"/>
  <c r="A1061" i="16" l="1"/>
  <c r="C1050" i="20" s="1"/>
  <c r="A1062" i="16" l="1"/>
  <c r="C1051" i="20" s="1"/>
  <c r="A1063" i="16" l="1"/>
  <c r="C1052" i="20" s="1"/>
  <c r="A1064" i="16" l="1"/>
  <c r="C1053" i="20" s="1"/>
  <c r="A1065" i="16" l="1"/>
  <c r="C1054" i="20" s="1"/>
  <c r="A1066" i="16" l="1"/>
  <c r="C1055" i="20" s="1"/>
  <c r="A1067" i="16" l="1"/>
  <c r="C1056" i="20" s="1"/>
  <c r="A1068" i="16" l="1"/>
  <c r="C1057" i="20" s="1"/>
  <c r="A1069" i="16" l="1"/>
  <c r="C1058" i="20" s="1"/>
  <c r="A1070" i="16" l="1"/>
  <c r="C1059" i="20" s="1"/>
  <c r="A1071" i="16" l="1"/>
  <c r="C1060" i="20" s="1"/>
  <c r="A1072" i="16" l="1"/>
  <c r="C1061" i="20" s="1"/>
  <c r="A1073" i="16" l="1"/>
  <c r="C1062" i="20" s="1"/>
  <c r="A1074" i="16" l="1"/>
  <c r="C1063" i="20" s="1"/>
  <c r="A1075" i="16" l="1"/>
  <c r="C1064" i="20" s="1"/>
  <c r="A1076" i="16" l="1"/>
  <c r="C1065" i="20" s="1"/>
  <c r="A1077" i="16" l="1"/>
  <c r="C1066" i="20" s="1"/>
  <c r="A1078" i="16" l="1"/>
  <c r="C1067" i="20" s="1"/>
  <c r="A1079" i="16" l="1"/>
  <c r="C1068" i="20" s="1"/>
  <c r="A1080" i="16" l="1"/>
  <c r="C1069" i="20" s="1"/>
  <c r="A1081" i="16" l="1"/>
  <c r="C1070" i="20" s="1"/>
  <c r="A1082" i="16" l="1"/>
  <c r="C1071" i="20" s="1"/>
  <c r="A1083" i="16" l="1"/>
  <c r="C1072" i="20" s="1"/>
  <c r="A1084" i="16" l="1"/>
  <c r="C1073" i="20" s="1"/>
  <c r="A1085" i="16" l="1"/>
  <c r="C1074" i="20" s="1"/>
  <c r="A1086" i="16" l="1"/>
  <c r="C1075" i="20" s="1"/>
  <c r="A1087" i="16" l="1"/>
  <c r="C1076" i="20" s="1"/>
  <c r="A1088" i="16" l="1"/>
  <c r="C1077" i="20" s="1"/>
  <c r="A1089" i="16" l="1"/>
  <c r="C1078" i="20" s="1"/>
  <c r="A1090" i="16" l="1"/>
  <c r="C1079" i="20" s="1"/>
  <c r="A1091" i="16" l="1"/>
  <c r="C1080" i="20" s="1"/>
  <c r="A1092" i="16" l="1"/>
  <c r="C1081" i="20" s="1"/>
  <c r="A1093" i="16" l="1"/>
  <c r="C1082" i="20" s="1"/>
  <c r="A1094" i="16" l="1"/>
  <c r="C1083" i="20" s="1"/>
  <c r="A1095" i="16" l="1"/>
  <c r="C1084" i="20" s="1"/>
  <c r="A1096" i="16" l="1"/>
  <c r="C1085" i="20" s="1"/>
  <c r="A1097" i="16" l="1"/>
  <c r="C1086" i="20" s="1"/>
  <c r="A1098" i="16" l="1"/>
  <c r="C1087" i="20" s="1"/>
  <c r="A1099" i="16" l="1"/>
  <c r="C1088" i="20" s="1"/>
  <c r="A1100" i="16" l="1"/>
  <c r="C1089" i="20" s="1"/>
  <c r="A1101" i="16" l="1"/>
  <c r="C1090" i="20" s="1"/>
  <c r="A1102" i="16" l="1"/>
  <c r="C1091" i="20" s="1"/>
  <c r="A1103" i="16" l="1"/>
  <c r="C1092" i="20" s="1"/>
  <c r="A1104" i="16" l="1"/>
  <c r="C1093" i="20" s="1"/>
  <c r="A1105" i="16" l="1"/>
  <c r="C1094" i="20" s="1"/>
  <c r="A1106" i="16" l="1"/>
  <c r="C1095" i="20" s="1"/>
  <c r="A1107" i="16" l="1"/>
  <c r="C1096" i="20" s="1"/>
  <c r="A1108" i="16" l="1"/>
  <c r="C1097" i="20" s="1"/>
  <c r="A1109" i="16" l="1"/>
  <c r="C1098" i="20" s="1"/>
  <c r="A1110" i="16" l="1"/>
  <c r="C1099" i="20" s="1"/>
  <c r="A1111" i="16" l="1"/>
  <c r="C1100" i="20" s="1"/>
  <c r="A1112" i="16" l="1"/>
  <c r="C1101" i="20" s="1"/>
  <c r="A1113" i="16" l="1"/>
  <c r="C1102" i="20" s="1"/>
  <c r="A1114" i="16" l="1"/>
  <c r="C1103" i="20" s="1"/>
  <c r="A1115" i="16" l="1"/>
  <c r="C1104" i="20" s="1"/>
  <c r="A1116" i="16" l="1"/>
  <c r="C1105" i="20" s="1"/>
  <c r="A1117" i="16" l="1"/>
  <c r="C1106" i="20" s="1"/>
  <c r="A1118" i="16" l="1"/>
  <c r="C1107" i="20" s="1"/>
  <c r="A1119" i="16" l="1"/>
  <c r="C1108" i="20" s="1"/>
  <c r="A1120" i="16" l="1"/>
  <c r="C1109" i="20" s="1"/>
  <c r="A1121" i="16" l="1"/>
  <c r="C1110" i="20" s="1"/>
  <c r="A1122" i="16" l="1"/>
  <c r="C1111" i="20" s="1"/>
  <c r="A1123" i="16" l="1"/>
  <c r="C1112" i="20" s="1"/>
  <c r="A1124" i="16" l="1"/>
  <c r="C1113" i="20" s="1"/>
  <c r="A1125" i="16" l="1"/>
  <c r="C1114" i="20" s="1"/>
  <c r="A1126" i="16" l="1"/>
  <c r="C1115" i="20" s="1"/>
  <c r="A1127" i="16" l="1"/>
  <c r="C1116" i="20" s="1"/>
  <c r="A1128" i="16" l="1"/>
  <c r="C1117" i="20" s="1"/>
  <c r="A1129" i="16" l="1"/>
  <c r="C1118" i="20" s="1"/>
  <c r="A1130" i="16" l="1"/>
  <c r="C1119" i="20" s="1"/>
  <c r="A1131" i="16" l="1"/>
  <c r="C1120" i="20" s="1"/>
  <c r="A1132" i="16" l="1"/>
  <c r="C1121" i="20" s="1"/>
  <c r="A1133" i="16" l="1"/>
  <c r="C1122" i="20" s="1"/>
  <c r="A1134" i="16" l="1"/>
  <c r="C1123" i="20" s="1"/>
  <c r="A1135" i="16" l="1"/>
  <c r="C1124" i="20" s="1"/>
  <c r="A1136" i="16" l="1"/>
  <c r="C1125" i="20" s="1"/>
  <c r="A1137" i="16" l="1"/>
  <c r="C1126" i="20" s="1"/>
  <c r="A1138" i="16" l="1"/>
  <c r="C1127" i="20" s="1"/>
  <c r="A1139" i="16" l="1"/>
  <c r="C1128" i="20" s="1"/>
  <c r="A1140" i="16" l="1"/>
  <c r="C1129" i="20" s="1"/>
  <c r="A1141" i="16" l="1"/>
  <c r="C1130" i="20" s="1"/>
  <c r="A1142" i="16" l="1"/>
  <c r="C1131" i="20" s="1"/>
  <c r="A1143" i="16" l="1"/>
  <c r="C1132" i="20" s="1"/>
  <c r="A1144" i="16" l="1"/>
  <c r="C1133" i="20" s="1"/>
  <c r="A1145" i="16" l="1"/>
  <c r="C1134" i="20" s="1"/>
  <c r="A1146" i="16" l="1"/>
  <c r="C1135" i="20" s="1"/>
  <c r="A1147" i="16" l="1"/>
  <c r="C1136" i="20" s="1"/>
  <c r="A1148" i="16" l="1"/>
  <c r="C1137" i="20" s="1"/>
  <c r="A1149" i="16" l="1"/>
  <c r="C1138" i="20" s="1"/>
  <c r="A1150" i="16" l="1"/>
  <c r="C1139" i="20" s="1"/>
  <c r="A1151" i="16" l="1"/>
  <c r="C1140" i="20" s="1"/>
  <c r="A1152" i="16" l="1"/>
  <c r="C1141" i="20" s="1"/>
  <c r="A1153" i="16" l="1"/>
  <c r="C1142" i="20" s="1"/>
  <c r="A1154" i="16" l="1"/>
  <c r="C1143" i="20" s="1"/>
  <c r="A1155" i="16" l="1"/>
  <c r="C1144" i="20" s="1"/>
  <c r="A1156" i="16" l="1"/>
  <c r="C1145" i="20" s="1"/>
  <c r="A1157" i="16" l="1"/>
  <c r="C1146" i="20" s="1"/>
  <c r="A1158" i="16" l="1"/>
  <c r="C1147" i="20" s="1"/>
  <c r="A1159" i="16" l="1"/>
  <c r="C1148" i="20" s="1"/>
  <c r="A1160" i="16" l="1"/>
  <c r="C1149" i="20" s="1"/>
  <c r="A1161" i="16" l="1"/>
  <c r="C1150" i="20" s="1"/>
  <c r="A1162" i="16" l="1"/>
  <c r="C1151" i="20" s="1"/>
  <c r="A1163" i="16" l="1"/>
  <c r="C1152" i="20" s="1"/>
  <c r="A1164" i="16" l="1"/>
  <c r="C1153" i="20" s="1"/>
  <c r="A1165" i="16" l="1"/>
  <c r="C1154" i="20" s="1"/>
  <c r="A1166" i="16" l="1"/>
  <c r="C1155" i="20" s="1"/>
  <c r="A1167" i="16" l="1"/>
  <c r="C1156" i="20" s="1"/>
  <c r="A1168" i="16" l="1"/>
  <c r="C1157" i="20" s="1"/>
  <c r="A1169" i="16" l="1"/>
  <c r="C1158" i="20" s="1"/>
  <c r="A1170" i="16" l="1"/>
  <c r="C1159" i="20" s="1"/>
  <c r="A1171" i="16" l="1"/>
  <c r="C1160" i="20" s="1"/>
  <c r="A1172" i="16" l="1"/>
  <c r="C1161" i="20" s="1"/>
  <c r="A1173" i="16" l="1"/>
  <c r="C1162" i="20" s="1"/>
  <c r="A1174" i="16" l="1"/>
  <c r="C1163" i="20" s="1"/>
  <c r="A1175" i="16" l="1"/>
  <c r="C1164" i="20" s="1"/>
  <c r="A1176" i="16" l="1"/>
  <c r="C1165" i="20" s="1"/>
  <c r="A1177" i="16" l="1"/>
  <c r="C1166" i="20" s="1"/>
  <c r="A1178" i="16" l="1"/>
  <c r="C1167" i="20" s="1"/>
  <c r="A1179" i="16" l="1"/>
  <c r="C1168" i="20" s="1"/>
  <c r="A1180" i="16" l="1"/>
  <c r="C1169" i="20" s="1"/>
  <c r="A1181" i="16" l="1"/>
  <c r="C1170" i="20" s="1"/>
  <c r="A1182" i="16" l="1"/>
  <c r="C1171" i="20" s="1"/>
  <c r="A1183" i="16" l="1"/>
  <c r="C1172" i="20" s="1"/>
  <c r="A1184" i="16" l="1"/>
  <c r="C1173" i="20" s="1"/>
  <c r="A1185" i="16" l="1"/>
  <c r="C1174" i="20" s="1"/>
  <c r="A1186" i="16" l="1"/>
  <c r="C1175" i="20" s="1"/>
  <c r="A1187" i="16" l="1"/>
  <c r="C1176" i="20" s="1"/>
  <c r="A1188" i="16" l="1"/>
  <c r="C1177" i="20" s="1"/>
  <c r="A1189" i="16" l="1"/>
  <c r="C1178" i="20" s="1"/>
  <c r="A1190" i="16" l="1"/>
  <c r="C1179" i="20" s="1"/>
  <c r="A1191" i="16" l="1"/>
  <c r="C1180" i="20" s="1"/>
  <c r="A1192" i="16" l="1"/>
  <c r="C1181" i="20" s="1"/>
  <c r="A1193" i="16" l="1"/>
  <c r="C1182" i="20" s="1"/>
  <c r="A1194" i="16" l="1"/>
  <c r="C1183" i="20" s="1"/>
  <c r="A1195" i="16" l="1"/>
  <c r="C1184" i="20" s="1"/>
  <c r="A1196" i="16" l="1"/>
  <c r="C1185" i="20" s="1"/>
  <c r="A1197" i="16" l="1"/>
  <c r="C1186" i="20" s="1"/>
  <c r="A1198" i="16" l="1"/>
  <c r="C1187" i="20" s="1"/>
  <c r="A1199" i="16" l="1"/>
  <c r="C1188" i="20" s="1"/>
  <c r="A1200" i="16" l="1"/>
  <c r="C1189" i="20" s="1"/>
  <c r="A1201" i="16" l="1"/>
  <c r="C1190" i="20" s="1"/>
  <c r="A1202" i="16" l="1"/>
  <c r="C1191" i="20" s="1"/>
  <c r="A1203" i="16" l="1"/>
  <c r="C1192" i="20" s="1"/>
  <c r="A1204" i="16" l="1"/>
  <c r="C1193" i="20" s="1"/>
  <c r="A1205" i="16" l="1"/>
  <c r="C1194" i="20" s="1"/>
  <c r="A1206" i="16" l="1"/>
  <c r="C1195" i="20" s="1"/>
  <c r="A1207" i="16" l="1"/>
  <c r="C1196" i="20" s="1"/>
  <c r="A1208" i="16" l="1"/>
  <c r="C1197" i="20" s="1"/>
  <c r="A1209" i="16" l="1"/>
  <c r="C1198" i="20" s="1"/>
  <c r="A1210" i="16" l="1"/>
  <c r="C1199" i="20" s="1"/>
  <c r="A1211" i="16" l="1"/>
  <c r="C1200" i="20" s="1"/>
  <c r="A1212" i="16" l="1"/>
  <c r="C1201" i="20" s="1"/>
  <c r="A1213" i="16" l="1"/>
  <c r="C1202" i="20" s="1"/>
  <c r="A1214" i="16" l="1"/>
  <c r="C1203" i="20" s="1"/>
  <c r="A1215" i="16" l="1"/>
  <c r="C1204" i="20" s="1"/>
  <c r="A1216" i="16" l="1"/>
  <c r="C1205" i="20" s="1"/>
  <c r="A1217" i="16" l="1"/>
  <c r="C1206" i="20" s="1"/>
  <c r="A1218" i="16" l="1"/>
  <c r="C1207" i="20" s="1"/>
  <c r="A1219" i="16" l="1"/>
  <c r="C1208" i="20" s="1"/>
  <c r="A1220" i="16" l="1"/>
  <c r="C1209" i="20" s="1"/>
  <c r="A1221" i="16" l="1"/>
  <c r="C1210" i="20" s="1"/>
  <c r="A1222" i="16" l="1"/>
  <c r="C1211" i="20" s="1"/>
  <c r="A1223" i="16" l="1"/>
  <c r="C1212" i="20" s="1"/>
  <c r="A1224" i="16" l="1"/>
  <c r="C1213" i="20" s="1"/>
  <c r="A1225" i="16" l="1"/>
  <c r="C1214" i="20" s="1"/>
  <c r="A1226" i="16" l="1"/>
  <c r="C1215" i="20" s="1"/>
  <c r="A1227" i="16" l="1"/>
  <c r="C1216" i="20" s="1"/>
  <c r="A1228" i="16" l="1"/>
  <c r="C1217" i="20" s="1"/>
  <c r="A1229" i="16" l="1"/>
  <c r="C1218" i="20" s="1"/>
  <c r="A1230" i="16" l="1"/>
  <c r="C1219" i="20" s="1"/>
  <c r="A1231" i="16" l="1"/>
  <c r="C1220" i="20" s="1"/>
  <c r="A1232" i="16" l="1"/>
  <c r="C1221" i="20" s="1"/>
  <c r="A1233" i="16" l="1"/>
  <c r="C1222" i="20" s="1"/>
  <c r="A1234" i="16" l="1"/>
  <c r="C1223" i="20" s="1"/>
  <c r="A1235" i="16" l="1"/>
  <c r="C1224" i="20" s="1"/>
  <c r="A1236" i="16" l="1"/>
  <c r="C1225" i="20" s="1"/>
  <c r="A1237" i="16" l="1"/>
  <c r="C1226" i="20" s="1"/>
  <c r="A1238" i="16" l="1"/>
  <c r="C1227" i="20" s="1"/>
  <c r="A1239" i="16" l="1"/>
  <c r="C1228" i="20" s="1"/>
  <c r="A1240" i="16" l="1"/>
  <c r="C1229" i="20" s="1"/>
  <c r="A1241" i="16" l="1"/>
  <c r="C1230" i="20" s="1"/>
  <c r="A1242" i="16" l="1"/>
  <c r="C1231" i="20" s="1"/>
  <c r="A1243" i="16" l="1"/>
  <c r="C1232" i="20" s="1"/>
  <c r="A1244" i="16" l="1"/>
  <c r="C1233" i="20" s="1"/>
  <c r="A1245" i="16" l="1"/>
  <c r="C1234" i="20" s="1"/>
  <c r="A1246" i="16" l="1"/>
  <c r="C1235" i="20" s="1"/>
  <c r="A1247" i="16" l="1"/>
  <c r="C1236" i="20" s="1"/>
  <c r="A1248" i="16" l="1"/>
  <c r="C1237" i="20" s="1"/>
  <c r="A1249" i="16" l="1"/>
  <c r="C1238" i="20" s="1"/>
  <c r="A1250" i="16" l="1"/>
  <c r="C1239" i="20" s="1"/>
  <c r="A1251" i="16" l="1"/>
  <c r="C1240" i="20" s="1"/>
  <c r="A1252" i="16" l="1"/>
  <c r="C1241" i="20" s="1"/>
  <c r="A1253" i="16" l="1"/>
  <c r="C1242" i="20" s="1"/>
  <c r="A1254" i="16" l="1"/>
  <c r="C1243" i="20" s="1"/>
  <c r="A1255" i="16" l="1"/>
  <c r="C1244" i="20" s="1"/>
  <c r="A1256" i="16" l="1"/>
  <c r="C1245" i="20" s="1"/>
  <c r="A1257" i="16" l="1"/>
  <c r="C1246" i="20" s="1"/>
  <c r="A1258" i="16" l="1"/>
  <c r="C1247" i="20" s="1"/>
  <c r="A1259" i="16" l="1"/>
  <c r="C1248" i="20" s="1"/>
  <c r="A1260" i="16" l="1"/>
  <c r="C1249" i="20" s="1"/>
  <c r="A1261" i="16" l="1"/>
  <c r="C1250" i="20" s="1"/>
  <c r="A1262" i="16" l="1"/>
  <c r="C1251" i="20" s="1"/>
  <c r="A1263" i="16" l="1"/>
  <c r="C1252" i="20" s="1"/>
  <c r="A1264" i="16" l="1"/>
  <c r="C1253" i="20" s="1"/>
  <c r="A1265" i="16" l="1"/>
  <c r="C1254" i="20" s="1"/>
  <c r="A1266" i="16" l="1"/>
  <c r="C1255" i="20" s="1"/>
  <c r="A1267" i="16" l="1"/>
  <c r="C1256" i="20" s="1"/>
  <c r="A1268" i="16" l="1"/>
  <c r="C1257" i="20" s="1"/>
  <c r="A1269" i="16" l="1"/>
  <c r="C1258" i="20" s="1"/>
  <c r="A1270" i="16" l="1"/>
  <c r="C1259" i="20" s="1"/>
  <c r="A1271" i="16" l="1"/>
  <c r="C1260" i="20" s="1"/>
  <c r="A1272" i="16" l="1"/>
  <c r="C1261" i="20" s="1"/>
  <c r="A1273" i="16" l="1"/>
  <c r="C1262" i="20" s="1"/>
  <c r="A1274" i="16" l="1"/>
  <c r="C1263" i="20" s="1"/>
  <c r="A1275" i="16" l="1"/>
  <c r="C1264" i="20" s="1"/>
  <c r="A1276" i="16" l="1"/>
  <c r="C1265" i="20" s="1"/>
  <c r="A1277" i="16" l="1"/>
  <c r="C1266" i="20" s="1"/>
  <c r="A1278" i="16" l="1"/>
  <c r="C1267" i="20" s="1"/>
  <c r="A1279" i="16" l="1"/>
  <c r="C1268" i="20" s="1"/>
  <c r="A1280" i="16" l="1"/>
  <c r="C1269" i="20" s="1"/>
  <c r="A1281" i="16" l="1"/>
  <c r="C1270" i="20" s="1"/>
  <c r="A1282" i="16" l="1"/>
  <c r="C1271" i="20" s="1"/>
  <c r="A1283" i="16" l="1"/>
  <c r="C1272" i="20" s="1"/>
  <c r="A1284" i="16" l="1"/>
  <c r="C1273" i="20" s="1"/>
  <c r="A1285" i="16" l="1"/>
  <c r="C1274" i="20" s="1"/>
  <c r="A1286" i="16" l="1"/>
  <c r="C1275" i="20" s="1"/>
  <c r="A1287" i="16" l="1"/>
  <c r="C1276" i="20" s="1"/>
  <c r="A1288" i="16" l="1"/>
  <c r="C1277" i="20" s="1"/>
  <c r="A1289" i="16" l="1"/>
  <c r="C1278" i="20" s="1"/>
  <c r="A1290" i="16" l="1"/>
  <c r="C1279" i="20" s="1"/>
  <c r="A1291" i="16" l="1"/>
  <c r="C1280" i="20" s="1"/>
  <c r="A1292" i="16" l="1"/>
  <c r="C1281" i="20" s="1"/>
  <c r="A1293" i="16" l="1"/>
  <c r="C1282" i="20" s="1"/>
  <c r="A1294" i="16" l="1"/>
  <c r="C1283" i="20" s="1"/>
  <c r="A1295" i="16" l="1"/>
  <c r="C1284" i="20" s="1"/>
  <c r="A1296" i="16" l="1"/>
  <c r="C1285" i="20" s="1"/>
  <c r="A1297" i="16" l="1"/>
  <c r="C1286" i="20" s="1"/>
  <c r="A1298" i="16" l="1"/>
  <c r="C1287" i="20" s="1"/>
  <c r="A1299" i="16" l="1"/>
  <c r="C1288" i="20" s="1"/>
  <c r="A1300" i="16" l="1"/>
  <c r="C1289" i="20" s="1"/>
  <c r="A1301" i="16" l="1"/>
  <c r="C1290" i="20" s="1"/>
  <c r="A1302" i="16" l="1"/>
  <c r="C1291" i="20" s="1"/>
  <c r="A1303" i="16" l="1"/>
  <c r="C1292" i="20" s="1"/>
  <c r="A1304" i="16" l="1"/>
  <c r="C1293" i="20" s="1"/>
  <c r="A1305" i="16" l="1"/>
  <c r="C1294" i="20" s="1"/>
  <c r="A1306" i="16" l="1"/>
  <c r="C1295" i="20" s="1"/>
  <c r="A1307" i="16" l="1"/>
  <c r="C1296" i="20" s="1"/>
  <c r="A1308" i="16" l="1"/>
  <c r="C1297" i="20" s="1"/>
  <c r="A1309" i="16" l="1"/>
  <c r="C1298" i="20" s="1"/>
  <c r="A1310" i="16" l="1"/>
  <c r="C1299" i="20" s="1"/>
  <c r="A1311" i="16" l="1"/>
  <c r="C1300" i="20" s="1"/>
  <c r="A1312" i="16" l="1"/>
  <c r="C1301" i="20" s="1"/>
  <c r="A1313" i="16" l="1"/>
  <c r="C1302" i="20" s="1"/>
  <c r="A1314" i="16" l="1"/>
  <c r="C1303" i="20" s="1"/>
  <c r="A1315" i="16" l="1"/>
  <c r="C1304" i="20" s="1"/>
  <c r="A1316" i="16" l="1"/>
  <c r="C1305" i="20" s="1"/>
  <c r="A1317" i="16" l="1"/>
  <c r="C1306" i="20" s="1"/>
  <c r="A1318" i="16" l="1"/>
  <c r="C1307" i="20" s="1"/>
  <c r="A1319" i="16" l="1"/>
  <c r="C1308" i="20" s="1"/>
  <c r="A1320" i="16" l="1"/>
  <c r="C1309" i="20" s="1"/>
  <c r="A1321" i="16" l="1"/>
  <c r="C1310" i="20" s="1"/>
  <c r="A1322" i="16" l="1"/>
  <c r="C1311" i="20" s="1"/>
  <c r="A1323" i="16" l="1"/>
  <c r="C1312" i="20" s="1"/>
  <c r="A1324" i="16" l="1"/>
  <c r="C1313" i="20" s="1"/>
  <c r="A1325" i="16" l="1"/>
  <c r="C1314" i="20" s="1"/>
  <c r="A1326" i="16" l="1"/>
  <c r="C1315" i="20" s="1"/>
  <c r="A1327" i="16" l="1"/>
  <c r="C1316" i="20" s="1"/>
  <c r="A1328" i="16" l="1"/>
  <c r="C1317" i="20" s="1"/>
  <c r="A1329" i="16" l="1"/>
  <c r="C1318" i="20" s="1"/>
  <c r="A1330" i="16" l="1"/>
  <c r="C1319" i="20" s="1"/>
  <c r="A1331" i="16" l="1"/>
  <c r="C1320" i="20" s="1"/>
  <c r="A1332" i="16" l="1"/>
  <c r="C1321" i="20" s="1"/>
  <c r="A1333" i="16" l="1"/>
  <c r="C1322" i="20" s="1"/>
  <c r="A1334" i="16" l="1"/>
  <c r="C1323" i="20" s="1"/>
  <c r="A1335" i="16" l="1"/>
  <c r="C1324" i="20" s="1"/>
  <c r="A1336" i="16" l="1"/>
  <c r="C1325" i="20" s="1"/>
  <c r="A1337" i="16" l="1"/>
  <c r="C1326" i="20" s="1"/>
  <c r="A1338" i="16" l="1"/>
  <c r="C1327" i="20" s="1"/>
  <c r="A1339" i="16" l="1"/>
  <c r="C1328" i="20" s="1"/>
  <c r="A1340" i="16" l="1"/>
  <c r="C1329" i="20" s="1"/>
  <c r="A1341" i="16" l="1"/>
  <c r="C1330" i="20" s="1"/>
  <c r="A1342" i="16" l="1"/>
  <c r="C1331" i="20" s="1"/>
  <c r="A1343" i="16" l="1"/>
  <c r="C1332" i="20" s="1"/>
  <c r="A1344" i="16" l="1"/>
  <c r="C1333" i="20" s="1"/>
  <c r="A1345" i="16" l="1"/>
  <c r="C1334" i="20" s="1"/>
  <c r="A1346" i="16" l="1"/>
  <c r="C1335" i="20" s="1"/>
  <c r="A1347" i="16" l="1"/>
  <c r="C1336" i="20" s="1"/>
  <c r="A1348" i="16" l="1"/>
  <c r="C1337" i="20" s="1"/>
  <c r="A1349" i="16" l="1"/>
  <c r="C1338" i="20" s="1"/>
  <c r="A1350" i="16" l="1"/>
  <c r="C1339" i="20" s="1"/>
  <c r="A1351" i="16" l="1"/>
  <c r="C1340" i="20" s="1"/>
  <c r="A1352" i="16" l="1"/>
  <c r="C1341" i="20" s="1"/>
  <c r="A1353" i="16" l="1"/>
  <c r="C1342" i="20" s="1"/>
  <c r="A1354" i="16" l="1"/>
  <c r="C1343" i="20" s="1"/>
  <c r="A1355" i="16" l="1"/>
  <c r="C1344" i="20" s="1"/>
  <c r="A1356" i="16" l="1"/>
  <c r="C1345" i="20" s="1"/>
  <c r="A1357" i="16" l="1"/>
  <c r="C1346" i="20" s="1"/>
  <c r="A1358" i="16" l="1"/>
  <c r="C1347" i="20" s="1"/>
  <c r="A1359" i="16" l="1"/>
  <c r="C1348" i="20" s="1"/>
  <c r="A1360" i="16" l="1"/>
  <c r="C1349" i="20" s="1"/>
  <c r="A1361" i="16" l="1"/>
  <c r="C1350" i="20" s="1"/>
  <c r="A1362" i="16" l="1"/>
  <c r="C1351" i="20" s="1"/>
  <c r="A1363" i="16" l="1"/>
  <c r="C1352" i="20" s="1"/>
  <c r="A1364" i="16" l="1"/>
  <c r="C1353" i="20" s="1"/>
  <c r="A1365" i="16" l="1"/>
  <c r="C1354" i="20" s="1"/>
  <c r="A1366" i="16" l="1"/>
  <c r="C1355" i="20" s="1"/>
  <c r="A1367" i="16" l="1"/>
  <c r="C1356" i="20" s="1"/>
  <c r="A1368" i="16" l="1"/>
  <c r="C1357" i="20" s="1"/>
  <c r="A1369" i="16" l="1"/>
  <c r="C1358" i="20" s="1"/>
  <c r="A1370" i="16" l="1"/>
  <c r="C1359" i="20" s="1"/>
  <c r="A1371" i="16" l="1"/>
  <c r="C1360" i="20" s="1"/>
  <c r="A1372" i="16" l="1"/>
  <c r="C1361" i="20" s="1"/>
  <c r="A1373" i="16" l="1"/>
  <c r="C1362" i="20" s="1"/>
  <c r="A1374" i="16" l="1"/>
  <c r="C1363" i="20" s="1"/>
  <c r="A1375" i="16" l="1"/>
  <c r="C1364" i="20" s="1"/>
  <c r="A1376" i="16" l="1"/>
  <c r="C1365" i="20" s="1"/>
  <c r="A1377" i="16" l="1"/>
  <c r="C1366" i="20" s="1"/>
  <c r="A1378" i="16" l="1"/>
  <c r="C1367" i="20" s="1"/>
  <c r="A1379" i="16" l="1"/>
  <c r="C1368" i="20" s="1"/>
  <c r="A1380" i="16" l="1"/>
  <c r="C1369" i="20" s="1"/>
  <c r="A1381" i="16" l="1"/>
  <c r="C1370" i="20" s="1"/>
  <c r="A1382" i="16" l="1"/>
  <c r="C1371" i="20" s="1"/>
  <c r="A1383" i="16" l="1"/>
  <c r="C1372" i="20" s="1"/>
  <c r="A1384" i="16" l="1"/>
  <c r="C1373" i="20" s="1"/>
  <c r="A1385" i="16" l="1"/>
  <c r="C1374" i="20" s="1"/>
  <c r="A1386" i="16" l="1"/>
  <c r="C1375" i="20" s="1"/>
  <c r="A1387" i="16" l="1"/>
  <c r="C1376" i="20" s="1"/>
  <c r="A1388" i="16" l="1"/>
  <c r="C1377" i="20" s="1"/>
  <c r="A1389" i="16" l="1"/>
  <c r="C1378" i="20" s="1"/>
  <c r="A1390" i="16" l="1"/>
  <c r="C1379" i="20" s="1"/>
  <c r="A1391" i="16" l="1"/>
  <c r="C1380" i="20" s="1"/>
  <c r="A1392" i="16" l="1"/>
  <c r="C1381" i="20" s="1"/>
  <c r="A1393" i="16" l="1"/>
  <c r="C1382" i="20" s="1"/>
  <c r="A1394" i="16" l="1"/>
  <c r="C1383" i="20" s="1"/>
  <c r="A1395" i="16" l="1"/>
  <c r="C1384" i="20" s="1"/>
  <c r="A1396" i="16" l="1"/>
  <c r="C1385" i="20" s="1"/>
  <c r="A1397" i="16" l="1"/>
  <c r="C1386" i="20" s="1"/>
  <c r="A1398" i="16" l="1"/>
  <c r="C1387" i="20" s="1"/>
  <c r="A1399" i="16" l="1"/>
  <c r="C1388" i="20" s="1"/>
  <c r="A1400" i="16" l="1"/>
  <c r="C1389" i="20" s="1"/>
  <c r="A1401" i="16" l="1"/>
  <c r="C1390" i="20" s="1"/>
  <c r="A1402" i="16" l="1"/>
  <c r="C1391" i="20" s="1"/>
  <c r="A1403" i="16" l="1"/>
  <c r="C1392" i="20" s="1"/>
  <c r="A1404" i="16" l="1"/>
  <c r="C1393" i="20" s="1"/>
  <c r="A1405" i="16" l="1"/>
  <c r="C1394" i="20" s="1"/>
  <c r="A1406" i="16" l="1"/>
  <c r="C1395" i="20" s="1"/>
  <c r="A1407" i="16" l="1"/>
  <c r="C1396" i="20" s="1"/>
  <c r="A1408" i="16" l="1"/>
  <c r="C1397" i="20" s="1"/>
  <c r="A1409" i="16" l="1"/>
  <c r="C1398" i="20" s="1"/>
  <c r="A1410" i="16" l="1"/>
  <c r="C1399" i="20" s="1"/>
  <c r="A1411" i="16" l="1"/>
  <c r="C1400" i="20" s="1"/>
  <c r="A1412" i="16" l="1"/>
  <c r="C1401" i="20" s="1"/>
  <c r="A1413" i="16" l="1"/>
  <c r="C1402" i="20" s="1"/>
  <c r="A1414" i="16" l="1"/>
  <c r="C1403" i="20" s="1"/>
  <c r="A1415" i="16" l="1"/>
  <c r="C1404" i="20" s="1"/>
  <c r="A1416" i="16" l="1"/>
  <c r="C1405" i="20" s="1"/>
  <c r="A1417" i="16" l="1"/>
  <c r="C1406" i="20" s="1"/>
  <c r="A1418" i="16" l="1"/>
  <c r="C1407" i="20" s="1"/>
  <c r="A1419" i="16" l="1"/>
  <c r="C1408" i="20" s="1"/>
  <c r="A1420" i="16" l="1"/>
  <c r="C1409" i="20" s="1"/>
  <c r="A1421" i="16" l="1"/>
  <c r="C1410" i="20" s="1"/>
  <c r="A1422" i="16" l="1"/>
  <c r="C1411" i="20" s="1"/>
  <c r="A1423" i="16" l="1"/>
  <c r="C1412" i="20" s="1"/>
  <c r="A1424" i="16" l="1"/>
  <c r="C1413" i="20" s="1"/>
  <c r="A1425" i="16" l="1"/>
  <c r="C1414" i="20" s="1"/>
  <c r="A1426" i="16" l="1"/>
  <c r="C1415" i="20" s="1"/>
  <c r="A1427" i="16" l="1"/>
  <c r="C1416" i="20" s="1"/>
  <c r="A1428" i="16" l="1"/>
  <c r="C1417" i="20" s="1"/>
  <c r="A1429" i="16" l="1"/>
  <c r="C1418" i="20" s="1"/>
  <c r="A1430" i="16" l="1"/>
  <c r="C1419" i="20" s="1"/>
  <c r="A1431" i="16" l="1"/>
  <c r="C1420" i="20" s="1"/>
  <c r="A1432" i="16" l="1"/>
  <c r="C1421" i="20" s="1"/>
  <c r="A1433" i="16" l="1"/>
  <c r="C1422" i="20" s="1"/>
  <c r="A1434" i="16" l="1"/>
  <c r="C1423" i="20" s="1"/>
  <c r="A1435" i="16" l="1"/>
  <c r="C1424" i="20" s="1"/>
  <c r="A1436" i="16" l="1"/>
  <c r="C1425" i="20" s="1"/>
  <c r="A1437" i="16" l="1"/>
  <c r="C1426" i="20" s="1"/>
  <c r="A1438" i="16" l="1"/>
  <c r="C1427" i="20" s="1"/>
  <c r="A1439" i="16" l="1"/>
  <c r="C1428" i="20" s="1"/>
  <c r="A1440" i="16" l="1"/>
  <c r="C1429" i="20" s="1"/>
  <c r="A1441" i="16" l="1"/>
  <c r="C1430" i="20" s="1"/>
  <c r="A1442" i="16" l="1"/>
  <c r="C1431" i="20" s="1"/>
  <c r="A1443" i="16" l="1"/>
  <c r="C1432" i="20" s="1"/>
  <c r="A1444" i="16" l="1"/>
  <c r="C1433" i="20" s="1"/>
  <c r="A1445" i="16" l="1"/>
  <c r="C1434" i="20" s="1"/>
  <c r="A1446" i="16" l="1"/>
  <c r="C1435" i="20" s="1"/>
  <c r="A1447" i="16" l="1"/>
  <c r="C1436" i="20" s="1"/>
  <c r="A1448" i="16" l="1"/>
  <c r="C1437" i="20" s="1"/>
  <c r="A1449" i="16" l="1"/>
  <c r="C1438" i="20" s="1"/>
  <c r="A1450" i="16" l="1"/>
  <c r="C1439" i="20" s="1"/>
  <c r="A1451" i="16" l="1"/>
  <c r="C1440" i="20" s="1"/>
  <c r="A1452" i="16" l="1"/>
  <c r="C1441" i="20" s="1"/>
  <c r="A1453" i="16" l="1"/>
  <c r="C1442" i="20" s="1"/>
  <c r="A1454" i="16" l="1"/>
  <c r="C1443" i="20" s="1"/>
  <c r="A1455" i="16" l="1"/>
  <c r="C1444" i="20" s="1"/>
  <c r="A1456" i="16" l="1"/>
  <c r="C1445" i="20" s="1"/>
  <c r="A1457" i="16" l="1"/>
  <c r="C1446" i="20" s="1"/>
  <c r="A1458" i="16" l="1"/>
  <c r="C1447" i="20" s="1"/>
  <c r="A1459" i="16" l="1"/>
  <c r="C1448" i="20" s="1"/>
  <c r="A1460" i="16" l="1"/>
  <c r="C1449" i="20" s="1"/>
  <c r="A1461" i="16" l="1"/>
  <c r="C1450" i="20" s="1"/>
  <c r="A1462" i="16" l="1"/>
  <c r="C1451" i="20" s="1"/>
  <c r="A1463" i="16" l="1"/>
  <c r="C1452" i="20" s="1"/>
  <c r="A1464" i="16" l="1"/>
  <c r="C1453" i="20" s="1"/>
  <c r="A1465" i="16" l="1"/>
  <c r="C1454" i="20" s="1"/>
  <c r="A1466" i="16" l="1"/>
  <c r="C1455" i="20" s="1"/>
  <c r="A1467" i="16" l="1"/>
  <c r="C1456" i="20" s="1"/>
  <c r="A1468" i="16" l="1"/>
  <c r="C1457" i="20" s="1"/>
  <c r="A1469" i="16" l="1"/>
  <c r="C1458" i="20" s="1"/>
  <c r="A1470" i="16" l="1"/>
  <c r="C1459" i="20" s="1"/>
  <c r="A1471" i="16" l="1"/>
  <c r="C1460" i="20" s="1"/>
  <c r="A1472" i="16" l="1"/>
  <c r="C1461" i="20" s="1"/>
  <c r="A1473" i="16" l="1"/>
  <c r="C1462" i="20" s="1"/>
  <c r="A1474" i="16" l="1"/>
  <c r="C1463" i="20" s="1"/>
  <c r="A1475" i="16" l="1"/>
  <c r="C1464" i="20" s="1"/>
  <c r="A1476" i="16" l="1"/>
  <c r="C1465" i="20" s="1"/>
  <c r="A1477" i="16" l="1"/>
  <c r="C1466" i="20" s="1"/>
  <c r="A1478" i="16" l="1"/>
  <c r="C1467" i="20" s="1"/>
  <c r="A1479" i="16" l="1"/>
  <c r="C1468" i="20" s="1"/>
  <c r="A1480" i="16" l="1"/>
  <c r="C1469" i="20" s="1"/>
  <c r="A1481" i="16" l="1"/>
  <c r="C1470" i="20" s="1"/>
  <c r="A1482" i="16" l="1"/>
  <c r="C1471" i="20" s="1"/>
  <c r="A1483" i="16" l="1"/>
  <c r="C1472" i="20" s="1"/>
  <c r="A1484" i="16" l="1"/>
  <c r="C1473" i="20" s="1"/>
  <c r="A1485" i="16" l="1"/>
  <c r="C1474" i="20" s="1"/>
  <c r="A1486" i="16" l="1"/>
  <c r="C1475" i="20" s="1"/>
  <c r="A1487" i="16" l="1"/>
  <c r="C1476" i="20" s="1"/>
  <c r="A1488" i="16" l="1"/>
  <c r="C1477" i="20" s="1"/>
  <c r="A1489" i="16" l="1"/>
  <c r="C1478" i="20" s="1"/>
  <c r="A1490" i="16" l="1"/>
  <c r="C1479" i="20" s="1"/>
  <c r="A1491" i="16" l="1"/>
  <c r="C1480" i="20" s="1"/>
  <c r="A1492" i="16" l="1"/>
  <c r="C1481" i="20" s="1"/>
  <c r="A1493" i="16" l="1"/>
  <c r="C1482" i="20" s="1"/>
  <c r="A1494" i="16" l="1"/>
  <c r="C1483" i="20" s="1"/>
  <c r="A1495" i="16" l="1"/>
  <c r="C1484" i="20" s="1"/>
  <c r="A1496" i="16" l="1"/>
  <c r="C1485" i="20" s="1"/>
  <c r="A1497" i="16" l="1"/>
  <c r="C1486" i="20" s="1"/>
  <c r="A1498" i="16" l="1"/>
  <c r="C1487" i="20" s="1"/>
  <c r="A1499" i="16" l="1"/>
  <c r="C1488" i="20" s="1"/>
  <c r="A1500" i="16" l="1"/>
  <c r="C1489" i="20" s="1"/>
  <c r="A1501" i="16" l="1"/>
  <c r="C1490" i="20" s="1"/>
  <c r="A1502" i="16" l="1"/>
  <c r="C1491" i="20" s="1"/>
  <c r="A1503" i="16" l="1"/>
  <c r="C1492" i="20" s="1"/>
  <c r="A1504" i="16" l="1"/>
  <c r="C1493" i="20" s="1"/>
  <c r="A1505" i="16" l="1"/>
  <c r="C1494" i="20" s="1"/>
  <c r="A1506" i="16" l="1"/>
  <c r="C1495" i="20" s="1"/>
  <c r="A1507" i="16" l="1"/>
  <c r="C1496" i="20" s="1"/>
  <c r="A1508" i="16" l="1"/>
  <c r="C1497" i="20" s="1"/>
  <c r="A1509" i="16" l="1"/>
  <c r="C1498" i="20" s="1"/>
  <c r="A1510" i="16" l="1"/>
  <c r="C1499" i="20" s="1"/>
  <c r="A1511" i="16" l="1"/>
  <c r="C1500" i="20" s="1"/>
  <c r="A1512" i="16" l="1"/>
  <c r="C1501" i="20" s="1"/>
  <c r="A1513" i="16" l="1"/>
  <c r="C1502" i="20" s="1"/>
  <c r="A1514" i="16" l="1"/>
  <c r="C1503" i="20" s="1"/>
  <c r="A1515" i="16" l="1"/>
  <c r="C1504" i="20" s="1"/>
  <c r="A1516" i="16" l="1"/>
  <c r="C1505" i="20" s="1"/>
  <c r="A1517" i="16" l="1"/>
  <c r="C1506" i="20" s="1"/>
  <c r="A1518" i="16" l="1"/>
  <c r="C1507" i="20" s="1"/>
  <c r="A1519" i="16" l="1"/>
  <c r="C1508" i="20" s="1"/>
  <c r="A1520" i="16" l="1"/>
  <c r="C1509" i="20" s="1"/>
  <c r="A1521" i="16" l="1"/>
  <c r="C1510" i="20" s="1"/>
  <c r="A1522" i="16" l="1"/>
  <c r="C1511" i="20" s="1"/>
  <c r="A1523" i="16" l="1"/>
  <c r="C1512" i="20" s="1"/>
  <c r="A1524" i="16" l="1"/>
  <c r="C1513" i="20" s="1"/>
  <c r="A1525" i="16" l="1"/>
  <c r="C1514" i="20" s="1"/>
  <c r="A1526" i="16" l="1"/>
  <c r="C1515" i="20" s="1"/>
  <c r="A1527" i="16" l="1"/>
  <c r="C1516" i="20" s="1"/>
  <c r="A1528" i="16" l="1"/>
  <c r="C1517" i="20" s="1"/>
  <c r="A1529" i="16" l="1"/>
  <c r="C1518" i="20" s="1"/>
  <c r="A1530" i="16" l="1"/>
  <c r="C1519" i="20" s="1"/>
  <c r="A1531" i="16" l="1"/>
  <c r="C1520" i="20" s="1"/>
  <c r="A1532" i="16" l="1"/>
  <c r="C1521" i="20" s="1"/>
  <c r="A1533" i="16" l="1"/>
  <c r="C1522" i="20" s="1"/>
  <c r="A1534" i="16" l="1"/>
  <c r="C1523" i="20" s="1"/>
  <c r="A1535" i="16" l="1"/>
  <c r="C1524" i="20" s="1"/>
  <c r="A1536" i="16" l="1"/>
  <c r="C1525" i="20" s="1"/>
  <c r="A1537" i="16" l="1"/>
  <c r="C1526" i="20" s="1"/>
  <c r="A1538" i="16" l="1"/>
  <c r="C1527" i="20" s="1"/>
  <c r="A1539" i="16" l="1"/>
  <c r="C1528" i="20" s="1"/>
  <c r="A1540" i="16" l="1"/>
  <c r="C1529" i="20" s="1"/>
  <c r="A1541" i="16" l="1"/>
  <c r="C1530" i="20" s="1"/>
  <c r="A1542" i="16" l="1"/>
  <c r="C1531" i="20" s="1"/>
  <c r="A1543" i="16" l="1"/>
  <c r="C1532" i="20" s="1"/>
  <c r="A1544" i="16" l="1"/>
  <c r="C1533" i="20" s="1"/>
  <c r="A1545" i="16" l="1"/>
  <c r="C1534" i="20" s="1"/>
  <c r="A1546" i="16" l="1"/>
  <c r="C1535" i="20" s="1"/>
  <c r="A1547" i="16" l="1"/>
  <c r="C1536" i="20" s="1"/>
  <c r="A1548" i="16" l="1"/>
  <c r="C1537" i="20" s="1"/>
  <c r="A1549" i="16" l="1"/>
  <c r="C1538" i="20" s="1"/>
  <c r="A1550" i="16" l="1"/>
  <c r="C1539" i="20" s="1"/>
  <c r="A1551" i="16" l="1"/>
  <c r="C1540" i="20" s="1"/>
  <c r="A1552" i="16" l="1"/>
  <c r="C1541" i="20" s="1"/>
  <c r="A1553" i="16" l="1"/>
  <c r="C1542" i="20" s="1"/>
  <c r="A1554" i="16" l="1"/>
  <c r="C1543" i="20" s="1"/>
  <c r="A1555" i="16" l="1"/>
  <c r="C1544" i="20" s="1"/>
  <c r="A1556" i="16" l="1"/>
  <c r="C1545" i="20" s="1"/>
  <c r="A1557" i="16" l="1"/>
  <c r="C1546" i="20" s="1"/>
  <c r="A1558" i="16" l="1"/>
  <c r="C1547" i="20" s="1"/>
  <c r="A1559" i="16" l="1"/>
  <c r="C1548" i="20" s="1"/>
  <c r="A1560" i="16" l="1"/>
  <c r="C1549" i="20" s="1"/>
  <c r="A1561" i="16" l="1"/>
  <c r="C1550" i="20" s="1"/>
  <c r="A1562" i="16" l="1"/>
  <c r="C1551" i="20" s="1"/>
  <c r="A1563" i="16" l="1"/>
  <c r="C1552" i="20" s="1"/>
  <c r="A1564" i="16" l="1"/>
  <c r="C1553" i="20" s="1"/>
  <c r="A1565" i="16" l="1"/>
  <c r="C1554" i="20" s="1"/>
  <c r="A1566" i="16" l="1"/>
  <c r="C1555" i="20" s="1"/>
  <c r="A1567" i="16" l="1"/>
  <c r="C1556" i="20" s="1"/>
  <c r="A1568" i="16" l="1"/>
  <c r="C1557" i="20" s="1"/>
  <c r="A1569" i="16" l="1"/>
  <c r="C1558" i="20" s="1"/>
  <c r="A1570" i="16" l="1"/>
  <c r="C1559" i="20" s="1"/>
  <c r="A1571" i="16" l="1"/>
  <c r="C1560" i="20" s="1"/>
  <c r="A1572" i="16" l="1"/>
  <c r="C1561" i="20" s="1"/>
  <c r="A1573" i="16" l="1"/>
  <c r="C1562" i="20" s="1"/>
  <c r="A1574" i="16" l="1"/>
  <c r="C1563" i="20" s="1"/>
  <c r="A1575" i="16" l="1"/>
  <c r="C1564" i="20" s="1"/>
  <c r="A1576" i="16" l="1"/>
  <c r="C1565" i="20" s="1"/>
  <c r="A1577" i="16" l="1"/>
  <c r="C1566" i="20" s="1"/>
  <c r="A1578" i="16" l="1"/>
  <c r="C1567" i="20" s="1"/>
  <c r="A1579" i="16" l="1"/>
  <c r="C1568" i="20" s="1"/>
  <c r="A1580" i="16" l="1"/>
  <c r="C1569" i="20" s="1"/>
  <c r="A1581" i="16" l="1"/>
  <c r="C1570" i="20" s="1"/>
  <c r="A1582" i="16" l="1"/>
  <c r="C1571" i="20" s="1"/>
  <c r="A1583" i="16" l="1"/>
  <c r="C1572" i="20" s="1"/>
  <c r="A1584" i="16" l="1"/>
  <c r="C1573" i="20" s="1"/>
  <c r="A1585" i="16" l="1"/>
  <c r="C1574" i="20" s="1"/>
  <c r="A1586" i="16" l="1"/>
  <c r="C1575" i="20" s="1"/>
  <c r="A1587" i="16" l="1"/>
  <c r="C1576" i="20" s="1"/>
  <c r="A1588" i="16" l="1"/>
  <c r="C1577" i="20" s="1"/>
  <c r="A1589" i="16" l="1"/>
  <c r="C1578" i="20" s="1"/>
  <c r="A1590" i="16" l="1"/>
  <c r="C1579" i="20" s="1"/>
  <c r="A1591" i="16" l="1"/>
  <c r="C1580" i="20" s="1"/>
  <c r="A1592" i="16" l="1"/>
  <c r="C1581" i="20" s="1"/>
  <c r="A1593" i="16" l="1"/>
  <c r="C1582" i="20" s="1"/>
  <c r="A1594" i="16" l="1"/>
  <c r="C1583" i="20" s="1"/>
  <c r="A1595" i="16" l="1"/>
  <c r="C1584" i="20" s="1"/>
  <c r="A1596" i="16" l="1"/>
  <c r="C1585" i="20" s="1"/>
  <c r="A1597" i="16" l="1"/>
  <c r="C1586" i="20" s="1"/>
  <c r="A1598" i="16" l="1"/>
  <c r="C1587" i="20" s="1"/>
  <c r="A1599" i="16" l="1"/>
  <c r="C1588" i="20" s="1"/>
  <c r="A1600" i="16" l="1"/>
  <c r="C1589" i="20" s="1"/>
  <c r="A1601" i="16" l="1"/>
  <c r="C1590" i="20" s="1"/>
  <c r="A1602" i="16" l="1"/>
  <c r="C1591" i="20" s="1"/>
  <c r="A1603" i="16" l="1"/>
  <c r="C1592" i="20" s="1"/>
  <c r="A1604" i="16" l="1"/>
  <c r="C1593" i="20" s="1"/>
  <c r="A1605" i="16" l="1"/>
  <c r="C1594" i="20" s="1"/>
  <c r="A1606" i="16" l="1"/>
  <c r="C1595" i="20" s="1"/>
  <c r="A1607" i="16" l="1"/>
  <c r="C1596" i="20" s="1"/>
  <c r="A1608" i="16" l="1"/>
  <c r="C1597" i="20" s="1"/>
  <c r="A1609" i="16" l="1"/>
  <c r="C1598" i="20" s="1"/>
  <c r="A1610" i="16" l="1"/>
  <c r="C1599" i="20" s="1"/>
  <c r="A1611" i="16" l="1"/>
  <c r="C1600" i="20" s="1"/>
  <c r="A1612" i="16" l="1"/>
  <c r="C1601" i="20" s="1"/>
  <c r="A1613" i="16" l="1"/>
  <c r="C1602" i="20" s="1"/>
  <c r="A1614" i="16" l="1"/>
  <c r="C1603" i="20" s="1"/>
  <c r="A1615" i="16" l="1"/>
  <c r="C1604" i="20" s="1"/>
  <c r="A1616" i="16" l="1"/>
  <c r="C1605" i="20" s="1"/>
  <c r="A1617" i="16" l="1"/>
  <c r="C1606" i="20" s="1"/>
  <c r="A1618" i="16" l="1"/>
  <c r="C1607" i="20" s="1"/>
  <c r="A1619" i="16" l="1"/>
  <c r="C1608" i="20" s="1"/>
  <c r="A1620" i="16" l="1"/>
  <c r="C1609" i="20" s="1"/>
  <c r="A1621" i="16" l="1"/>
  <c r="C1610" i="20" s="1"/>
  <c r="A1622" i="16" l="1"/>
  <c r="C1611" i="20" s="1"/>
  <c r="A1623" i="16" l="1"/>
  <c r="C1612" i="20" s="1"/>
  <c r="A1624" i="16" l="1"/>
  <c r="C1613" i="20" s="1"/>
  <c r="A1625" i="16" l="1"/>
  <c r="C1614" i="20" s="1"/>
  <c r="A1626" i="16" l="1"/>
  <c r="C1615" i="20" s="1"/>
  <c r="A1627" i="16" l="1"/>
  <c r="C1616" i="20" s="1"/>
  <c r="A1628" i="16" l="1"/>
  <c r="C1617" i="20" s="1"/>
  <c r="A1629" i="16" l="1"/>
  <c r="C1618" i="20" s="1"/>
  <c r="A1630" i="16" l="1"/>
  <c r="C1619" i="20" s="1"/>
  <c r="A1631" i="16" l="1"/>
  <c r="C1620" i="20" s="1"/>
  <c r="A1632" i="16" l="1"/>
  <c r="C1621" i="20" s="1"/>
  <c r="A1633" i="16" l="1"/>
  <c r="C1622" i="20" s="1"/>
  <c r="A1634" i="16" l="1"/>
  <c r="C1623" i="20" s="1"/>
  <c r="A1635" i="16" l="1"/>
  <c r="C1624" i="20" s="1"/>
  <c r="A1636" i="16" l="1"/>
  <c r="C1625" i="20" s="1"/>
  <c r="A1637" i="16" l="1"/>
  <c r="C1626" i="20" s="1"/>
  <c r="A1638" i="16" l="1"/>
  <c r="C1627" i="20" s="1"/>
  <c r="A1639" i="16" l="1"/>
  <c r="C1628" i="20" s="1"/>
  <c r="A1640" i="16" l="1"/>
  <c r="C1629" i="20" s="1"/>
  <c r="A1641" i="16" l="1"/>
  <c r="C1630" i="20" s="1"/>
  <c r="A1642" i="16" l="1"/>
  <c r="C1631" i="20" s="1"/>
  <c r="A1643" i="16" l="1"/>
  <c r="C1632" i="20" s="1"/>
  <c r="A1644" i="16" l="1"/>
  <c r="C1633" i="20" s="1"/>
  <c r="A1645" i="16" l="1"/>
  <c r="C1634" i="20" s="1"/>
  <c r="A1646" i="16" l="1"/>
  <c r="C1635" i="20" s="1"/>
  <c r="A1647" i="16" l="1"/>
  <c r="C1636" i="20" s="1"/>
  <c r="A1648" i="16" l="1"/>
  <c r="C1637" i="20" s="1"/>
  <c r="A1649" i="16" l="1"/>
  <c r="C1638" i="20" s="1"/>
  <c r="A1650" i="16" l="1"/>
  <c r="C1639" i="20" s="1"/>
  <c r="A1651" i="16" l="1"/>
  <c r="C1640" i="20" s="1"/>
  <c r="A1652" i="16" l="1"/>
  <c r="C1641" i="20" s="1"/>
  <c r="A1653" i="16" l="1"/>
  <c r="C1642" i="20" s="1"/>
  <c r="A1654" i="16" l="1"/>
  <c r="C1643" i="20" s="1"/>
  <c r="A1655" i="16" l="1"/>
  <c r="C1644" i="20" s="1"/>
  <c r="A1656" i="16" l="1"/>
  <c r="C1645" i="20" s="1"/>
  <c r="A1657" i="16" l="1"/>
  <c r="C1646" i="20" s="1"/>
  <c r="A1658" i="16" l="1"/>
  <c r="C1647" i="20" s="1"/>
  <c r="A1659" i="16" l="1"/>
  <c r="C1648" i="20" s="1"/>
  <c r="A1660" i="16" l="1"/>
  <c r="C1649" i="20" s="1"/>
  <c r="A1661" i="16" l="1"/>
  <c r="C1650" i="20" s="1"/>
  <c r="A1662" i="16" l="1"/>
  <c r="C1651" i="20" s="1"/>
  <c r="A1663" i="16" l="1"/>
  <c r="C1652" i="20" s="1"/>
  <c r="A1664" i="16" l="1"/>
  <c r="C1653" i="20" s="1"/>
  <c r="A1665" i="16" l="1"/>
  <c r="C1654" i="20" s="1"/>
  <c r="A1666" i="16" l="1"/>
  <c r="C1655" i="20" s="1"/>
  <c r="A1667" i="16" l="1"/>
  <c r="C1656" i="20" s="1"/>
  <c r="A1668" i="16" l="1"/>
  <c r="C1657" i="20" s="1"/>
  <c r="A1669" i="16" l="1"/>
  <c r="C1658" i="20" s="1"/>
  <c r="A1670" i="16" l="1"/>
  <c r="C1659" i="20" s="1"/>
  <c r="A1671" i="16" l="1"/>
  <c r="C1660" i="20" s="1"/>
  <c r="A1672" i="16" l="1"/>
  <c r="C1661" i="20" s="1"/>
  <c r="A1673" i="16" l="1"/>
  <c r="C1662" i="20" s="1"/>
  <c r="A1674" i="16" l="1"/>
  <c r="C1663" i="20" s="1"/>
  <c r="A1675" i="16" l="1"/>
  <c r="C1664" i="20" s="1"/>
  <c r="A1676" i="16" l="1"/>
  <c r="C1665" i="20" s="1"/>
  <c r="A1677" i="16" l="1"/>
  <c r="C1666" i="20" s="1"/>
  <c r="A1678" i="16" l="1"/>
  <c r="C1667" i="20" s="1"/>
  <c r="A1679" i="16" l="1"/>
  <c r="C1668" i="20" s="1"/>
  <c r="A1680" i="16" l="1"/>
  <c r="C1669" i="20" s="1"/>
  <c r="A1681" i="16" l="1"/>
  <c r="C1670" i="20" s="1"/>
  <c r="A1682" i="16" l="1"/>
  <c r="C1671" i="20" s="1"/>
  <c r="A1683" i="16" l="1"/>
  <c r="C1672" i="20" s="1"/>
  <c r="A1684" i="16" l="1"/>
  <c r="C1673" i="20" s="1"/>
  <c r="A1685" i="16" l="1"/>
  <c r="C1674" i="20" s="1"/>
  <c r="A1686" i="16" l="1"/>
  <c r="C1675" i="20" s="1"/>
  <c r="A1687" i="16" l="1"/>
  <c r="C1676" i="20" s="1"/>
  <c r="A1688" i="16" l="1"/>
  <c r="C1677" i="20" s="1"/>
  <c r="A1689" i="16" l="1"/>
  <c r="C1678" i="20" s="1"/>
  <c r="A1690" i="16" l="1"/>
  <c r="C1679" i="20" s="1"/>
  <c r="A1691" i="16" l="1"/>
  <c r="C1680" i="20" s="1"/>
  <c r="A1692" i="16" l="1"/>
  <c r="C1681" i="20" s="1"/>
  <c r="A1693" i="16" l="1"/>
  <c r="C1682" i="20" s="1"/>
  <c r="A1694" i="16" l="1"/>
  <c r="C1683" i="20" s="1"/>
  <c r="A1695" i="16" l="1"/>
  <c r="C1684" i="20" s="1"/>
  <c r="A1696" i="16" l="1"/>
  <c r="C1685" i="20" s="1"/>
  <c r="A1697" i="16" l="1"/>
  <c r="C1686" i="20" s="1"/>
  <c r="A1698" i="16" l="1"/>
  <c r="C1687" i="20" s="1"/>
  <c r="A1699" i="16" l="1"/>
  <c r="C1688" i="20" s="1"/>
  <c r="A1700" i="16" l="1"/>
  <c r="C1689" i="20" s="1"/>
  <c r="A1701" i="16" l="1"/>
  <c r="C1690" i="20" s="1"/>
  <c r="A1702" i="16" l="1"/>
  <c r="C1691" i="20" s="1"/>
  <c r="A1703" i="16" l="1"/>
  <c r="C1692" i="20" s="1"/>
  <c r="A1704" i="16" l="1"/>
  <c r="C1693" i="20" s="1"/>
  <c r="A1705" i="16" l="1"/>
  <c r="C1694" i="20" s="1"/>
  <c r="A1706" i="16" l="1"/>
  <c r="C1695" i="20" s="1"/>
  <c r="A1707" i="16" l="1"/>
  <c r="C1696" i="20" s="1"/>
  <c r="A1708" i="16" l="1"/>
  <c r="C1697" i="20" s="1"/>
  <c r="A1709" i="16" l="1"/>
  <c r="C1698" i="20" s="1"/>
  <c r="A1710" i="16" l="1"/>
  <c r="C1699" i="20" s="1"/>
  <c r="A1711" i="16" l="1"/>
  <c r="C1700" i="20" s="1"/>
  <c r="A1712" i="16" l="1"/>
  <c r="C1701" i="20" s="1"/>
  <c r="A1713" i="16" l="1"/>
  <c r="C1702" i="20" s="1"/>
  <c r="A1714" i="16" l="1"/>
  <c r="C1703" i="20" s="1"/>
  <c r="A1715" i="16" l="1"/>
  <c r="C1704" i="20" s="1"/>
  <c r="A1716" i="16" l="1"/>
  <c r="C1705" i="20" s="1"/>
  <c r="A1717" i="16" l="1"/>
  <c r="C1706" i="20" s="1"/>
  <c r="A1718" i="16" l="1"/>
  <c r="C1707" i="20" s="1"/>
  <c r="A1719" i="16" l="1"/>
  <c r="C1708" i="20" s="1"/>
  <c r="A1720" i="16" l="1"/>
  <c r="C1709" i="20" s="1"/>
  <c r="A1721" i="16" l="1"/>
  <c r="C1710" i="20" s="1"/>
  <c r="A1722" i="16" l="1"/>
  <c r="C1711" i="20" s="1"/>
  <c r="A1723" i="16" l="1"/>
  <c r="C1712" i="20" s="1"/>
  <c r="A1724" i="16" l="1"/>
  <c r="C1713" i="20" s="1"/>
  <c r="A1725" i="16" l="1"/>
  <c r="C1714" i="20" s="1"/>
  <c r="A1726" i="16" l="1"/>
  <c r="C1715" i="20" s="1"/>
  <c r="A1727" i="16" l="1"/>
  <c r="C1716" i="20" s="1"/>
  <c r="A1728" i="16" l="1"/>
  <c r="C1717" i="20" s="1"/>
  <c r="A1729" i="16" l="1"/>
  <c r="C1718" i="20" s="1"/>
  <c r="A1730" i="16" l="1"/>
  <c r="C1719" i="20" s="1"/>
  <c r="A1731" i="16" l="1"/>
  <c r="C1720" i="20" s="1"/>
  <c r="A1732" i="16" l="1"/>
  <c r="C1721" i="20" s="1"/>
  <c r="A1733" i="16" l="1"/>
  <c r="C1722" i="20" s="1"/>
  <c r="A1734" i="16" l="1"/>
  <c r="C1723" i="20" s="1"/>
  <c r="A1735" i="16" l="1"/>
  <c r="C1724" i="20" s="1"/>
  <c r="A1736" i="16" l="1"/>
  <c r="C1725" i="20" s="1"/>
  <c r="A1737" i="16" l="1"/>
  <c r="C1726" i="20" s="1"/>
  <c r="A1738" i="16" l="1"/>
  <c r="C1727" i="20" s="1"/>
  <c r="A1739" i="16" l="1"/>
  <c r="C1728" i="20" s="1"/>
  <c r="A1740" i="16" l="1"/>
  <c r="C1729" i="20" s="1"/>
  <c r="A1741" i="16" l="1"/>
  <c r="C1730" i="20" s="1"/>
  <c r="A1742" i="16" l="1"/>
  <c r="C1731" i="20" s="1"/>
  <c r="A1743" i="16" l="1"/>
  <c r="C1732" i="20" s="1"/>
  <c r="A1744" i="16" l="1"/>
  <c r="C1733" i="20" s="1"/>
  <c r="A1745" i="16" l="1"/>
  <c r="C1734" i="20" s="1"/>
  <c r="A1746" i="16" l="1"/>
  <c r="C1735" i="20" s="1"/>
  <c r="A1747" i="16" l="1"/>
  <c r="C1736" i="20" s="1"/>
  <c r="A1748" i="16" l="1"/>
  <c r="C1737" i="20" s="1"/>
  <c r="A1749" i="16" l="1"/>
  <c r="C1738" i="20" s="1"/>
  <c r="A1750" i="16" l="1"/>
  <c r="C1739" i="20" s="1"/>
  <c r="A1751" i="16" l="1"/>
  <c r="C1740" i="20" s="1"/>
  <c r="A1752" i="16" l="1"/>
  <c r="C1741" i="20" s="1"/>
  <c r="A1753" i="16" l="1"/>
  <c r="C1742" i="20" s="1"/>
  <c r="A1754" i="16" l="1"/>
  <c r="C1743" i="20" s="1"/>
  <c r="A1755" i="16" l="1"/>
  <c r="C1744" i="20" s="1"/>
  <c r="A1756" i="16" l="1"/>
  <c r="C1745" i="20" s="1"/>
  <c r="A1757" i="16" l="1"/>
  <c r="C1746" i="20" s="1"/>
  <c r="A1758" i="16" l="1"/>
  <c r="C1747" i="20" s="1"/>
  <c r="A1759" i="16" l="1"/>
  <c r="C1748" i="20" s="1"/>
  <c r="A1760" i="16" l="1"/>
  <c r="C1749" i="20" s="1"/>
  <c r="A1761" i="16" l="1"/>
  <c r="C1750" i="20" s="1"/>
  <c r="A1762" i="16" l="1"/>
  <c r="C1751" i="20" s="1"/>
  <c r="A1763" i="16" l="1"/>
  <c r="C1752" i="20" s="1"/>
  <c r="A1764" i="16" l="1"/>
  <c r="C1753" i="20" s="1"/>
  <c r="A1765" i="16" l="1"/>
  <c r="C1754" i="20" s="1"/>
  <c r="A1766" i="16" l="1"/>
  <c r="C1755" i="20" s="1"/>
  <c r="A1767" i="16" l="1"/>
  <c r="C1756" i="20" s="1"/>
  <c r="A1768" i="16" l="1"/>
  <c r="C1757" i="20" s="1"/>
  <c r="A1769" i="16" l="1"/>
  <c r="C1758" i="20" s="1"/>
  <c r="A1770" i="16" l="1"/>
  <c r="C1759" i="20" s="1"/>
  <c r="A1771" i="16" l="1"/>
  <c r="C1760" i="20" s="1"/>
  <c r="A1772" i="16" l="1"/>
  <c r="C1761" i="20" s="1"/>
  <c r="A1773" i="16" l="1"/>
  <c r="C1762" i="20" s="1"/>
  <c r="A1774" i="16" l="1"/>
  <c r="C1763" i="20" s="1"/>
  <c r="A1775" i="16" l="1"/>
  <c r="C1764" i="20" s="1"/>
  <c r="A1776" i="16" l="1"/>
  <c r="C1765" i="20" s="1"/>
  <c r="A1777" i="16" l="1"/>
  <c r="C1766" i="20" s="1"/>
  <c r="A1778" i="16" l="1"/>
  <c r="C1767" i="20" s="1"/>
  <c r="A1779" i="16" l="1"/>
  <c r="C1768" i="20" s="1"/>
  <c r="A1780" i="16" l="1"/>
  <c r="C1769" i="20" s="1"/>
  <c r="A1781" i="16" l="1"/>
  <c r="C1770" i="20" s="1"/>
  <c r="A1782" i="16" l="1"/>
  <c r="C1771" i="20" s="1"/>
  <c r="A1783" i="16" l="1"/>
  <c r="C1772" i="20" s="1"/>
  <c r="A1784" i="16" l="1"/>
  <c r="C1773" i="20" s="1"/>
  <c r="A1785" i="16" l="1"/>
  <c r="C1774" i="20" s="1"/>
  <c r="A1786" i="16" l="1"/>
  <c r="C1775" i="20" s="1"/>
  <c r="A1787" i="16" l="1"/>
  <c r="C1776" i="20" s="1"/>
  <c r="A1788" i="16" l="1"/>
  <c r="C1777" i="20" s="1"/>
  <c r="A1789" i="16" l="1"/>
  <c r="C1778" i="20" s="1"/>
  <c r="A1790" i="16" l="1"/>
  <c r="C1779" i="20" s="1"/>
  <c r="A1791" i="16" l="1"/>
  <c r="C1780" i="20" s="1"/>
  <c r="A1792" i="16" l="1"/>
  <c r="C1781" i="20" s="1"/>
  <c r="A1793" i="16" l="1"/>
  <c r="C1782" i="20" s="1"/>
  <c r="A1794" i="16" l="1"/>
  <c r="C1783" i="20" s="1"/>
  <c r="A1795" i="16" l="1"/>
  <c r="C1784" i="20" s="1"/>
  <c r="A1796" i="16" l="1"/>
  <c r="C1785" i="20" s="1"/>
  <c r="A1797" i="16" l="1"/>
  <c r="C1786" i="20" s="1"/>
  <c r="A1798" i="16" l="1"/>
  <c r="C1787" i="20" s="1"/>
  <c r="A1799" i="16" l="1"/>
  <c r="C1788" i="20" s="1"/>
  <c r="A1800" i="16" l="1"/>
  <c r="C1789" i="20" s="1"/>
  <c r="A1801" i="16" l="1"/>
  <c r="C1790" i="20" s="1"/>
  <c r="A1802" i="16" l="1"/>
  <c r="C1791" i="20" s="1"/>
  <c r="A1803" i="16" l="1"/>
  <c r="C1792" i="20" s="1"/>
  <c r="A1804" i="16" l="1"/>
  <c r="C1793" i="20" s="1"/>
  <c r="A1805" i="16" l="1"/>
  <c r="C1794" i="20" s="1"/>
  <c r="A1806" i="16" l="1"/>
  <c r="C1795" i="20" s="1"/>
  <c r="A1807" i="16" l="1"/>
  <c r="C1796" i="20" s="1"/>
  <c r="A1808" i="16" l="1"/>
  <c r="C1797" i="20" s="1"/>
  <c r="A1809" i="16" l="1"/>
  <c r="C1798" i="20" s="1"/>
  <c r="A1810" i="16" l="1"/>
  <c r="C1799" i="20" s="1"/>
  <c r="A1811" i="16" l="1"/>
  <c r="C1800" i="20" s="1"/>
  <c r="A1812" i="16" l="1"/>
  <c r="C1801" i="20" s="1"/>
  <c r="A1813" i="16" l="1"/>
  <c r="C1802" i="20" s="1"/>
  <c r="A1814" i="16" l="1"/>
  <c r="C1803" i="20" s="1"/>
  <c r="A1815" i="16" l="1"/>
  <c r="C1804" i="20" s="1"/>
  <c r="A1816" i="16" l="1"/>
  <c r="C1805" i="20" s="1"/>
  <c r="A1817" i="16" l="1"/>
  <c r="C1806" i="20" s="1"/>
  <c r="A1818" i="16" l="1"/>
  <c r="C1807" i="20" s="1"/>
  <c r="A1819" i="16" l="1"/>
  <c r="C1808" i="20" s="1"/>
  <c r="A1820" i="16" l="1"/>
  <c r="C1809" i="20" s="1"/>
  <c r="A1821" i="16" l="1"/>
  <c r="C1810" i="20" s="1"/>
  <c r="A1822" i="16" l="1"/>
  <c r="C1811" i="20" s="1"/>
  <c r="A1823" i="16" l="1"/>
  <c r="C1812" i="20" s="1"/>
  <c r="A1824" i="16" l="1"/>
  <c r="C1813" i="20" s="1"/>
  <c r="A1825" i="16" l="1"/>
  <c r="C1814" i="20" s="1"/>
  <c r="A1826" i="16" l="1"/>
  <c r="C1815" i="20" s="1"/>
  <c r="A1827" i="16" l="1"/>
  <c r="C1816" i="20" s="1"/>
  <c r="A1828" i="16" l="1"/>
  <c r="C1817" i="20" s="1"/>
  <c r="A1829" i="16" l="1"/>
  <c r="C1818" i="20" s="1"/>
  <c r="A1830" i="16" l="1"/>
  <c r="C1819" i="20" s="1"/>
  <c r="A1831" i="16" l="1"/>
  <c r="C1820" i="20" s="1"/>
  <c r="A1832" i="16" l="1"/>
  <c r="C1821" i="20" s="1"/>
  <c r="A1833" i="16" l="1"/>
  <c r="C1822" i="20" s="1"/>
  <c r="A1834" i="16" l="1"/>
  <c r="C1823" i="20" s="1"/>
  <c r="A1835" i="16" l="1"/>
  <c r="C1824" i="20" s="1"/>
  <c r="A1836" i="16" l="1"/>
  <c r="C1825" i="20" s="1"/>
  <c r="A1837" i="16" l="1"/>
  <c r="C1826" i="20" s="1"/>
  <c r="A1838" i="16" l="1"/>
  <c r="C1827" i="20" s="1"/>
  <c r="A1839" i="16" l="1"/>
  <c r="C1828" i="20" s="1"/>
  <c r="A1840" i="16" l="1"/>
  <c r="C1829" i="20" s="1"/>
  <c r="A1841" i="16" l="1"/>
  <c r="C1830" i="20" s="1"/>
  <c r="A1842" i="16" l="1"/>
  <c r="C1831" i="20" s="1"/>
  <c r="A1843" i="16" l="1"/>
  <c r="C1832" i="20" s="1"/>
  <c r="A1844" i="16" l="1"/>
  <c r="C1833" i="20" s="1"/>
  <c r="A1845" i="16" l="1"/>
  <c r="C1834" i="20" s="1"/>
  <c r="A1846" i="16" l="1"/>
  <c r="C1835" i="20" s="1"/>
  <c r="A1847" i="16" l="1"/>
  <c r="C1836" i="20" s="1"/>
  <c r="A1848" i="16" l="1"/>
  <c r="C1837" i="20" s="1"/>
  <c r="A1849" i="16" l="1"/>
  <c r="C1838" i="20" s="1"/>
  <c r="A1850" i="16" l="1"/>
  <c r="C1839" i="20" s="1"/>
  <c r="A1851" i="16" l="1"/>
  <c r="C1840" i="20" s="1"/>
  <c r="A1852" i="16" l="1"/>
  <c r="C1841" i="20" s="1"/>
  <c r="A1853" i="16" l="1"/>
  <c r="C1842" i="20" s="1"/>
  <c r="A1854" i="16" l="1"/>
  <c r="C1843" i="20" s="1"/>
  <c r="A1855" i="16" l="1"/>
  <c r="C1844" i="20" s="1"/>
  <c r="A1856" i="16" l="1"/>
  <c r="C1845" i="20" s="1"/>
  <c r="A1857" i="16" l="1"/>
  <c r="C1846" i="20" s="1"/>
  <c r="A1858" i="16" l="1"/>
  <c r="C1847" i="20" s="1"/>
  <c r="A1859" i="16" l="1"/>
  <c r="C1848" i="20" s="1"/>
  <c r="A1860" i="16" l="1"/>
  <c r="C1849" i="20" s="1"/>
  <c r="A1861" i="16" l="1"/>
  <c r="C1850" i="20" s="1"/>
  <c r="A1862" i="16" l="1"/>
  <c r="C1851" i="20" s="1"/>
  <c r="A1863" i="16" l="1"/>
  <c r="C1852" i="20" s="1"/>
  <c r="A1864" i="16" l="1"/>
  <c r="C1853" i="20" s="1"/>
  <c r="A1865" i="16" l="1"/>
  <c r="C1854" i="20" s="1"/>
  <c r="A1866" i="16" l="1"/>
  <c r="C1855" i="20" s="1"/>
  <c r="A1867" i="16" l="1"/>
  <c r="C1856" i="20" s="1"/>
  <c r="A1868" i="16" l="1"/>
  <c r="C1857" i="20" s="1"/>
  <c r="A1869" i="16" l="1"/>
  <c r="C1858" i="20" s="1"/>
  <c r="A1870" i="16" l="1"/>
  <c r="C1859" i="20" s="1"/>
  <c r="A1871" i="16" l="1"/>
  <c r="C1860" i="20" s="1"/>
  <c r="A1872" i="16" l="1"/>
  <c r="C1861" i="20" s="1"/>
  <c r="A1873" i="16" l="1"/>
  <c r="C1862" i="20" s="1"/>
  <c r="A1874" i="16" l="1"/>
  <c r="C1863" i="20" s="1"/>
  <c r="A1875" i="16" l="1"/>
  <c r="C1864" i="20" s="1"/>
  <c r="A1876" i="16" l="1"/>
  <c r="C1865" i="20" s="1"/>
  <c r="A1877" i="16" l="1"/>
  <c r="C1866" i="20" s="1"/>
  <c r="A1878" i="16" l="1"/>
  <c r="C1867" i="20" s="1"/>
  <c r="A1879" i="16" l="1"/>
  <c r="C1868" i="20" s="1"/>
  <c r="A1880" i="16" l="1"/>
  <c r="C1869" i="20" s="1"/>
  <c r="A1881" i="16" l="1"/>
  <c r="C1870" i="20" s="1"/>
  <c r="A1882" i="16" l="1"/>
  <c r="C1871" i="20" s="1"/>
  <c r="A1883" i="16" l="1"/>
  <c r="C1872" i="20" s="1"/>
  <c r="A1884" i="16" l="1"/>
  <c r="C1873" i="20" s="1"/>
  <c r="A1885" i="16" l="1"/>
  <c r="C1874" i="20" s="1"/>
  <c r="A1886" i="16" l="1"/>
  <c r="C1875" i="20" s="1"/>
  <c r="A1887" i="16" l="1"/>
  <c r="C1876" i="20" s="1"/>
  <c r="A1888" i="16" l="1"/>
  <c r="C1877" i="20" s="1"/>
  <c r="A1889" i="16" l="1"/>
  <c r="C1878" i="20" s="1"/>
  <c r="A1890" i="16" l="1"/>
  <c r="C1879" i="20" s="1"/>
  <c r="A1891" i="16" l="1"/>
  <c r="C1880" i="20" s="1"/>
  <c r="A1892" i="16" l="1"/>
  <c r="C1881" i="20" s="1"/>
  <c r="A1893" i="16" l="1"/>
  <c r="C1882" i="20" s="1"/>
  <c r="A1894" i="16" l="1"/>
  <c r="C1883" i="20" s="1"/>
  <c r="A1895" i="16" l="1"/>
  <c r="C1884" i="20" s="1"/>
  <c r="A1896" i="16" l="1"/>
  <c r="C1885" i="20" s="1"/>
  <c r="A1897" i="16" l="1"/>
  <c r="C1886" i="20" s="1"/>
  <c r="A1898" i="16" l="1"/>
  <c r="C1887" i="20" s="1"/>
  <c r="A1899" i="16" l="1"/>
  <c r="C1888" i="20" s="1"/>
  <c r="A1900" i="16" l="1"/>
  <c r="C1889" i="20" s="1"/>
  <c r="A1901" i="16" l="1"/>
  <c r="C1890" i="20" s="1"/>
  <c r="A1902" i="16" l="1"/>
  <c r="C1891" i="20" s="1"/>
  <c r="A1903" i="16" l="1"/>
  <c r="C1892" i="20" s="1"/>
  <c r="A1904" i="16" l="1"/>
  <c r="C1893" i="20" s="1"/>
  <c r="A1905" i="16" l="1"/>
  <c r="C1894" i="20" s="1"/>
  <c r="A1906" i="16" l="1"/>
  <c r="C1895" i="20" s="1"/>
  <c r="A1907" i="16" l="1"/>
  <c r="C1896" i="20" s="1"/>
  <c r="A1908" i="16" l="1"/>
  <c r="C1897" i="20" s="1"/>
  <c r="A1909" i="16" l="1"/>
  <c r="C1898" i="20" s="1"/>
  <c r="A1910" i="16" l="1"/>
  <c r="C1899" i="20" s="1"/>
  <c r="A1911" i="16" l="1"/>
  <c r="C1900" i="20" s="1"/>
  <c r="A1912" i="16" l="1"/>
  <c r="C1901" i="20" s="1"/>
  <c r="A1913" i="16" l="1"/>
  <c r="C1902" i="20" s="1"/>
  <c r="A1914" i="16" l="1"/>
  <c r="C1903" i="20" s="1"/>
  <c r="A1915" i="16" l="1"/>
  <c r="C1904" i="20" s="1"/>
  <c r="A1916" i="16" l="1"/>
  <c r="C1905" i="20" s="1"/>
  <c r="A1917" i="16" l="1"/>
  <c r="C1906" i="20" s="1"/>
  <c r="A1918" i="16" l="1"/>
  <c r="C1907" i="20" s="1"/>
  <c r="A1919" i="16" l="1"/>
  <c r="C1908" i="20" s="1"/>
  <c r="A1920" i="16" l="1"/>
  <c r="C1909" i="20" s="1"/>
  <c r="A1921" i="16" l="1"/>
  <c r="C1910" i="20" s="1"/>
  <c r="A1922" i="16" l="1"/>
  <c r="C1911" i="20" s="1"/>
  <c r="A1923" i="16" l="1"/>
  <c r="C1912" i="20" s="1"/>
  <c r="A1924" i="16" l="1"/>
  <c r="C1913" i="20" s="1"/>
  <c r="A1925" i="16" l="1"/>
  <c r="C1914" i="20" s="1"/>
  <c r="A1926" i="16" l="1"/>
  <c r="C1915" i="20" s="1"/>
  <c r="A1927" i="16" l="1"/>
  <c r="C1916" i="20" s="1"/>
  <c r="A1928" i="16" l="1"/>
  <c r="C1917" i="20" s="1"/>
  <c r="A1929" i="16" l="1"/>
  <c r="C1918" i="20" s="1"/>
  <c r="A1930" i="16" l="1"/>
  <c r="C1919" i="20" s="1"/>
  <c r="A1931" i="16" l="1"/>
  <c r="C1920" i="20" s="1"/>
  <c r="A1932" i="16" l="1"/>
  <c r="C1921" i="20" s="1"/>
  <c r="A1933" i="16" l="1"/>
  <c r="C1922" i="20" s="1"/>
  <c r="A1934" i="16" l="1"/>
  <c r="C1923" i="20" s="1"/>
  <c r="A1935" i="16" l="1"/>
  <c r="C1924" i="20" s="1"/>
  <c r="A1936" i="16" l="1"/>
  <c r="C1925" i="20" s="1"/>
  <c r="A1937" i="16" l="1"/>
  <c r="C1926" i="20" s="1"/>
  <c r="A1938" i="16" l="1"/>
  <c r="C1927" i="20" s="1"/>
  <c r="A1939" i="16" l="1"/>
  <c r="C1928" i="20" s="1"/>
  <c r="A1940" i="16" l="1"/>
  <c r="C1929" i="20" s="1"/>
  <c r="A1941" i="16" l="1"/>
  <c r="C1930" i="20" s="1"/>
  <c r="A1942" i="16" l="1"/>
  <c r="C1931" i="20" s="1"/>
  <c r="A1943" i="16" l="1"/>
  <c r="C1932" i="20" s="1"/>
  <c r="A1944" i="16" l="1"/>
  <c r="C1933" i="20" s="1"/>
  <c r="A1945" i="16" l="1"/>
  <c r="C1934" i="20" s="1"/>
  <c r="A1946" i="16" l="1"/>
  <c r="C1935" i="20" s="1"/>
  <c r="A1947" i="16" l="1"/>
  <c r="C1936" i="20" s="1"/>
  <c r="A1948" i="16" l="1"/>
  <c r="C1937" i="20" s="1"/>
  <c r="A1949" i="16" l="1"/>
  <c r="C1938" i="20" s="1"/>
  <c r="A1950" i="16" l="1"/>
  <c r="C1939" i="20" s="1"/>
  <c r="A1951" i="16" l="1"/>
  <c r="C1940" i="20" s="1"/>
  <c r="A1952" i="16" l="1"/>
  <c r="C1941" i="20" s="1"/>
  <c r="A1953" i="16" l="1"/>
  <c r="C1942" i="20" s="1"/>
  <c r="A1954" i="16" l="1"/>
  <c r="C1943" i="20" s="1"/>
  <c r="A1955" i="16" l="1"/>
  <c r="C1944" i="20" s="1"/>
  <c r="A1956" i="16" l="1"/>
  <c r="C1945" i="20" s="1"/>
  <c r="A1957" i="16" l="1"/>
  <c r="C1946" i="20" s="1"/>
  <c r="A1958" i="16" l="1"/>
  <c r="C1947" i="20" s="1"/>
  <c r="A1959" i="16" l="1"/>
  <c r="C1948" i="20" s="1"/>
  <c r="A1960" i="16" l="1"/>
  <c r="C1949" i="20" s="1"/>
  <c r="A1961" i="16" l="1"/>
  <c r="C1950" i="20" s="1"/>
  <c r="A1962" i="16" l="1"/>
  <c r="C1951" i="20" s="1"/>
  <c r="A1963" i="16" l="1"/>
  <c r="C1952" i="20" s="1"/>
  <c r="A1964" i="16" l="1"/>
  <c r="C1953" i="20" s="1"/>
  <c r="A1965" i="16" l="1"/>
  <c r="C1954" i="20" s="1"/>
  <c r="A1966" i="16" l="1"/>
  <c r="C1955" i="20" s="1"/>
  <c r="A1967" i="16" l="1"/>
  <c r="C1956" i="20" s="1"/>
  <c r="A1968" i="16" l="1"/>
  <c r="C1957" i="20" s="1"/>
  <c r="A1969" i="16" l="1"/>
  <c r="C1958" i="20" s="1"/>
  <c r="A1970" i="16" l="1"/>
  <c r="C1959" i="20" s="1"/>
  <c r="A1971" i="16" l="1"/>
  <c r="C1960" i="20" s="1"/>
  <c r="A1972" i="16" l="1"/>
  <c r="C1961" i="20" s="1"/>
  <c r="A1973" i="16" l="1"/>
  <c r="C1962" i="20" s="1"/>
  <c r="A1974" i="16" l="1"/>
  <c r="C1963" i="20" s="1"/>
  <c r="A1975" i="16" l="1"/>
  <c r="C1964" i="20" s="1"/>
  <c r="A1976" i="16" l="1"/>
  <c r="C1965" i="20" s="1"/>
  <c r="A1977" i="16" l="1"/>
  <c r="C1966" i="20" s="1"/>
  <c r="A1978" i="16" l="1"/>
  <c r="C1967" i="20" s="1"/>
  <c r="A1979" i="16" l="1"/>
  <c r="C1968" i="20" s="1"/>
  <c r="A1980" i="16" l="1"/>
  <c r="C1969" i="20" s="1"/>
  <c r="A1981" i="16" l="1"/>
  <c r="C1970" i="20" s="1"/>
  <c r="A1982" i="16" l="1"/>
  <c r="C1971" i="20" s="1"/>
  <c r="A1983" i="16" l="1"/>
  <c r="C1972" i="20" s="1"/>
  <c r="A1984" i="16" l="1"/>
  <c r="C1973" i="20" s="1"/>
  <c r="A1985" i="16" l="1"/>
  <c r="C1974" i="20" s="1"/>
  <c r="A1986" i="16" l="1"/>
  <c r="C1975" i="20" s="1"/>
  <c r="A1987" i="16" l="1"/>
  <c r="C1976" i="20" s="1"/>
  <c r="A1988" i="16" l="1"/>
  <c r="C1977" i="20" s="1"/>
  <c r="A1989" i="16" l="1"/>
  <c r="C1978" i="20" s="1"/>
  <c r="A1990" i="16" l="1"/>
  <c r="C1979" i="20" s="1"/>
  <c r="A1991" i="16" l="1"/>
  <c r="C1980" i="20" s="1"/>
  <c r="A1992" i="16" l="1"/>
  <c r="C1981" i="20" s="1"/>
  <c r="A1993" i="16" l="1"/>
  <c r="C1982" i="20" s="1"/>
  <c r="A1994" i="16" l="1"/>
  <c r="C1983" i="20" s="1"/>
  <c r="A1995" i="16" l="1"/>
  <c r="C1984" i="20" s="1"/>
  <c r="A1996" i="16" l="1"/>
  <c r="C1985" i="20" s="1"/>
  <c r="A1997" i="16" l="1"/>
  <c r="C1986" i="20" s="1"/>
  <c r="A1998" i="16" l="1"/>
  <c r="C1987" i="20" s="1"/>
  <c r="A1999" i="16" l="1"/>
  <c r="C1988" i="20" s="1"/>
  <c r="A2000" i="16" l="1"/>
  <c r="C1989" i="20" s="1"/>
  <c r="A2001" i="16" l="1"/>
  <c r="C1990" i="20" s="1"/>
  <c r="A2002" i="16" l="1"/>
  <c r="C1991" i="20" s="1"/>
  <c r="A2003" i="16" l="1"/>
  <c r="C1992" i="20" s="1"/>
  <c r="A2004" i="16" l="1"/>
  <c r="C1993" i="20" s="1"/>
  <c r="A2005" i="16" l="1"/>
  <c r="C1994" i="20" s="1"/>
  <c r="A2006" i="16" l="1"/>
  <c r="C1995" i="20" s="1"/>
  <c r="A2007" i="16" l="1"/>
  <c r="C1996" i="20" s="1"/>
  <c r="A2008" i="16" l="1"/>
  <c r="C1997" i="20" s="1"/>
  <c r="A2009" i="16" l="1"/>
  <c r="C1998" i="20" s="1"/>
  <c r="A2010" i="16" l="1"/>
  <c r="C1999" i="20" s="1"/>
  <c r="A2011" i="16" l="1"/>
  <c r="C2000" i="20" s="1"/>
  <c r="A2012" i="16" l="1"/>
  <c r="C2001" i="20" s="1"/>
  <c r="A2013" i="16" l="1"/>
  <c r="C2002" i="20" s="1"/>
  <c r="A2014" i="16" l="1"/>
  <c r="C2003" i="20" s="1"/>
  <c r="A2015" i="16" l="1"/>
  <c r="C2004" i="20" s="1"/>
  <c r="A2016" i="16" l="1"/>
  <c r="C2005" i="20" s="1"/>
  <c r="A2017" i="16" l="1"/>
  <c r="C2006" i="20" s="1"/>
  <c r="A2018" i="16" l="1"/>
  <c r="C2007" i="20" s="1"/>
  <c r="A2019" i="16" l="1"/>
  <c r="C2008" i="20" s="1"/>
  <c r="A2020" i="16" l="1"/>
  <c r="C2009" i="20" s="1"/>
  <c r="A2021" i="16" l="1"/>
  <c r="C2010" i="20" s="1"/>
  <c r="A2022" i="16" l="1"/>
  <c r="C2011" i="20" s="1"/>
  <c r="A2023" i="16" l="1"/>
  <c r="C2012" i="20" s="1"/>
  <c r="A2024" i="16" l="1"/>
  <c r="C2013" i="20" s="1"/>
  <c r="A2025" i="16" l="1"/>
  <c r="C2014" i="20" s="1"/>
  <c r="A2026" i="16" l="1"/>
  <c r="C2015" i="20" s="1"/>
  <c r="A2027" i="16" l="1"/>
  <c r="C2016" i="20" s="1"/>
  <c r="A2028" i="16" l="1"/>
  <c r="C2017" i="20" s="1"/>
  <c r="A2029" i="16" l="1"/>
  <c r="C2018" i="20" s="1"/>
  <c r="A2030" i="16" l="1"/>
  <c r="C2019" i="20" s="1"/>
  <c r="A2031" i="16" l="1"/>
  <c r="C2020" i="20" s="1"/>
  <c r="A2032" i="16" l="1"/>
  <c r="C2021" i="20" s="1"/>
  <c r="A2033" i="16" l="1"/>
  <c r="C2022" i="20" s="1"/>
  <c r="A2034" i="16" l="1"/>
  <c r="C2023" i="20" s="1"/>
  <c r="A2035" i="16" l="1"/>
  <c r="C2024" i="20" s="1"/>
  <c r="A2036" i="16" l="1"/>
  <c r="C2025" i="20" s="1"/>
  <c r="A2037" i="16" l="1"/>
  <c r="C2026" i="20" s="1"/>
  <c r="A2038" i="16" l="1"/>
  <c r="C2027" i="20" s="1"/>
  <c r="A2039" i="16" l="1"/>
  <c r="C2028" i="20" s="1"/>
  <c r="A2040" i="16" l="1"/>
  <c r="C2029" i="20" s="1"/>
  <c r="A2041" i="16" l="1"/>
  <c r="C2030" i="20" s="1"/>
  <c r="A2042" i="16" l="1"/>
  <c r="C2031" i="20" s="1"/>
  <c r="A2043" i="16" l="1"/>
  <c r="C2032" i="20" s="1"/>
  <c r="A2044" i="16" l="1"/>
  <c r="C2033" i="20" s="1"/>
  <c r="A2045" i="16" l="1"/>
  <c r="C2034" i="20" s="1"/>
  <c r="A2046" i="16" l="1"/>
  <c r="C2035" i="20" s="1"/>
  <c r="A2047" i="16" l="1"/>
  <c r="C2036" i="20" s="1"/>
  <c r="A2048" i="16" l="1"/>
  <c r="C2037" i="20" s="1"/>
  <c r="A2049" i="16" l="1"/>
  <c r="C2038" i="20" s="1"/>
  <c r="A2050" i="16" l="1"/>
  <c r="C2039" i="20" s="1"/>
  <c r="A2051" i="16" l="1"/>
  <c r="C2040" i="20" s="1"/>
  <c r="A2052" i="16" l="1"/>
  <c r="C2041" i="20" s="1"/>
  <c r="A2053" i="16" l="1"/>
  <c r="C2042" i="20" s="1"/>
  <c r="A2054" i="16" l="1"/>
  <c r="C2043" i="20" s="1"/>
  <c r="A2055" i="16" l="1"/>
  <c r="C2044" i="20" s="1"/>
  <c r="A2056" i="16" l="1"/>
  <c r="C2045" i="20" s="1"/>
  <c r="A2057" i="16" l="1"/>
  <c r="C2046" i="20" s="1"/>
  <c r="A2058" i="16" l="1"/>
  <c r="C2047" i="20" s="1"/>
  <c r="A2059" i="16" l="1"/>
  <c r="C2048" i="20" s="1"/>
  <c r="A2060" i="16" l="1"/>
  <c r="C2049" i="20" s="1"/>
  <c r="A2061" i="16" l="1"/>
  <c r="C2050" i="20" s="1"/>
  <c r="A2062" i="16" l="1"/>
  <c r="C2051" i="20" s="1"/>
  <c r="A2063" i="16" l="1"/>
  <c r="C2052" i="20" s="1"/>
  <c r="A2064" i="16" l="1"/>
  <c r="C2053" i="20" s="1"/>
  <c r="A2065" i="16" l="1"/>
  <c r="C2054" i="20" s="1"/>
  <c r="A2066" i="16" l="1"/>
  <c r="C2055" i="20" s="1"/>
  <c r="A2067" i="16" l="1"/>
  <c r="C2056" i="20" s="1"/>
  <c r="A2068" i="16" l="1"/>
  <c r="C2057" i="20" s="1"/>
  <c r="A2069" i="16" l="1"/>
  <c r="C2058" i="20" s="1"/>
  <c r="A2070" i="16" l="1"/>
  <c r="C2059" i="20" s="1"/>
  <c r="A2071" i="16" l="1"/>
  <c r="C2060" i="20" s="1"/>
  <c r="A2072" i="16" l="1"/>
  <c r="C2061" i="20" s="1"/>
  <c r="A2073" i="16" l="1"/>
  <c r="C2062" i="20" s="1"/>
  <c r="A2074" i="16" l="1"/>
  <c r="C2063" i="20" s="1"/>
  <c r="A2075" i="16" l="1"/>
  <c r="C2064" i="20" s="1"/>
  <c r="A2076" i="16" l="1"/>
  <c r="C2065" i="20" s="1"/>
  <c r="A2077" i="16" l="1"/>
  <c r="C2066" i="20" s="1"/>
  <c r="A2078" i="16" l="1"/>
  <c r="C2067" i="20" s="1"/>
  <c r="A2079" i="16" l="1"/>
  <c r="C2068" i="20" s="1"/>
  <c r="A2080" i="16" l="1"/>
  <c r="C2069" i="20" s="1"/>
  <c r="A2081" i="16" l="1"/>
  <c r="C2070" i="20" s="1"/>
  <c r="A2082" i="16" l="1"/>
  <c r="C2071" i="20" s="1"/>
  <c r="A2083" i="16" l="1"/>
  <c r="C2072" i="20" s="1"/>
  <c r="A2084" i="16" l="1"/>
  <c r="C2073" i="20" s="1"/>
  <c r="A2085" i="16" l="1"/>
  <c r="C2074" i="20" s="1"/>
  <c r="A2086" i="16" l="1"/>
  <c r="C2075" i="20" s="1"/>
  <c r="A2087" i="16" l="1"/>
  <c r="C2076" i="20" s="1"/>
  <c r="A2088" i="16" l="1"/>
  <c r="C2077" i="20" s="1"/>
  <c r="A2089" i="16" l="1"/>
  <c r="C2078" i="20" s="1"/>
  <c r="A2090" i="16" l="1"/>
  <c r="C2079" i="20" s="1"/>
  <c r="A2091" i="16" l="1"/>
  <c r="C2080" i="20" s="1"/>
  <c r="A2092" i="16" l="1"/>
  <c r="C2081" i="20" s="1"/>
  <c r="A2093" i="16" l="1"/>
  <c r="C2082" i="20" s="1"/>
  <c r="A2094" i="16" l="1"/>
  <c r="C2083" i="20" s="1"/>
  <c r="A2095" i="16" l="1"/>
  <c r="C2084" i="20" s="1"/>
  <c r="A2096" i="16" l="1"/>
  <c r="C2085" i="20" s="1"/>
  <c r="A2097" i="16" l="1"/>
  <c r="C2086" i="20" s="1"/>
  <c r="A2098" i="16" l="1"/>
  <c r="C2087" i="20" s="1"/>
  <c r="A2099" i="16" l="1"/>
  <c r="C2088" i="20" s="1"/>
  <c r="A2100" i="16" l="1"/>
  <c r="C2089" i="20" s="1"/>
  <c r="A2101" i="16" l="1"/>
  <c r="C2090" i="20" s="1"/>
  <c r="A2102" i="16" l="1"/>
  <c r="C2091" i="20" s="1"/>
  <c r="A2103" i="16" l="1"/>
  <c r="C2092" i="20" s="1"/>
  <c r="A2104" i="16" l="1"/>
  <c r="C2093" i="20" s="1"/>
  <c r="A2105" i="16" l="1"/>
  <c r="C2094" i="20" s="1"/>
  <c r="A2106" i="16" l="1"/>
  <c r="C2095" i="20" s="1"/>
  <c r="A2107" i="16" l="1"/>
  <c r="C2096" i="20" s="1"/>
  <c r="A2108" i="16" l="1"/>
  <c r="C2097" i="20" s="1"/>
  <c r="A2109" i="16" l="1"/>
  <c r="C2098" i="20" s="1"/>
  <c r="A2110" i="16" l="1"/>
  <c r="C2099" i="20" s="1"/>
  <c r="A2111" i="16" l="1"/>
  <c r="C2100" i="20" s="1"/>
  <c r="A2112" i="16" l="1"/>
  <c r="C2101" i="20" s="1"/>
  <c r="A2113" i="16" l="1"/>
  <c r="C2102" i="20" s="1"/>
  <c r="A2114" i="16" l="1"/>
  <c r="C2103" i="20" s="1"/>
  <c r="A2115" i="16" l="1"/>
  <c r="C2104" i="20" s="1"/>
  <c r="A2116" i="16" l="1"/>
  <c r="C2105" i="20" s="1"/>
  <c r="A2117" i="16" l="1"/>
  <c r="C2106" i="20" s="1"/>
  <c r="A2118" i="16" l="1"/>
  <c r="C2107" i="20" s="1"/>
  <c r="A2119" i="16" l="1"/>
  <c r="C2108" i="20" s="1"/>
  <c r="A2120" i="16" l="1"/>
  <c r="C2109" i="20" s="1"/>
  <c r="A2121" i="16" l="1"/>
  <c r="C2110" i="20" s="1"/>
  <c r="A2122" i="16" l="1"/>
  <c r="C2111" i="20" s="1"/>
  <c r="A2123" i="16" l="1"/>
  <c r="C2112" i="20" s="1"/>
  <c r="A2124" i="16" l="1"/>
  <c r="C2113" i="20" s="1"/>
  <c r="A2125" i="16" l="1"/>
  <c r="C2114" i="20" s="1"/>
  <c r="A2126" i="16" l="1"/>
  <c r="C2115" i="20" s="1"/>
  <c r="A2127" i="16" l="1"/>
  <c r="C2116" i="20" s="1"/>
  <c r="A2128" i="16" l="1"/>
  <c r="C2117" i="20" s="1"/>
  <c r="A2129" i="16" l="1"/>
  <c r="C2118" i="20" s="1"/>
  <c r="A2130" i="16" l="1"/>
  <c r="C2119" i="20" s="1"/>
  <c r="A2131" i="16" l="1"/>
  <c r="C2120" i="20" s="1"/>
  <c r="A2132" i="16" l="1"/>
  <c r="C2121" i="20" s="1"/>
  <c r="A2133" i="16" l="1"/>
  <c r="C2122" i="20" s="1"/>
  <c r="A2134" i="16" l="1"/>
  <c r="C2123" i="20" s="1"/>
  <c r="A2135" i="16" l="1"/>
  <c r="C2124" i="20" s="1"/>
  <c r="A2136" i="16" l="1"/>
  <c r="C2125" i="20" s="1"/>
  <c r="A2137" i="16" l="1"/>
  <c r="C2126" i="20" s="1"/>
  <c r="A2138" i="16" l="1"/>
  <c r="C2127" i="20" s="1"/>
  <c r="A2139" i="16" l="1"/>
  <c r="C2128" i="20" s="1"/>
  <c r="A2140" i="16" l="1"/>
  <c r="C2129" i="20" s="1"/>
  <c r="A2141" i="16" l="1"/>
  <c r="C2130" i="20" s="1"/>
  <c r="A2142" i="16" l="1"/>
  <c r="C2131" i="20" s="1"/>
  <c r="A2143" i="16" l="1"/>
  <c r="C2132" i="20" s="1"/>
  <c r="A2144" i="16" l="1"/>
  <c r="C2133" i="20" s="1"/>
  <c r="A2145" i="16" l="1"/>
  <c r="C2134" i="20" s="1"/>
  <c r="A2146" i="16" l="1"/>
  <c r="C2135" i="20" s="1"/>
  <c r="A2147" i="16" l="1"/>
  <c r="C2136" i="20" s="1"/>
  <c r="A2148" i="16" l="1"/>
  <c r="C2137" i="20" s="1"/>
  <c r="A2149" i="16" l="1"/>
  <c r="C2138" i="20" s="1"/>
  <c r="A2150" i="16" l="1"/>
  <c r="C2139" i="20" s="1"/>
  <c r="A2151" i="16" l="1"/>
  <c r="C2140" i="20" s="1"/>
  <c r="A2152" i="16" l="1"/>
  <c r="C2141" i="20" s="1"/>
  <c r="A2153" i="16" l="1"/>
  <c r="C2142" i="20" s="1"/>
  <c r="A2154" i="16" l="1"/>
  <c r="C2143" i="20" s="1"/>
  <c r="A2155" i="16" l="1"/>
  <c r="C2144" i="20" s="1"/>
  <c r="A2156" i="16" l="1"/>
  <c r="C2145" i="20" s="1"/>
  <c r="A2157" i="16" l="1"/>
  <c r="C2146" i="20" s="1"/>
  <c r="A2158" i="16" l="1"/>
  <c r="C2147" i="20" s="1"/>
  <c r="A2159" i="16" l="1"/>
  <c r="C2148" i="20" s="1"/>
  <c r="A2160" i="16" l="1"/>
  <c r="C2149" i="20" s="1"/>
  <c r="A2161" i="16" l="1"/>
  <c r="C2150" i="20" s="1"/>
  <c r="A2162" i="16" l="1"/>
  <c r="C2151" i="20" s="1"/>
  <c r="A2163" i="16" l="1"/>
  <c r="C2152" i="20" s="1"/>
  <c r="A2164" i="16" l="1"/>
  <c r="C2153" i="20" s="1"/>
  <c r="A2165" i="16" l="1"/>
  <c r="C2154" i="20" s="1"/>
  <c r="A2166" i="16" l="1"/>
  <c r="C2155" i="20" s="1"/>
  <c r="A2167" i="16" l="1"/>
  <c r="C2156" i="20" s="1"/>
  <c r="A2168" i="16" l="1"/>
  <c r="C2157" i="20" s="1"/>
  <c r="A2169" i="16" l="1"/>
  <c r="C2158" i="20" s="1"/>
  <c r="A2170" i="16" l="1"/>
  <c r="C2159" i="20" s="1"/>
  <c r="A2171" i="16" l="1"/>
  <c r="C2160" i="20" s="1"/>
  <c r="A2172" i="16" l="1"/>
  <c r="C2161" i="20" s="1"/>
  <c r="A2173" i="16" l="1"/>
  <c r="C2162" i="20" s="1"/>
  <c r="A2174" i="16" l="1"/>
  <c r="C2163" i="20" s="1"/>
  <c r="A2175" i="16" l="1"/>
  <c r="C2164" i="20" s="1"/>
  <c r="A2176" i="16" l="1"/>
  <c r="C2165" i="20" s="1"/>
  <c r="A2177" i="16" l="1"/>
  <c r="C2166" i="20" s="1"/>
  <c r="A2178" i="16" l="1"/>
  <c r="C2167" i="20" s="1"/>
  <c r="A2179" i="16" l="1"/>
  <c r="C2168" i="20" s="1"/>
  <c r="A2180" i="16" l="1"/>
  <c r="C2169" i="20" s="1"/>
  <c r="A2181" i="16" l="1"/>
  <c r="C2170" i="20" s="1"/>
  <c r="A2182" i="16" l="1"/>
  <c r="C2171" i="20" s="1"/>
  <c r="A2183" i="16" l="1"/>
  <c r="C2172" i="20" s="1"/>
  <c r="A2184" i="16" l="1"/>
  <c r="C2173" i="20" s="1"/>
  <c r="A2185" i="16" l="1"/>
  <c r="C2174" i="20" s="1"/>
  <c r="A2186" i="16" l="1"/>
  <c r="C2175" i="20" s="1"/>
  <c r="A2187" i="16" l="1"/>
  <c r="C2176" i="20" s="1"/>
  <c r="A2188" i="16" l="1"/>
  <c r="C2177" i="20" s="1"/>
  <c r="A2189" i="16" l="1"/>
  <c r="C2178" i="20" s="1"/>
  <c r="A2190" i="16" l="1"/>
  <c r="C2179" i="20" s="1"/>
  <c r="A2191" i="16" l="1"/>
  <c r="C2180" i="20" s="1"/>
  <c r="A2192" i="16" l="1"/>
  <c r="C2181" i="20" s="1"/>
  <c r="A2193" i="16" l="1"/>
  <c r="C2182" i="20" s="1"/>
  <c r="A2194" i="16" l="1"/>
  <c r="C2183" i="20" s="1"/>
  <c r="A2195" i="16" l="1"/>
  <c r="C2184" i="20" s="1"/>
  <c r="A2196" i="16" l="1"/>
  <c r="C2185" i="20" s="1"/>
  <c r="A2197" i="16" l="1"/>
  <c r="C2186" i="20" s="1"/>
  <c r="A2198" i="16" l="1"/>
  <c r="C2187" i="20" s="1"/>
  <c r="A2199" i="16" l="1"/>
  <c r="C2188" i="20" s="1"/>
  <c r="A2200" i="16" l="1"/>
  <c r="C2189" i="20" s="1"/>
  <c r="A2201" i="16" l="1"/>
  <c r="C2190" i="20" s="1"/>
  <c r="A2202" i="16" l="1"/>
  <c r="C2191" i="20" s="1"/>
  <c r="A2203" i="16" l="1"/>
  <c r="C2192" i="20" s="1"/>
  <c r="A2204" i="16" l="1"/>
  <c r="C2193" i="20" s="1"/>
  <c r="A2205" i="16" l="1"/>
  <c r="C2194" i="20" s="1"/>
  <c r="A2206" i="16" l="1"/>
  <c r="C2195" i="20" s="1"/>
  <c r="A2207" i="16" l="1"/>
  <c r="C2196" i="20" s="1"/>
  <c r="A2208" i="16" l="1"/>
  <c r="C2197" i="20" s="1"/>
  <c r="A2209" i="16" l="1"/>
  <c r="C2198" i="20" s="1"/>
  <c r="A2210" i="16" l="1"/>
  <c r="C2199" i="20" s="1"/>
  <c r="A2211" i="16" l="1"/>
  <c r="C2200" i="20" s="1"/>
  <c r="A2212" i="16" l="1"/>
  <c r="C2201" i="20" s="1"/>
  <c r="A2213" i="16" l="1"/>
  <c r="C2202" i="20" s="1"/>
  <c r="A2214" i="16" l="1"/>
  <c r="C2203" i="20" s="1"/>
  <c r="A2215" i="16" l="1"/>
  <c r="C2204" i="20" s="1"/>
  <c r="A2216" i="16" l="1"/>
  <c r="C2205" i="20" s="1"/>
  <c r="A2217" i="16" l="1"/>
  <c r="C2206" i="20" s="1"/>
  <c r="A2218" i="16" l="1"/>
  <c r="C2207" i="20" s="1"/>
  <c r="A2219" i="16" l="1"/>
  <c r="C2208" i="20" s="1"/>
  <c r="A2220" i="16" l="1"/>
  <c r="C2209" i="20" s="1"/>
  <c r="A2221" i="16" l="1"/>
  <c r="C2210" i="20" s="1"/>
  <c r="A2222" i="16" l="1"/>
  <c r="C2211" i="20" s="1"/>
  <c r="A2223" i="16" l="1"/>
  <c r="C2212" i="20" s="1"/>
  <c r="A2224" i="16" l="1"/>
  <c r="C2213" i="20" s="1"/>
  <c r="A2225" i="16" l="1"/>
  <c r="C2214" i="20" s="1"/>
  <c r="A2226" i="16" l="1"/>
  <c r="C2215" i="20" s="1"/>
  <c r="A2227" i="16" l="1"/>
  <c r="C2216" i="20" s="1"/>
  <c r="A2228" i="16" l="1"/>
  <c r="C2217" i="20" s="1"/>
  <c r="A2229" i="16" l="1"/>
  <c r="C2218" i="20" s="1"/>
  <c r="A2230" i="16" l="1"/>
  <c r="C2219" i="20" s="1"/>
  <c r="A2231" i="16" l="1"/>
  <c r="C2220" i="20" s="1"/>
  <c r="A2232" i="16" l="1"/>
  <c r="C2221" i="20" s="1"/>
  <c r="A2233" i="16" l="1"/>
  <c r="C2222" i="20" s="1"/>
  <c r="A2234" i="16" l="1"/>
  <c r="C2223" i="20" s="1"/>
  <c r="A2235" i="16" l="1"/>
  <c r="C2224" i="20" s="1"/>
  <c r="A2236" i="16" l="1"/>
  <c r="C2225" i="20" s="1"/>
  <c r="A2237" i="16" l="1"/>
  <c r="C2226" i="20" s="1"/>
  <c r="A2238" i="16" l="1"/>
  <c r="C2227" i="20" s="1"/>
  <c r="A2239" i="16" l="1"/>
  <c r="C2228" i="20" s="1"/>
  <c r="A2240" i="16" l="1"/>
  <c r="C2229" i="20" s="1"/>
  <c r="A2241" i="16" l="1"/>
  <c r="C2230" i="20" s="1"/>
  <c r="A2242" i="16" l="1"/>
  <c r="C2231" i="20" s="1"/>
  <c r="A2243" i="16" l="1"/>
  <c r="C2232" i="20" s="1"/>
  <c r="A2244" i="16" l="1"/>
  <c r="C2233" i="20" s="1"/>
  <c r="A2245" i="16" l="1"/>
  <c r="C2234" i="20" s="1"/>
  <c r="A2246" i="16" l="1"/>
  <c r="C2235" i="20" s="1"/>
  <c r="A2247" i="16" l="1"/>
  <c r="C2236" i="20" s="1"/>
  <c r="A2248" i="16" l="1"/>
  <c r="C2237" i="20" s="1"/>
  <c r="A2249" i="16" l="1"/>
  <c r="C2238" i="20" s="1"/>
  <c r="A2250" i="16" l="1"/>
  <c r="C2239" i="20" s="1"/>
  <c r="A2251" i="16" l="1"/>
  <c r="C2240" i="20" s="1"/>
  <c r="A2252" i="16" l="1"/>
  <c r="C2241" i="20" s="1"/>
  <c r="A2253" i="16" l="1"/>
  <c r="C2242" i="20" s="1"/>
  <c r="A2254" i="16" l="1"/>
  <c r="C2243" i="20" s="1"/>
  <c r="A2255" i="16" l="1"/>
  <c r="C2244" i="20" s="1"/>
  <c r="A2256" i="16" l="1"/>
  <c r="C2245" i="20" s="1"/>
  <c r="A2257" i="16" l="1"/>
  <c r="C2246" i="20" s="1"/>
  <c r="A2258" i="16" l="1"/>
  <c r="C2247" i="20" s="1"/>
  <c r="A2259" i="16" l="1"/>
  <c r="C2248" i="20" s="1"/>
  <c r="A2260" i="16" l="1"/>
  <c r="C2249" i="20" s="1"/>
  <c r="A2261" i="16" l="1"/>
  <c r="C2250" i="20" s="1"/>
  <c r="A2262" i="16" l="1"/>
  <c r="C2251" i="20" s="1"/>
  <c r="A2263" i="16" l="1"/>
  <c r="C2252" i="20" s="1"/>
  <c r="A2264" i="16" l="1"/>
  <c r="C2253" i="20" s="1"/>
  <c r="A2265" i="16" l="1"/>
  <c r="C2254" i="20" s="1"/>
  <c r="A2266" i="16" l="1"/>
  <c r="C2255" i="20" s="1"/>
  <c r="A2267" i="16" l="1"/>
  <c r="C2256" i="20" s="1"/>
  <c r="A2268" i="16" l="1"/>
  <c r="C2257" i="20" s="1"/>
  <c r="A2269" i="16" l="1"/>
  <c r="C2258" i="20" s="1"/>
  <c r="A2270" i="16" l="1"/>
  <c r="C2259" i="20" s="1"/>
  <c r="A2271" i="16" l="1"/>
  <c r="C2260" i="20" s="1"/>
  <c r="A2272" i="16" l="1"/>
  <c r="C2261" i="20" s="1"/>
  <c r="A2273" i="16" l="1"/>
  <c r="C2262" i="20" s="1"/>
  <c r="A2274" i="16" l="1"/>
  <c r="C2263" i="20" s="1"/>
  <c r="A2275" i="16" l="1"/>
  <c r="C2264" i="20" s="1"/>
  <c r="A2276" i="16" l="1"/>
  <c r="C2265" i="20" s="1"/>
  <c r="A2277" i="16" l="1"/>
  <c r="C2266" i="20" s="1"/>
  <c r="A2278" i="16" l="1"/>
  <c r="C2267" i="20" s="1"/>
  <c r="A2279" i="16" l="1"/>
  <c r="C2268" i="20" s="1"/>
  <c r="A2280" i="16" l="1"/>
  <c r="C2269" i="20" s="1"/>
  <c r="A2281" i="16" l="1"/>
  <c r="C2270" i="20" s="1"/>
  <c r="A2282" i="16" l="1"/>
  <c r="C2271" i="20" s="1"/>
  <c r="A2283" i="16" l="1"/>
  <c r="C2272" i="20" s="1"/>
  <c r="A2284" i="16" l="1"/>
  <c r="C2273" i="20" s="1"/>
  <c r="A2285" i="16" l="1"/>
  <c r="C2274" i="20" s="1"/>
  <c r="A2286" i="16" l="1"/>
  <c r="C2275" i="20" s="1"/>
  <c r="A2287" i="16" l="1"/>
  <c r="C2276" i="20" s="1"/>
  <c r="A2288" i="16" l="1"/>
  <c r="C2277" i="20" s="1"/>
  <c r="A2289" i="16" l="1"/>
  <c r="C2278" i="20" s="1"/>
  <c r="A2290" i="16" l="1"/>
  <c r="C2279" i="20" s="1"/>
  <c r="A2291" i="16" l="1"/>
  <c r="C2280" i="20" s="1"/>
  <c r="A2292" i="16" l="1"/>
  <c r="C2281" i="20" s="1"/>
  <c r="A2293" i="16" l="1"/>
  <c r="C2282" i="20" s="1"/>
  <c r="A2294" i="16" l="1"/>
  <c r="C2283" i="20" s="1"/>
  <c r="A2295" i="16" l="1"/>
  <c r="C2284" i="20" s="1"/>
  <c r="A2296" i="16" l="1"/>
  <c r="C2285" i="20" s="1"/>
  <c r="A2297" i="16" l="1"/>
  <c r="C2286" i="20" s="1"/>
  <c r="A2298" i="16" l="1"/>
  <c r="C2287" i="20" s="1"/>
  <c r="A2299" i="16" l="1"/>
  <c r="C2288" i="20" s="1"/>
  <c r="A2300" i="16" l="1"/>
  <c r="C2289" i="20" s="1"/>
  <c r="A2301" i="16" l="1"/>
  <c r="C2290" i="20" s="1"/>
  <c r="A2302" i="16" l="1"/>
  <c r="C2291" i="20" s="1"/>
  <c r="A2303" i="16" l="1"/>
  <c r="C2292" i="20" s="1"/>
  <c r="A2304" i="16" l="1"/>
  <c r="C2293" i="20" s="1"/>
  <c r="A2305" i="16" l="1"/>
  <c r="C2294" i="20" s="1"/>
  <c r="A2306" i="16" l="1"/>
  <c r="C2295" i="20" s="1"/>
  <c r="A2307" i="16" l="1"/>
  <c r="C2296" i="20" s="1"/>
  <c r="A2308" i="16" l="1"/>
  <c r="C2297" i="20" s="1"/>
  <c r="A2309" i="16" l="1"/>
  <c r="C2298" i="20" s="1"/>
  <c r="A2310" i="16" l="1"/>
  <c r="C2299" i="20" s="1"/>
  <c r="A2311" i="16" l="1"/>
  <c r="C2300" i="20" s="1"/>
  <c r="A2312" i="16" l="1"/>
  <c r="C2301" i="20" s="1"/>
  <c r="A2313" i="16" l="1"/>
  <c r="C2302" i="20" s="1"/>
  <c r="A2314" i="16" l="1"/>
  <c r="C2303" i="20" s="1"/>
  <c r="A2315" i="16" l="1"/>
  <c r="C2304" i="20" s="1"/>
  <c r="A2316" i="16" l="1"/>
  <c r="C2305" i="20" s="1"/>
  <c r="A2317" i="16" l="1"/>
  <c r="C2306" i="20" s="1"/>
  <c r="A2318" i="16" l="1"/>
  <c r="C2307" i="20" s="1"/>
  <c r="A2319" i="16" l="1"/>
  <c r="C2308" i="20" s="1"/>
  <c r="A2320" i="16" l="1"/>
  <c r="C2309" i="20" s="1"/>
  <c r="A2321" i="16" l="1"/>
  <c r="C2310" i="20" s="1"/>
  <c r="A2322" i="16" l="1"/>
  <c r="C2311" i="20" s="1"/>
  <c r="A2323" i="16" l="1"/>
  <c r="C2312" i="20" s="1"/>
  <c r="A2324" i="16" l="1"/>
  <c r="C2313" i="20" s="1"/>
  <c r="A2325" i="16" l="1"/>
  <c r="C2314" i="20" s="1"/>
  <c r="A2326" i="16" l="1"/>
  <c r="C2315" i="20" s="1"/>
  <c r="A2327" i="16" l="1"/>
  <c r="C2316" i="20" s="1"/>
  <c r="A2328" i="16" l="1"/>
  <c r="C2317" i="20" s="1"/>
  <c r="A2329" i="16" l="1"/>
  <c r="C2318" i="20" s="1"/>
  <c r="A2330" i="16" l="1"/>
  <c r="C2319" i="20" s="1"/>
  <c r="A2331" i="16" l="1"/>
  <c r="C2320" i="20" s="1"/>
  <c r="A2332" i="16" l="1"/>
  <c r="C2321" i="20" s="1"/>
  <c r="A2333" i="16" l="1"/>
  <c r="C2322" i="20" s="1"/>
  <c r="A2334" i="16" l="1"/>
  <c r="C2323" i="20" s="1"/>
  <c r="A2335" i="16" l="1"/>
  <c r="C2324" i="20" s="1"/>
  <c r="A2336" i="16" l="1"/>
  <c r="C2325" i="20" s="1"/>
  <c r="A2337" i="16" l="1"/>
  <c r="C2326" i="20" s="1"/>
  <c r="A2338" i="16" l="1"/>
  <c r="C2327" i="20" s="1"/>
  <c r="A2339" i="16" l="1"/>
  <c r="C2328" i="20" s="1"/>
  <c r="A2340" i="16" l="1"/>
  <c r="C2329" i="20" s="1"/>
  <c r="A2341" i="16" l="1"/>
  <c r="C2330" i="20" s="1"/>
  <c r="A2342" i="16" l="1"/>
  <c r="C2331" i="20" s="1"/>
  <c r="A2343" i="16" l="1"/>
  <c r="C2332" i="20" s="1"/>
  <c r="A2344" i="16" l="1"/>
  <c r="C2333" i="20" s="1"/>
  <c r="A2345" i="16" l="1"/>
  <c r="C2334" i="20" s="1"/>
  <c r="A2346" i="16" l="1"/>
  <c r="C2335" i="20" s="1"/>
  <c r="A2347" i="16" l="1"/>
  <c r="C2336" i="20" s="1"/>
  <c r="A2348" i="16" l="1"/>
  <c r="C2337" i="20" s="1"/>
  <c r="A2349" i="16" l="1"/>
  <c r="C2338" i="20" s="1"/>
  <c r="A2350" i="16" l="1"/>
  <c r="C2339" i="20" s="1"/>
  <c r="A2351" i="16" l="1"/>
  <c r="C2340" i="20" s="1"/>
  <c r="A2352" i="16" l="1"/>
  <c r="C2341" i="20" s="1"/>
  <c r="A2353" i="16" l="1"/>
  <c r="C2342" i="20" s="1"/>
  <c r="A2354" i="16" l="1"/>
  <c r="C2343" i="20" s="1"/>
  <c r="A2355" i="16" l="1"/>
  <c r="C2344" i="20" s="1"/>
  <c r="A2356" i="16" l="1"/>
  <c r="C2345" i="20" s="1"/>
  <c r="A2357" i="16" l="1"/>
  <c r="C2346" i="20" s="1"/>
  <c r="A2358" i="16" l="1"/>
  <c r="C2347" i="20" s="1"/>
  <c r="A2359" i="16" l="1"/>
  <c r="C2348" i="20" s="1"/>
  <c r="A2360" i="16" l="1"/>
  <c r="C2349" i="20" s="1"/>
  <c r="A2361" i="16" l="1"/>
  <c r="C2350" i="20" s="1"/>
  <c r="A2362" i="16" l="1"/>
  <c r="C2351" i="20" s="1"/>
  <c r="A2363" i="16" l="1"/>
  <c r="C2352" i="20" s="1"/>
  <c r="A2364" i="16" l="1"/>
  <c r="C2353" i="20" s="1"/>
  <c r="A2365" i="16" l="1"/>
  <c r="C2354" i="20" s="1"/>
  <c r="A2366" i="16" l="1"/>
  <c r="C2355" i="20" s="1"/>
  <c r="A2367" i="16" l="1"/>
  <c r="C2356" i="20" s="1"/>
  <c r="A2368" i="16" l="1"/>
  <c r="C2357" i="20" s="1"/>
  <c r="A2369" i="16" l="1"/>
  <c r="C2358" i="20" s="1"/>
  <c r="A2370" i="16" l="1"/>
  <c r="C2359" i="20" s="1"/>
  <c r="A2371" i="16" l="1"/>
  <c r="C2360" i="20" s="1"/>
  <c r="A2372" i="16" l="1"/>
  <c r="C2361" i="20" s="1"/>
  <c r="A2373" i="16" l="1"/>
  <c r="C2362" i="20" s="1"/>
  <c r="A2374" i="16" l="1"/>
  <c r="C2363" i="20" s="1"/>
  <c r="A2375" i="16" l="1"/>
  <c r="C2364" i="20" s="1"/>
  <c r="A2376" i="16" l="1"/>
  <c r="C2365" i="20" s="1"/>
  <c r="A2377" i="16" l="1"/>
  <c r="C2366" i="20" s="1"/>
  <c r="A2378" i="16" l="1"/>
  <c r="C2367" i="20" s="1"/>
  <c r="A2379" i="16" l="1"/>
  <c r="C2368" i="20" s="1"/>
  <c r="A2380" i="16" l="1"/>
  <c r="C2369" i="20" s="1"/>
  <c r="A2381" i="16" l="1"/>
  <c r="C2370" i="20" s="1"/>
  <c r="A2382" i="16" l="1"/>
  <c r="C2371" i="20" s="1"/>
  <c r="A2383" i="16" l="1"/>
  <c r="C2372" i="20" s="1"/>
  <c r="A2384" i="16" l="1"/>
  <c r="C2373" i="20" s="1"/>
  <c r="A2385" i="16" l="1"/>
  <c r="C2374" i="20" s="1"/>
  <c r="A2386" i="16" l="1"/>
  <c r="C2375" i="20" s="1"/>
  <c r="A2387" i="16" l="1"/>
  <c r="C2376" i="20" s="1"/>
  <c r="A2388" i="16" l="1"/>
  <c r="C2377" i="20" s="1"/>
  <c r="A2389" i="16" l="1"/>
  <c r="C2378" i="20" s="1"/>
  <c r="A2390" i="16" l="1"/>
  <c r="C2379" i="20" s="1"/>
  <c r="A2391" i="16" l="1"/>
  <c r="C2380" i="20" s="1"/>
  <c r="A2392" i="16" l="1"/>
  <c r="C2381" i="20" s="1"/>
  <c r="A2393" i="16" l="1"/>
  <c r="C2382" i="20" s="1"/>
  <c r="A2394" i="16" l="1"/>
  <c r="C2383" i="20" s="1"/>
  <c r="A2395" i="16" l="1"/>
  <c r="C2384" i="20" s="1"/>
  <c r="A2396" i="16" l="1"/>
  <c r="C2385" i="20" s="1"/>
  <c r="A2397" i="16" l="1"/>
  <c r="C2386" i="20" s="1"/>
  <c r="A2398" i="16" l="1"/>
  <c r="C2387" i="20" s="1"/>
  <c r="A2399" i="16" l="1"/>
  <c r="C2388" i="20" s="1"/>
  <c r="A2400" i="16" l="1"/>
  <c r="C2389" i="20" s="1"/>
  <c r="A2401" i="16" l="1"/>
  <c r="C2390" i="20" s="1"/>
  <c r="A2402" i="16" l="1"/>
  <c r="C2391" i="20" s="1"/>
  <c r="A2403" i="16" l="1"/>
  <c r="C2392" i="20" s="1"/>
  <c r="A2404" i="16" l="1"/>
  <c r="C2393" i="20" s="1"/>
  <c r="A2405" i="16" l="1"/>
  <c r="C2394" i="20" s="1"/>
  <c r="A2406" i="16" l="1"/>
  <c r="C2395" i="20" s="1"/>
  <c r="A2407" i="16" l="1"/>
  <c r="C2396" i="20" s="1"/>
  <c r="A2408" i="16" l="1"/>
  <c r="C2397" i="20" s="1"/>
  <c r="A2409" i="16" l="1"/>
  <c r="C2398" i="20" s="1"/>
  <c r="A2410" i="16" l="1"/>
  <c r="C2399" i="20" s="1"/>
  <c r="A2411" i="16" l="1"/>
  <c r="C2400" i="20" s="1"/>
  <c r="A2412" i="16" l="1"/>
  <c r="C2401" i="20" s="1"/>
  <c r="A2413" i="16" l="1"/>
  <c r="C2402" i="20" s="1"/>
  <c r="A2414" i="16" l="1"/>
  <c r="C2403" i="20" s="1"/>
  <c r="A2415" i="16" l="1"/>
  <c r="C2404" i="20" s="1"/>
  <c r="A2416" i="16" l="1"/>
  <c r="C2405" i="20" s="1"/>
  <c r="A2417" i="16" l="1"/>
  <c r="C2406" i="20" s="1"/>
  <c r="A2418" i="16" l="1"/>
  <c r="C2407" i="20" s="1"/>
  <c r="A2419" i="16" l="1"/>
  <c r="C2408" i="20" s="1"/>
  <c r="A2420" i="16" l="1"/>
  <c r="C2409" i="20" s="1"/>
  <c r="A2421" i="16" l="1"/>
  <c r="C2410" i="20" s="1"/>
  <c r="A2422" i="16" l="1"/>
  <c r="C2411" i="20" s="1"/>
  <c r="A2423" i="16" l="1"/>
  <c r="C2412" i="20" s="1"/>
  <c r="A2424" i="16" l="1"/>
  <c r="C2413" i="20" s="1"/>
  <c r="A2425" i="16" l="1"/>
  <c r="C2414" i="20" s="1"/>
  <c r="A2426" i="16" l="1"/>
  <c r="C2415" i="20" s="1"/>
  <c r="A2427" i="16" l="1"/>
  <c r="C2416" i="20" s="1"/>
  <c r="A2428" i="16" l="1"/>
  <c r="C2417" i="20" s="1"/>
  <c r="A2429" i="16" l="1"/>
  <c r="C2418" i="20" s="1"/>
  <c r="A2430" i="16" l="1"/>
  <c r="C2419" i="20" s="1"/>
  <c r="A2431" i="16" l="1"/>
  <c r="C2420" i="20" s="1"/>
  <c r="A2432" i="16" l="1"/>
  <c r="C2421" i="20" s="1"/>
  <c r="A2433" i="16" l="1"/>
  <c r="C2422" i="20" s="1"/>
  <c r="A2434" i="16" l="1"/>
  <c r="C2423" i="20" s="1"/>
  <c r="A2435" i="16" l="1"/>
  <c r="C2424" i="20" s="1"/>
  <c r="A2436" i="16" l="1"/>
  <c r="C2425" i="20" s="1"/>
  <c r="A2437" i="16" l="1"/>
  <c r="C2426" i="20" s="1"/>
  <c r="A2438" i="16" l="1"/>
  <c r="C2427" i="20" s="1"/>
  <c r="A2439" i="16" l="1"/>
  <c r="C2428" i="20" s="1"/>
  <c r="A2440" i="16" l="1"/>
  <c r="C2429" i="20" s="1"/>
  <c r="A2441" i="16" l="1"/>
  <c r="C2430" i="20" s="1"/>
  <c r="A2442" i="16" l="1"/>
  <c r="C2431" i="20" s="1"/>
  <c r="A2443" i="16" l="1"/>
  <c r="C2432" i="20" s="1"/>
  <c r="A2444" i="16" l="1"/>
  <c r="C2433" i="20" s="1"/>
  <c r="A2445" i="16" l="1"/>
  <c r="C2434" i="20" s="1"/>
  <c r="A2446" i="16" l="1"/>
  <c r="C2435" i="20" s="1"/>
  <c r="A2447" i="16" l="1"/>
  <c r="C2436" i="20" s="1"/>
  <c r="A2448" i="16" l="1"/>
  <c r="C2437" i="20" s="1"/>
  <c r="A2449" i="16" l="1"/>
  <c r="C2438" i="20" s="1"/>
  <c r="A2450" i="16" l="1"/>
  <c r="C2439" i="20" s="1"/>
  <c r="A2451" i="16" l="1"/>
  <c r="C2440" i="20" s="1"/>
  <c r="A2452" i="16" l="1"/>
  <c r="C2441" i="20" s="1"/>
  <c r="A2453" i="16" l="1"/>
  <c r="C2442" i="20" s="1"/>
  <c r="A2454" i="16" l="1"/>
  <c r="C2443" i="20" s="1"/>
  <c r="A2455" i="16" l="1"/>
  <c r="C2444" i="20" s="1"/>
  <c r="A2456" i="16" l="1"/>
  <c r="C2445" i="20" s="1"/>
  <c r="A2457" i="16" l="1"/>
  <c r="C2446" i="20" s="1"/>
  <c r="A2458" i="16" l="1"/>
  <c r="C2447" i="20" s="1"/>
  <c r="A2459" i="16" l="1"/>
  <c r="C2448" i="20" s="1"/>
  <c r="A2460" i="16" l="1"/>
  <c r="C2449" i="20" s="1"/>
  <c r="A2461" i="16" l="1"/>
  <c r="C2450" i="20" s="1"/>
  <c r="A2462" i="16" l="1"/>
  <c r="C2451" i="20" s="1"/>
  <c r="A2463" i="16" l="1"/>
  <c r="C2452" i="20" s="1"/>
  <c r="A2464" i="16" l="1"/>
  <c r="C2453" i="20" s="1"/>
  <c r="A2465" i="16" l="1"/>
  <c r="C2454" i="20" s="1"/>
  <c r="A2466" i="16" l="1"/>
  <c r="C2455" i="20" s="1"/>
  <c r="A2467" i="16" l="1"/>
  <c r="C2456" i="20" s="1"/>
  <c r="A2468" i="16" l="1"/>
  <c r="C2457" i="20" s="1"/>
  <c r="A2469" i="16" l="1"/>
  <c r="C2458" i="20" s="1"/>
  <c r="A2470" i="16" l="1"/>
  <c r="C2459" i="20" s="1"/>
  <c r="A2471" i="16" l="1"/>
  <c r="C2460" i="20" s="1"/>
  <c r="A2472" i="16" l="1"/>
  <c r="C2461" i="20" s="1"/>
  <c r="A2473" i="16" l="1"/>
  <c r="C2462" i="20" s="1"/>
  <c r="A2474" i="16" l="1"/>
  <c r="C2463" i="20" s="1"/>
  <c r="A2475" i="16" l="1"/>
  <c r="C2464" i="20" s="1"/>
  <c r="A2476" i="16" l="1"/>
  <c r="C2465" i="20" s="1"/>
  <c r="A2477" i="16" l="1"/>
  <c r="C2466" i="20" s="1"/>
  <c r="A2478" i="16" l="1"/>
  <c r="C2467" i="20" s="1"/>
  <c r="A2479" i="16" l="1"/>
  <c r="C2468" i="20" s="1"/>
  <c r="A2480" i="16" l="1"/>
  <c r="C2469" i="20" s="1"/>
  <c r="A2481" i="16" l="1"/>
  <c r="C2470" i="20" s="1"/>
  <c r="A2482" i="16" l="1"/>
  <c r="C2471" i="20" s="1"/>
  <c r="A2483" i="16" l="1"/>
  <c r="C2472" i="20" s="1"/>
  <c r="A2484" i="16" l="1"/>
  <c r="C2473" i="20" s="1"/>
  <c r="A2485" i="16" l="1"/>
  <c r="C2474" i="20" s="1"/>
  <c r="A2486" i="16" l="1"/>
  <c r="C2475" i="20" s="1"/>
  <c r="A2487" i="16" l="1"/>
  <c r="C2476" i="20" s="1"/>
  <c r="A2488" i="16" l="1"/>
  <c r="C2477" i="20" s="1"/>
  <c r="A2489" i="16" l="1"/>
  <c r="C2478" i="20" s="1"/>
  <c r="A2490" i="16" l="1"/>
  <c r="C2479" i="20" s="1"/>
  <c r="A2491" i="16" l="1"/>
  <c r="C2480" i="20" s="1"/>
  <c r="A2492" i="16" l="1"/>
  <c r="C2481" i="20" s="1"/>
  <c r="A2493" i="16" l="1"/>
  <c r="C2482" i="20" s="1"/>
  <c r="A2494" i="16" l="1"/>
  <c r="C2483" i="20" s="1"/>
  <c r="A2495" i="16" l="1"/>
  <c r="C2484" i="20" s="1"/>
  <c r="A2496" i="16" l="1"/>
  <c r="C2485" i="20" s="1"/>
  <c r="A2497" i="16" l="1"/>
  <c r="C2486" i="20" s="1"/>
  <c r="A2498" i="16" l="1"/>
  <c r="C2487" i="20" s="1"/>
  <c r="A2499" i="16" l="1"/>
  <c r="C2488" i="20" s="1"/>
  <c r="A2500" i="16" l="1"/>
  <c r="C2489" i="20" s="1"/>
  <c r="A2501" i="16" l="1"/>
  <c r="C2490" i="20" s="1"/>
  <c r="A2502" i="16" l="1"/>
  <c r="C2491" i="20" s="1"/>
  <c r="A2503" i="16" l="1"/>
  <c r="C2492" i="20" s="1"/>
  <c r="A2504" i="16" l="1"/>
  <c r="C2493" i="20" s="1"/>
  <c r="A2505" i="16" l="1"/>
  <c r="C2494" i="20" s="1"/>
  <c r="A2506" i="16" l="1"/>
  <c r="C2495" i="20" s="1"/>
  <c r="A2507" i="16" l="1"/>
  <c r="C2496" i="20" s="1"/>
  <c r="A2508" i="16" l="1"/>
  <c r="C2497" i="20" s="1"/>
  <c r="A2509" i="16" l="1"/>
  <c r="C2498" i="20" s="1"/>
  <c r="A2510" i="16" l="1"/>
  <c r="C2499" i="20" s="1"/>
  <c r="A2511" i="16" l="1"/>
  <c r="C2500" i="20" s="1"/>
  <c r="A2512" i="16" l="1"/>
  <c r="C2501" i="20" s="1"/>
  <c r="A2513" i="16" l="1"/>
  <c r="C2502" i="20" s="1"/>
  <c r="A2514" i="16" l="1"/>
  <c r="C2503" i="20" s="1"/>
  <c r="A2515" i="16" l="1"/>
  <c r="C2504" i="20" s="1"/>
  <c r="A2516" i="16" l="1"/>
  <c r="C2505" i="20" s="1"/>
  <c r="A2517" i="16" l="1"/>
  <c r="C2506" i="20" s="1"/>
  <c r="A2518" i="16" l="1"/>
  <c r="C2507" i="20" s="1"/>
  <c r="A2519" i="16" l="1"/>
  <c r="C2508" i="20" s="1"/>
  <c r="A2520" i="16" l="1"/>
  <c r="C2509" i="20" s="1"/>
  <c r="A2521" i="16" l="1"/>
  <c r="C2510" i="20" s="1"/>
  <c r="A2522" i="16" l="1"/>
  <c r="C2511" i="20" s="1"/>
  <c r="A2523" i="16" l="1"/>
  <c r="C2512" i="20" s="1"/>
  <c r="A2524" i="16" l="1"/>
  <c r="C2513" i="20" s="1"/>
  <c r="A2525" i="16" l="1"/>
  <c r="C2514" i="20" s="1"/>
  <c r="A2526" i="16" l="1"/>
  <c r="C2515" i="20" s="1"/>
  <c r="A2527" i="16" l="1"/>
  <c r="C2516" i="20" s="1"/>
  <c r="A2528" i="16" l="1"/>
  <c r="C2517" i="20" s="1"/>
  <c r="A2529" i="16" l="1"/>
  <c r="C2518" i="20" s="1"/>
  <c r="A2530" i="16" l="1"/>
  <c r="C2519" i="20" s="1"/>
  <c r="A2531" i="16" l="1"/>
  <c r="C2520" i="20" s="1"/>
  <c r="A2532" i="16" l="1"/>
  <c r="C2521" i="20" s="1"/>
  <c r="A2533" i="16" l="1"/>
  <c r="C2522" i="20" s="1"/>
  <c r="A2534" i="16" l="1"/>
  <c r="C2523" i="20" s="1"/>
  <c r="A2535" i="16" l="1"/>
  <c r="C2524" i="20" s="1"/>
  <c r="A2536" i="16" l="1"/>
  <c r="C2525" i="20" s="1"/>
  <c r="A2537" i="16" l="1"/>
  <c r="C2526" i="20" s="1"/>
  <c r="A2538" i="16" l="1"/>
  <c r="C2527" i="20" s="1"/>
  <c r="A2539" i="16" l="1"/>
  <c r="C2528" i="20" s="1"/>
  <c r="A2540" i="16" l="1"/>
  <c r="C2529" i="20" s="1"/>
  <c r="A2541" i="16" l="1"/>
  <c r="C2530" i="20" s="1"/>
  <c r="A2542" i="16" l="1"/>
  <c r="C2531" i="20" s="1"/>
  <c r="A2543" i="16" l="1"/>
  <c r="C2532" i="20" s="1"/>
  <c r="A2544" i="16" l="1"/>
  <c r="C2533" i="20" s="1"/>
  <c r="A2545" i="16" l="1"/>
  <c r="C2534" i="20" s="1"/>
  <c r="A2546" i="16" l="1"/>
  <c r="C2535" i="20" s="1"/>
  <c r="A2547" i="16" l="1"/>
  <c r="C2536" i="20" s="1"/>
  <c r="A2548" i="16" l="1"/>
  <c r="C2537" i="20" s="1"/>
  <c r="A2549" i="16" l="1"/>
  <c r="C2538" i="20" s="1"/>
  <c r="A2550" i="16" l="1"/>
  <c r="C2539" i="20" s="1"/>
  <c r="A2551" i="16" l="1"/>
  <c r="C2540" i="20" s="1"/>
  <c r="A2552" i="16" l="1"/>
  <c r="C2541" i="20" s="1"/>
  <c r="A2553" i="16" l="1"/>
  <c r="C2542" i="20" s="1"/>
  <c r="A2554" i="16" l="1"/>
  <c r="C2543" i="20" s="1"/>
  <c r="A2555" i="16" l="1"/>
  <c r="C2544" i="20" s="1"/>
  <c r="A2556" i="16" l="1"/>
  <c r="C2545" i="20" s="1"/>
  <c r="A2557" i="16" l="1"/>
  <c r="C2546" i="20" s="1"/>
  <c r="A2558" i="16" l="1"/>
  <c r="C2547" i="20" s="1"/>
  <c r="A2559" i="16" l="1"/>
  <c r="C2548" i="20" s="1"/>
  <c r="A2560" i="16" l="1"/>
  <c r="C2549" i="20" s="1"/>
  <c r="A2561" i="16" l="1"/>
  <c r="C2550" i="20" s="1"/>
  <c r="A2562" i="16" l="1"/>
  <c r="C2551" i="20" s="1"/>
  <c r="A2563" i="16" l="1"/>
  <c r="C2552" i="20" s="1"/>
  <c r="A2564" i="16" l="1"/>
  <c r="C2553" i="20" s="1"/>
  <c r="A2565" i="16" l="1"/>
  <c r="C2554" i="20" s="1"/>
  <c r="A2566" i="16" l="1"/>
  <c r="C2555" i="20" s="1"/>
  <c r="A2567" i="16" l="1"/>
  <c r="C2556" i="20" s="1"/>
  <c r="A2568" i="16" l="1"/>
  <c r="C2557" i="20" s="1"/>
  <c r="A2569" i="16" l="1"/>
  <c r="C2558" i="20" s="1"/>
  <c r="A2570" i="16" l="1"/>
  <c r="C2559" i="20" s="1"/>
  <c r="A2571" i="16" l="1"/>
  <c r="C2560" i="20" s="1"/>
  <c r="A2572" i="16" l="1"/>
  <c r="C2561" i="20" s="1"/>
  <c r="A2573" i="16" l="1"/>
  <c r="C2562" i="20" s="1"/>
  <c r="A2574" i="16" l="1"/>
  <c r="C2563" i="20" s="1"/>
  <c r="A2575" i="16" l="1"/>
  <c r="C2564" i="20" s="1"/>
  <c r="A2576" i="16" l="1"/>
  <c r="C2565" i="20" s="1"/>
  <c r="A2577" i="16" l="1"/>
  <c r="C2566" i="20" s="1"/>
  <c r="A2578" i="16" l="1"/>
  <c r="C2567" i="20" s="1"/>
  <c r="A2579" i="16" l="1"/>
  <c r="C2568" i="20" s="1"/>
  <c r="A2580" i="16" l="1"/>
  <c r="C2569" i="20" s="1"/>
  <c r="A2581" i="16" l="1"/>
  <c r="C2570" i="20" s="1"/>
  <c r="A2582" i="16" l="1"/>
  <c r="C2571" i="20" s="1"/>
  <c r="A2583" i="16" l="1"/>
  <c r="C2572" i="20" s="1"/>
  <c r="A2584" i="16" l="1"/>
  <c r="C2573" i="20" s="1"/>
  <c r="A2585" i="16" l="1"/>
  <c r="C2574" i="20" s="1"/>
  <c r="A2586" i="16" l="1"/>
  <c r="C2575" i="20" s="1"/>
  <c r="A2587" i="16" l="1"/>
  <c r="C2576" i="20" s="1"/>
  <c r="A2588" i="16" l="1"/>
  <c r="C2577" i="20" s="1"/>
  <c r="A2589" i="16" l="1"/>
  <c r="C2578" i="20" s="1"/>
  <c r="A2590" i="16" l="1"/>
  <c r="C2579" i="20" s="1"/>
  <c r="A2591" i="16" l="1"/>
  <c r="C2580" i="20" s="1"/>
  <c r="A2592" i="16" l="1"/>
  <c r="C2581" i="20" s="1"/>
  <c r="A2593" i="16" l="1"/>
  <c r="C2582" i="20" s="1"/>
  <c r="A2594" i="16" l="1"/>
  <c r="C2583" i="20" s="1"/>
  <c r="A2595" i="16" l="1"/>
  <c r="C2584" i="20" s="1"/>
  <c r="A2596" i="16" l="1"/>
  <c r="C2585" i="20" s="1"/>
  <c r="A2597" i="16" l="1"/>
  <c r="C2586" i="20" s="1"/>
  <c r="A2598" i="16" l="1"/>
  <c r="C2587" i="20" s="1"/>
  <c r="A2599" i="16" l="1"/>
  <c r="C2588" i="20" s="1"/>
  <c r="A2600" i="16" l="1"/>
  <c r="C2589" i="20" s="1"/>
  <c r="A2601" i="16" l="1"/>
  <c r="C2590" i="20" s="1"/>
  <c r="A2602" i="16" l="1"/>
  <c r="C2591" i="20" s="1"/>
  <c r="A2603" i="16" l="1"/>
  <c r="C2592" i="20" s="1"/>
  <c r="A2604" i="16" l="1"/>
  <c r="C2593" i="20" s="1"/>
  <c r="A2605" i="16" l="1"/>
  <c r="C2594" i="20" s="1"/>
  <c r="A2606" i="16" l="1"/>
  <c r="C2595" i="20" s="1"/>
  <c r="A2607" i="16" l="1"/>
  <c r="C2596" i="20" s="1"/>
  <c r="A2608" i="16" l="1"/>
  <c r="C2597" i="20" s="1"/>
  <c r="A2609" i="16" l="1"/>
  <c r="C2598" i="20" s="1"/>
  <c r="A2610" i="16" l="1"/>
  <c r="C2599" i="20" s="1"/>
  <c r="A2611" i="16" l="1"/>
  <c r="C2600" i="20" s="1"/>
  <c r="A2612" i="16" l="1"/>
  <c r="C2601" i="20" s="1"/>
  <c r="A2613" i="16" l="1"/>
  <c r="C2602" i="20" s="1"/>
  <c r="A2614" i="16" l="1"/>
  <c r="C2603" i="20" s="1"/>
  <c r="A2615" i="16" l="1"/>
  <c r="C2604" i="20" s="1"/>
  <c r="A2616" i="16" l="1"/>
  <c r="C2605" i="20" s="1"/>
  <c r="A2617" i="16" l="1"/>
  <c r="C2606" i="20" s="1"/>
  <c r="A2618" i="16" l="1"/>
  <c r="C2607" i="20" s="1"/>
  <c r="A2619" i="16" l="1"/>
  <c r="C2608" i="20" s="1"/>
  <c r="A2620" i="16" l="1"/>
  <c r="C2609" i="20" s="1"/>
  <c r="A2621" i="16" l="1"/>
  <c r="C2610" i="20" s="1"/>
  <c r="A2622" i="16" l="1"/>
  <c r="C2611" i="20" s="1"/>
  <c r="A2623" i="16" l="1"/>
  <c r="C2612" i="20" s="1"/>
  <c r="A2624" i="16" l="1"/>
  <c r="C2613" i="20" s="1"/>
  <c r="A2625" i="16" l="1"/>
  <c r="C2614" i="20" s="1"/>
  <c r="A2626" i="16" l="1"/>
  <c r="C2615" i="20" s="1"/>
  <c r="A2627" i="16" l="1"/>
  <c r="C2616" i="20" s="1"/>
  <c r="A2628" i="16" l="1"/>
  <c r="C2617" i="20" s="1"/>
  <c r="A2629" i="16" l="1"/>
  <c r="C2618" i="20" s="1"/>
  <c r="A2630" i="16" l="1"/>
  <c r="C2619" i="20" s="1"/>
  <c r="A2631" i="16" l="1"/>
  <c r="C2620" i="20" s="1"/>
  <c r="A2632" i="16" l="1"/>
  <c r="C2621" i="20" s="1"/>
  <c r="A2633" i="16" l="1"/>
  <c r="C2622" i="20" s="1"/>
  <c r="A2634" i="16" l="1"/>
  <c r="C2623" i="20" s="1"/>
  <c r="A2635" i="16" l="1"/>
  <c r="C2624" i="20" s="1"/>
  <c r="A2636" i="16" l="1"/>
  <c r="C2625" i="20" s="1"/>
  <c r="A2637" i="16" l="1"/>
  <c r="C2626" i="20" s="1"/>
  <c r="A2638" i="16" l="1"/>
  <c r="C2627" i="20" s="1"/>
  <c r="A2639" i="16" l="1"/>
  <c r="C2628" i="20" s="1"/>
  <c r="A2640" i="16" l="1"/>
  <c r="C2629" i="20" s="1"/>
  <c r="A2641" i="16" l="1"/>
  <c r="C2630" i="20" s="1"/>
  <c r="A2642" i="16" l="1"/>
  <c r="C2631" i="20" s="1"/>
  <c r="A2643" i="16" l="1"/>
  <c r="C2632" i="20" s="1"/>
  <c r="A2644" i="16" l="1"/>
  <c r="C2633" i="20" s="1"/>
  <c r="A2645" i="16" l="1"/>
  <c r="C2634" i="20" s="1"/>
  <c r="A2646" i="16" l="1"/>
  <c r="C2635" i="20" s="1"/>
  <c r="A2647" i="16" l="1"/>
  <c r="C2636" i="20" s="1"/>
  <c r="A2648" i="16" l="1"/>
  <c r="C2637" i="20" s="1"/>
  <c r="A2649" i="16" l="1"/>
  <c r="C2638" i="20" s="1"/>
  <c r="A2650" i="16" l="1"/>
  <c r="C2639" i="20" s="1"/>
  <c r="A2651" i="16" l="1"/>
  <c r="C2640" i="20" s="1"/>
  <c r="A2652" i="16" l="1"/>
  <c r="C2641" i="20" s="1"/>
  <c r="A2653" i="16" l="1"/>
  <c r="C2642" i="20" s="1"/>
  <c r="A2654" i="16" l="1"/>
  <c r="C2643" i="20" s="1"/>
  <c r="A2655" i="16" l="1"/>
  <c r="C2644" i="20" s="1"/>
  <c r="A2656" i="16" l="1"/>
  <c r="C2645" i="20" s="1"/>
  <c r="A2657" i="16" l="1"/>
  <c r="C2646" i="20" s="1"/>
  <c r="A2658" i="16" l="1"/>
  <c r="C2647" i="20" s="1"/>
  <c r="A2659" i="16" l="1"/>
  <c r="C2648" i="20" s="1"/>
  <c r="A2660" i="16" l="1"/>
  <c r="C2649" i="20" s="1"/>
  <c r="A2661" i="16" l="1"/>
  <c r="C2650" i="20" s="1"/>
  <c r="A2662" i="16" l="1"/>
  <c r="C2651" i="20" s="1"/>
  <c r="A2663" i="16" l="1"/>
  <c r="C2652" i="20" s="1"/>
  <c r="A2664" i="16" l="1"/>
  <c r="C2653" i="20" s="1"/>
  <c r="A2665" i="16" l="1"/>
  <c r="C2654" i="20" s="1"/>
  <c r="A2666" i="16" l="1"/>
  <c r="C2655" i="20" s="1"/>
  <c r="A2667" i="16" l="1"/>
  <c r="C2656" i="20" s="1"/>
  <c r="A2668" i="16" l="1"/>
  <c r="C2657" i="20" s="1"/>
  <c r="A2669" i="16" l="1"/>
  <c r="C2658" i="20" s="1"/>
  <c r="A2670" i="16" l="1"/>
  <c r="C2659" i="20" s="1"/>
  <c r="A2671" i="16" l="1"/>
  <c r="C2660" i="20" s="1"/>
  <c r="A2672" i="16" l="1"/>
  <c r="C2661" i="20" s="1"/>
  <c r="A2673" i="16" l="1"/>
  <c r="C2662" i="20" s="1"/>
  <c r="A2674" i="16" l="1"/>
  <c r="C2663" i="20" s="1"/>
  <c r="A2675" i="16" l="1"/>
  <c r="C2664" i="20" s="1"/>
  <c r="A2676" i="16" l="1"/>
  <c r="C2665" i="20" s="1"/>
  <c r="A2677" i="16" l="1"/>
  <c r="C2666" i="20" s="1"/>
  <c r="A2678" i="16" l="1"/>
  <c r="C2667" i="20" s="1"/>
  <c r="A2679" i="16" l="1"/>
  <c r="C2668" i="20" s="1"/>
  <c r="A2680" i="16" l="1"/>
  <c r="C2669" i="20" s="1"/>
  <c r="A2681" i="16" l="1"/>
  <c r="C2670" i="20" s="1"/>
  <c r="A2682" i="16" l="1"/>
  <c r="C2671" i="20" s="1"/>
  <c r="A2683" i="16" l="1"/>
  <c r="C2672" i="20" s="1"/>
  <c r="A2684" i="16" l="1"/>
  <c r="C2673" i="20" s="1"/>
  <c r="A2685" i="16" l="1"/>
  <c r="C2674" i="20" s="1"/>
  <c r="A2686" i="16" l="1"/>
  <c r="C2675" i="20" s="1"/>
  <c r="A2687" i="16" l="1"/>
  <c r="C2676" i="20" s="1"/>
  <c r="A2688" i="16" l="1"/>
  <c r="C2677" i="20" s="1"/>
  <c r="A2689" i="16" l="1"/>
  <c r="C2678" i="20" s="1"/>
  <c r="A2690" i="16" l="1"/>
  <c r="C2679" i="20" s="1"/>
  <c r="A2691" i="16" l="1"/>
  <c r="C2680" i="20" s="1"/>
  <c r="A2692" i="16" l="1"/>
  <c r="C2681" i="20" s="1"/>
  <c r="A2693" i="16" l="1"/>
  <c r="C2682" i="20" s="1"/>
  <c r="A2694" i="16" l="1"/>
  <c r="C2683" i="20" s="1"/>
  <c r="A2695" i="16" l="1"/>
  <c r="C2684" i="20" s="1"/>
  <c r="A2696" i="16" l="1"/>
  <c r="C2685" i="20" s="1"/>
  <c r="A2697" i="16" l="1"/>
  <c r="C2686" i="20" s="1"/>
  <c r="A2698" i="16" l="1"/>
  <c r="C2687" i="20" s="1"/>
  <c r="A2699" i="16" l="1"/>
  <c r="C2688" i="20" s="1"/>
  <c r="A2700" i="16" l="1"/>
  <c r="C2689" i="20" s="1"/>
  <c r="A2701" i="16" l="1"/>
  <c r="C2690" i="20" s="1"/>
  <c r="A2702" i="16" l="1"/>
  <c r="C2691" i="20" s="1"/>
  <c r="A2703" i="16" l="1"/>
  <c r="C2692" i="20" s="1"/>
  <c r="A2704" i="16" l="1"/>
  <c r="C2693" i="20" s="1"/>
  <c r="A2705" i="16" l="1"/>
  <c r="C2694" i="20" s="1"/>
  <c r="A2706" i="16" l="1"/>
  <c r="C2695" i="20" s="1"/>
  <c r="A2707" i="16" l="1"/>
  <c r="C2696" i="20" s="1"/>
  <c r="A2708" i="16" l="1"/>
  <c r="C2697" i="20" s="1"/>
  <c r="A2709" i="16" l="1"/>
  <c r="C2698" i="20" s="1"/>
  <c r="A2710" i="16" l="1"/>
  <c r="C2699" i="20" s="1"/>
  <c r="A2711" i="16" l="1"/>
  <c r="C2700" i="20" s="1"/>
  <c r="A2712" i="16" l="1"/>
  <c r="C2701" i="20" s="1"/>
  <c r="A2713" i="16" l="1"/>
  <c r="C2702" i="20" s="1"/>
  <c r="A2714" i="16" l="1"/>
  <c r="C2703" i="20" s="1"/>
  <c r="A2715" i="16" l="1"/>
  <c r="C2704" i="20" s="1"/>
  <c r="A2716" i="16" l="1"/>
  <c r="C2705" i="20" s="1"/>
  <c r="A2717" i="16" l="1"/>
  <c r="C2706" i="20" s="1"/>
  <c r="A2718" i="16" l="1"/>
  <c r="C2707" i="20" s="1"/>
  <c r="A2719" i="16" l="1"/>
  <c r="C2708" i="20" s="1"/>
  <c r="A2720" i="16" l="1"/>
  <c r="C2709" i="20" s="1"/>
  <c r="A2721" i="16" l="1"/>
  <c r="C2710" i="20" s="1"/>
  <c r="A2722" i="16" l="1"/>
  <c r="C2711" i="20" s="1"/>
  <c r="A2723" i="16" l="1"/>
  <c r="C2712" i="20" s="1"/>
  <c r="A2724" i="16" l="1"/>
  <c r="C2713" i="20" s="1"/>
  <c r="A2725" i="16" l="1"/>
  <c r="C2714" i="20" s="1"/>
  <c r="A2726" i="16" l="1"/>
  <c r="C2715" i="20" s="1"/>
  <c r="A2727" i="16" l="1"/>
  <c r="C2716" i="20" s="1"/>
  <c r="A2728" i="16" l="1"/>
  <c r="C2717" i="20" s="1"/>
  <c r="A2729" i="16" l="1"/>
  <c r="C2718" i="20" s="1"/>
  <c r="A2730" i="16" l="1"/>
  <c r="C2719" i="20" s="1"/>
  <c r="A2731" i="16" l="1"/>
  <c r="C2720" i="20" s="1"/>
  <c r="A2732" i="16" l="1"/>
  <c r="C2721" i="20" s="1"/>
  <c r="A2733" i="16" l="1"/>
  <c r="C2722" i="20" s="1"/>
  <c r="A2734" i="16" l="1"/>
  <c r="C2723" i="20" s="1"/>
  <c r="A2735" i="16" l="1"/>
  <c r="C2724" i="20" s="1"/>
  <c r="A2736" i="16" l="1"/>
  <c r="C2725" i="20" s="1"/>
  <c r="A2737" i="16" l="1"/>
  <c r="C2726" i="20" s="1"/>
  <c r="A2738" i="16" l="1"/>
  <c r="C2727" i="20" s="1"/>
  <c r="A2739" i="16" l="1"/>
  <c r="C2728" i="20" s="1"/>
  <c r="A2740" i="16" l="1"/>
  <c r="C2729" i="20" s="1"/>
  <c r="A2741" i="16" l="1"/>
  <c r="C2730" i="20" s="1"/>
  <c r="A2742" i="16" l="1"/>
  <c r="C2731" i="20" s="1"/>
  <c r="A2743" i="16" l="1"/>
  <c r="C2732" i="20" s="1"/>
  <c r="A2744" i="16" l="1"/>
  <c r="C2733" i="20" s="1"/>
  <c r="A2745" i="16" l="1"/>
  <c r="C2734" i="20" s="1"/>
  <c r="A2746" i="16" l="1"/>
  <c r="C2735" i="20" s="1"/>
  <c r="A2747" i="16" l="1"/>
  <c r="C2736" i="20" s="1"/>
  <c r="A2748" i="16" l="1"/>
  <c r="C2737" i="20" s="1"/>
  <c r="A2749" i="16" l="1"/>
  <c r="C2738" i="20" s="1"/>
  <c r="A2750" i="16" l="1"/>
  <c r="C2739" i="20" s="1"/>
  <c r="A2751" i="16" l="1"/>
  <c r="C2740" i="20" s="1"/>
  <c r="A2752" i="16" l="1"/>
  <c r="C2741" i="20" s="1"/>
  <c r="A2753" i="16" l="1"/>
  <c r="C2742" i="20" s="1"/>
  <c r="A2754" i="16" l="1"/>
  <c r="C2743" i="20" s="1"/>
  <c r="A2755" i="16" l="1"/>
  <c r="C2744" i="20" s="1"/>
  <c r="A2756" i="16" l="1"/>
  <c r="C2745" i="20" s="1"/>
  <c r="A2757" i="16" l="1"/>
  <c r="C2746" i="20" s="1"/>
  <c r="A2758" i="16" l="1"/>
  <c r="C2747" i="20" s="1"/>
  <c r="A2759" i="16" l="1"/>
  <c r="C2748" i="20" s="1"/>
  <c r="A2760" i="16" l="1"/>
  <c r="C2749" i="20" s="1"/>
  <c r="A2761" i="16" l="1"/>
  <c r="C2750" i="20" s="1"/>
  <c r="A2762" i="16" l="1"/>
  <c r="C2751" i="20" s="1"/>
  <c r="A2763" i="16" l="1"/>
  <c r="C2752" i="20" s="1"/>
  <c r="A2764" i="16" l="1"/>
  <c r="C2753" i="20" s="1"/>
  <c r="A2765" i="16" l="1"/>
  <c r="C2754" i="20" s="1"/>
  <c r="A2766" i="16" l="1"/>
  <c r="C2755" i="20" s="1"/>
  <c r="A2767" i="16" l="1"/>
  <c r="C2756" i="20" s="1"/>
  <c r="A2768" i="16" l="1"/>
  <c r="C2757" i="20" s="1"/>
  <c r="A2769" i="16" l="1"/>
  <c r="C2758" i="20" s="1"/>
  <c r="A2770" i="16" l="1"/>
  <c r="C2759" i="20" s="1"/>
  <c r="A2771" i="16" l="1"/>
  <c r="C2760" i="20" s="1"/>
  <c r="A2772" i="16" l="1"/>
  <c r="C2761" i="20" s="1"/>
  <c r="A2773" i="16" l="1"/>
  <c r="C2762" i="20" s="1"/>
  <c r="A2774" i="16" l="1"/>
  <c r="C2763" i="20" s="1"/>
  <c r="A2775" i="16" l="1"/>
  <c r="C2764" i="20" s="1"/>
  <c r="A2776" i="16" l="1"/>
  <c r="C2765" i="20" s="1"/>
  <c r="A2777" i="16" l="1"/>
  <c r="C2766" i="20" s="1"/>
  <c r="A2778" i="16" l="1"/>
  <c r="C2767" i="20" s="1"/>
  <c r="A2779" i="16" l="1"/>
  <c r="C2768" i="20" s="1"/>
  <c r="A2780" i="16" l="1"/>
  <c r="C2769" i="20" s="1"/>
  <c r="A2781" i="16" l="1"/>
  <c r="C2770" i="20" s="1"/>
  <c r="A2782" i="16" l="1"/>
  <c r="C2771" i="20" s="1"/>
  <c r="A2783" i="16" l="1"/>
  <c r="C2772" i="20" s="1"/>
  <c r="A2784" i="16" l="1"/>
  <c r="C2773" i="20" s="1"/>
  <c r="A2785" i="16" l="1"/>
  <c r="C2774" i="20" s="1"/>
  <c r="A2786" i="16" l="1"/>
  <c r="C2775" i="20" s="1"/>
  <c r="A2787" i="16" l="1"/>
  <c r="C2776" i="20" s="1"/>
  <c r="A2788" i="16" l="1"/>
  <c r="C2777" i="20" s="1"/>
  <c r="A2789" i="16" l="1"/>
  <c r="C2778" i="20" s="1"/>
  <c r="A2790" i="16" l="1"/>
  <c r="C2779" i="20" s="1"/>
  <c r="A2791" i="16" l="1"/>
  <c r="C2780" i="20" s="1"/>
  <c r="A2792" i="16" l="1"/>
  <c r="C2781" i="20" s="1"/>
  <c r="A2793" i="16" l="1"/>
  <c r="C2782" i="20" s="1"/>
  <c r="A2794" i="16" l="1"/>
  <c r="C2783" i="20" s="1"/>
  <c r="A2795" i="16" l="1"/>
  <c r="C2784" i="20" s="1"/>
  <c r="A2796" i="16" l="1"/>
  <c r="C2785" i="20" s="1"/>
  <c r="A2797" i="16" l="1"/>
  <c r="C2786" i="20" s="1"/>
  <c r="A2798" i="16" l="1"/>
  <c r="C2787" i="20" s="1"/>
  <c r="A2799" i="16" l="1"/>
  <c r="C2788" i="20" s="1"/>
  <c r="A2800" i="16" l="1"/>
  <c r="C2789" i="20" s="1"/>
  <c r="A2801" i="16" l="1"/>
  <c r="C2790" i="20" s="1"/>
  <c r="A2802" i="16" l="1"/>
  <c r="C2791" i="20" s="1"/>
  <c r="A2803" i="16" l="1"/>
  <c r="C2792" i="20" s="1"/>
  <c r="A2804" i="16" l="1"/>
  <c r="C2793" i="20" s="1"/>
  <c r="A2805" i="16" l="1"/>
  <c r="C2794" i="20" s="1"/>
  <c r="A2806" i="16" l="1"/>
  <c r="C2795" i="20" s="1"/>
  <c r="A2807" i="16" l="1"/>
  <c r="C2796" i="20" s="1"/>
  <c r="A2808" i="16" l="1"/>
  <c r="C2797" i="20" s="1"/>
  <c r="A2809" i="16" l="1"/>
  <c r="C2798" i="20" s="1"/>
  <c r="A2810" i="16" l="1"/>
  <c r="C2799" i="20" s="1"/>
  <c r="A2811" i="16" l="1"/>
  <c r="C2800" i="20" s="1"/>
  <c r="A2812" i="16" l="1"/>
  <c r="C2801" i="20" s="1"/>
  <c r="A2813" i="16" l="1"/>
  <c r="C2802" i="20" s="1"/>
  <c r="A2814" i="16" l="1"/>
  <c r="C2803" i="20" s="1"/>
  <c r="A2815" i="16" l="1"/>
  <c r="C2804" i="20" s="1"/>
  <c r="A2816" i="16" l="1"/>
  <c r="C2805" i="20" s="1"/>
  <c r="A2817" i="16" l="1"/>
  <c r="C2806" i="20" s="1"/>
  <c r="A2818" i="16" l="1"/>
  <c r="C2807" i="20" s="1"/>
  <c r="A2819" i="16" l="1"/>
  <c r="C2808" i="20" s="1"/>
  <c r="A2820" i="16" l="1"/>
  <c r="C2809" i="20" s="1"/>
  <c r="A2821" i="16" l="1"/>
  <c r="C2810" i="20" s="1"/>
  <c r="A2822" i="16" l="1"/>
  <c r="C2811" i="20" s="1"/>
  <c r="A2823" i="16" l="1"/>
  <c r="C2812" i="20" s="1"/>
  <c r="A2824" i="16" l="1"/>
  <c r="C2813" i="20" s="1"/>
  <c r="A2825" i="16" l="1"/>
  <c r="C2814" i="20" s="1"/>
  <c r="A2826" i="16" l="1"/>
  <c r="C2815" i="20" s="1"/>
  <c r="A2827" i="16" l="1"/>
  <c r="C2816" i="20" s="1"/>
  <c r="A2828" i="16" l="1"/>
  <c r="C2817" i="20" s="1"/>
  <c r="A2829" i="16" l="1"/>
  <c r="C2818" i="20" s="1"/>
  <c r="A2830" i="16" l="1"/>
  <c r="C2819" i="20" s="1"/>
  <c r="A2831" i="16" l="1"/>
  <c r="C2820" i="20" s="1"/>
  <c r="A2832" i="16" l="1"/>
  <c r="C2821" i="20" s="1"/>
  <c r="A2833" i="16" l="1"/>
  <c r="C2822" i="20" s="1"/>
  <c r="A2834" i="16" l="1"/>
  <c r="C2823" i="20" s="1"/>
  <c r="A2835" i="16" l="1"/>
  <c r="C2824" i="20" s="1"/>
  <c r="A2836" i="16" l="1"/>
  <c r="C2825" i="20" s="1"/>
  <c r="A2837" i="16" l="1"/>
  <c r="C2826" i="20" s="1"/>
  <c r="A2838" i="16" l="1"/>
  <c r="C2827" i="20" s="1"/>
  <c r="A2839" i="16" l="1"/>
  <c r="C2828" i="20" s="1"/>
  <c r="A2840" i="16" l="1"/>
  <c r="C2829" i="20" s="1"/>
  <c r="A2841" i="16" l="1"/>
  <c r="C2830" i="20" s="1"/>
  <c r="A2842" i="16" l="1"/>
  <c r="C2831" i="20" s="1"/>
  <c r="A2843" i="16" l="1"/>
  <c r="C2832" i="20" s="1"/>
  <c r="A2844" i="16" l="1"/>
  <c r="C2833" i="20" s="1"/>
  <c r="A2845" i="16" l="1"/>
  <c r="C2834" i="20" s="1"/>
  <c r="A2846" i="16" l="1"/>
  <c r="C2835" i="20" s="1"/>
  <c r="A2847" i="16" l="1"/>
  <c r="C2836" i="20" s="1"/>
  <c r="A2848" i="16" l="1"/>
  <c r="C2837" i="20" s="1"/>
  <c r="A2849" i="16" l="1"/>
  <c r="C2838" i="20" s="1"/>
  <c r="A2850" i="16" l="1"/>
  <c r="C2839" i="20" s="1"/>
  <c r="A2851" i="16" l="1"/>
  <c r="C2840" i="20" s="1"/>
  <c r="A2852" i="16" l="1"/>
  <c r="C2841" i="20" s="1"/>
  <c r="A2853" i="16" l="1"/>
  <c r="C2842" i="20" s="1"/>
  <c r="A2854" i="16" l="1"/>
  <c r="C2843" i="20" s="1"/>
  <c r="A2855" i="16" l="1"/>
  <c r="C2844" i="20" s="1"/>
  <c r="A2856" i="16" l="1"/>
  <c r="C2845" i="20" s="1"/>
  <c r="A2857" i="16" l="1"/>
  <c r="C2846" i="20" s="1"/>
  <c r="A2858" i="16" l="1"/>
  <c r="C2847" i="20" s="1"/>
  <c r="A2859" i="16" l="1"/>
  <c r="C2848" i="20" s="1"/>
  <c r="A2860" i="16" l="1"/>
  <c r="C2849" i="20" s="1"/>
  <c r="A2861" i="16" l="1"/>
  <c r="C2850" i="20" s="1"/>
  <c r="A2862" i="16" l="1"/>
  <c r="C2851" i="20" s="1"/>
  <c r="A2863" i="16" l="1"/>
  <c r="C2852" i="20" s="1"/>
  <c r="A2864" i="16" l="1"/>
  <c r="C2853" i="20" s="1"/>
  <c r="A2865" i="16" l="1"/>
  <c r="C2854" i="20" s="1"/>
  <c r="A2866" i="16" l="1"/>
  <c r="C2855" i="20" s="1"/>
  <c r="A2867" i="16" l="1"/>
  <c r="C2856" i="20" s="1"/>
  <c r="A2868" i="16" l="1"/>
  <c r="C2857" i="20" s="1"/>
  <c r="A2869" i="16" l="1"/>
  <c r="C2858" i="20" s="1"/>
  <c r="A2870" i="16" l="1"/>
  <c r="C2859" i="20" s="1"/>
  <c r="A2871" i="16" l="1"/>
  <c r="C2860" i="20" s="1"/>
  <c r="A2872" i="16" l="1"/>
  <c r="C2861" i="20" s="1"/>
  <c r="A2873" i="16" l="1"/>
  <c r="C2862" i="20" s="1"/>
  <c r="A2874" i="16" l="1"/>
  <c r="C2863" i="20" s="1"/>
  <c r="A2875" i="16" l="1"/>
  <c r="C2864" i="20" s="1"/>
  <c r="A2876" i="16" l="1"/>
  <c r="C2865" i="20" s="1"/>
  <c r="A2877" i="16" l="1"/>
  <c r="C2866" i="20" s="1"/>
  <c r="A2878" i="16" l="1"/>
  <c r="C2867" i="20" s="1"/>
  <c r="A2879" i="16" l="1"/>
  <c r="C2868" i="20" s="1"/>
  <c r="A2880" i="16" l="1"/>
  <c r="C2869" i="20" s="1"/>
  <c r="A2881" i="16" l="1"/>
  <c r="C2870" i="20" s="1"/>
  <c r="A2882" i="16" l="1"/>
  <c r="C2871" i="20" s="1"/>
  <c r="A2883" i="16" l="1"/>
  <c r="C2872" i="20" s="1"/>
  <c r="A2884" i="16" l="1"/>
  <c r="C2873" i="20" s="1"/>
  <c r="A2885" i="16" l="1"/>
  <c r="C2874" i="20" s="1"/>
  <c r="A2886" i="16" l="1"/>
  <c r="C2875" i="20" s="1"/>
  <c r="A2887" i="16" l="1"/>
  <c r="C2876" i="20" s="1"/>
  <c r="A2888" i="16" l="1"/>
  <c r="C2877" i="20" s="1"/>
  <c r="A2889" i="16" l="1"/>
  <c r="C2878" i="20" s="1"/>
  <c r="A2890" i="16" l="1"/>
  <c r="C2879" i="20" s="1"/>
  <c r="A2891" i="16" l="1"/>
  <c r="C2880" i="20" s="1"/>
  <c r="A2892" i="16" l="1"/>
  <c r="C2881" i="20" s="1"/>
  <c r="A2893" i="16" l="1"/>
  <c r="C2882" i="20" s="1"/>
  <c r="A2894" i="16" l="1"/>
  <c r="C2883" i="20" s="1"/>
  <c r="A2895" i="16" l="1"/>
  <c r="C2884" i="20" s="1"/>
  <c r="A2896" i="16" l="1"/>
  <c r="C2885" i="20" s="1"/>
  <c r="A2897" i="16" l="1"/>
  <c r="C2886" i="20" s="1"/>
  <c r="A2898" i="16" l="1"/>
  <c r="C2887" i="20" s="1"/>
  <c r="A2899" i="16" l="1"/>
  <c r="C2888" i="20" s="1"/>
  <c r="A2900" i="16" l="1"/>
  <c r="C2889" i="20" s="1"/>
  <c r="A2901" i="16" l="1"/>
  <c r="C2890" i="20" s="1"/>
  <c r="A2902" i="16" l="1"/>
  <c r="C2891" i="20" s="1"/>
  <c r="A2903" i="16" l="1"/>
  <c r="C2892" i="20" s="1"/>
  <c r="A2904" i="16" l="1"/>
  <c r="C2893" i="20" s="1"/>
  <c r="A2905" i="16" l="1"/>
  <c r="C2894" i="20" s="1"/>
  <c r="A2906" i="16" l="1"/>
  <c r="C2895" i="20" s="1"/>
  <c r="A2907" i="16" l="1"/>
  <c r="C2896" i="20" s="1"/>
  <c r="A2908" i="16" l="1"/>
  <c r="C2897" i="20" s="1"/>
  <c r="A2909" i="16" l="1"/>
  <c r="C2898" i="20" s="1"/>
  <c r="A2910" i="16" l="1"/>
  <c r="C2899" i="20" s="1"/>
  <c r="A2911" i="16" l="1"/>
  <c r="C2900" i="20" s="1"/>
  <c r="A2912" i="16" l="1"/>
  <c r="C2901" i="20" s="1"/>
  <c r="A2913" i="16" l="1"/>
  <c r="C2902" i="20" s="1"/>
  <c r="A2914" i="16" l="1"/>
  <c r="C2903" i="20" s="1"/>
  <c r="A2915" i="16" l="1"/>
  <c r="C2904" i="20" s="1"/>
  <c r="A2916" i="16" l="1"/>
  <c r="C2905" i="20" s="1"/>
  <c r="A2917" i="16" l="1"/>
  <c r="C2906" i="20" s="1"/>
  <c r="A2918" i="16" l="1"/>
  <c r="C2907" i="20" s="1"/>
  <c r="A2919" i="16" l="1"/>
  <c r="C2908" i="20" s="1"/>
  <c r="A2920" i="16" l="1"/>
  <c r="C2909" i="20" s="1"/>
  <c r="A2921" i="16" l="1"/>
  <c r="C2910" i="20" s="1"/>
  <c r="A2922" i="16" l="1"/>
  <c r="C2911" i="20" s="1"/>
  <c r="A2923" i="16" l="1"/>
  <c r="C2912" i="20" s="1"/>
  <c r="A2924" i="16" l="1"/>
  <c r="C2913" i="20" s="1"/>
  <c r="A2925" i="16" l="1"/>
  <c r="C2914" i="20" s="1"/>
  <c r="A2926" i="16" l="1"/>
  <c r="C2915" i="20" s="1"/>
  <c r="A2927" i="16" l="1"/>
  <c r="C2916" i="20" s="1"/>
  <c r="A2928" i="16" l="1"/>
  <c r="C2917" i="20" s="1"/>
  <c r="A2929" i="16" l="1"/>
  <c r="C2918" i="20" s="1"/>
  <c r="A2930" i="16" l="1"/>
  <c r="C2919" i="20" s="1"/>
  <c r="A2931" i="16" l="1"/>
  <c r="C2920" i="20" s="1"/>
  <c r="A2932" i="16" l="1"/>
  <c r="C2921" i="20" s="1"/>
  <c r="A2933" i="16" l="1"/>
  <c r="C2922" i="20" s="1"/>
  <c r="A2934" i="16" l="1"/>
  <c r="C2923" i="20" s="1"/>
  <c r="A2935" i="16" l="1"/>
  <c r="C2924" i="20" s="1"/>
  <c r="A2936" i="16" l="1"/>
  <c r="C2925" i="20" s="1"/>
  <c r="A2937" i="16" l="1"/>
  <c r="C2926" i="20" s="1"/>
  <c r="A2938" i="16" l="1"/>
  <c r="C2927" i="20" s="1"/>
  <c r="A2939" i="16" l="1"/>
  <c r="C2928" i="20" s="1"/>
  <c r="A2940" i="16" l="1"/>
  <c r="C2929" i="20" s="1"/>
  <c r="A2941" i="16" l="1"/>
  <c r="C2930" i="20" s="1"/>
  <c r="A2942" i="16" l="1"/>
  <c r="C2931" i="20" s="1"/>
  <c r="A2943" i="16" l="1"/>
  <c r="C2932" i="20" s="1"/>
  <c r="A2944" i="16" l="1"/>
  <c r="C2933" i="20" s="1"/>
  <c r="A2945" i="16" l="1"/>
  <c r="C2934" i="20" s="1"/>
  <c r="A2946" i="16" l="1"/>
  <c r="C2935" i="20" s="1"/>
  <c r="A2947" i="16" l="1"/>
  <c r="C2936" i="20" s="1"/>
  <c r="A2948" i="16" l="1"/>
  <c r="C2937" i="20" s="1"/>
  <c r="A2949" i="16" l="1"/>
  <c r="C2938" i="20" s="1"/>
  <c r="A2950" i="16" l="1"/>
  <c r="C2939" i="20" s="1"/>
  <c r="A2951" i="16" l="1"/>
  <c r="C2940" i="20" s="1"/>
  <c r="A2952" i="16" l="1"/>
  <c r="C2941" i="20" s="1"/>
  <c r="A2953" i="16" l="1"/>
  <c r="C2942" i="20" s="1"/>
  <c r="A2954" i="16" l="1"/>
  <c r="C2943" i="20" s="1"/>
  <c r="A2955" i="16" l="1"/>
  <c r="C2944" i="20" s="1"/>
  <c r="A2956" i="16" l="1"/>
  <c r="C2945" i="20" s="1"/>
  <c r="A2957" i="16" l="1"/>
  <c r="C2946" i="20" s="1"/>
  <c r="A2958" i="16" l="1"/>
  <c r="C2947" i="20" s="1"/>
  <c r="A2959" i="16" l="1"/>
  <c r="C2948" i="20" s="1"/>
  <c r="A2960" i="16" l="1"/>
  <c r="C2949" i="20" s="1"/>
  <c r="A2961" i="16" l="1"/>
  <c r="C2950" i="20" s="1"/>
  <c r="A2962" i="16" l="1"/>
  <c r="C2951" i="20" s="1"/>
  <c r="A2963" i="16" l="1"/>
  <c r="C2952" i="20" s="1"/>
  <c r="A2964" i="16" l="1"/>
  <c r="C2953" i="20" s="1"/>
  <c r="A2965" i="16" l="1"/>
  <c r="C2954" i="20" s="1"/>
  <c r="A2966" i="16" l="1"/>
  <c r="C2955" i="20" s="1"/>
  <c r="A2967" i="16" l="1"/>
  <c r="C2956" i="20" s="1"/>
  <c r="A2968" i="16" l="1"/>
  <c r="C2957" i="20" s="1"/>
  <c r="A2969" i="16" l="1"/>
  <c r="C2958" i="20" s="1"/>
  <c r="A2970" i="16" l="1"/>
  <c r="C2959" i="20" s="1"/>
  <c r="A2971" i="16" l="1"/>
  <c r="C2960" i="20" s="1"/>
  <c r="A2972" i="16" l="1"/>
  <c r="C2961" i="20" s="1"/>
  <c r="A2973" i="16" l="1"/>
  <c r="C2962" i="20" s="1"/>
  <c r="A2974" i="16" l="1"/>
  <c r="C2963" i="20" s="1"/>
  <c r="A2975" i="16" l="1"/>
  <c r="C2964" i="20" s="1"/>
  <c r="A2976" i="16" l="1"/>
  <c r="C2965" i="20" s="1"/>
  <c r="A2977" i="16" l="1"/>
  <c r="C2966" i="20" s="1"/>
  <c r="A2978" i="16" l="1"/>
  <c r="C2967" i="20" s="1"/>
  <c r="A2979" i="16" l="1"/>
  <c r="C2968" i="20" s="1"/>
  <c r="A2980" i="16" l="1"/>
  <c r="C2969" i="20" s="1"/>
  <c r="A2981" i="16" l="1"/>
  <c r="C2970" i="20" s="1"/>
  <c r="A2982" i="16" l="1"/>
  <c r="C2971" i="20" s="1"/>
  <c r="A2983" i="16" l="1"/>
  <c r="C2972" i="20" s="1"/>
  <c r="A2984" i="16" l="1"/>
  <c r="C2973" i="20" s="1"/>
  <c r="A2985" i="16" l="1"/>
  <c r="C2974" i="20" s="1"/>
  <c r="A2986" i="16" l="1"/>
  <c r="C2975" i="20" s="1"/>
  <c r="A2987" i="16" l="1"/>
  <c r="C2976" i="20" s="1"/>
  <c r="A2988" i="16" l="1"/>
  <c r="C2977" i="20" s="1"/>
  <c r="A2989" i="16" l="1"/>
  <c r="C2978" i="20" s="1"/>
  <c r="A2990" i="16" l="1"/>
  <c r="C2979" i="20" s="1"/>
  <c r="A2991" i="16" l="1"/>
  <c r="C2980" i="20" s="1"/>
  <c r="A2992" i="16" l="1"/>
  <c r="C2981" i="20" s="1"/>
  <c r="A2993" i="16" l="1"/>
  <c r="C2982" i="20" s="1"/>
  <c r="A2994" i="16" l="1"/>
  <c r="C2983" i="20" s="1"/>
  <c r="A2995" i="16" l="1"/>
  <c r="C2984" i="20" s="1"/>
  <c r="A2996" i="16" l="1"/>
  <c r="C2985" i="20" s="1"/>
  <c r="A2997" i="16" l="1"/>
  <c r="C2986" i="20" s="1"/>
  <c r="A2998" i="16" l="1"/>
  <c r="C2987" i="20" s="1"/>
  <c r="A2999" i="16" l="1"/>
  <c r="C2988" i="20" s="1"/>
  <c r="A3000" i="16" l="1"/>
  <c r="C2989" i="20" s="1"/>
  <c r="A3001" i="16" l="1"/>
  <c r="C2990" i="20" s="1"/>
  <c r="A3002" i="16" l="1"/>
  <c r="C2991" i="20" s="1"/>
  <c r="A3003" i="16" l="1"/>
  <c r="C2992" i="20" s="1"/>
  <c r="A3004" i="16" l="1"/>
  <c r="C2993" i="20" s="1"/>
  <c r="A3005" i="16" l="1"/>
  <c r="C2994" i="20" s="1"/>
  <c r="A3006" i="16" l="1"/>
  <c r="C2995" i="20" s="1"/>
  <c r="A3007" i="16" l="1"/>
  <c r="C2996" i="20" s="1"/>
  <c r="A3008" i="16" l="1"/>
  <c r="C2997" i="20" s="1"/>
  <c r="A3009" i="16" l="1"/>
  <c r="C2998" i="20" s="1"/>
  <c r="A3010" i="16" l="1"/>
  <c r="C2999" i="20" s="1"/>
  <c r="A3011" i="16" l="1"/>
  <c r="C3000" i="20" s="1"/>
  <c r="A3012" i="16" l="1"/>
  <c r="C3001" i="20" s="1"/>
  <c r="A3013" i="16" l="1"/>
  <c r="C3002" i="20" s="1"/>
  <c r="A3014" i="16" l="1"/>
  <c r="C3003" i="20" s="1"/>
  <c r="A3015" i="16" l="1"/>
  <c r="C3004" i="20" s="1"/>
  <c r="A3016" i="16" l="1"/>
  <c r="C3005" i="20" s="1"/>
  <c r="A3017" i="16" l="1"/>
  <c r="C3006" i="20" s="1"/>
  <c r="A3018" i="16" l="1"/>
  <c r="C3007" i="20" s="1"/>
  <c r="A3019" i="16" l="1"/>
  <c r="C3008" i="20" s="1"/>
  <c r="A3020" i="16" l="1"/>
  <c r="C3009" i="20" s="1"/>
  <c r="A3021" i="16" l="1"/>
  <c r="C3010" i="20" s="1"/>
  <c r="A3022" i="16" l="1"/>
  <c r="C3011" i="20" s="1"/>
  <c r="A3023" i="16" l="1"/>
  <c r="C3012" i="20" s="1"/>
  <c r="A3024" i="16" l="1"/>
  <c r="C3013" i="20" s="1"/>
  <c r="A3025" i="16" l="1"/>
  <c r="C3014" i="20" s="1"/>
  <c r="A3026" i="16" l="1"/>
  <c r="C3015" i="20" s="1"/>
  <c r="A3027" i="16" l="1"/>
  <c r="C3016" i="20" s="1"/>
  <c r="A3028" i="16" l="1"/>
  <c r="C3017" i="20" s="1"/>
  <c r="A3029" i="16" l="1"/>
  <c r="C3018" i="20" s="1"/>
  <c r="A3030" i="16" l="1"/>
  <c r="C3019" i="20" s="1"/>
  <c r="A3031" i="16" l="1"/>
  <c r="C3020" i="20" s="1"/>
  <c r="A3032" i="16" l="1"/>
  <c r="C3021" i="20" s="1"/>
  <c r="A3033" i="16" l="1"/>
  <c r="C3022" i="20" s="1"/>
  <c r="A3034" i="16" l="1"/>
  <c r="C3023" i="20" s="1"/>
  <c r="A3035" i="16" l="1"/>
  <c r="C3024" i="20" s="1"/>
  <c r="A3036" i="16" l="1"/>
  <c r="C3025" i="20" s="1"/>
  <c r="A3037" i="16" l="1"/>
  <c r="C3026" i="20" s="1"/>
  <c r="A3038" i="16" l="1"/>
  <c r="C3027" i="20" s="1"/>
  <c r="A3039" i="16" l="1"/>
  <c r="C3028" i="20" s="1"/>
  <c r="A3040" i="16" l="1"/>
  <c r="C3029" i="20" s="1"/>
  <c r="A3041" i="16" l="1"/>
  <c r="C3030" i="20" s="1"/>
  <c r="A3042" i="16" l="1"/>
  <c r="C3031" i="20" s="1"/>
  <c r="A3043" i="16" l="1"/>
  <c r="C3032" i="20" s="1"/>
  <c r="A3044" i="16" l="1"/>
  <c r="C3033" i="20" s="1"/>
  <c r="A3045" i="16" l="1"/>
  <c r="C3034" i="20" s="1"/>
  <c r="A3046" i="16" l="1"/>
  <c r="C3035" i="20" s="1"/>
  <c r="A3047" i="16" l="1"/>
  <c r="C3036" i="20" s="1"/>
  <c r="A3048" i="16" l="1"/>
  <c r="C3037" i="20" s="1"/>
  <c r="A3049" i="16" l="1"/>
  <c r="C3038" i="20" s="1"/>
  <c r="A3050" i="16" l="1"/>
  <c r="C3039" i="20" s="1"/>
  <c r="A3051" i="16" l="1"/>
  <c r="C3040" i="20" s="1"/>
  <c r="A3052" i="16" l="1"/>
  <c r="C3041" i="20" s="1"/>
  <c r="A3053" i="16" l="1"/>
  <c r="C3042" i="20" s="1"/>
  <c r="A3054" i="16" l="1"/>
  <c r="C3043" i="20" s="1"/>
  <c r="A3055" i="16" l="1"/>
  <c r="C3044" i="20" s="1"/>
  <c r="A3056" i="16" l="1"/>
  <c r="C3045" i="20" s="1"/>
  <c r="A3057" i="16" l="1"/>
  <c r="C3046" i="20" s="1"/>
  <c r="A3058" i="16" l="1"/>
  <c r="C3047" i="20" s="1"/>
  <c r="A3059" i="16" l="1"/>
  <c r="C3048" i="20" s="1"/>
  <c r="A3060" i="16" l="1"/>
  <c r="C3049" i="20" s="1"/>
  <c r="A3061" i="16" l="1"/>
  <c r="C3050" i="20" s="1"/>
  <c r="A3062" i="16" l="1"/>
  <c r="C3051" i="20" s="1"/>
  <c r="A3063" i="16" l="1"/>
  <c r="C3052" i="20" s="1"/>
  <c r="A3064" i="16" l="1"/>
  <c r="C3053" i="20" s="1"/>
  <c r="A3065" i="16" l="1"/>
  <c r="C3054" i="20" s="1"/>
  <c r="A3066" i="16" l="1"/>
  <c r="C3055" i="20" s="1"/>
  <c r="A3067" i="16" l="1"/>
  <c r="C3056" i="20" s="1"/>
  <c r="A3068" i="16" l="1"/>
  <c r="C3057" i="20" s="1"/>
  <c r="A3069" i="16" l="1"/>
  <c r="C3058" i="20" s="1"/>
  <c r="A3070" i="16" l="1"/>
  <c r="C3059" i="20" s="1"/>
  <c r="A3071" i="16" l="1"/>
  <c r="C3060" i="20" s="1"/>
  <c r="A3072" i="16" l="1"/>
  <c r="C3061" i="20" s="1"/>
  <c r="A3073" i="16" l="1"/>
  <c r="C3062" i="20" s="1"/>
  <c r="A3074" i="16" l="1"/>
  <c r="C3063" i="20" s="1"/>
  <c r="A3075" i="16" l="1"/>
  <c r="C3064" i="20" s="1"/>
  <c r="A3076" i="16" l="1"/>
  <c r="C3065" i="20" s="1"/>
  <c r="A3077" i="16" l="1"/>
  <c r="C3066" i="20" s="1"/>
  <c r="A3078" i="16" l="1"/>
  <c r="C3067" i="20" s="1"/>
  <c r="A3079" i="16" l="1"/>
  <c r="C3068" i="20" s="1"/>
  <c r="A3080" i="16" l="1"/>
  <c r="C3069" i="20" s="1"/>
  <c r="A3081" i="16" l="1"/>
  <c r="C3070" i="20" s="1"/>
  <c r="A3082" i="16" l="1"/>
  <c r="C3071" i="20" s="1"/>
  <c r="A3083" i="16" l="1"/>
  <c r="C3072" i="20" s="1"/>
  <c r="A3084" i="16" l="1"/>
  <c r="C3073" i="20" s="1"/>
  <c r="A3085" i="16" l="1"/>
  <c r="C3074" i="20" s="1"/>
  <c r="A3086" i="16" l="1"/>
  <c r="C3075" i="20" s="1"/>
  <c r="A3087" i="16" l="1"/>
  <c r="C3076" i="20" s="1"/>
  <c r="A3088" i="16" l="1"/>
  <c r="C3077" i="20" s="1"/>
  <c r="A3089" i="16" l="1"/>
  <c r="C3078" i="20" s="1"/>
  <c r="A3090" i="16" l="1"/>
  <c r="C3079" i="20" s="1"/>
  <c r="A3091" i="16" l="1"/>
  <c r="C3080" i="20" s="1"/>
  <c r="A3092" i="16" l="1"/>
  <c r="C3081" i="20" s="1"/>
  <c r="A3093" i="16" l="1"/>
  <c r="C3082" i="20" s="1"/>
  <c r="A3094" i="16" l="1"/>
  <c r="C3083" i="20" s="1"/>
  <c r="A3095" i="16" l="1"/>
  <c r="C3084" i="20" s="1"/>
  <c r="A3096" i="16" l="1"/>
  <c r="C3085" i="20" s="1"/>
  <c r="A3097" i="16" l="1"/>
  <c r="C3086" i="20" s="1"/>
  <c r="A3098" i="16" l="1"/>
  <c r="C3087" i="20" s="1"/>
  <c r="A3099" i="16" l="1"/>
  <c r="C3088" i="20" s="1"/>
  <c r="A3100" i="16" l="1"/>
  <c r="C3089" i="20" s="1"/>
  <c r="A3101" i="16" l="1"/>
  <c r="C3090" i="20" s="1"/>
  <c r="A3102" i="16" l="1"/>
  <c r="C3091" i="20" s="1"/>
  <c r="A3103" i="16" l="1"/>
  <c r="C3092" i="20" s="1"/>
  <c r="A3104" i="16" l="1"/>
  <c r="C3093" i="20" s="1"/>
  <c r="A3105" i="16" l="1"/>
  <c r="C3094" i="20" s="1"/>
  <c r="A3106" i="16" l="1"/>
  <c r="C3095" i="20" s="1"/>
  <c r="A3107" i="16" l="1"/>
  <c r="C3096" i="20" s="1"/>
  <c r="A3108" i="16" l="1"/>
  <c r="C3097" i="20" s="1"/>
  <c r="A3109" i="16" l="1"/>
  <c r="C3098" i="20" s="1"/>
  <c r="A3110" i="16" l="1"/>
  <c r="C3099" i="20" s="1"/>
  <c r="A3111" i="16" l="1"/>
  <c r="C3100" i="20" s="1"/>
  <c r="A3112" i="16" l="1"/>
  <c r="C3101" i="20" s="1"/>
  <c r="A3113" i="16" l="1"/>
  <c r="C3102" i="20" s="1"/>
  <c r="A3114" i="16" l="1"/>
  <c r="C3103" i="20" s="1"/>
  <c r="A3115" i="16" l="1"/>
  <c r="C3104" i="20" s="1"/>
  <c r="A3116" i="16" l="1"/>
  <c r="C3105" i="20" s="1"/>
  <c r="A3117" i="16" l="1"/>
  <c r="C3106" i="20" s="1"/>
  <c r="A3118" i="16" l="1"/>
  <c r="C3107" i="20" s="1"/>
  <c r="A3119" i="16" l="1"/>
  <c r="C3108" i="20" s="1"/>
  <c r="A3120" i="16" l="1"/>
  <c r="C3109" i="20" s="1"/>
  <c r="A3121" i="16" l="1"/>
  <c r="C3110" i="20" s="1"/>
  <c r="A3122" i="16" l="1"/>
  <c r="C3111" i="20" s="1"/>
  <c r="A3123" i="16" l="1"/>
  <c r="C3112" i="20" s="1"/>
  <c r="A3124" i="16" l="1"/>
  <c r="C3113" i="20" s="1"/>
  <c r="A3125" i="16" l="1"/>
  <c r="C3114" i="20" s="1"/>
  <c r="A3126" i="16" l="1"/>
  <c r="C3115" i="20" s="1"/>
  <c r="A3127" i="16" l="1"/>
  <c r="C3116" i="20" s="1"/>
  <c r="A3128" i="16" l="1"/>
  <c r="C3117" i="20" s="1"/>
  <c r="A3129" i="16" l="1"/>
  <c r="C3118" i="20" s="1"/>
  <c r="A3130" i="16" l="1"/>
  <c r="C3119" i="20" s="1"/>
  <c r="A3131" i="16" l="1"/>
  <c r="C3120" i="20" s="1"/>
  <c r="A3132" i="16" l="1"/>
  <c r="C3121" i="20" s="1"/>
  <c r="A3133" i="16" l="1"/>
  <c r="C3122" i="20" s="1"/>
  <c r="A3134" i="16" l="1"/>
  <c r="C3123" i="20" s="1"/>
  <c r="A3135" i="16" l="1"/>
  <c r="C3124" i="20" s="1"/>
  <c r="A3136" i="16" l="1"/>
  <c r="C3125" i="20" s="1"/>
  <c r="A3137" i="16" l="1"/>
  <c r="C3126" i="20" s="1"/>
  <c r="A3138" i="16" l="1"/>
  <c r="C3127" i="20" s="1"/>
  <c r="A3139" i="16" l="1"/>
  <c r="C3128" i="20" s="1"/>
  <c r="A3140" i="16" l="1"/>
  <c r="C3129" i="20" s="1"/>
  <c r="A3141" i="16" l="1"/>
  <c r="C3130" i="20" s="1"/>
  <c r="A3142" i="16" l="1"/>
  <c r="C3131" i="20" s="1"/>
  <c r="A3143" i="16" l="1"/>
  <c r="C3132" i="20" s="1"/>
  <c r="A3144" i="16" l="1"/>
  <c r="C3133" i="20" s="1"/>
  <c r="A3145" i="16" l="1"/>
  <c r="C3134" i="20" s="1"/>
  <c r="A3146" i="16" l="1"/>
  <c r="C3135" i="20" s="1"/>
  <c r="A3147" i="16" l="1"/>
  <c r="C3136" i="20" s="1"/>
  <c r="A3148" i="16" l="1"/>
  <c r="C3137" i="20" s="1"/>
  <c r="A3149" i="16" l="1"/>
  <c r="C3138" i="20" s="1"/>
  <c r="A3150" i="16" l="1"/>
  <c r="C3139" i="20" s="1"/>
  <c r="A3151" i="16" l="1"/>
  <c r="C3140" i="20" s="1"/>
  <c r="A3152" i="16" l="1"/>
  <c r="C3141" i="20" s="1"/>
  <c r="A3153" i="16" l="1"/>
  <c r="C3142" i="20" s="1"/>
  <c r="A3154" i="16" l="1"/>
  <c r="C3143" i="20" s="1"/>
  <c r="A3155" i="16" l="1"/>
  <c r="C3144" i="20" s="1"/>
  <c r="A3156" i="16" l="1"/>
  <c r="C3145" i="20" s="1"/>
  <c r="A3157" i="16" l="1"/>
  <c r="C3146" i="20" s="1"/>
  <c r="A3158" i="16" l="1"/>
  <c r="C3147" i="20" s="1"/>
  <c r="A3159" i="16" l="1"/>
  <c r="C3148" i="20" s="1"/>
  <c r="A3160" i="16" l="1"/>
  <c r="C3149" i="20" s="1"/>
  <c r="A3161" i="16" l="1"/>
  <c r="C3150" i="20" s="1"/>
  <c r="A3162" i="16" l="1"/>
  <c r="C3151" i="20" s="1"/>
  <c r="A3163" i="16" l="1"/>
  <c r="C3152" i="20" s="1"/>
  <c r="A3164" i="16" l="1"/>
  <c r="C3153" i="20" s="1"/>
  <c r="A3165" i="16" l="1"/>
  <c r="C3154" i="20" s="1"/>
  <c r="A3166" i="16" l="1"/>
  <c r="C3155" i="20" s="1"/>
  <c r="A3167" i="16" l="1"/>
  <c r="C3156" i="20" s="1"/>
  <c r="A3168" i="16" l="1"/>
  <c r="C3157" i="20" s="1"/>
  <c r="A3169" i="16" l="1"/>
  <c r="C3158" i="20" s="1"/>
  <c r="A3170" i="16" l="1"/>
  <c r="C3159" i="20" s="1"/>
  <c r="A3171" i="16" l="1"/>
  <c r="C3160" i="20" s="1"/>
  <c r="A3172" i="16" l="1"/>
  <c r="C3161" i="20" s="1"/>
  <c r="A3173" i="16" l="1"/>
  <c r="C3162" i="20" s="1"/>
  <c r="A3174" i="16" l="1"/>
  <c r="C3163" i="20" s="1"/>
  <c r="A3175" i="16" l="1"/>
  <c r="C3164" i="20" s="1"/>
  <c r="A3176" i="16" l="1"/>
  <c r="C3165" i="20" s="1"/>
  <c r="A3177" i="16" l="1"/>
  <c r="C3166" i="20" s="1"/>
  <c r="A3178" i="16" l="1"/>
  <c r="C3167" i="20" s="1"/>
  <c r="A3179" i="16" l="1"/>
  <c r="C3168" i="20" s="1"/>
  <c r="A3180" i="16" l="1"/>
  <c r="C3169" i="20" s="1"/>
  <c r="A3181" i="16" l="1"/>
  <c r="C3170" i="20" s="1"/>
  <c r="A3182" i="16" l="1"/>
  <c r="C3171" i="20" s="1"/>
  <c r="A3183" i="16" l="1"/>
  <c r="C3172" i="20" s="1"/>
  <c r="A3184" i="16" l="1"/>
  <c r="C3173" i="20" s="1"/>
  <c r="A3185" i="16" l="1"/>
  <c r="C3174" i="20" s="1"/>
  <c r="A3186" i="16" l="1"/>
  <c r="C3175" i="20" s="1"/>
  <c r="A3187" i="16" l="1"/>
  <c r="C3176" i="20" s="1"/>
  <c r="A3188" i="16" l="1"/>
  <c r="C3177" i="20" s="1"/>
  <c r="A3189" i="16" l="1"/>
  <c r="C3178" i="20" s="1"/>
  <c r="A3190" i="16" l="1"/>
  <c r="C3179" i="20" s="1"/>
  <c r="A3191" i="16" l="1"/>
  <c r="C3180" i="20" s="1"/>
  <c r="A3192" i="16" l="1"/>
  <c r="C3181" i="20" s="1"/>
  <c r="A3193" i="16" l="1"/>
  <c r="C3182" i="20" s="1"/>
  <c r="A3194" i="16" l="1"/>
  <c r="C3183" i="20" s="1"/>
  <c r="A3195" i="16" l="1"/>
  <c r="C3184" i="20" s="1"/>
  <c r="A3196" i="16" l="1"/>
  <c r="C3185" i="20" s="1"/>
  <c r="A3197" i="16" l="1"/>
  <c r="C3186" i="20" s="1"/>
  <c r="A3198" i="16" l="1"/>
  <c r="C3187" i="20" s="1"/>
  <c r="A3199" i="16" l="1"/>
  <c r="C3188" i="20" s="1"/>
  <c r="A3200" i="16" l="1"/>
  <c r="C3189" i="20" s="1"/>
  <c r="A3201" i="16" l="1"/>
  <c r="C3190" i="20" s="1"/>
  <c r="A3202" i="16" l="1"/>
  <c r="C3191" i="20" s="1"/>
  <c r="A3203" i="16" l="1"/>
  <c r="C3192" i="20" s="1"/>
  <c r="A3204" i="16" l="1"/>
  <c r="C3193" i="20" s="1"/>
  <c r="A3205" i="16" l="1"/>
  <c r="C3194" i="20" s="1"/>
  <c r="A3206" i="16" l="1"/>
  <c r="C3195" i="20" s="1"/>
  <c r="A3207" i="16" l="1"/>
  <c r="C3196" i="20" s="1"/>
  <c r="A3208" i="16" l="1"/>
  <c r="C3197" i="20" s="1"/>
  <c r="A3209" i="16" l="1"/>
  <c r="C3198" i="20" s="1"/>
  <c r="A3210" i="16" l="1"/>
  <c r="C3199" i="20" s="1"/>
  <c r="A3211" i="16" l="1"/>
  <c r="C3200" i="20" s="1"/>
  <c r="A3212" i="16" l="1"/>
  <c r="C3201" i="20" s="1"/>
  <c r="A3213" i="16" l="1"/>
  <c r="C3202" i="20" s="1"/>
  <c r="A3214" i="16" l="1"/>
  <c r="C3203" i="20" s="1"/>
  <c r="A3215" i="16" l="1"/>
  <c r="C3204" i="20" s="1"/>
  <c r="A3216" i="16" l="1"/>
  <c r="C3205" i="20" s="1"/>
  <c r="A3217" i="16" l="1"/>
  <c r="C3206" i="20" s="1"/>
  <c r="A3218" i="16" l="1"/>
  <c r="C3207" i="20" s="1"/>
  <c r="A3219" i="16" l="1"/>
  <c r="C3208" i="20" s="1"/>
  <c r="A3220" i="16" l="1"/>
  <c r="C3209" i="20" s="1"/>
  <c r="A3221" i="16" l="1"/>
  <c r="C3210" i="20" s="1"/>
  <c r="A3222" i="16" l="1"/>
  <c r="C3211" i="20" s="1"/>
  <c r="A3223" i="16" l="1"/>
  <c r="C3212" i="20" s="1"/>
  <c r="A3224" i="16" l="1"/>
  <c r="C3213" i="20" s="1"/>
  <c r="A3225" i="16" l="1"/>
  <c r="C3214" i="20" s="1"/>
  <c r="A3226" i="16" l="1"/>
  <c r="C3215" i="20" s="1"/>
  <c r="A3227" i="16" l="1"/>
  <c r="C3216" i="20" s="1"/>
  <c r="A3228" i="16" l="1"/>
  <c r="C3217" i="20" s="1"/>
  <c r="A3229" i="16" l="1"/>
  <c r="C3218" i="20" s="1"/>
  <c r="A3230" i="16" l="1"/>
  <c r="C3219" i="20" s="1"/>
  <c r="A3231" i="16" l="1"/>
  <c r="C3220" i="20" s="1"/>
  <c r="A3232" i="16" l="1"/>
  <c r="C3221" i="20" s="1"/>
  <c r="A3233" i="16" l="1"/>
  <c r="C3222" i="20" s="1"/>
  <c r="A3234" i="16" l="1"/>
  <c r="C3223" i="20" s="1"/>
  <c r="A3235" i="16" l="1"/>
  <c r="C3224" i="20" s="1"/>
  <c r="A3236" i="16" l="1"/>
  <c r="C3225" i="20" s="1"/>
  <c r="A3237" i="16" l="1"/>
  <c r="C3226" i="20" s="1"/>
  <c r="A3238" i="16" l="1"/>
  <c r="C3227" i="20" s="1"/>
  <c r="A3239" i="16" l="1"/>
  <c r="C3228" i="20" s="1"/>
  <c r="A3240" i="16" l="1"/>
  <c r="C3229" i="20" s="1"/>
  <c r="A3241" i="16" l="1"/>
  <c r="C3230" i="20" s="1"/>
  <c r="A3242" i="16" l="1"/>
  <c r="C3231" i="20" s="1"/>
  <c r="A3243" i="16" l="1"/>
  <c r="C3232" i="20" s="1"/>
  <c r="A3244" i="16" l="1"/>
  <c r="C3233" i="20" s="1"/>
  <c r="A3245" i="16" l="1"/>
  <c r="C3234" i="20" s="1"/>
  <c r="A3246" i="16" l="1"/>
  <c r="C3235" i="20" s="1"/>
  <c r="A3247" i="16" l="1"/>
  <c r="C3236" i="20" s="1"/>
  <c r="A3248" i="16" l="1"/>
  <c r="C3237" i="20" s="1"/>
  <c r="A3249" i="16" l="1"/>
  <c r="C3238" i="20" s="1"/>
  <c r="A3250" i="16" l="1"/>
  <c r="C3239" i="20" s="1"/>
  <c r="A3251" i="16" l="1"/>
  <c r="C3240" i="20" s="1"/>
  <c r="A3252" i="16" l="1"/>
  <c r="C3241" i="20" s="1"/>
  <c r="A3253" i="16" l="1"/>
  <c r="C3242" i="20" s="1"/>
  <c r="A3254" i="16" l="1"/>
  <c r="C3243" i="20" s="1"/>
  <c r="A3255" i="16" l="1"/>
  <c r="C3244" i="20" s="1"/>
  <c r="A3256" i="16" l="1"/>
  <c r="C3245" i="20" s="1"/>
  <c r="A3257" i="16" l="1"/>
  <c r="C3246" i="20" s="1"/>
  <c r="A3258" i="16" l="1"/>
  <c r="C3247" i="20" s="1"/>
  <c r="A3259" i="16" l="1"/>
  <c r="C3248" i="20" s="1"/>
  <c r="A3260" i="16" l="1"/>
  <c r="C3249" i="20" s="1"/>
  <c r="A3261" i="16" l="1"/>
  <c r="C3250" i="20" s="1"/>
  <c r="A3262" i="16" l="1"/>
  <c r="C3251" i="20" s="1"/>
  <c r="A3263" i="16" l="1"/>
  <c r="C3252" i="20" s="1"/>
  <c r="A3264" i="16" l="1"/>
  <c r="C3253" i="20" s="1"/>
  <c r="A3265" i="16" l="1"/>
  <c r="C3254" i="20" s="1"/>
  <c r="A3266" i="16" l="1"/>
  <c r="C3255" i="20" s="1"/>
  <c r="A3267" i="16" l="1"/>
  <c r="C3256" i="20" s="1"/>
  <c r="A3268" i="16" l="1"/>
  <c r="C3257" i="20" s="1"/>
  <c r="A3269" i="16" l="1"/>
  <c r="C3258" i="20" s="1"/>
  <c r="A3270" i="16" l="1"/>
  <c r="C3259" i="20" s="1"/>
  <c r="A3271" i="16" l="1"/>
  <c r="C3260" i="20" s="1"/>
  <c r="A3272" i="16" l="1"/>
  <c r="C3261" i="20" s="1"/>
  <c r="A3273" i="16" l="1"/>
  <c r="C3262" i="20" s="1"/>
  <c r="A3274" i="16" l="1"/>
  <c r="C3263" i="20" s="1"/>
  <c r="A3275" i="16" l="1"/>
  <c r="C3264" i="20" s="1"/>
  <c r="A3276" i="16" l="1"/>
  <c r="C3265" i="20" s="1"/>
  <c r="A3277" i="16" l="1"/>
  <c r="C3266" i="20" s="1"/>
  <c r="A3278" i="16" l="1"/>
  <c r="C3267" i="20" s="1"/>
  <c r="A3279" i="16" l="1"/>
  <c r="C3268" i="20" s="1"/>
  <c r="A3280" i="16" l="1"/>
  <c r="C3269" i="20" s="1"/>
  <c r="A3281" i="16" l="1"/>
  <c r="C3270" i="20" s="1"/>
  <c r="A3282" i="16" l="1"/>
  <c r="C3271" i="20" s="1"/>
  <c r="A3283" i="16" l="1"/>
  <c r="C3272" i="20" s="1"/>
  <c r="A3284" i="16" l="1"/>
  <c r="C3273" i="20" s="1"/>
  <c r="A3285" i="16" l="1"/>
  <c r="C3274" i="20" s="1"/>
  <c r="A3286" i="16" l="1"/>
  <c r="C3275" i="20" s="1"/>
  <c r="A3287" i="16" l="1"/>
  <c r="C3276" i="20" s="1"/>
  <c r="A3288" i="16" l="1"/>
  <c r="C3277" i="20" s="1"/>
  <c r="A3289" i="16" l="1"/>
  <c r="C3278" i="20" s="1"/>
  <c r="A3290" i="16" l="1"/>
  <c r="C3279" i="20" s="1"/>
  <c r="A3291" i="16" l="1"/>
  <c r="C3280" i="20" s="1"/>
  <c r="A3292" i="16" l="1"/>
  <c r="C3281" i="20" s="1"/>
  <c r="A3293" i="16" l="1"/>
  <c r="C3282" i="20" s="1"/>
  <c r="A3294" i="16" l="1"/>
  <c r="C3283" i="20" s="1"/>
  <c r="A3295" i="16" l="1"/>
  <c r="C3284" i="20" s="1"/>
  <c r="A3296" i="16" l="1"/>
  <c r="C3285" i="20" s="1"/>
  <c r="A3297" i="16" l="1"/>
  <c r="C3286" i="20" s="1"/>
  <c r="A3298" i="16" l="1"/>
  <c r="C3287" i="20" s="1"/>
  <c r="A3299" i="16" l="1"/>
  <c r="C3288" i="20" s="1"/>
  <c r="A3300" i="16" l="1"/>
  <c r="C3289" i="20" s="1"/>
  <c r="A3301" i="16" l="1"/>
  <c r="C3290" i="20" s="1"/>
  <c r="A3302" i="16" l="1"/>
  <c r="C3291" i="20" s="1"/>
  <c r="A3303" i="16" l="1"/>
  <c r="C3292" i="20" s="1"/>
  <c r="A3304" i="16" l="1"/>
  <c r="C3293" i="20" s="1"/>
  <c r="A3305" i="16" l="1"/>
  <c r="C3294" i="20" s="1"/>
  <c r="A3306" i="16" l="1"/>
  <c r="C3295" i="20" s="1"/>
  <c r="A3307" i="16" l="1"/>
  <c r="C3296" i="20" s="1"/>
  <c r="A3308" i="16" l="1"/>
  <c r="C3297" i="20" s="1"/>
  <c r="A3309" i="16" l="1"/>
  <c r="C3298" i="20" s="1"/>
  <c r="A3310" i="16" l="1"/>
  <c r="C3299" i="20" s="1"/>
  <c r="A3311" i="16" l="1"/>
  <c r="C3300" i="20" s="1"/>
  <c r="A3312" i="16" l="1"/>
  <c r="C3301" i="20" s="1"/>
  <c r="A3313" i="16" l="1"/>
  <c r="C3302" i="20" s="1"/>
  <c r="A3314" i="16" l="1"/>
  <c r="C3303" i="20" s="1"/>
  <c r="A3315" i="16" l="1"/>
  <c r="C3304" i="20" s="1"/>
  <c r="A3316" i="16" l="1"/>
  <c r="C3305" i="20" s="1"/>
  <c r="A3317" i="16" l="1"/>
  <c r="C3306" i="20" s="1"/>
  <c r="A3318" i="16" l="1"/>
  <c r="C3307" i="20" s="1"/>
  <c r="A3319" i="16" l="1"/>
  <c r="C3308" i="20" s="1"/>
  <c r="A3320" i="16" l="1"/>
  <c r="C3309" i="20" s="1"/>
  <c r="A3321" i="16" l="1"/>
  <c r="C3310" i="20" s="1"/>
  <c r="A3322" i="16" l="1"/>
  <c r="C3311" i="20" s="1"/>
  <c r="A3323" i="16" l="1"/>
  <c r="C3312" i="20" s="1"/>
  <c r="A3324" i="16" l="1"/>
  <c r="C3313" i="20" s="1"/>
  <c r="A3325" i="16" l="1"/>
  <c r="C3314" i="20" s="1"/>
  <c r="A3326" i="16" l="1"/>
  <c r="C3315" i="20" s="1"/>
  <c r="A3327" i="16" l="1"/>
  <c r="C3316" i="20" s="1"/>
  <c r="A3328" i="16" l="1"/>
  <c r="C3317" i="20" s="1"/>
  <c r="A3329" i="16" l="1"/>
  <c r="C3318" i="20" s="1"/>
  <c r="A3330" i="16" l="1"/>
  <c r="C3319" i="20" s="1"/>
  <c r="A3331" i="16" l="1"/>
  <c r="C3320" i="20" s="1"/>
  <c r="A3332" i="16" l="1"/>
  <c r="C3321" i="20" s="1"/>
  <c r="A3333" i="16" l="1"/>
  <c r="C3322" i="20" s="1"/>
  <c r="A3334" i="16" l="1"/>
  <c r="C3323" i="20" s="1"/>
  <c r="A3335" i="16" l="1"/>
  <c r="C3324" i="20" s="1"/>
  <c r="A3336" i="16" l="1"/>
  <c r="C3325" i="20" s="1"/>
  <c r="A3337" i="16" l="1"/>
  <c r="C3326" i="20" s="1"/>
  <c r="A3338" i="16" l="1"/>
  <c r="C3327" i="20" s="1"/>
  <c r="A3339" i="16" l="1"/>
  <c r="C3328" i="20" s="1"/>
  <c r="A3340" i="16" l="1"/>
  <c r="C3329" i="20" s="1"/>
  <c r="A3341" i="16" l="1"/>
  <c r="C3330" i="20" s="1"/>
  <c r="A3342" i="16" l="1"/>
  <c r="C3331" i="20" s="1"/>
  <c r="A3343" i="16" l="1"/>
  <c r="C3332" i="20" s="1"/>
  <c r="A3344" i="16" l="1"/>
  <c r="C3333" i="20" s="1"/>
  <c r="A3345" i="16" l="1"/>
  <c r="C3334" i="20" s="1"/>
  <c r="A3346" i="16" l="1"/>
  <c r="C3335" i="20" s="1"/>
  <c r="A3347" i="16" l="1"/>
  <c r="C3336" i="20" s="1"/>
  <c r="A3348" i="16" l="1"/>
  <c r="C3337" i="20" s="1"/>
  <c r="A3349" i="16" l="1"/>
  <c r="C3338" i="20" s="1"/>
  <c r="A3350" i="16" l="1"/>
  <c r="C3339" i="20" s="1"/>
  <c r="A3351" i="16" l="1"/>
  <c r="C3340" i="20" s="1"/>
  <c r="A3352" i="16" l="1"/>
  <c r="C3341" i="20" s="1"/>
  <c r="A3353" i="16" l="1"/>
  <c r="C3342" i="20" s="1"/>
  <c r="A3354" i="16" l="1"/>
  <c r="C3343" i="20" s="1"/>
  <c r="A3355" i="16" l="1"/>
  <c r="C3344" i="20" s="1"/>
  <c r="A3356" i="16" l="1"/>
  <c r="C3345" i="20" s="1"/>
  <c r="A3357" i="16" l="1"/>
  <c r="C3346" i="20" s="1"/>
  <c r="A3358" i="16" l="1"/>
  <c r="C3347" i="20" s="1"/>
  <c r="A3359" i="16" l="1"/>
  <c r="C3348" i="20" s="1"/>
  <c r="A3360" i="16" l="1"/>
  <c r="C3349" i="20" s="1"/>
  <c r="A3361" i="16" l="1"/>
  <c r="C3350" i="20" s="1"/>
  <c r="A3362" i="16" l="1"/>
  <c r="C3351" i="20" s="1"/>
  <c r="A3363" i="16" l="1"/>
  <c r="C3352" i="20" s="1"/>
  <c r="A3364" i="16" l="1"/>
  <c r="C3353" i="20" s="1"/>
  <c r="A3365" i="16" l="1"/>
  <c r="C3354" i="20" s="1"/>
  <c r="A3366" i="16" l="1"/>
  <c r="C3355" i="20" s="1"/>
  <c r="A3367" i="16" l="1"/>
  <c r="C3356" i="20" s="1"/>
  <c r="A3368" i="16" l="1"/>
  <c r="C3357" i="20" s="1"/>
  <c r="A3369" i="16" l="1"/>
  <c r="C3358" i="20" s="1"/>
  <c r="A3370" i="16" l="1"/>
  <c r="C3359" i="20" s="1"/>
  <c r="A3371" i="16" l="1"/>
  <c r="C3360" i="20" s="1"/>
  <c r="A3372" i="16" l="1"/>
  <c r="C3361" i="20" s="1"/>
  <c r="A3373" i="16" l="1"/>
  <c r="C3362" i="20" s="1"/>
  <c r="A3374" i="16" l="1"/>
  <c r="C3363" i="20" s="1"/>
  <c r="A3375" i="16" l="1"/>
  <c r="C3364" i="20" s="1"/>
  <c r="A3376" i="16" l="1"/>
  <c r="C3365" i="20" s="1"/>
  <c r="A3377" i="16" l="1"/>
  <c r="C3366" i="20" s="1"/>
  <c r="A3378" i="16" l="1"/>
  <c r="C3367" i="20" s="1"/>
  <c r="A3379" i="16" l="1"/>
  <c r="C3368" i="20" s="1"/>
  <c r="A3380" i="16" l="1"/>
  <c r="C3369" i="20" s="1"/>
  <c r="A3381" i="16" l="1"/>
  <c r="C3370" i="20" s="1"/>
  <c r="A3382" i="16" l="1"/>
  <c r="C3371" i="20" s="1"/>
  <c r="A3383" i="16" l="1"/>
  <c r="C3372" i="20" s="1"/>
  <c r="A3384" i="16" l="1"/>
  <c r="C3373" i="20" s="1"/>
  <c r="A3385" i="16" l="1"/>
  <c r="C3374" i="20" s="1"/>
  <c r="A3386" i="16" l="1"/>
  <c r="C3375" i="20" s="1"/>
  <c r="A3387" i="16" l="1"/>
  <c r="C3376" i="20" s="1"/>
  <c r="A3388" i="16" l="1"/>
  <c r="C3377" i="20" s="1"/>
  <c r="A3389" i="16" l="1"/>
  <c r="C3378" i="20" s="1"/>
  <c r="A3390" i="16" l="1"/>
  <c r="C3379" i="20" s="1"/>
  <c r="A3391" i="16" l="1"/>
  <c r="C3380" i="20" s="1"/>
  <c r="A3392" i="16" l="1"/>
  <c r="C3381" i="20" s="1"/>
  <c r="A3393" i="16" l="1"/>
  <c r="C3382" i="20" s="1"/>
  <c r="A3394" i="16" l="1"/>
  <c r="C3383" i="20" s="1"/>
  <c r="A3395" i="16" l="1"/>
  <c r="C3384" i="20" s="1"/>
  <c r="A3396" i="16" l="1"/>
  <c r="C3385" i="20" s="1"/>
  <c r="A3397" i="16" l="1"/>
  <c r="C3386" i="20" s="1"/>
  <c r="A3398" i="16" l="1"/>
  <c r="C3387" i="20" s="1"/>
  <c r="A3399" i="16" l="1"/>
  <c r="C3388" i="20" s="1"/>
  <c r="A3400" i="16" l="1"/>
  <c r="C3389" i="20" s="1"/>
  <c r="A3401" i="16" l="1"/>
  <c r="C3390" i="20" s="1"/>
  <c r="A3402" i="16" l="1"/>
  <c r="C3391" i="20" s="1"/>
  <c r="A3403" i="16" l="1"/>
  <c r="C3392" i="20" s="1"/>
  <c r="A3404" i="16" l="1"/>
  <c r="C3393" i="20" s="1"/>
  <c r="A3405" i="16" l="1"/>
  <c r="C3394" i="20" s="1"/>
  <c r="A3406" i="16" l="1"/>
  <c r="C3395" i="20" s="1"/>
  <c r="A3407" i="16" l="1"/>
  <c r="C3396" i="20" s="1"/>
  <c r="A3408" i="16" l="1"/>
  <c r="C3397" i="20" s="1"/>
  <c r="A3409" i="16" l="1"/>
  <c r="C3398" i="20" s="1"/>
  <c r="A3410" i="16" l="1"/>
  <c r="C3399" i="20" s="1"/>
  <c r="A3411" i="16" l="1"/>
  <c r="C3400" i="20" s="1"/>
  <c r="A3412" i="16" l="1"/>
  <c r="C3401" i="20" s="1"/>
  <c r="A3413" i="16" l="1"/>
  <c r="C3402" i="20" s="1"/>
  <c r="A3414" i="16" l="1"/>
  <c r="C3403" i="20" s="1"/>
  <c r="A3415" i="16" l="1"/>
  <c r="C3404" i="20" s="1"/>
  <c r="A3416" i="16" l="1"/>
  <c r="C3405" i="20" s="1"/>
  <c r="A3417" i="16" l="1"/>
  <c r="C3406" i="20" s="1"/>
  <c r="A3418" i="16" l="1"/>
  <c r="C3407" i="20" s="1"/>
  <c r="A3419" i="16" l="1"/>
  <c r="C3408" i="20" s="1"/>
  <c r="A3420" i="16" l="1"/>
  <c r="C3409" i="20" s="1"/>
  <c r="A3421" i="16" l="1"/>
  <c r="C3410" i="20" s="1"/>
  <c r="A3422" i="16" l="1"/>
  <c r="C3411" i="20" s="1"/>
  <c r="A3423" i="16" l="1"/>
  <c r="C3412" i="20" s="1"/>
  <c r="A3424" i="16" l="1"/>
  <c r="C3413" i="20" s="1"/>
  <c r="A3425" i="16" l="1"/>
  <c r="C3414" i="20" s="1"/>
  <c r="A3426" i="16" l="1"/>
  <c r="C3415" i="20" s="1"/>
  <c r="A3427" i="16" l="1"/>
  <c r="C3416" i="20" s="1"/>
  <c r="A3428" i="16" l="1"/>
  <c r="C3417" i="20" s="1"/>
  <c r="A3429" i="16" l="1"/>
  <c r="C3418" i="20" s="1"/>
  <c r="A3430" i="16" l="1"/>
  <c r="C3419" i="20" s="1"/>
  <c r="A3431" i="16" l="1"/>
  <c r="C3420" i="20" s="1"/>
  <c r="A3432" i="16" l="1"/>
  <c r="C3421" i="20" s="1"/>
  <c r="A3433" i="16" l="1"/>
  <c r="C3422" i="20" s="1"/>
  <c r="A3434" i="16" l="1"/>
  <c r="C3423" i="20" s="1"/>
  <c r="A3435" i="16" l="1"/>
  <c r="C3424" i="20" s="1"/>
  <c r="A3436" i="16" l="1"/>
  <c r="C3425" i="20" s="1"/>
  <c r="A3437" i="16" l="1"/>
  <c r="C3426" i="20" s="1"/>
  <c r="A3438" i="16" l="1"/>
  <c r="C3427" i="20" s="1"/>
  <c r="A3439" i="16" l="1"/>
  <c r="C3428" i="20" s="1"/>
  <c r="A3440" i="16" l="1"/>
  <c r="C3429" i="20" s="1"/>
  <c r="A3441" i="16" l="1"/>
  <c r="C3430" i="20" s="1"/>
  <c r="A3442" i="16" l="1"/>
  <c r="C3431" i="20" s="1"/>
  <c r="A3443" i="16" l="1"/>
  <c r="C3432" i="20" s="1"/>
  <c r="A3444" i="16" l="1"/>
  <c r="C3433" i="20" s="1"/>
  <c r="A3445" i="16" l="1"/>
  <c r="C3434" i="20" s="1"/>
  <c r="A3446" i="16" l="1"/>
  <c r="C3435" i="20" s="1"/>
  <c r="A3447" i="16" l="1"/>
  <c r="C3436" i="20" s="1"/>
  <c r="A3448" i="16" l="1"/>
  <c r="C3437" i="20" s="1"/>
  <c r="A3449" i="16" l="1"/>
  <c r="C3438" i="20" s="1"/>
  <c r="A3450" i="16" l="1"/>
  <c r="C3439" i="20" s="1"/>
  <c r="A3451" i="16" l="1"/>
  <c r="C3440" i="20" s="1"/>
  <c r="A3452" i="16" l="1"/>
  <c r="C3441" i="20" s="1"/>
  <c r="A3453" i="16" l="1"/>
  <c r="C3442" i="20" s="1"/>
  <c r="A3454" i="16" l="1"/>
  <c r="C3443" i="20" s="1"/>
  <c r="A3455" i="16" l="1"/>
  <c r="C3444" i="20" s="1"/>
  <c r="A3456" i="16" l="1"/>
  <c r="C3445" i="20" s="1"/>
  <c r="A3457" i="16" l="1"/>
  <c r="C3446" i="20" s="1"/>
  <c r="A3458" i="16" l="1"/>
  <c r="C3447" i="20" s="1"/>
  <c r="A3459" i="16" l="1"/>
  <c r="C3448" i="20" s="1"/>
  <c r="A3460" i="16" l="1"/>
  <c r="C3449" i="20" s="1"/>
  <c r="A3461" i="16" l="1"/>
  <c r="C3450" i="20" s="1"/>
  <c r="A3462" i="16" l="1"/>
  <c r="C3451" i="20" s="1"/>
  <c r="A3463" i="16" l="1"/>
  <c r="C3452" i="20" s="1"/>
  <c r="A3464" i="16" l="1"/>
  <c r="C3453" i="20" s="1"/>
  <c r="A3465" i="16" l="1"/>
  <c r="C3454" i="20" s="1"/>
  <c r="A3466" i="16" l="1"/>
  <c r="C3455" i="20" s="1"/>
  <c r="A3467" i="16" l="1"/>
  <c r="C3456" i="20" s="1"/>
  <c r="A3468" i="16" l="1"/>
  <c r="C3457" i="20" s="1"/>
  <c r="A3469" i="16" l="1"/>
  <c r="C3458" i="20" s="1"/>
  <c r="A3470" i="16" l="1"/>
  <c r="C3459" i="20" s="1"/>
  <c r="A3471" i="16" l="1"/>
  <c r="C3460" i="20" s="1"/>
  <c r="A3472" i="16" l="1"/>
  <c r="C3461" i="20" s="1"/>
  <c r="A3473" i="16" l="1"/>
  <c r="C3462" i="20" s="1"/>
  <c r="A3474" i="16" l="1"/>
  <c r="C3463" i="20" s="1"/>
  <c r="A3475" i="16" l="1"/>
  <c r="C3464" i="20" s="1"/>
  <c r="A3476" i="16" l="1"/>
  <c r="C3465" i="20" s="1"/>
  <c r="A3477" i="16" l="1"/>
  <c r="C3466" i="20" s="1"/>
  <c r="A3478" i="16" l="1"/>
  <c r="C3467" i="20" s="1"/>
  <c r="A3479" i="16" l="1"/>
  <c r="C3468" i="20" s="1"/>
  <c r="A3480" i="16" l="1"/>
  <c r="C3469" i="20" s="1"/>
  <c r="A3481" i="16" l="1"/>
  <c r="C3470" i="20" s="1"/>
  <c r="A3482" i="16" l="1"/>
  <c r="C3471" i="20" s="1"/>
  <c r="A3483" i="16" l="1"/>
  <c r="C3472" i="20" s="1"/>
  <c r="A3484" i="16" l="1"/>
  <c r="C3473" i="20" s="1"/>
  <c r="A3485" i="16" l="1"/>
  <c r="C3474" i="20" s="1"/>
  <c r="A3486" i="16" l="1"/>
  <c r="C3475" i="20" s="1"/>
  <c r="A3487" i="16" l="1"/>
  <c r="C3476" i="20" s="1"/>
  <c r="A3488" i="16" l="1"/>
  <c r="C3477" i="20" s="1"/>
  <c r="A3489" i="16" l="1"/>
  <c r="C3478" i="20" s="1"/>
  <c r="A3490" i="16" l="1"/>
  <c r="C3479" i="20" s="1"/>
  <c r="A3491" i="16" l="1"/>
  <c r="C3480" i="20" s="1"/>
  <c r="A3492" i="16" l="1"/>
  <c r="C3481" i="20" s="1"/>
  <c r="A3493" i="16" l="1"/>
  <c r="C3482" i="20" s="1"/>
  <c r="A3494" i="16" l="1"/>
  <c r="C3483" i="20" s="1"/>
  <c r="A3495" i="16" l="1"/>
  <c r="C3484" i="20" s="1"/>
  <c r="A3496" i="16" l="1"/>
  <c r="C3485" i="20" s="1"/>
  <c r="A3497" i="16" l="1"/>
  <c r="C3486" i="20" s="1"/>
  <c r="A3498" i="16" l="1"/>
  <c r="C3487" i="20" s="1"/>
  <c r="A3499" i="16" l="1"/>
  <c r="C3488" i="20" s="1"/>
  <c r="A3500" i="16" l="1"/>
  <c r="C3489" i="20" s="1"/>
  <c r="A3501" i="16" l="1"/>
  <c r="C3490" i="20" s="1"/>
  <c r="A3502" i="16" l="1"/>
  <c r="C3491" i="20" s="1"/>
  <c r="A3503" i="16" l="1"/>
  <c r="C3492" i="20" s="1"/>
  <c r="A3504" i="16" l="1"/>
  <c r="C3493" i="20" s="1"/>
  <c r="A3505" i="16" l="1"/>
  <c r="C3494" i="20" s="1"/>
  <c r="A3506" i="16" l="1"/>
  <c r="C3495" i="20" s="1"/>
  <c r="A3507" i="16" l="1"/>
  <c r="C3496" i="20" s="1"/>
  <c r="A3508" i="16" l="1"/>
  <c r="C3497" i="20" s="1"/>
  <c r="A3509" i="16" l="1"/>
  <c r="C3498" i="20" s="1"/>
  <c r="A3510" i="16" l="1"/>
  <c r="C3499" i="20" s="1"/>
  <c r="A3511" i="16" l="1"/>
  <c r="C3500" i="20" s="1"/>
  <c r="A3512" i="16" l="1"/>
  <c r="C3501" i="20" s="1"/>
  <c r="A3513" i="16" l="1"/>
  <c r="C3502" i="20" s="1"/>
  <c r="A3514" i="16" l="1"/>
  <c r="C3503" i="20" s="1"/>
  <c r="A3515" i="16" l="1"/>
  <c r="C3504" i="20" s="1"/>
  <c r="A3516" i="16" l="1"/>
  <c r="C3505" i="20" s="1"/>
  <c r="A3517" i="16" l="1"/>
  <c r="C3506" i="20" s="1"/>
  <c r="A3518" i="16" l="1"/>
  <c r="C3507" i="20" s="1"/>
  <c r="A3519" i="16" l="1"/>
  <c r="C3508" i="20" s="1"/>
  <c r="A3520" i="16" l="1"/>
  <c r="C3509" i="20" s="1"/>
  <c r="A3521" i="16" l="1"/>
  <c r="C3510" i="20" s="1"/>
  <c r="A3522" i="16" l="1"/>
  <c r="C3511" i="20" s="1"/>
  <c r="A3523" i="16" l="1"/>
  <c r="C3512" i="20" s="1"/>
  <c r="A3524" i="16" l="1"/>
  <c r="C3513" i="20" s="1"/>
  <c r="A3525" i="16" l="1"/>
  <c r="C3514" i="20" s="1"/>
  <c r="A3526" i="16" l="1"/>
  <c r="C3515" i="20" s="1"/>
  <c r="A3527" i="16" l="1"/>
  <c r="C3516" i="20" s="1"/>
  <c r="A3528" i="16" l="1"/>
  <c r="C3517" i="20" s="1"/>
  <c r="A3529" i="16" l="1"/>
  <c r="C3518" i="20" s="1"/>
  <c r="A3530" i="16" l="1"/>
  <c r="C3519" i="20" s="1"/>
  <c r="A3531" i="16" l="1"/>
  <c r="C3520" i="20" s="1"/>
  <c r="A3532" i="16" l="1"/>
  <c r="C3521" i="20" s="1"/>
  <c r="A3533" i="16" l="1"/>
  <c r="C3522" i="20" s="1"/>
  <c r="A3534" i="16" l="1"/>
  <c r="C3523" i="20" s="1"/>
  <c r="A3535" i="16" l="1"/>
  <c r="C3524" i="20" s="1"/>
  <c r="A3536" i="16" l="1"/>
  <c r="C3525" i="20" s="1"/>
  <c r="A3537" i="16" l="1"/>
  <c r="C3526" i="20" s="1"/>
  <c r="A3538" i="16" l="1"/>
  <c r="C3527" i="20" s="1"/>
  <c r="A3539" i="16" l="1"/>
  <c r="C3528" i="20" s="1"/>
  <c r="A3540" i="16" l="1"/>
  <c r="C3529" i="20" s="1"/>
  <c r="A3541" i="16" l="1"/>
  <c r="C3530" i="20" s="1"/>
  <c r="A3542" i="16" l="1"/>
  <c r="C3531" i="20" s="1"/>
  <c r="A3543" i="16" l="1"/>
  <c r="C3532" i="20" s="1"/>
  <c r="A3544" i="16" l="1"/>
  <c r="C3533" i="20" s="1"/>
  <c r="A3545" i="16" l="1"/>
  <c r="C3534" i="20" s="1"/>
  <c r="A3546" i="16" l="1"/>
  <c r="C3535" i="20" s="1"/>
  <c r="A3547" i="16" l="1"/>
  <c r="C3536" i="20" s="1"/>
  <c r="A3548" i="16" l="1"/>
  <c r="C3537" i="20" s="1"/>
  <c r="A3549" i="16" l="1"/>
  <c r="C3538" i="20" s="1"/>
  <c r="A3550" i="16" l="1"/>
  <c r="C3539" i="20" s="1"/>
  <c r="A3551" i="16" l="1"/>
  <c r="C3540" i="20" s="1"/>
  <c r="A3552" i="16" l="1"/>
  <c r="C3541" i="20" s="1"/>
  <c r="A3553" i="16" l="1"/>
  <c r="C3542" i="20" s="1"/>
  <c r="A3554" i="16" l="1"/>
  <c r="C3543" i="20" s="1"/>
  <c r="A3555" i="16" l="1"/>
  <c r="C3544" i="20" s="1"/>
  <c r="A3556" i="16" l="1"/>
  <c r="C3545" i="20" s="1"/>
  <c r="A3557" i="16" l="1"/>
  <c r="C3546" i="20" s="1"/>
  <c r="A3558" i="16" l="1"/>
  <c r="C3547" i="20" s="1"/>
  <c r="A3559" i="16" l="1"/>
  <c r="C3548" i="20" s="1"/>
  <c r="A3560" i="16" l="1"/>
  <c r="C3549" i="20" s="1"/>
  <c r="A3561" i="16" l="1"/>
  <c r="C3550" i="20" s="1"/>
  <c r="A3562" i="16" l="1"/>
  <c r="C3551" i="20" s="1"/>
  <c r="A3563" i="16" l="1"/>
  <c r="C3552" i="20" s="1"/>
  <c r="A3564" i="16" l="1"/>
  <c r="C3553" i="20" s="1"/>
  <c r="A3565" i="16" l="1"/>
  <c r="C3554" i="20" s="1"/>
  <c r="A3566" i="16" l="1"/>
  <c r="C3555" i="20" s="1"/>
  <c r="A3567" i="16" l="1"/>
  <c r="C3556" i="20" s="1"/>
  <c r="A3568" i="16" l="1"/>
  <c r="C3557" i="20" s="1"/>
  <c r="A3569" i="16" l="1"/>
  <c r="C3558" i="20" s="1"/>
  <c r="A3570" i="16" l="1"/>
  <c r="C3559" i="20" s="1"/>
  <c r="A3571" i="16" l="1"/>
  <c r="C3560" i="20" s="1"/>
  <c r="A3572" i="16" l="1"/>
  <c r="C3561" i="20" s="1"/>
  <c r="A3573" i="16" l="1"/>
  <c r="C3562" i="20" s="1"/>
  <c r="A3574" i="16" l="1"/>
  <c r="C3563" i="20" s="1"/>
  <c r="A3575" i="16" l="1"/>
  <c r="C3564" i="20" s="1"/>
  <c r="A3576" i="16" l="1"/>
  <c r="C3565" i="20" s="1"/>
  <c r="A3577" i="16" l="1"/>
  <c r="C3566" i="20" s="1"/>
  <c r="A3578" i="16" l="1"/>
  <c r="C3567" i="20" s="1"/>
  <c r="A3579" i="16" l="1"/>
  <c r="C3568" i="20" s="1"/>
  <c r="A3580" i="16" l="1"/>
  <c r="C3569" i="20" s="1"/>
  <c r="A3581" i="16" l="1"/>
  <c r="C3570" i="20" s="1"/>
  <c r="A3582" i="16" l="1"/>
  <c r="C3571" i="20" s="1"/>
  <c r="A3583" i="16" l="1"/>
  <c r="C3572" i="20" s="1"/>
  <c r="A3584" i="16" l="1"/>
  <c r="C3573" i="20" s="1"/>
  <c r="A3585" i="16" l="1"/>
  <c r="C3574" i="20" s="1"/>
  <c r="A3586" i="16" l="1"/>
  <c r="C3575" i="20" s="1"/>
  <c r="A3587" i="16" l="1"/>
  <c r="C3576" i="20" s="1"/>
  <c r="A3588" i="16" l="1"/>
  <c r="C3577" i="20" s="1"/>
  <c r="A3589" i="16" l="1"/>
  <c r="C3578" i="20" s="1"/>
  <c r="A3590" i="16" l="1"/>
  <c r="C3579" i="20" s="1"/>
  <c r="A3591" i="16" l="1"/>
  <c r="C3580" i="20" s="1"/>
  <c r="A3592" i="16" l="1"/>
  <c r="C3581" i="20" s="1"/>
  <c r="A3593" i="16" l="1"/>
  <c r="C3582" i="20" s="1"/>
  <c r="A3594" i="16" l="1"/>
  <c r="C3583" i="20" s="1"/>
  <c r="A3595" i="16" l="1"/>
  <c r="C3584" i="20" s="1"/>
  <c r="A3596" i="16" l="1"/>
  <c r="C3585" i="20" s="1"/>
  <c r="A3597" i="16" l="1"/>
  <c r="C3586" i="20" s="1"/>
  <c r="A3598" i="16" l="1"/>
  <c r="C3587" i="20" s="1"/>
  <c r="A3599" i="16" l="1"/>
  <c r="C3588" i="20" s="1"/>
  <c r="A3600" i="16" l="1"/>
  <c r="C3589" i="20" s="1"/>
  <c r="A3601" i="16" l="1"/>
  <c r="C3590" i="20" s="1"/>
  <c r="A3602" i="16" l="1"/>
  <c r="C3591" i="20" s="1"/>
  <c r="A3603" i="16" l="1"/>
  <c r="C3592" i="20" s="1"/>
  <c r="A3604" i="16" l="1"/>
  <c r="C3593" i="20" s="1"/>
  <c r="A3605" i="16" l="1"/>
  <c r="C3594" i="20" s="1"/>
  <c r="A3606" i="16" l="1"/>
  <c r="C3595" i="20" s="1"/>
  <c r="A3607" i="16" l="1"/>
  <c r="C3596" i="20" s="1"/>
  <c r="A3608" i="16" l="1"/>
  <c r="C3597" i="20" s="1"/>
  <c r="A3609" i="16" l="1"/>
  <c r="C3598" i="20" s="1"/>
  <c r="A3610" i="16" l="1"/>
  <c r="C3599" i="20" s="1"/>
  <c r="A3611" i="16" l="1"/>
  <c r="C3600" i="20" s="1"/>
  <c r="A3612" i="16" l="1"/>
  <c r="C3601" i="20" s="1"/>
  <c r="A3613" i="16" l="1"/>
  <c r="C3602" i="20" s="1"/>
  <c r="A3614" i="16" l="1"/>
  <c r="C3603" i="20" s="1"/>
  <c r="A3615" i="16" l="1"/>
  <c r="C3604" i="20" s="1"/>
  <c r="A3616" i="16" l="1"/>
  <c r="C3605" i="20" s="1"/>
  <c r="A3617" i="16" l="1"/>
  <c r="C3606" i="20" s="1"/>
  <c r="A3618" i="16" l="1"/>
  <c r="C3607" i="20" s="1"/>
  <c r="A3619" i="16" l="1"/>
  <c r="C3608" i="20" s="1"/>
  <c r="A3620" i="16" l="1"/>
  <c r="C3609" i="20" s="1"/>
  <c r="A3621" i="16" l="1"/>
  <c r="C3610" i="20" s="1"/>
  <c r="A3622" i="16" l="1"/>
  <c r="C3611" i="20" s="1"/>
  <c r="A3623" i="16" l="1"/>
  <c r="C3612" i="20" s="1"/>
  <c r="A3624" i="16" l="1"/>
  <c r="C3613" i="20" s="1"/>
  <c r="A3625" i="16" l="1"/>
  <c r="C3614" i="20" s="1"/>
  <c r="A3626" i="16" l="1"/>
  <c r="C3615" i="20" s="1"/>
  <c r="A3627" i="16" l="1"/>
  <c r="C3616" i="20" s="1"/>
  <c r="A3628" i="16" l="1"/>
  <c r="C3617" i="20" s="1"/>
  <c r="A3629" i="16" l="1"/>
  <c r="C3618" i="20" s="1"/>
  <c r="A3630" i="16" l="1"/>
  <c r="C3619" i="20" s="1"/>
  <c r="A3631" i="16" l="1"/>
  <c r="C3620" i="20" s="1"/>
  <c r="A3632" i="16" l="1"/>
  <c r="C3621" i="20" s="1"/>
  <c r="A3633" i="16" l="1"/>
  <c r="C3622" i="20" s="1"/>
  <c r="A3634" i="16" l="1"/>
  <c r="C3623" i="20" s="1"/>
  <c r="A3635" i="16" l="1"/>
  <c r="C3624" i="20" s="1"/>
  <c r="A3636" i="16" l="1"/>
  <c r="C3625" i="20" s="1"/>
  <c r="A3637" i="16" l="1"/>
  <c r="C3626" i="20" s="1"/>
  <c r="A3638" i="16" l="1"/>
  <c r="C3627" i="20" s="1"/>
  <c r="A3639" i="16" l="1"/>
  <c r="C3628" i="20" s="1"/>
  <c r="A3640" i="16" l="1"/>
  <c r="C3629" i="20" s="1"/>
  <c r="A3641" i="16" l="1"/>
  <c r="C3630" i="20" s="1"/>
  <c r="A3642" i="16" l="1"/>
  <c r="C3631" i="20" s="1"/>
  <c r="A3643" i="16" l="1"/>
  <c r="C3632" i="20" s="1"/>
  <c r="A3644" i="16" l="1"/>
  <c r="C3633" i="20" s="1"/>
  <c r="A3645" i="16" l="1"/>
  <c r="C3634" i="20" s="1"/>
  <c r="A3646" i="16" l="1"/>
  <c r="C3635" i="20" s="1"/>
  <c r="A3647" i="16" l="1"/>
  <c r="C3636" i="20" s="1"/>
  <c r="A3648" i="16" l="1"/>
  <c r="C3637" i="20" s="1"/>
  <c r="A3649" i="16" l="1"/>
  <c r="C3638" i="20" s="1"/>
  <c r="A3650" i="16" l="1"/>
  <c r="C3639" i="20" s="1"/>
  <c r="A3651" i="16" l="1"/>
  <c r="C3640" i="20" s="1"/>
  <c r="A3652" i="16" l="1"/>
  <c r="C3641" i="20" s="1"/>
  <c r="A3653" i="16" l="1"/>
  <c r="C3642" i="20" s="1"/>
  <c r="A3654" i="16" l="1"/>
  <c r="C3643" i="20" s="1"/>
  <c r="A3655" i="16" l="1"/>
  <c r="C3644" i="20" s="1"/>
  <c r="A3656" i="16" l="1"/>
  <c r="C3645" i="20" s="1"/>
  <c r="A3657" i="16" l="1"/>
  <c r="C3646" i="20" s="1"/>
  <c r="A3658" i="16" l="1"/>
  <c r="C3647" i="20" s="1"/>
  <c r="A3659" i="16" l="1"/>
  <c r="C3648" i="20" s="1"/>
  <c r="A3660" i="16" l="1"/>
  <c r="C3649" i="20" s="1"/>
  <c r="A3661" i="16" l="1"/>
  <c r="C3650" i="20" s="1"/>
  <c r="A3662" i="16" l="1"/>
  <c r="C3651" i="20" s="1"/>
  <c r="A3663" i="16" l="1"/>
  <c r="C3652" i="20" s="1"/>
  <c r="A3664" i="16" l="1"/>
  <c r="C3653" i="20" s="1"/>
  <c r="A3665" i="16" l="1"/>
  <c r="C3654" i="20" s="1"/>
  <c r="A3666" i="16" l="1"/>
  <c r="C3655" i="20" s="1"/>
  <c r="A3667" i="16" l="1"/>
  <c r="C3656" i="20" s="1"/>
  <c r="A3668" i="16" l="1"/>
  <c r="C3657" i="20" s="1"/>
  <c r="A3669" i="16" l="1"/>
  <c r="C3658" i="20" s="1"/>
  <c r="A3670" i="16" l="1"/>
  <c r="C3659" i="20" s="1"/>
  <c r="A3671" i="16" l="1"/>
  <c r="C3660" i="20" s="1"/>
  <c r="A3672" i="16" l="1"/>
  <c r="C3661" i="20" s="1"/>
  <c r="A3673" i="16" l="1"/>
  <c r="C3662" i="20" s="1"/>
  <c r="A3674" i="16" l="1"/>
  <c r="C3663" i="20" s="1"/>
  <c r="A3675" i="16" l="1"/>
  <c r="C3664" i="20" s="1"/>
  <c r="A3676" i="16" l="1"/>
  <c r="C3665" i="20" s="1"/>
  <c r="A3677" i="16" l="1"/>
  <c r="C3666" i="20" s="1"/>
  <c r="A3678" i="16" l="1"/>
  <c r="C3667" i="20" s="1"/>
  <c r="A3679" i="16" l="1"/>
  <c r="C3668" i="20" s="1"/>
  <c r="A3680" i="16" l="1"/>
  <c r="C3669" i="20" s="1"/>
  <c r="A3681" i="16" l="1"/>
  <c r="C3670" i="20" s="1"/>
  <c r="A3682" i="16" l="1"/>
  <c r="C3671" i="20" s="1"/>
  <c r="A3683" i="16" l="1"/>
  <c r="C3672" i="20" s="1"/>
  <c r="A3684" i="16" l="1"/>
  <c r="C3673" i="20" s="1"/>
  <c r="A3685" i="16" l="1"/>
  <c r="C3674" i="20" s="1"/>
  <c r="A3686" i="16" l="1"/>
  <c r="C3675" i="20" s="1"/>
  <c r="A3687" i="16" l="1"/>
  <c r="C3676" i="20" s="1"/>
  <c r="A3688" i="16" l="1"/>
  <c r="C3677" i="20" s="1"/>
  <c r="A3689" i="16" l="1"/>
  <c r="C3678" i="20" s="1"/>
  <c r="A3690" i="16" l="1"/>
  <c r="C3679" i="20" s="1"/>
  <c r="A3691" i="16" l="1"/>
  <c r="C3680" i="20" s="1"/>
  <c r="A3692" i="16" l="1"/>
  <c r="C3681" i="20" s="1"/>
  <c r="A3693" i="16" l="1"/>
  <c r="C3682" i="20" s="1"/>
  <c r="A3694" i="16" l="1"/>
  <c r="C3683" i="20" s="1"/>
  <c r="A3695" i="16" l="1"/>
  <c r="C3684" i="20" s="1"/>
  <c r="A3696" i="16" l="1"/>
  <c r="C3685" i="20" s="1"/>
  <c r="A3697" i="16" l="1"/>
  <c r="C3686" i="20" s="1"/>
  <c r="A3698" i="16" l="1"/>
  <c r="C3687" i="20" s="1"/>
  <c r="A3699" i="16" l="1"/>
  <c r="C3688" i="20" s="1"/>
  <c r="A3700" i="16" l="1"/>
  <c r="C3689" i="20" s="1"/>
  <c r="A3701" i="16" l="1"/>
  <c r="C3690" i="20" s="1"/>
  <c r="A3702" i="16" l="1"/>
  <c r="C3691" i="20" s="1"/>
  <c r="A3703" i="16" l="1"/>
  <c r="C3692" i="20" s="1"/>
  <c r="A3704" i="16" l="1"/>
  <c r="C3693" i="20" s="1"/>
  <c r="A3705" i="16" l="1"/>
  <c r="C3694" i="20" s="1"/>
  <c r="A3706" i="16" l="1"/>
  <c r="C3695" i="20" s="1"/>
  <c r="A3707" i="16" l="1"/>
  <c r="C3696" i="20" s="1"/>
  <c r="A3708" i="16" l="1"/>
  <c r="C3697" i="20" s="1"/>
  <c r="A3709" i="16" l="1"/>
  <c r="C3698" i="20" s="1"/>
  <c r="A3710" i="16" l="1"/>
  <c r="C3699" i="20" s="1"/>
  <c r="A3711" i="16" l="1"/>
  <c r="C3700" i="20" s="1"/>
  <c r="A3712" i="16" l="1"/>
  <c r="C3701" i="20" s="1"/>
  <c r="A3713" i="16" l="1"/>
  <c r="C3702" i="20" s="1"/>
  <c r="A3714" i="16" l="1"/>
  <c r="C3703" i="20" s="1"/>
  <c r="A3715" i="16" l="1"/>
  <c r="C3704" i="20" s="1"/>
  <c r="A3716" i="16" l="1"/>
  <c r="C3705" i="20" s="1"/>
  <c r="A3717" i="16" l="1"/>
  <c r="C3706" i="20" s="1"/>
  <c r="A3718" i="16" l="1"/>
  <c r="C3707" i="20" s="1"/>
  <c r="A3719" i="16" l="1"/>
  <c r="C3708" i="20" s="1"/>
  <c r="A3720" i="16" l="1"/>
  <c r="C3709" i="20" s="1"/>
  <c r="A3721" i="16" l="1"/>
  <c r="C3710" i="20" s="1"/>
  <c r="A3722" i="16" l="1"/>
  <c r="C3711" i="20" s="1"/>
  <c r="A3723" i="16" l="1"/>
  <c r="C3712" i="20" s="1"/>
  <c r="A3724" i="16" l="1"/>
  <c r="C3713" i="20" s="1"/>
  <c r="A3725" i="16" l="1"/>
  <c r="C3714" i="20" s="1"/>
  <c r="A3726" i="16" l="1"/>
  <c r="C3715" i="20" s="1"/>
  <c r="A3727" i="16" l="1"/>
  <c r="C3716" i="20" s="1"/>
  <c r="A3728" i="16" l="1"/>
  <c r="C3717" i="20" s="1"/>
  <c r="A3729" i="16" l="1"/>
  <c r="C3718" i="20" s="1"/>
  <c r="A3730" i="16" l="1"/>
  <c r="C3719" i="20" s="1"/>
  <c r="A3731" i="16" l="1"/>
  <c r="C3720" i="20" s="1"/>
  <c r="A3732" i="16" l="1"/>
  <c r="C3721" i="20" s="1"/>
  <c r="A3733" i="16" l="1"/>
  <c r="C3722" i="20" s="1"/>
  <c r="A3734" i="16" l="1"/>
  <c r="C3723" i="20" s="1"/>
  <c r="A3735" i="16" l="1"/>
  <c r="C3724" i="20" s="1"/>
  <c r="A3736" i="16" l="1"/>
  <c r="C3725" i="20" s="1"/>
  <c r="A3737" i="16" l="1"/>
  <c r="C3726" i="20" s="1"/>
  <c r="A3738" i="16" l="1"/>
  <c r="C3727" i="20" s="1"/>
  <c r="A3739" i="16" l="1"/>
  <c r="C3728" i="20" s="1"/>
  <c r="A3740" i="16" l="1"/>
  <c r="C3729" i="20" s="1"/>
  <c r="A3741" i="16" l="1"/>
  <c r="C3730" i="20" s="1"/>
  <c r="A3742" i="16" l="1"/>
  <c r="C3731" i="20" s="1"/>
  <c r="A3743" i="16" l="1"/>
  <c r="C3732" i="20" s="1"/>
  <c r="A3744" i="16" l="1"/>
  <c r="C3733" i="20" s="1"/>
  <c r="A3745" i="16" l="1"/>
  <c r="C3734" i="20" s="1"/>
  <c r="A3746" i="16" l="1"/>
  <c r="C3735" i="20" s="1"/>
  <c r="A3747" i="16" l="1"/>
  <c r="C3736" i="20" s="1"/>
  <c r="A3748" i="16" l="1"/>
  <c r="C3737" i="20" s="1"/>
  <c r="A3749" i="16" l="1"/>
  <c r="C3738" i="20" s="1"/>
  <c r="A3750" i="16" l="1"/>
  <c r="C3739" i="20" s="1"/>
  <c r="A3751" i="16" l="1"/>
  <c r="C3740" i="20" s="1"/>
  <c r="A3752" i="16" l="1"/>
  <c r="C3741" i="20" s="1"/>
  <c r="A3753" i="16" l="1"/>
  <c r="C3742" i="20" s="1"/>
  <c r="A3754" i="16" l="1"/>
  <c r="C3743" i="20" s="1"/>
  <c r="A3755" i="16" l="1"/>
  <c r="C3744" i="20" s="1"/>
  <c r="A3756" i="16" l="1"/>
  <c r="C3745" i="20" s="1"/>
  <c r="A3757" i="16" l="1"/>
  <c r="C3746" i="20" s="1"/>
  <c r="A3758" i="16" l="1"/>
  <c r="C3747" i="20" s="1"/>
  <c r="A3759" i="16" l="1"/>
  <c r="C3748" i="20" s="1"/>
  <c r="A3760" i="16" l="1"/>
  <c r="C3749" i="20" s="1"/>
  <c r="A3761" i="16" l="1"/>
  <c r="C3750" i="20" s="1"/>
  <c r="A3762" i="16" l="1"/>
  <c r="C3751" i="20" s="1"/>
  <c r="A3763" i="16" l="1"/>
  <c r="C3752" i="20" s="1"/>
  <c r="A3764" i="16" l="1"/>
  <c r="C3753" i="20" s="1"/>
  <c r="A3765" i="16" l="1"/>
  <c r="C3754" i="20" s="1"/>
  <c r="A3766" i="16" l="1"/>
  <c r="C3755" i="20" s="1"/>
  <c r="A3767" i="16" l="1"/>
  <c r="C3756" i="20" s="1"/>
  <c r="A3768" i="16" l="1"/>
  <c r="C3757" i="20" s="1"/>
  <c r="A3769" i="16" l="1"/>
  <c r="C3758" i="20" s="1"/>
  <c r="A3770" i="16" l="1"/>
  <c r="C3759" i="20" s="1"/>
  <c r="A3771" i="16" l="1"/>
  <c r="C3760" i="20" s="1"/>
  <c r="A3772" i="16" l="1"/>
  <c r="C3761" i="20" s="1"/>
  <c r="A3773" i="16" l="1"/>
  <c r="C3762" i="20" s="1"/>
  <c r="A3774" i="16" l="1"/>
  <c r="C3763" i="20" s="1"/>
  <c r="A3775" i="16" l="1"/>
  <c r="C3764" i="20" s="1"/>
  <c r="A3776" i="16" l="1"/>
  <c r="C3765" i="20" s="1"/>
  <c r="A3777" i="16" l="1"/>
  <c r="C3766" i="20" s="1"/>
  <c r="A3778" i="16" l="1"/>
  <c r="C3767" i="20" s="1"/>
  <c r="A3779" i="16" l="1"/>
  <c r="C3768" i="20" s="1"/>
  <c r="A3780" i="16" l="1"/>
  <c r="C3769" i="20" s="1"/>
  <c r="A3781" i="16" l="1"/>
  <c r="C3770" i="20" s="1"/>
  <c r="A3782" i="16" l="1"/>
  <c r="C3771" i="20" s="1"/>
  <c r="A3783" i="16" l="1"/>
  <c r="C3772" i="20" s="1"/>
  <c r="A3784" i="16" l="1"/>
  <c r="C3773" i="20" s="1"/>
  <c r="A3785" i="16" l="1"/>
  <c r="C3774" i="20" s="1"/>
  <c r="A3786" i="16" l="1"/>
  <c r="C3775" i="20" s="1"/>
  <c r="A3787" i="16" l="1"/>
  <c r="C3776" i="20" s="1"/>
  <c r="A3788" i="16" l="1"/>
  <c r="C3777" i="20" s="1"/>
  <c r="A3789" i="16" l="1"/>
  <c r="C3778" i="20" s="1"/>
  <c r="A3790" i="16" l="1"/>
  <c r="C3779" i="20" s="1"/>
  <c r="A3791" i="16" l="1"/>
  <c r="C3780" i="20" s="1"/>
  <c r="A3792" i="16" l="1"/>
  <c r="C3781" i="20" s="1"/>
  <c r="A3793" i="16" l="1"/>
  <c r="C3782" i="20" s="1"/>
  <c r="A3794" i="16" l="1"/>
  <c r="C3783" i="20" s="1"/>
  <c r="A3795" i="16" l="1"/>
  <c r="C3784" i="20" s="1"/>
  <c r="A3796" i="16" l="1"/>
  <c r="C3785" i="20" s="1"/>
  <c r="A3797" i="16" l="1"/>
  <c r="C3786" i="20" s="1"/>
  <c r="A3798" i="16" l="1"/>
  <c r="C3787" i="20" s="1"/>
  <c r="A3799" i="16" l="1"/>
  <c r="C3788" i="20" s="1"/>
  <c r="A3800" i="16" l="1"/>
  <c r="C3789" i="20" s="1"/>
  <c r="A3801" i="16" l="1"/>
  <c r="C3790" i="20" s="1"/>
  <c r="A3802" i="16" l="1"/>
  <c r="C3791" i="20" s="1"/>
  <c r="A3803" i="16" l="1"/>
  <c r="C3792" i="20" s="1"/>
  <c r="A3804" i="16" l="1"/>
  <c r="C3793" i="20" s="1"/>
  <c r="A3805" i="16" l="1"/>
  <c r="C3794" i="20" s="1"/>
  <c r="A3806" i="16" l="1"/>
  <c r="C3795" i="20" s="1"/>
  <c r="A3807" i="16" l="1"/>
  <c r="C3796" i="20" s="1"/>
  <c r="A3808" i="16" l="1"/>
  <c r="C3797" i="20" s="1"/>
  <c r="A3809" i="16" l="1"/>
  <c r="C3798" i="20" s="1"/>
  <c r="A3810" i="16" l="1"/>
  <c r="C3799" i="20" s="1"/>
  <c r="A3811" i="16" l="1"/>
  <c r="C3800" i="20" s="1"/>
  <c r="A3812" i="16" l="1"/>
  <c r="C3801" i="20" s="1"/>
  <c r="A3813" i="16" l="1"/>
  <c r="C3802" i="20" s="1"/>
  <c r="A3814" i="16" l="1"/>
  <c r="C3803" i="20" s="1"/>
  <c r="A3815" i="16" l="1"/>
  <c r="C3804" i="20" s="1"/>
  <c r="A3816" i="16" l="1"/>
  <c r="C3805" i="20" s="1"/>
  <c r="A3817" i="16" l="1"/>
  <c r="C3806" i="20" s="1"/>
  <c r="A3818" i="16" l="1"/>
  <c r="C3807" i="20" s="1"/>
  <c r="A3819" i="16" l="1"/>
  <c r="C3808" i="20" s="1"/>
  <c r="A3820" i="16" l="1"/>
  <c r="C3809" i="20" s="1"/>
  <c r="A3821" i="16" l="1"/>
  <c r="C3810" i="20" s="1"/>
  <c r="A3822" i="16" l="1"/>
  <c r="C3811" i="20" s="1"/>
  <c r="A3823" i="16" l="1"/>
  <c r="C3812" i="20" s="1"/>
  <c r="A3824" i="16" l="1"/>
  <c r="C3813" i="20" s="1"/>
  <c r="A3825" i="16" l="1"/>
  <c r="C3814" i="20" s="1"/>
  <c r="A3826" i="16" l="1"/>
  <c r="C3815" i="20" s="1"/>
  <c r="A3827" i="16" l="1"/>
  <c r="C3816" i="20" s="1"/>
  <c r="A3828" i="16" l="1"/>
  <c r="C3817" i="20" s="1"/>
  <c r="A3829" i="16" l="1"/>
  <c r="C3818" i="20" s="1"/>
  <c r="A3830" i="16" l="1"/>
  <c r="C3819" i="20" s="1"/>
  <c r="A3831" i="16" l="1"/>
  <c r="C3820" i="20" s="1"/>
  <c r="A3832" i="16" l="1"/>
  <c r="C3821" i="20" s="1"/>
  <c r="A3833" i="16" l="1"/>
  <c r="C3822" i="20" s="1"/>
  <c r="A3834" i="16" l="1"/>
  <c r="C3823" i="20" s="1"/>
  <c r="A3835" i="16" l="1"/>
  <c r="C3824" i="20" s="1"/>
  <c r="A3836" i="16" l="1"/>
  <c r="C3825" i="20" s="1"/>
  <c r="A3837" i="16" l="1"/>
  <c r="C3826" i="20" s="1"/>
  <c r="A3838" i="16" l="1"/>
  <c r="C3827" i="20" s="1"/>
  <c r="A3839" i="16" l="1"/>
  <c r="C3828" i="20" s="1"/>
  <c r="A3840" i="16" l="1"/>
  <c r="C3829" i="20" s="1"/>
  <c r="A3841" i="16" l="1"/>
  <c r="C3830" i="20" s="1"/>
  <c r="A3842" i="16" l="1"/>
  <c r="C3831" i="20" s="1"/>
  <c r="A3843" i="16" l="1"/>
  <c r="C3832" i="20" s="1"/>
  <c r="A3844" i="16" l="1"/>
  <c r="C3833" i="20" s="1"/>
  <c r="A3845" i="16" l="1"/>
  <c r="C3834" i="20" s="1"/>
  <c r="A3846" i="16" l="1"/>
  <c r="C3835" i="20" s="1"/>
  <c r="A3847" i="16" l="1"/>
  <c r="C3836" i="20" s="1"/>
  <c r="A3848" i="16" l="1"/>
  <c r="C3837" i="20" s="1"/>
  <c r="A3849" i="16" l="1"/>
  <c r="C3838" i="20" s="1"/>
  <c r="A3850" i="16" l="1"/>
  <c r="C3839" i="20" s="1"/>
  <c r="A3851" i="16" l="1"/>
  <c r="C3840" i="20" s="1"/>
  <c r="A3852" i="16" l="1"/>
  <c r="C3841" i="20" s="1"/>
  <c r="A3853" i="16" l="1"/>
  <c r="C3842" i="20" s="1"/>
  <c r="A3854" i="16" l="1"/>
  <c r="C3843" i="20" s="1"/>
  <c r="A3855" i="16" l="1"/>
  <c r="C3844" i="20" s="1"/>
  <c r="A3856" i="16" l="1"/>
  <c r="C3845" i="20" s="1"/>
  <c r="A3857" i="16" l="1"/>
  <c r="C3846" i="20" s="1"/>
  <c r="A3858" i="16" l="1"/>
  <c r="C3847" i="20" s="1"/>
  <c r="A3859" i="16" l="1"/>
  <c r="C3848" i="20" s="1"/>
  <c r="A3860" i="16" l="1"/>
  <c r="C3849" i="20" s="1"/>
  <c r="A3861" i="16" l="1"/>
  <c r="C3850" i="20" s="1"/>
  <c r="A3862" i="16" l="1"/>
  <c r="C3851" i="20" s="1"/>
  <c r="A3863" i="16" l="1"/>
  <c r="C3852" i="20" s="1"/>
  <c r="A3864" i="16" l="1"/>
  <c r="C3853" i="20" s="1"/>
  <c r="A3865" i="16" l="1"/>
  <c r="C3854" i="20" s="1"/>
  <c r="A3866" i="16" l="1"/>
  <c r="C3855" i="20" s="1"/>
  <c r="A3867" i="16" l="1"/>
  <c r="C3856" i="20" s="1"/>
  <c r="A3868" i="16" l="1"/>
  <c r="C3857" i="20" s="1"/>
  <c r="A3869" i="16" l="1"/>
  <c r="C3858" i="20" s="1"/>
  <c r="A3870" i="16" l="1"/>
  <c r="C3859" i="20" s="1"/>
  <c r="A3871" i="16" l="1"/>
  <c r="C3860" i="20" s="1"/>
  <c r="A3872" i="16" l="1"/>
  <c r="C3861" i="20" s="1"/>
  <c r="A3873" i="16" l="1"/>
  <c r="C3862" i="20" s="1"/>
  <c r="A3874" i="16" l="1"/>
  <c r="C3863" i="20" s="1"/>
  <c r="A3875" i="16" l="1"/>
  <c r="C3864" i="20" s="1"/>
  <c r="A3876" i="16" l="1"/>
  <c r="C3865" i="20" s="1"/>
  <c r="A3877" i="16" l="1"/>
  <c r="C3866" i="20" s="1"/>
  <c r="A3878" i="16" l="1"/>
  <c r="C3867" i="20" s="1"/>
  <c r="A3879" i="16" l="1"/>
  <c r="C3868" i="20" s="1"/>
  <c r="A3880" i="16" l="1"/>
  <c r="C3869" i="20" s="1"/>
  <c r="A3881" i="16" l="1"/>
  <c r="C3870" i="20" s="1"/>
  <c r="A3882" i="16" l="1"/>
  <c r="C3871" i="20" s="1"/>
  <c r="A3883" i="16" l="1"/>
  <c r="C3872" i="20" s="1"/>
  <c r="A3884" i="16" l="1"/>
  <c r="C3873" i="20" s="1"/>
  <c r="A3885" i="16" l="1"/>
  <c r="C3874" i="20" s="1"/>
  <c r="A3886" i="16" l="1"/>
  <c r="C3875" i="20" s="1"/>
  <c r="A3887" i="16" l="1"/>
  <c r="C3876" i="20" s="1"/>
  <c r="A3888" i="16" l="1"/>
  <c r="C3877" i="20" s="1"/>
  <c r="A3889" i="16" l="1"/>
  <c r="C3878" i="20" s="1"/>
  <c r="A3890" i="16" l="1"/>
  <c r="C3879" i="20" s="1"/>
  <c r="A3891" i="16" l="1"/>
  <c r="C3880" i="20" s="1"/>
  <c r="A3892" i="16" l="1"/>
  <c r="C3881" i="20" s="1"/>
  <c r="A3893" i="16" l="1"/>
  <c r="C3882" i="20" s="1"/>
  <c r="A3894" i="16" l="1"/>
  <c r="C3883" i="20" s="1"/>
  <c r="A3895" i="16" l="1"/>
  <c r="C3884" i="20" s="1"/>
  <c r="A3896" i="16" l="1"/>
  <c r="C3885" i="20" s="1"/>
  <c r="A3897" i="16" l="1"/>
  <c r="C3886" i="20" s="1"/>
  <c r="A3898" i="16" l="1"/>
  <c r="C3887" i="20" s="1"/>
  <c r="A3899" i="16" l="1"/>
  <c r="C3888" i="20" s="1"/>
  <c r="A3900" i="16" l="1"/>
  <c r="C3889" i="20" s="1"/>
  <c r="A3901" i="16" l="1"/>
  <c r="C3890" i="20" s="1"/>
  <c r="A3902" i="16" l="1"/>
  <c r="C3891" i="20" s="1"/>
  <c r="A3903" i="16" l="1"/>
  <c r="C3892" i="20" s="1"/>
  <c r="A3904" i="16" l="1"/>
  <c r="C3893" i="20" s="1"/>
  <c r="A3905" i="16" l="1"/>
  <c r="C3894" i="20" s="1"/>
  <c r="A3906" i="16" l="1"/>
  <c r="C3895" i="20" s="1"/>
  <c r="A3907" i="16" l="1"/>
  <c r="C3896" i="20" s="1"/>
  <c r="A3908" i="16" l="1"/>
  <c r="C3897" i="20" s="1"/>
  <c r="A3909" i="16" l="1"/>
  <c r="C3898" i="20" s="1"/>
  <c r="A3910" i="16" l="1"/>
  <c r="C3899" i="20" s="1"/>
  <c r="A3911" i="16" l="1"/>
  <c r="C3900" i="20" s="1"/>
  <c r="A3912" i="16" l="1"/>
  <c r="C3901" i="20" s="1"/>
  <c r="A3913" i="16" l="1"/>
  <c r="C3902" i="20" s="1"/>
  <c r="A3914" i="16" l="1"/>
  <c r="C3903" i="20" s="1"/>
  <c r="A3915" i="16" l="1"/>
  <c r="C3904" i="20" s="1"/>
  <c r="A3916" i="16" l="1"/>
  <c r="C3905" i="20" s="1"/>
  <c r="A3917" i="16" l="1"/>
  <c r="C3906" i="20" s="1"/>
  <c r="A3918" i="16" l="1"/>
  <c r="C3907" i="20" s="1"/>
  <c r="A3919" i="16" l="1"/>
  <c r="C3908" i="20" s="1"/>
  <c r="A3920" i="16" l="1"/>
  <c r="C3909" i="20" s="1"/>
  <c r="A3921" i="16" l="1"/>
  <c r="C3910" i="20" s="1"/>
  <c r="A3922" i="16" l="1"/>
  <c r="C3911" i="20" s="1"/>
  <c r="A3923" i="16" l="1"/>
  <c r="C3912" i="20" s="1"/>
  <c r="A3924" i="16" l="1"/>
  <c r="C3913" i="20" s="1"/>
  <c r="A3925" i="16" l="1"/>
  <c r="C3914" i="20" s="1"/>
  <c r="A3926" i="16" l="1"/>
  <c r="C3915" i="20" s="1"/>
  <c r="A3927" i="16" l="1"/>
  <c r="C3916" i="20" s="1"/>
  <c r="A3928" i="16" l="1"/>
  <c r="C3917" i="20" s="1"/>
  <c r="A3929" i="16" l="1"/>
  <c r="C3918" i="20" s="1"/>
  <c r="A3930" i="16" l="1"/>
  <c r="C3919" i="20" s="1"/>
  <c r="A3931" i="16" l="1"/>
  <c r="C3920" i="20" s="1"/>
  <c r="A3932" i="16" l="1"/>
  <c r="C3921" i="20" s="1"/>
  <c r="A3933" i="16" l="1"/>
  <c r="C3922" i="20" s="1"/>
  <c r="A3934" i="16" l="1"/>
  <c r="C3923" i="20" s="1"/>
  <c r="A3935" i="16" l="1"/>
  <c r="C3924" i="20" s="1"/>
  <c r="A3936" i="16" l="1"/>
  <c r="C3925" i="20" s="1"/>
  <c r="A3937" i="16" l="1"/>
  <c r="C3926" i="20" s="1"/>
  <c r="A3938" i="16" l="1"/>
  <c r="C3927" i="20" s="1"/>
  <c r="A3939" i="16" l="1"/>
  <c r="C3928" i="20" s="1"/>
  <c r="A3940" i="16" l="1"/>
  <c r="C3929" i="20" s="1"/>
  <c r="A3941" i="16" l="1"/>
  <c r="C3930" i="20" s="1"/>
  <c r="A3942" i="16" l="1"/>
  <c r="C3931" i="20" s="1"/>
  <c r="A3943" i="16" l="1"/>
  <c r="C3932" i="20" s="1"/>
  <c r="A3944" i="16" l="1"/>
  <c r="C3933" i="20" s="1"/>
  <c r="A3945" i="16" l="1"/>
  <c r="C3934" i="20" s="1"/>
  <c r="A3946" i="16" l="1"/>
  <c r="C3935" i="20" s="1"/>
  <c r="A3947" i="16" l="1"/>
  <c r="C3936" i="20" s="1"/>
  <c r="A3948" i="16" l="1"/>
  <c r="C3937" i="20" s="1"/>
  <c r="A3949" i="16" l="1"/>
  <c r="C3938" i="20" s="1"/>
  <c r="A3950" i="16" l="1"/>
  <c r="C3939" i="20" s="1"/>
  <c r="A3951" i="16" l="1"/>
  <c r="C3940" i="20" s="1"/>
  <c r="A3952" i="16" l="1"/>
  <c r="C3941" i="20" s="1"/>
  <c r="A3953" i="16" l="1"/>
  <c r="C3942" i="20" s="1"/>
  <c r="A3954" i="16" l="1"/>
  <c r="C3943" i="20" s="1"/>
  <c r="A3955" i="16" l="1"/>
  <c r="C3944" i="20" s="1"/>
  <c r="A3956" i="16" l="1"/>
  <c r="C3945" i="20" s="1"/>
  <c r="A3957" i="16" l="1"/>
  <c r="C3946" i="20" s="1"/>
  <c r="A3958" i="16" l="1"/>
  <c r="C3947" i="20" s="1"/>
  <c r="A3959" i="16" l="1"/>
  <c r="C3948" i="20" s="1"/>
  <c r="A3960" i="16" l="1"/>
  <c r="C3949" i="20" s="1"/>
  <c r="A3961" i="16" l="1"/>
  <c r="C3950" i="20" s="1"/>
  <c r="A3962" i="16" l="1"/>
  <c r="C3951" i="20" s="1"/>
  <c r="A3963" i="16" l="1"/>
  <c r="C3952" i="20" s="1"/>
  <c r="A3964" i="16" l="1"/>
  <c r="C3953" i="20" s="1"/>
  <c r="A3965" i="16" l="1"/>
  <c r="C3954" i="20" s="1"/>
  <c r="A3966" i="16" l="1"/>
  <c r="C3955" i="20" s="1"/>
  <c r="A3967" i="16" l="1"/>
  <c r="C3956" i="20" s="1"/>
  <c r="A3968" i="16" l="1"/>
  <c r="C3957" i="20" s="1"/>
  <c r="A3969" i="16" l="1"/>
  <c r="C3958" i="20" s="1"/>
  <c r="A3970" i="16" l="1"/>
  <c r="C3959" i="20" s="1"/>
  <c r="A3971" i="16" l="1"/>
  <c r="C3960" i="20" s="1"/>
  <c r="A3972" i="16" l="1"/>
  <c r="C3961" i="20" s="1"/>
  <c r="A3973" i="16" l="1"/>
  <c r="C3962" i="20" s="1"/>
  <c r="A3974" i="16" l="1"/>
  <c r="C3963" i="20" s="1"/>
  <c r="A3975" i="16" l="1"/>
  <c r="C3964" i="20" s="1"/>
  <c r="A3976" i="16" l="1"/>
  <c r="C3965" i="20" s="1"/>
  <c r="A3977" i="16" l="1"/>
  <c r="C3966" i="20" s="1"/>
  <c r="A3978" i="16" l="1"/>
  <c r="C3967" i="20" s="1"/>
  <c r="A3979" i="16" l="1"/>
  <c r="C3968" i="20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Madrid Digital</author>
  </authors>
  <commentList>
    <comment ref="B7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Madrid Digital:</t>
        </r>
        <r>
          <rPr>
            <sz val="9"/>
            <color indexed="81"/>
            <rFont val="Tahoma"/>
            <family val="2"/>
          </rPr>
          <t xml:space="preserve">
CAMPO OBLIGATORIO</t>
        </r>
      </text>
    </comment>
  </commentList>
</comments>
</file>

<file path=xl/sharedStrings.xml><?xml version="1.0" encoding="utf-8"?>
<sst xmlns="http://schemas.openxmlformats.org/spreadsheetml/2006/main" count="43612" uniqueCount="11318">
  <si>
    <t>ERROR</t>
  </si>
  <si>
    <t xml:space="preserve"> 1.- Datos del interesado </t>
  </si>
  <si>
    <t>NIF / NIE</t>
  </si>
  <si>
    <r>
      <t xml:space="preserve"> 2.- Especialidades Formativas Solicitadas</t>
    </r>
    <r>
      <rPr>
        <sz val="10"/>
        <color theme="1"/>
        <rFont val="Arial"/>
        <family val="2"/>
      </rPr>
      <t>:</t>
    </r>
  </si>
  <si>
    <t/>
  </si>
  <si>
    <t>Código de la especialidad</t>
  </si>
  <si>
    <t>Denominación de la Especialidad</t>
  </si>
  <si>
    <t>TOTAL SOLICITADO</t>
  </si>
  <si>
    <t>Importe Especialidad</t>
  </si>
  <si>
    <t>El campo orden de prioridad se completará automáticamente, y constituirá el orden de prelación en la petición de las especialidades.</t>
  </si>
  <si>
    <t>El código de especialidad se seleccionará del desplegable disponible para cada celda y automáticamente se rellenará el campo de Denominación de la Especialidad.                                                                                                                                                                                                                                                                                                              Para cada especialidad se completará la modalidad de impartición y el número de ediciones que se solicitan, siendo 4 el máximo de ediciones que se pueden solicitar por modalidad.</t>
  </si>
  <si>
    <t xml:space="preserve">Número Ediciones </t>
  </si>
  <si>
    <t>especialidad</t>
  </si>
  <si>
    <t>version</t>
  </si>
  <si>
    <t>modalidad</t>
  </si>
  <si>
    <t>Control</t>
  </si>
  <si>
    <t>Razón social/Nombre</t>
  </si>
  <si>
    <t>Orden Prioridad</t>
  </si>
  <si>
    <t xml:space="preserve">ANEXO II E </t>
  </si>
  <si>
    <t xml:space="preserve">ESTE DOCUMENTO DEBERÁ PRESENTARSE EN FORMATO EXCEL Y UNA COPIA EN FORMATO PDF FIRMADO POR EL/LOS REPRESENTANTE/S </t>
  </si>
  <si>
    <t>NIF</t>
  </si>
  <si>
    <t>Razon social</t>
  </si>
  <si>
    <t>Prioridad</t>
  </si>
  <si>
    <t>EspecialidadVersionModalidad</t>
  </si>
  <si>
    <t>Cd Espe</t>
  </si>
  <si>
    <t>Version</t>
  </si>
  <si>
    <t>Modalidad</t>
  </si>
  <si>
    <t>Denominación</t>
  </si>
  <si>
    <t>GESTIÓN CONTABLE, FISCAL Y LABORAL</t>
  </si>
  <si>
    <t>ADGD0032_1</t>
  </si>
  <si>
    <t>Línea 1</t>
  </si>
  <si>
    <t>Ediciones 2026</t>
  </si>
  <si>
    <t>cd</t>
  </si>
  <si>
    <t>ADGD0002</t>
  </si>
  <si>
    <t>ADGD0003</t>
  </si>
  <si>
    <t>ADGD0005</t>
  </si>
  <si>
    <t>ADGD0006</t>
  </si>
  <si>
    <t>ADGD0007</t>
  </si>
  <si>
    <t>ADGD0012</t>
  </si>
  <si>
    <t>ADGD0013</t>
  </si>
  <si>
    <t>ADGD0018</t>
  </si>
  <si>
    <t>ADGD0019</t>
  </si>
  <si>
    <t>ADGD001PO</t>
  </si>
  <si>
    <t>ADGD0026</t>
  </si>
  <si>
    <t>ADGD0027</t>
  </si>
  <si>
    <t>ADGD0028</t>
  </si>
  <si>
    <t>ADGD0029</t>
  </si>
  <si>
    <t>ADGD0031</t>
  </si>
  <si>
    <t>ADGD0032</t>
  </si>
  <si>
    <t>ADGD0034</t>
  </si>
  <si>
    <t>ADGD003PO</t>
  </si>
  <si>
    <t>ADGD0040</t>
  </si>
  <si>
    <t>ADGD0042</t>
  </si>
  <si>
    <t>ADGD0046</t>
  </si>
  <si>
    <t>ADGD0058</t>
  </si>
  <si>
    <t>ADGD0059</t>
  </si>
  <si>
    <t>ADGD005PO</t>
  </si>
  <si>
    <t>ADGD0060</t>
  </si>
  <si>
    <t>ADGD0061</t>
  </si>
  <si>
    <t>ADGD0064</t>
  </si>
  <si>
    <t>ADGD0065</t>
  </si>
  <si>
    <t>ADGD0068</t>
  </si>
  <si>
    <t>ADGD0071</t>
  </si>
  <si>
    <t>ADGD0072</t>
  </si>
  <si>
    <t>ADGD0073</t>
  </si>
  <si>
    <t>ADGD0074</t>
  </si>
  <si>
    <t>ADGD0075</t>
  </si>
  <si>
    <t>ADGD0076</t>
  </si>
  <si>
    <t>ADGD0077</t>
  </si>
  <si>
    <t>ADGD0078</t>
  </si>
  <si>
    <t>ADGD0079</t>
  </si>
  <si>
    <t>ADGD0080</t>
  </si>
  <si>
    <t>ADGD0081</t>
  </si>
  <si>
    <t>ADGD0082</t>
  </si>
  <si>
    <t>ADGD0083</t>
  </si>
  <si>
    <t>ADGD0084</t>
  </si>
  <si>
    <t>ADGD0085</t>
  </si>
  <si>
    <t>ADGD0086</t>
  </si>
  <si>
    <t>ADGD0088</t>
  </si>
  <si>
    <t>ADGD0089</t>
  </si>
  <si>
    <t>ADGD008PO</t>
  </si>
  <si>
    <t>ADGD0090</t>
  </si>
  <si>
    <t>ADGD01</t>
  </si>
  <si>
    <t>ADGD015PO</t>
  </si>
  <si>
    <t>ADGD017PO</t>
  </si>
  <si>
    <t>ADGD02</t>
  </si>
  <si>
    <t>ADGD021PO</t>
  </si>
  <si>
    <t>ADGD022PO</t>
  </si>
  <si>
    <t>ADGD023PO</t>
  </si>
  <si>
    <t>ADGD024PO</t>
  </si>
  <si>
    <t>ADGD029PO</t>
  </si>
  <si>
    <t>ADGD03</t>
  </si>
  <si>
    <t>ADGD033PO</t>
  </si>
  <si>
    <t>ADGD036PO</t>
  </si>
  <si>
    <t>ADGD037PO</t>
  </si>
  <si>
    <t>ADGD038PO</t>
  </si>
  <si>
    <t>ADGD039PO</t>
  </si>
  <si>
    <t>ADGD04</t>
  </si>
  <si>
    <t>ADGD040PO</t>
  </si>
  <si>
    <t>ADGD041PO</t>
  </si>
  <si>
    <t>ADGD042PO</t>
  </si>
  <si>
    <t>ADGD043PO</t>
  </si>
  <si>
    <t>ADGD045PO</t>
  </si>
  <si>
    <t>ADGD048PO</t>
  </si>
  <si>
    <t>ADGD049PO</t>
  </si>
  <si>
    <t>ADGD051PO</t>
  </si>
  <si>
    <t>ADGD056PO</t>
  </si>
  <si>
    <t>ADGD058PO</t>
  </si>
  <si>
    <t>ADGD06</t>
  </si>
  <si>
    <t>ADGD061PO</t>
  </si>
  <si>
    <t>ADGD063PO</t>
  </si>
  <si>
    <t>ADGD064PO</t>
  </si>
  <si>
    <t>ADGD065PO</t>
  </si>
  <si>
    <t>ADGD068PO</t>
  </si>
  <si>
    <t>ADGD069PO</t>
  </si>
  <si>
    <t>ADGD071PO</t>
  </si>
  <si>
    <t>ADGD072PO</t>
  </si>
  <si>
    <t>ADGD073PO</t>
  </si>
  <si>
    <t>ADGD075PO</t>
  </si>
  <si>
    <t>ADGD078PO</t>
  </si>
  <si>
    <t>ADGD08</t>
  </si>
  <si>
    <t>ADGD081PO</t>
  </si>
  <si>
    <t>ADGD084PO</t>
  </si>
  <si>
    <t>ADGD088PO</t>
  </si>
  <si>
    <t>ADGD091PO</t>
  </si>
  <si>
    <t>ADGD094PO</t>
  </si>
  <si>
    <t>ADGD095PO</t>
  </si>
  <si>
    <t>ADGD098PO</t>
  </si>
  <si>
    <t>ADGD099PO</t>
  </si>
  <si>
    <t>ADGD100</t>
  </si>
  <si>
    <t>ADGD101PO</t>
  </si>
  <si>
    <t>ADGD104PO</t>
  </si>
  <si>
    <t>ADGD107PO</t>
  </si>
  <si>
    <t>ADGD11</t>
  </si>
  <si>
    <t>ADGD111PO</t>
  </si>
  <si>
    <t>ADGD113PO</t>
  </si>
  <si>
    <t>ADGD114PO</t>
  </si>
  <si>
    <t>ADGD116PO</t>
  </si>
  <si>
    <t>ADGD118PO</t>
  </si>
  <si>
    <t>ADGD119PO</t>
  </si>
  <si>
    <t>ADGD121PO</t>
  </si>
  <si>
    <t>ADGD122PO</t>
  </si>
  <si>
    <t>ADGD124PO</t>
  </si>
  <si>
    <t>ADGD126PO</t>
  </si>
  <si>
    <t>ADGD128PO</t>
  </si>
  <si>
    <t>ADGD13</t>
  </si>
  <si>
    <t>ADGD130PO</t>
  </si>
  <si>
    <t>ADGD132PO</t>
  </si>
  <si>
    <t>ADGD136PO</t>
  </si>
  <si>
    <t>ADGD137PO</t>
  </si>
  <si>
    <t>ADGD138PO</t>
  </si>
  <si>
    <t>ADGD14</t>
  </si>
  <si>
    <t>ADGD140PO</t>
  </si>
  <si>
    <t>ADGD143PO</t>
  </si>
  <si>
    <t>ADGD144PO</t>
  </si>
  <si>
    <t>ADGD146PO</t>
  </si>
  <si>
    <t>ADGD148PO</t>
  </si>
  <si>
    <t>ADGD15</t>
  </si>
  <si>
    <t>ADGD151PO</t>
  </si>
  <si>
    <t>ADGD153PO</t>
  </si>
  <si>
    <t>ADGD158PO</t>
  </si>
  <si>
    <t>ADGD159PO</t>
  </si>
  <si>
    <t>ADGD16</t>
  </si>
  <si>
    <t>ADGD160PO</t>
  </si>
  <si>
    <t>ADGD166PO</t>
  </si>
  <si>
    <t>ADGD167PO</t>
  </si>
  <si>
    <t>ADGD169PO</t>
  </si>
  <si>
    <t>ADGD171PO</t>
  </si>
  <si>
    <t>ADGD173PO</t>
  </si>
  <si>
    <t>ADGD174PO</t>
  </si>
  <si>
    <t>ADGD177PO</t>
  </si>
  <si>
    <t>ADGD178PO</t>
  </si>
  <si>
    <t>ADGD179PO</t>
  </si>
  <si>
    <t>ADGD183PO</t>
  </si>
  <si>
    <t>ADGD186PO</t>
  </si>
  <si>
    <t>ADGD188PO</t>
  </si>
  <si>
    <t>ADGD192PO</t>
  </si>
  <si>
    <t>ADGD199PO</t>
  </si>
  <si>
    <t>ADGD20</t>
  </si>
  <si>
    <t>ADGD207PO</t>
  </si>
  <si>
    <t>ADGD209PO</t>
  </si>
  <si>
    <t>ADGD211PO</t>
  </si>
  <si>
    <t>ADGD215PO</t>
  </si>
  <si>
    <t>ADGD218PO</t>
  </si>
  <si>
    <t>ADGD219PO</t>
  </si>
  <si>
    <t>ADGD221PO</t>
  </si>
  <si>
    <t>ADGD222PO</t>
  </si>
  <si>
    <t>ADGD223PO</t>
  </si>
  <si>
    <t>ADGD224PO</t>
  </si>
  <si>
    <t>ADGD228PO</t>
  </si>
  <si>
    <t>ADGD229PO</t>
  </si>
  <si>
    <t>ADGD230PO</t>
  </si>
  <si>
    <t>ADGD231PO</t>
  </si>
  <si>
    <t>ADGD232PO</t>
  </si>
  <si>
    <t>ADGD233PO</t>
  </si>
  <si>
    <t>ADGD238PO</t>
  </si>
  <si>
    <t>ADGD24</t>
  </si>
  <si>
    <t>ADGD240PO</t>
  </si>
  <si>
    <t>ADGD241PO</t>
  </si>
  <si>
    <t>ADGD248PO</t>
  </si>
  <si>
    <t>ADGD25</t>
  </si>
  <si>
    <t>ADGD250PO</t>
  </si>
  <si>
    <t>ADGD251PO</t>
  </si>
  <si>
    <t>ADGD254PO</t>
  </si>
  <si>
    <t>ADGD257PO</t>
  </si>
  <si>
    <t>ADGD26</t>
  </si>
  <si>
    <t>ADGD260PO</t>
  </si>
  <si>
    <t>ADGD266PO</t>
  </si>
  <si>
    <t>ADGD27</t>
  </si>
  <si>
    <t>ADGD270PO</t>
  </si>
  <si>
    <t>ADGD28</t>
  </si>
  <si>
    <t>ADGD290PO</t>
  </si>
  <si>
    <t>ADGD30</t>
  </si>
  <si>
    <t>ADGD305PO</t>
  </si>
  <si>
    <t>ADGD317PO</t>
  </si>
  <si>
    <t>ADGD32</t>
  </si>
  <si>
    <t>ADGD329PO</t>
  </si>
  <si>
    <t>ADGD33</t>
  </si>
  <si>
    <t>ADGD330PO</t>
  </si>
  <si>
    <t>ADGD335PO</t>
  </si>
  <si>
    <t>ADGD336PO</t>
  </si>
  <si>
    <t>ADGD339PO</t>
  </si>
  <si>
    <t>ADGD34</t>
  </si>
  <si>
    <t>ADGD347PO</t>
  </si>
  <si>
    <t>ADGD348PO</t>
  </si>
  <si>
    <t>ADGD349PO</t>
  </si>
  <si>
    <t>ADGD35</t>
  </si>
  <si>
    <t>ADGD350PO</t>
  </si>
  <si>
    <t>ADGD352PO</t>
  </si>
  <si>
    <t>ADGD357PO</t>
  </si>
  <si>
    <t>ADGD358PO</t>
  </si>
  <si>
    <t>ADGD36</t>
  </si>
  <si>
    <t>ADGD360PO</t>
  </si>
  <si>
    <t>ADGD367PO</t>
  </si>
  <si>
    <t>ADGD368PO</t>
  </si>
  <si>
    <t>ADGD369PO</t>
  </si>
  <si>
    <t>ADGD37</t>
  </si>
  <si>
    <t>ADGD373PO</t>
  </si>
  <si>
    <t>ADGD374PO</t>
  </si>
  <si>
    <t>ADGD375PO</t>
  </si>
  <si>
    <t>ADGD378PO</t>
  </si>
  <si>
    <t>ADGD38</t>
  </si>
  <si>
    <t>ADGD383PO</t>
  </si>
  <si>
    <t>ADGD385PO</t>
  </si>
  <si>
    <t>ADGD388PO</t>
  </si>
  <si>
    <t>ADGD39</t>
  </si>
  <si>
    <t>ADGD391PO</t>
  </si>
  <si>
    <t>ADGD392PO</t>
  </si>
  <si>
    <t>ADGD393PO</t>
  </si>
  <si>
    <t>ADGD40</t>
  </si>
  <si>
    <t>ADGD41</t>
  </si>
  <si>
    <t>ADGD42</t>
  </si>
  <si>
    <t>ADGD43</t>
  </si>
  <si>
    <t>ADGD44</t>
  </si>
  <si>
    <t>ADGD45</t>
  </si>
  <si>
    <t>ADGD46</t>
  </si>
  <si>
    <t>ADGD47</t>
  </si>
  <si>
    <t>ADGD48</t>
  </si>
  <si>
    <t>ADGD49</t>
  </si>
  <si>
    <t>ADGD50</t>
  </si>
  <si>
    <t>ADGD51</t>
  </si>
  <si>
    <t>ADGD52</t>
  </si>
  <si>
    <t>ADGD54</t>
  </si>
  <si>
    <t>ADGD56</t>
  </si>
  <si>
    <t>ADGD57</t>
  </si>
  <si>
    <t>ADGD58</t>
  </si>
  <si>
    <t>ADGD61</t>
  </si>
  <si>
    <t>ADGD65</t>
  </si>
  <si>
    <t>ADGD71</t>
  </si>
  <si>
    <t>ADGD73</t>
  </si>
  <si>
    <t>ADGD77</t>
  </si>
  <si>
    <t>ADGD78</t>
  </si>
  <si>
    <t>ADGD79</t>
  </si>
  <si>
    <t>ADGD86</t>
  </si>
  <si>
    <t>ADGD87</t>
  </si>
  <si>
    <t>ADGD91</t>
  </si>
  <si>
    <t>ADGD92</t>
  </si>
  <si>
    <t>ADGD93</t>
  </si>
  <si>
    <t>ADGD96</t>
  </si>
  <si>
    <t>ADGG0001</t>
  </si>
  <si>
    <t>ADGG0002</t>
  </si>
  <si>
    <t>ADGG0003</t>
  </si>
  <si>
    <t>ADGG0004</t>
  </si>
  <si>
    <t>ADGG0006</t>
  </si>
  <si>
    <t>ADGG0009</t>
  </si>
  <si>
    <t>ADGG0010</t>
  </si>
  <si>
    <t>ADGG0011</t>
  </si>
  <si>
    <t>ADGG0012</t>
  </si>
  <si>
    <t>ADGG0013</t>
  </si>
  <si>
    <t>ADGG0014</t>
  </si>
  <si>
    <t>ADGG0015</t>
  </si>
  <si>
    <t>ADGG0016</t>
  </si>
  <si>
    <t>ADGG0017</t>
  </si>
  <si>
    <t>ADGG0018</t>
  </si>
  <si>
    <t>ADGG0019</t>
  </si>
  <si>
    <t>ADGG001PO</t>
  </si>
  <si>
    <t>ADGG0020</t>
  </si>
  <si>
    <t>ADGG006PO</t>
  </si>
  <si>
    <t>ADGG007PO</t>
  </si>
  <si>
    <t>ADGG009PO</t>
  </si>
  <si>
    <t>ADGG013PO</t>
  </si>
  <si>
    <t>ADGG015PO</t>
  </si>
  <si>
    <t>ADGG016PO</t>
  </si>
  <si>
    <t>ADGG017PO</t>
  </si>
  <si>
    <t>ADGG01DCP</t>
  </si>
  <si>
    <t>ADGG02</t>
  </si>
  <si>
    <t>ADGG022PO</t>
  </si>
  <si>
    <t>ADGG024PO</t>
  </si>
  <si>
    <t>ADGG025PO</t>
  </si>
  <si>
    <t>ADGG027PO</t>
  </si>
  <si>
    <t>ADGG029PO</t>
  </si>
  <si>
    <t>ADGG02DCP</t>
  </si>
  <si>
    <t>ADGG03</t>
  </si>
  <si>
    <t>ADGG030PO</t>
  </si>
  <si>
    <t>ADGG032PO</t>
  </si>
  <si>
    <t>ADGG034PO</t>
  </si>
  <si>
    <t>ADGG035PO</t>
  </si>
  <si>
    <t>ADGG038PO</t>
  </si>
  <si>
    <t>ADGG03DCP</t>
  </si>
  <si>
    <t>ADGG04</t>
  </si>
  <si>
    <t>ADGG040PO</t>
  </si>
  <si>
    <t>ADGG041PO</t>
  </si>
  <si>
    <t>ADGG042PO</t>
  </si>
  <si>
    <t>ADGG043PO</t>
  </si>
  <si>
    <t>ADGG047PO</t>
  </si>
  <si>
    <t>ADGG048PO</t>
  </si>
  <si>
    <t>ADGG05</t>
  </si>
  <si>
    <t>ADGG052PO</t>
  </si>
  <si>
    <t>ADGG053PO</t>
  </si>
  <si>
    <t>ADGG055PO</t>
  </si>
  <si>
    <t>ADGG057PO</t>
  </si>
  <si>
    <t>ADGG058PO</t>
  </si>
  <si>
    <t>ADGG06</t>
  </si>
  <si>
    <t>ADGG063PO</t>
  </si>
  <si>
    <t>ADGG065PO</t>
  </si>
  <si>
    <t>ADGG066PO</t>
  </si>
  <si>
    <t>ADGG069PO</t>
  </si>
  <si>
    <t>ADGG07</t>
  </si>
  <si>
    <t>ADGG070PO</t>
  </si>
  <si>
    <t>ADGG072PO</t>
  </si>
  <si>
    <t>ADGG073PO</t>
  </si>
  <si>
    <t>ADGG076PO</t>
  </si>
  <si>
    <t>ADGG077PO</t>
  </si>
  <si>
    <t>ADGG078PO</t>
  </si>
  <si>
    <t>ADGG079PO</t>
  </si>
  <si>
    <t>ADGG08</t>
  </si>
  <si>
    <t>ADGG082PO</t>
  </si>
  <si>
    <t>ADGG084PO</t>
  </si>
  <si>
    <t>ADGG086PO</t>
  </si>
  <si>
    <t>ADGG087PO</t>
  </si>
  <si>
    <t>ADGG09</t>
  </si>
  <si>
    <t>ADGG10</t>
  </si>
  <si>
    <t>ADGG101PO</t>
  </si>
  <si>
    <t>ADGG102PO</t>
  </si>
  <si>
    <t>ADGG11</t>
  </si>
  <si>
    <t>ADGG110PO</t>
  </si>
  <si>
    <t>ADGG115PO</t>
  </si>
  <si>
    <t>ADGG117PO</t>
  </si>
  <si>
    <t>ADGG13</t>
  </si>
  <si>
    <t>ADGG15</t>
  </si>
  <si>
    <t>ADGG21</t>
  </si>
  <si>
    <t>ADGG23</t>
  </si>
  <si>
    <t>ADGG24</t>
  </si>
  <si>
    <t>ADGG25</t>
  </si>
  <si>
    <t>ADGG26</t>
  </si>
  <si>
    <t>ADGG27</t>
  </si>
  <si>
    <t>ADGN0001</t>
  </si>
  <si>
    <t>ADGN0002</t>
  </si>
  <si>
    <t>ADGN0005</t>
  </si>
  <si>
    <t>ADGN0006</t>
  </si>
  <si>
    <t>ADGN0010</t>
  </si>
  <si>
    <t>ADGN0011</t>
  </si>
  <si>
    <t>ADGN0012</t>
  </si>
  <si>
    <t>ADGN0013</t>
  </si>
  <si>
    <t>ADGN0015</t>
  </si>
  <si>
    <t>ADGN0016</t>
  </si>
  <si>
    <t>ADGN0017</t>
  </si>
  <si>
    <t>ADGN002PO</t>
  </si>
  <si>
    <t>ADGN004PO</t>
  </si>
  <si>
    <t>ADGN005PO</t>
  </si>
  <si>
    <t>ADGN006PO</t>
  </si>
  <si>
    <t>ADGN007PO</t>
  </si>
  <si>
    <t>ADGN009PO</t>
  </si>
  <si>
    <t>ADGN01</t>
  </si>
  <si>
    <t>ADGN012PO</t>
  </si>
  <si>
    <t>ADGN013PO</t>
  </si>
  <si>
    <t>ADGN016PO</t>
  </si>
  <si>
    <t>ADGN017PO</t>
  </si>
  <si>
    <t>ADGN018PO</t>
  </si>
  <si>
    <t>ADGN02</t>
  </si>
  <si>
    <t>ADGN022PO</t>
  </si>
  <si>
    <t>ADGN023PO</t>
  </si>
  <si>
    <t>ADGN025PO</t>
  </si>
  <si>
    <t>ADGN026PO</t>
  </si>
  <si>
    <t>ADGN027PO</t>
  </si>
  <si>
    <t>ADGN028PO</t>
  </si>
  <si>
    <t>ADGN029PO</t>
  </si>
  <si>
    <t>ADGN03</t>
  </si>
  <si>
    <t>ADGN030PO</t>
  </si>
  <si>
    <t>ADGN031PO</t>
  </si>
  <si>
    <t>ADGN033PO</t>
  </si>
  <si>
    <t>ADGN034PO</t>
  </si>
  <si>
    <t>ADGN038PO</t>
  </si>
  <si>
    <t>ADGN039PO</t>
  </si>
  <si>
    <t>ADGN040PO</t>
  </si>
  <si>
    <t>ADGN044PO</t>
  </si>
  <si>
    <t>ADGN045PO</t>
  </si>
  <si>
    <t>ADGN046PO</t>
  </si>
  <si>
    <t>ADGN049PO</t>
  </si>
  <si>
    <t>ADGN05</t>
  </si>
  <si>
    <t>ADGN054PO</t>
  </si>
  <si>
    <t>ADGN055PO</t>
  </si>
  <si>
    <t>ADGN058PO</t>
  </si>
  <si>
    <t>ADGN060PO</t>
  </si>
  <si>
    <t>ADGN068PO</t>
  </si>
  <si>
    <t>ADGN069PO</t>
  </si>
  <si>
    <t>ADGN07</t>
  </si>
  <si>
    <t>ADGN073PO</t>
  </si>
  <si>
    <t>ADGN075PO</t>
  </si>
  <si>
    <t>ADGN077PO</t>
  </si>
  <si>
    <t>ADGN08</t>
  </si>
  <si>
    <t>ADGN082PO</t>
  </si>
  <si>
    <t>ADGN083PO</t>
  </si>
  <si>
    <t>ADGN085PO</t>
  </si>
  <si>
    <t>ADGN086PO</t>
  </si>
  <si>
    <t>ADGN09</t>
  </si>
  <si>
    <t>ADGN090PO</t>
  </si>
  <si>
    <t>ADGN091PO</t>
  </si>
  <si>
    <t>ADGN092PO</t>
  </si>
  <si>
    <t>ADGN094PO</t>
  </si>
  <si>
    <t>ADGN095PO</t>
  </si>
  <si>
    <t>ADGN096PO</t>
  </si>
  <si>
    <t>ADGN098PO</t>
  </si>
  <si>
    <t>ADGN099PO</t>
  </si>
  <si>
    <t>ADGN100PO</t>
  </si>
  <si>
    <t>ADGN11</t>
  </si>
  <si>
    <t>ADGN114PO</t>
  </si>
  <si>
    <t>ADGN115PO</t>
  </si>
  <si>
    <t>ADGN116PO</t>
  </si>
  <si>
    <t>ADGN117PO</t>
  </si>
  <si>
    <t>ADGN119PO</t>
  </si>
  <si>
    <t>ADGN12</t>
  </si>
  <si>
    <t>ADGN122PO</t>
  </si>
  <si>
    <t>ADGN123PO</t>
  </si>
  <si>
    <t>ADGN126PO</t>
  </si>
  <si>
    <t>ADGN127PO</t>
  </si>
  <si>
    <t>ADGN128PO</t>
  </si>
  <si>
    <t>ADGN130PO</t>
  </si>
  <si>
    <t>ADGN131PO</t>
  </si>
  <si>
    <t>ADGN134PO</t>
  </si>
  <si>
    <t>ADGN143PO</t>
  </si>
  <si>
    <t>ADGN146PO</t>
  </si>
  <si>
    <t>ADGN147PO</t>
  </si>
  <si>
    <t>ADGN148PO</t>
  </si>
  <si>
    <t>ADGN149PO</t>
  </si>
  <si>
    <t>ADGN15</t>
  </si>
  <si>
    <t>ADGN151PO</t>
  </si>
  <si>
    <t>ADGN16</t>
  </si>
  <si>
    <t>ADGN18</t>
  </si>
  <si>
    <t>ADGN21</t>
  </si>
  <si>
    <t>ADGN27</t>
  </si>
  <si>
    <t>ADGN28</t>
  </si>
  <si>
    <t>ADGN29</t>
  </si>
  <si>
    <t>AFDA0001</t>
  </si>
  <si>
    <t>AFDA0002</t>
  </si>
  <si>
    <t>AFDA0003</t>
  </si>
  <si>
    <t>AFDA0004</t>
  </si>
  <si>
    <t>AFDA0005</t>
  </si>
  <si>
    <t>AFDA0006</t>
  </si>
  <si>
    <t>AFDA0007</t>
  </si>
  <si>
    <t>AFDA0008</t>
  </si>
  <si>
    <t>AFDA0009</t>
  </si>
  <si>
    <t>AFDA0010</t>
  </si>
  <si>
    <t>AFDA0011</t>
  </si>
  <si>
    <t>AFDA0012</t>
  </si>
  <si>
    <t>AFDA0013</t>
  </si>
  <si>
    <t>AFDA0014</t>
  </si>
  <si>
    <t>AFDA0015</t>
  </si>
  <si>
    <t>AFDA002PO</t>
  </si>
  <si>
    <t>AFDA003PO</t>
  </si>
  <si>
    <t>AFDA0043</t>
  </si>
  <si>
    <t>AFDA0044</t>
  </si>
  <si>
    <t>AFDA0045</t>
  </si>
  <si>
    <t>AFDA0046</t>
  </si>
  <si>
    <t>AFDA0047</t>
  </si>
  <si>
    <t>AFDA0048</t>
  </si>
  <si>
    <t>AFDA0049</t>
  </si>
  <si>
    <t>AFDA004PO</t>
  </si>
  <si>
    <t>AFDA0050</t>
  </si>
  <si>
    <t>AFDA0051</t>
  </si>
  <si>
    <t>AFDA0052</t>
  </si>
  <si>
    <t>AFDA0054</t>
  </si>
  <si>
    <t>AFDA0055</t>
  </si>
  <si>
    <t>AFDA0056</t>
  </si>
  <si>
    <t>AFDA006PO</t>
  </si>
  <si>
    <t>AFDA01</t>
  </si>
  <si>
    <t>AFDA010PO</t>
  </si>
  <si>
    <t>AFDA011PO</t>
  </si>
  <si>
    <t>AFDA012PO</t>
  </si>
  <si>
    <t>AFDA013PO</t>
  </si>
  <si>
    <t>AFDA014PO</t>
  </si>
  <si>
    <t>AFDA015PO</t>
  </si>
  <si>
    <t>AFDA016PO</t>
  </si>
  <si>
    <t>AFDA018PO</t>
  </si>
  <si>
    <t>AFDA019PO</t>
  </si>
  <si>
    <t>AFDA020PO</t>
  </si>
  <si>
    <t>AFDA021PO</t>
  </si>
  <si>
    <t>AFDA03</t>
  </si>
  <si>
    <t>AFDA04</t>
  </si>
  <si>
    <t>AFDP0001</t>
  </si>
  <si>
    <t>AFDP0002</t>
  </si>
  <si>
    <t>AFDP002PO</t>
  </si>
  <si>
    <t>AFDP003PO</t>
  </si>
  <si>
    <t>AFDP015PO</t>
  </si>
  <si>
    <t>AFDP019PO</t>
  </si>
  <si>
    <t>AGAJ0004</t>
  </si>
  <si>
    <t>AGAJ0006</t>
  </si>
  <si>
    <t>AGAJ0007</t>
  </si>
  <si>
    <t>AGAJ0008</t>
  </si>
  <si>
    <t>AGAJ0009</t>
  </si>
  <si>
    <t>AGAJ001PO</t>
  </si>
  <si>
    <t>AGAJ002PO</t>
  </si>
  <si>
    <t>AGAJ003PO</t>
  </si>
  <si>
    <t>AGAJ004PO</t>
  </si>
  <si>
    <t>AGAJ006PO</t>
  </si>
  <si>
    <t>AGAJ007PO</t>
  </si>
  <si>
    <t>AGAJ009PO</t>
  </si>
  <si>
    <t>AGAJ01</t>
  </si>
  <si>
    <t>AGAJ010PO</t>
  </si>
  <si>
    <t>AGAJ011PO</t>
  </si>
  <si>
    <t>AGAJ012PO</t>
  </si>
  <si>
    <t>AGAN0001</t>
  </si>
  <si>
    <t>AGAN0024</t>
  </si>
  <si>
    <t>AGAN0025</t>
  </si>
  <si>
    <t>AGAN0026</t>
  </si>
  <si>
    <t>AGAN0027</t>
  </si>
  <si>
    <t>AGAN0028</t>
  </si>
  <si>
    <t>AGAN0029</t>
  </si>
  <si>
    <t>AGAN0030</t>
  </si>
  <si>
    <t>AGAN0031</t>
  </si>
  <si>
    <t>AGAN0032</t>
  </si>
  <si>
    <t>AGAN0034</t>
  </si>
  <si>
    <t>AGAN0035</t>
  </si>
  <si>
    <t>AGAN0036</t>
  </si>
  <si>
    <t>AGAN0037</t>
  </si>
  <si>
    <t>AGAN0038</t>
  </si>
  <si>
    <t>AGAN005PO</t>
  </si>
  <si>
    <t>AGAN01CCC</t>
  </si>
  <si>
    <t>AGAN02CCC</t>
  </si>
  <si>
    <t>AGAR0001</t>
  </si>
  <si>
    <t>AGAR0002</t>
  </si>
  <si>
    <t>AGAR0003</t>
  </si>
  <si>
    <t>AGAR0004</t>
  </si>
  <si>
    <t>AGAR0005</t>
  </si>
  <si>
    <t>AGAR0006</t>
  </si>
  <si>
    <t>AGAR0007</t>
  </si>
  <si>
    <t>AGAR0008</t>
  </si>
  <si>
    <t>AGAR0009</t>
  </si>
  <si>
    <t>AGAR0010</t>
  </si>
  <si>
    <t>AGAR0011</t>
  </si>
  <si>
    <t>AGAR0012</t>
  </si>
  <si>
    <t>AGAR0013</t>
  </si>
  <si>
    <t>AGAR0014</t>
  </si>
  <si>
    <t>AGAR0015</t>
  </si>
  <si>
    <t>AGAR0016</t>
  </si>
  <si>
    <t>AGAR001PO</t>
  </si>
  <si>
    <t>AGAR002PO</t>
  </si>
  <si>
    <t>AGAR003PO</t>
  </si>
  <si>
    <t>AGAR005PO</t>
  </si>
  <si>
    <t>AGAR010PO</t>
  </si>
  <si>
    <t>AGAR012PO</t>
  </si>
  <si>
    <t>AGAR02</t>
  </si>
  <si>
    <t>AGAU0001</t>
  </si>
  <si>
    <t>AGAU0002</t>
  </si>
  <si>
    <t>AGAU0003</t>
  </si>
  <si>
    <t>AGAU0004</t>
  </si>
  <si>
    <t>AGAU0006</t>
  </si>
  <si>
    <t>AGAU0009</t>
  </si>
  <si>
    <t>AGAU0010</t>
  </si>
  <si>
    <t>AGAU0012</t>
  </si>
  <si>
    <t>AGAU0013</t>
  </si>
  <si>
    <t>AGAU0014</t>
  </si>
  <si>
    <t>AGAU0015</t>
  </si>
  <si>
    <t>AGAU0017</t>
  </si>
  <si>
    <t>AGAU0018</t>
  </si>
  <si>
    <t>AGAU0019</t>
  </si>
  <si>
    <t>AGAU0020</t>
  </si>
  <si>
    <t>AGAU0021</t>
  </si>
  <si>
    <t>AGAU0022</t>
  </si>
  <si>
    <t>AGAU0023</t>
  </si>
  <si>
    <t>AGAU0024</t>
  </si>
  <si>
    <t>AGAU0025</t>
  </si>
  <si>
    <t>AGAU0026</t>
  </si>
  <si>
    <t>AGAU0027</t>
  </si>
  <si>
    <t>AGAU0028</t>
  </si>
  <si>
    <t>AGAU0029</t>
  </si>
  <si>
    <t>AGAU0030</t>
  </si>
  <si>
    <t>AGAU0031</t>
  </si>
  <si>
    <t>AGAU0032</t>
  </si>
  <si>
    <t>AGAU0033</t>
  </si>
  <si>
    <t>AGAU0034</t>
  </si>
  <si>
    <t>AGAU0035</t>
  </si>
  <si>
    <t>AGAU0038</t>
  </si>
  <si>
    <t>AGAU009PO</t>
  </si>
  <si>
    <t>AGAU010PO</t>
  </si>
  <si>
    <t>AGAU012PO</t>
  </si>
  <si>
    <t>AGAU016PO</t>
  </si>
  <si>
    <t>AGAU017PO</t>
  </si>
  <si>
    <t>AGAU018PO</t>
  </si>
  <si>
    <t>AGAU020PO</t>
  </si>
  <si>
    <t>AGAU033PO</t>
  </si>
  <si>
    <t>AGAU04</t>
  </si>
  <si>
    <t>AGAU23</t>
  </si>
  <si>
    <t>AGAU27</t>
  </si>
  <si>
    <t>AGAU28</t>
  </si>
  <si>
    <t>AGAU29</t>
  </si>
  <si>
    <t>AGAU32</t>
  </si>
  <si>
    <t>AGAU39</t>
  </si>
  <si>
    <t>AGAU41</t>
  </si>
  <si>
    <t>AGAU42</t>
  </si>
  <si>
    <t>AGAU45</t>
  </si>
  <si>
    <t>AGAU46</t>
  </si>
  <si>
    <t>AGAU47</t>
  </si>
  <si>
    <t>ARGA0001</t>
  </si>
  <si>
    <t>ARGA0002</t>
  </si>
  <si>
    <t>ARGA0003</t>
  </si>
  <si>
    <t>ARGA001PO</t>
  </si>
  <si>
    <t>ARGA005PO</t>
  </si>
  <si>
    <t>ARGA02</t>
  </si>
  <si>
    <t>ARGA03</t>
  </si>
  <si>
    <t>ARGG0002</t>
  </si>
  <si>
    <t>ARGG0003</t>
  </si>
  <si>
    <t>ARGG0004</t>
  </si>
  <si>
    <t>ARGG0005</t>
  </si>
  <si>
    <t>ARGG0007</t>
  </si>
  <si>
    <t>ARGG0008</t>
  </si>
  <si>
    <t>ARGG0009</t>
  </si>
  <si>
    <t>ARGG0010</t>
  </si>
  <si>
    <t>ARGG0011</t>
  </si>
  <si>
    <t>ARGG0012</t>
  </si>
  <si>
    <t>ARGG0013</t>
  </si>
  <si>
    <t>ARGG0014</t>
  </si>
  <si>
    <t>ARGG0015</t>
  </si>
  <si>
    <t>ARGG0018</t>
  </si>
  <si>
    <t>ARGG0019</t>
  </si>
  <si>
    <t>ARGG001PO</t>
  </si>
  <si>
    <t>ARGG004PO</t>
  </si>
  <si>
    <t>ARGG005PO</t>
  </si>
  <si>
    <t>ARGG006PO</t>
  </si>
  <si>
    <t>ARGG007PO</t>
  </si>
  <si>
    <t>ARGG009PO</t>
  </si>
  <si>
    <t>ARGG01</t>
  </si>
  <si>
    <t>ARGG011PO</t>
  </si>
  <si>
    <t>ARGG012PO</t>
  </si>
  <si>
    <t>ARGG013PO</t>
  </si>
  <si>
    <t>ARGG014PO</t>
  </si>
  <si>
    <t>ARGG017PO</t>
  </si>
  <si>
    <t>ARGG018PO</t>
  </si>
  <si>
    <t>ARGG02</t>
  </si>
  <si>
    <t>ARGG024PO</t>
  </si>
  <si>
    <t>ARGG025PO</t>
  </si>
  <si>
    <t>ARGG028PO</t>
  </si>
  <si>
    <t>ARGG029PO</t>
  </si>
  <si>
    <t>ARGG03</t>
  </si>
  <si>
    <t>ARGG030PO</t>
  </si>
  <si>
    <t>ARGI0001</t>
  </si>
  <si>
    <t>ARGI004PO</t>
  </si>
  <si>
    <t>ARGI006PO</t>
  </si>
  <si>
    <t>ARGI01</t>
  </si>
  <si>
    <t>ARGN0001</t>
  </si>
  <si>
    <t>ARGN0002</t>
  </si>
  <si>
    <t>ARGN0003</t>
  </si>
  <si>
    <t>ARGN004PO</t>
  </si>
  <si>
    <t>ARGN009PO</t>
  </si>
  <si>
    <t>ARGN01</t>
  </si>
  <si>
    <t>ARGN010PO</t>
  </si>
  <si>
    <t>ARGN011PO</t>
  </si>
  <si>
    <t>ARGN012PO</t>
  </si>
  <si>
    <t>ARGN02</t>
  </si>
  <si>
    <t>ARGN03</t>
  </si>
  <si>
    <t>ARGN04</t>
  </si>
  <si>
    <t>ARGT0001</t>
  </si>
  <si>
    <t>ARGT003PO</t>
  </si>
  <si>
    <t>ARGT006PO</t>
  </si>
  <si>
    <t>ARGT009PO</t>
  </si>
  <si>
    <t>ARGT01DCP</t>
  </si>
  <si>
    <t>ARTA0001</t>
  </si>
  <si>
    <t>ARTA0002</t>
  </si>
  <si>
    <t>ARTA0003</t>
  </si>
  <si>
    <t>ARTA0004</t>
  </si>
  <si>
    <t>ARTA0005</t>
  </si>
  <si>
    <t>ARTA0006</t>
  </si>
  <si>
    <t>ARTA0007</t>
  </si>
  <si>
    <t>ARTA0009</t>
  </si>
  <si>
    <t>ARTA0010</t>
  </si>
  <si>
    <t>ARTA01</t>
  </si>
  <si>
    <t>ARTB0001</t>
  </si>
  <si>
    <t>ARTB0002</t>
  </si>
  <si>
    <t>ARTB0003</t>
  </si>
  <si>
    <t>ARTB0004</t>
  </si>
  <si>
    <t>ARTB0005</t>
  </si>
  <si>
    <t>ARTB0006</t>
  </si>
  <si>
    <t>ARTB0007</t>
  </si>
  <si>
    <t>ARTB0008</t>
  </si>
  <si>
    <t>ARTB0009</t>
  </si>
  <si>
    <t>ARTB0010</t>
  </si>
  <si>
    <t>ARTB0011</t>
  </si>
  <si>
    <t>ARTB0012</t>
  </si>
  <si>
    <t>ARTB0013</t>
  </si>
  <si>
    <t>ARTB0014</t>
  </si>
  <si>
    <t>ARTB0015</t>
  </si>
  <si>
    <t>ARTB0016</t>
  </si>
  <si>
    <t>ARTB01</t>
  </si>
  <si>
    <t>ARTB03</t>
  </si>
  <si>
    <t>ARTB04</t>
  </si>
  <si>
    <t>ARTB05</t>
  </si>
  <si>
    <t>ARTB06</t>
  </si>
  <si>
    <t>ARTG0001</t>
  </si>
  <si>
    <t>ARTN0001</t>
  </si>
  <si>
    <t>ARTN0002</t>
  </si>
  <si>
    <t>ARTN0003</t>
  </si>
  <si>
    <t>ARTN0004</t>
  </si>
  <si>
    <t>ARTN0005</t>
  </si>
  <si>
    <t>ARTN0006</t>
  </si>
  <si>
    <t>ARTN0008</t>
  </si>
  <si>
    <t>ARTN0010</t>
  </si>
  <si>
    <t>ARTN0011</t>
  </si>
  <si>
    <t>ARTN0012</t>
  </si>
  <si>
    <t>ARTN0013</t>
  </si>
  <si>
    <t>ARTN0014</t>
  </si>
  <si>
    <t>ARTN0016</t>
  </si>
  <si>
    <t>ARTN0017</t>
  </si>
  <si>
    <t>ARTN0018</t>
  </si>
  <si>
    <t>ARTN0019</t>
  </si>
  <si>
    <t>ARTN0020</t>
  </si>
  <si>
    <t>ARTN0021</t>
  </si>
  <si>
    <t>ARTN0022</t>
  </si>
  <si>
    <t>ARTN0023</t>
  </si>
  <si>
    <t>ARTN01</t>
  </si>
  <si>
    <t>ARTN02</t>
  </si>
  <si>
    <t>ARTR0001</t>
  </si>
  <si>
    <t>ARTR0002</t>
  </si>
  <si>
    <t>ARTR0003</t>
  </si>
  <si>
    <t>ARTR0004</t>
  </si>
  <si>
    <t>ARTR0005</t>
  </si>
  <si>
    <t>ARTU01</t>
  </si>
  <si>
    <t>ARTU02</t>
  </si>
  <si>
    <t>ARTU03</t>
  </si>
  <si>
    <t>ARTU04</t>
  </si>
  <si>
    <t>ARTU09</t>
  </si>
  <si>
    <t>COML0001</t>
  </si>
  <si>
    <t>COML0002</t>
  </si>
  <si>
    <t>COML0003</t>
  </si>
  <si>
    <t>COML0004</t>
  </si>
  <si>
    <t>COML0005</t>
  </si>
  <si>
    <t>COML0006</t>
  </si>
  <si>
    <t>COML0010</t>
  </si>
  <si>
    <t>COML0011</t>
  </si>
  <si>
    <t>COML0012</t>
  </si>
  <si>
    <t>COML0014</t>
  </si>
  <si>
    <t>COML0015</t>
  </si>
  <si>
    <t>COML0016</t>
  </si>
  <si>
    <t>COML0018</t>
  </si>
  <si>
    <t>COML0019</t>
  </si>
  <si>
    <t>COML0027</t>
  </si>
  <si>
    <t>COML0029</t>
  </si>
  <si>
    <t>COML0031</t>
  </si>
  <si>
    <t>COML0032</t>
  </si>
  <si>
    <t>COML0033</t>
  </si>
  <si>
    <t>COML0035</t>
  </si>
  <si>
    <t>COML0036</t>
  </si>
  <si>
    <t>COML0037</t>
  </si>
  <si>
    <t>COML0038</t>
  </si>
  <si>
    <t>COML0040</t>
  </si>
  <si>
    <t>COML0043</t>
  </si>
  <si>
    <t>COML0044</t>
  </si>
  <si>
    <t>COML0045</t>
  </si>
  <si>
    <t>COML0046</t>
  </si>
  <si>
    <t>COML03</t>
  </si>
  <si>
    <t>COML04</t>
  </si>
  <si>
    <t>COML05</t>
  </si>
  <si>
    <t>COML06</t>
  </si>
  <si>
    <t>COML07</t>
  </si>
  <si>
    <t>COML09</t>
  </si>
  <si>
    <t>COML10</t>
  </si>
  <si>
    <t>COML13</t>
  </si>
  <si>
    <t>COML14</t>
  </si>
  <si>
    <t>COML15</t>
  </si>
  <si>
    <t>COML17</t>
  </si>
  <si>
    <t>COML18</t>
  </si>
  <si>
    <t>COML19</t>
  </si>
  <si>
    <t>COML20</t>
  </si>
  <si>
    <t>COML21</t>
  </si>
  <si>
    <t>COML22</t>
  </si>
  <si>
    <t>COML23</t>
  </si>
  <si>
    <t>COML25</t>
  </si>
  <si>
    <t>COMM0001</t>
  </si>
  <si>
    <t>COMM0002</t>
  </si>
  <si>
    <t>COMM0003</t>
  </si>
  <si>
    <t>COMM0004</t>
  </si>
  <si>
    <t>COMM0005</t>
  </si>
  <si>
    <t>COMM0006</t>
  </si>
  <si>
    <t>COMM0007</t>
  </si>
  <si>
    <t>COMM0008</t>
  </si>
  <si>
    <t>COMM0009</t>
  </si>
  <si>
    <t>COMM0010</t>
  </si>
  <si>
    <t>COMM0011</t>
  </si>
  <si>
    <t>COMM0012</t>
  </si>
  <si>
    <t>COMM0014</t>
  </si>
  <si>
    <t>COMM0015</t>
  </si>
  <si>
    <t>COMM0016</t>
  </si>
  <si>
    <t>COMM0017</t>
  </si>
  <si>
    <t>COMM0018</t>
  </si>
  <si>
    <t>COMM0019</t>
  </si>
  <si>
    <t>COMM0027</t>
  </si>
  <si>
    <t>COMM0028</t>
  </si>
  <si>
    <t>COMM0029</t>
  </si>
  <si>
    <t>COMM0030</t>
  </si>
  <si>
    <t>COMM0031</t>
  </si>
  <si>
    <t>COMM0032</t>
  </si>
  <si>
    <t>COMM0033</t>
  </si>
  <si>
    <t>COMM0034</t>
  </si>
  <si>
    <t>COMM0035</t>
  </si>
  <si>
    <t>COMM0036</t>
  </si>
  <si>
    <t>COMM0037</t>
  </si>
  <si>
    <t>COMM0038</t>
  </si>
  <si>
    <t>COMM0039</t>
  </si>
  <si>
    <t>COMM0040</t>
  </si>
  <si>
    <t>COMM0041</t>
  </si>
  <si>
    <t>COMM0042</t>
  </si>
  <si>
    <t>COMM0043</t>
  </si>
  <si>
    <t>COMM0044</t>
  </si>
  <si>
    <t>COMM0045</t>
  </si>
  <si>
    <t>COMM0047</t>
  </si>
  <si>
    <t>COMM0048</t>
  </si>
  <si>
    <t>COMM0051</t>
  </si>
  <si>
    <t>COMM0052</t>
  </si>
  <si>
    <t>COMM0054</t>
  </si>
  <si>
    <t>COMM0055</t>
  </si>
  <si>
    <t>COMM0056</t>
  </si>
  <si>
    <t>COMM0057</t>
  </si>
  <si>
    <t>COMM0059</t>
  </si>
  <si>
    <t>COMM0060</t>
  </si>
  <si>
    <t>COMM0061</t>
  </si>
  <si>
    <t>COMM0063</t>
  </si>
  <si>
    <t>COMM0064</t>
  </si>
  <si>
    <t>COMM0065</t>
  </si>
  <si>
    <t>COMM0067</t>
  </si>
  <si>
    <t>COMM0068</t>
  </si>
  <si>
    <t>COMM0069</t>
  </si>
  <si>
    <t>COMM0070</t>
  </si>
  <si>
    <t>COMM0071</t>
  </si>
  <si>
    <t>COMM0072</t>
  </si>
  <si>
    <t>COMM0073</t>
  </si>
  <si>
    <t>COMM0074</t>
  </si>
  <si>
    <t>COMM0075</t>
  </si>
  <si>
    <t>COMM0076</t>
  </si>
  <si>
    <t>COMM0077</t>
  </si>
  <si>
    <t>COMM0078</t>
  </si>
  <si>
    <t>COMM0079</t>
  </si>
  <si>
    <t>COMM0080</t>
  </si>
  <si>
    <t>COMM02</t>
  </si>
  <si>
    <t>COMM03</t>
  </si>
  <si>
    <t>COMM04</t>
  </si>
  <si>
    <t>COMM05</t>
  </si>
  <si>
    <t>COMM06</t>
  </si>
  <si>
    <t>COMM10</t>
  </si>
  <si>
    <t>COMM12</t>
  </si>
  <si>
    <t>COMM14</t>
  </si>
  <si>
    <t>COMM15</t>
  </si>
  <si>
    <t>COMM16</t>
  </si>
  <si>
    <t>COMM17</t>
  </si>
  <si>
    <t>COMM18</t>
  </si>
  <si>
    <t>COMM19</t>
  </si>
  <si>
    <t>COMM23</t>
  </si>
  <si>
    <t>COMM24</t>
  </si>
  <si>
    <t>COMM25</t>
  </si>
  <si>
    <t>COMM26</t>
  </si>
  <si>
    <t>COMM27</t>
  </si>
  <si>
    <t>COMM28</t>
  </si>
  <si>
    <t>COMM29</t>
  </si>
  <si>
    <t>COMM30</t>
  </si>
  <si>
    <t>COMM32</t>
  </si>
  <si>
    <t>COMM33</t>
  </si>
  <si>
    <t>COMM34</t>
  </si>
  <si>
    <t>COMM35</t>
  </si>
  <si>
    <t>COMM37</t>
  </si>
  <si>
    <t>COMM38</t>
  </si>
  <si>
    <t>COMM39</t>
  </si>
  <si>
    <t>COMM42</t>
  </si>
  <si>
    <t>COMM43</t>
  </si>
  <si>
    <t>COMM45</t>
  </si>
  <si>
    <t>COMM46</t>
  </si>
  <si>
    <t>COMT0001</t>
  </si>
  <si>
    <t>COMT0002</t>
  </si>
  <si>
    <t>COMT0003</t>
  </si>
  <si>
    <t>COMT0004</t>
  </si>
  <si>
    <t>COMT0008</t>
  </si>
  <si>
    <t>COMT0009</t>
  </si>
  <si>
    <t>COMT0010</t>
  </si>
  <si>
    <t>COMT0011</t>
  </si>
  <si>
    <t>COMT0012</t>
  </si>
  <si>
    <t>COMT0013</t>
  </si>
  <si>
    <t>COMT0014</t>
  </si>
  <si>
    <t>COMT0015</t>
  </si>
  <si>
    <t>COMT0016</t>
  </si>
  <si>
    <t>COMT0017</t>
  </si>
  <si>
    <t>COMT0020</t>
  </si>
  <si>
    <t>COMT0021</t>
  </si>
  <si>
    <t>COMT0022</t>
  </si>
  <si>
    <t>COMT0023</t>
  </si>
  <si>
    <t>COMT0024</t>
  </si>
  <si>
    <t>COMT0027</t>
  </si>
  <si>
    <t>COMT0028</t>
  </si>
  <si>
    <t>COMT0030</t>
  </si>
  <si>
    <t>COMT0032</t>
  </si>
  <si>
    <t>COMT0033</t>
  </si>
  <si>
    <t>COMT0034</t>
  </si>
  <si>
    <t>COMT0037</t>
  </si>
  <si>
    <t>COMT0038</t>
  </si>
  <si>
    <t>COMT0039</t>
  </si>
  <si>
    <t>COMT0043</t>
  </si>
  <si>
    <t>COMT0044</t>
  </si>
  <si>
    <t>COMT0045</t>
  </si>
  <si>
    <t>COMT0046</t>
  </si>
  <si>
    <t>COMT0047</t>
  </si>
  <si>
    <t>COMT02</t>
  </si>
  <si>
    <t>COMT06</t>
  </si>
  <si>
    <t>COMT08</t>
  </si>
  <si>
    <t>COMT10</t>
  </si>
  <si>
    <t>COMT11</t>
  </si>
  <si>
    <t>COMT12</t>
  </si>
  <si>
    <t>COMT14</t>
  </si>
  <si>
    <t>COMT16</t>
  </si>
  <si>
    <t>COMT42CCC</t>
  </si>
  <si>
    <t>COMT49CCC</t>
  </si>
  <si>
    <t>COMT51CCC</t>
  </si>
  <si>
    <t>CTRC0001</t>
  </si>
  <si>
    <t>CTRC0002</t>
  </si>
  <si>
    <t>CTRC0003</t>
  </si>
  <si>
    <t>CTRD0001</t>
  </si>
  <si>
    <t>CTRD0003</t>
  </si>
  <si>
    <t>CTRD0007</t>
  </si>
  <si>
    <t>CTRD0009</t>
  </si>
  <si>
    <t>CTRD0010</t>
  </si>
  <si>
    <t>CTRD0011</t>
  </si>
  <si>
    <t>CTRD0012</t>
  </si>
  <si>
    <t>CTRD0013</t>
  </si>
  <si>
    <t>CTRD0014</t>
  </si>
  <si>
    <t>CTRD0019</t>
  </si>
  <si>
    <t>CTRD0020</t>
  </si>
  <si>
    <t>CTRD0022</t>
  </si>
  <si>
    <t>CTRD0023</t>
  </si>
  <si>
    <t>CTRD0024</t>
  </si>
  <si>
    <t>CTRD0025</t>
  </si>
  <si>
    <t>CTRD0026</t>
  </si>
  <si>
    <t>CTRD0027</t>
  </si>
  <si>
    <t>CTRD0028</t>
  </si>
  <si>
    <t>CTRD0029</t>
  </si>
  <si>
    <t>CTRD0030</t>
  </si>
  <si>
    <t>CTRD0031</t>
  </si>
  <si>
    <t>CTRD0032</t>
  </si>
  <si>
    <t>CTRD0034</t>
  </si>
  <si>
    <t>CTRD0035</t>
  </si>
  <si>
    <t>CTRD0036</t>
  </si>
  <si>
    <t>CTRD0038</t>
  </si>
  <si>
    <t>CTRD0039</t>
  </si>
  <si>
    <t>CTRD0041</t>
  </si>
  <si>
    <t>CTRD0046</t>
  </si>
  <si>
    <t>CTRD0047</t>
  </si>
  <si>
    <t>CTRD0048</t>
  </si>
  <si>
    <t>CTRD0049</t>
  </si>
  <si>
    <t>CTRD0050</t>
  </si>
  <si>
    <t>CTRD0051</t>
  </si>
  <si>
    <t>CTRD0052</t>
  </si>
  <si>
    <t>CTRD0053</t>
  </si>
  <si>
    <t>CTRD0055</t>
  </si>
  <si>
    <t>CTRD0056</t>
  </si>
  <si>
    <t>CTRD0058</t>
  </si>
  <si>
    <t>CTRE0002</t>
  </si>
  <si>
    <t>CTRE0003</t>
  </si>
  <si>
    <t>CTRE0004</t>
  </si>
  <si>
    <t>CTRE0005</t>
  </si>
  <si>
    <t>CTRE0006</t>
  </si>
  <si>
    <t>CTRE0007</t>
  </si>
  <si>
    <t>CTRE0010</t>
  </si>
  <si>
    <t>CTRG0001</t>
  </si>
  <si>
    <t>CTRG0002</t>
  </si>
  <si>
    <t>CTRG0005</t>
  </si>
  <si>
    <t>CTRG0007</t>
  </si>
  <si>
    <t>CTRG0008</t>
  </si>
  <si>
    <t>CTRG0009</t>
  </si>
  <si>
    <t>CTRG0011</t>
  </si>
  <si>
    <t>CTRH0003</t>
  </si>
  <si>
    <t>CTRH0004</t>
  </si>
  <si>
    <t>CTRH0006</t>
  </si>
  <si>
    <t>CTRH0007</t>
  </si>
  <si>
    <t>CTRH0008</t>
  </si>
  <si>
    <t>CTRI0005</t>
  </si>
  <si>
    <t>CTRI0007</t>
  </si>
  <si>
    <t>CTRI0009</t>
  </si>
  <si>
    <t>CTRI0010</t>
  </si>
  <si>
    <t>CTRI0011</t>
  </si>
  <si>
    <t>CTRI0012</t>
  </si>
  <si>
    <t>CTRI0016</t>
  </si>
  <si>
    <t>CTRI0020</t>
  </si>
  <si>
    <t>CTRI0022</t>
  </si>
  <si>
    <t>CTRL0001</t>
  </si>
  <si>
    <t>CTRL0002</t>
  </si>
  <si>
    <t>CTRL0003</t>
  </si>
  <si>
    <t>CTRL0004</t>
  </si>
  <si>
    <t>CTRL0005</t>
  </si>
  <si>
    <t>CTRL0006</t>
  </si>
  <si>
    <t>CTRL0007</t>
  </si>
  <si>
    <t>CTRL0008</t>
  </si>
  <si>
    <t>CTRL0009</t>
  </si>
  <si>
    <t>CTRL0010</t>
  </si>
  <si>
    <t>CTRL0011</t>
  </si>
  <si>
    <t>CTRL0012</t>
  </si>
  <si>
    <t>CTRL0013</t>
  </si>
  <si>
    <t>CTRL0014</t>
  </si>
  <si>
    <t>CTRL0015</t>
  </si>
  <si>
    <t>CTRL0016</t>
  </si>
  <si>
    <t>CTRL0017</t>
  </si>
  <si>
    <t>CTRL0018</t>
  </si>
  <si>
    <t>CTRL0019</t>
  </si>
  <si>
    <t>CTRL0020</t>
  </si>
  <si>
    <t>CTRL0021</t>
  </si>
  <si>
    <t>CTRL0022</t>
  </si>
  <si>
    <t>CTRL0024</t>
  </si>
  <si>
    <t>CTRL0025</t>
  </si>
  <si>
    <t>CTRL0026</t>
  </si>
  <si>
    <t>CTRL0027</t>
  </si>
  <si>
    <t>CTRL0028</t>
  </si>
  <si>
    <t>CTRL0029</t>
  </si>
  <si>
    <t>CTRL0030</t>
  </si>
  <si>
    <t>CTRL0031</t>
  </si>
  <si>
    <t>CTRL0033</t>
  </si>
  <si>
    <t>CTRL0034</t>
  </si>
  <si>
    <t>CTRL0035</t>
  </si>
  <si>
    <t>CTRL0036</t>
  </si>
  <si>
    <t>CTRL0037</t>
  </si>
  <si>
    <t>CTRL0038</t>
  </si>
  <si>
    <t>CTRL0039</t>
  </si>
  <si>
    <t>CTRL0040</t>
  </si>
  <si>
    <t>CTRL0041</t>
  </si>
  <si>
    <t>CTRL0042</t>
  </si>
  <si>
    <t>CTRL0043</t>
  </si>
  <si>
    <t>CTRL0044</t>
  </si>
  <si>
    <t>CTRL0045</t>
  </si>
  <si>
    <t>CTRL0046</t>
  </si>
  <si>
    <t>CTRL0047</t>
  </si>
  <si>
    <t>CTRL0048</t>
  </si>
  <si>
    <t>CTRL0049</t>
  </si>
  <si>
    <t>CTRL0050</t>
  </si>
  <si>
    <t>CTRL0051</t>
  </si>
  <si>
    <t>CTRL0052</t>
  </si>
  <si>
    <t>CTRL0053</t>
  </si>
  <si>
    <t>CTRL0054</t>
  </si>
  <si>
    <t>CTRL0055</t>
  </si>
  <si>
    <t>CTRL0056</t>
  </si>
  <si>
    <t>CTRL0057</t>
  </si>
  <si>
    <t>CTRL0060</t>
  </si>
  <si>
    <t>CTRL0061</t>
  </si>
  <si>
    <t>CTRL0062</t>
  </si>
  <si>
    <t>CTRM0001</t>
  </si>
  <si>
    <t>CTRM0002</t>
  </si>
  <si>
    <t>CTRO0001</t>
  </si>
  <si>
    <t>CTRO0002</t>
  </si>
  <si>
    <t>CTRO0003</t>
  </si>
  <si>
    <t>CTRO0005</t>
  </si>
  <si>
    <t>CTRO0007</t>
  </si>
  <si>
    <t>CTRO0008</t>
  </si>
  <si>
    <t>CTRO0009</t>
  </si>
  <si>
    <t>CTRO0010</t>
  </si>
  <si>
    <t>CTRO0011</t>
  </si>
  <si>
    <t>CTRO0012</t>
  </si>
  <si>
    <t>CTRO0013</t>
  </si>
  <si>
    <t>CTRO0014</t>
  </si>
  <si>
    <t>CTRO0015</t>
  </si>
  <si>
    <t>CTRO0016</t>
  </si>
  <si>
    <t>CTRO0017</t>
  </si>
  <si>
    <t>CTRO0020</t>
  </si>
  <si>
    <t>CTRO0021</t>
  </si>
  <si>
    <t>CTRO0022</t>
  </si>
  <si>
    <t>CTRO0023</t>
  </si>
  <si>
    <t>CTRO0025</t>
  </si>
  <si>
    <t>CTRP0001</t>
  </si>
  <si>
    <t>CTRP0002</t>
  </si>
  <si>
    <t>CTRP0003</t>
  </si>
  <si>
    <t>CTRP0004</t>
  </si>
  <si>
    <t>CTRP0005</t>
  </si>
  <si>
    <t>CTRP0006</t>
  </si>
  <si>
    <t>CTRP0007</t>
  </si>
  <si>
    <t>CTRP0008</t>
  </si>
  <si>
    <t>CTRP0010</t>
  </si>
  <si>
    <t>CTRP0011</t>
  </si>
  <si>
    <t>CTRP0012</t>
  </si>
  <si>
    <t>CTRP0014</t>
  </si>
  <si>
    <t>CTRP0015</t>
  </si>
  <si>
    <t>CTRP0017</t>
  </si>
  <si>
    <t>CTRP0018</t>
  </si>
  <si>
    <t>CTRP0019</t>
  </si>
  <si>
    <t>CTRP0022</t>
  </si>
  <si>
    <t>CTRP0025</t>
  </si>
  <si>
    <t>CTRP0026</t>
  </si>
  <si>
    <t>CTRP0027</t>
  </si>
  <si>
    <t>CTRQ0001</t>
  </si>
  <si>
    <t>CTRQ0003</t>
  </si>
  <si>
    <t>CTRQ0004</t>
  </si>
  <si>
    <t>CTRR0001</t>
  </si>
  <si>
    <t>CTRR0003</t>
  </si>
  <si>
    <t>CTRR0005</t>
  </si>
  <si>
    <t>CTRR0008</t>
  </si>
  <si>
    <t>CTRR0012</t>
  </si>
  <si>
    <t>CTRR0015</t>
  </si>
  <si>
    <t>CTRR0018</t>
  </si>
  <si>
    <t>CTRR0020</t>
  </si>
  <si>
    <t>CTRR0021</t>
  </si>
  <si>
    <t>CTRR0022</t>
  </si>
  <si>
    <t>CTRT0002</t>
  </si>
  <si>
    <t>ELEE0001</t>
  </si>
  <si>
    <t>ELEE0002</t>
  </si>
  <si>
    <t>ELEE0003</t>
  </si>
  <si>
    <t>ELEE0004</t>
  </si>
  <si>
    <t>ELEE0005</t>
  </si>
  <si>
    <t>ELEE0006</t>
  </si>
  <si>
    <t>ELEE0007</t>
  </si>
  <si>
    <t>ELEE0008</t>
  </si>
  <si>
    <t>ELEE0009</t>
  </si>
  <si>
    <t>ELEE0010</t>
  </si>
  <si>
    <t>ELEE0012</t>
  </si>
  <si>
    <t>ELEE0013</t>
  </si>
  <si>
    <t>ELEE0014</t>
  </si>
  <si>
    <t>ELEE0015</t>
  </si>
  <si>
    <t>ELEE0016</t>
  </si>
  <si>
    <t>ELEE0017</t>
  </si>
  <si>
    <t>ELEE0018</t>
  </si>
  <si>
    <t>ELEE0019</t>
  </si>
  <si>
    <t>ELEE0020</t>
  </si>
  <si>
    <t>ELEE0021</t>
  </si>
  <si>
    <t>ELEE0022</t>
  </si>
  <si>
    <t>ELEE006PO</t>
  </si>
  <si>
    <t>ELEE007PO</t>
  </si>
  <si>
    <t>ELEE008PO</t>
  </si>
  <si>
    <t>ELEE009PO</t>
  </si>
  <si>
    <t>ELEE01</t>
  </si>
  <si>
    <t>ELEE011PO</t>
  </si>
  <si>
    <t>ELEE013PO</t>
  </si>
  <si>
    <t>ELEE014PO</t>
  </si>
  <si>
    <t>ELEE015PO</t>
  </si>
  <si>
    <t>ELEE016PO</t>
  </si>
  <si>
    <t>ELEE017PO</t>
  </si>
  <si>
    <t>ELEE019PO</t>
  </si>
  <si>
    <t>ELEE02</t>
  </si>
  <si>
    <t>ELEE020PO</t>
  </si>
  <si>
    <t>ELEE021PO</t>
  </si>
  <si>
    <t>ELEE023PO</t>
  </si>
  <si>
    <t>ELEE024PO</t>
  </si>
  <si>
    <t>ELEE025PO</t>
  </si>
  <si>
    <t>ELEE026PO</t>
  </si>
  <si>
    <t>ELEE027PO</t>
  </si>
  <si>
    <t>ELEE03</t>
  </si>
  <si>
    <t>ELEE032PO</t>
  </si>
  <si>
    <t>ELEE04</t>
  </si>
  <si>
    <t>ELEE06CCC</t>
  </si>
  <si>
    <t>ELEM0001</t>
  </si>
  <si>
    <t>ELEM0002</t>
  </si>
  <si>
    <t>ELEM0003</t>
  </si>
  <si>
    <t>ELEM0004</t>
  </si>
  <si>
    <t>ELEM0005</t>
  </si>
  <si>
    <t>ELEM0006</t>
  </si>
  <si>
    <t>ELEM0007</t>
  </si>
  <si>
    <t>ELEM0008</t>
  </si>
  <si>
    <t>ELEM0009</t>
  </si>
  <si>
    <t>ELEM0010</t>
  </si>
  <si>
    <t>ELEM0011</t>
  </si>
  <si>
    <t>ELEM0012</t>
  </si>
  <si>
    <t>ELEM0013</t>
  </si>
  <si>
    <t>ELEM0014</t>
  </si>
  <si>
    <t>ELEM0015</t>
  </si>
  <si>
    <t>ELEM0016</t>
  </si>
  <si>
    <t>ELEM01</t>
  </si>
  <si>
    <t>ELEM02</t>
  </si>
  <si>
    <t>ELEM03</t>
  </si>
  <si>
    <t>ELEM04</t>
  </si>
  <si>
    <t>ELEM05</t>
  </si>
  <si>
    <t>ELEM06</t>
  </si>
  <si>
    <t>ELEM08</t>
  </si>
  <si>
    <t>ELEQ0001</t>
  </si>
  <si>
    <t>ELEQ0002</t>
  </si>
  <si>
    <t>ELEQ0003</t>
  </si>
  <si>
    <t>ELEQ0004</t>
  </si>
  <si>
    <t>ELEQ0005</t>
  </si>
  <si>
    <t>ELEQ0006</t>
  </si>
  <si>
    <t>ELEQ0008</t>
  </si>
  <si>
    <t>ELEQ0010</t>
  </si>
  <si>
    <t>ELEQ001PO</t>
  </si>
  <si>
    <t>ELEQ004PO</t>
  </si>
  <si>
    <t>ELES0001</t>
  </si>
  <si>
    <t>ELES0002</t>
  </si>
  <si>
    <t>ELES0003</t>
  </si>
  <si>
    <t>ELES0004</t>
  </si>
  <si>
    <t>ELES0005</t>
  </si>
  <si>
    <t>ELES0006</t>
  </si>
  <si>
    <t>ELES0007</t>
  </si>
  <si>
    <t>ELES0008</t>
  </si>
  <si>
    <t>ELES0009</t>
  </si>
  <si>
    <t>ELES0010</t>
  </si>
  <si>
    <t>ELES0011</t>
  </si>
  <si>
    <t>ELES0012</t>
  </si>
  <si>
    <t>ELES0013</t>
  </si>
  <si>
    <t>ELES0014</t>
  </si>
  <si>
    <t>ELES0015</t>
  </si>
  <si>
    <t>ELES0016</t>
  </si>
  <si>
    <t>ELES0017</t>
  </si>
  <si>
    <t>ELES0018</t>
  </si>
  <si>
    <t>ELES0019</t>
  </si>
  <si>
    <t>ELES001PO</t>
  </si>
  <si>
    <t>ELES0020</t>
  </si>
  <si>
    <t>ELES02</t>
  </si>
  <si>
    <t>ELES03</t>
  </si>
  <si>
    <t>ELES04</t>
  </si>
  <si>
    <t>ENAA0004</t>
  </si>
  <si>
    <t>ENAA0006</t>
  </si>
  <si>
    <t>ENAA0009</t>
  </si>
  <si>
    <t>ENAA0010</t>
  </si>
  <si>
    <t>ENAA0012</t>
  </si>
  <si>
    <t>ENAA0014</t>
  </si>
  <si>
    <t>ENAA0015</t>
  </si>
  <si>
    <t>ENAA0017</t>
  </si>
  <si>
    <t>ENAA0018</t>
  </si>
  <si>
    <t>ENAA0019</t>
  </si>
  <si>
    <t>ENAA004PO</t>
  </si>
  <si>
    <t>ENAA005PO</t>
  </si>
  <si>
    <t>ENAA007PO</t>
  </si>
  <si>
    <t>ENAA01</t>
  </si>
  <si>
    <t>ENAA016PO</t>
  </si>
  <si>
    <t>ENAC0001</t>
  </si>
  <si>
    <t>ENAC0002</t>
  </si>
  <si>
    <t>ENAC0003</t>
  </si>
  <si>
    <t>ENAC0004</t>
  </si>
  <si>
    <t>ENAC0007</t>
  </si>
  <si>
    <t>ENAC0008</t>
  </si>
  <si>
    <t>ENAC0009</t>
  </si>
  <si>
    <t>ENAC0011</t>
  </si>
  <si>
    <t>ENAC0012</t>
  </si>
  <si>
    <t>ENAC0013</t>
  </si>
  <si>
    <t>ENAC0014</t>
  </si>
  <si>
    <t>ENAC0015</t>
  </si>
  <si>
    <t>ENAC0016</t>
  </si>
  <si>
    <t>ENAC0017</t>
  </si>
  <si>
    <t>ENAC0018</t>
  </si>
  <si>
    <t>ENAC0019</t>
  </si>
  <si>
    <t>ENAC001PO</t>
  </si>
  <si>
    <t>ENAC0020</t>
  </si>
  <si>
    <t>ENAC0022</t>
  </si>
  <si>
    <t>ENAC0023</t>
  </si>
  <si>
    <t>ENAC0024</t>
  </si>
  <si>
    <t>ENAC0025</t>
  </si>
  <si>
    <t>ENAC0026</t>
  </si>
  <si>
    <t>ENAC0027</t>
  </si>
  <si>
    <t>ENAC0028</t>
  </si>
  <si>
    <t>ENAC0029</t>
  </si>
  <si>
    <t>ENAC0030</t>
  </si>
  <si>
    <t>ENAC0031</t>
  </si>
  <si>
    <t>ENAC009PO</t>
  </si>
  <si>
    <t>ENAC011PO</t>
  </si>
  <si>
    <t>ENAC015PO</t>
  </si>
  <si>
    <t>ENAC017PO</t>
  </si>
  <si>
    <t>ENAC05</t>
  </si>
  <si>
    <t>ENAC08</t>
  </si>
  <si>
    <t>ENAC09</t>
  </si>
  <si>
    <t>ENAC11</t>
  </si>
  <si>
    <t>ENAC12</t>
  </si>
  <si>
    <t>ENAC13</t>
  </si>
  <si>
    <t>ENAC14</t>
  </si>
  <si>
    <t>ENAC15</t>
  </si>
  <si>
    <t>ENAC18</t>
  </si>
  <si>
    <t>ENAC19</t>
  </si>
  <si>
    <t>ENAC20</t>
  </si>
  <si>
    <t>ENAE0001</t>
  </si>
  <si>
    <t>ENAE0002</t>
  </si>
  <si>
    <t>ENAE0003</t>
  </si>
  <si>
    <t>ENAE0004</t>
  </si>
  <si>
    <t>ENAE0005</t>
  </si>
  <si>
    <t>ENAE0006</t>
  </si>
  <si>
    <t>ENAE0007</t>
  </si>
  <si>
    <t>ENAE0008</t>
  </si>
  <si>
    <t>ENAE0009</t>
  </si>
  <si>
    <t>ENAE0010</t>
  </si>
  <si>
    <t>ENAE0011</t>
  </si>
  <si>
    <t>ENAE0012</t>
  </si>
  <si>
    <t>ENAE0013</t>
  </si>
  <si>
    <t>ENAE0014</t>
  </si>
  <si>
    <t>ENAE0017</t>
  </si>
  <si>
    <t>ENAE0018</t>
  </si>
  <si>
    <t>ENAE0019</t>
  </si>
  <si>
    <t>ENAE0020</t>
  </si>
  <si>
    <t>ENAE0021</t>
  </si>
  <si>
    <t>ENAE0022</t>
  </si>
  <si>
    <t>ENAE0023</t>
  </si>
  <si>
    <t>ENAE0024</t>
  </si>
  <si>
    <t>ENAE0025</t>
  </si>
  <si>
    <t>ENAE0026</t>
  </si>
  <si>
    <t>ENAE0027</t>
  </si>
  <si>
    <t>ENAE0028</t>
  </si>
  <si>
    <t>ENAE0029</t>
  </si>
  <si>
    <t>ENAE0030</t>
  </si>
  <si>
    <t>ENAE0031</t>
  </si>
  <si>
    <t>ENAE0032</t>
  </si>
  <si>
    <t>ENAE0033</t>
  </si>
  <si>
    <t>ENAE0034</t>
  </si>
  <si>
    <t>ENAE0035</t>
  </si>
  <si>
    <t>ENAE0036</t>
  </si>
  <si>
    <t>ENAE0037</t>
  </si>
  <si>
    <t>ENAE0038</t>
  </si>
  <si>
    <t>ENAE0039</t>
  </si>
  <si>
    <t>ENAE0040</t>
  </si>
  <si>
    <t>ENAE0041</t>
  </si>
  <si>
    <t>ENAE0042</t>
  </si>
  <si>
    <t>ENAE0043</t>
  </si>
  <si>
    <t>ENAE0044</t>
  </si>
  <si>
    <t>ENAE0045</t>
  </si>
  <si>
    <t>ENAE0046</t>
  </si>
  <si>
    <t>ENAE005PO</t>
  </si>
  <si>
    <t>ENAE006PO</t>
  </si>
  <si>
    <t>ENAE007PO</t>
  </si>
  <si>
    <t>ENAE008PO</t>
  </si>
  <si>
    <t>ENAE009PO</t>
  </si>
  <si>
    <t>ENAE01</t>
  </si>
  <si>
    <t>ENAE014PO</t>
  </si>
  <si>
    <t>ENAE015PO</t>
  </si>
  <si>
    <t>ENAE019PO</t>
  </si>
  <si>
    <t>ENAE02</t>
  </si>
  <si>
    <t>ENAE03</t>
  </si>
  <si>
    <t>ENAE06</t>
  </si>
  <si>
    <t>ENAE08</t>
  </si>
  <si>
    <t>ENAE09</t>
  </si>
  <si>
    <t>ENAE11</t>
  </si>
  <si>
    <t>ENAE30</t>
  </si>
  <si>
    <t>ENAL004PO</t>
  </si>
  <si>
    <t>ENAL005PO</t>
  </si>
  <si>
    <t>ENAS0001</t>
  </si>
  <si>
    <t>EOC018</t>
  </si>
  <si>
    <t>EOCB0001</t>
  </si>
  <si>
    <t>EOCB0002</t>
  </si>
  <si>
    <t>EOCB0003</t>
  </si>
  <si>
    <t>EOCB0004</t>
  </si>
  <si>
    <t>EOCB0006</t>
  </si>
  <si>
    <t>EOCB0007</t>
  </si>
  <si>
    <t>EOCB0008</t>
  </si>
  <si>
    <t>EOCB0009</t>
  </si>
  <si>
    <t>EOCB0010</t>
  </si>
  <si>
    <t>EOCB0011</t>
  </si>
  <si>
    <t>EOCB0012</t>
  </si>
  <si>
    <t>EOCB0025</t>
  </si>
  <si>
    <t>EOCB0028</t>
  </si>
  <si>
    <t>EOCB0032</t>
  </si>
  <si>
    <t>EOCB0034</t>
  </si>
  <si>
    <t>EOCB0035</t>
  </si>
  <si>
    <t>EOCB0036</t>
  </si>
  <si>
    <t>EOCB0037</t>
  </si>
  <si>
    <t>EOCB0038</t>
  </si>
  <si>
    <t>EOCB0039</t>
  </si>
  <si>
    <t>EOCB0040</t>
  </si>
  <si>
    <t>EOCB0042</t>
  </si>
  <si>
    <t>EOCB0043</t>
  </si>
  <si>
    <t>EOCB0046</t>
  </si>
  <si>
    <t>EOCB0047</t>
  </si>
  <si>
    <t>EOCB0048</t>
  </si>
  <si>
    <t>EOCB0049</t>
  </si>
  <si>
    <t>EOCB0050</t>
  </si>
  <si>
    <t>EOCB0051</t>
  </si>
  <si>
    <t>EOCB01</t>
  </si>
  <si>
    <t>EOCB02</t>
  </si>
  <si>
    <t>EOCB03</t>
  </si>
  <si>
    <t>EOCB05</t>
  </si>
  <si>
    <t>EOCB06</t>
  </si>
  <si>
    <t>EOCB07</t>
  </si>
  <si>
    <t>EOCE0001</t>
  </si>
  <si>
    <t>EOCE0013</t>
  </si>
  <si>
    <t>EOCE0014</t>
  </si>
  <si>
    <t>EOCE0015</t>
  </si>
  <si>
    <t>EOCE0016</t>
  </si>
  <si>
    <t>EOCE0017</t>
  </si>
  <si>
    <t>EOCE0018</t>
  </si>
  <si>
    <t>EOCE0019</t>
  </si>
  <si>
    <t>EOCE0020</t>
  </si>
  <si>
    <t>EOCE0021</t>
  </si>
  <si>
    <t>EOCE01</t>
  </si>
  <si>
    <t>EOCJ0001</t>
  </si>
  <si>
    <t>EOCJ0002</t>
  </si>
  <si>
    <t>EOCJ0003</t>
  </si>
  <si>
    <t>EOCJ0004</t>
  </si>
  <si>
    <t>EOCJ0005</t>
  </si>
  <si>
    <t>EOCJ0026</t>
  </si>
  <si>
    <t>EOCJ0027</t>
  </si>
  <si>
    <t>EOCJ0028</t>
  </si>
  <si>
    <t>EOCJ0029</t>
  </si>
  <si>
    <t>EOCJ0030</t>
  </si>
  <si>
    <t>EOCJ0031</t>
  </si>
  <si>
    <t>EOCJ0032</t>
  </si>
  <si>
    <t>EOCJ0033</t>
  </si>
  <si>
    <t>EOCJ0034</t>
  </si>
  <si>
    <t>EOCJ0035</t>
  </si>
  <si>
    <t>EOCJ0036</t>
  </si>
  <si>
    <t>EOCJ0037</t>
  </si>
  <si>
    <t>EOCJ0038</t>
  </si>
  <si>
    <t>EOCJ0039</t>
  </si>
  <si>
    <t>EOCJ0040</t>
  </si>
  <si>
    <t>EOCJ0041</t>
  </si>
  <si>
    <t>EOCJ0042</t>
  </si>
  <si>
    <t>EOCJ0043</t>
  </si>
  <si>
    <t>EOCJ0044</t>
  </si>
  <si>
    <t>EOCJ0045</t>
  </si>
  <si>
    <t>EOCJ0046</t>
  </si>
  <si>
    <t>EOCJ0047</t>
  </si>
  <si>
    <t>EOCJ0048</t>
  </si>
  <si>
    <t>EOCJ0049</t>
  </si>
  <si>
    <t>EOCJ0050</t>
  </si>
  <si>
    <t>EOCJ01</t>
  </si>
  <si>
    <t>EOCJ01CCC</t>
  </si>
  <si>
    <t>EOCO0001</t>
  </si>
  <si>
    <t>EOCO0002</t>
  </si>
  <si>
    <t>EOCO0003</t>
  </si>
  <si>
    <t>EOCO0004</t>
  </si>
  <si>
    <t>EOCO0006</t>
  </si>
  <si>
    <t>EOCO0007</t>
  </si>
  <si>
    <t>EOCO0012</t>
  </si>
  <si>
    <t>EOCO0013</t>
  </si>
  <si>
    <t>EOCO0014</t>
  </si>
  <si>
    <t>EOCO0015</t>
  </si>
  <si>
    <t>EOCO0017</t>
  </si>
  <si>
    <t>EOCO0018</t>
  </si>
  <si>
    <t>EOCO0019</t>
  </si>
  <si>
    <t>EOCO0021</t>
  </si>
  <si>
    <t>EOCO0024</t>
  </si>
  <si>
    <t>EOCO0025</t>
  </si>
  <si>
    <t>EOCO0026</t>
  </si>
  <si>
    <t>EOCO0027</t>
  </si>
  <si>
    <t>EOCO0028</t>
  </si>
  <si>
    <t>EOCO0030</t>
  </si>
  <si>
    <t>EOCO0031</t>
  </si>
  <si>
    <t>EOCO0033</t>
  </si>
  <si>
    <t>EOCO0036</t>
  </si>
  <si>
    <t>EOCO0040</t>
  </si>
  <si>
    <t>EOCO0041</t>
  </si>
  <si>
    <t>EOCO0042</t>
  </si>
  <si>
    <t>EOCO0043</t>
  </si>
  <si>
    <t>EOCO0044</t>
  </si>
  <si>
    <t>EOCO0045</t>
  </si>
  <si>
    <t>EOCO0046</t>
  </si>
  <si>
    <t>EOCO0047</t>
  </si>
  <si>
    <t>EOCO0048</t>
  </si>
  <si>
    <t>EOCO0049</t>
  </si>
  <si>
    <t>EOCO0050</t>
  </si>
  <si>
    <t>EOCO0052</t>
  </si>
  <si>
    <t>EOCO0053</t>
  </si>
  <si>
    <t>EOCO0054</t>
  </si>
  <si>
    <t>EOCO0055</t>
  </si>
  <si>
    <t>EOCO0056</t>
  </si>
  <si>
    <t>EOCO0058</t>
  </si>
  <si>
    <t>EOCO0059</t>
  </si>
  <si>
    <t>EOCO0060</t>
  </si>
  <si>
    <t>EOCO0061</t>
  </si>
  <si>
    <t>EOCO0062</t>
  </si>
  <si>
    <t>EOCO0063</t>
  </si>
  <si>
    <t>EOCO0064</t>
  </si>
  <si>
    <t>EOCO0065</t>
  </si>
  <si>
    <t>EOCO0066</t>
  </si>
  <si>
    <t>EOCO0067</t>
  </si>
  <si>
    <t>EOCO0068</t>
  </si>
  <si>
    <t>EOCO0069</t>
  </si>
  <si>
    <t>EOCO0070</t>
  </si>
  <si>
    <t>EOCO0071</t>
  </si>
  <si>
    <t>EOCO0072</t>
  </si>
  <si>
    <t>EOCO0073</t>
  </si>
  <si>
    <t>EOCO0074</t>
  </si>
  <si>
    <t>EOCO0075</t>
  </si>
  <si>
    <t>EOCO0076</t>
  </si>
  <si>
    <t>EOCO0077</t>
  </si>
  <si>
    <t>EOCO0078</t>
  </si>
  <si>
    <t>EOCO0079</t>
  </si>
  <si>
    <t>EOCO0081</t>
  </si>
  <si>
    <t>EOCO0082</t>
  </si>
  <si>
    <t>EOCO0083</t>
  </si>
  <si>
    <t>EOCO0084</t>
  </si>
  <si>
    <t>EOCO0085</t>
  </si>
  <si>
    <t>EOCO0087</t>
  </si>
  <si>
    <t>EOCO0088</t>
  </si>
  <si>
    <t>EOCO0089</t>
  </si>
  <si>
    <t>EOCO0090</t>
  </si>
  <si>
    <t>EOCO0091</t>
  </si>
  <si>
    <t>EOCO0092</t>
  </si>
  <si>
    <t>EOCO0094</t>
  </si>
  <si>
    <t>EOCO0095</t>
  </si>
  <si>
    <t>EOCO0096</t>
  </si>
  <si>
    <t>EOCO0097</t>
  </si>
  <si>
    <t>EOCO0098</t>
  </si>
  <si>
    <t>EOCO0099</t>
  </si>
  <si>
    <t>EOCO01</t>
  </si>
  <si>
    <t>EOCO0101</t>
  </si>
  <si>
    <t>EOCO0102</t>
  </si>
  <si>
    <t>EOCO0103</t>
  </si>
  <si>
    <t>EOCO0104</t>
  </si>
  <si>
    <t>EOCO0105</t>
  </si>
  <si>
    <t>EOCO0106</t>
  </si>
  <si>
    <t>EOCO0107</t>
  </si>
  <si>
    <t>EOCO0110</t>
  </si>
  <si>
    <t>EOCO0111</t>
  </si>
  <si>
    <t>EOCO0113</t>
  </si>
  <si>
    <t>EOCO0118</t>
  </si>
  <si>
    <t>EOCO0119</t>
  </si>
  <si>
    <t>EOCO0120</t>
  </si>
  <si>
    <t>EOCO0121</t>
  </si>
  <si>
    <t>EOCO0122</t>
  </si>
  <si>
    <t>EOCO0123</t>
  </si>
  <si>
    <t>EOCO0124</t>
  </si>
  <si>
    <t>EOCO0125</t>
  </si>
  <si>
    <t>EOCO0126</t>
  </si>
  <si>
    <t>EOCO0130</t>
  </si>
  <si>
    <t>EOCO0133</t>
  </si>
  <si>
    <t>EOCO02</t>
  </si>
  <si>
    <t>EOCO03</t>
  </si>
  <si>
    <t>EOCO04</t>
  </si>
  <si>
    <t>EOCO05</t>
  </si>
  <si>
    <t>EOCO06</t>
  </si>
  <si>
    <t>EOCO07</t>
  </si>
  <si>
    <t>EOCO09</t>
  </si>
  <si>
    <t>EOCO10</t>
  </si>
  <si>
    <t>EOCO12</t>
  </si>
  <si>
    <t>EOCO13</t>
  </si>
  <si>
    <t>EOCO21</t>
  </si>
  <si>
    <t>EOCQ0001</t>
  </si>
  <si>
    <t>EOCQ0002</t>
  </si>
  <si>
    <t>EOCQ0003</t>
  </si>
  <si>
    <t>EOCQ0004</t>
  </si>
  <si>
    <t>EOCQ0005</t>
  </si>
  <si>
    <t>EOCQ0006</t>
  </si>
  <si>
    <t>EOCQ0007</t>
  </si>
  <si>
    <t>EOCQ0018</t>
  </si>
  <si>
    <t>EOCQ0019</t>
  </si>
  <si>
    <t>EOCQ0021</t>
  </si>
  <si>
    <t>EOCQ0022</t>
  </si>
  <si>
    <t>EOCQ0024</t>
  </si>
  <si>
    <t>EOCQ0025</t>
  </si>
  <si>
    <t>EOCQ0026</t>
  </si>
  <si>
    <t>EOCQ0027</t>
  </si>
  <si>
    <t>EOCQ0028</t>
  </si>
  <si>
    <t>EOCQ0029</t>
  </si>
  <si>
    <t>EOCQ0030</t>
  </si>
  <si>
    <t>EOCQ0031</t>
  </si>
  <si>
    <t>EOCQ0032</t>
  </si>
  <si>
    <t>EOCQ0033</t>
  </si>
  <si>
    <t>EOCQ01</t>
  </si>
  <si>
    <t>EOCQ02</t>
  </si>
  <si>
    <t>FCOE01</t>
  </si>
  <si>
    <t>FCOE012PO</t>
  </si>
  <si>
    <t>FCOE02</t>
  </si>
  <si>
    <t>FCOE03</t>
  </si>
  <si>
    <t>FCOE08</t>
  </si>
  <si>
    <t>FCOE09</t>
  </si>
  <si>
    <t>FCOE10</t>
  </si>
  <si>
    <t>FCOE11</t>
  </si>
  <si>
    <t>FCOI001PO</t>
  </si>
  <si>
    <t>FCOI03</t>
  </si>
  <si>
    <t>FCOI04</t>
  </si>
  <si>
    <t>FCOI05</t>
  </si>
  <si>
    <t>FCOI08</t>
  </si>
  <si>
    <t>FCOI10</t>
  </si>
  <si>
    <t>FCOI11</t>
  </si>
  <si>
    <t>FCOI12</t>
  </si>
  <si>
    <t>FCOI13</t>
  </si>
  <si>
    <t>FCOI14</t>
  </si>
  <si>
    <t>FCOI15</t>
  </si>
  <si>
    <t>FCOI16</t>
  </si>
  <si>
    <t>FCOI17</t>
  </si>
  <si>
    <t>FCOI18</t>
  </si>
  <si>
    <t>FCOI19</t>
  </si>
  <si>
    <t>FCOI20</t>
  </si>
  <si>
    <t>FCOI21</t>
  </si>
  <si>
    <t>FCOI22</t>
  </si>
  <si>
    <t>FCOI23</t>
  </si>
  <si>
    <t>FCOI24</t>
  </si>
  <si>
    <t>FCOI25</t>
  </si>
  <si>
    <t>FCOI26</t>
  </si>
  <si>
    <t>FCOI27</t>
  </si>
  <si>
    <t>FCOI28</t>
  </si>
  <si>
    <t>FCOI29</t>
  </si>
  <si>
    <t>FCOI31</t>
  </si>
  <si>
    <t>FCOL002PO</t>
  </si>
  <si>
    <t>FCOO002PO</t>
  </si>
  <si>
    <t>FCOO07</t>
  </si>
  <si>
    <t>FCOO08</t>
  </si>
  <si>
    <t>FCOO12</t>
  </si>
  <si>
    <t>FCOO13</t>
  </si>
  <si>
    <t>FCOS02</t>
  </si>
  <si>
    <t>FCOV010PO</t>
  </si>
  <si>
    <t>FCOV02</t>
  </si>
  <si>
    <t>FCOV05</t>
  </si>
  <si>
    <t>FCOV06</t>
  </si>
  <si>
    <t>FCOV07</t>
  </si>
  <si>
    <t>FCOV08</t>
  </si>
  <si>
    <t>FCOV09</t>
  </si>
  <si>
    <t>FCOV10</t>
  </si>
  <si>
    <t>FCOV12</t>
  </si>
  <si>
    <t>FCOV22</t>
  </si>
  <si>
    <t>FCOV23</t>
  </si>
  <si>
    <t>FCOV24</t>
  </si>
  <si>
    <t>FCOV25</t>
  </si>
  <si>
    <t>FCOV26</t>
  </si>
  <si>
    <t>FCOV27</t>
  </si>
  <si>
    <t>FCOV28</t>
  </si>
  <si>
    <t>FCOV29</t>
  </si>
  <si>
    <t>FCOV32</t>
  </si>
  <si>
    <t>FCOV33</t>
  </si>
  <si>
    <t>FCOV36</t>
  </si>
  <si>
    <t>FCOV37</t>
  </si>
  <si>
    <t>FCOV39</t>
  </si>
  <si>
    <t>FMEA0001</t>
  </si>
  <si>
    <t>FMEA0002</t>
  </si>
  <si>
    <t>FMEA0003</t>
  </si>
  <si>
    <t>FMEA0004</t>
  </si>
  <si>
    <t>FMEA0005</t>
  </si>
  <si>
    <t>FMEA0006</t>
  </si>
  <si>
    <t>FMEA0007</t>
  </si>
  <si>
    <t>FMEA0008</t>
  </si>
  <si>
    <t>FMEA001PO</t>
  </si>
  <si>
    <t>FMEA002PO</t>
  </si>
  <si>
    <t>FMEC0001</t>
  </si>
  <si>
    <t>FMEC0003</t>
  </si>
  <si>
    <t>FMEC0004</t>
  </si>
  <si>
    <t>FMEC0005</t>
  </si>
  <si>
    <t>FMEC0006</t>
  </si>
  <si>
    <t>FMEC0007</t>
  </si>
  <si>
    <t>FMEC0008</t>
  </si>
  <si>
    <t>FMEC0009</t>
  </si>
  <si>
    <t>FMEC0010</t>
  </si>
  <si>
    <t>FMEC0011</t>
  </si>
  <si>
    <t>FMEC0012</t>
  </si>
  <si>
    <t>FMEC0013</t>
  </si>
  <si>
    <t>FMEC0014</t>
  </si>
  <si>
    <t>FMEC0015</t>
  </si>
  <si>
    <t>FMEC0016</t>
  </si>
  <si>
    <t>FMEC0018</t>
  </si>
  <si>
    <t>FMEC0019</t>
  </si>
  <si>
    <t>FMEC0020</t>
  </si>
  <si>
    <t>FMEC0021</t>
  </si>
  <si>
    <t>FMEC002PO</t>
  </si>
  <si>
    <t>FMEC003PO</t>
  </si>
  <si>
    <t>FMEC005PO</t>
  </si>
  <si>
    <t>FMEC007PO</t>
  </si>
  <si>
    <t>FMEC01</t>
  </si>
  <si>
    <t>FMEC011PO</t>
  </si>
  <si>
    <t>FMEC012PO</t>
  </si>
  <si>
    <t>FMEC013PO</t>
  </si>
  <si>
    <t>FMEC014PO</t>
  </si>
  <si>
    <t>FMEC015PO</t>
  </si>
  <si>
    <t>FMEC016PO</t>
  </si>
  <si>
    <t>FMEC018PO</t>
  </si>
  <si>
    <t>FMEC019PO</t>
  </si>
  <si>
    <t>FMEC02</t>
  </si>
  <si>
    <t>FMEC20CCC</t>
  </si>
  <si>
    <t>FMEC30CCC</t>
  </si>
  <si>
    <t>FMEF01</t>
  </si>
  <si>
    <t>FMEH0003</t>
  </si>
  <si>
    <t>FMEH0004</t>
  </si>
  <si>
    <t>FMEH0005</t>
  </si>
  <si>
    <t>FMEH0006</t>
  </si>
  <si>
    <t>FMEH0008</t>
  </si>
  <si>
    <t>FMEH0009</t>
  </si>
  <si>
    <t>FMEH0010</t>
  </si>
  <si>
    <t>FMEH0012</t>
  </si>
  <si>
    <t>FMEH0013</t>
  </si>
  <si>
    <t>FMEH0014</t>
  </si>
  <si>
    <t>FMEH002PO</t>
  </si>
  <si>
    <t>FMEH004PO</t>
  </si>
  <si>
    <t>FMEH01DCP</t>
  </si>
  <si>
    <t>FMEH02DCP</t>
  </si>
  <si>
    <t>FMEH03DCP</t>
  </si>
  <si>
    <t>FMEM0001</t>
  </si>
  <si>
    <t>FMEM0002</t>
  </si>
  <si>
    <t>FMEM0003</t>
  </si>
  <si>
    <t>FMEM0004</t>
  </si>
  <si>
    <t>FMEM0005</t>
  </si>
  <si>
    <t>FMEM0006</t>
  </si>
  <si>
    <t>FMEM0007</t>
  </si>
  <si>
    <t>FMEM0008</t>
  </si>
  <si>
    <t>FMEM0009</t>
  </si>
  <si>
    <t>FMEM0010</t>
  </si>
  <si>
    <t>FMEM0011</t>
  </si>
  <si>
    <t>FMEM0012</t>
  </si>
  <si>
    <t>FMEM0015</t>
  </si>
  <si>
    <t>FMEM0017</t>
  </si>
  <si>
    <t>FMEM0019</t>
  </si>
  <si>
    <t>FMEM001PO</t>
  </si>
  <si>
    <t>FMEM0020</t>
  </si>
  <si>
    <t>FMEM0021</t>
  </si>
  <si>
    <t>FMEM0022</t>
  </si>
  <si>
    <t>FMEM0023</t>
  </si>
  <si>
    <t>FMEM0024</t>
  </si>
  <si>
    <t>FMEM0025</t>
  </si>
  <si>
    <t>FMEM0026</t>
  </si>
  <si>
    <t>FMEM0027</t>
  </si>
  <si>
    <t>FMEM0028</t>
  </si>
  <si>
    <t>FMEM0029</t>
  </si>
  <si>
    <t>FMEM0030</t>
  </si>
  <si>
    <t>FMEM003PO</t>
  </si>
  <si>
    <t>FMEM005PO</t>
  </si>
  <si>
    <t>FMEM010PO</t>
  </si>
  <si>
    <t>FMEM012PO</t>
  </si>
  <si>
    <t>FMEM02</t>
  </si>
  <si>
    <t>FMEM020PO</t>
  </si>
  <si>
    <t>FMEM021PO</t>
  </si>
  <si>
    <t>FMEM03</t>
  </si>
  <si>
    <t>FMEM04</t>
  </si>
  <si>
    <t>FMEM05</t>
  </si>
  <si>
    <t>FMEM06</t>
  </si>
  <si>
    <t>FMEM07</t>
  </si>
  <si>
    <t>FMEM08</t>
  </si>
  <si>
    <t>FMEM09</t>
  </si>
  <si>
    <t>FMEM11</t>
  </si>
  <si>
    <t>FMEM12</t>
  </si>
  <si>
    <t>FMEM13</t>
  </si>
  <si>
    <t>FMEM14</t>
  </si>
  <si>
    <t>FMEM15</t>
  </si>
  <si>
    <t>FMEM17</t>
  </si>
  <si>
    <t>FMEM18</t>
  </si>
  <si>
    <t>FMEM19</t>
  </si>
  <si>
    <t>HOTA0003</t>
  </si>
  <si>
    <t>HOTA0004</t>
  </si>
  <si>
    <t>HOTA0005</t>
  </si>
  <si>
    <t>HOTA0006</t>
  </si>
  <si>
    <t>HOTA0007</t>
  </si>
  <si>
    <t>HOTA0008</t>
  </si>
  <si>
    <t>HOTA0010</t>
  </si>
  <si>
    <t>HOTA0011</t>
  </si>
  <si>
    <t>HOTA0012</t>
  </si>
  <si>
    <t>HOTA0013</t>
  </si>
  <si>
    <t>HOTA02</t>
  </si>
  <si>
    <t>HOTJ0001</t>
  </si>
  <si>
    <t>HOTJ001PO</t>
  </si>
  <si>
    <t>HOTJ02</t>
  </si>
  <si>
    <t>HOTR0001</t>
  </si>
  <si>
    <t>HOTR0002</t>
  </si>
  <si>
    <t>HOTR0003</t>
  </si>
  <si>
    <t>HOTR0005</t>
  </si>
  <si>
    <t>HOTR0006</t>
  </si>
  <si>
    <t>HOTR0007</t>
  </si>
  <si>
    <t>HOTR0008</t>
  </si>
  <si>
    <t>HOTR0009</t>
  </si>
  <si>
    <t>HOTR0010</t>
  </si>
  <si>
    <t>HOTR0011</t>
  </si>
  <si>
    <t>HOTR0012</t>
  </si>
  <si>
    <t>HOTR0013</t>
  </si>
  <si>
    <t>HOTR0014</t>
  </si>
  <si>
    <t>HOTR0015</t>
  </si>
  <si>
    <t>HOTR0016</t>
  </si>
  <si>
    <t>HOTR0017</t>
  </si>
  <si>
    <t>HOTR0018</t>
  </si>
  <si>
    <t>HOTR0019</t>
  </si>
  <si>
    <t>HOTR0020</t>
  </si>
  <si>
    <t>HOTR0021</t>
  </si>
  <si>
    <t>HOTR0022</t>
  </si>
  <si>
    <t>HOTR0023</t>
  </si>
  <si>
    <t>HOTR0024</t>
  </si>
  <si>
    <t>HOTR0025</t>
  </si>
  <si>
    <t>HOTR0026</t>
  </si>
  <si>
    <t>HOTR0027</t>
  </si>
  <si>
    <t>HOTR0028</t>
  </si>
  <si>
    <t>HOTR0029</t>
  </si>
  <si>
    <t>HOTR0032</t>
  </si>
  <si>
    <t>HOTR0034</t>
  </si>
  <si>
    <t>HOTR0036</t>
  </si>
  <si>
    <t>HOTR0037</t>
  </si>
  <si>
    <t>HOTR0039</t>
  </si>
  <si>
    <t>HOTR0040</t>
  </si>
  <si>
    <t>HOTR0041</t>
  </si>
  <si>
    <t>HOTR0042</t>
  </si>
  <si>
    <t>HOTR0043</t>
  </si>
  <si>
    <t>HOTR0044</t>
  </si>
  <si>
    <t>HOTR0045</t>
  </si>
  <si>
    <t>HOTR0046</t>
  </si>
  <si>
    <t>HOTR0047</t>
  </si>
  <si>
    <t>HOTR0048</t>
  </si>
  <si>
    <t>HOTR0049</t>
  </si>
  <si>
    <t>HOTR0050</t>
  </si>
  <si>
    <t>HOTR0051</t>
  </si>
  <si>
    <t>HOTR0052</t>
  </si>
  <si>
    <t>HOTR0053</t>
  </si>
  <si>
    <t>HOTR0054</t>
  </si>
  <si>
    <t>HOTR0055</t>
  </si>
  <si>
    <t>HOTR0056</t>
  </si>
  <si>
    <t>HOTR0057</t>
  </si>
  <si>
    <t>HOTR0058</t>
  </si>
  <si>
    <t>HOTR0059</t>
  </si>
  <si>
    <t>HOTR0060</t>
  </si>
  <si>
    <t>HOTR0061</t>
  </si>
  <si>
    <t>HOTR0062</t>
  </si>
  <si>
    <t>HOTR0063</t>
  </si>
  <si>
    <t>HOTR0064</t>
  </si>
  <si>
    <t>HOTR0065</t>
  </si>
  <si>
    <t>HOTR0066</t>
  </si>
  <si>
    <t>HOTR0067</t>
  </si>
  <si>
    <t>HOTR0068</t>
  </si>
  <si>
    <t>HOTR0069</t>
  </si>
  <si>
    <t>HOTR0070</t>
  </si>
  <si>
    <t>HOTR0072</t>
  </si>
  <si>
    <t>HOTR0075</t>
  </si>
  <si>
    <t>HOTR0076</t>
  </si>
  <si>
    <t>HOTR0078</t>
  </si>
  <si>
    <t>HOTR0079</t>
  </si>
  <si>
    <t>HOTR0081</t>
  </si>
  <si>
    <t>HOTR0088</t>
  </si>
  <si>
    <t>HOTR0089</t>
  </si>
  <si>
    <t>HOTR0093</t>
  </si>
  <si>
    <t>HOTR0094</t>
  </si>
  <si>
    <t>HOTR0095</t>
  </si>
  <si>
    <t>HOTR01</t>
  </si>
  <si>
    <t>HOTR0100</t>
  </si>
  <si>
    <t>HOTR013PO</t>
  </si>
  <si>
    <t>HOTR02</t>
  </si>
  <si>
    <t>HOTR23</t>
  </si>
  <si>
    <t>HOTR28DCP</t>
  </si>
  <si>
    <t>HOTR44</t>
  </si>
  <si>
    <t>HOTR45</t>
  </si>
  <si>
    <t>HOTR46</t>
  </si>
  <si>
    <t>HOTR47</t>
  </si>
  <si>
    <t>HOTR51</t>
  </si>
  <si>
    <t>HOTR52</t>
  </si>
  <si>
    <t>HOTR53</t>
  </si>
  <si>
    <t>HOTR54</t>
  </si>
  <si>
    <t>HOTR55</t>
  </si>
  <si>
    <t>HOTR56</t>
  </si>
  <si>
    <t>HOTT0001</t>
  </si>
  <si>
    <t>HOTT0002</t>
  </si>
  <si>
    <t>HOTT0003</t>
  </si>
  <si>
    <t>HOTT0004</t>
  </si>
  <si>
    <t>HOTT0005</t>
  </si>
  <si>
    <t>HOTT0006</t>
  </si>
  <si>
    <t>HOTT0007</t>
  </si>
  <si>
    <t>HOTT0008</t>
  </si>
  <si>
    <t>HOTT0009</t>
  </si>
  <si>
    <t>HOTT0010</t>
  </si>
  <si>
    <t>HOTT0011</t>
  </si>
  <si>
    <t>HOTT0013</t>
  </si>
  <si>
    <t>HOTT0014</t>
  </si>
  <si>
    <t>HOTT0015</t>
  </si>
  <si>
    <t>HOTT0016</t>
  </si>
  <si>
    <t>HOTT0017</t>
  </si>
  <si>
    <t>HOTT0018</t>
  </si>
  <si>
    <t>HOTT0019</t>
  </si>
  <si>
    <t>HOTT0020</t>
  </si>
  <si>
    <t>HOTT0021</t>
  </si>
  <si>
    <t>HOTT0022</t>
  </si>
  <si>
    <t>HOTT0025</t>
  </si>
  <si>
    <t>HOTT0026</t>
  </si>
  <si>
    <t>HOTT0027</t>
  </si>
  <si>
    <t>HOTT0028</t>
  </si>
  <si>
    <t>HOTT0029</t>
  </si>
  <si>
    <t>HOTT0030</t>
  </si>
  <si>
    <t>HOTT0040</t>
  </si>
  <si>
    <t>HOTT0044</t>
  </si>
  <si>
    <t>HOTT0045</t>
  </si>
  <si>
    <t>HOTT0046</t>
  </si>
  <si>
    <t>HOTT004PO</t>
  </si>
  <si>
    <t>HOTT01</t>
  </si>
  <si>
    <t>HOTT01DCP</t>
  </si>
  <si>
    <t>HOTT03</t>
  </si>
  <si>
    <t>HOTU0002</t>
  </si>
  <si>
    <t>HOTU0003</t>
  </si>
  <si>
    <t>IEXD0001</t>
  </si>
  <si>
    <t>IEXD0002</t>
  </si>
  <si>
    <t>IEXD03</t>
  </si>
  <si>
    <t>IEXD04</t>
  </si>
  <si>
    <t>IEXD07</t>
  </si>
  <si>
    <t>IEXD08</t>
  </si>
  <si>
    <t>IEXD09</t>
  </si>
  <si>
    <t>IEXD10</t>
  </si>
  <si>
    <t>IEXD11</t>
  </si>
  <si>
    <t>IEXD12</t>
  </si>
  <si>
    <t>IEXD13</t>
  </si>
  <si>
    <t>IEXD14</t>
  </si>
  <si>
    <t>IEXD15</t>
  </si>
  <si>
    <t>IEXM01</t>
  </si>
  <si>
    <t>IEXM02</t>
  </si>
  <si>
    <t>IEXM03</t>
  </si>
  <si>
    <t>IEXM04</t>
  </si>
  <si>
    <t>IEXM05</t>
  </si>
  <si>
    <t>IEXM06</t>
  </si>
  <si>
    <t>IEXM07</t>
  </si>
  <si>
    <t>IFCD0001</t>
  </si>
  <si>
    <t>IFCD0002</t>
  </si>
  <si>
    <t>IFCD0003</t>
  </si>
  <si>
    <t>IFCD0004</t>
  </si>
  <si>
    <t>IFCD0006</t>
  </si>
  <si>
    <t>IFCD0007</t>
  </si>
  <si>
    <t>IFCD0008</t>
  </si>
  <si>
    <t>IFCD0009</t>
  </si>
  <si>
    <t>IFCD0010</t>
  </si>
  <si>
    <t>IFCD0011</t>
  </si>
  <si>
    <t>IFCD0012</t>
  </si>
  <si>
    <t>IFCD0013</t>
  </si>
  <si>
    <t>IFCD0014</t>
  </si>
  <si>
    <t>IFCD0015</t>
  </si>
  <si>
    <t>IFCD0016</t>
  </si>
  <si>
    <t>IFCD0017</t>
  </si>
  <si>
    <t>IFCD0018</t>
  </si>
  <si>
    <t>IFCD0019</t>
  </si>
  <si>
    <t>IFCD0020</t>
  </si>
  <si>
    <t>IFCD0021</t>
  </si>
  <si>
    <t>IFCD0022</t>
  </si>
  <si>
    <t>IFCD0023</t>
  </si>
  <si>
    <t>IFCD0024</t>
  </si>
  <si>
    <t>IFCD0025</t>
  </si>
  <si>
    <t>IFCD0026</t>
  </si>
  <si>
    <t>IFCD0027</t>
  </si>
  <si>
    <t>IFCD0028</t>
  </si>
  <si>
    <t>IFCD0029</t>
  </si>
  <si>
    <t>IFCD0030</t>
  </si>
  <si>
    <t>IFCD0031</t>
  </si>
  <si>
    <t>IFCD0032</t>
  </si>
  <si>
    <t>IFCD0033</t>
  </si>
  <si>
    <t>IFCD0034</t>
  </si>
  <si>
    <t>IFCD0035</t>
  </si>
  <si>
    <t>IFCD0036</t>
  </si>
  <si>
    <t>IFCD0037</t>
  </si>
  <si>
    <t>IFCD0038</t>
  </si>
  <si>
    <t>IFCD0039</t>
  </si>
  <si>
    <t>IFCD0040</t>
  </si>
  <si>
    <t>IFCD0041</t>
  </si>
  <si>
    <t>IFCD0042</t>
  </si>
  <si>
    <t>IFCD0043</t>
  </si>
  <si>
    <t>IFCD0044</t>
  </si>
  <si>
    <t>IFCD0045</t>
  </si>
  <si>
    <t>IFCD0046</t>
  </si>
  <si>
    <t>IFCD0047</t>
  </si>
  <si>
    <t>IFCD0049</t>
  </si>
  <si>
    <t>IFCD0050</t>
  </si>
  <si>
    <t>IFCD0051</t>
  </si>
  <si>
    <t>IFCD0052</t>
  </si>
  <si>
    <t>IFCD0053</t>
  </si>
  <si>
    <t>IFCD0055</t>
  </si>
  <si>
    <t>IFCD0056</t>
  </si>
  <si>
    <t>IFCD0057</t>
  </si>
  <si>
    <t>IFCD0059</t>
  </si>
  <si>
    <t>IFCD0060</t>
  </si>
  <si>
    <t>IFCD0061</t>
  </si>
  <si>
    <t>IFCD0062</t>
  </si>
  <si>
    <t>IFCD0063</t>
  </si>
  <si>
    <t>IFCD0064</t>
  </si>
  <si>
    <t>IFCD0067</t>
  </si>
  <si>
    <t>IFCD0068</t>
  </si>
  <si>
    <t>IFCD0072</t>
  </si>
  <si>
    <t>IFCD0073</t>
  </si>
  <si>
    <t>IFCD0074</t>
  </si>
  <si>
    <t>IFCD0075</t>
  </si>
  <si>
    <t>IFCD0076</t>
  </si>
  <si>
    <t>IFCD0077</t>
  </si>
  <si>
    <t>IFCD0078</t>
  </si>
  <si>
    <t>IFCD0085</t>
  </si>
  <si>
    <t>IFCD0086</t>
  </si>
  <si>
    <t>IFCD0087</t>
  </si>
  <si>
    <t>IFCD0088</t>
  </si>
  <si>
    <t>IFCD0089</t>
  </si>
  <si>
    <t>IFCD0090</t>
  </si>
  <si>
    <t>IFCD0091</t>
  </si>
  <si>
    <t>IFCD0092</t>
  </si>
  <si>
    <t>IFCD0093</t>
  </si>
  <si>
    <t>IFCD0094</t>
  </si>
  <si>
    <t>IFCD0095</t>
  </si>
  <si>
    <t>IFCD0096</t>
  </si>
  <si>
    <t>IFCD0097</t>
  </si>
  <si>
    <t>IFCD0098</t>
  </si>
  <si>
    <t>IFCD0099</t>
  </si>
  <si>
    <t>IFCD0100</t>
  </si>
  <si>
    <t>IFCD0101</t>
  </si>
  <si>
    <t>IFCD0103</t>
  </si>
  <si>
    <t>IFCD0104</t>
  </si>
  <si>
    <t>IFCD0105</t>
  </si>
  <si>
    <t>IFCD0106</t>
  </si>
  <si>
    <t>IFCD0107</t>
  </si>
  <si>
    <t>IFCD0108</t>
  </si>
  <si>
    <t>IFCD0109</t>
  </si>
  <si>
    <t>IFCD0113</t>
  </si>
  <si>
    <t>IFCD0114</t>
  </si>
  <si>
    <t>IFCD0115</t>
  </si>
  <si>
    <t>IFCD0116</t>
  </si>
  <si>
    <t>IFCD0117</t>
  </si>
  <si>
    <t>IFCD0119</t>
  </si>
  <si>
    <t>IFCD0121</t>
  </si>
  <si>
    <t>IFCD0122</t>
  </si>
  <si>
    <t>IFCD0124</t>
  </si>
  <si>
    <t>IFCD0125</t>
  </si>
  <si>
    <t>IFCD0126</t>
  </si>
  <si>
    <t>IFCD0127</t>
  </si>
  <si>
    <t>IFCD0128</t>
  </si>
  <si>
    <t>IFCD0129</t>
  </si>
  <si>
    <t>IFCD0130</t>
  </si>
  <si>
    <t>IFCD0131</t>
  </si>
  <si>
    <t>IFCD0132</t>
  </si>
  <si>
    <t>IFCD0133</t>
  </si>
  <si>
    <t>IFCD0134</t>
  </si>
  <si>
    <t>IFCD0135</t>
  </si>
  <si>
    <t>IFCD0136</t>
  </si>
  <si>
    <t>IFCD0137</t>
  </si>
  <si>
    <t>IFCD0138</t>
  </si>
  <si>
    <t>IFCD0139</t>
  </si>
  <si>
    <t>IFCD0140</t>
  </si>
  <si>
    <t>IFCD0141</t>
  </si>
  <si>
    <t>IFCD0142</t>
  </si>
  <si>
    <t>IFCD0143</t>
  </si>
  <si>
    <t>IFCD0144</t>
  </si>
  <si>
    <t>IFCD0145</t>
  </si>
  <si>
    <t>IFCD0146</t>
  </si>
  <si>
    <t>IFCD0147</t>
  </si>
  <si>
    <t>IFCD0148</t>
  </si>
  <si>
    <t>IFCD0149</t>
  </si>
  <si>
    <t>IFCD0150</t>
  </si>
  <si>
    <t>IFCD0151</t>
  </si>
  <si>
    <t>IFCD0152</t>
  </si>
  <si>
    <t>IFCD0153</t>
  </si>
  <si>
    <t>IFCD0154</t>
  </si>
  <si>
    <t>IFCD0155</t>
  </si>
  <si>
    <t>IFCD0157</t>
  </si>
  <si>
    <t>IFCD0159</t>
  </si>
  <si>
    <t>IFCD0160</t>
  </si>
  <si>
    <t>IFCD0161</t>
  </si>
  <si>
    <t>IFCD0164</t>
  </si>
  <si>
    <t>IFCD0166</t>
  </si>
  <si>
    <t>IFCD0167</t>
  </si>
  <si>
    <t>IFCD0168</t>
  </si>
  <si>
    <t>IFCD0169</t>
  </si>
  <si>
    <t>IFCD0170</t>
  </si>
  <si>
    <t>IFCD0171</t>
  </si>
  <si>
    <t>IFCD0172</t>
  </si>
  <si>
    <t>IFCD0173</t>
  </si>
  <si>
    <t>IFCD0174</t>
  </si>
  <si>
    <t>IFCD0175</t>
  </si>
  <si>
    <t>IFCD01DCP</t>
  </si>
  <si>
    <t>IFCD04</t>
  </si>
  <si>
    <t>IFCD06</t>
  </si>
  <si>
    <t>IFCD083PO</t>
  </si>
  <si>
    <t>IFCD084PO</t>
  </si>
  <si>
    <t>IFCD101</t>
  </si>
  <si>
    <t>IFCD102</t>
  </si>
  <si>
    <t>IFCD103</t>
  </si>
  <si>
    <t>IFCD104</t>
  </si>
  <si>
    <t>IFCD105</t>
  </si>
  <si>
    <t>IFCD106</t>
  </si>
  <si>
    <t>IFCD107</t>
  </si>
  <si>
    <t>IFCD108</t>
  </si>
  <si>
    <t>IFCD109</t>
  </si>
  <si>
    <t>IFCD110</t>
  </si>
  <si>
    <t>IFCD111</t>
  </si>
  <si>
    <t>IFCD112</t>
  </si>
  <si>
    <t>IFCD113</t>
  </si>
  <si>
    <t>IFCD114</t>
  </si>
  <si>
    <t>IFCD115</t>
  </si>
  <si>
    <t>IFCD28</t>
  </si>
  <si>
    <t>IFCD29</t>
  </si>
  <si>
    <t>IFCD31</t>
  </si>
  <si>
    <t>IFCD33</t>
  </si>
  <si>
    <t>IFCD34</t>
  </si>
  <si>
    <t>IFCD35</t>
  </si>
  <si>
    <t>IFCD36</t>
  </si>
  <si>
    <t>IFCD37</t>
  </si>
  <si>
    <t>IFCD39</t>
  </si>
  <si>
    <t>IFCD40</t>
  </si>
  <si>
    <t>IFCD41</t>
  </si>
  <si>
    <t>IFCD42</t>
  </si>
  <si>
    <t>IFCD43</t>
  </si>
  <si>
    <t>IFCD44</t>
  </si>
  <si>
    <t>IFCD45</t>
  </si>
  <si>
    <t>IFCD46</t>
  </si>
  <si>
    <t>IFCD47</t>
  </si>
  <si>
    <t>IFCD48</t>
  </si>
  <si>
    <t>IFCD49</t>
  </si>
  <si>
    <t>IFCD50</t>
  </si>
  <si>
    <t>IFCD51</t>
  </si>
  <si>
    <t>IFCD52</t>
  </si>
  <si>
    <t>IFCD53</t>
  </si>
  <si>
    <t>IFCD54</t>
  </si>
  <si>
    <t>IFCD54CCC</t>
  </si>
  <si>
    <t>IFCD55</t>
  </si>
  <si>
    <t>IFCD56</t>
  </si>
  <si>
    <t>IFCD57</t>
  </si>
  <si>
    <t>IFCD59</t>
  </si>
  <si>
    <t>IFCD60</t>
  </si>
  <si>
    <t>IFCD61</t>
  </si>
  <si>
    <t>IFCD61CCC</t>
  </si>
  <si>
    <t>IFCD62</t>
  </si>
  <si>
    <t>IFCD63</t>
  </si>
  <si>
    <t>IFCD64</t>
  </si>
  <si>
    <t>IFCD65</t>
  </si>
  <si>
    <t>IFCD66</t>
  </si>
  <si>
    <t>IFCD67</t>
  </si>
  <si>
    <t>IFCD70</t>
  </si>
  <si>
    <t>IFCD71</t>
  </si>
  <si>
    <t>IFCD72</t>
  </si>
  <si>
    <t>IFCD73</t>
  </si>
  <si>
    <t>IFCD75</t>
  </si>
  <si>
    <t>IFCD76</t>
  </si>
  <si>
    <t>IFCD77</t>
  </si>
  <si>
    <t>IFCD78</t>
  </si>
  <si>
    <t>IFCD78CCC</t>
  </si>
  <si>
    <t>IFCD79</t>
  </si>
  <si>
    <t>IFCD80</t>
  </si>
  <si>
    <t>IFCD81</t>
  </si>
  <si>
    <t>IFCD82</t>
  </si>
  <si>
    <t>IFCD83</t>
  </si>
  <si>
    <t>IFCD85</t>
  </si>
  <si>
    <t>IFCD86</t>
  </si>
  <si>
    <t>IFCD89</t>
  </si>
  <si>
    <t>IFCD90</t>
  </si>
  <si>
    <t>IFCD91</t>
  </si>
  <si>
    <t>IFCD92</t>
  </si>
  <si>
    <t>IFCD93</t>
  </si>
  <si>
    <t>IFCD94</t>
  </si>
  <si>
    <t>IFCD95</t>
  </si>
  <si>
    <t>IFCD97</t>
  </si>
  <si>
    <t>IFCD98</t>
  </si>
  <si>
    <t>IFCD99</t>
  </si>
  <si>
    <t>IFCM0001</t>
  </si>
  <si>
    <t>IFCM0002</t>
  </si>
  <si>
    <t>IFCM0003</t>
  </si>
  <si>
    <t>IFCM0004</t>
  </si>
  <si>
    <t>IFCM0005</t>
  </si>
  <si>
    <t>IFCM0006</t>
  </si>
  <si>
    <t>IFCM0008</t>
  </si>
  <si>
    <t>IFCM0009</t>
  </si>
  <si>
    <t>IFCM0010</t>
  </si>
  <si>
    <t>IFCM0013</t>
  </si>
  <si>
    <t>IFCM0014</t>
  </si>
  <si>
    <t>IFCM0015</t>
  </si>
  <si>
    <t>IFCM0016</t>
  </si>
  <si>
    <t>IFCM0018</t>
  </si>
  <si>
    <t>IFCM0019</t>
  </si>
  <si>
    <t>IFCM0020</t>
  </si>
  <si>
    <t>IFCM01</t>
  </si>
  <si>
    <t>IFCM02</t>
  </si>
  <si>
    <t>IFCM03</t>
  </si>
  <si>
    <t>IFCM04</t>
  </si>
  <si>
    <t>IFCM05</t>
  </si>
  <si>
    <t>IFCM06</t>
  </si>
  <si>
    <t>IFCM07</t>
  </si>
  <si>
    <t>IFCM08</t>
  </si>
  <si>
    <t>IFCT0001</t>
  </si>
  <si>
    <t>IFCT0002</t>
  </si>
  <si>
    <t>IFCT0003</t>
  </si>
  <si>
    <t>IFCT0004</t>
  </si>
  <si>
    <t>IFCT0005</t>
  </si>
  <si>
    <t>IFCT0006</t>
  </si>
  <si>
    <t>IFCT0007</t>
  </si>
  <si>
    <t>IFCT0008</t>
  </si>
  <si>
    <t>IFCT0009</t>
  </si>
  <si>
    <t>IFCT0011</t>
  </si>
  <si>
    <t>IFCT0012</t>
  </si>
  <si>
    <t>IFCT0013</t>
  </si>
  <si>
    <t>IFCT0014</t>
  </si>
  <si>
    <t>IFCT0015</t>
  </si>
  <si>
    <t>IFCT0018</t>
  </si>
  <si>
    <t>IFCT0019</t>
  </si>
  <si>
    <t>IFCT0020</t>
  </si>
  <si>
    <t>IFCT0021</t>
  </si>
  <si>
    <t>IFCT0022</t>
  </si>
  <si>
    <t>IFCT0025</t>
  </si>
  <si>
    <t>IFCT0026</t>
  </si>
  <si>
    <t>IFCT0027</t>
  </si>
  <si>
    <t>IFCT0028</t>
  </si>
  <si>
    <t>IFCT0029</t>
  </si>
  <si>
    <t>IFCT0030</t>
  </si>
  <si>
    <t>IFCT0031</t>
  </si>
  <si>
    <t>IFCT0032</t>
  </si>
  <si>
    <t>IFCT0033</t>
  </si>
  <si>
    <t>IFCT0034</t>
  </si>
  <si>
    <t>IFCT0035</t>
  </si>
  <si>
    <t>IFCT0037</t>
  </si>
  <si>
    <t>IFCT0038</t>
  </si>
  <si>
    <t>IFCT0039</t>
  </si>
  <si>
    <t>IFCT0040</t>
  </si>
  <si>
    <t>IFCT0041</t>
  </si>
  <si>
    <t>IFCT0043</t>
  </si>
  <si>
    <t>IFCT0044</t>
  </si>
  <si>
    <t>IFCT0045</t>
  </si>
  <si>
    <t>IFCT0046</t>
  </si>
  <si>
    <t>IFCT0047</t>
  </si>
  <si>
    <t>IFCT0048</t>
  </si>
  <si>
    <t>IFCT0049</t>
  </si>
  <si>
    <t>IFCT0050</t>
  </si>
  <si>
    <t>IFCT0051</t>
  </si>
  <si>
    <t>IFCT0052</t>
  </si>
  <si>
    <t>IFCT0053</t>
  </si>
  <si>
    <t>IFCT0054</t>
  </si>
  <si>
    <t>IFCT0055</t>
  </si>
  <si>
    <t>IFCT0056</t>
  </si>
  <si>
    <t>IFCT0057</t>
  </si>
  <si>
    <t>IFCT0058</t>
  </si>
  <si>
    <t>IFCT0059</t>
  </si>
  <si>
    <t>IFCT0060</t>
  </si>
  <si>
    <t>IFCT0061</t>
  </si>
  <si>
    <t>IFCT0062</t>
  </si>
  <si>
    <t>IFCT0063</t>
  </si>
  <si>
    <t>IFCT0066</t>
  </si>
  <si>
    <t>IFCT0067</t>
  </si>
  <si>
    <t>IFCT0068</t>
  </si>
  <si>
    <t>IFCT0069</t>
  </si>
  <si>
    <t>IFCT0070</t>
  </si>
  <si>
    <t>IFCT0071</t>
  </si>
  <si>
    <t>IFCT0072</t>
  </si>
  <si>
    <t>IFCT0073</t>
  </si>
  <si>
    <t>IFCT0074</t>
  </si>
  <si>
    <t>IFCT0075</t>
  </si>
  <si>
    <t>IFCT0077</t>
  </si>
  <si>
    <t>IFCT0078</t>
  </si>
  <si>
    <t>IFCT0079</t>
  </si>
  <si>
    <t>IFCT0080</t>
  </si>
  <si>
    <t>IFCT0081</t>
  </si>
  <si>
    <t>IFCT0082</t>
  </si>
  <si>
    <t>IFCT0084</t>
  </si>
  <si>
    <t>IFCT0086</t>
  </si>
  <si>
    <t>IFCT0087</t>
  </si>
  <si>
    <t>IFCT0088</t>
  </si>
  <si>
    <t>IFCT0089</t>
  </si>
  <si>
    <t>IFCT0090</t>
  </si>
  <si>
    <t>IFCT0091</t>
  </si>
  <si>
    <t>IFCT0092</t>
  </si>
  <si>
    <t>IFCT0094</t>
  </si>
  <si>
    <t>IFCT0096</t>
  </si>
  <si>
    <t>IFCT0099</t>
  </si>
  <si>
    <t>IFCT0100</t>
  </si>
  <si>
    <t>IFCT0101</t>
  </si>
  <si>
    <t>IFCT0102</t>
  </si>
  <si>
    <t>IFCT0103</t>
  </si>
  <si>
    <t>IFCT0104</t>
  </si>
  <si>
    <t>IFCT0111</t>
  </si>
  <si>
    <t>IFCT0112</t>
  </si>
  <si>
    <t>IFCT0113</t>
  </si>
  <si>
    <t>IFCT0114</t>
  </si>
  <si>
    <t>IFCT0116</t>
  </si>
  <si>
    <t>IFCT0117</t>
  </si>
  <si>
    <t>IFCT0118</t>
  </si>
  <si>
    <t>IFCT0119</t>
  </si>
  <si>
    <t>IFCT0120</t>
  </si>
  <si>
    <t>IFCT0121</t>
  </si>
  <si>
    <t>IFCT0122</t>
  </si>
  <si>
    <t>IFCT0123</t>
  </si>
  <si>
    <t>IFCT0124</t>
  </si>
  <si>
    <t>IFCT0126</t>
  </si>
  <si>
    <t>IFCT0127</t>
  </si>
  <si>
    <t>IFCT0128</t>
  </si>
  <si>
    <t>IFCT0130</t>
  </si>
  <si>
    <t>IFCT0131</t>
  </si>
  <si>
    <t>IFCT0133</t>
  </si>
  <si>
    <t>IFCT0134</t>
  </si>
  <si>
    <t>IFCT0135</t>
  </si>
  <si>
    <t>IFCT0136</t>
  </si>
  <si>
    <t>IFCT0137</t>
  </si>
  <si>
    <t>IFCT0138</t>
  </si>
  <si>
    <t>IFCT0141</t>
  </si>
  <si>
    <t>IFCT0142</t>
  </si>
  <si>
    <t>IFCT0144</t>
  </si>
  <si>
    <t>IFCT0145</t>
  </si>
  <si>
    <t>IFCT0146</t>
  </si>
  <si>
    <t>IFCT0148</t>
  </si>
  <si>
    <t>IFCT0150</t>
  </si>
  <si>
    <t>IFCT0153</t>
  </si>
  <si>
    <t>IFCT0154</t>
  </si>
  <si>
    <t>IFCT0156</t>
  </si>
  <si>
    <t>IFCT06</t>
  </si>
  <si>
    <t>IFCT08</t>
  </si>
  <si>
    <t>IFCT09</t>
  </si>
  <si>
    <t>IFCT100</t>
  </si>
  <si>
    <t>IFCT101</t>
  </si>
  <si>
    <t>IFCT103</t>
  </si>
  <si>
    <t>IFCT105</t>
  </si>
  <si>
    <t>IFCT107</t>
  </si>
  <si>
    <t>IFCT112</t>
  </si>
  <si>
    <t>IFCT113</t>
  </si>
  <si>
    <t>IFCT114</t>
  </si>
  <si>
    <t>IFCT116</t>
  </si>
  <si>
    <t>IFCT118</t>
  </si>
  <si>
    <t>IFCT119</t>
  </si>
  <si>
    <t>IFCT120</t>
  </si>
  <si>
    <t>IFCT122</t>
  </si>
  <si>
    <t>IFCT123</t>
  </si>
  <si>
    <t>IFCT124</t>
  </si>
  <si>
    <t>IFCT125</t>
  </si>
  <si>
    <t>IFCT134</t>
  </si>
  <si>
    <t>IFCT135</t>
  </si>
  <si>
    <t>IFCT138</t>
  </si>
  <si>
    <t>IFCT142</t>
  </si>
  <si>
    <t>IFCT145</t>
  </si>
  <si>
    <t>IFCT146</t>
  </si>
  <si>
    <t>IFCT147</t>
  </si>
  <si>
    <t>IFCT148</t>
  </si>
  <si>
    <t>IFCT149</t>
  </si>
  <si>
    <t>IFCT150</t>
  </si>
  <si>
    <t>IFCT151</t>
  </si>
  <si>
    <t>IFCT153</t>
  </si>
  <si>
    <t>IFCT153PO</t>
  </si>
  <si>
    <t>IFCT154</t>
  </si>
  <si>
    <t>IFCT155</t>
  </si>
  <si>
    <t>IFCT156</t>
  </si>
  <si>
    <t>IFCT157</t>
  </si>
  <si>
    <t>IFCT158</t>
  </si>
  <si>
    <t>IFCT161</t>
  </si>
  <si>
    <t>IFCT161PO</t>
  </si>
  <si>
    <t>IFCT36</t>
  </si>
  <si>
    <t>IFCT38</t>
  </si>
  <si>
    <t>IFCT39</t>
  </si>
  <si>
    <t>IFCT45</t>
  </si>
  <si>
    <t>IFCT46</t>
  </si>
  <si>
    <t>IFCT47</t>
  </si>
  <si>
    <t>IFCT49</t>
  </si>
  <si>
    <t>IFCT50</t>
  </si>
  <si>
    <t>IFCT52</t>
  </si>
  <si>
    <t>IFCT54</t>
  </si>
  <si>
    <t>IFCT56</t>
  </si>
  <si>
    <t>IFCT57</t>
  </si>
  <si>
    <t>IFCT62</t>
  </si>
  <si>
    <t>IFCT64</t>
  </si>
  <si>
    <t>IFCT66</t>
  </si>
  <si>
    <t>IFCT67</t>
  </si>
  <si>
    <t>IFCT68</t>
  </si>
  <si>
    <t>IFCT69</t>
  </si>
  <si>
    <t>IFCT72</t>
  </si>
  <si>
    <t>IFCT73</t>
  </si>
  <si>
    <t>IFCT75</t>
  </si>
  <si>
    <t>IFCT76</t>
  </si>
  <si>
    <t>IFCT78</t>
  </si>
  <si>
    <t>IFCT79</t>
  </si>
  <si>
    <t>IFCT84</t>
  </si>
  <si>
    <t>IFCT85</t>
  </si>
  <si>
    <t>IFCT87</t>
  </si>
  <si>
    <t>IFCT88</t>
  </si>
  <si>
    <t>IFCT89</t>
  </si>
  <si>
    <t>IFCT90</t>
  </si>
  <si>
    <t>IFCT92</t>
  </si>
  <si>
    <t>IFCT93</t>
  </si>
  <si>
    <t>IFCT94</t>
  </si>
  <si>
    <t>IFCT95</t>
  </si>
  <si>
    <t>IFCT96</t>
  </si>
  <si>
    <t>IFCT97</t>
  </si>
  <si>
    <t>IFCT98</t>
  </si>
  <si>
    <t>IFCT99</t>
  </si>
  <si>
    <t>IMAI0001</t>
  </si>
  <si>
    <t>IMAI0002</t>
  </si>
  <si>
    <t>IMAI0003</t>
  </si>
  <si>
    <t>IMAI0004</t>
  </si>
  <si>
    <t>IMAI0007</t>
  </si>
  <si>
    <t>IMAI0008</t>
  </si>
  <si>
    <t>IMAI0009</t>
  </si>
  <si>
    <t>IMAI0011</t>
  </si>
  <si>
    <t>IMAI0012</t>
  </si>
  <si>
    <t>IMAI0013</t>
  </si>
  <si>
    <t>IMAI0014</t>
  </si>
  <si>
    <t>IMAI0015</t>
  </si>
  <si>
    <t>IMAI0016</t>
  </si>
  <si>
    <t>IMAI0017</t>
  </si>
  <si>
    <t>IMAI0018</t>
  </si>
  <si>
    <t>IMAI0019</t>
  </si>
  <si>
    <t>IMAI0020</t>
  </si>
  <si>
    <t>IMAI0021</t>
  </si>
  <si>
    <t>IMAI0022</t>
  </si>
  <si>
    <t>IMAI0023</t>
  </si>
  <si>
    <t>IMAI0024</t>
  </si>
  <si>
    <t>IMAI0025</t>
  </si>
  <si>
    <t>IMAI0026</t>
  </si>
  <si>
    <t>IMAI0027</t>
  </si>
  <si>
    <t>IMAI0028</t>
  </si>
  <si>
    <t>IMAI0029</t>
  </si>
  <si>
    <t>IMAI0030</t>
  </si>
  <si>
    <t>IMAI0031</t>
  </si>
  <si>
    <t>IMAI0032</t>
  </si>
  <si>
    <t>IMAI0033</t>
  </si>
  <si>
    <t>IMAI0034</t>
  </si>
  <si>
    <t>IMAI0035</t>
  </si>
  <si>
    <t>IMAI0036</t>
  </si>
  <si>
    <t>IMAI0037</t>
  </si>
  <si>
    <t>IMAI0038</t>
  </si>
  <si>
    <t>IMAI0039</t>
  </si>
  <si>
    <t>IMAI0040</t>
  </si>
  <si>
    <t>IMAI0041</t>
  </si>
  <si>
    <t>IMAI0042</t>
  </si>
  <si>
    <t>IMAI0043</t>
  </si>
  <si>
    <t>IMAI0044</t>
  </si>
  <si>
    <t>IMAI0045</t>
  </si>
  <si>
    <t>IMAI006PO</t>
  </si>
  <si>
    <t>IMAI007PO</t>
  </si>
  <si>
    <t>IMAI009PO</t>
  </si>
  <si>
    <t>IMAI01</t>
  </si>
  <si>
    <t>IMAI015PO</t>
  </si>
  <si>
    <t>IMAI017PO</t>
  </si>
  <si>
    <t>IMAI018PO</t>
  </si>
  <si>
    <t>IMAI019PO</t>
  </si>
  <si>
    <t>IMAI02</t>
  </si>
  <si>
    <t>IMAI020PO</t>
  </si>
  <si>
    <t>IMAI025PO</t>
  </si>
  <si>
    <t>IMAI028PO</t>
  </si>
  <si>
    <t>IMAI029PO</t>
  </si>
  <si>
    <t>IMAI03</t>
  </si>
  <si>
    <t>IMAI035PO</t>
  </si>
  <si>
    <t>IMAI04</t>
  </si>
  <si>
    <t>IMAI05</t>
  </si>
  <si>
    <t>IMAI07</t>
  </si>
  <si>
    <t>IMAQ0001</t>
  </si>
  <si>
    <t>IMAQ0002</t>
  </si>
  <si>
    <t>IMAQ0003</t>
  </si>
  <si>
    <t>IMAQ0004</t>
  </si>
  <si>
    <t>IMAQ0005</t>
  </si>
  <si>
    <t>IMAQ0006</t>
  </si>
  <si>
    <t>IMAQ001PO</t>
  </si>
  <si>
    <t>IMAQ002PO</t>
  </si>
  <si>
    <t>IMAQ003PO</t>
  </si>
  <si>
    <t>IMAQ004PO</t>
  </si>
  <si>
    <t>IMAQ01</t>
  </si>
  <si>
    <t>IMAR0001</t>
  </si>
  <si>
    <t>IMAR0002</t>
  </si>
  <si>
    <t>IMAR0003</t>
  </si>
  <si>
    <t>IMAR0004</t>
  </si>
  <si>
    <t>IMAR0005</t>
  </si>
  <si>
    <t>IMAR0006</t>
  </si>
  <si>
    <t>IMAR0007</t>
  </si>
  <si>
    <t>IMAR0008</t>
  </si>
  <si>
    <t>IMAR0009</t>
  </si>
  <si>
    <t>IMAR0010</t>
  </si>
  <si>
    <t>IMAR0011</t>
  </si>
  <si>
    <t>IMAR0012</t>
  </si>
  <si>
    <t>IMAR001PO</t>
  </si>
  <si>
    <t>IMAR002PO</t>
  </si>
  <si>
    <t>IMAR009PO</t>
  </si>
  <si>
    <t>IMAR04</t>
  </si>
  <si>
    <t>IMAR05</t>
  </si>
  <si>
    <t>IMAR06</t>
  </si>
  <si>
    <t>IMAR07</t>
  </si>
  <si>
    <t>IMAR09</t>
  </si>
  <si>
    <t>IMAR11</t>
  </si>
  <si>
    <t>IMAR12</t>
  </si>
  <si>
    <t>IMAR13</t>
  </si>
  <si>
    <t>IMAR14</t>
  </si>
  <si>
    <t>IMAR15</t>
  </si>
  <si>
    <t>IMAR18</t>
  </si>
  <si>
    <t>IMAR19</t>
  </si>
  <si>
    <t>IMAR20</t>
  </si>
  <si>
    <t>IMPE0001</t>
  </si>
  <si>
    <t>IMPE0002</t>
  </si>
  <si>
    <t>IMPE0003</t>
  </si>
  <si>
    <t>IMPE0004</t>
  </si>
  <si>
    <t>IMPE0008</t>
  </si>
  <si>
    <t>IMPE0011</t>
  </si>
  <si>
    <t>IMPE0012</t>
  </si>
  <si>
    <t>IMPE0013</t>
  </si>
  <si>
    <t>IMPE0014</t>
  </si>
  <si>
    <t>IMPE0015</t>
  </si>
  <si>
    <t>IMPE0017</t>
  </si>
  <si>
    <t>IMPE0018</t>
  </si>
  <si>
    <t>IMPE0019</t>
  </si>
  <si>
    <t>IMPE001PO</t>
  </si>
  <si>
    <t>IMPE0020</t>
  </si>
  <si>
    <t>IMPE002PO</t>
  </si>
  <si>
    <t>IMPE003PO</t>
  </si>
  <si>
    <t>IMPE006PO</t>
  </si>
  <si>
    <t>IMPE007PO</t>
  </si>
  <si>
    <t>IMPE009PO</t>
  </si>
  <si>
    <t>IMPE01</t>
  </si>
  <si>
    <t>IMPE010PO</t>
  </si>
  <si>
    <t>IMPE012PO</t>
  </si>
  <si>
    <t>IMPE013PO</t>
  </si>
  <si>
    <t>IMPE015PO</t>
  </si>
  <si>
    <t>IMPE016PO</t>
  </si>
  <si>
    <t>IMPE017PO</t>
  </si>
  <si>
    <t>IMPQ0008</t>
  </si>
  <si>
    <t>IMPQ0010</t>
  </si>
  <si>
    <t>IMPQ0013</t>
  </si>
  <si>
    <t>IMPQ005PO</t>
  </si>
  <si>
    <t>IMPQ01</t>
  </si>
  <si>
    <t>IMPQ010PO</t>
  </si>
  <si>
    <t>IMSE0001</t>
  </si>
  <si>
    <t>IMSE0002</t>
  </si>
  <si>
    <t>IMSE0003</t>
  </si>
  <si>
    <t>IMSE01</t>
  </si>
  <si>
    <t>IMSE02</t>
  </si>
  <si>
    <t>IMST0001</t>
  </si>
  <si>
    <t>IMST0002</t>
  </si>
  <si>
    <t>IMST0003</t>
  </si>
  <si>
    <t>IMST0004</t>
  </si>
  <si>
    <t>IMST0005</t>
  </si>
  <si>
    <t>IMST0006</t>
  </si>
  <si>
    <t>IMST0007</t>
  </si>
  <si>
    <t>IMST0008</t>
  </si>
  <si>
    <t>IMST0009</t>
  </si>
  <si>
    <t>IMST0010</t>
  </si>
  <si>
    <t>IMST0011</t>
  </si>
  <si>
    <t>IMST0012</t>
  </si>
  <si>
    <t>IMST0013</t>
  </si>
  <si>
    <t>IMST0014</t>
  </si>
  <si>
    <t>IMST0015</t>
  </si>
  <si>
    <t>IMST0016</t>
  </si>
  <si>
    <t>IMST0017</t>
  </si>
  <si>
    <t>IMST0018</t>
  </si>
  <si>
    <t>IMST0019</t>
  </si>
  <si>
    <t>IMST0020</t>
  </si>
  <si>
    <t>IMST0021</t>
  </si>
  <si>
    <t>IMSV0001</t>
  </si>
  <si>
    <t>IMSV0002</t>
  </si>
  <si>
    <t>IMSV0003</t>
  </si>
  <si>
    <t>IMSV0004</t>
  </si>
  <si>
    <t>IMSV0005</t>
  </si>
  <si>
    <t>IMSV0006</t>
  </si>
  <si>
    <t>IMSV0007</t>
  </si>
  <si>
    <t>IMSV0008</t>
  </si>
  <si>
    <t>IMSV0009</t>
  </si>
  <si>
    <t>IMSV0010</t>
  </si>
  <si>
    <t>IMSV0011</t>
  </si>
  <si>
    <t>IMSV0012</t>
  </si>
  <si>
    <t>IMSV0013</t>
  </si>
  <si>
    <t>IMSV0014</t>
  </si>
  <si>
    <t>IMSV0015</t>
  </si>
  <si>
    <t>IMSV0016</t>
  </si>
  <si>
    <t>IMSV0017</t>
  </si>
  <si>
    <t>IMSV0019</t>
  </si>
  <si>
    <t>IMSV0020</t>
  </si>
  <si>
    <t>IMSV0021</t>
  </si>
  <si>
    <t>IMSV0022</t>
  </si>
  <si>
    <t>IMSV0023</t>
  </si>
  <si>
    <t>IMSV0024</t>
  </si>
  <si>
    <t>IMSV0025</t>
  </si>
  <si>
    <t>IMSV0026</t>
  </si>
  <si>
    <t>IMSV0027</t>
  </si>
  <si>
    <t>IMSV0028</t>
  </si>
  <si>
    <t>IMSV0029</t>
  </si>
  <si>
    <t>IMSV0030</t>
  </si>
  <si>
    <t>IMSV0031</t>
  </si>
  <si>
    <t>IMSV0032</t>
  </si>
  <si>
    <t>IMSV0033</t>
  </si>
  <si>
    <t>IMSV0034</t>
  </si>
  <si>
    <t>IMSV0035</t>
  </si>
  <si>
    <t>IMSV0036</t>
  </si>
  <si>
    <t>IMSV0037</t>
  </si>
  <si>
    <t>IMSV0038</t>
  </si>
  <si>
    <t>IMSV0039</t>
  </si>
  <si>
    <t>IMSV0040</t>
  </si>
  <si>
    <t>IMSV0041</t>
  </si>
  <si>
    <t>IMSV0042</t>
  </si>
  <si>
    <t>IMSV0043</t>
  </si>
  <si>
    <t>IMSV0044</t>
  </si>
  <si>
    <t>IMSV0045</t>
  </si>
  <si>
    <t>IMSV0046</t>
  </si>
  <si>
    <t>IMSV0047</t>
  </si>
  <si>
    <t>IMSV0048</t>
  </si>
  <si>
    <t>IMSV0049</t>
  </si>
  <si>
    <t>IMSV004PO</t>
  </si>
  <si>
    <t>IMSV0050</t>
  </si>
  <si>
    <t>IMSV0051</t>
  </si>
  <si>
    <t>IMSV0052</t>
  </si>
  <si>
    <t>IMSV0053</t>
  </si>
  <si>
    <t>IMSV0054</t>
  </si>
  <si>
    <t>IMSV0055</t>
  </si>
  <si>
    <t>IMSV0056</t>
  </si>
  <si>
    <t>IMSV0057</t>
  </si>
  <si>
    <t>IMSV0058</t>
  </si>
  <si>
    <t>IMSV0059</t>
  </si>
  <si>
    <t>IMSV0060</t>
  </si>
  <si>
    <t>IMSV0061</t>
  </si>
  <si>
    <t>IMSV0062</t>
  </si>
  <si>
    <t>IMSV0063</t>
  </si>
  <si>
    <t>IMSV0064</t>
  </si>
  <si>
    <t>IMSV0065</t>
  </si>
  <si>
    <t>IMSV0066</t>
  </si>
  <si>
    <t>IMSV0067</t>
  </si>
  <si>
    <t>IMSV0068</t>
  </si>
  <si>
    <t>IMSV0069</t>
  </si>
  <si>
    <t>IMSV0070</t>
  </si>
  <si>
    <t>IMSV0071</t>
  </si>
  <si>
    <t>IMSV0072</t>
  </si>
  <si>
    <t>IMSV0073</t>
  </si>
  <si>
    <t>IMSV0074</t>
  </si>
  <si>
    <t>IMSV0075</t>
  </si>
  <si>
    <t>IMSV0076</t>
  </si>
  <si>
    <t>IMSV0077</t>
  </si>
  <si>
    <t>IMSV0078</t>
  </si>
  <si>
    <t>IMSV0079</t>
  </si>
  <si>
    <t>IMSV0080</t>
  </si>
  <si>
    <t>IMSV0081</t>
  </si>
  <si>
    <t>IMSV0082</t>
  </si>
  <si>
    <t>IMSV0083</t>
  </si>
  <si>
    <t>IMSV0084</t>
  </si>
  <si>
    <t>IMSV0085</t>
  </si>
  <si>
    <t>IMSV0086</t>
  </si>
  <si>
    <t>IMSV0087</t>
  </si>
  <si>
    <t>IMSV0088</t>
  </si>
  <si>
    <t>IMSV0089</t>
  </si>
  <si>
    <t>IMSV0090</t>
  </si>
  <si>
    <t>IMSV0091</t>
  </si>
  <si>
    <t>IMSV0092</t>
  </si>
  <si>
    <t>IMSV024PO</t>
  </si>
  <si>
    <t>IMSV026PO</t>
  </si>
  <si>
    <t>IMSV03</t>
  </si>
  <si>
    <t>IMSV030PO</t>
  </si>
  <si>
    <t>IMSV04</t>
  </si>
  <si>
    <t>IMSV05</t>
  </si>
  <si>
    <t>IMSV09</t>
  </si>
  <si>
    <t>IMSV10</t>
  </si>
  <si>
    <t>IMSV11</t>
  </si>
  <si>
    <t>IMSV12</t>
  </si>
  <si>
    <t>IMSV13</t>
  </si>
  <si>
    <t>IMSV16</t>
  </si>
  <si>
    <t>IMSV17</t>
  </si>
  <si>
    <t>IMSV19</t>
  </si>
  <si>
    <t>IMSV20</t>
  </si>
  <si>
    <t>IMSV21</t>
  </si>
  <si>
    <t>IMSV25</t>
  </si>
  <si>
    <t>IMSV29</t>
  </si>
  <si>
    <t>IMSV40</t>
  </si>
  <si>
    <t>IMSV41</t>
  </si>
  <si>
    <t>IMSV42</t>
  </si>
  <si>
    <t>IMSV43</t>
  </si>
  <si>
    <t>IMSV44</t>
  </si>
  <si>
    <t>IMSV45</t>
  </si>
  <si>
    <t>IMSV46</t>
  </si>
  <si>
    <t>IMSV47</t>
  </si>
  <si>
    <t>IMSV48</t>
  </si>
  <si>
    <t>IMSV49</t>
  </si>
  <si>
    <t>INAD0001</t>
  </si>
  <si>
    <t>INAD0003</t>
  </si>
  <si>
    <t>INAD0004</t>
  </si>
  <si>
    <t>INAD0005</t>
  </si>
  <si>
    <t>INAD0006</t>
  </si>
  <si>
    <t>INAD0007</t>
  </si>
  <si>
    <t>INAD0008</t>
  </si>
  <si>
    <t>INAD0014</t>
  </si>
  <si>
    <t>INAD0015</t>
  </si>
  <si>
    <t>INAD0016</t>
  </si>
  <si>
    <t>INAD0017</t>
  </si>
  <si>
    <t>INAD0018</t>
  </si>
  <si>
    <t>INAD0019</t>
  </si>
  <si>
    <t>INAD001PO</t>
  </si>
  <si>
    <t>INAD002PO</t>
  </si>
  <si>
    <t>INAD003PO</t>
  </si>
  <si>
    <t>INAD005PO</t>
  </si>
  <si>
    <t>INAD01</t>
  </si>
  <si>
    <t>INAD011PO</t>
  </si>
  <si>
    <t>INAD018PO</t>
  </si>
  <si>
    <t>INAD019PO</t>
  </si>
  <si>
    <t>INAD022PO</t>
  </si>
  <si>
    <t>INAD024PO</t>
  </si>
  <si>
    <t>INAD026PO</t>
  </si>
  <si>
    <t>INAD027PO</t>
  </si>
  <si>
    <t>INAD028PO</t>
  </si>
  <si>
    <t>INAD03</t>
  </si>
  <si>
    <t>INAD031PO</t>
  </si>
  <si>
    <t>INAD032PO</t>
  </si>
  <si>
    <t>INAD033PO</t>
  </si>
  <si>
    <t>INAD034PO</t>
  </si>
  <si>
    <t>INAD039PO</t>
  </si>
  <si>
    <t>INAD04</t>
  </si>
  <si>
    <t>INAD040PO</t>
  </si>
  <si>
    <t>INAD041PO</t>
  </si>
  <si>
    <t>INAD045PO</t>
  </si>
  <si>
    <t>INAD046PO</t>
  </si>
  <si>
    <t>INAD047PO</t>
  </si>
  <si>
    <t>INAD048PO</t>
  </si>
  <si>
    <t>INAD05</t>
  </si>
  <si>
    <t>INAD050PO</t>
  </si>
  <si>
    <t>INAD051PO</t>
  </si>
  <si>
    <t>INAD06</t>
  </si>
  <si>
    <t>INAD066PO</t>
  </si>
  <si>
    <t>INAE002PO</t>
  </si>
  <si>
    <t>INAE003PO</t>
  </si>
  <si>
    <t>INAE004PO</t>
  </si>
  <si>
    <t>INAE005PO</t>
  </si>
  <si>
    <t>INAF0001</t>
  </si>
  <si>
    <t>INAF0002</t>
  </si>
  <si>
    <t>INAF0019</t>
  </si>
  <si>
    <t>INAF001PO</t>
  </si>
  <si>
    <t>INAF004PO</t>
  </si>
  <si>
    <t>INAF007PO</t>
  </si>
  <si>
    <t>INAF019PO</t>
  </si>
  <si>
    <t>INAF023PO</t>
  </si>
  <si>
    <t>INAH0001</t>
  </si>
  <si>
    <t>INAH0002</t>
  </si>
  <si>
    <t>INAH0003</t>
  </si>
  <si>
    <t>INAH0004</t>
  </si>
  <si>
    <t>INAH0005</t>
  </si>
  <si>
    <t>INAH001PO</t>
  </si>
  <si>
    <t>INAH01</t>
  </si>
  <si>
    <t>INAH03</t>
  </si>
  <si>
    <t>INAH04</t>
  </si>
  <si>
    <t>INAH07</t>
  </si>
  <si>
    <t>INAH08</t>
  </si>
  <si>
    <t>INAI0001</t>
  </si>
  <si>
    <t>INAI0002</t>
  </si>
  <si>
    <t>INAI0003</t>
  </si>
  <si>
    <t>INAI0004</t>
  </si>
  <si>
    <t>INAI0005</t>
  </si>
  <si>
    <t>INAI0006</t>
  </si>
  <si>
    <t>INAI001PO</t>
  </si>
  <si>
    <t>INAI002PO</t>
  </si>
  <si>
    <t>INAI003PO</t>
  </si>
  <si>
    <t>INAI004PO</t>
  </si>
  <si>
    <t>INAI005PO</t>
  </si>
  <si>
    <t>INAI006PO</t>
  </si>
  <si>
    <t>INAI007PO</t>
  </si>
  <si>
    <t>INAI01</t>
  </si>
  <si>
    <t>INAI02</t>
  </si>
  <si>
    <t>INAI03</t>
  </si>
  <si>
    <t>INAI04</t>
  </si>
  <si>
    <t>INAI05</t>
  </si>
  <si>
    <t>INAI08CCC</t>
  </si>
  <si>
    <t>INAI09CCC</t>
  </si>
  <si>
    <t>INAI11CCC</t>
  </si>
  <si>
    <t>INAI12CCC</t>
  </si>
  <si>
    <t>INAI13CCC</t>
  </si>
  <si>
    <t>INAI14CCC</t>
  </si>
  <si>
    <t>INAJ0001</t>
  </si>
  <si>
    <t>INAJ0002</t>
  </si>
  <si>
    <t>INAJ0005</t>
  </si>
  <si>
    <t>INAJ003PO</t>
  </si>
  <si>
    <t>INAJ004PO</t>
  </si>
  <si>
    <t>INAJ01</t>
  </si>
  <si>
    <t>INAJ02</t>
  </si>
  <si>
    <t>ITTMV0011</t>
  </si>
  <si>
    <t>MAMA0001</t>
  </si>
  <si>
    <t>MAMA0002</t>
  </si>
  <si>
    <t>MAMB01</t>
  </si>
  <si>
    <t>MAMB02</t>
  </si>
  <si>
    <t>MAMB03</t>
  </si>
  <si>
    <t>MAMB04</t>
  </si>
  <si>
    <t>MAMB05</t>
  </si>
  <si>
    <t>MAMD0001</t>
  </si>
  <si>
    <t>MAMD0002</t>
  </si>
  <si>
    <t>MAMD0003</t>
  </si>
  <si>
    <t>MAMD0004</t>
  </si>
  <si>
    <t>MAMD0006</t>
  </si>
  <si>
    <t>MAMD0007</t>
  </si>
  <si>
    <t>MAMD0008</t>
  </si>
  <si>
    <t>MAMD0009</t>
  </si>
  <si>
    <t>MAMD0015</t>
  </si>
  <si>
    <t>MAMD0016</t>
  </si>
  <si>
    <t>MAMD0017</t>
  </si>
  <si>
    <t>MAMD0018</t>
  </si>
  <si>
    <t>MAMD0019</t>
  </si>
  <si>
    <t>MAMD0020</t>
  </si>
  <si>
    <t>MAMD0021</t>
  </si>
  <si>
    <t>MAMD01</t>
  </si>
  <si>
    <t>MAMD02</t>
  </si>
  <si>
    <t>MAMD03</t>
  </si>
  <si>
    <t>MAMD04</t>
  </si>
  <si>
    <t>MAMD05</t>
  </si>
  <si>
    <t>MAMD06</t>
  </si>
  <si>
    <t>MAMD07</t>
  </si>
  <si>
    <t>MAMD08</t>
  </si>
  <si>
    <t>QUIA0001</t>
  </si>
  <si>
    <t>QUIA0004</t>
  </si>
  <si>
    <t>QUIA0005</t>
  </si>
  <si>
    <t>QUIA0006</t>
  </si>
  <si>
    <t>QUIA0007</t>
  </si>
  <si>
    <t>QUIA0008</t>
  </si>
  <si>
    <t>QUIA0010</t>
  </si>
  <si>
    <t>QUIA0011</t>
  </si>
  <si>
    <t>QUIA0012</t>
  </si>
  <si>
    <t>QUIA0013</t>
  </si>
  <si>
    <t>QUIA0014</t>
  </si>
  <si>
    <t>QUIA007PO</t>
  </si>
  <si>
    <t>QUIA010PO</t>
  </si>
  <si>
    <t>QUIA016PO</t>
  </si>
  <si>
    <t>QUIA02</t>
  </si>
  <si>
    <t>QUIA021PO</t>
  </si>
  <si>
    <t>QUIA023PO</t>
  </si>
  <si>
    <t>QUIA026PO</t>
  </si>
  <si>
    <t>QUIA03</t>
  </si>
  <si>
    <t>QUIA035PO</t>
  </si>
  <si>
    <t>QUIA037PO</t>
  </si>
  <si>
    <t>QUIA04</t>
  </si>
  <si>
    <t>QUIA05</t>
  </si>
  <si>
    <t>QUIA06</t>
  </si>
  <si>
    <t>QUIA07</t>
  </si>
  <si>
    <t>QUIA08</t>
  </si>
  <si>
    <t>QUIA09</t>
  </si>
  <si>
    <t>QUIA10</t>
  </si>
  <si>
    <t>QUIA14</t>
  </si>
  <si>
    <t>QUIA16</t>
  </si>
  <si>
    <t>QUIA20</t>
  </si>
  <si>
    <t>QUIE0001</t>
  </si>
  <si>
    <t>QUIE0002</t>
  </si>
  <si>
    <t>QUIE0003</t>
  </si>
  <si>
    <t>QUIE0004</t>
  </si>
  <si>
    <t>QUIE0006</t>
  </si>
  <si>
    <t>QUIE0007</t>
  </si>
  <si>
    <t>QUIE0008</t>
  </si>
  <si>
    <t>QUIE0009</t>
  </si>
  <si>
    <t>QUIE0010</t>
  </si>
  <si>
    <t>QUIE005PO</t>
  </si>
  <si>
    <t>QUIE010PO</t>
  </si>
  <si>
    <t>QUIE012PO</t>
  </si>
  <si>
    <t>QUIE013PO</t>
  </si>
  <si>
    <t>QUIE017PO</t>
  </si>
  <si>
    <t>QUIE020PO</t>
  </si>
  <si>
    <t>QUIE022PO</t>
  </si>
  <si>
    <t>QUIE023PO</t>
  </si>
  <si>
    <t>QUIE024PO</t>
  </si>
  <si>
    <t>QUIE03</t>
  </si>
  <si>
    <t>QUIE05</t>
  </si>
  <si>
    <t>QUIE06</t>
  </si>
  <si>
    <t>QUIE07</t>
  </si>
  <si>
    <t>QUIE08</t>
  </si>
  <si>
    <t>QUIE09</t>
  </si>
  <si>
    <t>QUIE11</t>
  </si>
  <si>
    <t>QUIE12</t>
  </si>
  <si>
    <t>QUIE13</t>
  </si>
  <si>
    <t>QUIE14</t>
  </si>
  <si>
    <t>QUIE15</t>
  </si>
  <si>
    <t>QUIE16</t>
  </si>
  <si>
    <t>QUIE17</t>
  </si>
  <si>
    <t>QUIM0001</t>
  </si>
  <si>
    <t>QUIM0002</t>
  </si>
  <si>
    <t>QUIM0003</t>
  </si>
  <si>
    <t>QUIM0004</t>
  </si>
  <si>
    <t>QUIM0005</t>
  </si>
  <si>
    <t>QUIM0006</t>
  </si>
  <si>
    <t>QUIM0007</t>
  </si>
  <si>
    <t>QUIM017PO</t>
  </si>
  <si>
    <t>QUIO005PO</t>
  </si>
  <si>
    <t>QUIO006PO</t>
  </si>
  <si>
    <t>QUIO007PO</t>
  </si>
  <si>
    <t>QUIO008PO</t>
  </si>
  <si>
    <t>QUIO009PO</t>
  </si>
  <si>
    <t>QUIT0002</t>
  </si>
  <si>
    <t>QUIT0004</t>
  </si>
  <si>
    <t>QUIT008PO</t>
  </si>
  <si>
    <t>QUIT012PO</t>
  </si>
  <si>
    <t>QUIT013PO</t>
  </si>
  <si>
    <t>QUIT014PO</t>
  </si>
  <si>
    <t>QUIT03</t>
  </si>
  <si>
    <t>QUIT04</t>
  </si>
  <si>
    <t>SANP0001</t>
  </si>
  <si>
    <t>SANP0002</t>
  </si>
  <si>
    <t>SANP0003</t>
  </si>
  <si>
    <t>SANP0005</t>
  </si>
  <si>
    <t>SANP0007</t>
  </si>
  <si>
    <t>SANP0008</t>
  </si>
  <si>
    <t>SANP0009</t>
  </si>
  <si>
    <t>SANP0012</t>
  </si>
  <si>
    <t>SANP0014</t>
  </si>
  <si>
    <t>SANP0015</t>
  </si>
  <si>
    <t>SANP0016</t>
  </si>
  <si>
    <t>SANP0017</t>
  </si>
  <si>
    <t>SANP0018</t>
  </si>
  <si>
    <t>SANP0021</t>
  </si>
  <si>
    <t>SANP0022</t>
  </si>
  <si>
    <t>SANP0023</t>
  </si>
  <si>
    <t>SANP0024</t>
  </si>
  <si>
    <t>SANP0025</t>
  </si>
  <si>
    <t>SANP0026</t>
  </si>
  <si>
    <t>SANP0028</t>
  </si>
  <si>
    <t>SANP0029</t>
  </si>
  <si>
    <t>SANP0030</t>
  </si>
  <si>
    <t>SANP0031</t>
  </si>
  <si>
    <t>SANP0032</t>
  </si>
  <si>
    <t>SANP0033</t>
  </si>
  <si>
    <t>SANP0035</t>
  </si>
  <si>
    <t>SANP0036</t>
  </si>
  <si>
    <t>SANP0038</t>
  </si>
  <si>
    <t>SANP0040</t>
  </si>
  <si>
    <t>SANP0041</t>
  </si>
  <si>
    <t>SANP0042</t>
  </si>
  <si>
    <t>SANP0043</t>
  </si>
  <si>
    <t>SANP0044</t>
  </si>
  <si>
    <t>SANP0045</t>
  </si>
  <si>
    <t>SANP0046</t>
  </si>
  <si>
    <t>SANP0047</t>
  </si>
  <si>
    <t>SANP0048</t>
  </si>
  <si>
    <t>SANP0049</t>
  </si>
  <si>
    <t>SANP0050</t>
  </si>
  <si>
    <t>SANP0051</t>
  </si>
  <si>
    <t>SANP0052</t>
  </si>
  <si>
    <t>SANP01DCP</t>
  </si>
  <si>
    <t>SANS0002</t>
  </si>
  <si>
    <t>SANS0003</t>
  </si>
  <si>
    <t>SANS0004</t>
  </si>
  <si>
    <t>SANS0005</t>
  </si>
  <si>
    <t>SANS0007</t>
  </si>
  <si>
    <t>SANS0012</t>
  </si>
  <si>
    <t>SANS0013</t>
  </si>
  <si>
    <t>SANS0014</t>
  </si>
  <si>
    <t>SANS0015</t>
  </si>
  <si>
    <t>SANS0016</t>
  </si>
  <si>
    <t>SANS0017</t>
  </si>
  <si>
    <t>SANS0018</t>
  </si>
  <si>
    <t>SANS0019</t>
  </si>
  <si>
    <t>SANS0021</t>
  </si>
  <si>
    <t>SANS0022</t>
  </si>
  <si>
    <t>SANS0023</t>
  </si>
  <si>
    <t>SANS0025</t>
  </si>
  <si>
    <t>SANS02</t>
  </si>
  <si>
    <t>SANT0004</t>
  </si>
  <si>
    <t>SANT0006</t>
  </si>
  <si>
    <t>SANT0010</t>
  </si>
  <si>
    <t>SANT0011</t>
  </si>
  <si>
    <t>SANT0037</t>
  </si>
  <si>
    <t>SANT0041</t>
  </si>
  <si>
    <t>SANT0043</t>
  </si>
  <si>
    <t>SANT0051</t>
  </si>
  <si>
    <t>SANT0057</t>
  </si>
  <si>
    <t>SANT0061</t>
  </si>
  <si>
    <t>SANT0066</t>
  </si>
  <si>
    <t>SANT0067</t>
  </si>
  <si>
    <t>SANT0068</t>
  </si>
  <si>
    <t>SANT0069</t>
  </si>
  <si>
    <t>SANT0071</t>
  </si>
  <si>
    <t>SANT0072</t>
  </si>
  <si>
    <t>SANT0073</t>
  </si>
  <si>
    <t>SANT0074</t>
  </si>
  <si>
    <t>SANT0076</t>
  </si>
  <si>
    <t>SANT0078</t>
  </si>
  <si>
    <t>SANT0079</t>
  </si>
  <si>
    <t>SANT0080</t>
  </si>
  <si>
    <t>SANT0081</t>
  </si>
  <si>
    <t>SANT0082</t>
  </si>
  <si>
    <t>SANT0083</t>
  </si>
  <si>
    <t>SANT0084</t>
  </si>
  <si>
    <t>SANT0085</t>
  </si>
  <si>
    <t>SANT0086</t>
  </si>
  <si>
    <t>SANT0087</t>
  </si>
  <si>
    <t>SANT0088</t>
  </si>
  <si>
    <t>SANT0089</t>
  </si>
  <si>
    <t>SANT0090</t>
  </si>
  <si>
    <t>SANT0091</t>
  </si>
  <si>
    <t>SANT0092</t>
  </si>
  <si>
    <t>SANT0093</t>
  </si>
  <si>
    <t>SANT0094</t>
  </si>
  <si>
    <t>SANT0095</t>
  </si>
  <si>
    <t>SANT0097</t>
  </si>
  <si>
    <t>SANT0098</t>
  </si>
  <si>
    <t>SANT0099</t>
  </si>
  <si>
    <t>SANT0100</t>
  </si>
  <si>
    <t>SANT0101</t>
  </si>
  <si>
    <t>SANT0102</t>
  </si>
  <si>
    <t>SANT0103</t>
  </si>
  <si>
    <t>SANT0104</t>
  </si>
  <si>
    <t>SANT0105</t>
  </si>
  <si>
    <t>SANT0106</t>
  </si>
  <si>
    <t>SANT0107</t>
  </si>
  <si>
    <t>SANT0109</t>
  </si>
  <si>
    <t>SANT0110</t>
  </si>
  <si>
    <t>SANT0111</t>
  </si>
  <si>
    <t>SANT0112</t>
  </si>
  <si>
    <t>SANT0113</t>
  </si>
  <si>
    <t>SANT0114</t>
  </si>
  <si>
    <t>SANT0115</t>
  </si>
  <si>
    <t>SANT0116</t>
  </si>
  <si>
    <t>SANT0117</t>
  </si>
  <si>
    <t>SANT0119</t>
  </si>
  <si>
    <t>SANT0120</t>
  </si>
  <si>
    <t>SANT0123</t>
  </si>
  <si>
    <t>SANT0124</t>
  </si>
  <si>
    <t>SANT0125</t>
  </si>
  <si>
    <t>SANT0126</t>
  </si>
  <si>
    <t>SANT0127</t>
  </si>
  <si>
    <t>SANT0129</t>
  </si>
  <si>
    <t>SANT0130</t>
  </si>
  <si>
    <t>SANT0131</t>
  </si>
  <si>
    <t>SANT0132</t>
  </si>
  <si>
    <t>SANT0133</t>
  </si>
  <si>
    <t>SANT0134</t>
  </si>
  <si>
    <t>SANT0135</t>
  </si>
  <si>
    <t>SANT0136</t>
  </si>
  <si>
    <t>SANT0137</t>
  </si>
  <si>
    <t>SANT0138</t>
  </si>
  <si>
    <t>SANT0139</t>
  </si>
  <si>
    <t>SANT0140</t>
  </si>
  <si>
    <t>SANT0141</t>
  </si>
  <si>
    <t>SANT0142</t>
  </si>
  <si>
    <t>SANT0143</t>
  </si>
  <si>
    <t>SANT0144</t>
  </si>
  <si>
    <t>SANT0145</t>
  </si>
  <si>
    <t>SANT0146</t>
  </si>
  <si>
    <t>SANT0147</t>
  </si>
  <si>
    <t>SANT0148</t>
  </si>
  <si>
    <t>SANT0149</t>
  </si>
  <si>
    <t>SANT0150</t>
  </si>
  <si>
    <t>SANT0151</t>
  </si>
  <si>
    <t>SANT0153</t>
  </si>
  <si>
    <t>SANT0154</t>
  </si>
  <si>
    <t>SANT0155</t>
  </si>
  <si>
    <t>SANT0157</t>
  </si>
  <si>
    <t>SANT0158</t>
  </si>
  <si>
    <t>SANT0159</t>
  </si>
  <si>
    <t>SANT0160</t>
  </si>
  <si>
    <t>SANT0161</t>
  </si>
  <si>
    <t>SANT0162</t>
  </si>
  <si>
    <t>SANT0163</t>
  </si>
  <si>
    <t>SANT0164</t>
  </si>
  <si>
    <t>SANT0166</t>
  </si>
  <si>
    <t>SANT0167</t>
  </si>
  <si>
    <t>SANT0168</t>
  </si>
  <si>
    <t>SANT0169</t>
  </si>
  <si>
    <t>SANT0170</t>
  </si>
  <si>
    <t>SANT0171</t>
  </si>
  <si>
    <t>SANT0172</t>
  </si>
  <si>
    <t>SANT0173</t>
  </si>
  <si>
    <t>SANT0174</t>
  </si>
  <si>
    <t>SANT0175</t>
  </si>
  <si>
    <t>SANT0176</t>
  </si>
  <si>
    <t>SANT0177</t>
  </si>
  <si>
    <t>SANT0178</t>
  </si>
  <si>
    <t>SANT0179</t>
  </si>
  <si>
    <t>SANT0180</t>
  </si>
  <si>
    <t>SANT0181</t>
  </si>
  <si>
    <t>SANT0182</t>
  </si>
  <si>
    <t>SANT0183</t>
  </si>
  <si>
    <t>SANT0184</t>
  </si>
  <si>
    <t>SANT0185</t>
  </si>
  <si>
    <t>SANT0186</t>
  </si>
  <si>
    <t>SANT0188</t>
  </si>
  <si>
    <t>SANT0190</t>
  </si>
  <si>
    <t>SANT0191</t>
  </si>
  <si>
    <t>SANT0192</t>
  </si>
  <si>
    <t>SANT0193</t>
  </si>
  <si>
    <t>SANT0194</t>
  </si>
  <si>
    <t>SANT0195</t>
  </si>
  <si>
    <t>SANT0196</t>
  </si>
  <si>
    <t>SANT07</t>
  </si>
  <si>
    <t>SANT09</t>
  </si>
  <si>
    <t>SANT10</t>
  </si>
  <si>
    <t>SANT11</t>
  </si>
  <si>
    <t>SANT13</t>
  </si>
  <si>
    <t>SANT14</t>
  </si>
  <si>
    <t>SANT99</t>
  </si>
  <si>
    <t>SEAD0001</t>
  </si>
  <si>
    <t>SEAD0002</t>
  </si>
  <si>
    <t>SEAD0003</t>
  </si>
  <si>
    <t>SEAD001PO</t>
  </si>
  <si>
    <t>SEAD003PO</t>
  </si>
  <si>
    <t>SEAD009PO</t>
  </si>
  <si>
    <t>SEAD010PO</t>
  </si>
  <si>
    <t>SEAD011PO</t>
  </si>
  <si>
    <t>SEAD0176</t>
  </si>
  <si>
    <t>SEAD0177</t>
  </si>
  <si>
    <t>SEAD0193</t>
  </si>
  <si>
    <t>SEAD0194</t>
  </si>
  <si>
    <t>SEAD0197</t>
  </si>
  <si>
    <t>SEAD0199</t>
  </si>
  <si>
    <t>SEAD0201</t>
  </si>
  <si>
    <t>SEAD0210</t>
  </si>
  <si>
    <t>SEAD0219</t>
  </si>
  <si>
    <t>SEAD021PO</t>
  </si>
  <si>
    <t>SEAD0220</t>
  </si>
  <si>
    <t>SEAD0222</t>
  </si>
  <si>
    <t>SEAD0223</t>
  </si>
  <si>
    <t>SEAD0224</t>
  </si>
  <si>
    <t>SEAD0237</t>
  </si>
  <si>
    <t>SEAD0238</t>
  </si>
  <si>
    <t>SEAD0240</t>
  </si>
  <si>
    <t>SEAD0241</t>
  </si>
  <si>
    <t>SEAD0244</t>
  </si>
  <si>
    <t>SEAD0245</t>
  </si>
  <si>
    <t>SEAD0246</t>
  </si>
  <si>
    <t>SEAD0247</t>
  </si>
  <si>
    <t>SEAD025PO</t>
  </si>
  <si>
    <t>SEAD037PO</t>
  </si>
  <si>
    <t>SEAD046PO</t>
  </si>
  <si>
    <t>SEAD050PO</t>
  </si>
  <si>
    <t>SEAD052PO</t>
  </si>
  <si>
    <t>SEAD053PO</t>
  </si>
  <si>
    <t>SEAD056PO</t>
  </si>
  <si>
    <t>SEAD058PO</t>
  </si>
  <si>
    <t>SEAD059PO</t>
  </si>
  <si>
    <t>SEAD063PO</t>
  </si>
  <si>
    <t>SEAD08</t>
  </si>
  <si>
    <t>SEAD093PO</t>
  </si>
  <si>
    <t>SEAD094PO</t>
  </si>
  <si>
    <t>SEAD097PO</t>
  </si>
  <si>
    <t>SEAD10</t>
  </si>
  <si>
    <t>SEAD105PO</t>
  </si>
  <si>
    <t>SEAD110PO</t>
  </si>
  <si>
    <t>SEAD113PO</t>
  </si>
  <si>
    <t>SEAD114PO</t>
  </si>
  <si>
    <t>SEAD12</t>
  </si>
  <si>
    <t>SEAD13</t>
  </si>
  <si>
    <t>SEAD131PO</t>
  </si>
  <si>
    <t>SEAD138PO</t>
  </si>
  <si>
    <t>SEAD14</t>
  </si>
  <si>
    <t>SEAD150PO</t>
  </si>
  <si>
    <t>SEAD153PO</t>
  </si>
  <si>
    <t>SEAD161PO</t>
  </si>
  <si>
    <t>SEAD19</t>
  </si>
  <si>
    <t>SEAD20</t>
  </si>
  <si>
    <t>SEAD230PO</t>
  </si>
  <si>
    <t>SEAD238PO</t>
  </si>
  <si>
    <t>SEAD239PO</t>
  </si>
  <si>
    <t>SEAD246PO</t>
  </si>
  <si>
    <t>SEAD255PO</t>
  </si>
  <si>
    <t>SEAD269PO</t>
  </si>
  <si>
    <t>SEAD27</t>
  </si>
  <si>
    <t>SEAD276PO</t>
  </si>
  <si>
    <t>SEAD28</t>
  </si>
  <si>
    <t>SEAD288PO</t>
  </si>
  <si>
    <t>SEAD29</t>
  </si>
  <si>
    <t>SEAD30</t>
  </si>
  <si>
    <t>SEAD306PO</t>
  </si>
  <si>
    <t>SEAD309PO</t>
  </si>
  <si>
    <t>SEAG0001</t>
  </si>
  <si>
    <t>SEAG0002</t>
  </si>
  <si>
    <t>SEAG0004</t>
  </si>
  <si>
    <t>SEAG0005</t>
  </si>
  <si>
    <t>SEAG0006</t>
  </si>
  <si>
    <t>SEAG0008</t>
  </si>
  <si>
    <t>SEAG0009</t>
  </si>
  <si>
    <t>SEAG0010</t>
  </si>
  <si>
    <t>SEAG0011</t>
  </si>
  <si>
    <t>SEAG0012</t>
  </si>
  <si>
    <t>SEAG0013</t>
  </si>
  <si>
    <t>SEAG0014</t>
  </si>
  <si>
    <t>SEAG0015</t>
  </si>
  <si>
    <t>SEAG0016</t>
  </si>
  <si>
    <t>SEAG0017</t>
  </si>
  <si>
    <t>SEAG0018</t>
  </si>
  <si>
    <t>SEAG0019</t>
  </si>
  <si>
    <t>SEAG0020</t>
  </si>
  <si>
    <t>SEAG0021</t>
  </si>
  <si>
    <t>SEAG0022</t>
  </si>
  <si>
    <t>SEAG0023</t>
  </si>
  <si>
    <t>SEAG0024</t>
  </si>
  <si>
    <t>SEAG0025</t>
  </si>
  <si>
    <t>SEAG0027</t>
  </si>
  <si>
    <t>SEAG0028</t>
  </si>
  <si>
    <t>SEAG0029</t>
  </si>
  <si>
    <t>SEAG0030</t>
  </si>
  <si>
    <t>SEAG0031</t>
  </si>
  <si>
    <t>SEAG0033</t>
  </si>
  <si>
    <t>SEAG0034</t>
  </si>
  <si>
    <t>SEAG0035</t>
  </si>
  <si>
    <t>SEAG005PO</t>
  </si>
  <si>
    <t>SEAG008PO</t>
  </si>
  <si>
    <t>SEAG009PO</t>
  </si>
  <si>
    <t>SEAG01</t>
  </si>
  <si>
    <t>SEAG011PO</t>
  </si>
  <si>
    <t>SEAG02</t>
  </si>
  <si>
    <t>SEAG026PO</t>
  </si>
  <si>
    <t>SEAG027PO</t>
  </si>
  <si>
    <t>SEAG028PO</t>
  </si>
  <si>
    <t>SEAG031PO</t>
  </si>
  <si>
    <t>SEAG033PO</t>
  </si>
  <si>
    <t>SEAG038PO</t>
  </si>
  <si>
    <t>SEAG039PO</t>
  </si>
  <si>
    <t>SEAG04</t>
  </si>
  <si>
    <t>SEAG040PO</t>
  </si>
  <si>
    <t>SEAG043PO</t>
  </si>
  <si>
    <t>SEAG045PO</t>
  </si>
  <si>
    <t>SEAG05</t>
  </si>
  <si>
    <t>SEAG050PO</t>
  </si>
  <si>
    <t>SEAG052PO</t>
  </si>
  <si>
    <t>SEAG054PO</t>
  </si>
  <si>
    <t>SEAG056PO</t>
  </si>
  <si>
    <t>SEAG057PO</t>
  </si>
  <si>
    <t>SEAG058PO</t>
  </si>
  <si>
    <t>SEAG059PO</t>
  </si>
  <si>
    <t>SEAG06</t>
  </si>
  <si>
    <t>SEAG060PO</t>
  </si>
  <si>
    <t>SEAG062PO</t>
  </si>
  <si>
    <t>SEAG063PO</t>
  </si>
  <si>
    <t>SEAG064PO</t>
  </si>
  <si>
    <t>SEAG065PO</t>
  </si>
  <si>
    <t>SEAG068PO</t>
  </si>
  <si>
    <t>SEAG069PO</t>
  </si>
  <si>
    <t>SEAG07</t>
  </si>
  <si>
    <t>SEAG070PO</t>
  </si>
  <si>
    <t>SEAG071PO</t>
  </si>
  <si>
    <t>SEAG072PO</t>
  </si>
  <si>
    <t>SEAG073PO</t>
  </si>
  <si>
    <t>SEAG074PO</t>
  </si>
  <si>
    <t>SEAG075PO</t>
  </si>
  <si>
    <t>SEAG077PO</t>
  </si>
  <si>
    <t>SEAG08</t>
  </si>
  <si>
    <t>SEAG09</t>
  </si>
  <si>
    <t>SEAG10</t>
  </si>
  <si>
    <t>SEAG12</t>
  </si>
  <si>
    <t>SEAG13</t>
  </si>
  <si>
    <t>SEAG16</t>
  </si>
  <si>
    <t>SSCB0004</t>
  </si>
  <si>
    <t>SSCB0005</t>
  </si>
  <si>
    <t>SSCB0006</t>
  </si>
  <si>
    <t>SSCB0008</t>
  </si>
  <si>
    <t>SSCB0011</t>
  </si>
  <si>
    <t>SSCB0012</t>
  </si>
  <si>
    <t>SSCB0013</t>
  </si>
  <si>
    <t>SSCB0014</t>
  </si>
  <si>
    <t>SSCB0015</t>
  </si>
  <si>
    <t>SSCB0016</t>
  </si>
  <si>
    <t>SSCB0017</t>
  </si>
  <si>
    <t>SSCB0018</t>
  </si>
  <si>
    <t>SSCB0019</t>
  </si>
  <si>
    <t>SSCB0020</t>
  </si>
  <si>
    <t>SSCB01</t>
  </si>
  <si>
    <t>SSCB02</t>
  </si>
  <si>
    <t>SSCB03</t>
  </si>
  <si>
    <t>SSCB04</t>
  </si>
  <si>
    <t>SSCE0001</t>
  </si>
  <si>
    <t>SSCE0003</t>
  </si>
  <si>
    <t>SSCE0006</t>
  </si>
  <si>
    <t>SSCE0008</t>
  </si>
  <si>
    <t>SSCE0017</t>
  </si>
  <si>
    <t>SSCE0019</t>
  </si>
  <si>
    <t>SSCE0021</t>
  </si>
  <si>
    <t>SSCE0022</t>
  </si>
  <si>
    <t>SSCE0023</t>
  </si>
  <si>
    <t>SSCE0032</t>
  </si>
  <si>
    <t>SSCE0037</t>
  </si>
  <si>
    <t>SSCE0038</t>
  </si>
  <si>
    <t>SSCE0043</t>
  </si>
  <si>
    <t>SSCE0047</t>
  </si>
  <si>
    <t>SSCE0049</t>
  </si>
  <si>
    <t>SSCE0050</t>
  </si>
  <si>
    <t>SSCE0051</t>
  </si>
  <si>
    <t>SSCE0054</t>
  </si>
  <si>
    <t>SSCE0055</t>
  </si>
  <si>
    <t>SSCE0056</t>
  </si>
  <si>
    <t>SSCE0057</t>
  </si>
  <si>
    <t>SSCE0058</t>
  </si>
  <si>
    <t>SSCE0059</t>
  </si>
  <si>
    <t>SSCE0060</t>
  </si>
  <si>
    <t>SSCE0062</t>
  </si>
  <si>
    <t>SSCE0063</t>
  </si>
  <si>
    <t>SSCE0064</t>
  </si>
  <si>
    <t>SSCE0065</t>
  </si>
  <si>
    <t>SSCE0066</t>
  </si>
  <si>
    <t>SSCE0067</t>
  </si>
  <si>
    <t>SSCE0068</t>
  </si>
  <si>
    <t>SSCE0069</t>
  </si>
  <si>
    <t>SSCE0070</t>
  </si>
  <si>
    <t>SSCE0071</t>
  </si>
  <si>
    <t>SSCE0072</t>
  </si>
  <si>
    <t>SSCE0073</t>
  </si>
  <si>
    <t>SSCE0074</t>
  </si>
  <si>
    <t>SSCE0075</t>
  </si>
  <si>
    <t>SSCE0077</t>
  </si>
  <si>
    <t>SSCE0078</t>
  </si>
  <si>
    <t>SSCE0079</t>
  </si>
  <si>
    <t>SSCE0081</t>
  </si>
  <si>
    <t>SSCE0083</t>
  </si>
  <si>
    <t>SSCE0084</t>
  </si>
  <si>
    <t>SSCE0085</t>
  </si>
  <si>
    <t>SSCE0086</t>
  </si>
  <si>
    <t>SSCE0087</t>
  </si>
  <si>
    <t>SSCE0088</t>
  </si>
  <si>
    <t>SSCE0089</t>
  </si>
  <si>
    <t>SSCE0090</t>
  </si>
  <si>
    <t>SSCE0091</t>
  </si>
  <si>
    <t>SSCE0092</t>
  </si>
  <si>
    <t>SSCE0097</t>
  </si>
  <si>
    <t>SSCE0098</t>
  </si>
  <si>
    <t>SSCE0099</t>
  </si>
  <si>
    <t>SSCE01</t>
  </si>
  <si>
    <t>SSCE0100</t>
  </si>
  <si>
    <t>SSCE0101</t>
  </si>
  <si>
    <t>SSCE0102</t>
  </si>
  <si>
    <t>SSCE0103</t>
  </si>
  <si>
    <t>SSCE0104</t>
  </si>
  <si>
    <t>SSCE0105</t>
  </si>
  <si>
    <t>SSCE0106</t>
  </si>
  <si>
    <t>SSCE0107</t>
  </si>
  <si>
    <t>SSCE0108</t>
  </si>
  <si>
    <t>SSCE0113</t>
  </si>
  <si>
    <t>SSCE0114</t>
  </si>
  <si>
    <t>SSCE0116</t>
  </si>
  <si>
    <t>SSCE0117</t>
  </si>
  <si>
    <t>SSCE0120</t>
  </si>
  <si>
    <t>SSCE0121</t>
  </si>
  <si>
    <t>SSCE0122</t>
  </si>
  <si>
    <t>SSCE0123</t>
  </si>
  <si>
    <t>SSCE0124</t>
  </si>
  <si>
    <t>SSCE0125</t>
  </si>
  <si>
    <t>SSCE0126</t>
  </si>
  <si>
    <t>SSCE0127</t>
  </si>
  <si>
    <t>SSCE0128</t>
  </si>
  <si>
    <t>SSCE0129</t>
  </si>
  <si>
    <t>SSCE0130</t>
  </si>
  <si>
    <t>SSCE0131</t>
  </si>
  <si>
    <t>SSCE0132</t>
  </si>
  <si>
    <t>SSCE0133</t>
  </si>
  <si>
    <t>SSCE0134</t>
  </si>
  <si>
    <t>SSCE0135</t>
  </si>
  <si>
    <t>SSCE0137</t>
  </si>
  <si>
    <t>SSCE0139</t>
  </si>
  <si>
    <t>SSCE0140</t>
  </si>
  <si>
    <t>SSCE0143</t>
  </si>
  <si>
    <t>SSCE0145</t>
  </si>
  <si>
    <t>SSCE0146</t>
  </si>
  <si>
    <t>SSCE0147</t>
  </si>
  <si>
    <t>SSCE0148</t>
  </si>
  <si>
    <t>SSCE0149</t>
  </si>
  <si>
    <t>SSCE0150</t>
  </si>
  <si>
    <t>SSCE0151</t>
  </si>
  <si>
    <t>SSCE0152</t>
  </si>
  <si>
    <t>SSCE0153</t>
  </si>
  <si>
    <t>SSCE0154</t>
  </si>
  <si>
    <t>SSCE0155</t>
  </si>
  <si>
    <t>SSCE0156</t>
  </si>
  <si>
    <t>SSCE0157</t>
  </si>
  <si>
    <t>SSCE0158</t>
  </si>
  <si>
    <t>SSCE0159</t>
  </si>
  <si>
    <t>SSCE0162</t>
  </si>
  <si>
    <t>SSCE0163</t>
  </si>
  <si>
    <t>SSCE0166</t>
  </si>
  <si>
    <t>SSCE0167</t>
  </si>
  <si>
    <t>SSCE0170</t>
  </si>
  <si>
    <t>SSCE0172</t>
  </si>
  <si>
    <t>SSCE0173</t>
  </si>
  <si>
    <t>SSCE0174</t>
  </si>
  <si>
    <t>SSCE0175</t>
  </si>
  <si>
    <t>SSCE0176</t>
  </si>
  <si>
    <t>SSCE0178</t>
  </si>
  <si>
    <t>SSCE0180</t>
  </si>
  <si>
    <t>SSCE0181</t>
  </si>
  <si>
    <t>SSCE0182</t>
  </si>
  <si>
    <t>SSCE0183</t>
  </si>
  <si>
    <t>SSCE0184</t>
  </si>
  <si>
    <t>SSCE0185</t>
  </si>
  <si>
    <t>SSCE0186</t>
  </si>
  <si>
    <t>SSCE0188</t>
  </si>
  <si>
    <t>SSCE0189</t>
  </si>
  <si>
    <t>SSCE02</t>
  </si>
  <si>
    <t>SSCE03</t>
  </si>
  <si>
    <t>SSCE04</t>
  </si>
  <si>
    <t>SSCE04DCP</t>
  </si>
  <si>
    <t>SSCE05</t>
  </si>
  <si>
    <t>SSCE06</t>
  </si>
  <si>
    <t>SSCE07</t>
  </si>
  <si>
    <t>SSCE08</t>
  </si>
  <si>
    <t>SSCE09</t>
  </si>
  <si>
    <t>SSCE10</t>
  </si>
  <si>
    <t>SSCE11</t>
  </si>
  <si>
    <t>SSCE12</t>
  </si>
  <si>
    <t>SSCE13</t>
  </si>
  <si>
    <t>SSCE14</t>
  </si>
  <si>
    <t>SSCE15</t>
  </si>
  <si>
    <t>SSCE16</t>
  </si>
  <si>
    <t>SSCE165PO</t>
  </si>
  <si>
    <t>SSCE17</t>
  </si>
  <si>
    <t>SSCE18</t>
  </si>
  <si>
    <t>SSCE19</t>
  </si>
  <si>
    <t>SSCE20</t>
  </si>
  <si>
    <t>SSCE22</t>
  </si>
  <si>
    <t>SSCE23</t>
  </si>
  <si>
    <t>SSCE25</t>
  </si>
  <si>
    <t>SSCE26</t>
  </si>
  <si>
    <t>SSCE27</t>
  </si>
  <si>
    <t>SSCE28</t>
  </si>
  <si>
    <t>SSCE29</t>
  </si>
  <si>
    <t>SSCE30</t>
  </si>
  <si>
    <t>SSCE31</t>
  </si>
  <si>
    <t>SSCE32</t>
  </si>
  <si>
    <t>SSCE33</t>
  </si>
  <si>
    <t>SSCE34</t>
  </si>
  <si>
    <t>SSCG0001</t>
  </si>
  <si>
    <t>SSCG0002</t>
  </si>
  <si>
    <t>SSCG0003</t>
  </si>
  <si>
    <t>SSCG0004</t>
  </si>
  <si>
    <t>SSCG0006</t>
  </si>
  <si>
    <t>SSCG0009</t>
  </si>
  <si>
    <t>SSCG0012</t>
  </si>
  <si>
    <t>SSCG0014</t>
  </si>
  <si>
    <t>SSCG0016</t>
  </si>
  <si>
    <t>SSCG0021</t>
  </si>
  <si>
    <t>SSCG0027</t>
  </si>
  <si>
    <t>SSCG0033</t>
  </si>
  <si>
    <t>SSCG0036</t>
  </si>
  <si>
    <t>SSCG0037</t>
  </si>
  <si>
    <t>SSCG0038</t>
  </si>
  <si>
    <t>SSCG0040</t>
  </si>
  <si>
    <t>SSCG0041</t>
  </si>
  <si>
    <t>SSCG0042</t>
  </si>
  <si>
    <t>SSCG0046</t>
  </si>
  <si>
    <t>SSCG0048</t>
  </si>
  <si>
    <t>SSCG0049</t>
  </si>
  <si>
    <t>SSCG0050</t>
  </si>
  <si>
    <t>SSCG0051</t>
  </si>
  <si>
    <t>SSCG0052</t>
  </si>
  <si>
    <t>SSCG0053</t>
  </si>
  <si>
    <t>SSCG0054</t>
  </si>
  <si>
    <t>SSCG0055</t>
  </si>
  <si>
    <t>SSCG0056</t>
  </si>
  <si>
    <t>SSCG0057</t>
  </si>
  <si>
    <t>SSCG0058</t>
  </si>
  <si>
    <t>SSCG0060</t>
  </si>
  <si>
    <t>SSCG0061</t>
  </si>
  <si>
    <t>SSCG0062</t>
  </si>
  <si>
    <t>SSCG0066</t>
  </si>
  <si>
    <t>SSCG0070</t>
  </si>
  <si>
    <t>SSCG0073</t>
  </si>
  <si>
    <t>SSCG0074</t>
  </si>
  <si>
    <t>SSCG0077</t>
  </si>
  <si>
    <t>SSCG0079</t>
  </si>
  <si>
    <t>SSCG0081</t>
  </si>
  <si>
    <t>SSCG0083</t>
  </si>
  <si>
    <t>SSCG0087</t>
  </si>
  <si>
    <t>SSCG0088</t>
  </si>
  <si>
    <t>SSCG0089</t>
  </si>
  <si>
    <t>SSCG0090</t>
  </si>
  <si>
    <t>SSCG0091</t>
  </si>
  <si>
    <t>SSCG0092</t>
  </si>
  <si>
    <t>SSCG0093</t>
  </si>
  <si>
    <t>SSCG0094</t>
  </si>
  <si>
    <t>SSCG0095</t>
  </si>
  <si>
    <t>SSCG0099</t>
  </si>
  <si>
    <t>SSCG01</t>
  </si>
  <si>
    <t>SSCG0100</t>
  </si>
  <si>
    <t>SSCG0101</t>
  </si>
  <si>
    <t>SSCG0102</t>
  </si>
  <si>
    <t>SSCG0103</t>
  </si>
  <si>
    <t>SSCG0108</t>
  </si>
  <si>
    <t>SSCG0110</t>
  </si>
  <si>
    <t>SSCG0113</t>
  </si>
  <si>
    <t>SSCG0114</t>
  </si>
  <si>
    <t>SSCG0115</t>
  </si>
  <si>
    <t>SSCG0116</t>
  </si>
  <si>
    <t>SSCG0117</t>
  </si>
  <si>
    <t>SSCG0118</t>
  </si>
  <si>
    <t>SSCG0119</t>
  </si>
  <si>
    <t>SSCG0120</t>
  </si>
  <si>
    <t>SSCG0121</t>
  </si>
  <si>
    <t>SSCG02</t>
  </si>
  <si>
    <t>SSCG03</t>
  </si>
  <si>
    <t>SSCG07</t>
  </si>
  <si>
    <t>SSCG09</t>
  </si>
  <si>
    <t>SSCG10</t>
  </si>
  <si>
    <t>SSCG11</t>
  </si>
  <si>
    <t>SSCG12</t>
  </si>
  <si>
    <t>SSCG13</t>
  </si>
  <si>
    <t>SSCG14</t>
  </si>
  <si>
    <t>SSCG15</t>
  </si>
  <si>
    <t>SSCG16</t>
  </si>
  <si>
    <t>SSCG17</t>
  </si>
  <si>
    <t>SSCG18</t>
  </si>
  <si>
    <t>SSCG19</t>
  </si>
  <si>
    <t>SSCG20</t>
  </si>
  <si>
    <t>SSCG21</t>
  </si>
  <si>
    <t>SSCI0001</t>
  </si>
  <si>
    <t>SSCI0002</t>
  </si>
  <si>
    <t>SSCI0003</t>
  </si>
  <si>
    <t>SSCI0004</t>
  </si>
  <si>
    <t>SSCI0010</t>
  </si>
  <si>
    <t>SSCI0011</t>
  </si>
  <si>
    <t>SSCI0012</t>
  </si>
  <si>
    <t>SSCI0017</t>
  </si>
  <si>
    <t>SSCI0018</t>
  </si>
  <si>
    <t>SSCI0020</t>
  </si>
  <si>
    <t>SSCI0027</t>
  </si>
  <si>
    <t>SSCI0028</t>
  </si>
  <si>
    <t>SSCI0029</t>
  </si>
  <si>
    <t>SSCI0030</t>
  </si>
  <si>
    <t>SSCI0031</t>
  </si>
  <si>
    <t>SSCI0032</t>
  </si>
  <si>
    <t>SSCI0034</t>
  </si>
  <si>
    <t>SSCI0035</t>
  </si>
  <si>
    <t>SSCI0037</t>
  </si>
  <si>
    <t>SSCI0039</t>
  </si>
  <si>
    <t>SSCI003PO</t>
  </si>
  <si>
    <t>SSCI0040</t>
  </si>
  <si>
    <t>SSCI0042</t>
  </si>
  <si>
    <t>SSCI0045</t>
  </si>
  <si>
    <t>SSCI0046</t>
  </si>
  <si>
    <t>SSCI0049</t>
  </si>
  <si>
    <t>SSCI0050</t>
  </si>
  <si>
    <t>SSCI0053</t>
  </si>
  <si>
    <t>SSCI0054</t>
  </si>
  <si>
    <t>SSCI0055</t>
  </si>
  <si>
    <t>SSCI012PO</t>
  </si>
  <si>
    <t>TCPC0001</t>
  </si>
  <si>
    <t>TCPC0002</t>
  </si>
  <si>
    <t>TCPC0003</t>
  </si>
  <si>
    <t>TCPC0004</t>
  </si>
  <si>
    <t>TCPC004PO</t>
  </si>
  <si>
    <t>TCPC005PO</t>
  </si>
  <si>
    <t>TCPC007PO</t>
  </si>
  <si>
    <t>TCPC01</t>
  </si>
  <si>
    <t>TCPC02</t>
  </si>
  <si>
    <t>TCPC03</t>
  </si>
  <si>
    <t>TCPC07</t>
  </si>
  <si>
    <t>TCPC08</t>
  </si>
  <si>
    <t>TCPC09</t>
  </si>
  <si>
    <t>TCPC14</t>
  </si>
  <si>
    <t>TCPC15</t>
  </si>
  <si>
    <t>TCPC16</t>
  </si>
  <si>
    <t>TCPC18</t>
  </si>
  <si>
    <t>TCPC21</t>
  </si>
  <si>
    <t>TCPC51</t>
  </si>
  <si>
    <t>TCPF0001</t>
  </si>
  <si>
    <t>TCPF0002</t>
  </si>
  <si>
    <t>TCPF0003</t>
  </si>
  <si>
    <t>TCPF0004</t>
  </si>
  <si>
    <t>TCPF0006</t>
  </si>
  <si>
    <t>TCPF0007</t>
  </si>
  <si>
    <t>TCPF0009</t>
  </si>
  <si>
    <t>TCPF0010</t>
  </si>
  <si>
    <t>TCPF0011</t>
  </si>
  <si>
    <t>TCPF0013</t>
  </si>
  <si>
    <t>TCPF0014</t>
  </si>
  <si>
    <t>TCPF0015</t>
  </si>
  <si>
    <t>TCPF0016</t>
  </si>
  <si>
    <t>TCPF0017</t>
  </si>
  <si>
    <t>TCPF0019</t>
  </si>
  <si>
    <t>TCPF0020</t>
  </si>
  <si>
    <t>TCPF0021</t>
  </si>
  <si>
    <t>TCPF0022</t>
  </si>
  <si>
    <t>TCPF0023</t>
  </si>
  <si>
    <t>TCPF0024</t>
  </si>
  <si>
    <t>TCPF0025</t>
  </si>
  <si>
    <t>TCPF0026</t>
  </si>
  <si>
    <t>TCPF0027</t>
  </si>
  <si>
    <t>TCPF0028</t>
  </si>
  <si>
    <t>TCPF0029</t>
  </si>
  <si>
    <t>TCPF002PO</t>
  </si>
  <si>
    <t>TCPF0030</t>
  </si>
  <si>
    <t>TCPF0031</t>
  </si>
  <si>
    <t>TCPF0032</t>
  </si>
  <si>
    <t>TCPF0033</t>
  </si>
  <si>
    <t>TCPF0034</t>
  </si>
  <si>
    <t>TCPF004PO</t>
  </si>
  <si>
    <t>TCPF005PO</t>
  </si>
  <si>
    <t>TCPF008PO</t>
  </si>
  <si>
    <t>TCPF009PO</t>
  </si>
  <si>
    <t>TCPF012PO</t>
  </si>
  <si>
    <t>TCPF013PO</t>
  </si>
  <si>
    <t>TCPF014PO</t>
  </si>
  <si>
    <t>TCPF12</t>
  </si>
  <si>
    <t>TCPF13</t>
  </si>
  <si>
    <t>TCPF14</t>
  </si>
  <si>
    <t>TCPF15</t>
  </si>
  <si>
    <t>TCPF16</t>
  </si>
  <si>
    <t>TCPF17</t>
  </si>
  <si>
    <t>TCPF18</t>
  </si>
  <si>
    <t>TCPF19</t>
  </si>
  <si>
    <t>TCPF20</t>
  </si>
  <si>
    <t>TCPF21</t>
  </si>
  <si>
    <t>TCPF22</t>
  </si>
  <si>
    <t>TCPF23</t>
  </si>
  <si>
    <t>TCPF24</t>
  </si>
  <si>
    <t>TCPF25</t>
  </si>
  <si>
    <t>TCPN0001</t>
  </si>
  <si>
    <t>TCPN0006</t>
  </si>
  <si>
    <t>TCPN003PO</t>
  </si>
  <si>
    <t>TCPN004PO</t>
  </si>
  <si>
    <t>TCPN01</t>
  </si>
  <si>
    <t>TCPN02</t>
  </si>
  <si>
    <t>TCPN03</t>
  </si>
  <si>
    <t>TCPN04</t>
  </si>
  <si>
    <t>TCPN05</t>
  </si>
  <si>
    <t>TCPP0003</t>
  </si>
  <si>
    <t>TCPP0004</t>
  </si>
  <si>
    <t>TCPP0005</t>
  </si>
  <si>
    <t>TCPP0006</t>
  </si>
  <si>
    <t>TCPP01</t>
  </si>
  <si>
    <t>TMVB0001</t>
  </si>
  <si>
    <t>TMVG0001</t>
  </si>
  <si>
    <t>TMVG0002</t>
  </si>
  <si>
    <t>TMVG0003</t>
  </si>
  <si>
    <t>TMVG0004</t>
  </si>
  <si>
    <t>TMVG0005</t>
  </si>
  <si>
    <t>TMVG0007</t>
  </si>
  <si>
    <t>TMVG0008</t>
  </si>
  <si>
    <t>TMVG0010</t>
  </si>
  <si>
    <t>TMVG0018</t>
  </si>
  <si>
    <t>TMVG0019</t>
  </si>
  <si>
    <t>TMVG001PO</t>
  </si>
  <si>
    <t>TMVG0020</t>
  </si>
  <si>
    <t>TMVG0021</t>
  </si>
  <si>
    <t>TMVG0022</t>
  </si>
  <si>
    <t>TMVG0023</t>
  </si>
  <si>
    <t>TMVG0024</t>
  </si>
  <si>
    <t>TMVG0026</t>
  </si>
  <si>
    <t>TMVG0027</t>
  </si>
  <si>
    <t>TMVG0028</t>
  </si>
  <si>
    <t>TMVG0029</t>
  </si>
  <si>
    <t>TMVG0030</t>
  </si>
  <si>
    <t>TMVG0031</t>
  </si>
  <si>
    <t>TMVG0032</t>
  </si>
  <si>
    <t>TMVG0033</t>
  </si>
  <si>
    <t>TMVG0034</t>
  </si>
  <si>
    <t>TMVG0035</t>
  </si>
  <si>
    <t>TMVG0037</t>
  </si>
  <si>
    <t>TMVG0038</t>
  </si>
  <si>
    <t>TMVG003PO</t>
  </si>
  <si>
    <t>TMVG0040</t>
  </si>
  <si>
    <t>TMVG0041</t>
  </si>
  <si>
    <t>TMVG0042</t>
  </si>
  <si>
    <t>TMVG0043</t>
  </si>
  <si>
    <t>TMVG0044</t>
  </si>
  <si>
    <t>TMVG0045</t>
  </si>
  <si>
    <t>TMVG0046</t>
  </si>
  <si>
    <t>TMVG0047</t>
  </si>
  <si>
    <t>TMVG0048</t>
  </si>
  <si>
    <t>TMVG0049</t>
  </si>
  <si>
    <t>TMVG004PO</t>
  </si>
  <si>
    <t>TMVG0050</t>
  </si>
  <si>
    <t>TMVG0051</t>
  </si>
  <si>
    <t>TMVG0052</t>
  </si>
  <si>
    <t>TMVG0053</t>
  </si>
  <si>
    <t>TMVG0054</t>
  </si>
  <si>
    <t>TMVG0055</t>
  </si>
  <si>
    <t>TMVG0056</t>
  </si>
  <si>
    <t>TMVG0057</t>
  </si>
  <si>
    <t>TMVG006PO</t>
  </si>
  <si>
    <t>TMVG007PO</t>
  </si>
  <si>
    <t>TMVG008PO</t>
  </si>
  <si>
    <t>TMVG01</t>
  </si>
  <si>
    <t>TMVG010PO</t>
  </si>
  <si>
    <t>TMVG012PO</t>
  </si>
  <si>
    <t>TMVG02</t>
  </si>
  <si>
    <t>TMVG03</t>
  </si>
  <si>
    <t>TMVG04</t>
  </si>
  <si>
    <t>TMVG05</t>
  </si>
  <si>
    <t>TMVG06</t>
  </si>
  <si>
    <t>TMVG07</t>
  </si>
  <si>
    <t>TMVG08</t>
  </si>
  <si>
    <t>TMVG09</t>
  </si>
  <si>
    <t>TMVG10</t>
  </si>
  <si>
    <t>TMVG11</t>
  </si>
  <si>
    <t>TMVG11CCC</t>
  </si>
  <si>
    <t>TMVG12</t>
  </si>
  <si>
    <t>TMVG13</t>
  </si>
  <si>
    <t>TMVG14</t>
  </si>
  <si>
    <t>TMVI0001</t>
  </si>
  <si>
    <t>TMVI0002</t>
  </si>
  <si>
    <t>TMVI0003</t>
  </si>
  <si>
    <t>TMVI0004</t>
  </si>
  <si>
    <t>TMVI0005</t>
  </si>
  <si>
    <t>TMVI0006</t>
  </si>
  <si>
    <t>TMVI0007</t>
  </si>
  <si>
    <t>TMVI0008</t>
  </si>
  <si>
    <t>TMVI0009</t>
  </si>
  <si>
    <t>TMVI0010</t>
  </si>
  <si>
    <t>TMVI0011</t>
  </si>
  <si>
    <t>TMVI0012</t>
  </si>
  <si>
    <t>TMVI0013</t>
  </si>
  <si>
    <t>TMVI0014</t>
  </si>
  <si>
    <t>TMVI0015</t>
  </si>
  <si>
    <t>TMVI0016</t>
  </si>
  <si>
    <t>TMVI0017</t>
  </si>
  <si>
    <t>TMVI0019</t>
  </si>
  <si>
    <t>TMVI001PO</t>
  </si>
  <si>
    <t>TMVI0020</t>
  </si>
  <si>
    <t>TMVI0023</t>
  </si>
  <si>
    <t>TMVI0024</t>
  </si>
  <si>
    <t>TMVI0027</t>
  </si>
  <si>
    <t>TMVI0029</t>
  </si>
  <si>
    <t>TMVI0033</t>
  </si>
  <si>
    <t>TMVI0035</t>
  </si>
  <si>
    <t>TMVI0036</t>
  </si>
  <si>
    <t>TMVI0037</t>
  </si>
  <si>
    <t>TMVI0039</t>
  </si>
  <si>
    <t>TMVI0049</t>
  </si>
  <si>
    <t>TMVI0050</t>
  </si>
  <si>
    <t>TMVI0051</t>
  </si>
  <si>
    <t>TMVI0052</t>
  </si>
  <si>
    <t>TMVI0053</t>
  </si>
  <si>
    <t>TMVI0054</t>
  </si>
  <si>
    <t>TMVI0055</t>
  </si>
  <si>
    <t>TMVI0056</t>
  </si>
  <si>
    <t>TMVI0057</t>
  </si>
  <si>
    <t>TMVI0059</t>
  </si>
  <si>
    <t>TMVI012PO</t>
  </si>
  <si>
    <t>TMVI014PO</t>
  </si>
  <si>
    <t>TMVI015PO</t>
  </si>
  <si>
    <t>TMVI017PO</t>
  </si>
  <si>
    <t>TMVI02</t>
  </si>
  <si>
    <t>TMVI024PO</t>
  </si>
  <si>
    <t>TMVI028PO</t>
  </si>
  <si>
    <t>TMVI029PO</t>
  </si>
  <si>
    <t>TMVI03</t>
  </si>
  <si>
    <t>TMVI032PO</t>
  </si>
  <si>
    <t>TMVI036PO</t>
  </si>
  <si>
    <t>TMVI041PO</t>
  </si>
  <si>
    <t>TMVI043PO</t>
  </si>
  <si>
    <t>TMVI045PO</t>
  </si>
  <si>
    <t>TMVI046PO</t>
  </si>
  <si>
    <t>TMVI051PO</t>
  </si>
  <si>
    <t>TMVI060PO</t>
  </si>
  <si>
    <t>TMVI067PO</t>
  </si>
  <si>
    <t>TMVI07</t>
  </si>
  <si>
    <t>TMVI070PO</t>
  </si>
  <si>
    <t>TMVI09CCC</t>
  </si>
  <si>
    <t>TMVI20</t>
  </si>
  <si>
    <t>TMVI21</t>
  </si>
  <si>
    <t>TMVI22</t>
  </si>
  <si>
    <t>TMVI23</t>
  </si>
  <si>
    <t>TMVI38</t>
  </si>
  <si>
    <t>TMVI39</t>
  </si>
  <si>
    <t>TMVI53</t>
  </si>
  <si>
    <t>TMVI57</t>
  </si>
  <si>
    <t>TMVI59</t>
  </si>
  <si>
    <t>TMVI60</t>
  </si>
  <si>
    <t>TMVI61</t>
  </si>
  <si>
    <t>TMVI62</t>
  </si>
  <si>
    <t>TMVI63</t>
  </si>
  <si>
    <t>TMVI64</t>
  </si>
  <si>
    <t>TMVL0001</t>
  </si>
  <si>
    <t>TMVL0003</t>
  </si>
  <si>
    <t>TMVL0004</t>
  </si>
  <si>
    <t>TMVL0006</t>
  </si>
  <si>
    <t>TMVL0007</t>
  </si>
  <si>
    <t>TMVL0008</t>
  </si>
  <si>
    <t>TMVL0009</t>
  </si>
  <si>
    <t>TMVL001PO</t>
  </si>
  <si>
    <t>TMVL002PO</t>
  </si>
  <si>
    <t>TMVL003PO</t>
  </si>
  <si>
    <t>TMVL005PO</t>
  </si>
  <si>
    <t>TMVL01</t>
  </si>
  <si>
    <t>TMVL02</t>
  </si>
  <si>
    <t>TMVL03</t>
  </si>
  <si>
    <t>TMVL03CCC</t>
  </si>
  <si>
    <t>TMVL04</t>
  </si>
  <si>
    <t>TMVL04CCC</t>
  </si>
  <si>
    <t>TMVL05</t>
  </si>
  <si>
    <t>TMVL06</t>
  </si>
  <si>
    <t>TMVL08</t>
  </si>
  <si>
    <t>TMVL09</t>
  </si>
  <si>
    <t>TMVO0002</t>
  </si>
  <si>
    <t>TMVO0003</t>
  </si>
  <si>
    <t>TMVO0004</t>
  </si>
  <si>
    <t>TMVO0006</t>
  </si>
  <si>
    <t>TMVO0008</t>
  </si>
  <si>
    <t>TMVO0009</t>
  </si>
  <si>
    <t>TMVO0010</t>
  </si>
  <si>
    <t>TMVO0011</t>
  </si>
  <si>
    <t>TMVO0012</t>
  </si>
  <si>
    <t>TMVO0013</t>
  </si>
  <si>
    <t>TMVO0014</t>
  </si>
  <si>
    <t>TMVO0015</t>
  </si>
  <si>
    <t>TMVO0016</t>
  </si>
  <si>
    <t>TMVO0017</t>
  </si>
  <si>
    <t>TMVO0018</t>
  </si>
  <si>
    <t>TMVO0019</t>
  </si>
  <si>
    <t>TMVO0020</t>
  </si>
  <si>
    <t>TMVO0021</t>
  </si>
  <si>
    <t>TMVO004PO</t>
  </si>
  <si>
    <t>TMVO006PO</t>
  </si>
  <si>
    <t>TMVO013PO</t>
  </si>
  <si>
    <t>TMVO11</t>
  </si>
  <si>
    <t>TMVO12</t>
  </si>
  <si>
    <t>TMVU0002</t>
  </si>
  <si>
    <t>TMVU0003</t>
  </si>
  <si>
    <t>TMVU0004</t>
  </si>
  <si>
    <t>TMVU0005</t>
  </si>
  <si>
    <t>TMVU0006</t>
  </si>
  <si>
    <t>TMVU0007</t>
  </si>
  <si>
    <t>TMVU0008</t>
  </si>
  <si>
    <t>TMVU0009</t>
  </si>
  <si>
    <t>TMVU0010</t>
  </si>
  <si>
    <t>TMVU0011</t>
  </si>
  <si>
    <t>TMVU0012</t>
  </si>
  <si>
    <t>TMVU0013</t>
  </si>
  <si>
    <t>TMVU0014</t>
  </si>
  <si>
    <t>TMVU0015</t>
  </si>
  <si>
    <t>TMVU0016</t>
  </si>
  <si>
    <t>TMVU0017</t>
  </si>
  <si>
    <t>TMVU0018</t>
  </si>
  <si>
    <t>TMVU0019</t>
  </si>
  <si>
    <t>TMVU0020</t>
  </si>
  <si>
    <t>TMVU0021</t>
  </si>
  <si>
    <t>TMVU0022</t>
  </si>
  <si>
    <t>TMVU0023</t>
  </si>
  <si>
    <t>TMVU0024</t>
  </si>
  <si>
    <t>TMVU0025</t>
  </si>
  <si>
    <t>TMVU0026</t>
  </si>
  <si>
    <t>TMVU0027</t>
  </si>
  <si>
    <t>TMVU0028</t>
  </si>
  <si>
    <t>TMVU0029</t>
  </si>
  <si>
    <t>TMVU0030</t>
  </si>
  <si>
    <t>TMVU0031</t>
  </si>
  <si>
    <t>TMVU0032</t>
  </si>
  <si>
    <t>TMVU0033</t>
  </si>
  <si>
    <t>TMVU0034</t>
  </si>
  <si>
    <t>TMVU0035</t>
  </si>
  <si>
    <t>TMVU01</t>
  </si>
  <si>
    <t>TMVU02</t>
  </si>
  <si>
    <t>VICF0001</t>
  </si>
  <si>
    <t>VICF0003</t>
  </si>
  <si>
    <t>VICF0005</t>
  </si>
  <si>
    <t>VICF0008</t>
  </si>
  <si>
    <t>VICF0009</t>
  </si>
  <si>
    <t>VICF0010</t>
  </si>
  <si>
    <t>VICF0011</t>
  </si>
  <si>
    <t>VICF0012</t>
  </si>
  <si>
    <t>VICF0013</t>
  </si>
  <si>
    <t>VICF0014</t>
  </si>
  <si>
    <t>VICF0020</t>
  </si>
  <si>
    <t>VICF0021</t>
  </si>
  <si>
    <t>VICF01</t>
  </si>
  <si>
    <t>VICF02</t>
  </si>
  <si>
    <t>VICI0005</t>
  </si>
  <si>
    <t>VICI0006</t>
  </si>
  <si>
    <t>VICI0007</t>
  </si>
  <si>
    <t>VICI0008</t>
  </si>
  <si>
    <t>GESTIÓN Y DESARROLLO DE PROYECTOS DE ECONOMÍA AZUL</t>
  </si>
  <si>
    <t>DIRIGIR EQUIPOS DE TRABAJO EN ENTORNOS VIRTUALES</t>
  </si>
  <si>
    <t>EMPRENDER EN RESTAURACIÓN</t>
  </si>
  <si>
    <t>SISTEMAS DE GESTIÓN MEDIOAMBIENTAL: ISO 14001</t>
  </si>
  <si>
    <t xml:space="preserve">PYME SALUDABLE </t>
  </si>
  <si>
    <t>ESPECIALIZACIÓN EN ASESORAMIENTO FISCAL. NIVEL I</t>
  </si>
  <si>
    <t>ESPECIALIZACIÓN EN ASESORAMIENTO FISCAL. NIVEL II</t>
  </si>
  <si>
    <t xml:space="preserve">NÓMINAS Y SEGURIDAD SOCIAL I </t>
  </si>
  <si>
    <t xml:space="preserve">ESPECIALIZACIÓN DEL SISTEMA DE LA SEGURIDAD SOCIAL </t>
  </si>
  <si>
    <t>6 SIGMA. HERRAMIENTAS DE SEGURIDAD, EFICIENCIA Y PRODUCTIVIDAD</t>
  </si>
  <si>
    <t>GESTIÓN DE TESORERÍA</t>
  </si>
  <si>
    <t xml:space="preserve">NÓMINAS Y SEGURIDAD SOCIAL II </t>
  </si>
  <si>
    <t xml:space="preserve">SISTEMA DE CONTROL DE GESTIÓN EN LA EMPRESA </t>
  </si>
  <si>
    <t xml:space="preserve">ESPECIALIZACIÓN PRÁCTICA PROCESAL LABORAL. NIVEL BÁSICO </t>
  </si>
  <si>
    <t>GESTIÓN DE RECURSOS HUMANOS</t>
  </si>
  <si>
    <t xml:space="preserve">ESPECIALIZACIÓN DERECHO LABORAL </t>
  </si>
  <si>
    <t>ACOGIDA DEL VENDEDOR EN GRANDES ALMACENES</t>
  </si>
  <si>
    <t xml:space="preserve">GESTIÓN FISCAL DE LA EMPRESA </t>
  </si>
  <si>
    <t xml:space="preserve">ANÁLISIS DE BALANCES </t>
  </si>
  <si>
    <t xml:space="preserve">CONTABILIDAD INFORMATIZADA </t>
  </si>
  <si>
    <t xml:space="preserve">GESTIÓN DE SECCIONES DE CRÉDITO DE COOPERATIVAS AGRARIAS </t>
  </si>
  <si>
    <t xml:space="preserve">GESTIÓN EMPRESARIAL PARA PERSONAS TRABAJADORAS AUTÓNOMAS </t>
  </si>
  <si>
    <t>ADJUNTO A LA DIRECCION</t>
  </si>
  <si>
    <t xml:space="preserve">ESPECIALIZACIÓN PRÁCTICA PROCESAL LABORAL. NIVEL AVANZADO </t>
  </si>
  <si>
    <t xml:space="preserve">CONTABILIDAD BÁSICA </t>
  </si>
  <si>
    <t xml:space="preserve">CONTABILIDAD AVANZADA </t>
  </si>
  <si>
    <t>GESTIÓN AGIL DE PROCESOS ADMINISTRATIVOS Y DE RECURSOS HUMANOS</t>
  </si>
  <si>
    <t>COMPETENCIAS EMPRENDEDORAS ENFOCADAS A LA   REALIZACIÓN DE UN PROYECTO EMPRESARIAL.</t>
  </si>
  <si>
    <t>NÓMINAS</t>
  </si>
  <si>
    <t>PROTECCIÓN DE DATOS Y GARANTÍA DE LOS DERECHOS DIGITALES</t>
  </si>
  <si>
    <t xml:space="preserve">PLANIFICADOR DE RECURSOS EMPRESARIALES (ERP) </t>
  </si>
  <si>
    <t>RESPONSABLE DE GOBIERNO Y GESTIÓN DE LA CIBERSEGURIDAD</t>
  </si>
  <si>
    <t>EXPERTO EN SOSTENIBILIDAD Y RESPONSABILIDAD SOCIAL</t>
  </si>
  <si>
    <t>GESTIÓN POR PROCESOS CON SISTEMAS INTEGRADOS DE INFORMACIÓN EMPRESARIAL</t>
  </si>
  <si>
    <t>GESTIÓN ÁGIL DE PROYECTOS EMPRESARIALES.</t>
  </si>
  <si>
    <t>PROYECTOS DE MEJORA DE LA CALIDAD DE LOS DATOS.</t>
  </si>
  <si>
    <t>GESTIÓN DE PROYECTOS DE FINANCIACIÓN PÚBLICA.</t>
  </si>
  <si>
    <t>BLOCKCHAIN Y CRIPTOACTIVOS EN AUDITORÍA.</t>
  </si>
  <si>
    <t>AUXILIAR DE COBROS Y GESTIÓN FINANCIERA</t>
  </si>
  <si>
    <t>OPERACIONES BÁSICAS EN ANÁLISIS DE DATOS FINANCIEROS.</t>
  </si>
  <si>
    <t>GESTIÓN EFECTIVA DE SUBVENCIONES: TRAMITACIÓN Y SEGUIMIENTO.</t>
  </si>
  <si>
    <t>INTRODUCCIÓN A LA CALIDAD DE LOS DATOS.</t>
  </si>
  <si>
    <t xml:space="preserve">ESTRATEGIAS DE CUMPLIMIENTO Y AUDITORIA EN LA ERA DIGITAL </t>
  </si>
  <si>
    <t>CONSULTORÍA PARA EL DESPLIEGUE DE PROYECTOS DE  GESTIÓN DEL CAPITAL HUMANO (HCM)</t>
  </si>
  <si>
    <t>OPERACIONES BÁSICAS DE LA ADMINISTRACIÓN DE FINCAS</t>
  </si>
  <si>
    <t>REGISTRO DE LA PROPIEDAD Y SU PRÁCTICA REGISTRAL. NIVEL BÁSICO.</t>
  </si>
  <si>
    <t>ANÁLISIS DE PROBLEMAS Y TOMA DE DECISIONES</t>
  </si>
  <si>
    <t>INTELIGENCIA ARTIFICIAL APLICADA A LA GESTIÓN DE RECURSOS HUMANOS</t>
  </si>
  <si>
    <t>TÉCNICAS DE CALIDAD Y MEJORA CONTINUA EN LA EXCELENCIA EMPRESARIAL</t>
  </si>
  <si>
    <t>AUDITORÍA DE SISTEMAS DE GESTIÓN DE LA CALIDAD</t>
  </si>
  <si>
    <t>AUDITORIA INTERNA DE ENTIDADES DE CREDITO</t>
  </si>
  <si>
    <t>GESTIÓN FISCAL</t>
  </si>
  <si>
    <t>FUNDAMENTOS DE LA AUDITORÍA DE CALIDAD</t>
  </si>
  <si>
    <t>BUSINESS STRATEGY. MODELOS DE NEGOCIO Y ESTRATEGIAS STARTUP</t>
  </si>
  <si>
    <t>CALIDAD DE LOS PRODUCTOS BIOTECNOLÓGICOS ORIENTADOS AL SECTOR FARMACÉUTICO</t>
  </si>
  <si>
    <t>SENSIBILIZACIÓN A LA CALIDAD TOTAL: ISO 9000, 9001, 9004 Y EFQM</t>
  </si>
  <si>
    <t>RENOVACION Y MANTENIMIENTO DE CERTIFICACIONES INTERNACIONALES DE PROJECT MANAGEMENT</t>
  </si>
  <si>
    <t>GESTION DE LA TRANSPARENCIA EN EL SECTOR PUBLICO Y PRIVADO</t>
  </si>
  <si>
    <t>COACHING: DESARROLLO DE PERSONAS</t>
  </si>
  <si>
    <t>EL CONFLICTO: METODOS DE RESOLUCION Y NEGOCIACION EFICAZ</t>
  </si>
  <si>
    <t>CONTABILIDAD</t>
  </si>
  <si>
    <t>CONTABILIDAD DE COSTES</t>
  </si>
  <si>
    <t>CONTABILIDAD FINANCIERA</t>
  </si>
  <si>
    <t>MEDIACIÓN EN ASUNTOS CIVILES Y MERCANTILES</t>
  </si>
  <si>
    <t>CONTABILIDAD PARA ASOCIACIONES Y FUNDACIONES</t>
  </si>
  <si>
    <t>CONTABILIDAD SUPERIOR DE SEGUROS</t>
  </si>
  <si>
    <t>CONTABILIDAD GENERAL, CONTAPLUS Y FISCALIDAD</t>
  </si>
  <si>
    <t>CONTABILIDAD, ADMINISTRACION Y GESTION</t>
  </si>
  <si>
    <t>CONTRATACION PUBLICA PARA MUTUAS</t>
  </si>
  <si>
    <t>CONTROL DE LA PRODUCTIVIDAD: METODOS Y TIEMPOS EN DESPIECE DE AVES</t>
  </si>
  <si>
    <t>CONTROL DE MÉTODOS Y TIEMPOS EN LOS SISTEMAS PRODUCTIVOS</t>
  </si>
  <si>
    <t>FUNDAMENTOS DEL CONTROL Y MEJORA DE LA CALIDAD</t>
  </si>
  <si>
    <t>CREACIÓN DE EMPRESAS ON-LINE</t>
  </si>
  <si>
    <t>CREACIÓN DE START-UPS</t>
  </si>
  <si>
    <t>EL PODER DE LA RESILIENCIA PARA AFRONAR SITUACIONES ADVERSAS</t>
  </si>
  <si>
    <t>DERECHO LABORAL: APLICACION PRACTICA DE LA LEY CONCURSAL EN EL ENTORNO EMPRESARIAL</t>
  </si>
  <si>
    <t>DERECHOS DE AUTOR Y GESTIÓN BÁSICA EMPRESARIAL</t>
  </si>
  <si>
    <t>DESARROLLO LOCAL</t>
  </si>
  <si>
    <t>DESARROLLO PROFESIONAL</t>
  </si>
  <si>
    <t>DIRECCIÓN DE PERSONAS Y DESARROLLO DEL TALENTO</t>
  </si>
  <si>
    <t>DIRECCION DE PRODUCCION Y OPERACIONES</t>
  </si>
  <si>
    <t>DIRECCION EMPRESARIAL</t>
  </si>
  <si>
    <t>DIRECCIÓN EMPRESARIAL PARA EMPRENDEDORES</t>
  </si>
  <si>
    <t>DIRECCION POR OBJETIVOS Y GESTION DEL DESEMPEÑO</t>
  </si>
  <si>
    <t>HABILIDADES DIRECTIVAS Y GESTIÓN DE EQUIPOS</t>
  </si>
  <si>
    <t>LIDERAZGO Y DIRECCIÓN DE ORGANIZACIONES</t>
  </si>
  <si>
    <t>ANÁLISIS DE LA RENTABILIDAD EN LOS ESTABLECIMIENTOS HOTELEROS</t>
  </si>
  <si>
    <t>DISEÑO, SEGUIMIENTO Y EVALUACIÓN DE PROYECTOS</t>
  </si>
  <si>
    <t>ELABORACIÓN DE UN PLAN DE ACOGIDA</t>
  </si>
  <si>
    <t>EMPRENDER UN NEGOCIO</t>
  </si>
  <si>
    <t>ENTIDADES CON PERSONALIDAD JURIDICA. MODALIDADES DE ASOCIACION</t>
  </si>
  <si>
    <t>EQUIPOS EFECTIVOS Y CREATIVIDAD</t>
  </si>
  <si>
    <t>ESCANDALLOS</t>
  </si>
  <si>
    <t>ESTRATEGIA Y COMUNICACIÓN EMPRESARIAL</t>
  </si>
  <si>
    <t>ESTRATEGIAS DE DIRECCION DE EQUIPOS DE TRABAJO</t>
  </si>
  <si>
    <t>SOCIAL MEDIA PARA LOS RECURSOS HUMANOS</t>
  </si>
  <si>
    <t>ESTRUCTURA Y ADMINISTRACIÓN DEL PEQUEÑO COMERCIO</t>
  </si>
  <si>
    <t>EXPATRIACION. GESTION LABORAL, JURIDICA, FISCAL Y RECURSOS HUMANOS</t>
  </si>
  <si>
    <t>FOOD DEFENSE</t>
  </si>
  <si>
    <t>BLOCKCHAIN: APLICACIONES EN EMPRESA</t>
  </si>
  <si>
    <t>FUNDAMENTOS DE DERECHO MERCANTIL</t>
  </si>
  <si>
    <t>GESTIÓN CONTABLE DE UNA EMPRESA: CONTAPLUS</t>
  </si>
  <si>
    <t>GESTIÓN CONTABLE GENERAL Y DE COSTES, Y GESTIÓN FISCAL</t>
  </si>
  <si>
    <t>GESTIÓN DE COMPRAS INFORMATIZADA</t>
  </si>
  <si>
    <t>GESTION DE DIRECCION Y CONTROL DE MICROEMPRESAS</t>
  </si>
  <si>
    <t>GESTION DE EQUIPOS</t>
  </si>
  <si>
    <t>GESTIÓN DE INSTALACIONES DEPORTIVAS</t>
  </si>
  <si>
    <t>GESTION DE LA VENTA Y SU COBRO. ATENCION DE QUEJAS Y RECLAMACIONES</t>
  </si>
  <si>
    <t>GESTIÓN DE LOS NEGOCIOS ON LINE 2.0</t>
  </si>
  <si>
    <t>GESTIÓN DE PROYECTOS NO INFORMÁTICOS AVANZADO</t>
  </si>
  <si>
    <t>GESTIÓN DE PROYECTOS</t>
  </si>
  <si>
    <t>GESTOR DE PRODUCTO DIGITAL</t>
  </si>
  <si>
    <t>GESTIÓN DE RECURSOS HUMANOS: OPTIMIZACIÓN Y ORGANIZACIÓN</t>
  </si>
  <si>
    <t>GESTIÓN DE UN PEQUEÑO COMERCIO</t>
  </si>
  <si>
    <t>GESTIÓN E INCORPORACIÓN A LA EMPRESA AGRARIA</t>
  </si>
  <si>
    <t>GESTIÓN EMPRESARIAL</t>
  </si>
  <si>
    <t>GESTIÓN INTEGRAL DE PYMES</t>
  </si>
  <si>
    <t>VENTA ONLINE EN LA EMPRESA: RRSS Y HERRAMIENTAS DE COMUNICACIÓN</t>
  </si>
  <si>
    <t>GESTIÓN POR COMPETENCIAS</t>
  </si>
  <si>
    <t>GESTION Y ORGANIZACION DE LA EXPLOTACION AGRARIA</t>
  </si>
  <si>
    <t>HABILIDADES COMUNICATIVAS ANTE CONDUCTAS AGRESIVAS EN ATENCIÓN A MENORES</t>
  </si>
  <si>
    <t>HABILIDADES DIRECTIVAS: INFLUIR, MOTIVAR Y TOMA DE DECISIONES</t>
  </si>
  <si>
    <t>HABILIDADES Y PLANIFICACIÓN DE LA NEGOCIACIÓN</t>
  </si>
  <si>
    <t>INTEGRACIÓN DE SISTEMAS DE GESTIÓN ISO I</t>
  </si>
  <si>
    <t>HABILIDADES SOCIALES DE COMUNICACIÓN Y RESOLUCIÓN DE CONFLICTOS EN EL CENTRO DE TRABAJO</t>
  </si>
  <si>
    <t>HERENCIAS Y DECLARACION DE HEREDEROS</t>
  </si>
  <si>
    <t>INCAPACIDAD PERMANENTE, LESIONES NO INVALIDANTES Y PRESTACIONES POR MUERTE Y SUPERVIVENCIA</t>
  </si>
  <si>
    <t>INCORPORACIÓN A LA EMPRESA AGRARIA</t>
  </si>
  <si>
    <t>INTEGRACIÓN DE SISTEMAS DE GESTIÓN ISO II</t>
  </si>
  <si>
    <t>INGENIERIA DE CALIDAD</t>
  </si>
  <si>
    <t>INSPECCIONES TRIBUTARIAS: GUIA PRACTICA</t>
  </si>
  <si>
    <t>INTELIGENCIA EMOCIONAL EN LA EMPRESA Y GESTION DE CUALIDADES</t>
  </si>
  <si>
    <t>LA REPRESENTACION LEGAL DE LOS TRABAJADORES EN EL AMBITO LABORAL.</t>
  </si>
  <si>
    <t>LA SEGURIDAD SOCIAL EN ESPAÑA</t>
  </si>
  <si>
    <t>LENA MANUFACTURING: PRODUCTOS BIOTECNOLOGICOS, MEDICAMENTOS Y PRINCIPIOS ACTIVOS FARMACEUTICOS</t>
  </si>
  <si>
    <t>LEY CONCURSAL. APLICACIÓN PRÁCTICA EN EL ENTORNO EMPRESARIAL</t>
  </si>
  <si>
    <t>LIDERAZGO ESTRATÉGICO</t>
  </si>
  <si>
    <t>MEDIACIÓN Y RESOLUCIÓN DE CONFLICTOS</t>
  </si>
  <si>
    <t>MEDICION DEL RENDIMIENTO. METODOS Y TIEMPOS</t>
  </si>
  <si>
    <t>MOTIVACIÓN HUMANA EN LOS GRUPOS DE TRABAJO</t>
  </si>
  <si>
    <t>NEGOCIACION CON PROVEEDORES</t>
  </si>
  <si>
    <t>ACTUALIZACION DE LA NORMATIVA JURIDICA PARA ASESORAMIENTO Y DEFENSA JURIDICA</t>
  </si>
  <si>
    <t>ÓRGANOS SOCIALES EN EL COOPERATIVISMO</t>
  </si>
  <si>
    <t>CAPACIDADES DIGITALES PARA LA BANCA</t>
  </si>
  <si>
    <t>PLANIFICACION Y GESTION DEL TIEMPO</t>
  </si>
  <si>
    <t>POLITICA INDUSTRIAL: LEGISLACION Y DIRECCION DE EMPRESAS</t>
  </si>
  <si>
    <t>POSICIONAMIENTO EN BUSCADORES</t>
  </si>
  <si>
    <t>PREVISION SOCIAL COMPLEMENTARIA</t>
  </si>
  <si>
    <t>PRODUCCION LEAN/JUST IN TIME EN LA EMPRESA QUIMICA</t>
  </si>
  <si>
    <t>PROGRAMA DE DESARROLLO DIRECTIVO</t>
  </si>
  <si>
    <t>PROMOCIÓN INMOBILIARIA</t>
  </si>
  <si>
    <t>PROPIEDAD INTELECTUAL</t>
  </si>
  <si>
    <t>PROTOCOLOS DE GESTION DE LA INCAPACIDAD LABORAL</t>
  </si>
  <si>
    <t>PROYECTOS EUROPEOS</t>
  </si>
  <si>
    <t>REFORMA DEL MERCADO LABORAL. ACTUALIZACIÓN DE NORMATIVA LABORAL</t>
  </si>
  <si>
    <t>REGULACION DE CONTRATOS Y OTROS ACTOS JURIDICOS</t>
  </si>
  <si>
    <t>REGULACION DE CONTRATOS Y OTROS ACTOS JURIDICOS II</t>
  </si>
  <si>
    <t>REGULACION DEL ORDEN PERSONAL Y FAMILIAR, CONTRATOS Y HERENCIA</t>
  </si>
  <si>
    <t>REGULACION URBANISTICA. ACTOS URBANISTICOS.</t>
  </si>
  <si>
    <t>RELACIONES LABORALES. SISTEMAS Y LEGISLACION EN EUROPA Y EN ESPAÑA</t>
  </si>
  <si>
    <t>RESPONSABILIDAD SOCIAL CORPORATIVA. ESPECIALIZACIÓN</t>
  </si>
  <si>
    <t>NORMA ISO 27001</t>
  </si>
  <si>
    <t>SALARIO Y CONTRATACIÓN</t>
  </si>
  <si>
    <t>SEGURIDAD SOCIAL Y MATEPSS</t>
  </si>
  <si>
    <t>SISTEMA DE GESTION DE LA CALIDAD. UNE-EN-ISO 9001:2008</t>
  </si>
  <si>
    <t>DESARROLLO ÁGIL DE PROYECTOS DIGITALES</t>
  </si>
  <si>
    <t>SISTEMA DE I+D+i Y GESTIÓN DE LA INNOVACIÓN</t>
  </si>
  <si>
    <t>SISTEMA DE LA SEGURIDAD SOCIAL</t>
  </si>
  <si>
    <t>SISTEMAS DE GESTION AMBIENTAL. INTRODUCCION</t>
  </si>
  <si>
    <t>TÉCNICAS DE NEGOCIACIÓN</t>
  </si>
  <si>
    <t>LEAN STARTUP Y AGILE PROJECT MANAGEMENT</t>
  </si>
  <si>
    <t>TÉCNICAS DE RECLUTAMIENTO Y SELECCIÓN DE PERSONAL</t>
  </si>
  <si>
    <t>TRAMITES ON LINE CON LA SEGURIDAD SOCIAL</t>
  </si>
  <si>
    <t>PROGRAMA AVANZADO EN PROYECTOS, ESTRATEGIA E INNOVACIÓN DIGITAL</t>
  </si>
  <si>
    <t>SEGURIDAD SOCIAL Y MUTUAS DE ACCIDENTES DE TRABAJO. DIRECCION Y GESTION.</t>
  </si>
  <si>
    <t>SCRUM Y METODOLOGÍAS ÁGILES PARA PROYECTOS DIGITALES</t>
  </si>
  <si>
    <t>ANALISIS ECONOMICO-EMPRESARIAL. LAS COOPERATIVAS DE TRABAJO.</t>
  </si>
  <si>
    <t>GESTIÓN DE RIESGOS EN PROYECTOS</t>
  </si>
  <si>
    <t>GESTIÓN DE COOPERATIVAS DE TRABAJO</t>
  </si>
  <si>
    <t>COOPERACIÓN PARA EL DESARROLLO. ENFOQUE DE MARCO LÓGICO (EML)</t>
  </si>
  <si>
    <t>SOSTENIBILIDAD, ECODISEÑO Y EQUIPOS DE INNOVACIÓN: APOYO A LA TRANSICIÓN ECOLÓGICA DE LA EMPRESA</t>
  </si>
  <si>
    <t>GESTIÓN DE COMUNIDADES DE PROPIETARIOS</t>
  </si>
  <si>
    <t>TRANSFORMACIÓN DIGITAL</t>
  </si>
  <si>
    <t>PROCESO INTEGRAL DE LA ACTIVIDAD COMERCIAL</t>
  </si>
  <si>
    <t>APRENDIZAJE DIGITAL Y DESARROLLO CORPORATIVO EN EL SECTOR CONSULTORAS</t>
  </si>
  <si>
    <t>TALENTO Y EMPRESA DIGITAL</t>
  </si>
  <si>
    <t>DESIGN THINKING Y LEAN STARTUP</t>
  </si>
  <si>
    <t>GESTIÓN DIGITAL DEL TALENTO</t>
  </si>
  <si>
    <t>PROGRAMA AVANZADO AGILE PROJECT MANAGEMENT</t>
  </si>
  <si>
    <t>PROGRAMA AVANZADO EN AGILE PROJECT MANAGEMENT. SCRUM.</t>
  </si>
  <si>
    <t>PROGRAMA AVANZADO EN TRANSFORMACIÓN DIGITAL</t>
  </si>
  <si>
    <t>DESARROLLO DE EQUIPOS: TÉCNICAS Y HERRAMIENTAS</t>
  </si>
  <si>
    <t>PROGRAMA AVANZADO DE TALENTO, CULTURA Y EMPRESA DIGITAL</t>
  </si>
  <si>
    <t>TRANSFORMACIÓN DIGITAL DE LA EMPRESA</t>
  </si>
  <si>
    <t>ECONOMÍA COLABORATIVA</t>
  </si>
  <si>
    <t>DIRECCIÓN DE PROYECTOS PMI II</t>
  </si>
  <si>
    <t>DESIGN SPRINT PARA LA INNOVACIÓN DIGITAL</t>
  </si>
  <si>
    <t>METODOLOGÍA E IMPLANTACIÓN DE LAS 5S</t>
  </si>
  <si>
    <t>NORMA ISO 45001-2018. SISTEMA DE GESTIÓN DE LA SEGURIDAD Y LA SALUD EN EL TRABAJO</t>
  </si>
  <si>
    <t>RESPONSABILIDAD PENAL DE SOCIEDADES EN LA RECUPERACIÓN DE RESIDUOS. COMPLIANCE.</t>
  </si>
  <si>
    <t>ASPECTOS FORMATIVOS DEL CONTRATO PARA LA FORMACIÓN Y EL APRENDIZAJE</t>
  </si>
  <si>
    <t>DESIGN THINKING PARA LA INNOVACIÓN</t>
  </si>
  <si>
    <t>MEJORA DE LA PRODUCTIVIDAD EN LAS ACTIVIDADES DE GESTIÓN ADMINISTRATIVA</t>
  </si>
  <si>
    <t>MOTIVACIÓN DEL PERSONAL</t>
  </si>
  <si>
    <t>SOCIEDADES LABORALES</t>
  </si>
  <si>
    <t>EMPRENDIMIENTO SOCIAL</t>
  </si>
  <si>
    <t>HABILIDADES AVANZADAS DE COMUNICACIÓN: ORATORIA, ARGUMENTACIÓN Y DEBATE EN EL ÁMBITO EMPRESARIAL</t>
  </si>
  <si>
    <t>REGISTRO DE LA PROPIEDAD II</t>
  </si>
  <si>
    <t>INTRODUCCIÓN A LAS TÉCNICAS DE POSICIONAMIENTO WEB</t>
  </si>
  <si>
    <t>METODOLOGÍA 5S PLÁSTICO</t>
  </si>
  <si>
    <t>MARCO LÓGICO: UNA METODOLOGÍA PARA EL DISEÑO Y FORMULACIÓN DE PROYECTOS</t>
  </si>
  <si>
    <t>DIRECCIÓN DE PROYECTOS PMI I</t>
  </si>
  <si>
    <t>DIRECTIVO 4.0</t>
  </si>
  <si>
    <t>MANDO INTERMEDIO 4.0</t>
  </si>
  <si>
    <t>MODELO OKR PARA LA GESTIÓN DE OBJETIVOS EN LA EMPRESA</t>
  </si>
  <si>
    <t>PROGRAMA AVANZADO DE DIRECCÓN DE NEGOCIOS DIGITALES</t>
  </si>
  <si>
    <t>PROGRAMA AVANZADO EN COMPLIANCE</t>
  </si>
  <si>
    <t>REDESCUBRE TU TALENTO: OBJETIVOS PROFESIONALES</t>
  </si>
  <si>
    <t>PLANIFICACIÓN DE PROYECTOS</t>
  </si>
  <si>
    <t>VALORACIÓN Y SEGUIMIENTO DE PROYECTOS</t>
  </si>
  <si>
    <t>AGILE MANAGEMENT</t>
  </si>
  <si>
    <t>PLANIFICAR Y CONTROLAR PROYECTOS CON MICROSOFT PROJECT</t>
  </si>
  <si>
    <t>COACHING EMPRESARIAL BÁSICO</t>
  </si>
  <si>
    <t>DIRECCIÓN DE PROYECTOS PMI</t>
  </si>
  <si>
    <t>PRODUCCIÓN RESPONSABLE Y SOSTENIBLE EN LA INDUSTRIA AGROALIMENTARIA</t>
  </si>
  <si>
    <t>IMPLANTACIÓN DEL PROTOCOLO GLOBAL GAP VERSIÓN 5.4</t>
  </si>
  <si>
    <t>IMPLANTACIÓN DE SISTEMAS DE CALIDAD, PRL Y MEDIOAMBIENTALES EN EMPRESAS  AGROALIMENTARIAS</t>
  </si>
  <si>
    <t>TRANSFORMACIÓN Y CAPACITACIÓN DIGITAL</t>
  </si>
  <si>
    <t>HABILIDADES PARA LA TRANSFORMACIÓN DIGITAL</t>
  </si>
  <si>
    <t>SEGURIDAD Y DEFENSA NACIONAL.  ORGANIZACIÓN Y FUNCIONAMIENTO DE LA ADMINISTRACIÓN MILITAR</t>
  </si>
  <si>
    <t>CONTABILIDAD GENERAL DIGITALIZADA Y FISCALIDAD</t>
  </si>
  <si>
    <t>LA DIRECCIÓN DE LA EMPRESA DE ECONOMIA SOCIAL</t>
  </si>
  <si>
    <t>DIGITALIZACIÓN DE NÓMINAS EN LA EMPRESA</t>
  </si>
  <si>
    <t>GESTIÓN ADMINISTRATIVA GLOBAL CON ERPS</t>
  </si>
  <si>
    <t>CONTROL DE METODOS Y TIEMPOS EN PROCESOS</t>
  </si>
  <si>
    <t>VALUE STREAM MAPPING: OPTIMIZAR LA CADENA DE VALOR</t>
  </si>
  <si>
    <t>IGUALDAD DE OPORTUNIDADES. OBJETIVOS Y HERRAMIENTAS EN EL ENTORNO LABORAL</t>
  </si>
  <si>
    <t>Contratación socialmente responsable</t>
  </si>
  <si>
    <t>EMPODERAMIENTO MUJER CON DISCAPACIDAD</t>
  </si>
  <si>
    <t>INTELIGENCIA EMOCIONAL</t>
  </si>
  <si>
    <t>LIDERAZGO DIGITAL</t>
  </si>
  <si>
    <t>CONTABILIDAD GENERAL, SAGE 50 Y FISCALIDAD</t>
  </si>
  <si>
    <t>HABILIDADES DIRECTIVAS PARA LA GESTIÓN DE EQUIPOS EN EL SECTOR TEXTIL CONFECCIÓN</t>
  </si>
  <si>
    <t>GESTIÓN DEL TIEMPO PARA FACILITAR LA CONCILIACIÓN DE LA VIDA LABORAL Y FAMILIAR</t>
  </si>
  <si>
    <t>CRM BUSINESS MANAGEMENT</t>
  </si>
  <si>
    <t>AGENDA 2030</t>
  </si>
  <si>
    <t>GESTIÓN INFORMATIZADA DE VENTAS</t>
  </si>
  <si>
    <t>TRADUCCIÓN DE PÁGINAS WEB</t>
  </si>
  <si>
    <t>NEUROLIDERAZGO</t>
  </si>
  <si>
    <t>OPERACIONES DE RECEPCIÓN TELEFÓNICA DE OFICINA</t>
  </si>
  <si>
    <t>OPERACIONES AUXILIARES EN EL DEPARTAMENTO DE ADMINISTRACIÓN Y RECEPCIÓN</t>
  </si>
  <si>
    <t>ACTIVIDADES BÁSICAS DE ATENCIÓN AL CLIENTE</t>
  </si>
  <si>
    <t>GAMIFICACIÓN, NUEVAS TÉCNICAS DE APRENDIZAJE PARA EMPRESAS.</t>
  </si>
  <si>
    <t>ANÁLISIS DE DATOS APLICADO A LAS REDES SOCIALES</t>
  </si>
  <si>
    <t>AGENTE DE CAMBIO TEAL</t>
  </si>
  <si>
    <t>LIDERAZGO PARA LA TRANSFORMACIÓN CULTURAL TEAL</t>
  </si>
  <si>
    <t>HABILIDADES ADAPTATIVAS BÁSICAS DEL COLABORADOR DE SERVICIOS MÚLTIPLES Y OFICINA</t>
  </si>
  <si>
    <t xml:space="preserve">COLABORADOR DE TAREAS AUXILIARES ADMINISTRATIVAS Y DE SERVICIOS MÚLTIPLES </t>
  </si>
  <si>
    <t xml:space="preserve">AUXILIAR DE SERVICIOS ADMINISTRATIVOS GENERALES </t>
  </si>
  <si>
    <t>PROCESADORES DE TEXTOS: NIVEL BÁSICO</t>
  </si>
  <si>
    <t>ACCESS. NIVEL AVANZADO</t>
  </si>
  <si>
    <t>OPERADOR DE RADIO TAXI "ALFA"</t>
  </si>
  <si>
    <t>ANÁLISIS DE VIABILIDAD DE PROYECTOS EN INGENIERÍA</t>
  </si>
  <si>
    <t>APLICACION SPSS Y ANALISIS ESTADISTICO</t>
  </si>
  <si>
    <t>CARTAS ELECTRONICAS</t>
  </si>
  <si>
    <t>CORRESPONDENCIA COMERCIAL.</t>
  </si>
  <si>
    <t>DESARROLLO TECNOLÓGICO DE LOS PROCESOS PRODUCTIVOS</t>
  </si>
  <si>
    <t>DESARROLLO TECNOLÓGICO. MOBILE BUSINESS STRATEGY</t>
  </si>
  <si>
    <t>DESARROLLO TIC PARA LA FIDELIZACIÓN Y ACCIÓN COMERCIAL. GAMIFICACIÓN</t>
  </si>
  <si>
    <t>ACTIVIDADES BÁSICAS DE ATENCIÓN AL CLIENTE PARA PERSONAS CON DISCAPACIDAD</t>
  </si>
  <si>
    <t>NUEVOS ENTORNOS CON MICROSOFT 365</t>
  </si>
  <si>
    <t>FACTURA DIGITAL</t>
  </si>
  <si>
    <t>FACTURAPLUS: FACTURACIÓN EN LA EMPRESA</t>
  </si>
  <si>
    <t>FIRMA ELECTRÓNICA. LAS NUEVAS TECNOLOGÍAS EN LA COMUNICACIÓN</t>
  </si>
  <si>
    <t>GESTIÓN DE SITIOS WEB</t>
  </si>
  <si>
    <t>GESTION DOCUMENTAL Y ARCHIVOS</t>
  </si>
  <si>
    <t>ACTIVIDADES AUXILIARES ADMINISTRATIVAS PARA PERSONAS CON DISCAPACIDAD INTELECTUAL</t>
  </si>
  <si>
    <t>ENTORNOS PROFESIONALES CON MICROSOFT 365</t>
  </si>
  <si>
    <t>GESTION I+D+i EN INGENIERIA</t>
  </si>
  <si>
    <t>GESTORES ON LINE PARA EL DESARROLLO DE SITIOS WEB Y E-COMMERCE: PRÁCTICA PROFESIONAL</t>
  </si>
  <si>
    <t>HERRAMIENTAS DEL PROFESIONAL DIGITAL</t>
  </si>
  <si>
    <t>HERRAMIENTAS EN INTERNET: COMERCIO ELECTRÓNICO</t>
  </si>
  <si>
    <t>INTERNET AVANZADO</t>
  </si>
  <si>
    <t>OPERACIONES DE GRABACIÓN Y TRATAMIENTO DE DATOS Y DOCUMENTOS PARA PERSONAS CON DISCAPACIDAD INTELECTUAL</t>
  </si>
  <si>
    <t>WORKSPACE Y OTRAS APLICACIONES PROFESIONALES DE GOOGLE</t>
  </si>
  <si>
    <t>INTERNET, REDES SOCIALES  Y DISPOSITIVOS DIGITALES</t>
  </si>
  <si>
    <t>J2EE:DESARROLLO WEB,JSF,SPRING</t>
  </si>
  <si>
    <t>LA TECNOLOGÍA DE LA INFORMACIÓN APLICADA A LA EMPRESA</t>
  </si>
  <si>
    <t>LEAN OFFICE</t>
  </si>
  <si>
    <t>MECANOGRAFIA POR ORDENADOR</t>
  </si>
  <si>
    <t>METODOLOGIAS DE TRABAJO:ITIL, PMI Y CMMI</t>
  </si>
  <si>
    <t>ESTRATEGIAS DE COMUNICACIÓN. COPYWRITING Y STORYTELLING</t>
  </si>
  <si>
    <t>OFFICE: WORD, EXCEL, ACCESS Y POWER POINT</t>
  </si>
  <si>
    <t>OFIMÁTICA</t>
  </si>
  <si>
    <t>OFIMÁTICA EN LA NUBE: GOOGLE DRIVE</t>
  </si>
  <si>
    <t>OFIMÁTICA: APLICACIONES INFORMÁTICAS DE GESTIÓN</t>
  </si>
  <si>
    <t>OPEN OFFICCE 3.0: WRITER  Y CALC</t>
  </si>
  <si>
    <t>DIGITALIZACIÓN Y RRSS COMO ESTRATEGIA CORPORATIVA</t>
  </si>
  <si>
    <t>POWER POINT. PRESENTACIONES GRÁFICAS</t>
  </si>
  <si>
    <t>PREPARACION AL CERTIFICADO PMI-SP (SCHEDULING PROFESSIONAL)</t>
  </si>
  <si>
    <t>PREPARACION DE LA CERTIFICACION PMI - RMP (RISK MANAGEMENT PROFESSIONAL)</t>
  </si>
  <si>
    <t>PROJECT MANAGEMENT. CERTIFICACIONES INTERNACIONALES</t>
  </si>
  <si>
    <t>HERRAMIENTAS DIGITALES MICROSOFT 365 NIVEL INTERMEDIO</t>
  </si>
  <si>
    <t>REDACCIÓN Y PRESENTACIÓN DE INFORMES</t>
  </si>
  <si>
    <t>RESPONSABILIDAD SOCIAL CORPORATIVA</t>
  </si>
  <si>
    <t>SISTEMAS ALTERNATIVOS DE COMUNICACION</t>
  </si>
  <si>
    <t>SPSS: APLICACIÓN Y ANÁLISIS ESTADÍSTICO</t>
  </si>
  <si>
    <t>TECNICAS ADMINISTRATIVAS</t>
  </si>
  <si>
    <t>TECNICAS DE ASISTENCIA A LA DIRECCION</t>
  </si>
  <si>
    <t>TRADOS, PROGRAMA DE TRADUCCIÓN</t>
  </si>
  <si>
    <t>PROCESAMIENTO Y ANÁLISIS DE DATOS CON SPSS</t>
  </si>
  <si>
    <t>WINDOWS + WORD INICIACION</t>
  </si>
  <si>
    <t>WORD. NIVEL AVANZADO</t>
  </si>
  <si>
    <t>METODOLOGIA Y GESTION DE PROYECTOS DE INGENIERIAS SOFTWARE PARA LA WEB</t>
  </si>
  <si>
    <t>PROJECT MANAGMENT: GESTIÓN INTEGRADA DE PROYECTOS</t>
  </si>
  <si>
    <t>CREACIÓN, INTERPRETACIÓN Y COMUNICACIÓN DE CUADROS DE MANDO CON TABLEAU</t>
  </si>
  <si>
    <t>VISUALIZACIÓN DE DATOS CON POWER BI</t>
  </si>
  <si>
    <t>DESARROLLO TIC PARA LA GESTIÓN DE INFORMACIÓN CORPORATIVA</t>
  </si>
  <si>
    <t>BUSINESS INTELLIGENCE</t>
  </si>
  <si>
    <t>SISTEMAS Y PLATAFORMAS DIGITALES</t>
  </si>
  <si>
    <t>GESTIÓN DEL CONOCIMIENTO EN EMPRESAS DIGITALES</t>
  </si>
  <si>
    <t>TRANSFORMACIÓN DIGITAL EN EMPRESAS DE LA COMUNICACIÓN PUBLICITARIA</t>
  </si>
  <si>
    <t>ESCRIBIR CON ÉXITO Y DE MANERA PERSUASIVA EN EMPRESAS</t>
  </si>
  <si>
    <t>TRABAJO REMOTO: PRINCIPIOS Y HERRAMIENTAS</t>
  </si>
  <si>
    <t>TECNICAS DE REDACCION Y GESTIÓN DE DOCUMENTOS</t>
  </si>
  <si>
    <t>HERRAMIENTAS COLABORATIVAS OFFICE 365</t>
  </si>
  <si>
    <t>GESTIÓN CONTABLE DE UNA EMPRESA UTILIZANDO UN PROGRAMA DE GESTIÓN INTEGRADA EMPRESARIAL</t>
  </si>
  <si>
    <t>GESTIÓN INFORMATIZADA DE VENTAS CON PROGRAMA DE GESTIÓN INTEGRADO</t>
  </si>
  <si>
    <t>OPERACIONES AUXILIARES EN EL DEPARTAMENTO DE ADMINISTRACIÓN Y RECEPCIÓN PARA PERSONAS CON DISCAPACIDAD INTELECTUAL</t>
  </si>
  <si>
    <t>DIGITALIZACIÓN DEL ENTORNO EMPRESARIAL</t>
  </si>
  <si>
    <t>PROCEDIMIENTOS BÁSICOS EN SERVICIOS AUXILIARES ADMINISTRATIVOS</t>
  </si>
  <si>
    <t>PREVENCIÓN BLANQUEO DE CAPITALES</t>
  </si>
  <si>
    <t>FISCALIDAD EN EL TRANSPORTE</t>
  </si>
  <si>
    <t>FINANZAS DE EMPRESA PARA NO FINANCIEROS</t>
  </si>
  <si>
    <t>GESTIÓN FINANCIERA</t>
  </si>
  <si>
    <t xml:space="preserve">FISCALIDAD OPERATIVA </t>
  </si>
  <si>
    <t xml:space="preserve">BUSINESS ENGLISH - BANKING AND FINANCES </t>
  </si>
  <si>
    <t xml:space="preserve">ANÁLISIS DE ESTADOS FINANCIEROS </t>
  </si>
  <si>
    <t>MECANISMOS DE FINANCIACIÓN ALTERNATIVA</t>
  </si>
  <si>
    <t>BLOCKCHAIN EN EL MERCADO FINANCIERO</t>
  </si>
  <si>
    <t>COMERCIALIZACIÓN, GESTIÓN DE SEGUROS Y PRODUCTOS FINANCIEROS</t>
  </si>
  <si>
    <t>TRADER PROFESIONAL</t>
  </si>
  <si>
    <t>ACCIDENTES DE TRABAJO: TECNICAS DE INVESTIGACIÓN</t>
  </si>
  <si>
    <t>ANÁLISIS DE COSTES PARA LA TOMA DE DECISIONES</t>
  </si>
  <si>
    <t>ANALISIS ECONOMICO-FINANCIERO PARA LA ADMISION Y SEGUIMIENTO DE OPERACIONES CREDITICIAS</t>
  </si>
  <si>
    <t>ANALISIS FINANCIERO E INVERSION: INTRODUCCION A LA VALORACION DE EMPRESAS</t>
  </si>
  <si>
    <t>ASESOR DE PRODUCTOS INVERSION</t>
  </si>
  <si>
    <t>ASESOR PRODUCTOS DE INVERSIÓN</t>
  </si>
  <si>
    <t>ESTRATEGIA DE PLANIFICACION FINANCIERA FAMILIAR E INVERSION</t>
  </si>
  <si>
    <t>ASESORÍA FISCAL</t>
  </si>
  <si>
    <t>ASPECTOS MERCANTILES Y FISCALES DE LAS MUTUALIDADES DE PREVISION SOCIAL</t>
  </si>
  <si>
    <t>AVANZADO EN SEGUROS. COMERCIALIZACIÓN DE SEGUROS</t>
  </si>
  <si>
    <t>AVANZADO EN SEGUROS. CONOCIMIENTO DEL SECTOR Y LOS PRODUCTOS</t>
  </si>
  <si>
    <t>BANCA ELECTRÓNICA Y PAGOS ELECTRÓNICOS. ESTRATEGIA, OPERACIONES Y SEGURIDAD</t>
  </si>
  <si>
    <t>GESTION DEL CREDITO INMOBILIARIO</t>
  </si>
  <si>
    <t>BASILEA II Y III: EVOLUCION E IMPACTO</t>
  </si>
  <si>
    <t>BLANQUEO DE CAPITALES</t>
  </si>
  <si>
    <t>CONTABILIDAD: CUENTA PÉRDIDAS Y GANANCIAS, ANÁLISIS DE INVERSIONES Y FINANCIACIÓN</t>
  </si>
  <si>
    <t>CONTRATACION DE SEGUROS</t>
  </si>
  <si>
    <t>CONTROLER FINANCIERO</t>
  </si>
  <si>
    <t>CORPORATE FINANCE</t>
  </si>
  <si>
    <t>CREDITOS, PRESTAMOS Y GARANTIAS HIPOTECARIAS.</t>
  </si>
  <si>
    <t>MARKETING DE PRODUCTOS ASEGURADORES Y FINANCIEROS</t>
  </si>
  <si>
    <t>DERECHO HIPOTECARIO</t>
  </si>
  <si>
    <t>DESARROLLO DEL NEGOCIO DE LAS ENTIDADES FINANCIERAS</t>
  </si>
  <si>
    <t>DIRECCIÓN FINANCIERA</t>
  </si>
  <si>
    <t>DIRECCION Y GESTION DE ENTIDADES FINANCIERAS</t>
  </si>
  <si>
    <t>EL PERITAJE  EN ACCIDENTES LABORALES</t>
  </si>
  <si>
    <t>EL PRESUPUESTO COMO HERRAMIENTA UTIL DE GESTION</t>
  </si>
  <si>
    <t>FINANCIACION EMPRESARIAL</t>
  </si>
  <si>
    <t>FISCALIDAD DE LAS OPERACIONES FINANCIERAS</t>
  </si>
  <si>
    <t>FISCALIDAD DE LOS PRODUCTOS FINANCIEROS</t>
  </si>
  <si>
    <t>FISCALIDAD DE PRODUCTOS FINANCIEROS Y DE LAS INVERSIONES</t>
  </si>
  <si>
    <t>FISCALIDAD EN LA PYME</t>
  </si>
  <si>
    <t>ASESORAMIENTO DE CRÉDITO INMOBILIARIO (LCCI)</t>
  </si>
  <si>
    <t>GESTION DE COSTES</t>
  </si>
  <si>
    <t>GESTION DE ENTIDADES FINANCIERAS</t>
  </si>
  <si>
    <t>GESTION DE PATRIMONIO</t>
  </si>
  <si>
    <t>GESTION DE SINIESTROS</t>
  </si>
  <si>
    <t>IMPUESTO SOBRE SOCIEDADES (IS): GESTIÓN FISCAL DE LA EMPRESA</t>
  </si>
  <si>
    <t>INSTRUMENTOS DE GESTION</t>
  </si>
  <si>
    <t>FINANZAS PARA DIRECTIVOS</t>
  </si>
  <si>
    <t>LA GESTION Y EL CONTROL DE LA I.T: PROTOCOLOS</t>
  </si>
  <si>
    <t>LA PRESTACION ECONOMICA POR CUIDADO DE MENORES ENFERMOS DE CANCER U OTRA ENFERMEDAD GRAVE</t>
  </si>
  <si>
    <t>MATEMÁTICAS FINANCIERAS</t>
  </si>
  <si>
    <t>LEY DE CONTRATOS DEL SECTOR PÚBLICO</t>
  </si>
  <si>
    <t>MERCADOS FINANCIEROS</t>
  </si>
  <si>
    <t>MERCADOS FINANCIEROS EN ENTORNOS COMPLEJOS</t>
  </si>
  <si>
    <t>MULTIRRIESGOS</t>
  </si>
  <si>
    <t>MUTUAS DE ACCIDENTES DE TRABAJO</t>
  </si>
  <si>
    <t>IMPUESTOS Y OBLIGACIONES FISCALES DE LA PERSONA TRABAJADORA AUTONOMA</t>
  </si>
  <si>
    <t>PERITO JUDICIAL EN PRL</t>
  </si>
  <si>
    <t>PLANIFICADOR FINANCIERO EUROPEO (EFPA)</t>
  </si>
  <si>
    <t>PRESTACIONES POR RIESGO DURANTE EL EMBARAZO Y DURANTE LA LACTANCIA</t>
  </si>
  <si>
    <t>PROGRAMA DELT  : GESTIÓN DE ACCIDENTES DE TRABAJO</t>
  </si>
  <si>
    <t>REGIMEN JURIDICO DE ENTIDADES ASEGURADORAS Y OTROS PRODUCTOS ASEGURADORES.</t>
  </si>
  <si>
    <t>REGULACION DE PAGOS, CREDITOS, PRESTAMOS Y OTRAS FORMAS</t>
  </si>
  <si>
    <t>RIESGOS DE CREDITO</t>
  </si>
  <si>
    <t>RIESGOS DE CREDITO I</t>
  </si>
  <si>
    <t>RIESGOS DE CREDITO II</t>
  </si>
  <si>
    <t>FINANCIACIÓN Y PLANIFICACIÓN FINANCIERA. NUEVAS HERRAMIENTAS DE FINANCIACIÓN</t>
  </si>
  <si>
    <t>SEGUROS ESPECIFICOS DE MERCANCIAS Y TRANSPORTES</t>
  </si>
  <si>
    <t>SEGUROS PERSONALES Y DOMESTICO</t>
  </si>
  <si>
    <t>SEGUROS: GESTION ECONOMICA-FINANCIERA DEL SEGURO (AVANZADO)</t>
  </si>
  <si>
    <t>SELECCION DE INVERSIONES</t>
  </si>
  <si>
    <t>SISTEMA ECONÓMICO FINANCIERO</t>
  </si>
  <si>
    <t>FISCALIDAD COOPERATIVA AVANZADA</t>
  </si>
  <si>
    <t>SOLVENCIA II. PILAR I</t>
  </si>
  <si>
    <t>SOLVENCIA II. PILAR II</t>
  </si>
  <si>
    <t>TIPOS DE SEGURO:  SEGUROS MULTIRRIESGOS, IMPAGOS Y DEFENSA JURIDICA.</t>
  </si>
  <si>
    <t>SEGURO DE RIESGOS EXTRAORDINARIOS, DE RESPONSABILIDAD CIVIL Y CONSORCIO.</t>
  </si>
  <si>
    <t>TRAMITACION DE SINIESTROS</t>
  </si>
  <si>
    <t>VALORACIÓN DE EMPRESAS</t>
  </si>
  <si>
    <t>GESTIÓN DE CONTRATOS CON EL SECTOR PÚBLICO</t>
  </si>
  <si>
    <t>REGIMEN ECONOMICO FISCAL DE LA COOPERATIVA</t>
  </si>
  <si>
    <t>LA GESTION Y EL CONTROL DE LA INCAPACIDAD TEMPORAL</t>
  </si>
  <si>
    <t>MERCADO DE RENTA VARIABLE (Nivel avanzado)</t>
  </si>
  <si>
    <t>ASESORAMIENTO FINANCIERO (MIFID II)</t>
  </si>
  <si>
    <t>INFORMACIÓN FINANCIERA (MIFID II)</t>
  </si>
  <si>
    <t>ASESORAMIENTO FINANCIERO EUROPEO (EFA)</t>
  </si>
  <si>
    <t>FACTURACIÓN EN LA EMPRESA CON UN SISTEMA INTEGRADO DE GESTIÓN EMPRESARIAL</t>
  </si>
  <si>
    <t>MERCADO DE RENTA FIJA (Nivel avanzado)</t>
  </si>
  <si>
    <t>FISCALIDAD EN LAS PYMES Y USO DE PROGRAMA DE GESTIÓN FISCAL INTEGRADO</t>
  </si>
  <si>
    <t>DISTRIBUCIÓN DE SEGUROS - NIVEL 2</t>
  </si>
  <si>
    <t>Distribución de seguros Nivel 3</t>
  </si>
  <si>
    <t>PRODUCTOS DE INVERSIÓN BASADOS EN SEGUROS</t>
  </si>
  <si>
    <t>Distribución de seguros Nivel 1</t>
  </si>
  <si>
    <t>Inteligencia artificial y sector financiero</t>
  </si>
  <si>
    <t>GESTIÓN DE SALA ESPORTS</t>
  </si>
  <si>
    <t>GESTIÓN DE COMPETICIONES ESPORTS</t>
  </si>
  <si>
    <t>COORDINACIÓN DE CENTRO ESPORTS</t>
  </si>
  <si>
    <t xml:space="preserve">DINAMIZACIÓN Y GESTIÓN DE ACTIVIDAD DE SURF RECREATIVO ENFOCADA A LA PROMOCIÓN DEL TURISMO DE NATURALEZA SOSTENIBLE </t>
  </si>
  <si>
    <t>DINAMIZACIÓN Y GESTIÓN DE RUTAS EN KAYAK, PIRAGUAS O CANOAS ORIENTADA A  POTENCIAR EL TURISMO DE NATURALEZA SOSTENIBLE</t>
  </si>
  <si>
    <t>DINAMIZACIÓN Y GESTIÓN DE ACTIVIDADES  BIGSUP - SUP GIGANTE ENFOCADA A LA PROMOCIÓN DEL TURISMO DE NATURALEZA SOSTENIBLE.</t>
  </si>
  <si>
    <t>DINAMIZACIÓN Y GESTIÓN DE ACTIVIDADES DE TEAMBUILDING Y RETOS POR EQUIPOS ENFOCADA A LA PROMOCIÓN DEL TURISMO DE NATURALEZA SOSTENIBLE.</t>
  </si>
  <si>
    <t>DINAMIZACIÓN Y GESTIÓN DE ACTIVIDADES DE ESCALADA RECREATIVA ORIENTADA HACIA LA PROMOCIÓN DEL TURISMO DE NATURALEZA SOSTENIBLE</t>
  </si>
  <si>
    <t xml:space="preserve">DINAMIZAR Y GESTIONAR PERSONAS Y GRUPOS EN ACTIVIDADES DE TURISMO DE NATURALEZA SOSTENIBLE </t>
  </si>
  <si>
    <t xml:space="preserve">PROMOCIÓN DEL TURISMO SOSTENIBLE  A TRAVÉS DE LA INICIACIÓN AL PIRAGUISMO </t>
  </si>
  <si>
    <t>OBSERVACIÓN DE LA FLORA EN EL MEDIO NATURAL COMO UN RECURSO PARA  LA PROMOCIÓN DEL TURISMO SOSTENIBLE</t>
  </si>
  <si>
    <t xml:space="preserve">OBSERVACIÓN DE LA FAUNA EN EL MEDIO NATURAL COMO UN RECURSO PARA  LA PROMOCIÓN DEL TURISMO SOSTENIBLE </t>
  </si>
  <si>
    <t>INICIACIÓN A LA ESCALADA ORIENTADA A  LA PROMOCIÓN DEL TURISMO SOSTENIBLE</t>
  </si>
  <si>
    <t>INTERPRETACIÓN DEL MEDIO ABIÓTICO ENFOCADA A LA PROMOCIÓN DEL TURISMO SOSTENIBLE EN EL MEDIO NATURAL</t>
  </si>
  <si>
    <t xml:space="preserve">BUCEO DEPORTIVO CON ESCAFANDRA AUTÓNOMA   </t>
  </si>
  <si>
    <t>ACTIVIDADES ACUATICAS PARA BEBES</t>
  </si>
  <si>
    <t>CICLO INDOOR</t>
  </si>
  <si>
    <t>PROGRESIÓN VERTICAL Y RESCATE EN ACTIVIDADES DE TURISMO ACTIVO: DESCENSO DE CAÑONES</t>
  </si>
  <si>
    <t>ACTUALIZACIÓN DE LAS TECNICAS Y PROCEDIMIENTOS DE GUIAJE Y RESCATE EN BARRANCOS</t>
  </si>
  <si>
    <t xml:space="preserve">TÉCNICAS DE PROGRESIONES POR BARRANCOS (PREPARACIÓN DE PRUEBAS DE ACCESO AL CICLO FINAL DE GRADO MEDIO) </t>
  </si>
  <si>
    <t>TÉCNICAS DE PROGRESIÓN Y SEGURIDAD EN BARRANCOS: FORMACIÓN PARA LA SUPERACIÓN DE PRUEBAS DE ACCESO AL CICLO FINAL DE GRADO MEDIO ESPECIALIDAD BARRANCOS</t>
  </si>
  <si>
    <t>CONDUCCIÓN, MECÁNICA Y MANTENIMIENTO DE BICICLETA DE MONTAÑA  ORIENTADA A LA PROMOCIÓN DEL TURISMO DE NATURALEZA SOSTENIBLE</t>
  </si>
  <si>
    <t>INICIACIÓN AL FITNESS: SALA Y ACUÁTICO</t>
  </si>
  <si>
    <t>ACTIVIDAD FÍSICA PARA COLECTIVOS ESPECIALES Y TERCERA EDAD</t>
  </si>
  <si>
    <t>CICLO INDOOR AVANZADO</t>
  </si>
  <si>
    <t>ACTIVIDADES FÍSICAS Y RECREATIVAS PARA PERSONAS MAYORES</t>
  </si>
  <si>
    <t>ACTIVIDADES FÍSICAS Y RECREATIVAS PARA PERSONAS CON DISCAPACIDAD</t>
  </si>
  <si>
    <t>ENTRENAMIENTO PERSONAL</t>
  </si>
  <si>
    <t>ACTIVIDADES MULTIAVENTURA EN EL MARCO DEL TURISMO SOSTENIBLE</t>
  </si>
  <si>
    <t>TÉCNICAS DE YOGA Y BIENESTAR</t>
  </si>
  <si>
    <t>DEPORTE URBANO (STREET WORKOUT)</t>
  </si>
  <si>
    <t>ENTRENAMIENTO PERSONALIZADO</t>
  </si>
  <si>
    <t>MONITORIZACIÓN Y ENTRENAMIENTO DE VELA CON EMBARCACIONES DE APAREJO FIJO</t>
  </si>
  <si>
    <t>GIMNASIAS SUAVES</t>
  </si>
  <si>
    <t>KICK POWER</t>
  </si>
  <si>
    <t>ACTIVIDADES DE BAILES DE SALÓN</t>
  </si>
  <si>
    <t>ACTIVIDADES DE MUSCULACION</t>
  </si>
  <si>
    <t>MONITOR DE TECNICAS ACUATICAS</t>
  </si>
  <si>
    <t>ACTIVIDADES DE ENTRENAMIENTO CON NUEVOS MATERIALES Y PLATAFORMAS INESTABLES EN EL ENTRENAMIENTO</t>
  </si>
  <si>
    <t>STEP AVANZADO</t>
  </si>
  <si>
    <t>PILATES CON MÁQUINAS</t>
  </si>
  <si>
    <t>PILATES MATT</t>
  </si>
  <si>
    <t>FITNESS COLECTIVO CON IMPLEMENTACION DE MUSCULACION</t>
  </si>
  <si>
    <t>PROGRAMACIÓN Y PLANIFICACIÓN DEPORTIVA</t>
  </si>
  <si>
    <t>ACTIVIDADES DE CARRERAS POR MONTAÑA</t>
  </si>
  <si>
    <t>ACTIVIDADES BÁSICAS EN ITINERARIOS DE INICIACIÓN DE BAJA Y MEDIA MONTAÑA</t>
  </si>
  <si>
    <t>MASAJE CYRIAX MASAJE TRANSVERSO PROFUNDO</t>
  </si>
  <si>
    <t>INTRODUCCIÓN A LOS ESTIRAMIENTOS</t>
  </si>
  <si>
    <t>ACTUACIONES DE URGENCIA Y PRIMEROS AUXILIOS</t>
  </si>
  <si>
    <t>ACTUACIONES EN PRIMEROS AUXILIOS</t>
  </si>
  <si>
    <t>PRIMEROS AUXILIOS EN INSTALACIONES DEPORTIVAS</t>
  </si>
  <si>
    <t>PRIMEROS AUXILIOS</t>
  </si>
  <si>
    <t>JARDINERÍA VERTICAL</t>
  </si>
  <si>
    <t xml:space="preserve">ACTIVIDADES AUXILIARES EN VIVEROS, JARDINES Y CENTROS DE JARDINERÍA </t>
  </si>
  <si>
    <t>OPERACIONES AUXILIARES DE INSTALACIÓN DE SISTEMAS DE RIEGO EN JARDINES Y ZONAS VERDES</t>
  </si>
  <si>
    <t>DISEÑO DE JARDINES DE BAJOS REQUERIMIENTOS HÍDRICOS</t>
  </si>
  <si>
    <t>PODA DE ARBOLADO CON TÉCNICAS DE TREPADA</t>
  </si>
  <si>
    <t>COMPOSICIONES FLORALES PARA NAVIDAD Y OTRAS FESTIVIDADES</t>
  </si>
  <si>
    <t>CULTIVO BAJO ABRIGO</t>
  </si>
  <si>
    <t>DISEÑO FLORAL</t>
  </si>
  <si>
    <t>OPERACIONES GENERALES DE JARDINERÍA</t>
  </si>
  <si>
    <t>PLANIFICACIÓN, DISEÑO Y DESARROLLO DEL ARTE FLORAL EN DISTINTOS TIPOS DE EVENTOS</t>
  </si>
  <si>
    <t>MAQUINARIA DE JARDINERÍA Y SU MANTENIMIENTO</t>
  </si>
  <si>
    <t>REALIZACIÓN DE COMPOSICIONES CON PLANTAS</t>
  </si>
  <si>
    <t>PROCEDIMIENTOS BÁSICOS EN SERVICIOS DE JARDINERÍA</t>
  </si>
  <si>
    <t>REALIZACION DE COMPOSICIONES FLORALES (CENTROS Y RAMOS)</t>
  </si>
  <si>
    <t>REALIZACION DE COMPOSICIONES NUPCIALES</t>
  </si>
  <si>
    <t>TÉCNICAS BÁSICAS EN ARTE FLORAL</t>
  </si>
  <si>
    <t>EQUITACIÓN DE ESPECTÁCULO</t>
  </si>
  <si>
    <t>MANEJO Y REALIZACIÓN DE PROCEDIMIENTOS EN EXPLOTACIONES PORCINAS</t>
  </si>
  <si>
    <t>GANADERIA DIGITAL.</t>
  </si>
  <si>
    <t>ESPECIALISTA EN ECONOMÍA CIRCULAR APLICADA A LA GANADERÍA.</t>
  </si>
  <si>
    <t>INTRODUCCIÓN A LA MECANIZACIÓN GANADERA.</t>
  </si>
  <si>
    <t>TRAZABILIDAD ECOLÓGICA EN EL SECTOR GANADERO.</t>
  </si>
  <si>
    <t>REGISTRO Y CONTROL DIGITAL DE ANIMALES.</t>
  </si>
  <si>
    <t>INTELIGENCIA ARTIFICIAL EN LAS EXPLOTACIONES GANADERAS.</t>
  </si>
  <si>
    <t>INTRODUCCIÓN A LA ECONOMÍA CIRCULAR EN LA GANADERÍA.</t>
  </si>
  <si>
    <t>LOCALIZACIÓN MEDIANTE GPS DE GANADERÍA EXTENSIVA, VALLADO DIGITAL.</t>
  </si>
  <si>
    <t>PREADIESTRAMIENTO DE PERROS DE PASTOREO EN EDUCACIÓN Y OBEDIENCIA EN SISTEMA COPA</t>
  </si>
  <si>
    <t>ADIESTRAMIENTO DE PERROS DE PASTOREO EN SISTEMA COPA. INICIACIÓN</t>
  </si>
  <si>
    <t>ADIESTRAMIENTO DE PERROS DE PASTOREO EN SISTEMA COPA. NIVEL COMPETICIÓN</t>
  </si>
  <si>
    <t>ADIESTRAMIENTO DE PERROS DE PASTOREO EN SISTEMA COPA. NIVEL AVANZADO</t>
  </si>
  <si>
    <t>GESTIÓN DE GRANJA DE PRODUCCIÓN DE INSECTOS  COMESTIBLES</t>
  </si>
  <si>
    <t>SANIDAD AVICOLA</t>
  </si>
  <si>
    <t>ACTIVIDADES AUXILIARES EN PRODUCCIÓN PORCINA</t>
  </si>
  <si>
    <t>ACTIVIDADES AUXILIARES EN CENTRO TECNOLÓGICO DE INCUBACIÓN DE AVES DE CORRAL</t>
  </si>
  <si>
    <t>OPERACIONES DE PEONAJE EN GESTIÓN FORESTAL MULTIFUNCIONAL</t>
  </si>
  <si>
    <t>TALA DE ÁRBOLES DE MÁS DE 380MM DE DIÁMETRO ECC3</t>
  </si>
  <si>
    <t>ESPECIALISTA EN EL MANTENIMIENTO Y USO DE LA SIERRA MECÁNICA ECC1-ECC2</t>
  </si>
  <si>
    <t>GESTIÓN FORESTAL DIGITAL.</t>
  </si>
  <si>
    <t>INTRODUCCIÓN A LA GESTIÓN ECOLÓGICA DE BOSQUES.</t>
  </si>
  <si>
    <t>GESTIÓN ECOLÓGICA AVANZADA DE BOSQUES.</t>
  </si>
  <si>
    <t>MANEJO DE BOSQUES RESILIENTES AL CAMBIO CLIMÁTICO.</t>
  </si>
  <si>
    <t>INTRODUCCIÓN A LA PRODUCCIÓN FORESTAL NO MADERABLE.</t>
  </si>
  <si>
    <t>CADENA DE SUMINISTROS FORESTAL ECOLÓGICA.</t>
  </si>
  <si>
    <t>ELABORACIÓN Y GESTIÓN DE PLANES DE ORDENACIÓN CINEGÉTICA.</t>
  </si>
  <si>
    <t>INTRODUCCIÓN A LA GESTIÓN CINEGÉTICA EN MEDIO FORESTAL</t>
  </si>
  <si>
    <t>REFORESTACIÓN MANUAL Y CUIDADOS BÁSICOS.</t>
  </si>
  <si>
    <t>MANEJO MANUAL DE PLAGAS FORESTALES.</t>
  </si>
  <si>
    <t>OPERARIO DE VIVEROS Y REPOBLACIÓN FORESTAL</t>
  </si>
  <si>
    <t>NUEVAS TECNOLOGÍAS DE SISTEMA DE POSICIONAMIENTO GLOBAL (GPS) Y SISTEMAS DE INFORMACIÓN GEOGRÁFICA (SIG) PARA TOPOGRAFÍA FORESTAL</t>
  </si>
  <si>
    <t>TOPOGRAFÍA FORESTAL: CARTOGRAFÍA BÁSICA Y SISTEMA DE POSICIONAMIENTO GLOBAL (GPS)</t>
  </si>
  <si>
    <t>BIOMASA FORESTAL</t>
  </si>
  <si>
    <t>INVESTIGACION DE INCENDIOS FORESTALES</t>
  </si>
  <si>
    <t>PODA DE ALTURA</t>
  </si>
  <si>
    <t>SELVICULTURA</t>
  </si>
  <si>
    <t>EXTINCIÓN DE INCENDIOS FORESTALES</t>
  </si>
  <si>
    <t>INCENDIOS FORESTALES: EFECTOS MEDIOAMBIENTALES</t>
  </si>
  <si>
    <t>SISTEMAS DE INFORMACIÓN GEOGRÁFICA APLICADOS A LA DEFENSA CONTRA LOS INCENDIOS FORESTALES CON SO</t>
  </si>
  <si>
    <t xml:space="preserve">MANIPULADOR DE PRODUCTOS FITOSANITARIOS. NIVEL PILOTO APLICADOR </t>
  </si>
  <si>
    <t>PRODUCCIÓN AGRARIA INTEGRADA</t>
  </si>
  <si>
    <t>PRODUCCIÓN AGRARIA ECOLÓGICA</t>
  </si>
  <si>
    <t xml:space="preserve">MANIPULACIÓN Y APLICACION DE PRODUCTOS FITOSANITARIOS. NIVEL AVANZADO </t>
  </si>
  <si>
    <t>CULTIVO DE CEREALES Y LEGUMINOSAS EN GRANO</t>
  </si>
  <si>
    <t xml:space="preserve">ACTIVIDADES AUXILIARES EN AGRICULTURA ECOLÓGICA </t>
  </si>
  <si>
    <t>ACTIVIDADES AUXILIARES AGRÍCOLAS</t>
  </si>
  <si>
    <t>DIGITALIZACIÓN EN VIÑEDO</t>
  </si>
  <si>
    <t>PERMACULTURA ENFOCADA A A LA PRODUCCION HORTICOLA EN AMBITOS URBANOS Y PERIURBANOS</t>
  </si>
  <si>
    <t>DISEÑO,GESTIÓN Y COMERCIALIZACION DE UNA HUERTA AGROECOLÓGICA</t>
  </si>
  <si>
    <t>OPERATIVA DE MEDIOS DE PRODUCCIÓN AGRÍCOLA 4.0</t>
  </si>
  <si>
    <t>ELABORACIÓN DE CUADERNOS DE CAMPO DIGITALES</t>
  </si>
  <si>
    <t>CULTIVOS EN SISTEMAS AGROVOLTAICOS</t>
  </si>
  <si>
    <t>INTRODUCCIÓN A LA ECONOMÍA CIRCULAR EN LA AGRICULTURA</t>
  </si>
  <si>
    <t>DISEÑO EFICIENTE DE CULTIVOS EN AGROVOLTAICA</t>
  </si>
  <si>
    <t>ESPECIALISTA EN ECONOMÍA CIRCULAR APLICADA A LA AGRICULTURA</t>
  </si>
  <si>
    <t>ROBÓTICA EN AGRICULTURA</t>
  </si>
  <si>
    <t>INTRODUCCIÓN AL DISEÑO Y MANEJO DE HUERTOS URBANOS</t>
  </si>
  <si>
    <t>CONSERVACIÓN DE SUELOS</t>
  </si>
  <si>
    <t>INTRODUCCIÓN A CULTIVOS ALTERNATIVOS</t>
  </si>
  <si>
    <t>AUTOMATIZACIÓN DE SISTEMAS DE RIEGO SOSTENIBLES</t>
  </si>
  <si>
    <t>INTRODUCCIÓN A LA AGRICULTURA HIDROPÓNICA</t>
  </si>
  <si>
    <t>AGROINFORMÁTICA PARA LA AGRICULTURA SOSTENIBLE</t>
  </si>
  <si>
    <t>TÉCNICA DE PRODUCCIÓN EN AGRICULTURA HIDROPÓNICA</t>
  </si>
  <si>
    <t>INTRODUCCIÓN A LA AGRICULTURA VERTICAL</t>
  </si>
  <si>
    <t>INTELIGENCIA ARTIFICIAL EN LA AGRICULTURA DE PRECISIÓN</t>
  </si>
  <si>
    <t xml:space="preserve">EMPRENDIENDO EN LA CADENA DE VALOR DE LA ALIMENTACION </t>
  </si>
  <si>
    <t>AGRICULTURA REGENERATIVA</t>
  </si>
  <si>
    <t>NUEVAS TECNOLOGÍAS ASOCIADAS A LA MEJORA DE RENDIMIENTOS AGRÍCOLAS</t>
  </si>
  <si>
    <t>TELEDETECCIÓN APLICADA A LA AGRICULTURA DE PRECISIÓN CON DATOS DE SATÉLITE Y DRONES</t>
  </si>
  <si>
    <t>PIX4D MAPPER APLICADO A LA TOPOGRAFÍA Y LA AGRICULTURA DE PRECISIÓN</t>
  </si>
  <si>
    <t>MARCO SOCIECONOMICO Y NORMATIVA SECTORIAL AGRARIA</t>
  </si>
  <si>
    <t>MODIFICACIONES LEGISLATIVAS DE REFERENCIA EN EL SECTOR AGRARIO</t>
  </si>
  <si>
    <t>PLANTAS AROMÁTICAS Y MEDICINALES: PRINCIPALES TÉCNICAS DE CULTIVO, RECOLECCIÓN Y MANIPULACIÓN</t>
  </si>
  <si>
    <t>TÉCNICAS DE PODA</t>
  </si>
  <si>
    <t>TECNICAS DE RIEGO</t>
  </si>
  <si>
    <t>TRAZABILIDAD EN EL SECTOR AGRARIO</t>
  </si>
  <si>
    <t>USO EFICIENTE DEL AGUA EN EL SECTOR AGRARIO</t>
  </si>
  <si>
    <t>COMPLEMENTO Y ACTUALIZACIÓN DE USUARIO PROFESIONAL PRODUCTOS FITOSANITARIOS. NIVEL CUALIFICADO</t>
  </si>
  <si>
    <t>GESTIÓN AGRARIA: DE AGRICULTOR A EMPRESARIO</t>
  </si>
  <si>
    <t>GESTIÓN AGRARIA DE INVERNADEROS: DE AGRICULTOR A EMPRESARIO</t>
  </si>
  <si>
    <t>FORMACIÓN INTEGRAL PARA AGRICULTORES</t>
  </si>
  <si>
    <t>FORMACIÓN INTEGRAL PARA TRABAJADORES DE ALMACÉN HORTOFRUTICOLA</t>
  </si>
  <si>
    <t>CULTIVOS HIDROPÓNICOS EN INVERNADEROS DE ALTA TECNOLOGÍA</t>
  </si>
  <si>
    <t>BIG DATA Y ANÁLISIS ESPACIAL EN LA AGRICULTURA</t>
  </si>
  <si>
    <t>FERTILIZACIÓN AGRÍCOLA</t>
  </si>
  <si>
    <t>PRÁCTICAS Y MÉTODOS DE PRODUCCIÓN ECOLÓGICA, INTEGRADA Y BIODINÁMICA</t>
  </si>
  <si>
    <t>SUPERVISIÓN AGRÍCOLA MEDIANTE IMÁGENES Y DRONES</t>
  </si>
  <si>
    <t>MONITORIZACIÓN AGRÍCOLA E IOT</t>
  </si>
  <si>
    <t>PREDICCIÓN DEL RENDIMIENTO DE LOS CULTIVOS POR MEDIO DE LA TELEDETECCIÓN</t>
  </si>
  <si>
    <t>EL SUELO COMO NÚCLEO DE LA SOSTENIBILIDAD AGRÍCOLA</t>
  </si>
  <si>
    <t>DISEÑO E IMPRESIÓN DE ESTAMPADOS TEXTILES CON EDITOR DE GRÁFICOS VECTORIALES</t>
  </si>
  <si>
    <t xml:space="preserve">AUTOCAD 2D </t>
  </si>
  <si>
    <t>GESTIÓN DE PROYECTOS PARA LA ELABORACIÓN DE ARTÍCULOS DE MARKETING</t>
  </si>
  <si>
    <t>AUTOEDICIÓN, DISEÑO Y MAQUETACIÓN</t>
  </si>
  <si>
    <t>COLORIMETRÍA</t>
  </si>
  <si>
    <t>DIBUJO CREATIVO PARA PRINCIPIANTES</t>
  </si>
  <si>
    <t>INTRODUCCIÓN AL DIBUJO 2D CON AUTOCAD</t>
  </si>
  <si>
    <t>DISEÑO ASISTIDO POR ORDENADOR (CAD) PARA TELECOMUNICACIONES</t>
  </si>
  <si>
    <t>SOLUCIONES CREATIVAS APLICADAS AL DISEÑO GRÁFICO</t>
  </si>
  <si>
    <t xml:space="preserve">DISEÑO INDUSTRIAL </t>
  </si>
  <si>
    <t xml:space="preserve">VISUAL DESIGN CON ADOBE PHOTOSHOP </t>
  </si>
  <si>
    <t>ADOBE ILLUSTRATOR I</t>
  </si>
  <si>
    <t>ADOBE INDESIGN I</t>
  </si>
  <si>
    <t>DISEÑO UX / UI (DISEÑO DE INTERFACES MÓVILES)</t>
  </si>
  <si>
    <t>ADOBE ILLUSTRATOR II</t>
  </si>
  <si>
    <t>ADOBE INDESIGN II</t>
  </si>
  <si>
    <t>DISEÑO GRÁFICO VECTORIAL CON ADOBE ILLUSTRATOR (BÁSICO)</t>
  </si>
  <si>
    <t>INNOVACIÓN EN EL DISEÑO DE PRODUCTOS Y SERVICIOS DIRIGIDOS AL SECTOR INFANTIL</t>
  </si>
  <si>
    <t>ANIMACIÓN MULTIPLATAFORMA CON ADOBE ANIMATE</t>
  </si>
  <si>
    <t xml:space="preserve">PUBLICACIÓN EN MEDIOS IMPRESOS Y DIGITALES CON ADOBE INDESIGN </t>
  </si>
  <si>
    <t>MODELADO 3D Y ANIMACIÓN CON BLENDER</t>
  </si>
  <si>
    <t>CREACIÓN DE ELEMENTOS 3D PARA VIDEOJUEGOS</t>
  </si>
  <si>
    <t>DISEÑO GRÁFICO VECTORIAL CON ADOBE ILLUSTRATOR (AVANZADO)</t>
  </si>
  <si>
    <t>AUTOEDICIÓN: DISEÑO GRÁFICO</t>
  </si>
  <si>
    <t>DISEÑO GRÁFICO VECTORIAL CON COREL DRAW</t>
  </si>
  <si>
    <t>DISEÑO ASISTIDO POR ORDENADOR CON AUTOCAD</t>
  </si>
  <si>
    <t>DISEÑO ASISTIDO POR ORDENADOR CON CATIA (BÁSICO)</t>
  </si>
  <si>
    <t>FOTOMECÁNICA DIGITAL</t>
  </si>
  <si>
    <t>IMPRESIÓN DE PROYECTOS DE DISEÑO</t>
  </si>
  <si>
    <t>FUNDAMENTOS DEL DISEÑO GRÁFICO EN EL SECTOR DE PUBLICIDAD</t>
  </si>
  <si>
    <t>INFOGRAFÍA ANIMADA EN 3D STUDIO MAX</t>
  </si>
  <si>
    <t>PHOTOSHOP AVANZADO</t>
  </si>
  <si>
    <t>PHOTOSHOP BÁSICO</t>
  </si>
  <si>
    <t>DIGITALIZACIÓN DE IMÁGENES</t>
  </si>
  <si>
    <t>TRATAMIENTO DIGITAL DE IMÁGENES</t>
  </si>
  <si>
    <t>HERRAMIENTAS AVANZADAS DE ADOBE ILLUSTRATOR</t>
  </si>
  <si>
    <t>DISEÑO ASISTIDO POR ORDENADOR CON AUTOCAD 3D</t>
  </si>
  <si>
    <t>DISEÑO GRÁFICO TEXTIL</t>
  </si>
  <si>
    <t>MODELADO POLIGONAL CON 3D STUDIO MAX PARA ENTORNOS VIRTUALES</t>
  </si>
  <si>
    <t>MODELADO ORGÁNICO E IMPRESIÓN 3D CON ZBRUSH</t>
  </si>
  <si>
    <t>DISEÑO ASISTIDO POR ORDENADOR EN 2D Y 3D</t>
  </si>
  <si>
    <t>DISEÑO GRÁFICO PUBLICITARIO</t>
  </si>
  <si>
    <t>ROTULACIÓN CON HERRAMIENTAS DE FABRICACIÓN DIGITAL</t>
  </si>
  <si>
    <t>GESTION Y TRATAMIENTO DEL COLOR</t>
  </si>
  <si>
    <t>IMPRESIÓN DIGITAL</t>
  </si>
  <si>
    <t>MANIPULACIÓN E IMPRESIÓN DE MATERIALES PLÁSTICOS</t>
  </si>
  <si>
    <t>DISEÑO Y PROGRAMACIÓN DE APLICACIONES MULTIMEDIA</t>
  </si>
  <si>
    <t>CONFECCIÓN Y EDICIÓN DE E-BOOKS</t>
  </si>
  <si>
    <t>TÉCNICAS DE EDICIÓN</t>
  </si>
  <si>
    <t>DISEÑO DE PRODUCTOS EDITORIALES MULTIMEDIA</t>
  </si>
  <si>
    <t>REDACCIÓN DE TEXTOS</t>
  </si>
  <si>
    <t>DISEÑO GRÁFICO DE PANTALLAS INTERACTIVAS</t>
  </si>
  <si>
    <t>APLICACIONES DE DISEÑO GRÁFICO AUTOEDICIÓN</t>
  </si>
  <si>
    <t>REDACCIÓN PERIODÍSTICA Y PUBLICITARIA</t>
  </si>
  <si>
    <t>EDICIONES DE MUESTRARIOS DIGITALES</t>
  </si>
  <si>
    <t>EDICIÓN DE REVISTAS DIGITALES Y EBOOKS</t>
  </si>
  <si>
    <t>EDICIÓN DE AUDIOLIBROS</t>
  </si>
  <si>
    <t>DISEÐO EDITORIAL CON ADOBE INDESIGN</t>
  </si>
  <si>
    <t>OPERATIVA BÁSICA DEL SECTOR DEL ENVASE Y EMBALAJE</t>
  </si>
  <si>
    <t>DISEÑO DE ENVASES Y EMBALAJES DE CARTÓN</t>
  </si>
  <si>
    <t>FORMACIÓN TÉCNICA DEL CARTÓN ONDULADO</t>
  </si>
  <si>
    <t>ONDULADORA. FABRICACIÓN DEL CARTÓN ONDULADO</t>
  </si>
  <si>
    <t>MANIPULACIONES BÁSICAS DE PRODUCTOS GRÁFICOS PARA PERSONAS CON DISCAPACIDAD</t>
  </si>
  <si>
    <t>OPERACIONES BÁSICAS DE DORADO SOBRE SUPERFICIES DE MADERA</t>
  </si>
  <si>
    <t>EMPRENDIMIENTO EN ARTESANÍA</t>
  </si>
  <si>
    <t>CONFECCIÓN ARTESANAL DE PRENDAS DE VESTIR Y ACCESORIOS DE MODA EN PUNTO Y GANCHILLO</t>
  </si>
  <si>
    <t>APLICACIÓN DE FIBRAS VEGETALES AL MOBILIARIO: REJILLA DE RATÁN.</t>
  </si>
  <si>
    <t>TÉCNICA ARTESANAL DE ORNNAMENTACIÓN CON TARACEA GRANADINA</t>
  </si>
  <si>
    <t>ELABORACIÓN DE OBJETOS ARTESANOS EN MADERA</t>
  </si>
  <si>
    <t>DISEÑO Y REALIZACIÓN ARTESANAL DE PRENDAS DE VESTIR Y ACCESORIOS DE MODA EN PUNTO Y GANCHILLO</t>
  </si>
  <si>
    <t>ELABORACIÓN DE ELEMENTOS DE CARPINTERÍA DE ARMAR ESPAÑOLA 1: ALFARJES Y ARMADURAS DE LIMA BORDÓN CON ALERO</t>
  </si>
  <si>
    <t>TAXIDERMISTA</t>
  </si>
  <si>
    <t>BORDADOS EN SEDA Y ORO</t>
  </si>
  <si>
    <t>SISTEMAS CAD/CAM PARA EL MODELADO 3D Y PROTOTIPADO APLICADOS A JOYERÍA</t>
  </si>
  <si>
    <t>PROYECTOS DE DISEÑO DE JOYERÍA</t>
  </si>
  <si>
    <t>TÉCNICAS DE ACABADOS MECÁNICOS Y QUÍMICOS DE PIEZAS DE JOYERÍA Y PLATERÍA</t>
  </si>
  <si>
    <t>OPERACIONES BÁSICAS DE LA FABRICACIÓN DE JOYAS</t>
  </si>
  <si>
    <t>PRINCIPIOS BÁSICOS DEL DISEÑO DE JOYERÍA</t>
  </si>
  <si>
    <t>TÉCNICAS DE FABRICACIÓN DE JOYERÍA</t>
  </si>
  <si>
    <t>TÉCNICAS DE MICROFUSIÓN EN JOYERÍA Y ORFEBRERÍA</t>
  </si>
  <si>
    <t>TÉCNICAS DECORATIVAS DE PIEZAS DE JOYERÍA Y PLATERÍA</t>
  </si>
  <si>
    <t>DISEÑO DE JOYAS ASISTIDO POR ORDENADOR. NIVEL I</t>
  </si>
  <si>
    <t>DISEÑO DE JOYAS ASISTIDO POR ORDENADOR. NIVEL III</t>
  </si>
  <si>
    <t>ESMALTE AL FUEGO EN JOYERÍA. NIVEL II</t>
  </si>
  <si>
    <t>OPERACIONES DE ESPECIALIZACIÓN EN PROCESOS Y DESARROLLO DE ALTA JOYERÍA</t>
  </si>
  <si>
    <t>OPERACIONES AUXILIARES DE FABRICACIÓN DE JOYERÍA</t>
  </si>
  <si>
    <t>DISEÑO DE JOYAS ASISTIDO POR ORDENADOR. NIVEL II</t>
  </si>
  <si>
    <t>ESMALTE AL FUEGO EN JOYERÍA. NIVEL I</t>
  </si>
  <si>
    <t>JOYERÍA BÁSICA</t>
  </si>
  <si>
    <t>ENGASTADO DE JOYERÍA</t>
  </si>
  <si>
    <t>ESCULTURA DIGITAL APLICADA A JOYERÍA</t>
  </si>
  <si>
    <t>DIBUJO VECTORIAL APLICADO AL GRABADO Y CORTE LÁSER</t>
  </si>
  <si>
    <t>MODELADO EN CERA APLICADO A JOYERÍA</t>
  </si>
  <si>
    <t>RETOQUE FOTOGRÁFICO APLICADO A JOYERÍA</t>
  </si>
  <si>
    <t>CONSTRUCCIÓN ARTESANAL DE GUITARRAS ESPAÑOLAS.</t>
  </si>
  <si>
    <t>TORNO ALFARERO</t>
  </si>
  <si>
    <t>COCCIONES ALTERNATIVAS EXPERIMENTALES APLICADAS A LA CERÁMICA.</t>
  </si>
  <si>
    <t>DECORACIÓN ARTESANAL DE PRODUCTOS CERÁMICOS MEDIANTE TÉCNICA DE “TERCER FUEGO”</t>
  </si>
  <si>
    <t>DISEÑO Y ELABORACIÓN DE MOLDES DE COLADA</t>
  </si>
  <si>
    <t>ELABORACIÓN DE ORNAMENTOS MEDIANTE PASTAS CERÁMICAS.</t>
  </si>
  <si>
    <t>TÉCNICAS DE ESMALTADO Y ACABADO DE ESCULTURAS CERÁMICAS.</t>
  </si>
  <si>
    <t>TÉCNICAS DE TRANSFERENCIA DIRECTA DE IMÁGENES EN SOPORTES CERÁMICOS: SOBRE CUBIERTA Y TERCER FUEGO</t>
  </si>
  <si>
    <t>DIGITALIZACIÓN DE MODELO E IMPRESIÓN EN 3D, APLICADO A LA CERÁMICA.</t>
  </si>
  <si>
    <t>TÉCNICAS GRÁFICAS APLICADAS AL DESARROLLO DE BOCETOS.</t>
  </si>
  <si>
    <t>TÉCNICAS DE TRANSFERENCIA DIRECTA DE IMÁGENES EN SOPORTES CERÁMICOS: CUERDA SECA Y BAJO CUBIERTA</t>
  </si>
  <si>
    <t>ESCULTOR CERAMISTA</t>
  </si>
  <si>
    <t>DECORACIÓN ARTESANAL DE BALDOSAS CERÁMICAS MEDIANTE TÉCNICA DE CUERDA SECA.</t>
  </si>
  <si>
    <t>PRODUCCIÓN CERÁMICA: UN MODELO ACTUALIZADO DESDE LA SOSTENIBILIDAD</t>
  </si>
  <si>
    <t>ELABORACIÓN Y APLICACIÓN DE ESMALTES CERÁMICOS DE BAJA TEMPERATURA</t>
  </si>
  <si>
    <t>ELABORACIÓN Y APLICACIÓN DE ESMALTES CERÁMICOS DE ALTA TEMPERATURA</t>
  </si>
  <si>
    <t>ELABORACIÓN Y APLICACIÓN DE ENGOBES CERÁMICOS Y TERRA SIGILLATA</t>
  </si>
  <si>
    <t>ELABORACIÓN Y APLICACIÓN DE ESMALTES CERÁMICOS CRISTALINOS</t>
  </si>
  <si>
    <t>TALLADO DEL MODELO EN LA REPRODUCCIÓN DE MOLDES PARA CERÁMICA</t>
  </si>
  <si>
    <t>DISEÑO Y ELABORACIÓN DE OBRA ORIGINAL DE CERÁMICA CONTEMPORÁNEA</t>
  </si>
  <si>
    <t>PINTURA DECORATIVA ARTESANAL SOBRE SOPORTE CERÁMICO</t>
  </si>
  <si>
    <t>DECORACIÓN ARTESANAL DE CERÁMICA CON FIGURAS HUMANAS, IMÁGENES RELIGIOSAS O RETRATOS</t>
  </si>
  <si>
    <t>PRODUCCIÓN DE PIEZAS CERÁMICAS ARTESANALES MEDIANTE MOLDES DE ESCAYOLA</t>
  </si>
  <si>
    <t>REPARACIÓN Y RESTITUCIÓN DE CUBIERTAS TRADICIONALES DE ROLLIZOS</t>
  </si>
  <si>
    <t>INTERVENCIÓN EN LA RECUPERACIÓN, REPARACIÓN Y MANTENIMIENTO DE AZULEJERÍA</t>
  </si>
  <si>
    <t>INTERVENCIÓN  EN RECUPERACIÓN, REPARACIÓN Y MANTENIMIENTO DE CERÁMICA</t>
  </si>
  <si>
    <t>TÉCNICAS ARTESANALES PARA LA RECUPERACIÓN Y MANTENIMIENTO DE MOBILIARIO ANTIGUO</t>
  </si>
  <si>
    <t>SENSIBILIZACIÓN AL PATRIMONIO CULTURAL</t>
  </si>
  <si>
    <t>BAILE FLAMENCO</t>
  </si>
  <si>
    <t>CANTE FLAMENCO</t>
  </si>
  <si>
    <t>PERCUSIÓN FLAMENCA</t>
  </si>
  <si>
    <t>GUITARRA FLAMENCA</t>
  </si>
  <si>
    <t>ACTIVIDADES CULTURALES RELACIONADAS CON EL FLAMENCO</t>
  </si>
  <si>
    <t>UBICACIÓN Y GESTIÓN DE MATERIALES EN EL SECTOR DE LA LOGÍSTICA AERONÁUTICA</t>
  </si>
  <si>
    <t xml:space="preserve">RECEPCIÓN DE MATERIALES EN EL SECTOR DE LA LOGÍSTICA AERONÁUTICA </t>
  </si>
  <si>
    <t>DISTRIBUCIÓN DE MATERIALES EN EL SECTOR DE LA LOGÍSTICA AERONÁUTICA</t>
  </si>
  <si>
    <t>OPERACIONES DE MANIPULADO Y EMPAQUETADO DE ARTICULOS DIVERSOS PARA PERSONAS CON DISCAPACIDAD</t>
  </si>
  <si>
    <t>GESTIÓN DEL TRANSPORTE EN LA EMPRESA</t>
  </si>
  <si>
    <t>GESTIÓN LOGÍSTICA</t>
  </si>
  <si>
    <t>DISTRIBUCIÓN, REPARTO Y RECOGIDA DE PRODUCTOS ALIMENTICIOS A DOMICILIO</t>
  </si>
  <si>
    <t>ODS Y AGENDA 2030  EN EL SECTOR DE LA LOGISTICA Y EL TRANSPORTE</t>
  </si>
  <si>
    <t xml:space="preserve">TÉCNICAS DE PAQUETERÍA </t>
  </si>
  <si>
    <t xml:space="preserve">GESTIÓN ADMINISTRATIVA DE OPERACIONES DE COMERCIO INTERNACIONAL EN COMUNIDADES LOGÍSTICAS PORTUARIAS </t>
  </si>
  <si>
    <t xml:space="preserve">GESTIÓN DE COMPRAS Y APROVISIONAMIENTOS </t>
  </si>
  <si>
    <t xml:space="preserve">GESTIÓN DE PROCESOS LOGÍSTICOS </t>
  </si>
  <si>
    <t xml:space="preserve">ACTIVIDADES AUXILIARES DE ALMACÉN </t>
  </si>
  <si>
    <t>CURSO DE ALMACENAJE Y GESTIÓN LOGÍSTICA</t>
  </si>
  <si>
    <t>OPERACIONES ESPECÍFICAS PARA MUDANZAS</t>
  </si>
  <si>
    <t>GESTIÓN DE FLOTAS Y LOCALIZACIÓN DE VEHÍCULOS</t>
  </si>
  <si>
    <t>SISTEMAS Y PROCESOS LOGÍSTICOS</t>
  </si>
  <si>
    <t>LEGISLACIÓN Y NORMATIVA DEL TRANSPORTE DE MERCANCÍAS POR CARRETERA</t>
  </si>
  <si>
    <t>INTERNACIONALIZACIÓN DE PYMES: GESTIÓN DEL TRANSPORTE Y ADUANAS</t>
  </si>
  <si>
    <t>GESTIÓN DE TRANSPORTE</t>
  </si>
  <si>
    <t>GESTIÓN DE LA MOVILIDAD SOSTENIBLE AL CENTRO DE TRABAJO</t>
  </si>
  <si>
    <t>LOGÍSTICA DE FLOTAS Y SISTEMAS TELEMÁTICOS</t>
  </si>
  <si>
    <t>CLASIFICACIÓN ARANCELARIA DE LAS MERCANCÍAS DE CARNE DE AVES</t>
  </si>
  <si>
    <t>TRAZABILIDAD Y CODIFICACIÓN</t>
  </si>
  <si>
    <t>GESTIÓN INFORMATIZADA DE STOCKS</t>
  </si>
  <si>
    <t>GESTION Y CONTROL DE COMPRAS Y STOCK EN ALMACÉN</t>
  </si>
  <si>
    <t>ORGANIZACIÓN DEL ALMACÉN</t>
  </si>
  <si>
    <t>GESTIÓN DE ALMACENES Y STOCKS EN ESTABLECIMIENTOS PARA VENTA DE PRODUCTOS CÁRNICOS Y DERIVADOS</t>
  </si>
  <si>
    <t>LOGÍSTICA INTEGRAL</t>
  </si>
  <si>
    <t>DISEÑO DE SISTEMAS DE APROVISIONAMIENTO EN UN ENTORNO LEAN</t>
  </si>
  <si>
    <t>LOGÍSTICA INTEGRAL Y LOGÍSTICA INVERSA EN LA CADENA DE SUMINISTRO DE UNA EMPRESA</t>
  </si>
  <si>
    <t>ÚLTIMAS TECNOLOGÍAS DE TRAZABILIDAD DE PRODUCTOS Y SERVICIOS</t>
  </si>
  <si>
    <t>SISTEMAS DE PLANIFICACIÓN DE RUTAS EN LOS DIFERENTES SECTORES DEL TRANSPORTE</t>
  </si>
  <si>
    <t>AUDITORÍA DE LOS COSTES OCULTOS EN LA LOGÍSTICA</t>
  </si>
  <si>
    <t>PROGRAMA AVANZADO EN TRANSFORMACIÓN DIGITAL DE LA CADENA DE SUMINISTRO</t>
  </si>
  <si>
    <t>POLÍTICA Y GESTIÓN INFORMATIZADA DE STOCKS CON PROGRAMA DE GESTIÓN INTEGRADA</t>
  </si>
  <si>
    <t>GESTIÓN DE LA CADENA DE SUMINISTRO EN LAS EMPRESAS DEL SECTOR TCPC</t>
  </si>
  <si>
    <t>RUTAS ÓPTIMAS PARA EL TRANSPORTE AGRÍCOLA</t>
  </si>
  <si>
    <t>GESTIÓN DE LA COMPRA Y ALMACENAMIENTO DE LOS PRODUCTOS DE PERFUMERÍA Y COSMÉTICA</t>
  </si>
  <si>
    <t>COMERCIO EXTERIOR. NORMATIVA INTERNACIONAL ADUANAS</t>
  </si>
  <si>
    <t>INGLÉS TÉCNICO PARA LOGÍSTICA</t>
  </si>
  <si>
    <t>ACTIVIDADES BÁSICAS DE LOGÍSTICA DE ALMACÉN</t>
  </si>
  <si>
    <t>DIGITALIZACIÓN EN LA GESTIÓN DE UNA EMPRESA LOGÍSTICA 2021</t>
  </si>
  <si>
    <t>DIGITALIZACIÓN EN OPERACIONES LOGÍSTICAS</t>
  </si>
  <si>
    <t>ANALISIS Y ADAPTACIÓN DE LA CADENA DE SUMISTRO</t>
  </si>
  <si>
    <t>Gestión aduanera en el sector pesquero</t>
  </si>
  <si>
    <t>AUTOMATIZACIÓN DEL  MARKETING Y CRM</t>
  </si>
  <si>
    <t>GESTIÓN DE REDES SOCIALES Y CREACIÓN DE CONTENIDOS DIGITALES</t>
  </si>
  <si>
    <t>ESTRATEGIA EN RR.SS. Y AUMENTO DE LA PRODUCTIVIDAD</t>
  </si>
  <si>
    <t>TECNICO EN MARKETING DIGITAL Y APLICACIONES</t>
  </si>
  <si>
    <t>ESTRATEGIAS DE SERVICIOS: CALIDAD Y ORIENTACIÓN AL CLIENTE</t>
  </si>
  <si>
    <t>MARKETING ON LINE: DISEÑO Y PROMOCIÓN DE SITIOS WEB</t>
  </si>
  <si>
    <t>PREPARACIÓN DE LA ASISTENCIA A EVENTOS INTERNACIONALES</t>
  </si>
  <si>
    <t>ORGANIZACIÓN DE EVENTOS Y PROTOCOLO</t>
  </si>
  <si>
    <t xml:space="preserve">ATENCIÓN AL CLIENTE </t>
  </si>
  <si>
    <t xml:space="preserve">CANALES DE PROMOCIÓN Y PUBLICIDAD EN DISPOSITIVOS MÓVILES </t>
  </si>
  <si>
    <t xml:space="preserve">TIENDA VIRTUAL Y GESTIÓN DEL COMERCIO ELECTRÓNICO </t>
  </si>
  <si>
    <t xml:space="preserve">MARKETING PARA EMPRESAS DE ECONOMÍA SOCIAL </t>
  </si>
  <si>
    <t>NEUROMARKETING</t>
  </si>
  <si>
    <t xml:space="preserve">DESARROLLO DE CONTENIDOS PARA LAS REDES SOCIALES </t>
  </si>
  <si>
    <t xml:space="preserve">PROMOCIÓN Y NEGOCIO A TRAVÉS DE LAS REDES SOCIALES </t>
  </si>
  <si>
    <t xml:space="preserve">PLAN DE MARKETING PARA DISPOSITIVOS MÓVILES </t>
  </si>
  <si>
    <t xml:space="preserve">COMERCIO ELECTRÓNICO EN DISPOSITIVOS MÓVILES </t>
  </si>
  <si>
    <t xml:space="preserve">GESTIÓN DE LAS REDES SOCIALES EN LA EMPRESA </t>
  </si>
  <si>
    <t xml:space="preserve">COMUNICACIÓN Y PLANIFICACIÓN EN PUBLICIDAD </t>
  </si>
  <si>
    <t xml:space="preserve">ESCAPARATISMO ESTRATÉGICO Y VISUAL DESIGN </t>
  </si>
  <si>
    <t>ESTRATEGIAS DE MARKETING DIGITAL EN EL SECTOR DE PRODUCTOS Y SERVICIOS PARA NIÑOS Y JÓVENES</t>
  </si>
  <si>
    <t>ASESORIA COMERCIAL Y DE MARKETING</t>
  </si>
  <si>
    <t>INNOVACION Y COORDINACION EN ESTRATEGIAS DE VENTA EN SERVICIOS DE FORMACIÓN</t>
  </si>
  <si>
    <t>REVOLUCIÓN ARTIFICIAL: USO Y APLICACIONES DE CHATGPT EN EL ENTORNO DIGITAL</t>
  </si>
  <si>
    <t>REVOLUCIÓN ARTIFICIAL: HERRAMIENTAS DE INTELIGENCIA ARTIFICIAL APLICADAS AL COMERCIO TRADICIONAL</t>
  </si>
  <si>
    <t>REVOLUCIÓN ARTIFICIAL: CREACIÓN DE UNA PÁGINA WEB COMERCIAL CON DIVI</t>
  </si>
  <si>
    <t>REVOLUCIÓN ARTIFICIAL: USO DE LA NUEVA APLICACIÓN X EN MARKETING</t>
  </si>
  <si>
    <t>REVOLUCIÓN ARTIFICIAL: MARKETING EN REALIDAD VIRTUAL Y AUMENTADA</t>
  </si>
  <si>
    <t>MARKETING SOSTENIBLE Y RESPONSABLE</t>
  </si>
  <si>
    <t>GESTIÓN DE UNA CRISIS COMERCIAL</t>
  </si>
  <si>
    <t>MARKETING EN PODCAST Y AUDIO MARKETING</t>
  </si>
  <si>
    <t>MARKETING INTERNACIONAL</t>
  </si>
  <si>
    <t>ESTRATEGIAS DE MARKETING EN MERCADOS EMERGENTES</t>
  </si>
  <si>
    <t>PERSONALIZACIÓN DE LA EXPERIENCIA DEL CLIENTE CON INTELIGENCIA ARTIFICIAL</t>
  </si>
  <si>
    <t>ESTRATEGIA DE MARKETING: LIVE SHOPPING O VENTA ONLINE EN TIEMPO REAL.</t>
  </si>
  <si>
    <t>COMERCIALIZACIÓN A TRAVÉS DE PLATAFORMAS GLOBALES DE VENTA DIGITAL</t>
  </si>
  <si>
    <t>PROYECTO DE ESPACIOS COMERCIALES</t>
  </si>
  <si>
    <t>MARKETING DIGITAL, REDES SOCIALES E INTELIGENCIA ARTIFICIAL</t>
  </si>
  <si>
    <t>ANALÍTICA WEB EN EL SECTOR COMERCIO</t>
  </si>
  <si>
    <t>MARKETING DIRECTO EN EL SECTOR DE PUBLICIDAD</t>
  </si>
  <si>
    <t>PROMOCIÓN INMOBILIARIA: ASPECTOS JURÍDICOS Y PROFESIONALES</t>
  </si>
  <si>
    <t>PLANIFICACIÓN ESTRATÉGICA EN PUBLICIDAD</t>
  </si>
  <si>
    <t>GESTIÓN COMERCIAL EN CONTACT CENTER</t>
  </si>
  <si>
    <t>COMUNICACIÓN DIGITAL Y GESTIÓN DE COMUNIDADES VIRTUALES EN EL SECTOR DE LA PUBLICIDAD</t>
  </si>
  <si>
    <t>PLAN DE MARKETING EN EL SECTOR INMOBILIARIO</t>
  </si>
  <si>
    <t>MARKETING DIGITAL Y E-COMMERCE PARA LA AUTOMOCIÓN</t>
  </si>
  <si>
    <t>GESTIÓN DE COMUNIDADES VIRTUALES</t>
  </si>
  <si>
    <t>COOLHUNTING EN CERÁMICA</t>
  </si>
  <si>
    <t>FUNCIONES DE LA GESTIÓN DE COMUNIDADES VIRTUALES</t>
  </si>
  <si>
    <t>GESTIÓN DE LA PUBLICIDAD Y LA COMUNICACIÓN CORPORATIVA</t>
  </si>
  <si>
    <t>REDES SOCIALES Y MARKETING 2.0</t>
  </si>
  <si>
    <t>ORGANIZACIÓN DE ESTACIONES DE SERVICIO</t>
  </si>
  <si>
    <t>CIBERSEGURIDAD Y REGLAMENTO GENERAL DE PROTECCIÓN DE DATOS (RGPD) APLICADO AL COMERCIO ELECTRÓNICO</t>
  </si>
  <si>
    <t>ACTIVACIÓN DE UN PUNTO DE VENTA</t>
  </si>
  <si>
    <t>PROSPECCIÓN COMERCIAL  2.0</t>
  </si>
  <si>
    <t>DIRECCIÓN ESTRATÉGICA Y MARKETING EN GESTIÓN DE PROYECTOS</t>
  </si>
  <si>
    <t>MOBILE BUSINESS STRATEGY</t>
  </si>
  <si>
    <t>VALUE PROPOSITION DESIGN</t>
  </si>
  <si>
    <t>MARKETING DE AUTOMATIZACIÓN</t>
  </si>
  <si>
    <t>INBOUND BUSINESS STRATEGY</t>
  </si>
  <si>
    <t>DISEÑO DE ESTRATEGIAS DIGITALES</t>
  </si>
  <si>
    <t>CUSTOMER EXPERIENCE STRATEGY</t>
  </si>
  <si>
    <t>MARKETING ONLINE EN EL SECTOR DE LA CONSULTORÍA</t>
  </si>
  <si>
    <t>ANALÍTICA WEB PARA LA MEDICIÓN DE RESULTADOS DE MARKETING</t>
  </si>
  <si>
    <t>PRINCIPIOS BÁSICOS DE LA GESTIÓN DE COMUNIDADES VIRTUALES EN EL SECTOR DE CONSULTORÍA</t>
  </si>
  <si>
    <t>ANALÍTICA WEB</t>
  </si>
  <si>
    <t>GESTIÓN DE LA CIBERSEGURIDAD EN PYMES. COMERCIO ELECTRÓNICO SEGURO</t>
  </si>
  <si>
    <t>INTRODUCCIÓN A LA INTELIGENCIA ARTIFICIAL APLICADA AL MARKETING</t>
  </si>
  <si>
    <t>METODOLOGÍAS ÁGILES EN MARKETING PARA EL DISEÑO DE NUEVOS PRODUCTOS</t>
  </si>
  <si>
    <t>MARKETING ESTRATÉGICO DIGITAL</t>
  </si>
  <si>
    <t>CHINO BÁSICO EN ACTIVIDADES DE VENTA Y TURISMO</t>
  </si>
  <si>
    <t>TÉCNICAS DE FIDELIZACIÓN DEL VIAJERO: MARKETING Y TRANSFORMACIÓN DIGITAL</t>
  </si>
  <si>
    <t>BIG DATA Y TRANSFORMACIÓN DIGITAL</t>
  </si>
  <si>
    <t>ESPECIALISTA EN MARKETING DIGITAL</t>
  </si>
  <si>
    <t>DESARROLLO DE PROYECTOS E-COMMERCE PARA PYMES</t>
  </si>
  <si>
    <t>GESTIÓN LOGÍSTICA Y E-COMMERCE MANAGEMENT PARA MARKETPLACES</t>
  </si>
  <si>
    <t>INTELIGENCIA ARTIFICIAL (IA) APLICADA A MARKETING DIGITAL</t>
  </si>
  <si>
    <t>TELEMARKETING</t>
  </si>
  <si>
    <t>ANALÍTICA Y MARKETING DIGITAL</t>
  </si>
  <si>
    <t>INBOUND &amp; OUTBOUND MARKETING</t>
  </si>
  <si>
    <t>PROGRAMA AVANZADO EN LIDERAZGO Y COMPETENCIAS DIGITALES ESENCIALES</t>
  </si>
  <si>
    <t>CREACIÓN DE CUSTOMER EXPERIENCE STRATEGY</t>
  </si>
  <si>
    <t>DIGITAL MARKETING &amp; AUTOMATION MARKETING</t>
  </si>
  <si>
    <t>DISEÑO AVANZADO DE SERVICIOS DIGITALES</t>
  </si>
  <si>
    <t>ESTRATEGIAS DE MARCA, COMUNICACIÓN Y REPUTACIÓN EN ENTORNOS DIGITALES</t>
  </si>
  <si>
    <t>PROGRAMA AVANZADO DE MARKETING EN PROYECTOS DIGITALES</t>
  </si>
  <si>
    <t>PROGRAMA AVANZADO EN DISEÑO Y DIRECCIÓN DE SERVICIOS DIGITALES</t>
  </si>
  <si>
    <t>PROGRAMA AVANZADO PARA EL DISEÑO Y DIRECCIÓN DE PRODUCTO DIGITAL</t>
  </si>
  <si>
    <t>PRODUCTOS DIGITALES</t>
  </si>
  <si>
    <t>PUBLICIDAD PROGRAMÁTICA PRÁCTICA</t>
  </si>
  <si>
    <t>ELABORACIÓN DE UN PLAN DE MARKETING</t>
  </si>
  <si>
    <t>CREACIÓN Y GESTIÓN DE LA IMAGEN Y MARCA DE TU EMPRESA</t>
  </si>
  <si>
    <t>ESTRATEGIAS DE MARKETING COOPERATIVO ON LINE Y OFF LINE E INTERCOOPERACIÓN</t>
  </si>
  <si>
    <t>MARKETING DIGITAL EN LA INDUSTRIA DEL TEXTIL Y CONFECCIÓN</t>
  </si>
  <si>
    <t>MARKETING DIGITAL EN LA INDUSTRIA DE LA PIEL Y EL CALZADO</t>
  </si>
  <si>
    <t>PROCEDIMIENTOS BÁSICOS EN EL MARKETING DIGITAL Y REDES SOCIALES</t>
  </si>
  <si>
    <t>DEFINICIÓN DE ESTRATEGIA DE MERCADO</t>
  </si>
  <si>
    <t>CAJA Y REPOSICIÓN</t>
  </si>
  <si>
    <t>ATENCIÓN POLIVALENTE EN FRUTERÍA Y PANADERÍA</t>
  </si>
  <si>
    <t>ATENCIÓN POLIVALENTE EN CARNICERÍA Y CHARCUTERÍA</t>
  </si>
  <si>
    <t>SISTEMAS DE RESEVA ON LINE: PROPERTY MANAGMENT SYSTEM</t>
  </si>
  <si>
    <t>COMERCIO EN INTERNET. OPTIMIZACIÓN DE RECURSOS</t>
  </si>
  <si>
    <t>GESTIÓN DE LA CALIDAD DE SERVICIO EN EL SECTOR DE LA HOSTELERÍA</t>
  </si>
  <si>
    <t>CRM COMO HERRAMIENTA DE TELEMARKETING</t>
  </si>
  <si>
    <t>RELACIÓN CON CLIENTES ON LINE EN AGENCIAS VIAJE</t>
  </si>
  <si>
    <t xml:space="preserve">ATENCIÓN A LA CLIENTELA DEL PEQUEÑO COMERCIO EN LENGUA EXTRANJERA, ALEMÁN </t>
  </si>
  <si>
    <t xml:space="preserve">ATENCIÓN A LA CLIENTELA DEL PEQUEÑO COMERCIO EN LENGUA EXTRANJERA, INGLÉS </t>
  </si>
  <si>
    <t xml:space="preserve">ATENCIÓN A LA CLIENTELA DEL PEQUEÑO COMERCIO EN LENGUA EXTRANJERA, FRANCÉS </t>
  </si>
  <si>
    <t xml:space="preserve">GESTIÓN DEL COMERCIO EXTERIOR </t>
  </si>
  <si>
    <t>TÉCNICAS PARA LA VENTA Y HABILIDADES COMERCIALES</t>
  </si>
  <si>
    <t xml:space="preserve">ATENCIÓN Y VENTA EN ESTABLECIMIENTOS COMERCIALES </t>
  </si>
  <si>
    <t>Actividades básicas de comercio</t>
  </si>
  <si>
    <t>SERVICIO POSVENTA DE VEHÍCULOS</t>
  </si>
  <si>
    <t>ATENCIÓN Y ASESORAMIENTO AL CLIENTE/A EN EL SECTOR DEL MUEBLE</t>
  </si>
  <si>
    <t>FACTURACIÓN ELECTRÓNICA EN COMERCIO MINORISTA</t>
  </si>
  <si>
    <t>ATENCIÓN A LA CLIENTELA Y VENTA EN ESTACIONES DE SERVICIO</t>
  </si>
  <si>
    <t>INGLÉS PARA EL SECTOR DE COMERCIO</t>
  </si>
  <si>
    <t>GESTIÓN OPERATIVA INTERNACIONAL DE LA EMPRESA</t>
  </si>
  <si>
    <t>TÉCNICAS DE VENTAS EN ESTACIONES DE SERVICIO</t>
  </si>
  <si>
    <t>TÉCNICAS DE TASACIÓN INMOBILIARIA</t>
  </si>
  <si>
    <t>VALOR Y TRÁMITES ADUANEROS</t>
  </si>
  <si>
    <t>MERCADOS FINANCIEROS INTERNACIONALES</t>
  </si>
  <si>
    <t>ATENCIÓN A LAS PERSONAS USUARIAS EN SITUACIONES DIFÍCILES O COMPLEJAS</t>
  </si>
  <si>
    <t>SELECCIÓN Y FORMACIÓN DEL EQUIPO COMERCIAL</t>
  </si>
  <si>
    <t>COORDINACIÓN Y GESTIÓN DE ESTACIONES DE SERVICIO</t>
  </si>
  <si>
    <t>NORMATIVA INMOBILIARIA Y DE CONTRATOS</t>
  </si>
  <si>
    <t>ACTIVIDADES EN ESTACIONES DE SERVICIO: VENTA Y MANTENIMIENTO</t>
  </si>
  <si>
    <t>RETORNO DE LA INVERSIÓN (ROI) EN LÍNEA (ONLINE) Y FUERA DE LÍNEA (OFFLINE)</t>
  </si>
  <si>
    <t>SOCIAL SELLING</t>
  </si>
  <si>
    <t>E-BUSINESS: DESARROLLO DE NEGOCIO ONLINE</t>
  </si>
  <si>
    <t>GESTIÓN DEL PUNTO DE VENTA DE MODA</t>
  </si>
  <si>
    <t>COMPORTAMIENTO DEL CONSUMIDOR Y RESPONSABILIDAD SOCIAL DEL MARKETING EN EL COMERCIO</t>
  </si>
  <si>
    <t>PLANIFICACIÓN DEL APROVISIONAMIENTO Y GESTIÓN DE STOCKS</t>
  </si>
  <si>
    <t>TÉCNICAS DE VENTA EN EL COMERCIO</t>
  </si>
  <si>
    <t>GESTION DE INCIDENCIAS DEL VIAJERO. FIDELIZACION DEL CLIENTE</t>
  </si>
  <si>
    <t>ADAPTACIÓN Y MEJORA DE LA CAPACIDADES DE VENTA Y LA REPUTACIÓN ONLINE EN EL SECTOR</t>
  </si>
  <si>
    <t>PROSPECCIÓN COMERCIAL Y PLANIFICACIÓN DE VENTAS</t>
  </si>
  <si>
    <t>PROCEDIMIENTOS BÁSICOS EN LA ATENCIÓN AL CLIENTE Y ECOMMERCE</t>
  </si>
  <si>
    <t>RETAIL ASSISTANT</t>
  </si>
  <si>
    <t>GESTIÓN COMERCIAL DE VENTAS EN EL SECTOR INDUSTRIAL</t>
  </si>
  <si>
    <t>COMUNICACIÓN TELEFÓNICA Y ATENCIÓN AL CLIENTE EN TELEMARKETING</t>
  </si>
  <si>
    <t xml:space="preserve">RESOLUCIÓN DE CONFLICTOS </t>
  </si>
  <si>
    <t>COMUNICACIÓN EN LENGUA GALLEGA - N2</t>
  </si>
  <si>
    <t>COMUNICACIÓN EN LENGUA GALLEGA - N3</t>
  </si>
  <si>
    <t>REALIDAD AUMENTADA (RA) Y REALIDAD VIRTUAL (RV) APLICADA A LA ENSEÑANZA DE LA SALUD</t>
  </si>
  <si>
    <t>GESTIÓN BÁSICA DE BASES DE DATOS CON ACCESS 2016</t>
  </si>
  <si>
    <t xml:space="preserve">COMPETENCIAS BÁSICAS EN RELACIÓN A LA OFIMÁTICA </t>
  </si>
  <si>
    <t>POLIVALENTE EN GESTIÓN INFORMÁTICA</t>
  </si>
  <si>
    <t>INICIACIÓN AL TRABAJO CON HOJAS DE CÁLCULO</t>
  </si>
  <si>
    <t>INICIACIÓN A LA CREACIÓN Y EDICIÓN DE TEXTOS</t>
  </si>
  <si>
    <t>EL USO DE LAS REDES SOCIALES PARA LA INSERCIÓN SOCIOLABORAL</t>
  </si>
  <si>
    <t>EL ORDENADOR Y LAS GESTIONES POR INTERNET</t>
  </si>
  <si>
    <t>EL CORREO ELECTRÓNICO Y LA NUBE</t>
  </si>
  <si>
    <t>COMPETENCIAS DIGITALES EN EL ÁREA PROFESIONAL DE MÁQUINAS ELECTROMECÁNICAS</t>
  </si>
  <si>
    <t>INDUSTRIA 4.0 EN EL SECTOR METALMECÁNICO</t>
  </si>
  <si>
    <t xml:space="preserve">MICROSOFT POWERPOINT 2019 - NIVEL 1 MOS-300: POWERPOINT ASSOCIATE </t>
  </si>
  <si>
    <t xml:space="preserve">MICROSOFT ACCESS 2019 - NIVEL 1 MOS-500: MICROSOFT ACCESS EXPERT </t>
  </si>
  <si>
    <t xml:space="preserve">MICROSOFT EXCEL 2019 NIVEL 1 - MOS-200: EXCEL ASSOCIATE </t>
  </si>
  <si>
    <t>MICROSOFT EXCEL 2019 NIVEL 2 - MOS-201: EXCEL EXPERT</t>
  </si>
  <si>
    <t xml:space="preserve">MICROSOFT WORD 2019 NIVEL 2 MOS-101: WORD EXPERT </t>
  </si>
  <si>
    <t xml:space="preserve">MICROSOFT WORD 2019 NIVEL 1 MOS-100: WORD ASSOCIATE </t>
  </si>
  <si>
    <t>REVOLUCIÓN ARTIFICIAL: VISIONADO POR ORDENADOR</t>
  </si>
  <si>
    <t>CIBERSEGURIDAD BÁSICA</t>
  </si>
  <si>
    <t>CIBERSEGURIDAD AVANZADA</t>
  </si>
  <si>
    <t>CIBERSEGURIDAD DEFENSIVA Y OFENSIVA</t>
  </si>
  <si>
    <t>OPERACIONES INFORMÁTICAS BÁSICAS</t>
  </si>
  <si>
    <t>REVOLUCIÓN ARTIFICIAL: APLICACIONES BASADAS EN INTELIGENCIA ARTIFICIAL</t>
  </si>
  <si>
    <t>PYTHON AVANZADO</t>
  </si>
  <si>
    <t>CONTENIDOS DIGITALES Y PROGRAMACIÓN CREADOS MEDIANTE PROCESOS DE AUTOMATIZACIÓN. NIVEL AVANZADO.</t>
  </si>
  <si>
    <t>INTRODUCCIÓN A CONTENIDOS DIGITALES Y PROGRAMACIÓN CREADOS MEDIANTE PROCESOS DE AUTOMATIZACIÓN</t>
  </si>
  <si>
    <t>SISTEMAS INFORMÁTICOS Y ALMACENAMIENTO DE DATOS</t>
  </si>
  <si>
    <t>FUNDAMENTOS DE LA INTELIGENCIA ARTIFICIAL GENERATIVA - CCS</t>
  </si>
  <si>
    <t xml:space="preserve">GESTIÓN Y PROCESAMIENTO DE DATOS CON MICROSOFT EXCEL 365 APPS - NIVEL INTERMEDIO - MO-210 </t>
  </si>
  <si>
    <t>GESTIÓN Y PROCESAMIENTO DE DATOS CON MICROSOFT EXCEL 365 APPS - NIVEL SUPERIOR - MO-211</t>
  </si>
  <si>
    <t xml:space="preserve">GESTIÓN Y PROCESAMIENTO DE TEXTOS CON MICROSOFT WORD 365 APPS - NIVEL INTERMEDIO - MO-110 </t>
  </si>
  <si>
    <t xml:space="preserve">GESTIÓN Y PROCESAMIENTO DE TEXTOS CON MICROSOFT WORD 365 APPS - NIVEL SUPERIOR - MO-111 </t>
  </si>
  <si>
    <t>ESTRATEGIAS DE MARKETING DIGITAL EN META (INSTAGRAM, FACEBOOK Y WHATSAPP) - M100-101</t>
  </si>
  <si>
    <t>PRESENTACIÓN DE CONTENIDOS CON MICROSOFT POWERPOINT 365 APPS - NIVEL INTERMEDIO - MO-310</t>
  </si>
  <si>
    <t>TRADUCCIÓN ESPECIALIZADA DE SOFTWARE</t>
  </si>
  <si>
    <t>ANÁLISIS DE DATOS Y VINCULACIÓN DE BBDD CON EXCEL</t>
  </si>
  <si>
    <t>HERRAMIENTAS COLABORATIVAS DE TRABAJO EN LÍNEA</t>
  </si>
  <si>
    <t>PROGRAMAS DE TRADUCCIÓN: TRADOS INICIAL</t>
  </si>
  <si>
    <t>EMPRENDIMIENTO</t>
  </si>
  <si>
    <t xml:space="preserve">ASESORAMIENTO PARA LA CREACIÓN DE EMPRESAS </t>
  </si>
  <si>
    <t xml:space="preserve">EMPRENDIMIENTO INDUSTRIAL </t>
  </si>
  <si>
    <t>EMPRENDIMIENTO Y HERRAMIENTAS CON ENFOQUE EN LA SOSTENIBILIDAD</t>
  </si>
  <si>
    <t>LANZAMIENTO DE PROYECTOS DE INNOVACIÓN AL MERCADO</t>
  </si>
  <si>
    <t>ELABORACIÓN DE PROPUESTAS DE PROYECTOS DE INNOVACIÓN</t>
  </si>
  <si>
    <t>ORIENTACIÓN LABORAL Y EMPRENDIMIENTO</t>
  </si>
  <si>
    <t>TECNICAS DE GAMIFICACION</t>
  </si>
  <si>
    <t>INDUSTRIA 4.0 EN EL SECTOR NAVAL</t>
  </si>
  <si>
    <t>GESTIÓN DEL TIEMPO Y PRODUCTIVIDAD</t>
  </si>
  <si>
    <t>PRINCIPIOS BÁSICOS DE LA INTELIGENCIA EMOCIONAL</t>
  </si>
  <si>
    <t xml:space="preserve">TRABAJO EN EQUIPO </t>
  </si>
  <si>
    <t>GENERACIÓN DE COMPROMISO Y MOTIVACIÓN EN EL TRABAJO</t>
  </si>
  <si>
    <t>LIDERAZGO, ORGANIZACIÓN DEL TRABAJO EN EQUIPO Y SOLUCIÓN DE PROBLEMAS</t>
  </si>
  <si>
    <t>MARCO LEGAL DE LAS RELACIONES LABORALES</t>
  </si>
  <si>
    <t xml:space="preserve">ASESORAMIENTO SINDICAL </t>
  </si>
  <si>
    <t xml:space="preserve">PRINCIPIOS BÁSICOS DE LA FUNCIÓN SINDICAL </t>
  </si>
  <si>
    <t>ORGANIZACIÓN Y FUNCIONAMIENTO DE LA ADMINISTRACION GENERAL DEL ESTADO (AGE)</t>
  </si>
  <si>
    <t>LA MEDIACIÓN COMO VÍA DE RESOLUCIÓN DE CONFLICTOS LABORALES</t>
  </si>
  <si>
    <t>ELABORACIÓN, ANÁLISIS E IMPLEMENTACIÓN DE LOS PLANES DE IGUALDAD. NIVEL SUPERIOR</t>
  </si>
  <si>
    <t>REGISTRO RETRIBUTIVO: ADAPTACIÓN AL RD 902/2020</t>
  </si>
  <si>
    <t>SENSIBILIZACIÓN EN GENERO Y PLANES DE IGUALDAD</t>
  </si>
  <si>
    <t>GESTIÓN DEL TIEMPO CON ENFOQUE DE GÉNERO EN LAS EMPRESAS DE ECONOMÍA SOCIAL</t>
  </si>
  <si>
    <t>CORRESPONSABILIDAD EN EMPRESAS DE ECONOMÍA SOCIAL</t>
  </si>
  <si>
    <t>GESTIÓN DEL CONOCIMIENTO PARA EL LIDERAZGO FEMENINO EN EL ÁMBITO DE LA ECONOMÍA SOCIAL</t>
  </si>
  <si>
    <t>MULTICULTURALIDAD E INTERCULTURALIDAD</t>
  </si>
  <si>
    <t>LA IGUALDAD ENTRE HOMBRES Y MUJERES EN LA NEGOCIACIÓN COLECTIVA: PLANES DE IGUALDAD</t>
  </si>
  <si>
    <t xml:space="preserve">PREVENCIÓN Y ACTUACIÓN FRENTE AL ACOSO: PLAN DE ACOSO </t>
  </si>
  <si>
    <t>ESPAÑOL NIVEL A2</t>
  </si>
  <si>
    <t xml:space="preserve">ALEMÁN ELEMENTAL APLICADO AL DEPARTAMENTO DE PISOS </t>
  </si>
  <si>
    <t>INGLÉS EMPRESARIAL</t>
  </si>
  <si>
    <t>CHINO A1 (MARCO COMÚN EUROPEO)</t>
  </si>
  <si>
    <t>COMUNICACIÓN EN LENGUA CASTELLANA PARA EL EMPLEO NIVEL 2</t>
  </si>
  <si>
    <t>COMUNICACIÓN EN LENGUAS EXTRANJERAS PARA EL EMPLEO (INGLÉS) NIVEL 3</t>
  </si>
  <si>
    <t>COMUNICACIÓN EN LENGUAS EXTRANJERAS PARA EL EMPLEO (ALEMÁN) NIVEL 2</t>
  </si>
  <si>
    <t>COMUNICACIÓN EN LENGUAS EXTRANJERAS PARA EL EMPLEO  (ALEMÁN) NIVEL 3</t>
  </si>
  <si>
    <t>COMUNICACIÓN EN LENGUAS EXTRANJERAS PARA EL EMPLEO (INGLÉS) NIVEL 2</t>
  </si>
  <si>
    <t>COMUNICACIÓN EN LENGUAS EXTRANJERAS PARA EL EMPLEO (FRANCÉS) NIVEL 2</t>
  </si>
  <si>
    <t>COMUNICACIÓN EN LENGUAS EXTRANJERAS (FRANCÉS ) NIVEL 3</t>
  </si>
  <si>
    <t>FRANCES ELEMENTAL APLICADO AL DEPARTAMENTO DE PISOS</t>
  </si>
  <si>
    <t>ITALIANO BÁSICO</t>
  </si>
  <si>
    <t>ALEMÁN BÁSICO.</t>
  </si>
  <si>
    <t>CHINO BÁSICO</t>
  </si>
  <si>
    <t>FRANCÉS BÁSICO</t>
  </si>
  <si>
    <t>PORTUGUÉS BÁSICO</t>
  </si>
  <si>
    <t>ALEMÁN INTERMEDIO</t>
  </si>
  <si>
    <t>FRANCÉS INTERMEDIO</t>
  </si>
  <si>
    <t>A.1. LENGUA DE SIGNOS CATALANA</t>
  </si>
  <si>
    <t>A.2. LENGUA DE SIGNOS CATALANA</t>
  </si>
  <si>
    <t>INGLÉS CONVERSACIONAL AVANZADO</t>
  </si>
  <si>
    <t>PRESENTACIONES ORALES TÉCNICAS EN INGLÉS</t>
  </si>
  <si>
    <t>RUSO A.1</t>
  </si>
  <si>
    <t>RUSO A.2</t>
  </si>
  <si>
    <t>FRANCÉS C.1</t>
  </si>
  <si>
    <t>INGLÉS C.2</t>
  </si>
  <si>
    <t>PORTUGUÉS B1</t>
  </si>
  <si>
    <t>PORTUGUÉS B2</t>
  </si>
  <si>
    <t>ALFABETIZACION PARA EL EMPLEO</t>
  </si>
  <si>
    <t>ESPAÑOL NIVEL B1</t>
  </si>
  <si>
    <t>INICIACIÓN A LA LENGUA CASTELLANA PARA LA INTEGRACIÓN SOCIO-LABORAL</t>
  </si>
  <si>
    <t>LENGUA CASTELLANA PARA LA INTEGRACIÓN SOCIO-LABORAL: NIVEL BÁSICO</t>
  </si>
  <si>
    <t>ESPAÑOL CONVERSACIÓN INTERMEDIO</t>
  </si>
  <si>
    <t>ESPAÑOL CONVERSACIÓN ALTO</t>
  </si>
  <si>
    <t>ESPAÑOL CONVERSACIÓN INICIAL</t>
  </si>
  <si>
    <t>ALFABETIZACION PARA EL EMPLEO AMPLIACION</t>
  </si>
  <si>
    <t xml:space="preserve">CATALÁN INICIAL A1  </t>
  </si>
  <si>
    <t>CATALÁN BÁSICO 1</t>
  </si>
  <si>
    <t>CATALÁN BÁSICO 2</t>
  </si>
  <si>
    <t>CATALÁN BÁSICO 3</t>
  </si>
  <si>
    <t>CATALÁN NIVEL BÁSICO A2</t>
  </si>
  <si>
    <t>CATALÁN ELEMENTAL 1</t>
  </si>
  <si>
    <t>CATALÁN ELEMENTAL 2</t>
  </si>
  <si>
    <t>CATALÁN ELEMENTAL 3</t>
  </si>
  <si>
    <t>CATALÁN NIVEL ELEMENTAL B1</t>
  </si>
  <si>
    <t>CATALÁN INTERMEDIO 1</t>
  </si>
  <si>
    <t>CATALÁN INTERMEDIO 2</t>
  </si>
  <si>
    <t>CATALÁN INTERMEDIO 3</t>
  </si>
  <si>
    <t>CATALÁN NIVEL INTERMEDIO B2</t>
  </si>
  <si>
    <t>CATALÁN SUFICIENCIA 1</t>
  </si>
  <si>
    <t>CATALÁN SUFICIENCIA 2</t>
  </si>
  <si>
    <t>CATALÁN SUFICIENCIA 3</t>
  </si>
  <si>
    <t>CATALÁN NIVEL SUFICIENCIA C1</t>
  </si>
  <si>
    <t>CATALÁN NIVEL SUPERIOR C2</t>
  </si>
  <si>
    <t>INICIACIÓN AL EUSKERA EN FORMATO LECTURA ACCESIBLE/FÁCIL</t>
  </si>
  <si>
    <t>LENGUA DE SIGNOS ESPAÑOLA NIVEL USUARIO BÁSICO A1</t>
  </si>
  <si>
    <t>INGLÉS AVANZADO PARA LA GESTIÓN EMPRESARIAL</t>
  </si>
  <si>
    <t>COMPETENCIAS BÁSICAS EN SOSTENIBILIDAD PARA EL EMPLEO. GREENCOMP</t>
  </si>
  <si>
    <t>SELLOS Y CERTIFICACIONES VINCULADOS CON LOS OBJETIVOS DE DESARROLLO SOSTENIBLE (ODS)</t>
  </si>
  <si>
    <t xml:space="preserve">ESTRATEGIAS PARA EL MANTENIMIENTO Y CONSOLIDACIÓN DEL PUESTO DE TRABAJO </t>
  </si>
  <si>
    <t xml:space="preserve">HABILIDADES Y HERRAMIENTAS PARA LA MEJORA PROFESIONAL </t>
  </si>
  <si>
    <t xml:space="preserve">PERSONAL BRANDING </t>
  </si>
  <si>
    <t>ACOMPAÑAMIENTO PERSONALIZADO PARA EL EMPLEO</t>
  </si>
  <si>
    <t>INSERCIÓN LABORAL A TRAVÉS DEL AUTOEMPLEO</t>
  </si>
  <si>
    <t>USO Y APLICACIONES DEL TELETRABAJO.</t>
  </si>
  <si>
    <t>APLICACIONES BASADAS EN INTELIGENCIA ARTIFICIAL DE USO EN ORIENTACIÓN LABORAL.</t>
  </si>
  <si>
    <t>HABILIDADES PROFESIONALES SOFTSKILLS.</t>
  </si>
  <si>
    <t>USO Y APLICACIONES DE REALIDAD VIRTUAL Y REALIDAD AUMENTADA EN ORIENTACIÓN LABORAL</t>
  </si>
  <si>
    <t>PLATAFORMAS DE PORTFOLIO VIRTUAL DE USO EN ORIENTACIÓN LABORAL</t>
  </si>
  <si>
    <t>ÉTICA Y RESPONSABILIDAD EN EL USO DE LA TECNOLOGÍA EN ORIENTACIÓN LABORAL.</t>
  </si>
  <si>
    <t>ORIENTACIÓN LABORAL EN LA CREACIÓN DE STARTUPS.</t>
  </si>
  <si>
    <t>PREPARACIÓN PARA TRABAJOS TECNOLÓGICOS.</t>
  </si>
  <si>
    <t>OPORTUNIDADES LABORALES EN LA INFORMÁTICA CUÁNTICA .</t>
  </si>
  <si>
    <t xml:space="preserve">PSICOLOGÍA DIGITAL EN LA BÚSQUEDA DE EMPLEO </t>
  </si>
  <si>
    <t>TÉCNICAS DE BÚSQUEDA DE EMPLEO</t>
  </si>
  <si>
    <t>ORIENTACIÓN PROFESIONAL: PERFIL Y COMPETENCIAS</t>
  </si>
  <si>
    <t>ORIENTACIÓN SOCIOLABORAL ON LINE</t>
  </si>
  <si>
    <t>ORIENTACIÓN E INSERCIÓN PROFESIONAL</t>
  </si>
  <si>
    <t>ORIENTACIÓN PROFESIONAL PARA EL EMPLEO Y LA VIDA ACTIVA</t>
  </si>
  <si>
    <t>HABILIDADES PERSONALES Y SOCIALES PARA LA COMUNIDAD DE LAS PERSONAS CON DISCAPACIDAD</t>
  </si>
  <si>
    <t>HABILIDADES PERSONALES Y SOCIALES PARA LA AUTONOMÍA DE LAS PERSONAS CON DISCAPACIDAD</t>
  </si>
  <si>
    <t>HABILIDADES PERSONALES Y SOCIALES PARA EL EMPLEO DE LAS PERSONAS CON DISCAPACIDAD</t>
  </si>
  <si>
    <t>PROGRAMACIÓN NEUROLINGÜÍSTICA. NIVEL II</t>
  </si>
  <si>
    <t>COACHING DE FORTALEZAS</t>
  </si>
  <si>
    <t>MINDFULNESS</t>
  </si>
  <si>
    <t xml:space="preserve">COMUNICACIÓN NO VIOLENTA </t>
  </si>
  <si>
    <t xml:space="preserve">HABILIDADES DE COMUNICACIÓN </t>
  </si>
  <si>
    <t>PROGRAMACIÓN NEUROLINGÜÍSTICA</t>
  </si>
  <si>
    <t>HERRAMIENTAS PARA LA GESTIÓN DE LAS EMOCIONES</t>
  </si>
  <si>
    <t xml:space="preserve">HERRAMIENTAS DE COACHING. NIVEL I </t>
  </si>
  <si>
    <t xml:space="preserve">HERRAMIENTAS DE COACHING. NIVEL II </t>
  </si>
  <si>
    <t xml:space="preserve">ASPECTOS BÁSICOS DE LOS PROCESOS DE MEDIACIÓN </t>
  </si>
  <si>
    <t>HABILIDADES PERSONALES Y SOCIALES PARA LA AUTONOMÍA</t>
  </si>
  <si>
    <t>HABILIDADES PERSONALES Y SOCIALES PARA LA COMUNIDAD</t>
  </si>
  <si>
    <t>HABILIDADES PERSONALES Y SOCIALES PARA EL EMPLEO</t>
  </si>
  <si>
    <t>EL LIDERAZGO EN LA ERA DIGITAL</t>
  </si>
  <si>
    <t>POTENCIA TU CREATIVIDAD</t>
  </si>
  <si>
    <t>DESARROLLO PERSONAL</t>
  </si>
  <si>
    <t>METODOLOGÍA Y TÉCNICAS DE RESOLUCIÓN DE CONFLICTOS</t>
  </si>
  <si>
    <t xml:space="preserve">SISTEMAS DE GESTIÓN DE CALIDAD: LA NORMA ISO 9001 </t>
  </si>
  <si>
    <t>IMPLEMENTACIÓN DE SISTEMA DE GESTIÓN DE CUMPLIMIENTO PARA AUTÓNOMOS, MICROPYMES Y PYMES, BASADO EN EL ESTÁNDAR ISO 37301:2021</t>
  </si>
  <si>
    <t>IMPLEMENTACIÓN DE SISTEMA DE GESTIÓN DE CONTINUIDAD DE NEGOCIO PARA AUTÓNOMOS, MICROPYMES Y PYMES, BASADO EN EL ESTÁNDAR ISO 22301:2019</t>
  </si>
  <si>
    <t>PREVENCIÓN DE RIESGOS LABORALES EN EL SECTOR NAVAL EN LA INDUSTRIA 4.0</t>
  </si>
  <si>
    <t xml:space="preserve">PERSONAL CON FUNCIONES DE DELEGADO DE PREVENCIÓN </t>
  </si>
  <si>
    <t xml:space="preserve">GESTIÓN DE PREVENCIÓN DE RIESGOS LABORALES EN LA EMPRESA </t>
  </si>
  <si>
    <t>PRIMEROS AUXILIOS BÁSICOS</t>
  </si>
  <si>
    <t xml:space="preserve">PREVENCIÓN DE RIESGOS LABORALES NIVEL BÁSICO SEGÚN NORMATIVA DEL SECTOR  </t>
  </si>
  <si>
    <t>PREVENCIÓN DE RIESGOS LABORALES PARA EL PERSONAL DE LA FUNCIÓN ADMINISTRATIVA</t>
  </si>
  <si>
    <t>MOVILIZACIONES, TRASFERENCIAS, DEAMBULACIÓN CON PERSONAS DEPENDIENTES Y PREVENCIÓN DE RIESGOS PROFESIONALES</t>
  </si>
  <si>
    <t>PREVENCIÓN DE RIESGOS DE PRODUCTOS PETROLÍFEROS EN ESTACIONES DE SERVICIO</t>
  </si>
  <si>
    <t>PREVENCIÓN DE RIESGOS LABORALES EN ESTACIONES DE SERVICIO</t>
  </si>
  <si>
    <t>PREVENCIÓN DE INCENDIOS EN ESTACIONES DE SERVICIO</t>
  </si>
  <si>
    <t>LEGISLACIÓN Y NORMATIVA SOBRE ECONOMÍA CIRCULAR</t>
  </si>
  <si>
    <t>MONTAJE DE INSTALACIONES ELÉCTRICAS DE ENLACE EN UN CENTRO DE PROCESO DE DATOS (CPD)</t>
  </si>
  <si>
    <t>MONTAJE Y MANTENIMIENTO DE INSTALACIONES ELÉCTRICAS DE INTERIOR, EN UN CENTRO DE PROCESO DE DATOS (CPD)</t>
  </si>
  <si>
    <t>MANTENIMIENTO DE INSTALACIONES PROTECCIÓN CONTRA INCENDIOS EN UN CENTRO DE PROCESO DE DATOS (CPD).</t>
  </si>
  <si>
    <t>MANTENIMIENTO DE INSTALACIONES FRIGORÍFICAS EN UN CENTRO DE PROCESO DE DATOS (CPD)</t>
  </si>
  <si>
    <t>MONTAJE DE MÁQUINAS ELÉCTRICAS ROTATIVAS EN UN CENTRO DE PROCESO DE DATOS (CPD)</t>
  </si>
  <si>
    <t>MONTAJE Y REPARACIÓN DE AUTOMATISMOS ELÉCTRICOS EN UN CENTRO DE PROCESO DE DATOS (CPD)</t>
  </si>
  <si>
    <t>MANTENIMIENTO DE MÁQUINAS ELÉCTRICAS ROTATIVAS, PREVENCIÓN DE RIESGOS LABORALES Y MEDIOAMBIENTALES EN EL MONTAJE Y MANTENIMIENTO DE INSTALACIONES ELÉCTRICAS EN UN CENTRO DE PROCESO DE DATOS (CPD)</t>
  </si>
  <si>
    <t>MONTAJE Y MANTENIMIENTO DE TRANSFORMADORES EN UN CENTRO DE PROCESO DE DATOS (CPD)</t>
  </si>
  <si>
    <t>OPERACIONES DE DESCARGO EN PLANTA INTERNA Y EXTERNA EN BAJA TENSIÓN</t>
  </si>
  <si>
    <t>MANTENIMIENTO EN SISTEMAS DE TELECOMUNICACIÓN DE SEGURIDAD Y CONTROL EN SUBESTACIONES ELÉCTRICAS</t>
  </si>
  <si>
    <t>INICIACIÓN EN MANTENIMIENTO ELÉCTRICO INDUSTRIAL</t>
  </si>
  <si>
    <t>ASPECTOS TÉCNICOS PARA COMERCIALES DE ILUMINACIÓN</t>
  </si>
  <si>
    <t>INSTALACIONES ELÉCTRICAS EN EDIFICIOS DE VIVIENDAS, OFICINAS, LOCALES COMERCIALES Y PEQUEÑAS INDUSTRIAS. INSTALACIONES SOLARES FOTOVOLTAICAS AISLADAS DE LA RED Y DE AUTOCONSUMO</t>
  </si>
  <si>
    <t>MONTADOR/ELECTROMECÁNICO DE CONVERTIDORES DE ALTA POTENCIA</t>
  </si>
  <si>
    <t>MONTAJE DE INSTALACIONES ELÉCTRICAS DE BAJA TENSIÓN EN EDIFICIOS</t>
  </si>
  <si>
    <t>GESTIÓN Y TRAMITACIÓN LEGAL PARA INSTALACIONES DE AUTOCONSUMO E INSTALACIONES DE RECARGA DE VEHÍCULOS ELÉCTRICOS (COMUNIDAD DE MADRID)</t>
  </si>
  <si>
    <t>TIPOS DE INSTALACIONES DE AUTOCONSUMO ELÉCTRICO</t>
  </si>
  <si>
    <t xml:space="preserve">PROGRAMACIÓN DE AUTÓMATAS INDUSTRIALES </t>
  </si>
  <si>
    <t>MANTENMIENTO ELÉCTRICO EN PARADAS DE PLANTAS INDUSTRIALES</t>
  </si>
  <si>
    <t>FUNDAMENTOS BÁSICOS DE ELECTRICIDAD</t>
  </si>
  <si>
    <t>MONTAJE, MANTENIMIENTO Y REPARACIÓN DE INSTALACIONES ELÉCTRICAS EN VIVIENDAS</t>
  </si>
  <si>
    <t>ELEMENTOS ELECTRICOS EN LAS MAQUINAS</t>
  </si>
  <si>
    <t>INSTALACIONES ELÉCTRICAS DE B.T EN EDIFICACIÓN.</t>
  </si>
  <si>
    <t>TECNICAS DE MANTENIMIENTO EN LINEAS AEREAS DE ALTA TENSION</t>
  </si>
  <si>
    <t>TRABAJOS EN TENSION EN L.A DE BAJA TENSION.</t>
  </si>
  <si>
    <t>REDES ELÉCTRICAS INTELIGENTES</t>
  </si>
  <si>
    <t>MANTENIMIENTO DE INSTALACIONES Y MÁQUINAS ELÉCTRICA DE B.T.</t>
  </si>
  <si>
    <t>NORMAS DE OPERACIÓN DE LAS REDES DE DISTRUCION ELÉCTRICA</t>
  </si>
  <si>
    <t>OPERACIONES EN LÍNEAS AÉREAS DE TENSIÓN 1-30 Kv Y CENTROS DE TRANSFORMACIÓN</t>
  </si>
  <si>
    <t>MANTENIMIENTO Y OPERACIÓN DE CENTROS DE TRANSFORMACIÓN Y REPARTO</t>
  </si>
  <si>
    <t>DOMÓTICA Y HOGAR DIGITAL: TECNOLOGÍAS Y MODELOS DE NEGOCIO</t>
  </si>
  <si>
    <t>DOMÓTICA Y MONITORIZACIÓN DEL CONSUMO EN EDIFICIOS</t>
  </si>
  <si>
    <t>PROGRAMACIÓN Y ROBÓTICA EN EL AULA</t>
  </si>
  <si>
    <t>DISEÐO, OPERACIÓN Y MANTENIMIENTO DE INSTALACIONES ATEX</t>
  </si>
  <si>
    <t>PROGRAMACIÓN ESTRUCTURADA DE AUTÓMATAS OMRON</t>
  </si>
  <si>
    <t>TECNICAS DE MANTENIMIENTO DE SISTEMAS PRIMARIOS Y SISTEMAS DE PROTECCION</t>
  </si>
  <si>
    <t>LINEAS DE TRANSPORTE DE ENERGIA ELECTRICA DE ALTA TENSION</t>
  </si>
  <si>
    <t>TARIFICACIÓN ELÉCTRICA</t>
  </si>
  <si>
    <t>SISTEMAS AUXILIARES A LAS INFRAESTRUCTURAS ELECTRICAS</t>
  </si>
  <si>
    <t>NORMATIVA INFRAESTRUCTURAS ALTA TENSION</t>
  </si>
  <si>
    <t>SUBESTACIONES</t>
  </si>
  <si>
    <t>INSTALACIÓN PARA LA RECARGA DE VEHÍCULOS ELÉCTRICOS (IRVE)</t>
  </si>
  <si>
    <t>SUFICIENCIA EN ALTO VOLTAJE</t>
  </si>
  <si>
    <t>PROCEDIMIENTOS BÁSICOS DE ELECTRICIDAD Y ELECTRÓNICA</t>
  </si>
  <si>
    <t>INSTALACIÓN DE CABLEADO ESTRUCTURADO Y DE ELECTRÓNICA DE RED DE ÁREA LOCAL</t>
  </si>
  <si>
    <t>DISEÑO Y VIRTUALIZACIÓN DE MÁQUINAS Y CÉLULAS AUTOMATIZADAS.</t>
  </si>
  <si>
    <t>NEUMÁTICA. NIVEL II</t>
  </si>
  <si>
    <t>ROBÓTICA AUTÓNOMA Y COLABORATIVA</t>
  </si>
  <si>
    <t>NEUMÁTICA. NIVEL I</t>
  </si>
  <si>
    <t>SISTEMAS DE VISIÓN INTEGRADOS EN MÁQUINAS ELECTROMECÁNICAS</t>
  </si>
  <si>
    <t>REALIDAD AUMENTADA EN EL MANTENIMIENTO DE LA INDUSTRIA 4.0</t>
  </si>
  <si>
    <t>ELECTRICIDAD BÁSICA APLICADA A MÁQUINAS ELECTROMECÁNICAS</t>
  </si>
  <si>
    <t>INSTALACIÓN Y MANTENIMIENTO DE SISTEMAS DE INSTRUMENTACIÓN Y CONTROL DE PROCESOS INDUSTRIALES</t>
  </si>
  <si>
    <t>AUTOMATIZACIÓN EFICIENTE DE PROCESOS INDUSTRIALES</t>
  </si>
  <si>
    <t>DISEÑO DE ELECTRODOMÉSTICOS EFICIENTES</t>
  </si>
  <si>
    <t>INTEGRACIÓN DE SISTEMAS DE ALMACENAMIENTO ENERGÉTICO EN LA AUTOMATIZACIÓN INDUSTRIAL</t>
  </si>
  <si>
    <t>ADAPTACIÓN Y OPTIMIZACIÓN ENERGÉTICA DE ROBOTS INDUSTRIALES</t>
  </si>
  <si>
    <t>SENSORES Y ACTUADORES EFICIENTES EN SISTEMAS ELECTROMECÁNICOS</t>
  </si>
  <si>
    <t>FABRICACIÓN CERO-IMPACTO: EL FUTURO DE LA AUTOMOCIÓN SOSTENIBLE</t>
  </si>
  <si>
    <t>PROCESOS DE FABRICACIÓN DE VEHÍCULO ELÉCTRICOS Y HÍBRIDOS</t>
  </si>
  <si>
    <t>AUTOMATIZACIÓN INDUSTRIAL</t>
  </si>
  <si>
    <t>MONTAJE Y REGULACIÓN DE VARIADORES DE FRECUENCIA PARA EL CONTROL DE MOTORES</t>
  </si>
  <si>
    <t>CIBERSEGURIDAD EN INSTALACIONES INDUSTRIALES</t>
  </si>
  <si>
    <t>MONITORIZACIÓN REMOTA DE INSTALACIONES INDUSTRIALES</t>
  </si>
  <si>
    <t>MANTENIMIENTO REMOTO DE INSTALACIONES AUTOMATIZADAS</t>
  </si>
  <si>
    <t>INSTALACIÓN Y MANTENIMIENTO DE ROBOTS COLABORATIVOS 'COBOTS'</t>
  </si>
  <si>
    <t>DISEÐO Y MONTAJE DE CIRCUITOS NEUMATICOS Y ELECTRONEUMATICOS</t>
  </si>
  <si>
    <t>INTALACIONES ELÉCTRICAS, IRVE TELECOMUNICACIONES Y RENOVABLES</t>
  </si>
  <si>
    <t>DISEÑO Y MONTAJE DE CIRCUITOS ELECTRÓNICOS</t>
  </si>
  <si>
    <t xml:space="preserve">AUTOMATIZACIÓN PROGRAMABLE I </t>
  </si>
  <si>
    <t xml:space="preserve">AUTOMATIZACIÓN PROGRAMABLE II </t>
  </si>
  <si>
    <t>AUXILIAR DE MONTAJE Y MANTENIMIENTO ELÉCTRICO</t>
  </si>
  <si>
    <t>CAD APLICADO A SISTEMAS ELÉCTRICOS</t>
  </si>
  <si>
    <t>SOFTWARE DE SIMULACIÓN ENERGÉTICA EN INSTALACIONES FOTOVOLTAICAS (PVSYST Y PVGIS)</t>
  </si>
  <si>
    <t>INSTALACIONES DE ALARMAS</t>
  </si>
  <si>
    <t>DISPOSITIVOS Y CIRCUITOS ELÉCTRICOS</t>
  </si>
  <si>
    <t>SCADA: SOFTWARE DE SUPERVISIÓN, CONTROL Y ADQUISICIÓN DE DATOS</t>
  </si>
  <si>
    <t>MANTENIMIENTO DE INSTALACIONES DE MEGAFONÍA, SONORIZACIÓN DE LOCALES Y CIRCUITO CERRADO DE TELEVISIÓN EN UN CENTRO DE PROCESO DE DATOS (CPD)</t>
  </si>
  <si>
    <t>SEGURIDAD ELECTRÓNICA I. SISTEMA DE VIDEO VIGILANCIA Y SEGURIDAD EN UN CENTRO DE PROCESO DE DATOS (CPD)</t>
  </si>
  <si>
    <t>CIBERSEGURIDAD Y SEGURIDAD EN INFRAESTRUCTURAS DE UN CPD</t>
  </si>
  <si>
    <t>INSTALACIÓN, CONFIGURACIÓN Y MANTENIMIENTO DE SISTEMAS MICROOINFORMÁTICOS AISLADOS O EN RED EN UN CPD</t>
  </si>
  <si>
    <t>MONTAJE Y MANTENIMIENTO DE SISTEMAS DOMÓTICOS, INMOTICOS Y SISTEMAS DE RADIOCOMUNICACIÓN EN UN CPD</t>
  </si>
  <si>
    <t xml:space="preserve">SEGURIDAD ELECTRÓNICA II. INSTALACIÓN Y PUESTA EN MARCHA DE UN SISTEMA DE CONTROL DE ACCESO Y PRESENCIA. MANTENIMIENTO Y GESTIÓN DE INCIDENCIAS EN PROYECTOS DE VIDEO VIGILANCIA Y CONTROL DE ACCESOS Y </t>
  </si>
  <si>
    <t>MONTAJE DE INSTALACIONES DE MEGAFONÍA, SONORIZACIÓN DE LOCALES Y CIRCUITO CERRADO DE TELEVISIÓN EN UN CENTRO DE PROCESO DE DATOS (CPD).</t>
  </si>
  <si>
    <t>MONTAJE Y MANTENIMIENTO DE INSTALACIONES DE TELECOMUNICACIONES, INFRAESTRUCTURAS DE REDES DE VOZ Y DATOS EN UN CPD</t>
  </si>
  <si>
    <t>MONTAJE Y MANTENIMIENTO DE ESTACIONES BASE DE TELEFONÍA Y REDES 5G</t>
  </si>
  <si>
    <t>INSTALACIÓN DE REDES DE VOZ Y DATOS</t>
  </si>
  <si>
    <t>BASES DEL MONTAJE EN EVENTOS</t>
  </si>
  <si>
    <t>MONTAJE Y DESMONTAJE DE UN SISTEMA DE ILUMINACIÓN</t>
  </si>
  <si>
    <t>MONTAJE E INSTALACIÓN DE ESTRUCTURAS</t>
  </si>
  <si>
    <t>INSTALACIÓN DE EQUIPOS DE VÍDEO</t>
  </si>
  <si>
    <t>INSTALACIÓN DE EQUIPOS DE SONIDO</t>
  </si>
  <si>
    <t>BASES DE REDES Y COMUNICACIONES EN LOS EVENTOS</t>
  </si>
  <si>
    <t>MONTAJE DE ELEMENTOS Y EQUIPOS EN INSTALACIONES DE TELECOMUNICACIÓN EN EDIFICIOS</t>
  </si>
  <si>
    <t>MONTAJE Y MANTENIMIENTO DE SISTEMAS DE SEGURIDAD</t>
  </si>
  <si>
    <t>OPERACIONES BÁSICAS DE MONTAJE, TENDIDO, CONEXIÓN, COMPROBACIÓN Y MANTENIMIENTO EN INSTALACIONES DE TELECOMUNICACIONES EN VIVIENDAS Y LOCALES</t>
  </si>
  <si>
    <t>PROTOCOLO KNX PARA DOMÓTICA</t>
  </si>
  <si>
    <t>OPERACIONES BÁSICAS DE MONTAJE, CONEXIÓN Y MANTENIMIENTO DE INSTALACIONES ELÉCTRICAS DE BAJA TENSIÓN Y DOMÓTICAS  EN EDIFICIOS</t>
  </si>
  <si>
    <t>INSTALACIÓN E INTEGRACIÓN DE SISTEMAS IOT EN EDIFICIOS INTELIGENTES</t>
  </si>
  <si>
    <t>INSTALACIÓN Y MANTENIMIENTO DE REDES 5G</t>
  </si>
  <si>
    <t>IOT INDUSTRIAL: DISPOSITIVOS INTELIGENTES</t>
  </si>
  <si>
    <t>TRANSFORMACIÓN DIGITAL EN EL SECTOR DEL AGUA</t>
  </si>
  <si>
    <t>OPERACIONES CON REDES DE AGUA</t>
  </si>
  <si>
    <t>MONTAJE Y MANTENIMIENTO DE REDES DE SANEAMIENTO</t>
  </si>
  <si>
    <t>GUÍA PARA LA ELABORACIÓN DE PLANES DE EMERGENCIA ANTE SITUACIONES DE SEQUÍA EN SISTEMAS DE ABASTECIMIENTO URBANO</t>
  </si>
  <si>
    <t>INSTALACIÓN DE SISTEMAS DE TUBERÍAS PLÁSTICAS</t>
  </si>
  <si>
    <t>MONTAJE Y MANTENIMIENTO DE REDES DE ABASTECIMIENTO</t>
  </si>
  <si>
    <t>FUNCIONAMIENTO, OPERACIÓN, EXPLOTACIÓN Y MANTENIMIENTO DE E.D.A.R</t>
  </si>
  <si>
    <t>FLOWMASTER PARA EL DISEÑO Y ANÁLISIS DE REDES DE TUBERÍAS, CANALES, VERTEDEROS HIDRÁULICOS Y DRENAJES</t>
  </si>
  <si>
    <t>EXPLOTACIÓN DE DATOS DE LOS SISTEMAS DE INFORMACIÓN GEOGRÁFICA PÚBLICOS EN EL ÁMBITO DE LA HIDROLOGÍA</t>
  </si>
  <si>
    <t>MODELIZACIÓN HIDRÁULICA CON HEC RAS Y CONEXIÓN CON SOFTWARE GIS</t>
  </si>
  <si>
    <t>INTRODUCCION AL DISEÑO DE ESTACIONES DESALADORAS</t>
  </si>
  <si>
    <t>EPANET</t>
  </si>
  <si>
    <t>GESTIÓN DE LOS RECURSOS HÍDRICOS</t>
  </si>
  <si>
    <t>USO EFICIENTE DEL AGUA EN EL DISEÑO Y CONTROL DEL RIEGO DE JARDINES Y ZONAS VERDES</t>
  </si>
  <si>
    <t>TÉCNICO EN ENERGÍA HIDRÁULICA</t>
  </si>
  <si>
    <t>SISTEMA DE EFICIENCIA ENERGÉTICA EN EL ALUMBRADO PÚBLICO</t>
  </si>
  <si>
    <t>GESTIÓN DE RECURSOS ENERGÉTICOS EN LA EMPRESA</t>
  </si>
  <si>
    <t>AUDITORÍA ENERGÉTICA EN LA INDUSTRIA</t>
  </si>
  <si>
    <t>AUDITORÍAS ENERGÉTICAS EN LA EDIFICACIÓN</t>
  </si>
  <si>
    <t>OPTIMIZACIÓN ECONÓMICA EN LA COMPRA DE ENERGÍA: ELECTRICIDAD, GAS NATURAL E HIDROCARBUROS</t>
  </si>
  <si>
    <t xml:space="preserve">REHABILITACIÓN ENERGÉTICA DE EDIFICIOS </t>
  </si>
  <si>
    <t>AGENTE ENERGÉTICO COMUNITARIO</t>
  </si>
  <si>
    <t>CÁLCULOS PARA LA CERTIFICACIÓN ENERGÉTICA DE EDIFICIOS EXISTENTES Y DE NUEVA CONSTRUCCIÓN.</t>
  </si>
  <si>
    <t>EFICIENCIA ENERGÉTICA EN LA CONSTRUCCIÓN DE EDIFICIOS. TRABAJADORES/AS DE LA OBRA.</t>
  </si>
  <si>
    <t>ALMACENAMIENTO DE ENERGÍA ELÉCTRICA</t>
  </si>
  <si>
    <t>MEDICIONES Y EQUIPOS DE MEDIDA EN EL ANÁLISIS ENERGÉTICO DE UN EDIFICIO EXISTENTE</t>
  </si>
  <si>
    <t>GENERACIÓN RENOVABLE Y GESTIÓN DE LA DEMANDA ELÉCTRICA</t>
  </si>
  <si>
    <t>HERRAMIENTAS PARA LA CERTIFICACIÓN ENERGÉTICA DE EDIFICIOS</t>
  </si>
  <si>
    <t>GESTIÓN EFICIENTE DE LA ENERGÍA EN LA INGENIERÍA</t>
  </si>
  <si>
    <t>DISEÑO DE INSTALACIONES DE AUTOCONSUMO Y ALTA EFICIENCIA EN LAS INDUSTRIAS</t>
  </si>
  <si>
    <t>HERRAMIENTAS DE ANÁLISIS COSTE/BENEFICIO APLICADAS A LA EFICIENCIA ENERGÉTICA</t>
  </si>
  <si>
    <t>EFICIENCIA ENERGÉTICA</t>
  </si>
  <si>
    <t>LEGISLACIÓN Y NORMATIVA SOBRE EFICIENCIA ENERGÉTICA (COMUNIDAD DE MADRID)</t>
  </si>
  <si>
    <t>MANTENIMIENTO DE INSTALACIONES DE ALTA EFICIENCIA ENERGÉTICA</t>
  </si>
  <si>
    <t xml:space="preserve">HIDROGENO RENOVABLE </t>
  </si>
  <si>
    <t>COMUNIDADES ENERGÉTICAS Y DIGITALIZACIÓN</t>
  </si>
  <si>
    <t>INTRODUCCIÓN A LA GESTIÓN DE ENERGÍA EN EDIFICACIONES RESIDENCIALES</t>
  </si>
  <si>
    <t>EFICIENCIA ENERGÉTICA EN EL CONTEXTO COMUNITARIO</t>
  </si>
  <si>
    <t>BASES DE LA VENTILACIÓN NATURAL EFICIENTE</t>
  </si>
  <si>
    <t>INTRODUCCIÓN A LA EFICIENCIA ENERGÉTICA DE LOS MUROS CORTINA</t>
  </si>
  <si>
    <t>INTRODUCCIÓN A LAS CUBIERTAS VERDES Y SU IMPACTO EN LA EFICIENCIA ENERGÉTICA</t>
  </si>
  <si>
    <t>DESARROLLO Y OPTIMIZACIÓN DE PROYECTOS COMUNITARIOS DE EFICIENCIA ENERGÉTICA</t>
  </si>
  <si>
    <t>INTRODUCCIÓN A LA GEOTERMIA</t>
  </si>
  <si>
    <t>ENERGIAS RENOVABLES EN EL SECTOR AGRARIO</t>
  </si>
  <si>
    <t>PERFECCIONAMIENTO EN EFICIENCIA ENERGETICA DE EDIFICIOS</t>
  </si>
  <si>
    <t>TÉCNICO/A EXPERTO/A EN CERTIFICACIÓN ENERGÉTICA EN EDIFICIOS</t>
  </si>
  <si>
    <t>DESARROLLO SOSTENIBLE DE PROYECTOS</t>
  </si>
  <si>
    <t>GESTIÓN ENERGÉTICA EN EDIFICACIÓN</t>
  </si>
  <si>
    <t>EFICIENCIA ENERGÉTICA EN LA GESTIÓN DE INSTALACIONES DEPORTIVAS</t>
  </si>
  <si>
    <t>GESTIÓN DE COMUNIDADES ENERGÉTICAS LOCALES</t>
  </si>
  <si>
    <t>HIDRÓGENO VERDE: PRODUCCIÓN, CONSERVACIÓN Y APLICACIONES</t>
  </si>
  <si>
    <t>PLANIFICACIÓN DE NEGOCIOS EN LA TRANSICIÓN ENERGÉTICA</t>
  </si>
  <si>
    <t>INTERVENCIÓN ENERGÉTICA EN LA ENVOLVENTE DE UN EDIFICIO MEDIANTE SISTEMAS PASIVOS</t>
  </si>
  <si>
    <t>SISTEMAS PASIVOS DE EFICIENCIA ENERGÉTICA EN LA ENVOLVENTE DE UN EDIFICIO</t>
  </si>
  <si>
    <t>EFICIENCIA ENERGÉTICA EN INSTALACIONES DE AEROTERMIA</t>
  </si>
  <si>
    <t>INSTALACIÓN DE SISTEMAS DE AISLAMIENTO TÉRMICO CON CRITERIOS DE EFICIENCIA ENERGÉTICA</t>
  </si>
  <si>
    <t>INSTALACIÓN DE VENTANAS CON CRITERIOS DE EFICIENCIA ENERGÉTICA</t>
  </si>
  <si>
    <t>EFICIENCIA ENERGÉTICA. IMPLANTACIÓN DE MEDIDAS PARA LA SOSTENIBILIDAD.</t>
  </si>
  <si>
    <t>LOGÍSTICA, PUESTA EN MARCHA Y MANTENIMIENTO DE PARQUES EÓLICOS</t>
  </si>
  <si>
    <t>FORMACIÓN ESPECÍFICA Y PREVENTIVA EN MONTAJE DE PARQUES SOLARES</t>
  </si>
  <si>
    <t>MONTAJE DE PLACAS SOLORES FOTOVOLTAICAS</t>
  </si>
  <si>
    <t>ENERGÍA SOLAR FOTOVOLTAICA DE AUTOCONSUMO. NIVEL I</t>
  </si>
  <si>
    <t>ENERGÍA SOLAR FOTOVOLTAICA DE AUTOCONSUMO. NIVEL II</t>
  </si>
  <si>
    <t>INSTALACIÓN DE MONTAJES MECÁNICOS EN PLANTAS SOLARES FOTOVOLTAICAS</t>
  </si>
  <si>
    <t>PROCEDIMIENTOS BASICOS EN EL MONTAJE Y MANTENIMIENTO DE INSTALACIONES SOLARES TERMICAS Y FOTOVOLTAICAS</t>
  </si>
  <si>
    <t>PRODUCCIÓN, TRANSPORTE, ALMACENAJE Y APLICACIONES DEL HIDRÓGENO VERDE</t>
  </si>
  <si>
    <t>PREPARACIÓN Y JUSTIFICACIÓN DE SUBVENCIONES PARA LA INSTALACIÓN DE ENERGÍA RENOVABLE</t>
  </si>
  <si>
    <t>INSTALACIONES DE ENERGÍA EÓLICA</t>
  </si>
  <si>
    <t>DISEÑO, EJECUCIÓN Y PUESTA EN SERVICIO DE INSTALACIONES DE ENERGÍA SOLAR FOTOVOLTAICA</t>
  </si>
  <si>
    <t>ENERGÍAS RENOVABLES EN LA GESTIÓN ENERGÉTICA</t>
  </si>
  <si>
    <t>ENERGÍAS RENOVABLES: ESPECIALIDAD BIOMASA</t>
  </si>
  <si>
    <t>INTRODUCCIÓN A LAS ENERGÍAS RENOVABLES</t>
  </si>
  <si>
    <t>SISTEMAS DE ENERGÍA RENOVABLE EN EDIFICIOS.</t>
  </si>
  <si>
    <t>DISEÑO DE INSTALACIONES DE GEOTERMIA O AEROTERMIA</t>
  </si>
  <si>
    <t>OPERACIONES DE REPARACIÓN Y MANTENIMIENTO DE PALAS EÓLICAS</t>
  </si>
  <si>
    <t>INSTALACIÓN Y MANTENIMIENTO DE INSTALACIONES DE ENERGÍA SOLAR FOTOVOLTAICA</t>
  </si>
  <si>
    <t>AUTOCONSUMO, SISTEMAS DE ENERGÍAS RENOVABLES PARA EL IMPULSO DE LA TRANSICIÓN ENERGÉTICA</t>
  </si>
  <si>
    <t>ACTIVIDADES AUXILIARES EN EL MONTAJE DE INSTALACIONES SOLARES FOTOVOLTAICAS</t>
  </si>
  <si>
    <t>DIRECCIÓN Y GESTIÓN DE PROYECTOS EN TRANSICIÓN ENERGÉTICA</t>
  </si>
  <si>
    <t>MONTAJE  ELÉCTRICO Y PUESTA EN SERVICIO DE INSTALACIONES SOLARES FOTOVOLTAICAS</t>
  </si>
  <si>
    <t>ENERGÍA SOLAR FOTOVOLTAICA</t>
  </si>
  <si>
    <t>AUTOCONSUMO FOTOVOLTAICO</t>
  </si>
  <si>
    <t>MONTAJE Y MANTENIMIENTO DE INSTALACIONES SOLARES HÍBRIDAS</t>
  </si>
  <si>
    <t xml:space="preserve">ORGANIZACIÓN Y PROYECTOS DE INSTALACIONES SOLARES HÍBRIDAS </t>
  </si>
  <si>
    <t>MONTAJE Y MANTENIMIENTO DE SISTEMAS AGROVOLTAICOS</t>
  </si>
  <si>
    <t>DISEÑO Y GESTIÓN DE PROYECTOS DE ENERGÍA AGROVOLTAICA</t>
  </si>
  <si>
    <t>MONTAJE Y MANTENIMIENTO DE INVERNADEROS FOTOVOLTAICOS</t>
  </si>
  <si>
    <t>DISEÑO Y OPTIMIZACIÓN DE INVERNADEROS FOTOVOLTAICOS</t>
  </si>
  <si>
    <t>INTRODUCCIÓN A LA ENERGÍA HIDROCINÉTICA</t>
  </si>
  <si>
    <t>MONTAJE Y MANTENIMIENTO DE INSTALACIONES HIDROCINÉTICAS EN RÍOS</t>
  </si>
  <si>
    <t>DISEÑO Y TECNOLOGÍA DE DISPOSITIVOS HIDROCINÉTICOS</t>
  </si>
  <si>
    <t>EVALUACIÓN Y GESTIÓN DE PROYECTOS HIDROCINÉTICOS</t>
  </si>
  <si>
    <t>PROCEDIMIENTOS BÁSICOS EN EL MONTAJE Y MANTENIMIENTO  DE INSTALACIONES SOLARES HÍBRIDAS</t>
  </si>
  <si>
    <t>SISTEMAS DE CALEFACCIÓN DOMÉSTICO CON BIOMASA</t>
  </si>
  <si>
    <t>PROCEDIMIENTOS BÁSICOS EN EL MONTAJE Y MANTENIMIENTO DE INSTALACIONES AGROVOLTÁICAS</t>
  </si>
  <si>
    <t>PROCEDIMIENTOS BÁSICOS EN EL MONTAJE Y MANTENIMIENTO DE INSTALACIONES DE AEROTERMIA</t>
  </si>
  <si>
    <t>INSTALACIÓN DE SISTEMAS DE  CALEFACCIÓN DE BIOMASA PARA CALEFACCIÓN DOMÉSTICA</t>
  </si>
  <si>
    <t>BOMBEOS FOTOVOLTAICOS PARA INSTALACIONES AGRICOLAS Y GANADERAS</t>
  </si>
  <si>
    <t>CREACIÓN Y DINAMIZACIÓN DE COMUNIDADES ENERGÉTICAS</t>
  </si>
  <si>
    <t>ARCGIS APLICADO A INGENIERÍA DE ENERGÍAS RENOVABLES</t>
  </si>
  <si>
    <t>OPERACIONES DE FÁBRICA DE ELECTROLIZADORES, COMPONENTES E INDUSTRIA AUXILIAR DE LA CADENA DE VALOR DEL HIDRÓGENO VERDE</t>
  </si>
  <si>
    <t xml:space="preserve">OPERACIONES BÁSICAS EN PLANTAS DE BIOGÁS </t>
  </si>
  <si>
    <t>ENERGÍA SOLAR</t>
  </si>
  <si>
    <t>ENERGIA SOLAR TERMICA I</t>
  </si>
  <si>
    <t>ENERGIA SOLAR TERMICA II</t>
  </si>
  <si>
    <t>ENERGÍA SOLAR TÉRMICA Y TERMOELÉCTRICA</t>
  </si>
  <si>
    <t>DISEÑO Y MONTAJE DE INSTALACIONES FOTOVOLTAICAS Y TERMICAS</t>
  </si>
  <si>
    <t>MONTAJE Y MANTENIMIENTO DE PARQUES EÓLICOS</t>
  </si>
  <si>
    <t>LA ENERGÍA SOLAR EN EL PANORAMA ENERGÉTICO ACTUAL</t>
  </si>
  <si>
    <t>DISEÑO DE INSTALACIONES DE ENERGIA SOLAR FOTOVOLTAICA</t>
  </si>
  <si>
    <t>ENERGÍAS RENOVABLES Y USOS INDUSTRIALES</t>
  </si>
  <si>
    <t>TECNOLOGÍAS DE LAS ENERGÍAS RENOVABLES</t>
  </si>
  <si>
    <t>MOVILIDAD ELÉCTRICA Y PUNTOS DE RECARGA: TECNOLOGÍA Y GESTIÓN</t>
  </si>
  <si>
    <t>MONTAJE Y MANTENIMIENTO DE INSTALACIONES DE INTERCAMBIO GEOTÉRMICO EN CIRCUITO CERRADO</t>
  </si>
  <si>
    <t>SISTEMAS FOTOVOLTAICOS: NUEVOS DISEÑOS, MEDICIONES Y MATERIALES</t>
  </si>
  <si>
    <t>CONEXIÓN A LA RED E INTEGRACIÓN DE ENERGÍA EÓLICA</t>
  </si>
  <si>
    <t>PROYECTOS DE PRODUCCIÓN Y APLICACIONES BIOENERGÉTICAS</t>
  </si>
  <si>
    <t>TÉCNICO DE SISTEMAS DE ENERGÍAS RENOVABLES</t>
  </si>
  <si>
    <t>ELECTRICIDAD BÁSICA EN EL CICLO INTEGRAL DEL AGUA</t>
  </si>
  <si>
    <t>MERCADO ENERGÉTICO Y CONTRATACIÓN DE LA ENERGÍA</t>
  </si>
  <si>
    <t>CÁLCULO Y DISEÑO DE INSTALACIONES DE GAS</t>
  </si>
  <si>
    <t>TELEDETECCIÓN EN OBRA CIVIL E INDUSTRIAS EXTRACTIVAS</t>
  </si>
  <si>
    <t>SOSTENIBILIDAD EN LA PINTURA DECORATIVA E INDUSTRIAL</t>
  </si>
  <si>
    <t>SANEAMIENTO Y PINTURA EN INSTALACIONES MUNICIPALES Y MOBILIARIO URBANO</t>
  </si>
  <si>
    <t>CONSTRUCCIÓN DE ENVOLVENTES Y PARTICIONES LIGERAS CON PANELES Y ELEMENTOS PREFABRICADOS</t>
  </si>
  <si>
    <t>DECORACIÓN CON GRAFFITI Y MURALISMO URBANO CONTEMPORÁNEO.</t>
  </si>
  <si>
    <t>CÁLCULO, UNIONES Y REPARACIONES DE LA MADERA CONSTRUCTIVA</t>
  </si>
  <si>
    <t>EFICIENCIA ENERGÉTICA, ACÚSTICA, AISLAMIENTOS, CIERRES Y ACABADOS DE LA MADERA CONSTRUCTIVA</t>
  </si>
  <si>
    <t>PREPARACIÓN BÁSICA PARA ACTIVIDADES DE MANTENIMIENTO GENERAL DE INFRAESTRUCTURAS EN EDIFICIOS E INSTALACIONES</t>
  </si>
  <si>
    <t>OPERACIONES BÁSICAS PARA LA CONSTRUCCIÓN DE HORNOS CON MOLDE Y MATERIAL REFRACTARIO SIN CONFORMAR</t>
  </si>
  <si>
    <t>OPERACIONES BÁSICAS PARA LA CONSTRUCCIÓN DE HORNOS CON LADRILLOS REFRACTARIOS Y AISLANTES</t>
  </si>
  <si>
    <t>OPERACIONES BÁSICAS DE FABRICACIÓN DE MOLDES METÁLICOS PARA MATERIALES REFRACTARIOS</t>
  </si>
  <si>
    <t>CONSTRUCCIÓN DE FÁBRICAS CON BLOQUE DE HORMIGÓN CELULAR</t>
  </si>
  <si>
    <t>SEGURIDAD EN LOS TRABAJOS EN ALTURA SOBRE ESTRUCTURAS Y CUBIERTAS</t>
  </si>
  <si>
    <t>TRABAJOS TEMPORALES DE CONSTRUCCIÓN, CONSERVACIÓN Y MANTENIMIENTO EN ALTURA CON SISTEMAS DE ACCESO Y POSICIONAMIENTO MEDIANTE CUERDAS</t>
  </si>
  <si>
    <t>FUNDAMENTOS DE TRABAJO DE ALBAÑILERÍA PARA LA CONSTRUCCIÓN 4.0</t>
  </si>
  <si>
    <t>COMPETENCIAS DIGITALES EN LA FAMILIA PROFESIONAL DE EDIFICACIÓN Y OBRA CIVIL</t>
  </si>
  <si>
    <t xml:space="preserve">OPERACIONES AUXILIARES DE APLICACIÓN DE PINTURA INDUSTRIAL </t>
  </si>
  <si>
    <t>REVESTIMIENTOS CON MORTEROS MONOCAPA</t>
  </si>
  <si>
    <t>REVESTIMIENTOS MEDIANTE REVOCO LISO</t>
  </si>
  <si>
    <t>ALBAÑILERÍA</t>
  </si>
  <si>
    <t>IMPERMEABILIZACIÓN CON PINTURAS ESPECIALES EN CUBIERTAS PLANAS</t>
  </si>
  <si>
    <t>EJECUCIÓN DE FACHADAS AUTOPORTANTES DE LADRILLO CARA VISTA</t>
  </si>
  <si>
    <t>CONSTRUCCIÓN EN PIEDRA SECA</t>
  </si>
  <si>
    <t>REALIZACIÓN DE ENFOSCADOS REFORZADOS EN FACHADAS (SISTEMAS ANTIFISURAS)</t>
  </si>
  <si>
    <t>SISTEMAS DE AISLAMIENTO TÉRMICO POR EL EXTERIOR (SATE) MEDIANTE MORTEROS AISLANTES Y REVOCO LISO</t>
  </si>
  <si>
    <t>MEJORA DEL COMPORTAMIENTO ACÚSTICO DE PARTICIONES INTERIORES MEDIANTE DESOLIDARIZACIÓN</t>
  </si>
  <si>
    <t>SISTEMAS DE AISLAMIENTO TÉRMICO POR EL EXTERIOR (SATE) MEDIANTE MORTEROS AISLANTES</t>
  </si>
  <si>
    <t>MANEJO DE EXOESQUELETOS PARA PINTURA</t>
  </si>
  <si>
    <t>MANEJO DE EXOESQUELETOS PARA ALBAÑILERÍA</t>
  </si>
  <si>
    <t>OPERACIONES BÁSICAS DE LA REHABILITACIÓN DE EDIFICIOS</t>
  </si>
  <si>
    <t>BIOCONSTRUCCIÓN</t>
  </si>
  <si>
    <t>ASFALTADO Y MANTENIMIENTO DE INFRAESTRUCTURAS</t>
  </si>
  <si>
    <t>CONSTRUCCIÓN DE PÉRGOLAS SOLARES FOTOVOLTAICAS</t>
  </si>
  <si>
    <t>INSTALACIÓN DE PANELES PREFABRICADOS LIGEROS PARA ENVOLVENTE DE CONSTRUCCIÓN INDUSTRIALIZADA</t>
  </si>
  <si>
    <t>MANTENIMIENTO Y REHABILITACIÓN DE EDIFICIOS</t>
  </si>
  <si>
    <t>OPERACIONES EN LA FABRICACIÓN DE BAÑOS INDUSTRIALIZADOS</t>
  </si>
  <si>
    <t>TÉCNICAS DE ENCOFRADO</t>
  </si>
  <si>
    <t>FUNDAMENTOS DE LA PRODUCCIÓN DE HORMIGÓN</t>
  </si>
  <si>
    <t>FUNDAMENTOS DEL PROCESO DE DOSIFICACIÓN DEL HORMIGÓN</t>
  </si>
  <si>
    <t>DIAGNÓSTICO E INTERVENCIÓN EN ESTRUCTURAS DE HORMIGÓN Y MADERA EN LA REHABILITACIÓN DE EDIFICIOS</t>
  </si>
  <si>
    <t>CÁLCULO DE ESTRUCTURAS CON SAP2000</t>
  </si>
  <si>
    <t>AUSCULTACIÓN DE ESTRUCTURAS</t>
  </si>
  <si>
    <t>FUNDAMENTOS SOBRE LOS PROCESOS DE VIBRADO DEL HORMIGÓN Y USO DE HORMIGÓN AUTOCOMPACTANTE (HAC)</t>
  </si>
  <si>
    <t>FUNDAMENTOS PARA LA GESTIÓN TÉCNICA DE UNA PLANTA DE HORMIGÓN PREPARADO</t>
  </si>
  <si>
    <t>FUNDAMENTOS PARA LA GESTIÓN EMPRESARIAL DE UNA PLANTA DE HORMIGÓN PREPARADO</t>
  </si>
  <si>
    <t xml:space="preserve">MADERA PARA USOS ESTRUCTURALES </t>
  </si>
  <si>
    <t>FUTURO CÓDIGO ESTRUCTURAL</t>
  </si>
  <si>
    <t>OPERACIONES BÁSICAS DE CONSTRUCCIÓN PARTICIPATIVA EN SECO</t>
  </si>
  <si>
    <t>OPERADOR/A DE MONTAJE Y DESMONTAJE DE ANDAMIOS</t>
  </si>
  <si>
    <t>OPERACIONES BÁSICAS EN LA INSTALACIÓN DE TRASDOSADOS SEMIDIRECTOS DE PLACA DE YESO LAMINADO</t>
  </si>
  <si>
    <t>OPERACIONES BÁSICAS EN LA INSTALACIÓN DE TRASDOSADOS DIRECTOS DE PLACA DE YESO LAMINADO</t>
  </si>
  <si>
    <t>OPERACIONES BÁSICAS EN LA INSTALACIÓN DE FALSOS TECHOS CONTINUOS DE PLACA DE YESO LAMINADO</t>
  </si>
  <si>
    <t>NUEVAS TENDENCIAS Y TECNOLOGÍAS EN MONTAJE DE MATERIALES CONSTRUCTIVOS</t>
  </si>
  <si>
    <t>SEÑALIZACIÓN VIAL Y OPERACIONES CON MAQUINARIA DE SEÑALIZACIÓN HORIZONTAL</t>
  </si>
  <si>
    <t>PROCEDIMIENTOS BÁSICOS EN MONTAJE DE CUBIERTAS VERDES</t>
  </si>
  <si>
    <t>MONTAJE DE SUELOS RADIANTES PARA CLIMATIZACIÓN EFICIENTE</t>
  </si>
  <si>
    <t>PROCEDIMIENTOS BÁSICOS EN MONTAJE DE ELEMENTOS PARA VENTILACIÓN NATURAL EFICIENTE</t>
  </si>
  <si>
    <t>PROCEDIMIENTOS BÁSICOS EN MONTAJE DE MUROS CORTINA EFICIENTES</t>
  </si>
  <si>
    <t>COLOCACIÓN DE SISTEMAS DE SOMBREADO Y PROTECCIÓN SOLAR EN EDIFICACIONES</t>
  </si>
  <si>
    <t>SISTEMAS DE RECUPERACIÓN DE AGUA DE LLUVIA</t>
  </si>
  <si>
    <t>PROCEDIMIENTOS BÁSICOS EN MONTAJE DE SUELOS RADIANTES PARA CLIMATIZACIÓN EFICIENTE</t>
  </si>
  <si>
    <t>AUTOMATIZACIÓN Y EFICIENCIA EN MONTAJE EN EDIFICACIONES CON INTELIGENCIA ARTIFICIAL</t>
  </si>
  <si>
    <t>MONTAJE Y MANTENIMIENTO DE SISTEMAS DE CUBIERTAS VERDES PARA EFICIENCIA ENERGÉTICA</t>
  </si>
  <si>
    <t>DISEÑO Y MONTAJE DE SISTEMAS DE RECUPERACIÓN DE AGUA DE LLUVIA</t>
  </si>
  <si>
    <t>MONTAJE Y MANTENIMIENTO DE SISTEMAS DE VENTILACIÓN NATURAL PARA LA EFICIENCIA ENERGÉTICA</t>
  </si>
  <si>
    <t>DISEÑO AVANZADO DE SISTEMAS DE SOMBREADO Y PROTECCIÓN SOLAR EFICIENTES</t>
  </si>
  <si>
    <t>AVANCES Y TECNOLOGÍAS EN SISTEMAS DE RECUPERACIÓN DE AGUA DE LLUVIA</t>
  </si>
  <si>
    <t>DISEÑO Y OPTIMIZACIÓN DE SUELOS RADIANTES PARA CLIMATIZACIÓN EFICIENTE.</t>
  </si>
  <si>
    <t>MONTAJE Y MANTENIMIENTO DE MUROS CORTINA PARA EFICIENCIA ENERGÉTICA</t>
  </si>
  <si>
    <t>ENVOLVENTES VEGETALES PARA LA REGENERACIÓN DE ENTORNOS URBANOS</t>
  </si>
  <si>
    <t>IMPERMEABILIZACIÓN CON MEMBRANAS DE LÁMINAS BITUMINOSAS EN CUBIERTAS</t>
  </si>
  <si>
    <t>IMPERMEABILIZACIÓN CON MEMBRANAS DE LÁMINAS SINTÉTICAS EN CUBIERTAS</t>
  </si>
  <si>
    <t>MONTAJE DE ANDAMIOS Y TORRES TUBULARES</t>
  </si>
  <si>
    <t>SISTEMAS DE AISLAMIENTO TÉRMICO POR EL EXTERIOR (SATE) MEDIANTE PANELES AISLANTES Y MONOCAPA</t>
  </si>
  <si>
    <t>FACHADAS VENTILADAS: SUBSISTEMAS DE ANCLAJE</t>
  </si>
  <si>
    <t>SISTEMAS DE AISLAMIENTO TÉRMICO POR EL EXTERIOR (SATE) MEDIANTE PANELES AISLANTES</t>
  </si>
  <si>
    <t>MONTAJE DE FACHADAS VENTILADAS</t>
  </si>
  <si>
    <t>CONSTRUCCIÓN SOSTENIBLE CON MADERA</t>
  </si>
  <si>
    <t>INSTALACIÓN DE FACHADAS VENTILADAS Y VENTANERÍA</t>
  </si>
  <si>
    <t>GEOTECNOLOGÍAS APLICADAS A LAS INFRAESTRUCTURAS DE TRANSPORTE</t>
  </si>
  <si>
    <t>CALIDAD Y MEDIOAMBIENTE EN LA CONSTRUCCIÓN 4.0</t>
  </si>
  <si>
    <t>HERRAMIENTAS DIGITALES E INNOVACIÓN TECNOLÓGICA PARA LA ARQUITECTURA 4.0.</t>
  </si>
  <si>
    <t>PREVENCIÓN DE RIESGOS LABORALES EN LA CONSTRUCCIÓN 4.0</t>
  </si>
  <si>
    <t>AUTODESK REVIT ARCHITECTURE</t>
  </si>
  <si>
    <t>EL PROYECTO DE EDIFICACIÓN CON REVIT EN ENTORNO BIM</t>
  </si>
  <si>
    <t xml:space="preserve">TÉCNICAS TRADICIONALES EN CONSTRUCCIÓN, LA PIEDRA </t>
  </si>
  <si>
    <t xml:space="preserve">TÉCNICAS TRADICIONALES EN CONSTRUCCIÓN, CERÁMICA Y TIERRA </t>
  </si>
  <si>
    <t xml:space="preserve">TÉCNICAS TRADICIONALES EN CONSTRUCCIÓN, LA CAL Y EL YESO </t>
  </si>
  <si>
    <t>TÉCNICAS TRADICIONALES EN CONSTRUCCIÓN, LA MADERA</t>
  </si>
  <si>
    <t>PLANIFICACIÓN Y GESTIÓN DEL PRESUPUESTO CON PRESTO</t>
  </si>
  <si>
    <t>MEDICIONES, PRESUPUESTOS Y CERTIFICACIONES CON PRESTO Y COST-IT</t>
  </si>
  <si>
    <t>GESTIÓN, ELEMENTOS Y FAMILIAS CON REVIT EN ENTORNO BIM</t>
  </si>
  <si>
    <t>FUNDAMENTOS DE LA REHABILITACIÓN</t>
  </si>
  <si>
    <t>ELABORAR EL PRESUPUESTO DE LICITACIONES DE OBRAS PÚBLICAS Y PRIVADAS</t>
  </si>
  <si>
    <t>CONOCIMIENTOS BÁSICOS DEL FUNCIONAMIENTO DE INSTALACIONES DE ACS, ELÉCTRICAS, TÉRMICAS Y DE SANEAMIENTO</t>
  </si>
  <si>
    <t>REHABILITACIÓN INTEGRAL DE EDIFICIOS</t>
  </si>
  <si>
    <t>ISTRAM-ISPOL BIM PARA INFRAESTRUCTURAS</t>
  </si>
  <si>
    <t>FUNCIONES DEL PERSONAL ENCARGADO DE OBRA</t>
  </si>
  <si>
    <t>DOMÓTICA</t>
  </si>
  <si>
    <t>GESTION DE LA REHABILITACIÓN Y LA RENOVACIÓN URBANA</t>
  </si>
  <si>
    <t>PRL PARA EL EJERCICIO DE LAS FUNCIONES DE DELEGADOS/AS DE PREVENCIÓN EN EMPRESAS DE CONSTRUCCIÓN</t>
  </si>
  <si>
    <t>NIVEL BÁSICO DE PREVENCIÓN EN CONSTRUCCIÓN</t>
  </si>
  <si>
    <t>GESTIÓN DE PROYECTOS EN LA CONSTRUCCIÓN 4.0</t>
  </si>
  <si>
    <t>LEGISLACIÓN Y NORMATIVA SOBRE EFICIENCIA ENERGÉTICA EN EDIFICACIÓN</t>
  </si>
  <si>
    <t>NUEVAS SOLUCIONES CONSTRUCTIVAS PARA MEJORAR LA EFICIENCIA ENERGÉTICA DE LOS EDIFICIOS</t>
  </si>
  <si>
    <t>NUEVOS MODELOS Y ESTILOS EN INFRAESTRUCTURAS DE MADERA</t>
  </si>
  <si>
    <t>PLANIFICACIÓN Y GESTIÓN DE LA CONSTRUCCIÓN INDUSTRIALIZADA</t>
  </si>
  <si>
    <t>TRANSICIÓN ENERGÉTICA EN PROCESOS DE REHABILITACIÓN DE VIVIENDAS EN ENTORNOS RURALES</t>
  </si>
  <si>
    <t>APLICACIONES BIM (BUILDING INFORMATION MODELING) PARA OBRA CIVIL</t>
  </si>
  <si>
    <t>APLICACIONES DE DISEÑO Y CÁLCULO DE INSTALACIONES Y ESTRUCTURAS EN EDIFICACIÓN</t>
  </si>
  <si>
    <t>TÉCNICO EN MODELADO BIM (BUILDING INFORMATION MODELING)</t>
  </si>
  <si>
    <t>INFOGRAFÍA ARQUITECTÓNICA</t>
  </si>
  <si>
    <t>GESTIÓN INTEGRAL DE PROYECTOS BIM CON CYPE</t>
  </si>
  <si>
    <t>APLICACIÓN DE CIVIL 3D EN EL DESARROLLO DE MODELOS DE INFRAESTRUCTURA LINEAL</t>
  </si>
  <si>
    <t>LÁSER ESCÁNER APLICADO A BIM</t>
  </si>
  <si>
    <t>MODELADO DE ELEMENTOS PREFABRICADOS DE HORMIGÓN CON HERRAMIENTAS BIM</t>
  </si>
  <si>
    <t>APLICACIÓN DE INFRAWORKS EN EL DISEÑO PRELIMINAR DE INFRAESTRUCTURAS</t>
  </si>
  <si>
    <t>ANÁLISIS DE REDES CON ARCGIS</t>
  </si>
  <si>
    <t>CÓDIGO TÉCNICO DE LA EDIFICACIÓN (CTE)</t>
  </si>
  <si>
    <t>ANÁLISIS Y GESTIÓN DE RIESGOS POR AVENIDAS E INUNDACIONES</t>
  </si>
  <si>
    <t>GESTIÓN TÉCNICA Y ECONÓMICA DE LOS FIRMES DE CARRETERAS</t>
  </si>
  <si>
    <t>ASPECTOS COMPLEMENTARIOS (GESTIÓN DE LA CONSERVACIÓN DE CARRETERAS)</t>
  </si>
  <si>
    <t>MANEJO DE QGIS COMO APOYO A LA TOMA DE DECISIONES EN FASE DE PREDISEÑO DE UN PROYECTO</t>
  </si>
  <si>
    <t>ASPECTOS MEDIOAMBIENTALES EN LA CONSERVACIÓN Y EXPLOTACIÓN DE CARRETERAS</t>
  </si>
  <si>
    <t>CONSERVACIÓN DE CARRETERAS</t>
  </si>
  <si>
    <t>SISTEMAS DE GESTIÓN (CONSERVACIÓN Y EXPLOTACIÓN DE CARRETERAS)</t>
  </si>
  <si>
    <t>FUNDAMENTOS DE LA CARRETERA Y SU CONSERVACIÓN</t>
  </si>
  <si>
    <t>ACTIVIDADES DE CONSERVACIÓN ORDINARIA Y AYUDA A LA VIALIDAD (GESTIÓN DE LA CONSERVACIÓN DE CARRETERAS)</t>
  </si>
  <si>
    <t>NORMATIVA Y TRAMITACIÓN ADMINISTRATIVA (CONSERVACIÓN Y EXPLOTACIÓN DE CARRETERAS)</t>
  </si>
  <si>
    <t>PROCEDIMIENTOS DE CONSERVACIÓN Y EXPLOTACIÓN DE CARRETERAS</t>
  </si>
  <si>
    <t>APLICACIÓN AVANZADA DE ARCGIS</t>
  </si>
  <si>
    <t>AYUDA A LA VIALIDAD</t>
  </si>
  <si>
    <t>APLICACIÓN PRÁCTICA DE LA METODOLOGÍA BIM EN PROYECTOS DE INFRAESTRUCTURA LINEAL</t>
  </si>
  <si>
    <t>APLICACIÓN PRÁCTICA DE BIM EN PROYECTOS DE EDIFICACIÓN CON ALLPLAN</t>
  </si>
  <si>
    <t>SEGURIDAD VIAL Y SEÑALIZACIÓN</t>
  </si>
  <si>
    <t>APLICACIÓN PRÁCTICA DE REVIT EN EL DESARROLLO DE PROYECTOS BIM DE EDIFICACIÓN</t>
  </si>
  <si>
    <t>APLICACIÓN DE LOS PRINCIPOS DE GESTIÓN DE PROYECTOS A ENTORNOS DE TRABAJO BIM</t>
  </si>
  <si>
    <t>MODELADO Y GESTIÓN DE INSTALACIONES BIM CON REVIT MEP</t>
  </si>
  <si>
    <t>APLICACIÓN PRÁCTICA DE LA METODOLOGÍA BIM EN PROYECTOS DE EDIFICACIÓN</t>
  </si>
  <si>
    <t>DESARROLLO DE MODELOS BIM (4D) DE PLANIFICACIÓN CON SYNCHRO PRO</t>
  </si>
  <si>
    <t>REVISIÓN DE MODELOS BIM CON NAVISWORKS</t>
  </si>
  <si>
    <t>APLICACIÓN DE REVIT EN EL DESARROLLO DE MODELOS ARQUITECTÓNICOS BIM DETALLADOS</t>
  </si>
  <si>
    <t>INTRODUCCIÓN AL URBANISMO Y LICENCIAS URBANÍSTICAS</t>
  </si>
  <si>
    <t>APLICACIÓN DE CYPECAD MEP EN EL DESARROLLO DE MODELOS BIM DE INSTALACIONES</t>
  </si>
  <si>
    <t>MODELADO BIM DE ESTRUCTURAS E INSTALACIONES SENCILLAS CON REVIT</t>
  </si>
  <si>
    <t>APLICACIÓN DE REVIT EN EL DESARROLLO DE MODELOS ARQUITECTÓNICOS BIM SENCILLOS</t>
  </si>
  <si>
    <t>DERECHO URBANÍSTICO Y DE LA VIVIENDA</t>
  </si>
  <si>
    <t>NORMATIVA DE VIVIENDA PROTEGIDA</t>
  </si>
  <si>
    <t>INTERPRETACIÓN DE ESTUDIOS GEOTÉCNICOS PARA EL CONTROL DE OBRAS DE EDIFICACIÓN</t>
  </si>
  <si>
    <t>FOTOGRAFÍA AÉREA Y FOTOGRAMETRÍA PARA CONSTRUCCIÓN Y OBRA CIVIL CON USO DE DRONES</t>
  </si>
  <si>
    <t>ARCGIS BÁSICO. MODELO DE DATOS VECTORIAL</t>
  </si>
  <si>
    <t>TRATAMIENTO DE DATOS LIDAR CON SOFTWARE SIG (ARCGIS Y QGIS)</t>
  </si>
  <si>
    <t>PREPARACIÓN Y PRESENTACIÓN DE CARTOGRAFÍA DIGITAL CON ARCGIS Y AUTOCAD MAP 3D</t>
  </si>
  <si>
    <t>APLICACIÓN BÁSICA DE QGIS</t>
  </si>
  <si>
    <t>APLICACIÓN AVANZADA DE QGIS</t>
  </si>
  <si>
    <t>CÁLCULO Y DISEÑO DE ESTRUCTURAS BAJO METODOLOGÍA BIM APLICANDO CYPECAD</t>
  </si>
  <si>
    <t>PROYECTO DE DECORACIÓN DE INTERIOR DE UN LOCAL</t>
  </si>
  <si>
    <t>FOTOGRAMETRÍA CON RPAS PARA EDIFICACIÓN Y OBRA CIVIL</t>
  </si>
  <si>
    <t>ARCGIS APLICADO EN EL ÁMBITO DE LA INGENIERÍA Y OTRAS CIENCIAS</t>
  </si>
  <si>
    <t>MEDICIONES Y PRESUPUESTOS CON REVIT Y PRESTO (COST-IT)</t>
  </si>
  <si>
    <t>LESIONES Y TÉCNICAS DE REPARACIÓN EN FACHADAS</t>
  </si>
  <si>
    <t>APLICACIÓN DE AUTOCAD MAP 3D EN LA INTEGRACIÓN AMBIENTAL DE PROYECTOS</t>
  </si>
  <si>
    <t>ELABORACIÓN DE PRESUPUESTOS Y CERTIFICACIONES DE OBRA CON PRESTO</t>
  </si>
  <si>
    <t>FUNDAMENTOS DE ACCESIBILIDAD UNIVERSAL APLICABLES AL URBANISMO Y LA EDIFICACIÓN</t>
  </si>
  <si>
    <t>INTERPRETACIÓN DE PLANOS DE CONSTRUCCIÓN</t>
  </si>
  <si>
    <t>INTERPRETACIÓN Y VISUALIZACIÓN DE MODELOS BIM APLICADAS A ACTIVIDADES EN OBRAS DE CONSTRUCCIÓN</t>
  </si>
  <si>
    <t>MANEJO DE INSTRUMENTOS TOPOGRÁFICOS PARA LEVANTAMIENTOS Y REPLANTEOS EN OBRA</t>
  </si>
  <si>
    <t>TELEDETECCIÓN Y SISTEMAS DE INFORMACIÓN GEOGRÁFICA (SIG) CON DATOS CAPTURADOS DESDE SATÉLITES Y DRONES</t>
  </si>
  <si>
    <t>PREVENCION DE RIESGOS LABORALES (PRL) EN FÁBRICAS DE CEMENTO</t>
  </si>
  <si>
    <t>COORDINADOR/A EN MATERIA DE SEGURIDAD Y SALUD EN LAS OBRAS DE CONSTRUCCIÓN</t>
  </si>
  <si>
    <t>INTRODUCCIÓN A LA VIVIENDA SALUDABLE</t>
  </si>
  <si>
    <t>COMPRAS Y COSTES CON PRESTO</t>
  </si>
  <si>
    <t>OBRA FERROVIARIA Y TUBERÍAS MEDIANTE ISTRAM-ISPOL BIM</t>
  </si>
  <si>
    <t>ENLACES Y REFUERZOS MEDIANTE ISTRAM-ISPOL BIM</t>
  </si>
  <si>
    <t>CONCEPTOS CLAVE EN LA GESTIÓN DE UN PROYECTO CONSTRUCTIVO</t>
  </si>
  <si>
    <t xml:space="preserve">MODIFICACIÓN DE FINCAS Y SU INSCRIPCIÓN GRÁFICA GEOREFERENCIADA EN EL REGISTRO DE LA PROPIEDAD. NIVEL 1 </t>
  </si>
  <si>
    <t>MODIFICACIÓN DE FINCAS Y SU INSCRIPCIÓN GRÁFICA GEOREFERENCIADA EN EL REGISTRO DE LA PROPIEDAD. NIVEL 2</t>
  </si>
  <si>
    <t>MEDICIONES Y PRESUPUESTOS DE OBRAS DE CONSTRUCCIÓN</t>
  </si>
  <si>
    <t>AUTOCAD MAP 3D NIVEL USUARIO</t>
  </si>
  <si>
    <t>PILOTAJE DE RPAS PROFESIONAL EN EDIFICACIÓN Y OBRA CIVIL (LICENCIA MULTIRROTOR DE 0 A 5 KG MTOW)</t>
  </si>
  <si>
    <t>DESARROLLO DE PROYECTOS CON METODOLOGÍA BIM-ALLPLAN</t>
  </si>
  <si>
    <t>ARQUITECTURA TRADICIONAL BIOCLIMÁTICA</t>
  </si>
  <si>
    <t>TECNOLOGÍAS Y SISTEMAS A IMPLEMENTAR EN SMART-CITIES</t>
  </si>
  <si>
    <t>DIAGNÓSTICO Y EVALUACIÓN DE EDIFICIOS SALUDABLES</t>
  </si>
  <si>
    <t>APLICACIÓN DE LA ECONOMÍA CIRCULAR A LA CONSTRUCCIÓN</t>
  </si>
  <si>
    <t>FUNDAMENTOS DE DISEÑO Y MODELADO DE INSTALACIONES CON REVIT M.E.P</t>
  </si>
  <si>
    <t>INTRODUCCIÓN AL ENTORNO BIM CON REVIT</t>
  </si>
  <si>
    <t>MODELADO 3D CON AUTODESK FUSION 360</t>
  </si>
  <si>
    <t>MODELADO 3D CON AUTODESK INVENTOR</t>
  </si>
  <si>
    <t>REVIT: MAQUETACIÓN DE PLANOS</t>
  </si>
  <si>
    <t>OPERACIONES DE MANIPULADORA TELESCÓPICA (PERFECCIONAMIENTO)</t>
  </si>
  <si>
    <t>OPERACIONES CON MAQUINARIA DE COMPACTACIÓN</t>
  </si>
  <si>
    <t>OPERACIONES CON GRÚA AUTOCARGANTE (CAMIÓN GRÚA)</t>
  </si>
  <si>
    <t>OPERACIONES DE MINICARGADORA-MINIEXCAVADORA</t>
  </si>
  <si>
    <t>MONTAJE DE ANDAMIOS TUBULARES APOYADOS</t>
  </si>
  <si>
    <t>MANEJO DE RETROCARGADORA MIXTA</t>
  </si>
  <si>
    <t>PERFECCIONAMIENTO DEL MANEJO DE RETROEXCAVADORA MIXTA</t>
  </si>
  <si>
    <t>OPERACIONES CON GRÚA MÓVIL AUTOPROPULSADA (CATEGORÍA B)</t>
  </si>
  <si>
    <t>OPERACIONES CON GRÚA MÓVIL AUTOPROPULSADA (CATEGORÍA A)</t>
  </si>
  <si>
    <t>OPERACIONES CON EXCAVADORA</t>
  </si>
  <si>
    <t>OPERACIONES CON MAQUINARIA DE COMPACTACIÓN PESADA DE SUELOS</t>
  </si>
  <si>
    <t>OPERACIONES CON MOTONIVELADORA</t>
  </si>
  <si>
    <t>OPERACIONES CON MINICARGADORA/MINIEXCAVADORA</t>
  </si>
  <si>
    <t>OPERACIONES CON PALA CARGADORA, EXCAVADORA Y RETROCARGADORA (MIXTA)</t>
  </si>
  <si>
    <t>OPERACIONES CON MINIDUMPER, MINICARGADORA Y RODILLO COMPACTADOR HASTA 3000 KG</t>
  </si>
  <si>
    <t>OPERACIONES CON RETROCARGADORA (MIXTA)</t>
  </si>
  <si>
    <t>OPERACIONES CON GRÚA AUTOCARGANTE</t>
  </si>
  <si>
    <t>OPERACIONES CON PALA CARGADORA</t>
  </si>
  <si>
    <t>OPERACIONES CON MANIPULADOR TELESCÓPICO</t>
  </si>
  <si>
    <t>OPERACIONES CON GRÚA TORRE</t>
  </si>
  <si>
    <t>OPERACIONES CON GRÚA MÓVIL AUTOPROPULSADA (CATEGORÍA B, PREVIA CATEGORÍA A)</t>
  </si>
  <si>
    <t>OPERACIONES DE MANUTENCIÓN DE CARGAS CON GRÚA MÓVIL AUTOPROPULSADA</t>
  </si>
  <si>
    <t>OPERACIONES MANTENIMIENTO PREVENTIVO Y CORRECTIVO GENERAL DE MAQUINARIA DE MOVIMIENTO DE TIERRAS</t>
  </si>
  <si>
    <t>INGLES ELEMENTAL PARA EL DEPARTAMENTO DE PISOS</t>
  </si>
  <si>
    <t>FRANCÉS EMPRESARIAL</t>
  </si>
  <si>
    <t>ATENCIÓN AL CLIENTE EN INGLÉS EN EL SERVICIO DE RESTAURACIÓN</t>
  </si>
  <si>
    <t>INFORMACIÓN GASTRONÓMICA Y DOCUMENTAL EN INGLÉS</t>
  </si>
  <si>
    <t>FRANCÉS PARA PROFESIONALES</t>
  </si>
  <si>
    <t>INGLÉS INICIAL</t>
  </si>
  <si>
    <t>Inglés intermedio</t>
  </si>
  <si>
    <t>Inglés Avanzado</t>
  </si>
  <si>
    <t>MANEJO DEL PROGRAMA SPSS PARA ANÁLISIS ESTADÍSTICOS</t>
  </si>
  <si>
    <t>BLOCKCHAIN BÁSICO</t>
  </si>
  <si>
    <t>BLOCKCHAIN AVANZADO</t>
  </si>
  <si>
    <t>GESTIÓN Y APOYO A LA TRANSFORMACIÓN DIGITAL EN LA EMPRESA</t>
  </si>
  <si>
    <t>INICIACIÓN COMPETENCIAS DIGITALES BÁSICAS PARA EL EMPRENDIMIENTO</t>
  </si>
  <si>
    <t>BÚSQUEDA Y GESTIÓN DE LA INFORMACIÓN DIGITAL – NIVEL BÁSICO</t>
  </si>
  <si>
    <t>BÚSQUEDA Y GESTIÓN DE LA INFORMACIÓN DIGITAL-NIVEL INTERMEDIO</t>
  </si>
  <si>
    <t>ANÁLISIS DE LA INFORMACIÓN DIGITAL – NIVEL AVANZADO</t>
  </si>
  <si>
    <t>INICIACIÓN A LA INFORMATICA Y EN COMPETENCIAS DIGITALES BÁSICAS</t>
  </si>
  <si>
    <t>INICIACIÓN A LA INFORMÁTICA Y COMPETENCIAS DIGITALES BÁSICAS PARA EL EMPLEO</t>
  </si>
  <si>
    <t>CREACIÓN DE CONTENIDOS DIGITALES. NIVEL BÁSICO</t>
  </si>
  <si>
    <t>CREACIÓN DE CONTENIDOS DIGITALES Y PROGRAMACIÓN. NIVEL INTERMEDIO</t>
  </si>
  <si>
    <t>CREACIÓN DE CONTENIDOS DIGITALES Y PROGRAMACIÓN. NIVEL AVANZADO</t>
  </si>
  <si>
    <t>COMUNICACIÓN Y COLABORACIÓN CON HERRAMIENTAS DIGITALES. NIVEL BÁSICO</t>
  </si>
  <si>
    <t>COMUNICACIÓN Y COLABORACIÓN CON HERRAMIENTAS DIGITALES. NIVEL INTERMEDIO</t>
  </si>
  <si>
    <t>COMUNICACIÓN Y COLABORACIÓN CON HERRAMIENTAS DIGITALES. NIVEL AVANZADO</t>
  </si>
  <si>
    <t>RESOLUCIÓN DE PROBLEMAS EN EL ENTORNO DIGITAL. NIVEL BÁSICO</t>
  </si>
  <si>
    <t>RESOLUCIÓN DE PROBLEMAS EN EL ENTORNO DIGITAL. NIVEL INTERMEDIO</t>
  </si>
  <si>
    <t>RESOLUCIÓN DE PROBLEMAS EN EL ENTORNO DIGITAL. NIVEL AVANZADO</t>
  </si>
  <si>
    <t>SEGURIDAD Y CIVISMO EN EL ENTORNO DIGITAL. NIVEL BÁSICO</t>
  </si>
  <si>
    <t>SEGURIDAD Y CIVISMO EN EL ENTORNO DIGITAL. NIVEL INTERMEDIO</t>
  </si>
  <si>
    <t>SEGURIDAD Y CIVISMO EN EL ENTORNO DIGITAL. NIVEL AVANZADO</t>
  </si>
  <si>
    <t>APLICACIÓN DE LA HOJA DE CÁLCULO EXCEL. NIVEL INICIAL</t>
  </si>
  <si>
    <t>APLICACIÓN DE LA HOJA DE CÁLCULO EXCEL. NIVEL AVANZADO</t>
  </si>
  <si>
    <t>TELETRABAJO: HERRAMIENTAS Y RENTABILIDAD</t>
  </si>
  <si>
    <t>TELETRABAJO.ORGANIZACIÓN Y PREVENCIÓN DE RIESGOS LABORALES.</t>
  </si>
  <si>
    <t>ESPAÑOL ELEMENTAL PARA EXTRANJEROS</t>
  </si>
  <si>
    <t>NORMATIVA COMUNITARIA EN EL SECTOR AGRARIO</t>
  </si>
  <si>
    <t>FORMACIÓN EN COMPETENCIAS PERSONALES PARA EL EMPLEO</t>
  </si>
  <si>
    <t>CREACIÓN Y GESTIÓN DE LA MARCA PERSONAL Y REDES SOCIALES EN LA BÚSQUEDA DE EMPLEO</t>
  </si>
  <si>
    <t>COMPETENCIAS PARA EL DESARROLLO DE LOS RECURSOS HUMANOS DE LA EMPRESA</t>
  </si>
  <si>
    <t>PRESENTACIÓN DE PROYECTOS PROFESIONALES</t>
  </si>
  <si>
    <t>BÁSICO DE PREVENCIÓN DE RIESGOS LABORALES</t>
  </si>
  <si>
    <t>SPC: ANÁLISIS ESTADÍSTICO EN CALIDAD</t>
  </si>
  <si>
    <t>COMUNICACION EN LENGUA CASTELLANA N3</t>
  </si>
  <si>
    <t>COMUNICACION EN LENGUAS EXTRANJERAS (INGLES) N2</t>
  </si>
  <si>
    <t>COMUNICACION EN LENGUAS EXTRANJERAS (INGLES) N3</t>
  </si>
  <si>
    <t>COMUNICACION EN LENGUAS EXTRANJERAS (FRANCES) N2</t>
  </si>
  <si>
    <t>COMUNICACION EN LENGUAS EXTRANJARAS (FRANCES)N3</t>
  </si>
  <si>
    <t>COMUNICACION EN LENGUAS EXTRANJERAS (ALEMAN) N2</t>
  </si>
  <si>
    <t>COMUNICACION EN LENGUAS EXTRANJERAS (ALEMAN) N3</t>
  </si>
  <si>
    <t>COMPETENCIA MATEMATICA N3</t>
  </si>
  <si>
    <t>COMUNICACION EN LENGUA CASTELLANA N2</t>
  </si>
  <si>
    <t>COMPETENCIA MATEMATICA N2</t>
  </si>
  <si>
    <t>COMUNICACION EN LENGUA CATALANA N2</t>
  </si>
  <si>
    <t>COMUNICACION EN LENGUA CATALANA N3</t>
  </si>
  <si>
    <t>COMPETENCIAS CLAVE NIVEL 2 PARA CERTIFICADOS DE PROFESIONALIDAD CON IDIOMAS:COMUNICACION EN LENGUA CASTELLANA, COMPETENCIA MATEMATICA Y COMUNICACION EN LENGUA EXTRANJ (INGLES)</t>
  </si>
  <si>
    <t>COMPETENCIAS CLAVE NIVEL 2 PARA CERTIFICADOS DE PROFESIONALIDAD SIN IDIOMAS:COMUNICACION EN LENGUA CASTELLANA Y COMPETENCIA MATEMATICA</t>
  </si>
  <si>
    <t>COMPETENCIAS CLAVE NIVEL 3 PARA CERTIFICADOS DE PROFESIONALIDAD CON IDIOMAS:COMUNICACION EN LENGUA CASTELLANA, COMPETENCIA MATEMATICA Y COMUNICACION EN LENGUA EXTRANJ (INGLES)</t>
  </si>
  <si>
    <t>COMPETENCIAS CLAVE NIVEL 3 PARA CERTIFICADOS DE PROFESIONALIDAD SIN IDIOMAS:COMUNICACION EN LENGUA CASTELLANA Y COMPETENCIA MATEMATICA</t>
  </si>
  <si>
    <t>COMPETENCIAS CLAVE NIVEL 2 PARA CERTIFICADOS PROFESIONALES CON IDIOMA GALLEGO: COMUNICACIÓN EN LENGUA CASTELLANA, COMUNICACIÓN EN LENGUA GALLEGA Y COMPETENCIA MATEMÁTICA</t>
  </si>
  <si>
    <t>COMPETENCIAS CLAVE NIVEL 3 PARA CERTIFICADOS DE PROFESIONALIDAD CON IDIOMA GALLEGO: COMUNICACIÓN EN LENGUA CASTELLANA, COMUNICACIÓN EN LENGUA GALLEGA Y COMPETENCIA MATEMÁTICA</t>
  </si>
  <si>
    <t>APRENDER A APRENDER</t>
  </si>
  <si>
    <t>COMPETENCIA MATEMÁTICA PARA EL EMPLEO NIVEL 2</t>
  </si>
  <si>
    <t>COMPETENCIA MATEMÁTICA PARA EL EMPLEO NIVEL 3</t>
  </si>
  <si>
    <t>MONTADORES DE ESTRUCTURAS AERONÁUTICAS</t>
  </si>
  <si>
    <t>DISEÑO AERONÁUTICO CON CAD/CAE AVANZADO</t>
  </si>
  <si>
    <t>FABRICACIÓN DE MATERIALES COMPUESTOS AERONÁUTICOS</t>
  </si>
  <si>
    <t xml:space="preserve">DISEÑO AERONÁUTICO ASISTIDO POR ORDENADOR </t>
  </si>
  <si>
    <t>VERIFICACIÓN E INSPECCIÓN EN LA INDUSTRIA AERONÁUTICA.</t>
  </si>
  <si>
    <t>MONTAJE DE ESTRUCTURAS AERONÁUTICAS.</t>
  </si>
  <si>
    <t>TRATAMIENTOS SUPERFICIALES Y PINTURA EN LA INDUSTRIA AERONÁUTICA.</t>
  </si>
  <si>
    <t>APLICACIÓN DE RECUBRIMIENTOS NAVALES</t>
  </si>
  <si>
    <t>SISTEMAS ELÉCTRICOS AERONÁUTICOS</t>
  </si>
  <si>
    <t>MONTADOR SELLADOR AERONÁUTICO</t>
  </si>
  <si>
    <t>CARPINTERO METALICO DE ALUMINIO Y PVC</t>
  </si>
  <si>
    <t>SOLDADURA  MIG-MAG</t>
  </si>
  <si>
    <t>SOLDADURA  TIG</t>
  </si>
  <si>
    <t>SOLDADURA DE ACERO INOXIDABLE MEDIANTE TIG MANUAL Y ORBITAL</t>
  </si>
  <si>
    <t>SOLDADURA BÁSICA CON MIG-MAG Y ELECTRODO REVESTIDO</t>
  </si>
  <si>
    <t>SOLDADURA MAG CON HILO SÓLIDO (GMAW) E HILO TUBULAR CON NÚCLEO FUNDENTE (FCAW)</t>
  </si>
  <si>
    <t>CALDERERIA Y SOLDADURA NAVAL</t>
  </si>
  <si>
    <t>OPERARIO/A DE CALDERERIA Y TUBERÍA</t>
  </si>
  <si>
    <t>CÁLCULO Y DISEÑO DE UNIONES SOLDADAS</t>
  </si>
  <si>
    <t>MATERIALES Y SU COMPORTAMIENTO DURANTE EL SOLDEO</t>
  </si>
  <si>
    <t xml:space="preserve">FABRICACIÓN Y APLICACIÓN POR SOLDEO </t>
  </si>
  <si>
    <t xml:space="preserve">PROCESOS DE SOLDEO Y SU EQUIPO </t>
  </si>
  <si>
    <t>SOLDADURA TIG EN ALEACIONES DE ALUMINIO</t>
  </si>
  <si>
    <t>SOLDADURA DE TUBERIAS DE ALTA PRESIÓN</t>
  </si>
  <si>
    <t>SOLDADURA TIG EN ACERO INOXIDABLE</t>
  </si>
  <si>
    <t>FABRICACIÓN Y MONTAJE DE TUBERÍA</t>
  </si>
  <si>
    <t>INTERPRETACIÓN DE PLANOS MECÁNICOS Y DE CALDERERÍA</t>
  </si>
  <si>
    <t>OPERACIONES BÁSICAS DE FABRICACIÓN DE GRÚAS HIDRÁULICAS (FORESTALES Y MARÍTIMAS)</t>
  </si>
  <si>
    <t xml:space="preserve">SOLDADURA BÁSICA PARA MANTENIMIENTO INDUSTRIAL </t>
  </si>
  <si>
    <t>CARPINTERÍA DE METAL</t>
  </si>
  <si>
    <t>FABRICACIÓN Y MONTAJE DE CONSTRUCCIONES METÁLICAS</t>
  </si>
  <si>
    <t>INSPECCIÓN DE SOLDADURA</t>
  </si>
  <si>
    <t>OXICORTE Y CORTE CON PLASMA PARA MANEJO DE CHATARRA</t>
  </si>
  <si>
    <t>CARPINTERÍA DE CERRAMIENTOS DE ALUMINIO Y PVC</t>
  </si>
  <si>
    <t>SOLDADURA</t>
  </si>
  <si>
    <t>SOLDADURA, PROCESOS DE CERTIFICACIÓN</t>
  </si>
  <si>
    <t>SOLDADURA MAG</t>
  </si>
  <si>
    <t>SOLDADURA MIG</t>
  </si>
  <si>
    <t>SOLDADURA TIG</t>
  </si>
  <si>
    <t>TUBERÍA INDUSTRIAL</t>
  </si>
  <si>
    <t>OPERACIONES DE CALDERAS INDUSTRIALES</t>
  </si>
  <si>
    <t>DISEÑO DE CALDERERÍA INDUSTRIAL</t>
  </si>
  <si>
    <t>REPARACIÓN Y SOLDADURA DE CONTENEDORES DE METAL Y DE PLÁSTICO</t>
  </si>
  <si>
    <t>SOLDADURA MIG Y CALDERERÍA</t>
  </si>
  <si>
    <t>OPERACIONES MECÁNICAS PARA EL ENSAMBLADO DE ESTRUCTURAS METÁLICAS</t>
  </si>
  <si>
    <t>RECICLADO Y LAMINACIÓN DE ALUMINIO</t>
  </si>
  <si>
    <t xml:space="preserve">DISEÑO Y MECANIZACIÓN POR ORDENADOR SOLIDWORKS </t>
  </si>
  <si>
    <t xml:space="preserve">CNC PUNZONADORA </t>
  </si>
  <si>
    <t xml:space="preserve">CNC PLEGADORA </t>
  </si>
  <si>
    <t xml:space="preserve">CNC CORTE POR LÁSER </t>
  </si>
  <si>
    <t>CNC MÁQUINAS</t>
  </si>
  <si>
    <t>METROLOGÍA Y VERIFICACIÓN</t>
  </si>
  <si>
    <t>INSTALACIÓN DE TUBERÍAS Y ACCESORIOS PARA MONTAJE DE ELECTROLIZADORES</t>
  </si>
  <si>
    <t>DISEÑO, PROGRAMACIÓN Y MECANIZADO DE PIEZAS INDUSTRIALES CON CAD-CAM</t>
  </si>
  <si>
    <t xml:space="preserve">OPERACIONES BASICAS  Y   PROCESOS DE MECANIZADO </t>
  </si>
  <si>
    <t>OPERARIO/A FUNDICIÓN</t>
  </si>
  <si>
    <t>MECANIZADO MÁQUINA HERRAMIENTA</t>
  </si>
  <si>
    <t>CAMBIO RÁPIDO DE MOLDES DE INYECCIÓN Y EXTRUSIÓN. SMED</t>
  </si>
  <si>
    <t>MONTAJES Y OPERACIONES BÁSICAS EN PROCESOS INDUSTRIALES PARA PERSONAS CON DISCAPACIDAD</t>
  </si>
  <si>
    <t>MANTENIMIENTO, RECICLAJE Y USO DE HERRAMIENTAS EN EL TALLER INDUSTRIAL</t>
  </si>
  <si>
    <t>MEDICIÓN, VERIFICACIÓN Y USO DE MÁQUINAS PARA LA EJECUCIÓN DE TRABAJOS DE FABRICACIÓN</t>
  </si>
  <si>
    <t>INTRODUCCIÓN A LAS TECNOLOGIAS DE FABRICACION DIGITAL</t>
  </si>
  <si>
    <t>POLIVALENTE MULTISISTEMA POLISHIFT, STELLANTIS PRODUCTION WAY (SPW)</t>
  </si>
  <si>
    <t>MECÁNICA FUNDAMENTAL</t>
  </si>
  <si>
    <t>FUNDAMENTOS DE ROBÓTICA</t>
  </si>
  <si>
    <t>FABRICACIÓN INTELIGENTE EN LA INDUSTRIA 4.0</t>
  </si>
  <si>
    <t>DISEÑO MECÁNICO. NIVEL I</t>
  </si>
  <si>
    <t>DISEÑO MECÁNICO. NIVEL II</t>
  </si>
  <si>
    <t xml:space="preserve">DISEÑO Y MECANIZACIÓN 2D CON MASTERCAM 2D </t>
  </si>
  <si>
    <t xml:space="preserve">DISEÑO Y MECANIZACIÓN 3D CON MASTERCAM 3D </t>
  </si>
  <si>
    <t xml:space="preserve">DISEÑO Y MECANIZACIÓN POR ORDENADOR. CAD-CAM. NIVEL I </t>
  </si>
  <si>
    <t>IMPRESIÓN 3D INDUSTRIAL. NIVELL I</t>
  </si>
  <si>
    <t xml:space="preserve">CAD-CAM CON MASTERCAM, 5 EJES. NIVEL II </t>
  </si>
  <si>
    <t xml:space="preserve">TECNOLOGÍA Y DISEÑO DE MOLDES </t>
  </si>
  <si>
    <t xml:space="preserve">MECANIZACIÓN CON MÁQUINA HERRAMIENTA CONVENCIONAL </t>
  </si>
  <si>
    <t xml:space="preserve">TECNOLOGÍA Y DISEÑO DE MATRICES </t>
  </si>
  <si>
    <t>AUTODESK INVENTOR I</t>
  </si>
  <si>
    <t>OPERACIONES DE MAQUINAS HERRAMIENTAS Y MANIPULADOS DE SUBCONJUNTOS</t>
  </si>
  <si>
    <t>SOLDADURA POR ELECTRODO REVESTIDO (SMAW)</t>
  </si>
  <si>
    <t>DELINEACIÓN INDUSTRIAL</t>
  </si>
  <si>
    <t>IMPRESIÓN 3D INDUSTRIAL. NIVEL II</t>
  </si>
  <si>
    <t>CAD, CNC Y CAM APLICADO AL FRESADO</t>
  </si>
  <si>
    <t>ROBÓTICA ABB APLICADA A LA SOLDADURA</t>
  </si>
  <si>
    <t>INNOVACIÓN TECNOLÓGICA PARA LA INDUSTRIA DE LA MOVILIDAD LIGERA</t>
  </si>
  <si>
    <t>PREVENCIÓN DE RIESGOS LABORALES EN EL SECTOR METALMECÁNICO EN LA INDUSTRIA 4.0</t>
  </si>
  <si>
    <t>APLICACIÓN PRÁCTICA DE LAS NUEVAS TECNOLOGÍAS EN EL MECANIZADO</t>
  </si>
  <si>
    <t>DISEÑO MECÁNICO ASISTIDO POR ORDENADOR  (CAD PARAMÉTRICO)</t>
  </si>
  <si>
    <t>OPTIMIZACIÓN DE PRODUCTO CON CAD-CAE PARA EL SECTOR DE AUTOMOCIÓN</t>
  </si>
  <si>
    <t>CATIA V5</t>
  </si>
  <si>
    <t>ECODISEÑO</t>
  </si>
  <si>
    <t>ROBÓTICA Y PROGRAMACIÓN APLICADA A LA EDUCACIÓN</t>
  </si>
  <si>
    <t>SOLID EDGE, DISEÑO PARAMÉTRICO</t>
  </si>
  <si>
    <t>MANAGERS DE AUTOMOCIÓN 4.0: ESTRATEGIA Y CONOCIMIENTO DE LA TRANSFORMACIÓN DIGITAL</t>
  </si>
  <si>
    <t>PLC AVANZADO</t>
  </si>
  <si>
    <t>ROS (Robot Operating System)</t>
  </si>
  <si>
    <t>MECANIZACIÓN CON TORNO CNC</t>
  </si>
  <si>
    <t>DISEÑO DE PIEZAS DE INYECCIÓN DE PLÁSTICO PARA EL SECTOR DE AUTOMOCIÓN CON CATIA V5</t>
  </si>
  <si>
    <t>PROGRAMACIÓN CAD-CAM CON MASTERCAM</t>
  </si>
  <si>
    <t>PROGRAMACIÓN DEL BRAZO ROBÓTICO FANUC-NIVEL INICIAL</t>
  </si>
  <si>
    <t>PROGRAMACIÓN DEL BRAZO ROBÓTICO FANUC-NIVEL AVANZADO</t>
  </si>
  <si>
    <t>DISEÑO 3D Y 2D EN CATIA V5</t>
  </si>
  <si>
    <t>DISEÑO AVANZADO 3D Y 2D EN CATIA V5</t>
  </si>
  <si>
    <t>MECANIZADO EN 2,5 Y 3 EJES CON SIEMENS NX</t>
  </si>
  <si>
    <t>MECANIZACIÓN CON FRESADORA CNC</t>
  </si>
  <si>
    <t>DISEÐO DE PIEZAS MECANICAS E IMPRESION DE PROTOTIPOS EN 3D</t>
  </si>
  <si>
    <t>PROGRAMACIÓN CAD-CAM PARA TORNO Y FRESA</t>
  </si>
  <si>
    <t>VEHÍCULO CONECTADO: IMPACTO EN LAS LÍNEAS DE MONTAJE</t>
  </si>
  <si>
    <t>MATERIALES AVANZADOS PARA VEHÍCULOS</t>
  </si>
  <si>
    <t>FABRICACIÓN DIGITAL APLICADA</t>
  </si>
  <si>
    <t>ENSAMBLAJE Y ACABADO DE ASIENTOS</t>
  </si>
  <si>
    <t>RECEPCIÓN Y ATENCIÓN AL CLIENTE EN ESTABLECIMIENTOS DE ALOJAMIENTO</t>
  </si>
  <si>
    <t>TÉCNICAS Y PROCEDIMIENTOS DE LIMPIEZA EN ALOJAMIENTOS</t>
  </si>
  <si>
    <t>IMPLANTACIÓN MARCA Q DE CALIDAD</t>
  </si>
  <si>
    <t>GESTIÓN Y SEGUIMIENTO DE LOS NUEVOS PROCEDIMIENTOS DE LIMPIEZA</t>
  </si>
  <si>
    <t>PLANIFICACIÓN Y GESTIÓN DEL DEPARTAMENTO DE LIMPIEZA EN ESTABLECIMIENTOS HOTELEROS</t>
  </si>
  <si>
    <t xml:space="preserve">GESTIÓN DEL DEPARTAMENTO DE PISOS </t>
  </si>
  <si>
    <t>ACTIVIDADES AUXILIARES DE LIMPIEZA EN ALOJAMIENTOS TURÍSTICOS</t>
  </si>
  <si>
    <t>ORGANIZACIÓN Y GESTIÓN DE ALOJAMIENTOS</t>
  </si>
  <si>
    <t>OPERACIONES AUXILIARES DE LIMPIEZA EN ALOJAMIENTOS TURÍSTICOS</t>
  </si>
  <si>
    <t>ECONOMÍA CIRCULAR EN EL SECTOR HOTELERO</t>
  </si>
  <si>
    <t>INNOVACIÓN EN LAS TÉCNICAS Y PROCEDIMIENTOS DE LIMPIEZA EN ALOJAMIENTOS DERIVADAS DEL COVID-19</t>
  </si>
  <si>
    <t>FORMACIÓN EN RULETA EUROPEA, RULETA AMERICANA, BLACK JACK, POKER CARIBEÑO, TEXAS HOLD'EM NO LIMIT</t>
  </si>
  <si>
    <t>JUEGOS Y PRODUCTOS DEL JUEGO</t>
  </si>
  <si>
    <t>HABILIDADES COMUNICATIVAS Y PREVENCIÓN PATOLOGÍAS DE LA VOZ PARA LOCUTOR/A DE BINGO</t>
  </si>
  <si>
    <t>INTRODUCCIÓN A LA GESTIÓN ECONÓMICA-FINANCIERA DEL RESTAURANTE</t>
  </si>
  <si>
    <t>DECORACIÓN Y EXPOSICIÓN DE PLATOS</t>
  </si>
  <si>
    <t>COCTELERÍA</t>
  </si>
  <si>
    <t>COCINA DE CAZA, SETAS Y TRUFAS</t>
  </si>
  <si>
    <t>CREACIÓN Y GESTIÓN DE LA MARCA PERSONAL EN HOSTELERÍA</t>
  </si>
  <si>
    <t>PREELABORACIÓN Y CONSERVACIÓN DE ALIMENTOS</t>
  </si>
  <si>
    <t>COCINA BÁSICA</t>
  </si>
  <si>
    <t>COCINA SANA</t>
  </si>
  <si>
    <t>COCINA INTERNACIONAL</t>
  </si>
  <si>
    <t>COCINA PARA RESTAURACIÓN COLECTIVA I</t>
  </si>
  <si>
    <t>CREACIÓN DE CARTAS Y MENÚS</t>
  </si>
  <si>
    <t>COCINA CREATIVA Y DE AUTOR</t>
  </si>
  <si>
    <t>CORTE Y CATA DE JAMÓN</t>
  </si>
  <si>
    <t>ELABORACIÓN DE PLATOS COMBINADOS</t>
  </si>
  <si>
    <t>COCINA VEGETARIANA EN RESTAURACIÓN</t>
  </si>
  <si>
    <t>COCINA DE PESCADOS Y MARISCOS</t>
  </si>
  <si>
    <t>SERVICIOS BÁSICOS DE BARRA DE RESTAURACIÓN</t>
  </si>
  <si>
    <t>DEGUSTACIÓN DE BEBIDAS</t>
  </si>
  <si>
    <t>LOGÍSTICA EN LA COCINA: APROVISIONAMIENTO DE MATERIAS PRIMAS</t>
  </si>
  <si>
    <t>HABILIDADES Y COMPETENCIAS EN LA GESTIÓN DEL SERVICIO DE SALA EN RESTAURACIÓN</t>
  </si>
  <si>
    <t>GESTIÓN DE LA RESTAURACIÓN</t>
  </si>
  <si>
    <t>SERVICIO EN RESTAURANTE Y BARES</t>
  </si>
  <si>
    <t>UTILIZACIÓN CULINARIA DEL ARROZ</t>
  </si>
  <si>
    <t>SUPERVISIÓN DE TAREAS DE COCINA DE LA RESTAURACIÓN ORGANIZADA</t>
  </si>
  <si>
    <t>EL SERVICIO DE COMIDAS EN CENTROS SANITARIOS Y SOCIOSANITARIOS</t>
  </si>
  <si>
    <t>EVENTOS, CATERING Y BANQUETES</t>
  </si>
  <si>
    <t>OFERTAS GASTRONÓMICAS: DISEÑO Y COMERCIALIZACIÓN</t>
  </si>
  <si>
    <t>ANÁLISIS SENSORIAL DE VINOS</t>
  </si>
  <si>
    <t>EVOLUCIÓN DE LAS TECNOLOGÍAS Y TÉCNICAS CULINARIAS</t>
  </si>
  <si>
    <t>PRODUCTOS DE PASTELERÍA Y REPOSTERÍA</t>
  </si>
  <si>
    <t>SERVICIO ESPECIALIZADO EN VINOS</t>
  </si>
  <si>
    <t>SALSAS FRÍAS Y CALIENTES</t>
  </si>
  <si>
    <t>RECETAS Y TÉCNICAS DE LA COCINA EN MINIATURA</t>
  </si>
  <si>
    <t>ORGANIZACIÓN DE CATERINGS Y EVENTOS</t>
  </si>
  <si>
    <t>COCINA ITALIANA</t>
  </si>
  <si>
    <t>TÉCNICAS EN ENOLOGÍA, LICORES Y AGUARDIENTE</t>
  </si>
  <si>
    <t>PREPARACIÓN DE APERITIVOS</t>
  </si>
  <si>
    <t>PREPARACIÓN DE BUFFET</t>
  </si>
  <si>
    <t>SERVICIO DE CATERING</t>
  </si>
  <si>
    <t>MANIPULADOR DE ALIMENTOS Y SEGURIDAD ALIMENTARIA</t>
  </si>
  <si>
    <t>COCINA VEGETAL Y COCINA ESPECIAL CON INTOLERANCIAS</t>
  </si>
  <si>
    <t>COCINA PARA CELÍACOS</t>
  </si>
  <si>
    <t>GESTIÓN EN RESTAURACIÓN Y DISEÑO EN PROCESO DE SERVICIO</t>
  </si>
  <si>
    <t>APLICACIÓN DE FUNDAMENTOS BÁSICOS EN COCINA</t>
  </si>
  <si>
    <t>COCINA COLECTIVA</t>
  </si>
  <si>
    <t>ELABORACIONES BÁSICAS DE COCINA</t>
  </si>
  <si>
    <t>ELABORACIONES BÁSICAS PARA PASTELERÍA-REPOSTERÍA</t>
  </si>
  <si>
    <t>ELABORACIÓN DE CAFÉS Y CARTAS DE CAFÉ EN RESTAURACIÓN</t>
  </si>
  <si>
    <t>COCINA MEDITERRÁNEA</t>
  </si>
  <si>
    <t>INGLÉS RESTAURACIÓN</t>
  </si>
  <si>
    <t>SERVICIOS BÁSICOS DE SALA EN RESTAURACIÓN</t>
  </si>
  <si>
    <t>RESTAURACIÓN ORGANIZADA: ANÁLISIS DE RESULTADOS FINANCIEROS Y PROPUESTAS DE MEJORAS</t>
  </si>
  <si>
    <t>COCINA DE LA PASTA, ARROCES, LEGUMBRE Y HORTALIZAS</t>
  </si>
  <si>
    <t>LA COCINA AL VACÍO COMO HERRAMIENTA DE GESTIÓN</t>
  </si>
  <si>
    <t>ELABORACIÓN DE HELADOS Y SORBETES EN RESTAURACIÓN</t>
  </si>
  <si>
    <t>APROVISIONAMIENTO DE MATERIAS PRIMAS EN COCINA</t>
  </si>
  <si>
    <t>INNOVACIÓN EN LA COCINA</t>
  </si>
  <si>
    <t>COCINA ARAGONESA</t>
  </si>
  <si>
    <t>LOGÍSTICA EN BAR: APROVISIONAMIENTO Y ALMACENAJE DE ALIMENTOS Y BEBIDAS</t>
  </si>
  <si>
    <t>LA COCINA DE CARNE, AVES Y CAZA: ANÁLISIS DE TÉCNICAS CULINARIAS</t>
  </si>
  <si>
    <t>GESTIÓN DEL BAR-CAFETERÍA</t>
  </si>
  <si>
    <t>COCINA MOLECULAR: FUNDAMENTOS SOBRE LAS TÉCNICAS UTILIZADAS</t>
  </si>
  <si>
    <t>TÉCNICAS CULINARIAS PARA PESCADOS, CRUSTÁCEOS Y MOLUSCOS</t>
  </si>
  <si>
    <t>SERVICIOS PROFESIONALES EN CORTE DE JAMÓN</t>
  </si>
  <si>
    <t xml:space="preserve">TÉCNICAS DE ELABORACIÓN DE COMBINADOS </t>
  </si>
  <si>
    <t>OPERACIONES AUXILIARES DE RESTAURACIÓN</t>
  </si>
  <si>
    <t>ACTIVIDADES AUXILIARES DE COCINA</t>
  </si>
  <si>
    <t>ORGANIZACIÓN DE EVENTOS EN RESTAURACIÓN Y HOSTELERÍA</t>
  </si>
  <si>
    <t>GESTIÓN SOSTENIBLE DE ESTABLECIMIENTOS DE RESTAURACIÓN Y/O ALOJAMIENTOS TURÍSTICOS</t>
  </si>
  <si>
    <t>CONCEPTOS CLAVE EN LA GESTIÓN DE ESTABLECIMIENTOS DE RESTAURACIÓN</t>
  </si>
  <si>
    <t>PREPARACIÓN BÁSICA PARA ACTIVIDADES DE COCINA Y GASTRONOMÍA COLECTIVA EN INSTITUCIONES DE CARÁCTER PÚBLICO</t>
  </si>
  <si>
    <t>OPERACIONES DE RESTAURANTE Y BAR</t>
  </si>
  <si>
    <t>PRODUCCIÓN GASTRONÓMICA DE CATALUÑA</t>
  </si>
  <si>
    <t>POSTRES DE RESTAURANTES VANGUARDISTAS</t>
  </si>
  <si>
    <t>LIMPIEZA DE ESTABLECIMIENTOS DE RESTAURACIÓN</t>
  </si>
  <si>
    <t>ATENCIÓN AL CLIENTE EN HOSTELERÍA</t>
  </si>
  <si>
    <t>TÉCNICAS AVANZADAS DE ELABORACIÓN DE CÓCTELES</t>
  </si>
  <si>
    <t>SISTEMA DE LÍNEA FRÍA EN COCINA</t>
  </si>
  <si>
    <t>ALIMENTOS DE ARAGÓN Y SU CALIDAD DIFERENCIADA</t>
  </si>
  <si>
    <t>ESCANCIADOR DE SIDRA</t>
  </si>
  <si>
    <t>OPERACIONES AUXILIARES DE PASTELERÍA PARA PERSONAS CON DISCAPACIDAD</t>
  </si>
  <si>
    <t>PROCEDIMIENTOS DE SALA EN RESTAURACIÓN - PROTECCIÓN GLOBAL FRENTE AL COVID.19</t>
  </si>
  <si>
    <t>COCINA TRADICIONAL ESPAÐOLA</t>
  </si>
  <si>
    <t>LA COCINA DE TEMPORADA</t>
  </si>
  <si>
    <t>BUFFET. UNA NUEVA PERSPECTIVA</t>
  </si>
  <si>
    <t>COCINA Y RESTAURACION BASICA</t>
  </si>
  <si>
    <t>ASISTENCIA POLIVALENTE EN BARRA Y SALA</t>
  </si>
  <si>
    <t>EL CAFÉ DESDE EL ORIGEN A LA TAZA</t>
  </si>
  <si>
    <t>POSTRES DE VANGUARDIA</t>
  </si>
  <si>
    <t>PROCEDIMIENTOS BÁSICOS EN EL SERVICIO DE COCINA</t>
  </si>
  <si>
    <t>PROCEDIMIENTOS BÁSICOS EN EL SERVICIO DE SALA</t>
  </si>
  <si>
    <t>TRANSFORMACIÓN DIGITAL DE AGENTES DE VIAJES</t>
  </si>
  <si>
    <t>INFORMADOR/A TURÍSTICO 4.0</t>
  </si>
  <si>
    <t>NUEVAS TECNOLOGÍAS PARA TELEOPERADORES/AS Y SERVICIOS DE ATENCIÓN AL CLIENTE</t>
  </si>
  <si>
    <t>COMERCIALIZACIÓN DE PRODUCTOS Y SERVICIOS TURÍSTICOS A TRAVÉS DEL ANÁLISIS DE DATOS</t>
  </si>
  <si>
    <t>AMADEUS</t>
  </si>
  <si>
    <t>COMERCIALIZACIÓN DE PRODUCTOS TURÍSTICOS</t>
  </si>
  <si>
    <t>PROMOCIÓN Y VENTA DE SERVICIOS TURÍSTICOS</t>
  </si>
  <si>
    <t>PROTOCOLO EN EVENTOS TURÍSTICOS</t>
  </si>
  <si>
    <t>ANIMACIÓN TURÍSTICA</t>
  </si>
  <si>
    <t>COMUNICACIÓN Y PROMOCIÓN DEL PATRIMONIO, EL TURISMO Y LA CULTURA EN EL ENTORNO DIGITAL</t>
  </si>
  <si>
    <t>RESERVAS DE COCHES TRANSACCIONAL</t>
  </si>
  <si>
    <t>RESERVAS AÉREAS</t>
  </si>
  <si>
    <t>RESERVAS DE HOTELES TRANSACCIONAL</t>
  </si>
  <si>
    <t xml:space="preserve">INGLÉS PROFESIONAL PARA EL TURISMO </t>
  </si>
  <si>
    <t>EXPERIENCIAS ENOTURÍSTICAS</t>
  </si>
  <si>
    <t>INFORMACIÓN Y ATENCIÓN TURÍSTICA EN LENGUA EXTRANJERA, RUSO</t>
  </si>
  <si>
    <t xml:space="preserve">INFORMACIÓN Y ATENCIÓN TURÍSTICA EN LENGUA EXTRANJERA, FRANCÉS </t>
  </si>
  <si>
    <t>INFORMACIÓN Y ATENCIÓN TURÍSTICA EN LENGUA EXTRANJERA, INGLÉS</t>
  </si>
  <si>
    <t>INFORMACIÓN Y ATENCIÓN TURÍSTICA EN LENGUA EXTRANJERA, ALEMÁN</t>
  </si>
  <si>
    <t xml:space="preserve">PROMOCIÓN Y COMUNICACIÓN TURÍSTICA </t>
  </si>
  <si>
    <t>DESARROLLO DE PRODUCTOS TURÍSTICOS</t>
  </si>
  <si>
    <t>FUNDAMENTOS DEL BIG DATA Y APLICACIÓN EN EL  SECTOR TURÍSTICO</t>
  </si>
  <si>
    <t>DIGITALIZACIÓN DE LA PYME TURÍSTICA</t>
  </si>
  <si>
    <t>PLANIFICACIÓN Y GESTIÓN DEL PATRIMONIO CULTURAL ENOTURÍSTICO</t>
  </si>
  <si>
    <t>PLANIFICACIÓN Y GESTIÓN DEL PATRIMONIO NATURAL ENOTURÍSTICO</t>
  </si>
  <si>
    <t>MARKETING DIGITAL ENOTURÍSTICO</t>
  </si>
  <si>
    <t>ANÁLISIS DE DATOS EN LA ACTIVIDAD ENOTURÍSTICA</t>
  </si>
  <si>
    <t>REVENUE MANAGEMENT. NIVEL AVANZADO</t>
  </si>
  <si>
    <t>LIDERAZGO Y COMUNICACIÓN EFECTIVA EN EQUIPOS DE TRABAJO DE HOSTELERÍA</t>
  </si>
  <si>
    <t xml:space="preserve">LA INTELIGENCIA ARTIFICIAL APLICADA A LA GESTIÓN DE VIAJES </t>
  </si>
  <si>
    <t>GESTIÓN DE DESTINOS TURÍSTICOS</t>
  </si>
  <si>
    <t>GESTION DE SISTEMAS DE DISTRIBUCION GLOBAL (GDS)</t>
  </si>
  <si>
    <t>ACCIONES BÁSICAS FRENTE A LA COVID-19 EN TURISMO Y HOSTELERÍA</t>
  </si>
  <si>
    <t>ACTIVIDADES AUXILIARES DE EVENTOS</t>
  </si>
  <si>
    <t>PROTOCOLO DE PROTECCIÓN Y SEGURIDAD EN LA ORGANIZACIÓN DE EVENTOS</t>
  </si>
  <si>
    <t>ECOTURISMO</t>
  </si>
  <si>
    <t>GUIA DE RESERVA DE LA BIOSFERA DE ASTURIAS</t>
  </si>
  <si>
    <t>PROGRAMACIÓN Y MANEJO DE MÁQUINAS DE CONTROL NUMÉRICO PARA LA INDUSTRIA DE LA PIEDRA Y DERIVADOS</t>
  </si>
  <si>
    <t>MANEJO Y MANTENIMIENTO DE PALA CARGADORA, EXCAVADORA HIDRÁULICA Y DÚMPER EN EXPLOTACIONES MINERAS A CIELO ABIERTO</t>
  </si>
  <si>
    <t>PROGRAMACIÓN CAD-CAM DE SÓLIDOS 3D Y MANEJO DE MÁQUINAS DE CNC PARA LA FABRICACIÓN DE PRODUCTOS DE PIEDRA NATURAL Y DERIVADOS</t>
  </si>
  <si>
    <t>PROGRAMACIÓN CAD-CAM DE MÁQUINAS DE CNC PARA EL DISEÑO Y ELABORACIÓN DE PRODUCTOS DE PIEDRA NATURAL Y DERIVADOS</t>
  </si>
  <si>
    <t>INTERPRETACIÓN DE PLANOS EN LA INDUSTRIA DE LA PIEDRA NATURAL Y DERIVADOS</t>
  </si>
  <si>
    <t>PROCESOS PRODUCTIVOS EN LA INDUSTRIA DE LA PIEDRA NATURAL Y DERIVADOS</t>
  </si>
  <si>
    <t>CORTE DE BLOQUES Y TABLAS DE PIEDRA NATURAL Y DERIVADOS</t>
  </si>
  <si>
    <t>TRATAMIENTOS SUPERFICIALES APLICADOS A LA PIEDRA NATURAL Y DERIVADOS</t>
  </si>
  <si>
    <t>MECANIZADOS DE PIEZAS DE PIEDRA NATURAL Y DERIVADOS CON CENTROS DE CONTROL NUMÉRICO</t>
  </si>
  <si>
    <t>ELABORACIÓN INDUSTRIAL DE PIEZAS DE PIEDRA NATURAL Y DERIVADOS</t>
  </si>
  <si>
    <t>TÉCNICAS VOLUMÉTRICAS DE MODELADO Y MOLDEADO APLICADAS A LA PIEDRA NATURAL Y DERIVADOS</t>
  </si>
  <si>
    <t>PROCESOS DE PROGRAMACIÓN Y MECANIZADO CON MÁQUINAS DE CNC PARA LA INDUSTRIA DE LA PIEDRA Y DERIVADOS</t>
  </si>
  <si>
    <t>REPRODUCCIÓN TÉCNICA DE TALLA ARTÍSTICA, ARTESANAL E INDUSTRIAL DE LA PIEDRA NATURAL Y DERIVADOS</t>
  </si>
  <si>
    <t>CAPACITACIÓN TECNICA DE ARTILLERO BÁSICO</t>
  </si>
  <si>
    <t>GESTIÓN DE RESIDUOS EN LAS ACTIVIDADES MINERAS</t>
  </si>
  <si>
    <t>MODELIZACIÓN GEOLÓGICA</t>
  </si>
  <si>
    <t>PLANIFICACIÓN DE EXPLOTACIONES MINERAS</t>
  </si>
  <si>
    <t>MANEJO Y MANTENIMIENTO DE LA RETROEXCAVADORA EN OBRA CIVIL Y MINERÍA</t>
  </si>
  <si>
    <t>MANEJO DE DUMPER / VOLQUETE EN OBRA CIVIL Y MINERÍA</t>
  </si>
  <si>
    <t>MANEJO Y MANTENIMIENTO DE LA PALA CARGADORA EN OBRA CIVIL Y MINERÍA</t>
  </si>
  <si>
    <t>DESARROLLO DE SOFTWARE CON TECNOLOGÍAS .NET</t>
  </si>
  <si>
    <t>DESARROLLO DE APLICACIONES MÓVILES PARA IOS Y ANDROID CON FLUTTER</t>
  </si>
  <si>
    <t>LPI HERRAMIENTAS DEVOPS</t>
  </si>
  <si>
    <t>DESARROLLADOR BIG DATA EVENT STREAMING PROCESSING</t>
  </si>
  <si>
    <t>EXPERTO EN ORACLE ANALYTICS CLOUD Y BUSINESS INTELLIGENCE</t>
  </si>
  <si>
    <t>DESARROLLADOR APLICACIONES EN ORACLE CLOUD DEVOPS Y KUBERNETES</t>
  </si>
  <si>
    <t>CREACIÓN Y DESARROLLO DE APLICACIONES WEB</t>
  </si>
  <si>
    <t>INTRODUCCIÓN A LA PROGRAMACIÓN DE MICROCONTROLADORES</t>
  </si>
  <si>
    <t>PENSAMIENTO COMPUTACIONAL Y PROGRAMACIÓN WEB</t>
  </si>
  <si>
    <t>DESARROLLO Y VISUALIZACIÓN DE DATOS CON PYTHON</t>
  </si>
  <si>
    <t>MICROSERVICIOS EN JAVA</t>
  </si>
  <si>
    <t>PROGRAMADOR BIG DATA</t>
  </si>
  <si>
    <t>DESARROLLO DE APLICACIONES CON SPRING E HIBERNATE</t>
  </si>
  <si>
    <t>ANALISTA PROGRAMADOR SALESFORCE</t>
  </si>
  <si>
    <t>CREACIÓN DE VIDEOJUEGOS CON UNREAL ENGINE</t>
  </si>
  <si>
    <t>PROGRAMACIÓN J2EE MULTIPLATAFORMA</t>
  </si>
  <si>
    <t xml:space="preserve">TECNOLOGÍAS GRÁFICAS PARA LA GENERACIÓN DE VIDEOJUEGOS </t>
  </si>
  <si>
    <t>INICIACION A LA  PROGRAMACIÓN EN C</t>
  </si>
  <si>
    <t>DESARROLLO DE APLICACIONES Y DEVOPS CON GOOGLE CLOUD PLATFORM</t>
  </si>
  <si>
    <t xml:space="preserve">FULLSTACK JÚNIOR WEB DEVELOPER CON JAVA </t>
  </si>
  <si>
    <t xml:space="preserve">FULLSTACK WEB DEVELOPER CON JAVASCRIPT </t>
  </si>
  <si>
    <t xml:space="preserve">FULLSTACK JÚNIOR WEB DEVELOPER CON C# </t>
  </si>
  <si>
    <t xml:space="preserve">FULLSTACK JÚNIOR WEB DEVELOPER CON PHP </t>
  </si>
  <si>
    <t xml:space="preserve">FUNDAMENTOS DE PROGRAMACIÓN CON HTML, CSS Y JAVASCRIPT </t>
  </si>
  <si>
    <t>ADMINISTRACIÓN DE SISTEMAS ON-PREMISES AZURE</t>
  </si>
  <si>
    <t>DESARROLLO E IMPLEMENTACIÓN DE UNA SOLUCIÓN DE GESTIÓN EMPRESARIAL  ERP/CRM</t>
  </si>
  <si>
    <t>DESARROLLO WEB FULL STACK CON C# Y MICROSOFT.CORE</t>
  </si>
  <si>
    <t>PROGRAMACIÓN JAVA BÁSICO</t>
  </si>
  <si>
    <t>GESTIÓN DE LA CIBERSEGURIDAD CON CSS</t>
  </si>
  <si>
    <t>CIBERSEGURIDAD Y HACKING ÉTICO PARA LA GESTIÓN DE RIESGOS</t>
  </si>
  <si>
    <t>PROGRAMACIÓN EN C++</t>
  </si>
  <si>
    <t>PROGRAMACIÓN COBOL Y DB2</t>
  </si>
  <si>
    <t>PROGRAMACIÓN CON .NET</t>
  </si>
  <si>
    <t>GESTIÓN AVANZADA DE CIBERSEGURIDAD CON DIS</t>
  </si>
  <si>
    <t>GESTIÓN AVANZADA DE CIBERSEGURIDAD CON AZURE</t>
  </si>
  <si>
    <t>DEVELOPER SALESFORCE- OMEGA CRM</t>
  </si>
  <si>
    <t>DISEÑO DE PÁGINAS WEBS PARA HOSTELERÍA</t>
  </si>
  <si>
    <t>CLOUD COMPUTING, EDGE COMPUTING Y COMPUTACIÓN AVANZADA</t>
  </si>
  <si>
    <t>DISEÑO Y EXPORTACIÓN DE INTERFACES DIGITALES AVANZADAS CON HERRAMIENTAS DE PROTOTIPADO</t>
  </si>
  <si>
    <t>GESTIÓN DE PROYECTOS CON SCRUM</t>
  </si>
  <si>
    <t>UNITY CERTIFIED USER, PROGRAMACIÓN DE VIDEOJUEGOS CON UNITY</t>
  </si>
  <si>
    <t xml:space="preserve">CLOUDERA DATA ANALYST TRAINING </t>
  </si>
  <si>
    <t>MICROSOFT 365 CERTIFIED: TEAMS ADMINISTRATOR ASSOCIATE</t>
  </si>
  <si>
    <t>MICROSOFT 365 CERTIFIED: SECURITY ADMINISTRATOR ASSOCIATE</t>
  </si>
  <si>
    <t>MICROSOFT  CERTIFIED: AZURE DEVELOPER ASSOCIATE</t>
  </si>
  <si>
    <t xml:space="preserve">FUNDAMENTOS DE GESTIÓN DE PROYECTOS INFORMATIZADOS  </t>
  </si>
  <si>
    <t>MAQUETACIÓN WEB FRONTEND PARA PROYECTOS MULTIDIOMA</t>
  </si>
  <si>
    <t>CREACIÓN Y MANTENIMIENTO DE PÁGINAS WEB (AVANZADO)</t>
  </si>
  <si>
    <t>DESARROLLO DE APLICACIONES CON ANDROID NIVEL BÁSICO</t>
  </si>
  <si>
    <t>DESARROLLO DE APLICACIONES CON ANDROID EN NIVEL AVANZADO</t>
  </si>
  <si>
    <t xml:space="preserve">SIMULACIÓN DE PROCESOS INDUSTRIALES </t>
  </si>
  <si>
    <t xml:space="preserve">DESARROLLO DE APLICACIONES PARA IOS CON SWIFT </t>
  </si>
  <si>
    <t xml:space="preserve">ADMINISTRACIÓN DE CLOUDERA PARA APACHE HADOOP </t>
  </si>
  <si>
    <t>SENSÓRICA Y ADQUISICIÓN DE DATOS EN LA INDUSTRIA</t>
  </si>
  <si>
    <t xml:space="preserve">PROGRAMACIÓN DE APLICACIONES JAVA SE 11. PROGRAMMING I </t>
  </si>
  <si>
    <t xml:space="preserve">PROGRAMACIÓN DE APLICACIONES JAVA SE 11. PROGRAMMING II  </t>
  </si>
  <si>
    <t>CLOUDERA. INTRODUCCIÓN A HADOOP Y BIG DATA</t>
  </si>
  <si>
    <t>FUNDAMENTOS DE PROGRAMACIÓN EN PYTHON</t>
  </si>
  <si>
    <t>APLICACIONES INDUSTRIALES DEL APRENDIZAJE AUTOMÁTICO Y LA INTELIGENCIA ARTIFICIAL</t>
  </si>
  <si>
    <t>GOOGLE CLOUD PROFESSIONAL CLOUD ARCHITECT</t>
  </si>
  <si>
    <t xml:space="preserve">INTRODUCCIÓN A LA GESTIÓN DE PROYECTOS, CERTIFICACIÓN PMI READY </t>
  </si>
  <si>
    <t>DISEÑO GRÁFICO E ILUSTRACIÓN CON ADOBE ILLUSTRATOR</t>
  </si>
  <si>
    <t xml:space="preserve">CREACIÓN Y MANTENIMIENTO DE PÁGINAS WEB.BÁSICO </t>
  </si>
  <si>
    <t>DESARROLLO WEB CON NODE JS</t>
  </si>
  <si>
    <t>DESARROLLO DE APLICACIONES WEB Y MOVILES</t>
  </si>
  <si>
    <t>JAVA MICROSERVICES DISTRIBUTED APPS WITH ANGULAR</t>
  </si>
  <si>
    <t>VMWARE VSPHERE ICM INSTALL, CONFIGURE, MANAGE</t>
  </si>
  <si>
    <t>DATA ENGINEERING &amp; INTELIGENCIA ARTIFICIAL</t>
  </si>
  <si>
    <t>ARQUITECTURA Y DESARROLLO DE SISTEMAS CLOUD &amp; DATA ENGINEERING</t>
  </si>
  <si>
    <t>DESARROLLO MOBILE Y WEB CON C# Y .NET (ASP Y MAUI)</t>
  </si>
  <si>
    <t>DESARROLLO DE VIDEOJUEGOS CON UNREAL ENGINE</t>
  </si>
  <si>
    <t>INICIACIÓN A LA  PROGRAMACIÓN EN C#</t>
  </si>
  <si>
    <t>SATÉLITES Y DRONES – ANÁLISIS DE IMÁGENES</t>
  </si>
  <si>
    <t>SATÉLITES Y DRONES - DESARROLLO DE APLICACIONES</t>
  </si>
  <si>
    <t>SATÉLITES Y DRONES - EXPLOTACIÓN DE DATOS DE LOCALIZACIÓN Y NAVEGACIÓN</t>
  </si>
  <si>
    <t>GESTIÓN DE ESPACIOS DE DATOS EN LA UNIÓN EUROPEA</t>
  </si>
  <si>
    <t>LIFERAY 7.4.</t>
  </si>
  <si>
    <t>DESARROLLO DE FIRMWARE PARA FPGAS</t>
  </si>
  <si>
    <t>INTELIGENCIA ARTIFICIAL APLICADA A LA INGENIERÍA: DEL MACHINE LEARNING AL CHATGPT</t>
  </si>
  <si>
    <t>DESPLIEGUES EN RED HAT OPENSHIFT CONTAINER PLATFORM</t>
  </si>
  <si>
    <t>CREACIÓN DE GRÁFICOS Y ANIMACIÓN CON 3DS MAX</t>
  </si>
  <si>
    <t>CREACIÓN WEB CON ADOBE DREAMWEAVER</t>
  </si>
  <si>
    <t>DESARROLLO EN REALIDAD VIRTUAL CON UNITY</t>
  </si>
  <si>
    <t>INTELIGENCIA ARTIFICIAL GENERATIVA Y MEJORA DE LA PRODUCTIVIDAD</t>
  </si>
  <si>
    <t>DISEÑO DE INTERFACES UX/UI</t>
  </si>
  <si>
    <t>HERRAMIENTAS DE IA EN EL SECTOR DE LAS TELECOMUNICACIONES</t>
  </si>
  <si>
    <t>DESARROLLADOR AWS Y DEVOPS CON IA GENERATIVA</t>
  </si>
  <si>
    <t>DESARROLLADOR BACK END CON PHP</t>
  </si>
  <si>
    <t>CORE DE DESARROLLO DE APLICACIONES</t>
  </si>
  <si>
    <t xml:space="preserve">DESARROLLO BACK END CON JAVA </t>
  </si>
  <si>
    <t>INTRODUCCIÓN BACK END</t>
  </si>
  <si>
    <t>DESARROLLO BACK END CON PYTHON</t>
  </si>
  <si>
    <t>DESARROLLO BACK END CON NODEJS</t>
  </si>
  <si>
    <t>BOOTCAMP DE PROGRAMACIÓN WEB ENFOCADA A LA INCLUSIÓN SOCIAL</t>
  </si>
  <si>
    <t>DESARROLLADOR ESPECIALISTA DE AZURE E INTELIGENCIA ARTIFICIAL</t>
  </si>
  <si>
    <t>PROCESAMIENTO BIG DATA CON SCALA</t>
  </si>
  <si>
    <t>PROGRAMACIÓN EN GO</t>
  </si>
  <si>
    <t>PROGRAMACIÓN EN WEBASSEMBLY</t>
  </si>
  <si>
    <t>JAVA AVANZADO</t>
  </si>
  <si>
    <t xml:space="preserve">PROGRAMACIÓN WEB CON PHP </t>
  </si>
  <si>
    <t>INTRODUCCIÓN A ANGULAR</t>
  </si>
  <si>
    <t>CONSTRUCCIÓN DE APLICACIONES CON TECNOLOGIA JSP Y JPA</t>
  </si>
  <si>
    <t xml:space="preserve">DESARROLLO DE APLICACIONES MÓVILES IOS PARA LA DIGITALIZACIÓN DE EMPRESAS </t>
  </si>
  <si>
    <t>AJAX, JAVA Y FRAMEWORKS DE JAVASCRIPT PARA EL DESARROLLO DE INTERFACES RIA</t>
  </si>
  <si>
    <t xml:space="preserve">DESARROLLO WEB PARA COMERCIO ELECTRÓNICO </t>
  </si>
  <si>
    <t>DESARROLLO DE APLICACIONES MÓVILES ANDROID PARA LA DIGITALIZACIÓN DE EMPRESAS.</t>
  </si>
  <si>
    <t>DESARROLLO DE SINGLE PAGES APLICATION CON ANGULAR</t>
  </si>
  <si>
    <t>DESARROLLO DE APLICACIONES HIBRIDAS CON IONIC FRAMEWORK</t>
  </si>
  <si>
    <t>VISUALIZACIÓN AVANZADA CON R</t>
  </si>
  <si>
    <t>JOOMLA, SISTEMA DE GESTIÓN DE CONTENIDOS WEB</t>
  </si>
  <si>
    <t>BASES DE DATOS MYSQL</t>
  </si>
  <si>
    <t>ORACLE-SQL</t>
  </si>
  <si>
    <t>PROGRAMACIÓN CON ASP.NET CORE 6.0 PARA APLICACIONES DE COMERCIO ELECTRÓNICO</t>
  </si>
  <si>
    <t>PROGRAMACIÓN EN RUST</t>
  </si>
  <si>
    <t xml:space="preserve">GESTOR DE REDES </t>
  </si>
  <si>
    <t>TÉCNICO DE SERVICIOS CLOUD DE AMAZON WEB SERVICES</t>
  </si>
  <si>
    <t xml:space="preserve">DISEÑO Y DESARROLLO DE VIDEOJUEGOS EDUCATIVOS </t>
  </si>
  <si>
    <t>DESARROLLO DE SISTEMAS DE INFORMACIÓN GEOGRÁFICA (SIG) CON TECNOLOGÍA ESRI</t>
  </si>
  <si>
    <t>ESPECIALIZACIÓN EN CREACIÓN DE APLICACIONES CON API DE JAVASCRIPT Y ARCGIS SERVER</t>
  </si>
  <si>
    <t>CREACIÓN DE APLICACIONES DE MAPAS WEB CON API DE JAVASCRIPT 3.X Y ARCGIS SERVER</t>
  </si>
  <si>
    <t>CREACIÓN DE APLICACIONES DE MAPAS WEB CON API DE JAVASCRIPT 4.X Y ARCGIS SERVER</t>
  </si>
  <si>
    <t>ARCOBJECTS CON ARCGIS Y VISUAL STUDIO</t>
  </si>
  <si>
    <t>MODELIZACIÓN HIDRÁULICA BIDIMENSIONAL CON IBER Y ARCGIS</t>
  </si>
  <si>
    <t>DESARROLLO DE APLICACIONES WEB GIS OPEN SOURCE CON OPENLAYERS Y LEAFLET</t>
  </si>
  <si>
    <t>APLICACIONES WEB GIS CON QGIS Y OPENGEO SUITE</t>
  </si>
  <si>
    <t>DESARROLLO DE APLICACIONES WEB GIS CON ESRI, CARTO, MAPBOX Y GOOGLE MAPS</t>
  </si>
  <si>
    <t>DESARROLLO DE PLUGINS CON PYTHON EN QGIS</t>
  </si>
  <si>
    <t>PYTHON EN ARCGIS</t>
  </si>
  <si>
    <t>PROGRAMACIÓN AVANZADA DE PYTHON EN ARCGIS</t>
  </si>
  <si>
    <t>LA INTELIGENCIA ARTIFICIAL APLICADA A LA INDUSTRIA</t>
  </si>
  <si>
    <t>PROGRAMADOR JÚNIOR DE JAVASCRIPT CON INTELIGENCIA ARTIFICIAL</t>
  </si>
  <si>
    <t>DISEÑO E IMPLEMENTACIÓN DE SOLUCIONES DE INTELIGENCIA ARTIFICIAL EN MICROSOFT AZURE-AI-102</t>
  </si>
  <si>
    <t xml:space="preserve">ARQUITECTURA DE SOLUCIONES EN MICROSOFT PLATFORM- PL-600 </t>
  </si>
  <si>
    <t>DISEÑO E IMPLEMENTACIÓN DE SOLUCIONES EN MICROSOFT DEVOPS-AZ-400</t>
  </si>
  <si>
    <t>BOOTCAMP DE CIBERSEGURIDAD</t>
  </si>
  <si>
    <t xml:space="preserve">INGLÉS PARA LAS TECNOLOGÍAS DE LA INFORMACIÓN (IT) </t>
  </si>
  <si>
    <t>DESARROLLO DE JUEGOS Y APLICACIONES DE VR/AR CON UNITY</t>
  </si>
  <si>
    <t>PROGRAMAR CON SCRATCH</t>
  </si>
  <si>
    <t>SOFTWARE CRAFTSMANSHIP</t>
  </si>
  <si>
    <t>INTRODUCCIÓN A LA PROGRAMACIÓN CON LA API DE GOOGLE MAPS</t>
  </si>
  <si>
    <t>DESARROLLO DE APLICACIONES CON SWIFT</t>
  </si>
  <si>
    <t>CMS Y E-COMMERCE</t>
  </si>
  <si>
    <t>BIG DATA DEVELOPER CON CLOUDERA APACHE HADOOP</t>
  </si>
  <si>
    <t>BIOINFORMÁTICA APLICADA AL DESARROLLO DE MEDICAMENTOS</t>
  </si>
  <si>
    <t>BOOTCAMP DE DATA SCIENCE</t>
  </si>
  <si>
    <t>BOOTCAMP DE DESARROLLO WEB FULL STACK</t>
  </si>
  <si>
    <t>PROGRAMA MACHINE LEARNING E INTELIGENCIA ARTIFICIAL</t>
  </si>
  <si>
    <t>VIRTUALIZACIÓN, COMPUTACIÓN EN LA NUBE Y ALTA DISPONIBILIDAD CON ORACLE SOLARIS</t>
  </si>
  <si>
    <t>TRATAMIENTO DE DATOS Y PRUEBAS DE SOFTWARE</t>
  </si>
  <si>
    <t>DESARROLLO DE APLICACIONES JAVA: COMPONENTES WEB Y APLICACIONES DE BASE DE DATOS (JSP Y JPA)</t>
  </si>
  <si>
    <t>DESARROLLO DE APLICACIONES WEB CON PHP Y MYSQL</t>
  </si>
  <si>
    <t>INFORMÁTICA FORENSE Y CIBERSEGURIDAD</t>
  </si>
  <si>
    <t>HACKING ÉTICO Y CIBERSEGURIDAD</t>
  </si>
  <si>
    <t>CIBERSEGURIDAD PARA VEHÍCULOS</t>
  </si>
  <si>
    <t>PROGRAMACIÓN REALIDAD VIRTUAL Y REALIDAD AUMENTADA APLICABLES EN ENTORNOS 5G</t>
  </si>
  <si>
    <t>FUNDAMENTOS DE DESARROLLO DE APLICACIONES LOW CODE Y NO CODE</t>
  </si>
  <si>
    <t>INTELIGENCIA ARTIFICIAL Y BIG DATA APLICADO AL ÁMBITO BIOSANITARIO</t>
  </si>
  <si>
    <t>ESPECIALISTA EN BIGDATA</t>
  </si>
  <si>
    <t>INGENIERÍA DE SOFTWARE NATIVO PARA LA NUBE</t>
  </si>
  <si>
    <t>ESPECIALISTA EN INTELIGENCIA ARTIFICIAL</t>
  </si>
  <si>
    <t>MACHINE LEARNING AWS</t>
  </si>
  <si>
    <t>Sandboxes. Generación de entornos innovadores</t>
  </si>
  <si>
    <t>SERVICIOS EN LA NUBE (CLOUD) CON AWS</t>
  </si>
  <si>
    <t>Microsoft Azure</t>
  </si>
  <si>
    <t>Resolución de problemas multisectoriales: Modelos de Machine Learning, Deep learning y uso masiv</t>
  </si>
  <si>
    <t>CONSULTORÍA EMPRESARIAL EN BUSINESS CENTRAL</t>
  </si>
  <si>
    <t>ARQUITECTO DE SOLUCIONES POWER PLATFORM</t>
  </si>
  <si>
    <t>DESARROLLADOR CLOUD AZURE Y EXPERTO DEVOPS</t>
  </si>
  <si>
    <t>DESARROLLO DE VIDEOJUEGOS Y REALIDAD VIRTUAL CON UNITY 3D</t>
  </si>
  <si>
    <t>USO SEGURO DE INTERNET Y HABILIDADES EN COLABORACIÓN EN LÍNEA</t>
  </si>
  <si>
    <t>DESARROLLO CON MEAN PARA WEB Y CLOUD (FULL STACK)</t>
  </si>
  <si>
    <t>SYMPHONY (FRAMEWORD PARA PHP)</t>
  </si>
  <si>
    <t>INTERFACES Y EXPERIENCIA DE USUARIO (UI Y UX)</t>
  </si>
  <si>
    <t>FLUTTER Y DART</t>
  </si>
  <si>
    <t>DEVOPS EN ARQUITECTURA DE MICROSERVICIOS CON RED HAT</t>
  </si>
  <si>
    <t>DESARROLLO DE APLICACIONES PARA DISPOSITIVOS MÓVILES</t>
  </si>
  <si>
    <t>DESARROLLADOR AWS</t>
  </si>
  <si>
    <t>DISEÑO DE VIDEOJUEGOS Y CONCEPTUALIZACIÓN</t>
  </si>
  <si>
    <t>ESCULTURA DIGITAL (CON ZBRUSH)</t>
  </si>
  <si>
    <t>MODELADO POLIGONAL, TEXTURIZADO Y ANIMACIÓN</t>
  </si>
  <si>
    <t>DESARROLLO DE PROYECTOS DE COMERCIO ELECTRÓNICO CON WOOCOMMERCE Y PRESTASHOP</t>
  </si>
  <si>
    <t>DESARROLLO DE SOFTWARE CON METODOLOGÍAS ÁGILES: SCRUM</t>
  </si>
  <si>
    <t>LARAVEL (PHP FRAMEWORK)</t>
  </si>
  <si>
    <t>DESARROLLO WEB CON ASP.NET Y C#</t>
  </si>
  <si>
    <t>PROGRAMACIÓN CON SQL Y BASES DE DATOS RELACIONALES</t>
  </si>
  <si>
    <t>PROGRAMACIÓN DE REDES NEURONALES-MACHINE LEARNING</t>
  </si>
  <si>
    <t>TRATAMIENTO DE IMÁGENES PARA WEB Y MÓVIL</t>
  </si>
  <si>
    <t>DESARROLLO DE APLICACIONES HÍBRIDAS CON ANDROID, IOS Y PROGRESSIVE WEB APPS (PWA)</t>
  </si>
  <si>
    <t>DESARROLLO DE APLICACIONES PARA DISPOSITIVOS ANDROID</t>
  </si>
  <si>
    <t>DESARROLLO DE APLICACIONES PARA DISPOSITIVOS IOS</t>
  </si>
  <si>
    <t>DESARROLLO EN JAVA CON FRAMEWORK SPRING</t>
  </si>
  <si>
    <t>DESARROLLO WEB BACK END</t>
  </si>
  <si>
    <t>DESARROLLO DE APLICACIONES JAVA.PROGRAMADOR JAVA</t>
  </si>
  <si>
    <t>DESARROLLO WEB FRONT END</t>
  </si>
  <si>
    <t>INTRODUCCIÓN A LA PROGRAMACIÓN MOBILE</t>
  </si>
  <si>
    <t>PROGRAMACIÓN PARA VIDEOJUEGOS EN UNITY</t>
  </si>
  <si>
    <t>PROGRAMACIÓN WEB CON .NET</t>
  </si>
  <si>
    <t>COMUNICACIÓN E INTERACCIÓN SOCIAL EN ENTORNOS TIC</t>
  </si>
  <si>
    <t>ANDROID MOBILE DEVELOPER</t>
  </si>
  <si>
    <t>ANALISTA PROGRAMADOR JAVA PREMIUM.J2EE (SPRING STRUTS HIBERNATE)</t>
  </si>
  <si>
    <t>JAVA BACK END WEB DEVELOPER</t>
  </si>
  <si>
    <t>OPEN SOURCE BACK END WEB DEVELOPER</t>
  </si>
  <si>
    <t>GESTIÓN DE PROYECTOS DE IMPLEMENTACIÓN DE CRM</t>
  </si>
  <si>
    <t>FRONT END WEB DEVELOPER</t>
  </si>
  <si>
    <t>DATA SCIENTIST</t>
  </si>
  <si>
    <t>CLOUD DEPLOYER</t>
  </si>
  <si>
    <t>TRABAJA EN LA NUBE ECLOUD</t>
  </si>
  <si>
    <t xml:space="preserve">ANDROID, DESARROLLO DE APLICACIONES PARA DISPOSITIVOS MÓVILES </t>
  </si>
  <si>
    <t>BASES DE DATOS NOSQL: MONGODB Y COUCHDB</t>
  </si>
  <si>
    <t>CLOUDERA - DESARROLLO CON SPARK Y HADOOP</t>
  </si>
  <si>
    <t xml:space="preserve">DESARROLLO DE APLICACIONES MÓVILES CON HTML5/CSS3/JAVASCRIPT  </t>
  </si>
  <si>
    <t>DESARROLLO DE APLICACIONES MÓVILES: IOS</t>
  </si>
  <si>
    <t>DESARROLLO DE APLICACIONES WEB CON ANGULAR +</t>
  </si>
  <si>
    <t>DESARROLLO DE APPS PARA DISPOSITIVOS MÓVILES II</t>
  </si>
  <si>
    <t>ESPECIALISTA EN MICROSOFT DYNAMICS 365</t>
  </si>
  <si>
    <t>INTRODUCCIÓN AL DESARROLLO DE APLICACIONES ORIENTADAS A OBJETOS</t>
  </si>
  <si>
    <t>INVENTOR 3D BÁSICO</t>
  </si>
  <si>
    <t>JAVA FOUNDATIONS</t>
  </si>
  <si>
    <t xml:space="preserve">JAVA SCRIPT   </t>
  </si>
  <si>
    <t>LINUX LPIC1</t>
  </si>
  <si>
    <t>PROGRAMACIÓN PARA DISPOSITIVOS MÓVILES ANDROID</t>
  </si>
  <si>
    <t>TRADUCCIÓN DE ESTRUCTURAS WORDPRESS</t>
  </si>
  <si>
    <t>JAVASCRIPT AVANZADO</t>
  </si>
  <si>
    <t>POO EN JAVA CON STANDARD EDITION</t>
  </si>
  <si>
    <t>REALIDAD AUMENTADA (AR), REALIDAD VIRTUAL (VR) Y REALIDAD HÍBRIDA (MR) EN ENTORNOS 4.0</t>
  </si>
  <si>
    <t>PROGRAMACIÓN CON LENGUAJE ABAP</t>
  </si>
  <si>
    <t>DESARROLLADOR SALESFORCE</t>
  </si>
  <si>
    <t>HERRAMIENTAS DEL BIG DATA Y GOBIERNO DEL DATO</t>
  </si>
  <si>
    <t>HACKING ÉTICO</t>
  </si>
  <si>
    <t>PROGRAMACIÓN PARA SOLUCIONES DE IOT Y SMART CITY APLICABLES A ENTORNOS 5G</t>
  </si>
  <si>
    <t>DESARROLLADOR CLOUD CON AZURE Y NET CORE</t>
  </si>
  <si>
    <t>PROGRAMACIÓN EN INTELIGENCIA ARTIFICIAL Y BIG DATA APLICABLES EN ENTORNOS 5G</t>
  </si>
  <si>
    <t>ADMINISTRACIÓN OFFICE 365 PARA CRM SALESFORCE</t>
  </si>
  <si>
    <t>CONSULTING POWER PLATFORM</t>
  </si>
  <si>
    <t>CISCO CCNA</t>
  </si>
  <si>
    <t>ADMINISTRACIÓN  DE SALESFORCE- OMEGA CRM</t>
  </si>
  <si>
    <t>PROGRAMACIÓN DE APLICACIONES ANDROID</t>
  </si>
  <si>
    <t>GOOGLE Y SUS APLICACIONES</t>
  </si>
  <si>
    <t>TÉCNICAS DE MENSAJERÍA Y CONSERJERÍA</t>
  </si>
  <si>
    <t>PREPARACIÓN BÁSICA PARA ACTIVIDADES DE MANTENIMIENTO DE SISTEMAS DE TELECOMUNICACIONES E INFORMÁTICOS</t>
  </si>
  <si>
    <t>CREACIÓN DE GRÁFICOS 3D CON MAYA</t>
  </si>
  <si>
    <t>DISEÑO DE REDES LAN</t>
  </si>
  <si>
    <t>REDES CISCO CCNA</t>
  </si>
  <si>
    <t>SISTEMAS DE TRANSMISIÓN DE DATOS</t>
  </si>
  <si>
    <t>ENRUTAMIENTO Y AUTOMATIZACIÓN DE REDES EMPRESARIALES CON TECNOLOGÍA CISCO</t>
  </si>
  <si>
    <t>DESARROLLO DE APLICACIONES GIS WEB</t>
  </si>
  <si>
    <t>IMPLANTACIÓN Y GESTIÓN DE UNA RED INFORMÁTICA</t>
  </si>
  <si>
    <t>SISTEMAS DE INFORMACIÓN GEOGRÁFICA APLICADOS A GESTIÓN TERRITORIAL Y MEDIOAMBIENTAL</t>
  </si>
  <si>
    <t>ADMINISTRADOR DE REDES CISCO SYSTEMS MÓDULO 1 CCNA: INTRODUCCIÓN A LAS REDES</t>
  </si>
  <si>
    <t>ADMINISTRADOR DE REDES CISCO SYSTEMS MÓDULO 2 CCNA: FUNDAMENTOS DE ROUTING AND SWITCHING EN LAS REDES</t>
  </si>
  <si>
    <t>ADMINISTRADOR DE REDES CISCO SYSTEMS MÓDULO 3 CCNA: ESCALADO DE REDES</t>
  </si>
  <si>
    <t>COMPETENCIAS DIGITALES</t>
  </si>
  <si>
    <t>DIGITAL BUSINESS PROGRAM</t>
  </si>
  <si>
    <t>SISTEMAS DE INFORMACIÓN GEOGRÁFICA APLICADOS A LA SEGURIDAD CON SOFTWARE LIBRE</t>
  </si>
  <si>
    <t>SISTEMAS DE INFORMACIÓN GEOGRÁFICA APLICADOS A LA GESTIÓN AGRARIA CON SOFTWARE LIBRE</t>
  </si>
  <si>
    <t>SEGURIDAD DE LA INFORMACIÓN, IMPLEMENTACIONES Y PENTESTING</t>
  </si>
  <si>
    <t>MODELADO E IMPRESIÓN 3D CON TECNOLOGÍAS DE FABRICACIÓN ADITIVA</t>
  </si>
  <si>
    <t>CONSULTOR DE DYNAMICS 365</t>
  </si>
  <si>
    <t>PROGRAMACIÓN DE PLACAS DE DESARROLLO DE LA FAMILIA ARDUINO</t>
  </si>
  <si>
    <t>ADMINISTRADOR DE MICROSOFT 365</t>
  </si>
  <si>
    <t>MARINE DIGITAL TWIN - DISEÑO DE ESTRUCTURAS NAVALES</t>
  </si>
  <si>
    <t>ADMINISTRADOR DE BASES DE DATOS AZURE</t>
  </si>
  <si>
    <t>ADMINISTRACIÓN DE SISTEMAS OPERATIVOS LINUX-LPIC 1 Y 2</t>
  </si>
  <si>
    <t>ALMACENAMIENTO DE DATOS Y HERRAMIENTAS BUSSINESS INTELLIGENCE</t>
  </si>
  <si>
    <t>GESTOR DE INCIDENTES DE CIBERSEGURIDAD EC COUNCIL</t>
  </si>
  <si>
    <t>VIRTUALIZACIÓN DE ESCRITORIO VMWARE</t>
  </si>
  <si>
    <t>VIRTUALIZACIÓN DEL DATA CENTER VMWARE</t>
  </si>
  <si>
    <t>HERRAMIENTAS PARA TELETRABAJO COLABORATIVO</t>
  </si>
  <si>
    <t>VIRTUALIZACIÓN DE RED CON VMWARE</t>
  </si>
  <si>
    <t>PROGRAMACIÓN DE ARDUINO Y PLACAS ROBÓTICAS AVANZADAS</t>
  </si>
  <si>
    <t>CIBERSEGURIDAD Y CIBERINTELIGENCIA</t>
  </si>
  <si>
    <t>INTELIGENCIA ARTIFICIAL APLICADA A LA EMPRESA</t>
  </si>
  <si>
    <t>IOT (INTERNET DE LAS COSAS) Y SISTEMAS CIBERFÍSICOS EN LA INDUSTRIA 4.0</t>
  </si>
  <si>
    <t>POSICIONAMIENTO WEB Y MARKETING DIGITAL EN BUSCADORES</t>
  </si>
  <si>
    <t>BIG DATA</t>
  </si>
  <si>
    <t xml:space="preserve">CCNA CYBERSECURITY OPERATIONS - CYBER OPS </t>
  </si>
  <si>
    <t>ADMINISTRACIÓN DE SISTEMAS LINUX RED HAT - RHCSA</t>
  </si>
  <si>
    <t>MICROSOFT 365 IDENTITY Y SERVICES</t>
  </si>
  <si>
    <t>INTRODUCCIÓN A LA CIBERSEGURIDAD CON PALO ALTO NETWORKS</t>
  </si>
  <si>
    <t>SYSTEMS NETWORK SECURITY</t>
  </si>
  <si>
    <t xml:space="preserve">INTRODUCCIÓN A LOS FUNDAMENTOS DE LA GESTIÓN DE INFRAESTRUCTURAS TIC </t>
  </si>
  <si>
    <t>ADMINISTRACIÓN DE BASE DE DATOS ORACLE</t>
  </si>
  <si>
    <t>ADMINISTRACIÓN Y OPTIMIZACIÓN DE ORACLE DATABASE Y MYSQL DATABASE</t>
  </si>
  <si>
    <t xml:space="preserve">PROTECCIÓN DE EQUIPOS ANTE LOS RIESGOS EN INTERNET </t>
  </si>
  <si>
    <t xml:space="preserve">DESARROLLO DE APLICACIONES CON KOTLIN PARA DISPOSITIVOS MÓVILES ANDROID </t>
  </si>
  <si>
    <t>AUTOCAD 3D</t>
  </si>
  <si>
    <t>LIDERAZGO DIGITAL EN UNA ORGANIZACIÓN</t>
  </si>
  <si>
    <t>AUTOCAD AVANZADO 2D Y 3D</t>
  </si>
  <si>
    <t xml:space="preserve">CCNP ROUTE - IMPLEMENTING UP ROUTING </t>
  </si>
  <si>
    <t>INTRODUCCIÓN AL HACKING ÉTICO CERTIFICACIÓN EHA</t>
  </si>
  <si>
    <t>MICROSOFT CERTIFIED AZURE ADMINISTRATOR ASSOCIATE</t>
  </si>
  <si>
    <t xml:space="preserve">VMWARE VSPHERE, OPTIMIZE &amp; SCALE </t>
  </si>
  <si>
    <t>AUTOMATIZACIÓN ROBÓTICA DE PROCESOS (RPA)</t>
  </si>
  <si>
    <t xml:space="preserve">MICROSOFT CERTIFIED: AZURE SECURITY ENGINEER ASSOCIATE </t>
  </si>
  <si>
    <t>CIBERSEGURIDAD Y CIBERINTELIGENCIA NIVEL AVANZADO</t>
  </si>
  <si>
    <t>DEFENSA EN CIBERSEGURIDAD</t>
  </si>
  <si>
    <t>DESARROLLO DE SISTEMAS DE LA CIBERSEGURIDAD</t>
  </si>
  <si>
    <t>CHATGPT E INTELIGENCIA ARTIFICIAL</t>
  </si>
  <si>
    <t>CIBERSEGURIDAD AVANZADA EN ENTORNOS DE LAS TECNOLOGÍAS DE LA OPERACIÓN</t>
  </si>
  <si>
    <t>ADMINISTRACIÓN DE RED HAT OPENSHIFT CONTAINER PLATFORM</t>
  </si>
  <si>
    <t xml:space="preserve">ADMINISTRADOR DE SISTEMAS RED HAT </t>
  </si>
  <si>
    <t>INGENIERO DE SISTEMAS RED HAT CON AUTOMATIZACIÓN ANSIBLE</t>
  </si>
  <si>
    <t>COMPUTATIONAL THINKING - INTRODUCCIÓN AL PENSAMIENTO COMPUTACIONAL</t>
  </si>
  <si>
    <t>COMPUTER HACKING FORENSIC INVESTIGATOR</t>
  </si>
  <si>
    <t>NETWORKING - INTRODUCCIÓN A LAS REDES</t>
  </si>
  <si>
    <t>DEVICE CONFIGURATION &amp; MANAGEMENT - INTRODUCCIÓN A LA CONFIGURACIÓN Y GESTIÓN DE DISPOSITIVOS</t>
  </si>
  <si>
    <t>CLOUD COMPUTING - INTRODUCCIÓN A LA COMPUTACIÓN EN NUBE</t>
  </si>
  <si>
    <t>SOFTWARE DEVELOPMENT - INTRODUCCIÓN AL DESARROLLO DE SOFTWARE</t>
  </si>
  <si>
    <t>REDES WIFI6 Y WIFI6E</t>
  </si>
  <si>
    <t>ARQUITECTO AWS Y FUNDAMENTOS IA GENERATIVA</t>
  </si>
  <si>
    <t>OPERADOR CLOUD, DEVOPS Y FUNDAMENTOS IA GENERATIVA AWS</t>
  </si>
  <si>
    <t>GEMELOS DIGITALES: TRANSICIÓN A LA INDUSTRIA 4.0</t>
  </si>
  <si>
    <t>ANALÍTICA DE DATOS AWS</t>
  </si>
  <si>
    <t>ADMINISTRADOR ESPECIALISTA MICROSOFT 365 CON INTELIGENCIA ARTIFICIAL</t>
  </si>
  <si>
    <t>ADMINISTRADOR ESPECIALISTA DE SEGURIDAD DE AZURE</t>
  </si>
  <si>
    <t>GESTIÓN DE LA NUBE CON VMWARE (OPERACIONES Y AUTOMATIZACIÓN)</t>
  </si>
  <si>
    <t>CONSULTOR ESPECIALISTA DE POWER PLATFORM CON INTELIGENCIA ARTIFICIAL</t>
  </si>
  <si>
    <t>VIRTUALIZACION DEL DATA CENTER Y ALMACENAMIENTO VMWARE</t>
  </si>
  <si>
    <t>CEH CERTIFIED ETHICAL HACKER</t>
  </si>
  <si>
    <t>MEJORA TU PRODUCTIVIDAD CON INTELIGENCIA ARTIFICIAL</t>
  </si>
  <si>
    <t>AUTOMATIZACIÓN EN ENTORNOS TIC</t>
  </si>
  <si>
    <t xml:space="preserve">INTRODUCCIÓN A LOS DATOS SINTÉTICOS INCLUIDOS GEMELOS DIGITALES Y METAVERSO </t>
  </si>
  <si>
    <t>ARQUITECTURA DEL PC - MANTENIMIENTO HARDWARE</t>
  </si>
  <si>
    <t>CREACIÓN, PROGRAMACIÓN Y DISEÑO DE PÁGINAS WEB</t>
  </si>
  <si>
    <t>INSTALACIÓN Y MANTENIMIENTO DE SERVIDORES WEB</t>
  </si>
  <si>
    <t>VIRTUALIZACIÓN DE SERVIDORES Y ESCRITORIOS CON VMWARE</t>
  </si>
  <si>
    <t>PROGRAMACIÓN BÁSICA DE PÁGINAS WEB CON JAVASCRIPT Y PHP</t>
  </si>
  <si>
    <t>APLICACIONES DE ORACLE PARA DATAMINING Y BIG DATA</t>
  </si>
  <si>
    <t xml:space="preserve">INSTALACIÓN Y MANTENIMIENTO DE ORDENADORES </t>
  </si>
  <si>
    <t xml:space="preserve">SISTEMA OPERATIVO GNU_LINUX: UBUNTU </t>
  </si>
  <si>
    <t>SEGURIDAD DIGITAL BÁSICA</t>
  </si>
  <si>
    <t>MICROSOFT VISUAL C++ CON .NET</t>
  </si>
  <si>
    <t>PROCESAMIENTO DE DATOS CON JAVA</t>
  </si>
  <si>
    <t>ORACLE 21C</t>
  </si>
  <si>
    <t>DESARROLLO DE APLICACIONES WEB BACKEND CON PHP Y MYSQL.</t>
  </si>
  <si>
    <t xml:space="preserve">ADMINISTRACIÓN DE SERVIDORES MICROSOFT EN RED </t>
  </si>
  <si>
    <t>PROGRAMACIÓN WEB CON HTML, CSS, JAVASCRIPT Y ASP.NET</t>
  </si>
  <si>
    <t>REPARACIÓN DE DRONES</t>
  </si>
  <si>
    <t>EDGE COMPUTING Y EDGE IA</t>
  </si>
  <si>
    <t>MODELADO AVANZADO 3D CON TECNOLOGÍAS DE FABRICACIÓN ADITIVA</t>
  </si>
  <si>
    <t>IMPRESIÓN AVANZADA 3D CON TECNOLOGÍAS DE FABRICACIÓN ADITIVA</t>
  </si>
  <si>
    <t>DESARROLLO E IMPLEMENTACIÓN DE SOLUCIONES CON MICROSOFT POWER PLATFORMS-PL-200</t>
  </si>
  <si>
    <t xml:space="preserve">ANÁLISIS DE OPERACIONES DE SEGURIDAD CON MICROSOFT- SC-200 </t>
  </si>
  <si>
    <t xml:space="preserve">ARQUITECTURA DE CIBERSEGURIDAD EN MICROSOFT-SC-100 </t>
  </si>
  <si>
    <t xml:space="preserve">ADMINISTRACIÓN DE IDENTIDAD Y ACCESO DE MICROSOFT - SC-300 </t>
  </si>
  <si>
    <t xml:space="preserve">ADMINISTRACIÓN DE MICROSOFT - MS-102 </t>
  </si>
  <si>
    <t xml:space="preserve">ADMINISTRACIÓN DE BASE DE DATOS DE AZURE -DP-300 </t>
  </si>
  <si>
    <t>APLICACIÓN Y GESTIÓN DE LA INTELIGENCIA ARTIFICIAL EN EL PEQUEÑO COMERCIO O COMERCIO DE PROXIMIDAD</t>
  </si>
  <si>
    <t>ANÁLISIS DE DATOS CON POWER BI - PL-300</t>
  </si>
  <si>
    <t>ADMINISTRADOR DE PUNTOS DE CONEXIÓN - MD-102</t>
  </si>
  <si>
    <t>BIG DATA PARA INGENIERÍAS</t>
  </si>
  <si>
    <t>MODELADO 3D POR SOFTWARE</t>
  </si>
  <si>
    <t xml:space="preserve">CIBERSEGURIDAD BÁSICA Y SOPORTE TÉCNICO EN ENTORNOS DIGITALES - CCST CYBERSECURITY </t>
  </si>
  <si>
    <t xml:space="preserve">ETHICAL HACKER - CISCO </t>
  </si>
  <si>
    <t xml:space="preserve">FUNDAMENTOS DE REDES Y SOPORTE TÉCNICO EN ENTORNOS DIGITALES - CCST NETWORKING </t>
  </si>
  <si>
    <t xml:space="preserve">SOPORTE Y OPERACIONES BÁSICAS EN SISTEMAS TIC - CCST IT SUPPORT </t>
  </si>
  <si>
    <t>CIENCIA DE DATOS Y BIG DATA</t>
  </si>
  <si>
    <t>DESARROLLO DE APLICACIONES EN GOOGLE CLOUD PLATFORM</t>
  </si>
  <si>
    <t>INTRODUCCIÓN A LA TECNOLOGIA DE IMPRESIÓN EN 3D</t>
  </si>
  <si>
    <t>ADMINISTRACIÓN DE SERVIDORES LINUX</t>
  </si>
  <si>
    <t>SEGURIDAD AVANZADA EN SISTEMAS INFORMÁTICOS CON SOLUCIONES IBM</t>
  </si>
  <si>
    <t>SEGURIDAD Y ADMINISTRACIÓN DE SERVIDORES DE RED Y CORREO CON WINDOWS Y EXCHANGE</t>
  </si>
  <si>
    <t>FUNDAMENTOS DE HERRAMIENTAS DIGITALES</t>
  </si>
  <si>
    <t>INTRODUCCIÓN AL BIG DATA Y BUSINESS INTELLIGENCE</t>
  </si>
  <si>
    <t>INFOARQUITECTURA 3D CON SOFTWARE-NIVEL USUARIO</t>
  </si>
  <si>
    <t>MINERÍA DE DATOS Y BIG DATA PARA INGENIERÍA</t>
  </si>
  <si>
    <t>ANALÍTICA Y BIG DATA CON ORACLE ANALYTICS CLOUD</t>
  </si>
  <si>
    <t>INTRODUCCIÓN AL BIG DATA E INTELIGENCIA ARTIFICIAL</t>
  </si>
  <si>
    <t>INTRODUCCIÓN A LA INTELIGENCIA ARTIFICIAL Y LOS ALGORITMOS</t>
  </si>
  <si>
    <t>ARQUITECTURA DE DRONES</t>
  </si>
  <si>
    <t>DATA SCIENCE</t>
  </si>
  <si>
    <t>ARQUITECTURA AWS</t>
  </si>
  <si>
    <t>DESARROLLO DE APLICACIONES EN AWS</t>
  </si>
  <si>
    <t>SEGURIDAD EN AWS</t>
  </si>
  <si>
    <t>DISEÑO UI_UX PARA LA ESTRATEGIA DE MOVILIDAD Y WEB EN LA INDUSTRIA 4.0.</t>
  </si>
  <si>
    <t>ADMINISTRACIÓN DE RED HAT OPENSTACK PLATFORM</t>
  </si>
  <si>
    <t>CIBERSEGURIDAD AVANZADA EN ENTORNOS MARÍTIMOS</t>
  </si>
  <si>
    <t>BIG DATA AWS</t>
  </si>
  <si>
    <t>INICIACIÓN A LOS SISTEMAS DE DATOS ABIERTOS - OPEN DATA</t>
  </si>
  <si>
    <t>DESARROLLO DE PORTALES CON WEBSPHERE PORTAL SERVER (WPS) Y RATIONAL APPLICATION DEVELOPER (RAD)</t>
  </si>
  <si>
    <t>ADMINISTRACIÓN DEL IBM WEBSPHERE APPLICATION SERVER</t>
  </si>
  <si>
    <t>WEB APPLICATIONS - DESARROLLO DE APLICACIONES WEB CON ASPNET MVC 5</t>
  </si>
  <si>
    <t>BUSINESS INTELLIGENCE Y TRANSFORMACIÓN DIGITAL</t>
  </si>
  <si>
    <t xml:space="preserve">CIBERSEGURIDAD: PREVENCIÓN, ANÁLISIS Y RESPUESTA A INCIDENTES DE SEGURIDAD </t>
  </si>
  <si>
    <t>BUSINESS INTELLIGENCE PARA TU NEGOCIO</t>
  </si>
  <si>
    <t>RESPONSABLE EXPERTO DE DATA</t>
  </si>
  <si>
    <t>MODELADO 3D CON SKETCHUP</t>
  </si>
  <si>
    <t>PROGRAMA AVANZADO EN BUSINESS ANALYTICS</t>
  </si>
  <si>
    <t>PROYECTOS DE BUSINESS INTELLIGENCE. ESTRATEGIAS Y HERRAMIENTAS</t>
  </si>
  <si>
    <t>GESTIÓN DE LA SEGURIDAD INFORMATICA EN LA EMPRESA</t>
  </si>
  <si>
    <t>SOCIAL MEDIA REDES SOCIALES Y COMUNITY MANAGER</t>
  </si>
  <si>
    <t>BIG DATA Y BUSINESS INTELLIGENCE</t>
  </si>
  <si>
    <t>BIG DATA. ANALITICA DE DATOS</t>
  </si>
  <si>
    <t>DESARROLLO SEGURO DE APLICACIONES</t>
  </si>
  <si>
    <t>IMPLANTACIÓN Y GESTIÓN DE LA CIBERSEGURIDAD</t>
  </si>
  <si>
    <t>RESPUESTA A INCIDENTES DE CIBERSEGURIDAD</t>
  </si>
  <si>
    <t>TEST DE INTRUSIÓN</t>
  </si>
  <si>
    <t>DEVOPS EN ARQUITECTURA DE CONTENEDORES Y MICROSERVICIOS CON RED HAT OPENSHIFT</t>
  </si>
  <si>
    <t>INFRAESTRUCTURA Y VIRTUALIZACIÓN RED HAT</t>
  </si>
  <si>
    <t>SISTEMAS RED HAT PARA ADMINISTRADORES E INGENIEROS CON AUTOMATIZACIÓN</t>
  </si>
  <si>
    <t>PROCEDIMIENTOS BÁSICOS EN IMPRESIÓN Y DISEÑO 3D</t>
  </si>
  <si>
    <t>ADMINISTRADOR DE SISTEMAS “RED HAT LINUX”</t>
  </si>
  <si>
    <t>MARINE DIGITAL TWIN – ARQUITECTURA NAVAL</t>
  </si>
  <si>
    <t>DESARROLLADOR CONFLUENT</t>
  </si>
  <si>
    <t>ADMINISTRADOR CONFLUENT</t>
  </si>
  <si>
    <t>COMPETENCIAS DIGITALES PARA LA CIUDADANÍA   AVANZADO ACCESIBLE DOBLE-A</t>
  </si>
  <si>
    <t>COMPETENCIAS DIGITALES PARA LA CIUDADANÍA   BÁSICO ACCESIBLE DOBLE-A</t>
  </si>
  <si>
    <t>COMPETENCIAS DIGITALES PARA LA CIUDADANÍA   INTERMEDIO ACCESIBLE DOBLE-A</t>
  </si>
  <si>
    <t>ANÁLISIS DE DATOS CON EXCEL: POWER QUERY, POWER PIVOT Y POWER BI</t>
  </si>
  <si>
    <t>Red Team. Seguridad ofensiva</t>
  </si>
  <si>
    <t>Blue Team. Seguridad defensiva</t>
  </si>
  <si>
    <t>Purple Team</t>
  </si>
  <si>
    <t>Diseño tridimensional con Blender</t>
  </si>
  <si>
    <t>Seguridad informatica en entornos de teletrabajo</t>
  </si>
  <si>
    <t>ARQUITECTO DE SISTEMAS CLOUD AZURE</t>
  </si>
  <si>
    <t>ANÁLISIS DE DATOS Y PROGRAMACIÓN CON MICROSOFT POWER BI</t>
  </si>
  <si>
    <t>EXCEL AVANZADO</t>
  </si>
  <si>
    <t>COMMUNITY MANAGER, HERRAMIENTAS, ANALÍTICA E INFORMES</t>
  </si>
  <si>
    <t>COMPETENCIAS DIGITALES BÁSICAS</t>
  </si>
  <si>
    <t>COMPETENCIAS DIGITALES AVANZADAS</t>
  </si>
  <si>
    <t>ARQUITECTO DE SOLUCIONES AMAZON WEB SERVICES Y ADMINISTRADOR DE SYSOPS</t>
  </si>
  <si>
    <t>DESARROLLADOR JAVA EE FRONT END MULTIPLATAFORMA</t>
  </si>
  <si>
    <t>DESARROLLO DE APLICACIONES ORACLE DEVELOPER PL/SQL</t>
  </si>
  <si>
    <t>ADMINISTRACIÓN ORACLE AUTONOMOUS DATABASE Y MACHINE LEARNING</t>
  </si>
  <si>
    <t>ORACLE BIG DATA CLOUD INGENIERO</t>
  </si>
  <si>
    <t>EXCEL AVANZADO Y POWER BI</t>
  </si>
  <si>
    <t>REPARACIÓN DE SMARTPHONES Y DISPOSITIVOS MÓVILES</t>
  </si>
  <si>
    <t>ESCRITORIOS VIRTUALES CON VMWARE</t>
  </si>
  <si>
    <t>ADMINISTRADOR MONGODB Y ATLAS</t>
  </si>
  <si>
    <t>ESPECIALISTA EN SEGURIDAD EC COUNCIL</t>
  </si>
  <si>
    <t>ADMINISTRADOR EXPERTO DE MICROSOFT 365</t>
  </si>
  <si>
    <t>ETHICAL HACKER EC COUNCIL</t>
  </si>
  <si>
    <t>CONSULTOR FUNCIONAL DE CRM CON DYNAMICS 365</t>
  </si>
  <si>
    <t>AUTOMATIZACIÓN Y GESTIÓN DE SISTEMAS RED HAT</t>
  </si>
  <si>
    <t>TODOS HACEMOS LA INFORMACIÓN DIGITAL ACCESIBLE</t>
  </si>
  <si>
    <t>ARQUITECTO AWS</t>
  </si>
  <si>
    <t>ADMINISTRADOR SYSOPS/DEVOPS AWS</t>
  </si>
  <si>
    <t>ADMINISTRACIÓN DE SISTEMAS LINUX</t>
  </si>
  <si>
    <t>CONFIGURACIÓN DE REDES</t>
  </si>
  <si>
    <t>SOLUCIONES BLOCKCHAIN OPEN SOURCE EMPRESARIALES</t>
  </si>
  <si>
    <t>TECNOLOGÍAS PARA LA COMERCIALIZACIÓN Y LA GESTIÓN DEL CLIENTE EN LA ERA POST COVID</t>
  </si>
  <si>
    <t>INTRODUCCIÓN A LA PROGRAMACIÓN E IMPRESIÓN 3D</t>
  </si>
  <si>
    <t>MONTA Y CONFIGURA TU PROPIA IMPRESORA 3D</t>
  </si>
  <si>
    <t>SEGURIDAD EN INTERNET Y DISPOSITIVOS MÓVILES</t>
  </si>
  <si>
    <t>DESAFIOS X.0: RETOS DERIVADOS DE LA DIGITALIZACIÓN</t>
  </si>
  <si>
    <t>DISEÑO TRIDIMENSIONAL ORGÁNICO PARA IMPRESIÓN 3D</t>
  </si>
  <si>
    <t>DISEÑO TRIDIMENSIONAL PARAMÉTRICO PARA IMPRESIÓN 3D</t>
  </si>
  <si>
    <t xml:space="preserve">ADMINISTRADOR DE SERVICIOS CLOUD: SALESFORCE </t>
  </si>
  <si>
    <t>DEVOPS PARA ADMINISTRADORES - LPIC-OT: DEVOPS TOOLS ENGINEER</t>
  </si>
  <si>
    <t xml:space="preserve">ESPECIALISTA EN MARKETING CLOUD EMAIL &amp; JOURNEY BUILDER_SALESFORCE </t>
  </si>
  <si>
    <t>FABRICACIÓN ADITIVA DE IMPRESIÓN 3D</t>
  </si>
  <si>
    <t>SEGURIDAD EN SERVIDORES LINUX - LPIC-3 303: LINUX ENTERPRISE PROFESSIONAL SECURITY</t>
  </si>
  <si>
    <t>RESPONSABLE DE SEGURIDAD INDUSTRIAL</t>
  </si>
  <si>
    <t>DOCUMENTACIÓN TÉCNICA EN INGENIERÍA DE MANTENIMIENTO</t>
  </si>
  <si>
    <t>FONTANERÍA</t>
  </si>
  <si>
    <t>PUESTA EN MARCHA, VERIFICACIÓN Y DIAGNOSIS DE SISTEMAS MECÁNICOS</t>
  </si>
  <si>
    <t>INSTALACIONES HIDRÁULICAS. NIVEL AVANZADO</t>
  </si>
  <si>
    <t>INSTALACIONES HIDRÁULICAS</t>
  </si>
  <si>
    <t>INSTALACIONES DE AGUA</t>
  </si>
  <si>
    <t>MANTENIMIENTO DE INSTALACIONES Y MAQUINARIA INDUSTRIAL</t>
  </si>
  <si>
    <t>MANTENIMIENTO INDUSTRIAL DE MAQUINARIA HIDRÁULICA Y NEUMÁTICA</t>
  </si>
  <si>
    <t>SERVICIOS BÁSICOS DE CERRAJERÍA</t>
  </si>
  <si>
    <t>OPERADOR/A EN AISLAMIENTO Y CALORIFUGADO</t>
  </si>
  <si>
    <t>RED DE DISTRIBUCIÓN DE ENERGÍA. MANTENIMIENTO DE INSTALACIONES Y OBRAS</t>
  </si>
  <si>
    <t>OPERACIONES AUXILIARES DE MONTAJE Y MANTENIMIENTO DE APARATOS SANITARIOS Y GRIFERÍA</t>
  </si>
  <si>
    <t>OPERACIONES AUXILIARES CON TUBERÍAS DE COBRE Y ACCESORIOS DE FONTANERÍA</t>
  </si>
  <si>
    <t>OPERACIONES AUXILIARES CON TUBERÍAS DE POLIETILENO Y ACCESORIOS DE FONTANERÍA</t>
  </si>
  <si>
    <t>OPERACIONES AUXILIARES CON TUBERÍAS DE POLIPROPILENO Y ACCESORIOS DE FONTANERÍA</t>
  </si>
  <si>
    <t>OPERACIONES AUXILIARES DE MONTAJE Y MANTENIMIENTO DE EQUIPOS Y SISTEMAS COMPLEMENTARIOS DE FONTANERÍA</t>
  </si>
  <si>
    <t>MONTAJE, MANTENIMIENTO Y REPARACIÓN DE SISTEMAS DE DISPENSACIÓN DE CERVEZA</t>
  </si>
  <si>
    <t>PREPARACIÓN PARA LA OBTENCIÓN DE ACREDITACIÓN DE LA CERTIFICACIÓN TÉCNICA DE PERSONAS EN EL ÁMBITO INDUSTRIAL (ISO 17024)</t>
  </si>
  <si>
    <t>GESTIÓN DEL MANTENIMIENTO DE INSTALACIONES DEPORTIVAS</t>
  </si>
  <si>
    <t>OPERARIO/A DE MONTAJE</t>
  </si>
  <si>
    <t>AEROTÉRMIA Y FOTOVOLTÁICA: ENERGIAS RENOVABLES INTEGRADAS</t>
  </si>
  <si>
    <t>CONSTRUCCIÓN Y MENTENIMIENTO DE HORNOS REFRACTARIOS</t>
  </si>
  <si>
    <t>MANTENIMIENTO DE EQUIPOS ESTÁTICOS EN PARADAS DE PLANTAS INDUSTRIALES</t>
  </si>
  <si>
    <t>OPERACIONES BÁSICAS DE FONTANERÍA Y ELECTRICIDAD</t>
  </si>
  <si>
    <t>MODELADO DE INSTALACIONES DE TUBERÍAS EN PLANTAS INDUSTRIALES</t>
  </si>
  <si>
    <t>AUTOMATIZACIÓN Y MONTAJE DE INSTALACIONES. NIVEL BÁSICO</t>
  </si>
  <si>
    <t>AUTOMATIZACIÓN Y MONTAJE DE INSTALACIONES. NIVEL AVANZADO</t>
  </si>
  <si>
    <t>MICROAUTÓMATAS PROGRAMABLES APLICADOS A INSTALACIONES. NIVEL 1</t>
  </si>
  <si>
    <t>MICROAUTÓMATAS PROGRAMABLES APLICADOS A INSTALACIONES. NIVEL 2</t>
  </si>
  <si>
    <t>MANTENIMIENTO MECÁNICO EN LAS PARADAS DE PLANTAS QUÍMICAS, PETROQUÍMICAS Y DE CICLO COMBINADO</t>
  </si>
  <si>
    <t>MONTAJE DE SISTEMAS Y EQUIPOS INDUSTRIALES</t>
  </si>
  <si>
    <t>TÉCNICO/A EN SISTEMAS DE PROTECCIÓN CONTRA INCENDIOS Y DE FUEGO/GAS</t>
  </si>
  <si>
    <t>ASESOR/A DE MATERIALES DE CONSTRUCCIÓN</t>
  </si>
  <si>
    <t>OPERARIO/A AIRE ACONDICIONADO Y CALEFACCIÓN</t>
  </si>
  <si>
    <t xml:space="preserve">PROCEDIMIENTOS BÁSICOS DE MANTENIMIENTO Y REPARACIÓN DE VIVIENDAS </t>
  </si>
  <si>
    <t>INSTALACIÓN DE CLIMATIZACIÓN EFICIENTE</t>
  </si>
  <si>
    <t>MANTENIMIENTO PREVENTIVO Y DIAGNOSIS DE AVERÍAS EN ASCENSORES</t>
  </si>
  <si>
    <t>PREPARACIÓN PARA LA ACREDITACIÓN EN INSTALACIÓN Y MANTENIMIENTO DE SISTEMAS CONTRA INCENDIOS. PARTE GENERAL, SISTEMAS DE DETECCIÓN Y ALARMA DE INCENDIOS, CONTROL DE HUMOS Y DE CALOR, SEÑALIZACIÓN LUMI</t>
  </si>
  <si>
    <t>PREPARACIÓN PARA LA ACREDITACIÓN EN INSTALACIÓN Y MANTENIMIENTO DE SISTEMAS CONTRA INCENDIOS. PARTE GENERAL, EXTINTORES DE INCENDIO, SISTEMAS DE ABASTECIMIENTO DE AGUA CONTRA INCENDIOS, BOCAS DE INCEN</t>
  </si>
  <si>
    <t>PREPARACIÓN PARA LA ACREDITACIÓN EN INSTALACIÓN Y MANTENIMIENTO DE SISTEMAS CONTRA INCENDIOS. PARTE GENERAL, Y SISTEMAS FIJOS DE EXTINCIÓN DE INCENDIOS</t>
  </si>
  <si>
    <t>OPERACIÓN Y MANTENIMIENTO DE INFRAESTRUCTURAS TÉCNICAS DE DATA CENTERS (CPD)</t>
  </si>
  <si>
    <t>ELECTROMECÁNICA DE MANTENIMIENTO DE BOMBAS Y EQUIPOS DE PRESIÓN</t>
  </si>
  <si>
    <t>ELECTRONEUMOHIDRÁULICA</t>
  </si>
  <si>
    <t>MANTENIMIENTO INDUSTRIAL</t>
  </si>
  <si>
    <t>AUTOMATIZACIÓN DE INSTALACIONES ELECTRONEUMÁTICAS Y ELECTROHIDR┴ULICAS</t>
  </si>
  <si>
    <t>MANTENIMIENTO DE EQUIPOS DE PROPULSION, ELECTRICOS Y AUTOMATIZACION EN BUQUE</t>
  </si>
  <si>
    <t>MANTENIMIENTO ELÉCTRICO Y MECÁNICO DE INSTALACIONES INDUSTRIALES</t>
  </si>
  <si>
    <t>INSTALACIÓN Y MANTENIMIENTO INDUSTRIAL</t>
  </si>
  <si>
    <t>MECANICA DE FLUIDOS</t>
  </si>
  <si>
    <t>MANTENIMIENTO INDUSTRIAL EN EL SECTOR AGRARIO</t>
  </si>
  <si>
    <t>MANTENIMIENTO NEUMATICO BASICO</t>
  </si>
  <si>
    <t>REPARACION DE CALDERAS, CALENTADORES Y COCINAS GAS</t>
  </si>
  <si>
    <t>MANTENIMIENTO DE CENTROS DE TRANSFORMACION Y REPARTO PARA EMPRESAS INSTALADORAS Y MANTENEDORAS</t>
  </si>
  <si>
    <t>NORMATIVA, OBLIGACIONES Y NOVEDADES EN EL MANTENIMIENTO DE INSTALACIONES INDUSTRIALES</t>
  </si>
  <si>
    <t>SERVICIOS MECÁNICOS EN PARADAS DE PLANTAS INDUSTRIALES Y PLATAFORMAS OFF-SHORE</t>
  </si>
  <si>
    <t>SENSÓRICA APLICADA A LA AGRICULTURA Y LA EXPLOTACIÓN DE INSTALACIONES PARA LA AVICULTURA</t>
  </si>
  <si>
    <t>MANTENIMIENTO DE ASCENSORES</t>
  </si>
  <si>
    <t>PARADA DE PLANTAS INDUSTRIALES Y PLATAFORMAS OFF-SHORE</t>
  </si>
  <si>
    <t>INSTALACIÓN Y MANTENIMIENTO DE PUERTAS AUTOMÁTICAS</t>
  </si>
  <si>
    <t>MANUAL DE ORGANIZACIÓN Y HERRAMIENTAS PARA LA GESTIÓN DE CONTRATOS DE MANTENIMIENTO</t>
  </si>
  <si>
    <t xml:space="preserve">GESTIÓN AVANZADA DEL MANTENIMIENTO DE LA EMPRESA </t>
  </si>
  <si>
    <t>OPERARIO/A MANTENIMIENTO MECÁNICO</t>
  </si>
  <si>
    <t>MANTENIMIENTO INDUSTRIAL. ESPECIALIZACIÓN EN MANTENIMIENTO POLITÉCNICO</t>
  </si>
  <si>
    <t>MANTENIMIENTO INDUSTRIAL. ESPECIALIZACIÓN EN PROGRAMACIÓN, USO Y DIAGNÓSTICO DE ROBOTS INDUSTRIALES (KUKA)</t>
  </si>
  <si>
    <t xml:space="preserve">MANTENIMIENTO DE FÁBRICAS DE BATERIAS DE VEHÍCULOS ELÉCTRICOS </t>
  </si>
  <si>
    <t>ELECTRONEUMATICA</t>
  </si>
  <si>
    <t>MANTENIMIENTO HIDRÁULICO</t>
  </si>
  <si>
    <t>MANTENIMIENTO INDUSTRIAL PREVENTIVO</t>
  </si>
  <si>
    <t>MANTENIMIENTO INDUSTRIAL AVANZADO</t>
  </si>
  <si>
    <t>MONTAJE DE TOLDOS Y PERSIANAS</t>
  </si>
  <si>
    <t>MANTENIMIENTO DE INSTALACIONES DE CLIMATIZACIÓN Y VENTILACIÓN EN UN CENTRO DE PROCESO DE DATOS (CPD).</t>
  </si>
  <si>
    <t>MANTENIMIENTO DE INSTALACIONES DE CLIMATIZACIÓN</t>
  </si>
  <si>
    <t>MONTAJE E INSTALACIÓN DE FRÍO INDUSTRIAL Y COMERCIAL</t>
  </si>
  <si>
    <t>MANTENIMIENTO BÁSICO DE INSTALACIONES DE CLIMATIZACIÓN</t>
  </si>
  <si>
    <t>FABRICACIÓN Y MONTAJE DE APARATOS DE FRÍO Y CLIMA</t>
  </si>
  <si>
    <t>CONFIGURACIÓN, MONTAJE Y MANTENIMIENTO DE INSTALACIONES DE SUELO RADIANTE-REFRIGERANTE</t>
  </si>
  <si>
    <t>EFICIENCIA ENERGÉTICA EN INSTALACIONES FRIGORÍFICAS COMERCIALES E INDUSTRIALES</t>
  </si>
  <si>
    <t>COMPETENCIAS DIGITALES EN EL ÁREA PROFESIONAL DE FRÍO Y CLIMATIZACIÓN</t>
  </si>
  <si>
    <t>ELECTRICIDAD BÁSICA APLICADA A INSTALACIONES DE FRÍO Y CLIMATIZACIÓN</t>
  </si>
  <si>
    <t>SISTEMAS DE CLIMATIZACIÓN VRV (VOLUMEN DE REFRIGERANTE VARIABLE)</t>
  </si>
  <si>
    <t>MODELADO BIM (BUILDING INFORMATION MODELING) PARA INSTALACIONES</t>
  </si>
  <si>
    <t>INICIACIÓN AL MONTAJE Y PARAMETRIZACIÓN DE VARIADORES DE FRECUENCIA EN INSTALACIONES DE REFRIGERACIÓN</t>
  </si>
  <si>
    <t>AIRE ACONDICIONADO Y CLIMATIZACIÓN</t>
  </si>
  <si>
    <t>INSTALACIONES DE CALEFACCION, CLIMATIZACION Y ACS</t>
  </si>
  <si>
    <t>INSTALACIÓN DE CLIMATIZACIÓN</t>
  </si>
  <si>
    <t>CURSO COMPLEMENTARIO SOBRE MANIPULACION DE EQUIPOS CON SISTEMAS FRIGORIFICOS DE CUALQUIER CARGA DE REFRIGERANTES FLUORADOS</t>
  </si>
  <si>
    <t>CURSO BASICO SOBRE MANIPULACION DE EQUIPOS CON SISTEMAS FRIGORIFICOS DE CUALQUIER CARGA DE REFRIGERANTES FLUORADOS</t>
  </si>
  <si>
    <t>CURSO COMPLEMENTARIO SOBRE MANIPULACION DE EQUIPOS CON SISTEMAS FRIGORIFICOS DE CARGA MENOR DE 3 KG DE REFRIGERANTES FLUORADOS</t>
  </si>
  <si>
    <t>INGLÉS TÉCNICO APLICADO AL FRÍO Y LA CLIMATIZACIÓN</t>
  </si>
  <si>
    <t>ACONDICIONAMIENTO Y CONTROL DE LA CALIDAD DEL AIRE EN RECINTOS OCUPADOS POR PERSONAS</t>
  </si>
  <si>
    <t>CONFIGURACIÓN Y MANTENIMIENTO DE INSTALACIONES CON BOMBAS DE CALOR</t>
  </si>
  <si>
    <t>MONTAJE Y MANTENIMIENTO DE INSTALACIONES DE AEROTERMIA APLICADAS A LA CLIMATIZACIÓN</t>
  </si>
  <si>
    <t>MONTAJE Y MANTENIMIENTO DE INSTALACIONES DE GEOTERMIA Y ENERGÍA SOLAR APLICADAS A LA CLIMATIZACIÓN</t>
  </si>
  <si>
    <t>INSTALACIÓN Y MANTENIMIENTO DE INSTALACIONES TÉRMICAS EN EDIFICIOS (ITE)</t>
  </si>
  <si>
    <t>INSTALACIONES FRIGORÍFICAS INDUSTRIALES DE CO2/ AMONÍACO</t>
  </si>
  <si>
    <t>INSTALADOR MANTENEDOR DE INSTALACIONES TÉRMICAS EN EDIFICIOS</t>
  </si>
  <si>
    <t>FABRICACIÓN DE CONDUCTOS PARA LA CONDUCCIÓN DE FLUIDOS EN INSTALACIONES DE CLIMATIZACIÓN</t>
  </si>
  <si>
    <t>MONTAJE Y CONTROL PERIÓDICO DE INSTALACIONES TÉRMICAS CON GENERADOR DE BIOMASA</t>
  </si>
  <si>
    <t>ESCUELAS DE MASAJES ORIENTALES</t>
  </si>
  <si>
    <t>TÉCNICAS SENSORIALES APLICADAS AL MASAJE</t>
  </si>
  <si>
    <t>INICIACIÓN A LOS MASAJES ORIENTALES</t>
  </si>
  <si>
    <t xml:space="preserve">PREVENCIÓN DE RIESGOS LABORALES PARA PROCESOS DE MICROPIGMENTACIÓN </t>
  </si>
  <si>
    <t xml:space="preserve">NUEVAS TENDENCIAS EN APARATOLOGÍA ESTÉTICA </t>
  </si>
  <si>
    <t>TENDENCIAS EN MARKETING DIRIGIDO A HOMBRES EN EL SECTOR DE IMAGEN PERSONAL</t>
  </si>
  <si>
    <t>TERAPIAS NATURALES EN BIENESTAR INTEGRAL</t>
  </si>
  <si>
    <t>MARKETING DIGITAL &amp; E-COMMERCE PARA IMAGEN PERSONAL</t>
  </si>
  <si>
    <t xml:space="preserve">MICROBLADING </t>
  </si>
  <si>
    <t xml:space="preserve">MADEROTERAPIA Y BAMBUTERAPIA </t>
  </si>
  <si>
    <t xml:space="preserve">INICIACIÓN AL DRENAJE LINFÁTICO MANUAL </t>
  </si>
  <si>
    <t>TÉCNICAS HIGIÉNICO-SANITARIAS PARA LA APLICACIÓN DE TATUAJE, MICROPIGMENTACIÓN Y PIERCING</t>
  </si>
  <si>
    <t>TATUAJE Y PERFORACIÓN CORPORAL (PIRSIN)</t>
  </si>
  <si>
    <t>AROMATERAPIA</t>
  </si>
  <si>
    <t>BRONCEADO ARTIFICIAL</t>
  </si>
  <si>
    <t>COSMÉTICA NATURAL</t>
  </si>
  <si>
    <t>MANICURA</t>
  </si>
  <si>
    <t>MASAJE BALINES</t>
  </si>
  <si>
    <t>MASAJE ESTÉTICO: QUIROMASAJE</t>
  </si>
  <si>
    <t>PERSONAL SHOPPER EN COMERCIO</t>
  </si>
  <si>
    <t>ATENCIÓN Y PROCEDIMIENTOS BÁSICOS EN SERVICIOS DE ESTÉTICA</t>
  </si>
  <si>
    <t>REFLEXOTERAPIA</t>
  </si>
  <si>
    <t>TECNICAS DE MASAJE HAWAIANO: LOMI   LOMI</t>
  </si>
  <si>
    <t>TECNICAS DE MASAJE HOT STONES. PIEDRAS CALIENTES</t>
  </si>
  <si>
    <t>HIGIENE E HIDRATACIÓN DE LA PIEL DEL ROSTRO Y CUERPO</t>
  </si>
  <si>
    <t>ESTÉTICA ONCOLÓGICA</t>
  </si>
  <si>
    <t>DISEÑO DE PESTAÑAS Y CEJAS</t>
  </si>
  <si>
    <t>BIENESTAR Y CUIDADOS ESPECIALES CAPILARES EN ONCOESTÉTICA</t>
  </si>
  <si>
    <t>PELUQUERÍA ORIENTADA A LA ONCOLOGÍA: CABELLO, PELUCAS Y PAÑUELOS</t>
  </si>
  <si>
    <t>TÉCNICAS DE DISEÑO, CREACIÓN Y CONFECCIÓN DE PELUCAS, POSTIZOS Y EXTENSIONES</t>
  </si>
  <si>
    <t>CORTE MASCULINO</t>
  </si>
  <si>
    <t>ATENCIÓN Y PROCEDIMIENTOS BÁSICOS EN SERVICIOS DE PELUQUERÍA</t>
  </si>
  <si>
    <t>TRICOLOGÍA APLICADA A LA PELUQUERÍA</t>
  </si>
  <si>
    <t xml:space="preserve">PLANIFICACIÓN Y GESTIÓN DE EVENTOS MUSICALES </t>
  </si>
  <si>
    <t>NUEVOS ESTÁNDARES, FORMATOS Y WORKFLOW EN TECNOLOGÍA DE AUDIO Y VÍDEO</t>
  </si>
  <si>
    <t>USO PROFESIONAL DE LA VOZ</t>
  </si>
  <si>
    <t>SONORIZACIÓN DE CONCIERTOS EN DIRECTO</t>
  </si>
  <si>
    <t>PROCEDIMIENTOS BÁSICOS EN LA CREACIÓN Y PRODUCCIÓN MUSICAL Y EL DJING</t>
  </si>
  <si>
    <t>FOTOGRAFÍA PUBLICITARIA ENFOCADA A LAS REDES SOCIALES</t>
  </si>
  <si>
    <t>FOTOGRAFÍA GASTRONÓMICA</t>
  </si>
  <si>
    <t>ADOBE PHOTOSHOP</t>
  </si>
  <si>
    <t>FOTOGRAFÍA DIGITAL Y TRATAMIENTO DE IMÁGENES</t>
  </si>
  <si>
    <t xml:space="preserve">FOTOGRAFÍA DIGITAL Y TRATAMIENTO DE IMAGEN AVANZADO </t>
  </si>
  <si>
    <t>CREACIÓN DE ESCENAS: LUZ Y COMPOSICIÓN PARA FOTOGRAFÍA DIGITAL</t>
  </si>
  <si>
    <t>FUNDAMENTOS DE FOTOGRAFÍA DIGITAL</t>
  </si>
  <si>
    <t>TÉCNICAS AVANZADAS DE FOTOGRAFÍA DIGITAL</t>
  </si>
  <si>
    <t>PHOTOSHOP PARA DISEÑADORES.</t>
  </si>
  <si>
    <t>PHOTOSHOP AVANZADO: EFECTOS Y TRUCOS</t>
  </si>
  <si>
    <t>FLUJO DE TRABAJO CON LIGHTROOM CC/CLASSIC</t>
  </si>
  <si>
    <t>FUNDAMENTOS DE RETOQUE DIGITAL CON PHOTOSHOP</t>
  </si>
  <si>
    <t>FOTOPERIODISMO</t>
  </si>
  <si>
    <t>TÉCNICAS CREATIVAS AVANZADAS EN FOTOGRAFÍA DIGITAL</t>
  </si>
  <si>
    <t>TÉCNICAS DE LABORATORIO DIGITAL</t>
  </si>
  <si>
    <t>FOTOGRAFÍA SOCIAL DE BODAS</t>
  </si>
  <si>
    <t>FOTOGRAFÍA DE PRODUCTO</t>
  </si>
  <si>
    <t>FLUJO DE TRABAJO DE FOTÓGRAFO PROFESIONAL</t>
  </si>
  <si>
    <t>TÉCNICAS AVANZADAS DE CREACIÓN DIGITAL</t>
  </si>
  <si>
    <t>ILUMINACIÓN DE ESTUDIO EN LA FOTOGRAFÍA SOCIAL</t>
  </si>
  <si>
    <t>REALIZACIÓN DE ESCENARIOS VIRTUALES 3D CON UNREAL ENGINE</t>
  </si>
  <si>
    <t>ADVANCED MOTION GRAPHICS</t>
  </si>
  <si>
    <t>RADIO DIGITAL ON LINE Y ON DEMAND</t>
  </si>
  <si>
    <t>TÉCNICAS DE SONIDO PARA PRODUCCIONES TELEVISIVAS</t>
  </si>
  <si>
    <t>LA EXPERIENCIA DE USUARIO EN EL DISEÑO DE LA GAMIFICACIÓN</t>
  </si>
  <si>
    <t>CREACIÓN DE VÍDEOS PARA PUBLICIDAD EFECTIVA EN REDES SOCIALES</t>
  </si>
  <si>
    <t>EL SONIDO EN DIRECTO</t>
  </si>
  <si>
    <t>GUION CINEMATOGRÁFICO</t>
  </si>
  <si>
    <t>FUNDAMENTOS EN LA COMPOSICION DE VIDEO CON AFTER EFFECTS</t>
  </si>
  <si>
    <t>PRODUCCIÓN DE CINE Y VIDEO</t>
  </si>
  <si>
    <t>POSTPRODUCCIÓN DE AUDIO CON PRO TOOLS</t>
  </si>
  <si>
    <t>ANIMACIÓN DE MOTION GRAPHICS CON AFTER EFFECTS</t>
  </si>
  <si>
    <t>GRABACIÓN MUSICAL</t>
  </si>
  <si>
    <t>TÉCNICAS DE ELABORACIÓN DE ENTREVISTAS PERIODÍSTICAS</t>
  </si>
  <si>
    <t>ECUALIZACIÓN</t>
  </si>
  <si>
    <t>MEZCLA DE SONIDOS ELECTRÓNICOS</t>
  </si>
  <si>
    <t>CREACIÓN DE CABECERAS CON AFTER EFFECTS</t>
  </si>
  <si>
    <t>EDICION AVANZADA DE VIDEOS CON AFTER EFFECTS</t>
  </si>
  <si>
    <t>PRODUCCIÓN DE TELEVISIÓN</t>
  </si>
  <si>
    <t>PROYECCIÓN CINEMATOGRÁFICA</t>
  </si>
  <si>
    <t>GRABACIÓN Y PRODUCCIÓN MUSICAL CON PRO TOOLS</t>
  </si>
  <si>
    <t>CREACION DE VIDEOCLIP PARA PLATAFORMAS ONLINE</t>
  </si>
  <si>
    <t>DIRECCIÓN DE ARTE EN EL SECTOR DE PUBLICIDAD</t>
  </si>
  <si>
    <t>CAPTACIÓN Y EDICIÓN CON TECNOLOGÍAS AUDIOVISUALES AVANZADAS, 4K Y ULTRA HD</t>
  </si>
  <si>
    <t>CORRECCIÓN DE COLOR CON DAVINCI RESOLVE</t>
  </si>
  <si>
    <t>HERRAMIENTAS DE VÍDEO Y ANIMACIÓN CON PHOTOSHOP Y AFTER EFFECTS.</t>
  </si>
  <si>
    <t>OPERACIONES CON CÁMARA DE VÍDEO Y TELEVISIÓN</t>
  </si>
  <si>
    <t>TÉCNICAS DE SONIDO</t>
  </si>
  <si>
    <t>IDENTIDAD DIGITAL PARA PROFESIONALES AUDIOVISUALES</t>
  </si>
  <si>
    <t>PODCAST Y RADIO ONLINE</t>
  </si>
  <si>
    <t>PRODUCCIÓN DE “WEB SERIES”</t>
  </si>
  <si>
    <t>CINEMA 4D PARA GRAFISTAS, ILUSTRADORES Y DISEÑADORES</t>
  </si>
  <si>
    <t>SISTEMAS INALÁMBRICOS EN ENTORNOS AUDIOVISUALES</t>
  </si>
  <si>
    <t>VIDEO 360º: RODAJE Y EDICIÓN</t>
  </si>
  <si>
    <t>CAPTURA DE SONIDO Y CINE PARA TELEVISIÓN</t>
  </si>
  <si>
    <t>CONTROL DE SONIDO Y REALIZACIÓN RADIOFÓNICA</t>
  </si>
  <si>
    <t>TÉCNICAS Y SISTEMAS DE CONTROL PARA EVENTOS AUDIOVISUALES</t>
  </si>
  <si>
    <t>DRONES EN LA PRODUCCIÓN AUDIOVISUAL</t>
  </si>
  <si>
    <t>ANUNCIO PUBLICITARIO, DEL STORY A LA PANTALLA</t>
  </si>
  <si>
    <t>TÉCNICAS AVANZADAS DE EDICIÓN EN FINAL CUT PRO X</t>
  </si>
  <si>
    <t>TÉCNICAS AVANZADAS DE EDICIÓN CON ADOBE PREMIERE</t>
  </si>
  <si>
    <t>FLUJO DE TRABAJO EN SERIES DE FICCIÓN DE TELEVISIÓN</t>
  </si>
  <si>
    <t>OPERACIÓN DE CÁMARA E ILUMINACIÓN</t>
  </si>
  <si>
    <t>AVID MEDIA COMPOSER PARA EDITORES DE VÍDEO</t>
  </si>
  <si>
    <t>EDICIÓN DE VÍDEO DIGITAL</t>
  </si>
  <si>
    <t>TRATAMIENTO DE SONIDO PARA EDITORES DE VIDEO</t>
  </si>
  <si>
    <t>POSTPRODUCCIÓN DE SONIDO PARA AUDIOVISUALES CON PRO TOOLS</t>
  </si>
  <si>
    <t>GRABACIÓN, EDICIÓN Y POSTPRODUCCIÓN CON CÁMARA RÉFLEX DSLR</t>
  </si>
  <si>
    <t>EDICIÓN DE VÍDEO CON AFTER EFFECTS (BÁSICO)</t>
  </si>
  <si>
    <t>ADOBE PREMIERE CC Y EL LENGUAJE CINEMATOGRÁFICO</t>
  </si>
  <si>
    <t>POSTPRODUCCIÓN CON AFTER EFFECTS</t>
  </si>
  <si>
    <t>GUION CINEMATOGRÁFICO: LA ATENCIÓN DEL ESPECTADOR</t>
  </si>
  <si>
    <t>TÉCNICAS Y HERRAMIENTAS DE CREACIÓN DE LOOKS Y WORKFLOWS AVANZADOS CON DAVINCI RESOLVE</t>
  </si>
  <si>
    <t>CONCEPT ART PARA VIDEOJUEGOS</t>
  </si>
  <si>
    <t>AFTER EFFECTS PARA LA CREACIÓN DE MOTION GRAPHICS</t>
  </si>
  <si>
    <t>MOTION GRAPHICS CON CINEMA 4D</t>
  </si>
  <si>
    <t>CREACIÓN DE EXPERIENCIAS INMERSIVAS</t>
  </si>
  <si>
    <t>DISEÑO DE APLICACIONES WEB E INTEGRACIÓN DE PRODUCTOS AUDIOVISUALES MULTIMEDIA INTERACTIVOS EN APLICACIONES WEB</t>
  </si>
  <si>
    <t>ANIMACIÓN DE PERSONAJES 3D APLICADA AL CHARACTER ANIMATION</t>
  </si>
  <si>
    <t>MATTE PAINTING DIGITAL 2D Y 3D</t>
  </si>
  <si>
    <t>ILUMINACIÓN 3D, SOMBREADO, COMPOSICIÓN Y RENDERIZACIÓN EN AUTODESK MAYA</t>
  </si>
  <si>
    <t>POSTPRODUCCIÓN CON NUKE</t>
  </si>
  <si>
    <t>RIGGING DE PERSONAJES 3D PARA PRODUCCIONES AUDIOVISUALES Y VIDEOJUEGOS</t>
  </si>
  <si>
    <t>CREACIÓN DE VIDEOJUEGOS CON UNREAL ENGINE.</t>
  </si>
  <si>
    <t>VISUALIZACIÓN ARQUITECTÓNICA</t>
  </si>
  <si>
    <t>ANIMACIÓN CON STOP MOTION</t>
  </si>
  <si>
    <t>VIDEO CONTENT CREATOR PARA WEB Y REDES SOCIALES</t>
  </si>
  <si>
    <t>MODELADO 3D</t>
  </si>
  <si>
    <t>ESCULTURA DIGITAL CON ZBRUSH</t>
  </si>
  <si>
    <t>PREPRODUCCIÓN EN UN PROYECTO DE ANIMACIÓN</t>
  </si>
  <si>
    <t>PRODUCCIÓN EN UN PROYECTO DE ANIMACIÓN.</t>
  </si>
  <si>
    <t>POSTPRODUCCIÓN EN UN PROYECTO DE ANIMACIÓN</t>
  </si>
  <si>
    <t>MARKETING DE UNA PRODUCCIÓN DE ANIMACIÓN</t>
  </si>
  <si>
    <t>ILUMINACIÓN AVANZADA EN ANIMACIÓN 3D</t>
  </si>
  <si>
    <t>CREACIÓN AVANZADA DE EFECTOS VISUALES EN ANIMACIÓN 3D</t>
  </si>
  <si>
    <t>FUNDAMENTOS Y TÉCNICAS DE MODELADO EN ANIMACIÓN 3D</t>
  </si>
  <si>
    <t>TEXTURIZACIÓN PARA MODELOS 3D</t>
  </si>
  <si>
    <t>DISEÑO DE PERSONAJES PARA PRODUCCIONES DE ANIMACION Y VIDEOJUEGOS</t>
  </si>
  <si>
    <t>DISEÑO DE OBJETOS Y ENTORNOS PARA PRODUCCIONES DE ANIMACION Y VIDEOJUEGOS</t>
  </si>
  <si>
    <t>DISEÑO VISUAL, DOCUMENTACIÓN Y ESTÉTICA PARA ANIMACIONES Y PRODUCCIONES 3D</t>
  </si>
  <si>
    <t>ESPECIALIZACIÓN TÉCNICA AUDIOVISUAL</t>
  </si>
  <si>
    <t>EL GUÍON DE CINE: CONOCIMIENTO E IMAGINACIÓN</t>
  </si>
  <si>
    <t>TÉCNICAS DE REALIZACIÓN DE PROGRAMAS DE TV</t>
  </si>
  <si>
    <t>PREMONATAJE DE DECORADOS PARA TV</t>
  </si>
  <si>
    <t>RESPONSABLE DE PLATÓ DE TV</t>
  </si>
  <si>
    <t>MOTION GRAPHICS CON AFTER EFFECTS APLICADO AL MUNDO DEPORTIVO Y SUS REDES SOCIALES (NIVEL BÁSICO)</t>
  </si>
  <si>
    <t>SOSTENIBILIDAD EN LAS PRODUCCIONES AUDIOVISUALES</t>
  </si>
  <si>
    <t>REGIDURÍA DE PROGRAMAS DE TV</t>
  </si>
  <si>
    <t>ILUMINACIÓN PARA PLATÓS DE TV</t>
  </si>
  <si>
    <t>TÉCNICO DE SONIDO</t>
  </si>
  <si>
    <t xml:space="preserve">VÍDEOS DE CREACIÓN INNOVADORA </t>
  </si>
  <si>
    <t>LABORATORIO DE CREACIÓN CINEMATOGRÁFICA</t>
  </si>
  <si>
    <t>PLANIFICACIÓN DE MEDIOS PUBLICITARIOS</t>
  </si>
  <si>
    <t>ENTORNO PUBLICITARIO</t>
  </si>
  <si>
    <t>REDACCION PUBLICITARIA</t>
  </si>
  <si>
    <t>CORRECCIÓN DE COLOR DA VINCI RESOLVE</t>
  </si>
  <si>
    <t>MODELADO Y TEXTURIZADO DE PERSONAJES 3D PARA PRODUCCIONES AUDIOVISUALES Y VIDEOJUEGOS</t>
  </si>
  <si>
    <t>OPERACIONES CON CÁMARA DE VIDEO Y TELEVISIÓN</t>
  </si>
  <si>
    <t>TÉCNICAS DE ILUMINACIÓN PARA CÁMARAS HD EN VIDEO, CINE Y TELEVISIÓN</t>
  </si>
  <si>
    <t>VIDEO MAPPING NARRATIVO</t>
  </si>
  <si>
    <t>WORKFLOWS PARA CINE Y TELEVISIÓN</t>
  </si>
  <si>
    <t>AVID MEDIA COMPOSER PARA EDITORES DE VIDEO</t>
  </si>
  <si>
    <t>EDICIÓN DE VIDEO DIGITAL</t>
  </si>
  <si>
    <t>CREACIÓN DE GUIONES AUDIOVISUALES</t>
  </si>
  <si>
    <t>EDICIÓN DE VÍDEO CON ADOBE PREMIERE (NIVEL MEDIO)</t>
  </si>
  <si>
    <t>INTRODUCCIÓN AL MONTAJE AUDIOVISUAL</t>
  </si>
  <si>
    <t>PROYECTOS DE MOTION GRAPHICS CON AFTER EFFECTS: NIVEL BÁSICO</t>
  </si>
  <si>
    <t>STORYTELLING PRÁCTICO</t>
  </si>
  <si>
    <t>Creación y difusión de contenidos digitales en formato Podcast</t>
  </si>
  <si>
    <t>REALIZACIÓN Y EMISIÓN EN STREAMING CON VMIX</t>
  </si>
  <si>
    <t>MEZCLA Y MASTERIZACIÓN PROFESIONAL DE PRODUCCIONES MUSICALES CON PROTOOLS</t>
  </si>
  <si>
    <t>MANIPULACIÓN EN CRUDO Y CONSERVACIÓN DE ALIMENTOS</t>
  </si>
  <si>
    <t>PREELABORACIÓN Y CONSERVACIÓN DE VEGETALES Y SETAS</t>
  </si>
  <si>
    <t>HIGIENE EN COMEDORES ESCOLARES</t>
  </si>
  <si>
    <t>PREELABORACIÓN Y CONSERVACIÓN CULINARIA DE CARNES, AVES Y CAZA</t>
  </si>
  <si>
    <t>ENVASADO, ACONDICIONADO Y EMBAJALE DE PRODUCTOS ALIMENTARIOS</t>
  </si>
  <si>
    <t xml:space="preserve">HERRAMIENTAS DE GESTIÓN PARA LA CALIDAD Y SEGURIDAD DEL PRODUCTO EN LA INDUSTRIA ALIMENTARIA </t>
  </si>
  <si>
    <t>OPERACIONES BASICAS PARA LA PREPARACION Y VENTA DE PRODUCTOS EN GRANDES SUPERFICIES</t>
  </si>
  <si>
    <t>HABILIDADES DIGITALES EN LA CADENA DE PRODUCCIÓN Y LOGÍSTICA EN LA INDUSTRIA ALIMENTARIA</t>
  </si>
  <si>
    <t>OPERATIVA BÁSICA EN LA ELABORACIÓN DE PRODUCTOS GOURMET</t>
  </si>
  <si>
    <t>PROCESADO DE ALIMENTOS Y GESTIÓN DE I+D+I EN INDUSTRIAS ALIMENTARIAS</t>
  </si>
  <si>
    <t>EL CONTROL DE LA CALIDAD Y SEGURIDAD ALIMENTARIA EN LA INDUSTRIA 4.0</t>
  </si>
  <si>
    <t xml:space="preserve">ALIMENTOS SOSTENIBLES DEL MAR Y LA TIERRA </t>
  </si>
  <si>
    <t>MANEJO DE EQUIPOS AUTOMATIZADOS Y SENSORES PARA EL MONITOREO EN LA ELABORACION DE CONSERVAS</t>
  </si>
  <si>
    <t>ADITIVOS ALIMENTARIOS</t>
  </si>
  <si>
    <t>CERTIFICACIÓN DE CALIDAD EN ALIMENTACIÓN</t>
  </si>
  <si>
    <t>ENVASADO DE PRODUCTOS ALIMENTARIOS</t>
  </si>
  <si>
    <t>ANÁLISIS DE PELIGROS Y PUNTOS DE CONTROL CRÍTICOS EN PESCADOS Y MARISCOS (APPCC)</t>
  </si>
  <si>
    <t>SEGURIDAD E HIGIENE EN LA INDUSTRIA ALIMENTARIA</t>
  </si>
  <si>
    <t>ELABORACION Y CONSERVACION DE ALIMENTOS</t>
  </si>
  <si>
    <t>GESTIÓN DE CRISIS ALIMENTARIAS</t>
  </si>
  <si>
    <t>GESTIÓN DE SISTEMAS DE SEGURIDAD ALIMENTARIA</t>
  </si>
  <si>
    <t>IMPLANTACION DE SISTEMAS DE AUTOCONTROL (APPCC) EN LA ELABORACION DE PRODUCTOS DE LA PESCA</t>
  </si>
  <si>
    <t>INICIACION APPCC EN LA INDUSTRIA AGROALIMENTARIA</t>
  </si>
  <si>
    <t>ISO 22000 / 2005 PARA LA GESTION DE LA SEGURIDAD ALIMENTARIA</t>
  </si>
  <si>
    <t>MATERIAS PRIMAS EN LA INDUSTRIA DE LA ALIMENTACION</t>
  </si>
  <si>
    <t>LEGISLACIÓN Y NORMATIVA ALIMENTARIA</t>
  </si>
  <si>
    <t>ANÁLISIS DE PUNTOS CRÍTICOS</t>
  </si>
  <si>
    <t>MÉTODOS DE CONSERVACIÓN DE LOS ALIMENTOS</t>
  </si>
  <si>
    <t>MICROBIOLOGÍA DE LOS ALIMENTOS</t>
  </si>
  <si>
    <t>MICROBIOLOGIA DE LOS LACTEOS</t>
  </si>
  <si>
    <t>MICROBIOLOGIA DEL AGUA Y LOS ALIMENTOS</t>
  </si>
  <si>
    <t>PRODUCCION DE PIENSOS.</t>
  </si>
  <si>
    <t>IMPLANTACION DE PROTOCOLO IFS VERSIÓN 7</t>
  </si>
  <si>
    <t>ELABORACIÓN Y COMERCIALIZACIÓN DE PRODUCTOS ARTESANOS AGRÍCOLAS</t>
  </si>
  <si>
    <t>PROTOCOLOS IFS Y BRC EN SEGURIDAD ALIMENTARIA</t>
  </si>
  <si>
    <t>SISTEMA APPCC Y PRÁCTICAS CORRECTAS DE HIGIENE</t>
  </si>
  <si>
    <t>SISTEMAS DE CALIDAD EN INDUSTRIA ALIMENTARIA</t>
  </si>
  <si>
    <t>SOSTENIBILIDAD GLOBAL DE LA CADENA ALIMENTARIA</t>
  </si>
  <si>
    <t>IMPLANTACIÓN DEL PROTOCOLO BRC VERSIÓN 8</t>
  </si>
  <si>
    <t>TRAZABILIDAD EN LA INDUSTRIA ALIMENTARIA</t>
  </si>
  <si>
    <t>INNOVACIÓN Y ANÁLISIS DE CICLO DE VIDA</t>
  </si>
  <si>
    <t>SOSTENIBILIDAD MEDIOAMBIENTAL EN LA PRODUCCIÓN DE BEBIDAS, ACEITES Y GRASAS</t>
  </si>
  <si>
    <t>SEGURIDAD LABORAL Y CALIDAD ALIMENTARIA EN EL COMERCIO MINORISTA DE CÁRNICOS Y DERIVADOS</t>
  </si>
  <si>
    <t>ELABORACIÓN DE HELADOS ARTESANALES</t>
  </si>
  <si>
    <t>ELABORACIÓN DE PRODUCTOS LÁCTEOS</t>
  </si>
  <si>
    <t>ELABORACIÓN DE QUESOS</t>
  </si>
  <si>
    <t>SEGURIDAD ALIMENTARIA EN LA INDUSTRIA QUESERA</t>
  </si>
  <si>
    <t>OPERACIONES BÁSICAS DE PANADERIA</t>
  </si>
  <si>
    <t>PASTELERÍA</t>
  </si>
  <si>
    <t>PANADERÍA Y PASTELERÍA IBICENCA</t>
  </si>
  <si>
    <t>ELABORACION DE BOLLERIA Y PASTELERIA ARTESANAL</t>
  </si>
  <si>
    <t>TRATAMIENTO Y ELABORACION DE CHOCOLATE</t>
  </si>
  <si>
    <t>ELABORACION DE PRODUCTOS DE BOLLERIA</t>
  </si>
  <si>
    <t>ELABORACION DE PANES TRADICIONALES CON NUEVAS TECNOLOGIAS</t>
  </si>
  <si>
    <t>ELABORACION DE MASAS, CREMAS Y BASES EN PASTELERIA</t>
  </si>
  <si>
    <t xml:space="preserve">EL PROCESO DE ENOLOGIA Y LA CATA </t>
  </si>
  <si>
    <t>OPERACIONES BÁSICAS EN BODEGA</t>
  </si>
  <si>
    <t>ESPECIALIZACIÓN Y CONTROL DE LAS OPERACIONES EN BODEGA</t>
  </si>
  <si>
    <t>CARRETILLERO EN EL SECTOR CERVECERO</t>
  </si>
  <si>
    <t>OPERARIOS DE ENVASADO EN EL SECTOR CERVECERO</t>
  </si>
  <si>
    <t>ELABORACIÓN, CATA, MARIDAJE Y CONSERVACIÓN DE VINOS</t>
  </si>
  <si>
    <t>NUEVAS SOLUCIONES DE PACKAGING EN VINOS</t>
  </si>
  <si>
    <t>PRODUCTOS DE CALIDAD DIFERENCIADA</t>
  </si>
  <si>
    <t>NORMATIVA DE GESTIÓN DE RESIDUOS EN LA INDUSTRIA ALIMENTARIA DE BEBIDAS</t>
  </si>
  <si>
    <t>FORMACIÓN DE EXPERTOS CATADORES DE VINOS DE CALIDAD</t>
  </si>
  <si>
    <t>ANÁLISIS SENSORIAL DE VINOS BLANCOS</t>
  </si>
  <si>
    <t>OPERADOR DE INDUSTRIA CÁRNICA Y DESHUESADO INDUSTRIAL</t>
  </si>
  <si>
    <t>PREPARACIÓN Y MANIPULADO DE PALETAS Y JAMONES CURADOS</t>
  </si>
  <si>
    <t>OPERACIONES AUXILIARES DE CARNICERÍA Y CHARCUTERÍA</t>
  </si>
  <si>
    <t>INNOVACIÓN EN LA INDUSTRIA CÁRNICA Y DE LA PROTEÍNA ALTERNATIVA</t>
  </si>
  <si>
    <t>OPERACIONES DE ZONA DE CONSERVAS DE ELABORADOS DE PORCINO</t>
  </si>
  <si>
    <t>PRODUCTOS CÁRNICOS TRATADOS POR CALOR</t>
  </si>
  <si>
    <t>CARNICERÍA Y DESPIECE</t>
  </si>
  <si>
    <t>DESPIECE DE PORCINO</t>
  </si>
  <si>
    <t>DESPIECE Y DESHUESE DE JAMONES</t>
  </si>
  <si>
    <t>ELABORACION DE PIEZAS CARNICAS</t>
  </si>
  <si>
    <t>ELABORACION DE PREPARADOS CARNICOS FRESCOS</t>
  </si>
  <si>
    <t>ELABORACIÓN DE PRODUCTOS CÁRNICOS CRUDOS, CURADOS Y COCIDOS</t>
  </si>
  <si>
    <t>GESTION DE MATADEROS DE AVES Y CONEJOS</t>
  </si>
  <si>
    <t>OPERACIONES DE DESPIECE, EMPAQUETADO Y ENVASADO EN LA INDUSTRIA CÁRNICA PORCINA</t>
  </si>
  <si>
    <t>ELABORACIÓN, PREPARACIÓN Y CONSERVACIÓN DE PRODUCTOS CÁRNICOS PARA SU VENTA</t>
  </si>
  <si>
    <t>OPERACIONES BÁSICAS EN LA PREPARACIÓN PARA LA VENTA DE PRODUCTOS DE CARNICERÍA Y CHARCUTERÍA</t>
  </si>
  <si>
    <t>RECEPCIÓN, ALMACENAMIENTO Y ACONDICIONAMIENTO DE PRODUCTOS CÁRNICOS</t>
  </si>
  <si>
    <t>VENTA Y MANIPULACIÓN DE PRODUCTOS CÁRNICOS</t>
  </si>
  <si>
    <t>OPERACIONES BÁSICAS DE DESPIECE Y ELABORADOS EN CENTRO DE PROCESADO AVÍCOLA</t>
  </si>
  <si>
    <t>OPERACIONES BÁSICAS DE MATADERO AVÍCOLA</t>
  </si>
  <si>
    <t>OPERACIONES BÁSICAS EN CENTROS DE PROCESADO DE VACUNO</t>
  </si>
  <si>
    <t>OPERACIONES BÁSICAS EN MATADERO PORCINO</t>
  </si>
  <si>
    <t>OPERACIONES BÁSICAS EN CENTRO DE PROCESADO DE JAMONES</t>
  </si>
  <si>
    <t>OPERACIONES BÁSICAS EN SALA DE DESPIECE PORCINO</t>
  </si>
  <si>
    <t>OPERACIONES BÁSICAS EN LA CADENA DE PRODUCCION Y EL PROCESADO EN LA INDUSTRIA PESQUERA DEL ATÚN ROJO</t>
  </si>
  <si>
    <t>PREELABORACIÓN Y CONSERVACIÓN DE PESCADOS, CRUSTÁCEOS Y MOLUSCOS</t>
  </si>
  <si>
    <t>OPERACIONES BÁSICAS DE ELABORACIÓN DE CONSERVAS DE PESCADO</t>
  </si>
  <si>
    <t>PREPARACIÓN Y VENTA DE PESCADOS</t>
  </si>
  <si>
    <t>GESTION DE RESIDUOS EN LA INDUSTRIA DE PROCESADO DE PESCADOS, CRUSTACEOS Y MOLUSCOS</t>
  </si>
  <si>
    <t>VENTA Y MANIPULACIÓN DE PRODUCTOS DE PESCADERÍA</t>
  </si>
  <si>
    <t>RECEPCIÓN Y ALMACENAMIENTO DE PESCADOS Y MARISCOS</t>
  </si>
  <si>
    <t>TRANSPORTE Y MANTENIMIENTO DE VEHÍCULOS</t>
  </si>
  <si>
    <t>INDUSTRIAS DE ASERRADO, PASTA Y TABLEROS</t>
  </si>
  <si>
    <t>TALLA DE ELEMENTOS DECORATIVOS EN MADERA</t>
  </si>
  <si>
    <t>INSTALACIÓN DE SUELOS DE MADERA Y DERIVADOS.</t>
  </si>
  <si>
    <t>INSTALACIÓN DE REVESTIMIENTOS DE PAREDES, TECHOS, ARMARIOS Y SIMILARES DE MADERA.</t>
  </si>
  <si>
    <t>INSTALACIÓN DE MUEBLE MODULAR</t>
  </si>
  <si>
    <t>INSTALACIÓN DE MUEBLES DE COCINA</t>
  </si>
  <si>
    <t>INSTALACIÓN DE DECORACIONES INTEGRALES DE MUEBLE</t>
  </si>
  <si>
    <t>RESTAURACIÓN, RECICLAJE Y ALTA DECORACIÓN EN MADERA.</t>
  </si>
  <si>
    <t>AMUEBLAMIENTO DE COCINAS APLICACIÓN SOFTWARE SKETCHUP</t>
  </si>
  <si>
    <t>DISEÑO Y FABRICACIÓN DE MUEBLES CON SOLIDWORKS Y SWOODCAM</t>
  </si>
  <si>
    <t>GESTIÓN DE PROCESOS PARA EL DISEÑO DE UN SISTEMA INTEGRADO DE GESTIÓN EN PYMES FABRICANTES DE MOBILIARIO</t>
  </si>
  <si>
    <t>FABRICACIÓN ADITIVA APLICADA AL SECTOR DEL MUEBLE</t>
  </si>
  <si>
    <t>SOSTENIBILIDAD Y ECODISEÑO EN EL SECTOR DEL MUEBLE</t>
  </si>
  <si>
    <t>DISEÑO BÁSICO EN CARPINTERÍA</t>
  </si>
  <si>
    <t>INTRODUCCIÓN A LOS ACABADOS DE CARPINTERIA</t>
  </si>
  <si>
    <t>INNOVACIÓN, EVOLUCIÓN Y EXIGENCIAS PARA EL MOBILIARIO Y PRODUCTOS DE LA MADERA EN LA UNIÓN EUROPEA.</t>
  </si>
  <si>
    <t>HERRAMIENTAS Y COMPETENCIAS PARA EL DESARROLLO DE PRODUCTO DE CARPINTERÍA Y MUEBLE EN OFICINA TÉCNICA</t>
  </si>
  <si>
    <t>USO DE FAMILIAS DEL PROGRAMA REVIT EN LA FABRICACIÓN DE MUEBLES PARA USO PROFESIONAL CON MATERIALES RESISTENTES (CONTRACT)</t>
  </si>
  <si>
    <t>MECANIZADO DE PIEZAS DE MADERA Y DERIVADOS CON CENTROS DE CONTROL NUMÉRICO (CNC)</t>
  </si>
  <si>
    <t>GESTIÓN Y PLANIFICACIÓN DE SISTEMAS DE APLICACIÓN Y DESARROLLO DE PRODUCTOS PARA EL ACABADO EN LA INDUSTRIA DE CARPINTERÍA Y MUEBLE</t>
  </si>
  <si>
    <t>SOFTWARE DE DISEÑO PARA LA INDUSTRIA DE CARPINTERÍA Y MUEBLE</t>
  </si>
  <si>
    <t>FABRICACIÓN, MONTAJE E INSTALACIÓN DE MOBILIARIO URBANO ELABORADO CON PLÁSTICO RECICLADO</t>
  </si>
  <si>
    <t>PROGRAMACIÓN DE LA MAQUINARIA DE CONTROL NUMÉRICO COMPUTERIZADO (CNC) EN INDUSTRIAS DE FABRICACIÓN DE MOBILIARIO Y ELEMENTOS DE CARPINTERÍA</t>
  </si>
  <si>
    <t>VISUALIZACIÓN DE PROTOTIPOS MEDIANTE SOFTWARE DE MODELADO, ANIMACIÓN Y RENDERIZACIÓN EN 3D</t>
  </si>
  <si>
    <t>NUEVOS ACABADOS EN LA INDUSTRIA DEL MUEBLE</t>
  </si>
  <si>
    <t>PREPARACIÓN DE MÁQUINAS DE CORTE, ENSAMBLADO Y ACABADO EN TAPICERÍA</t>
  </si>
  <si>
    <t>MONTAJE DE MUEBLES DE EBANISTERÍA</t>
  </si>
  <si>
    <t>MONTAJE DE MUEBLE MODULAR</t>
  </si>
  <si>
    <t>MONTAJE DE ELEMENTOS DE CARPINTERÍA</t>
  </si>
  <si>
    <t>PROCEDIMIENTOS BÁSICOS EN SERVICIOS DE CARPINTERÍA</t>
  </si>
  <si>
    <t>ENSAYOS NO DESTRUCTIVOS: PARTÍCULAS MAGNÉTICAS Y ULTRASONIDOS. NIVEL II</t>
  </si>
  <si>
    <t>SISTEMA DE ANÁLISIS DEL PELIGRO Y PUNTOS DE CONTROL CRÍTICO EN LA INDUSTRIA ALIMENTARIA (APPCC)</t>
  </si>
  <si>
    <t>OPERACIONES BÁSICAS EN LA INDUSTRIA ALIMENTARIA</t>
  </si>
  <si>
    <t>BASES DE LA PRODUCCIÓN DE PERFUMES</t>
  </si>
  <si>
    <t>TÉCNICAS DE RADIOGRAFIADO DE OBRAS DE ARTE</t>
  </si>
  <si>
    <t>ENSAYOS EN LABORATORIO DE HORMIGÓN</t>
  </si>
  <si>
    <t>FUNDAMENTOS DE LA CROMATOGRAFÍA LÍQUIDA DE ALTA EFICACIA</t>
  </si>
  <si>
    <t>BIOTECNOLOGÍA MICROBIANA APLICADA AL DESARROLLO DE MEDICAMENTOS</t>
  </si>
  <si>
    <t xml:space="preserve">CROMATOGRAFÍA DE GASES </t>
  </si>
  <si>
    <t xml:space="preserve">MICROBIOLOGÍA INDUSTRIAL APLICADA AL CONTROL DE CALIDAD DE MEDICAMENTOS </t>
  </si>
  <si>
    <t xml:space="preserve">ANÁLISIS INSTRUMENTAL ULTRAVIOLETA VISIBLE (UV-VIS) E INFRARROJO (IR) </t>
  </si>
  <si>
    <t>BIOTECNOLOGÍA MICROBIANA APLICADA AL DESARROLLO DE MEDICAMENTOS Y PRODUCTOS MEDICAMENTOSOS</t>
  </si>
  <si>
    <t>CROMATOGRAFIA DE GASES</t>
  </si>
  <si>
    <t>FORMULACION MAGISTRAL</t>
  </si>
  <si>
    <t>INGREDIENTES: TIPOLOGÍA Y APLICACIONES. NIVEL AVANZADO</t>
  </si>
  <si>
    <t>GOOD LABORATORY PRACTICES DE CORRECTA GESTION DE LABORATORIO</t>
  </si>
  <si>
    <t>LABORATORIO DE CERAMICA ESTRUCTURAL</t>
  </si>
  <si>
    <t>PUESTA EN MARCHA DE UN ENSAYO CLÍNICO</t>
  </si>
  <si>
    <t>ESTABILIDAD, TIPOLOGÍA, CADUCIDAD Y PAO</t>
  </si>
  <si>
    <t>ELABORACION DE FICHAS DE DATOS DE SEGURIDAD PARA MEZCLAS SEGUN REACH Y ETIQUETADO SEGUN CLP</t>
  </si>
  <si>
    <t>GEMELOS DIGITALES EN LA INDUSTRIA 4.0.</t>
  </si>
  <si>
    <t>ENVASES Y COMPATIBILIDAD. NIVEL AVANZADO</t>
  </si>
  <si>
    <t>INSTALACIONES Y EQUIPOS. ESCALADO Y PRODUCCIÓN DE COSMÉTICOS. NIVEL AVANZADO</t>
  </si>
  <si>
    <t>GESTIÓN DE BUENAS PRÁCTICAS DE FABRICACIÓN: ISO 22716. NIVEL AVANZADO</t>
  </si>
  <si>
    <t>GESTIÓN DEL CONTROL DE CALIDAD DE LOS PRODUCTOS DE COSMÉTICA</t>
  </si>
  <si>
    <t>MICROBIOLOGÍA E HIGIENE EN COSMÉTICA. NIVEL AVANZADO</t>
  </si>
  <si>
    <t>COSMETOVIGILANCIA Y TRAZABILIDAD</t>
  </si>
  <si>
    <t>SUPERVISOR DE INSTALACIONES RADIACTIVAS.ESPECIALIDAD RADIOGRAFIA INDUSTRIAL Y CONTROL DE PROCESOS</t>
  </si>
  <si>
    <t>BUENAS PRÁCTICAS DE FABRICACIÓN. ISO 22716. NIVEL BÁSICO</t>
  </si>
  <si>
    <t>MICROBIOLOGÍA E HIGIENE EN COSMÉTICA. NIVEL BÁSICO</t>
  </si>
  <si>
    <t>OPERADOR DE INSTALACIONES RADIOACTIVAS. ESPECIALIDAD RADIOGRAFIA INDUSTRIAL Y CONTROL DE PROCESOS</t>
  </si>
  <si>
    <t>EQUIPOS, OPERACIONES, MATERIALES Y PROCESOS DE FABRICACIÓN EN LA INDUSTRIA QUÍMICA Y AFINES</t>
  </si>
  <si>
    <t>MATERIAS PRIMAS EN LA INDUSTRIA QUÍMICA Y AFINES</t>
  </si>
  <si>
    <t>CONTROL Y GESTIÓN DE LA CALIDAD DE LA INDUSTRIA QUÍMICA Y AFINES</t>
  </si>
  <si>
    <t>OPERACIONES BÁSICAS EN PLANTA QUÍMICA</t>
  </si>
  <si>
    <t>OPERACIONES BÁSICAS DE PLANTAS METALÚRGICAS</t>
  </si>
  <si>
    <t>COMISIONADO Y PUESTA EN MARCHA DE PLANTAS INDUSTRIALES</t>
  </si>
  <si>
    <t>OPERACIONES EN PLANTA QUÍMICA DE PRODUCTOS BÁSICOS DE QUÍMICA INORGÁNICA</t>
  </si>
  <si>
    <t>OPERADOR/A DE PLANTA DE BIOCOMBUSTIBLES 2G</t>
  </si>
  <si>
    <t>ESPECIALIZACIÓN EN LA OPERACIÓN DE PLANTA DE BIOCOMBUSTIBLES 2G</t>
  </si>
  <si>
    <t>TRATAMIENTO CON PLANTAS MEDICINALES</t>
  </si>
  <si>
    <t>PROCESOS Y FABRICACION EN PLANTA QUIMICA</t>
  </si>
  <si>
    <t>PLANIFICACIÓN, PROGRAMACIÓN Y CONTROL DE LA PRODUCCIÓN EN LA INDUSTRIA QUÍMICA</t>
  </si>
  <si>
    <t>PROCESO PRODUCTIVO EN PLANTA QUIMICA</t>
  </si>
  <si>
    <t>REGLAMENTO PARA EL ALMACENAMIENTO DE PRODUCTOS QUÍMICOS</t>
  </si>
  <si>
    <t>QUIMICA PARA NO QUIMICOS</t>
  </si>
  <si>
    <t>PRINCIPIOS BÁSICOS DE TRABAJO EN PLANTA QUÍMICA</t>
  </si>
  <si>
    <t>OPERACIONES EN PLANTA QUÍMICA</t>
  </si>
  <si>
    <t>SEGURIDAD Y UTILIZACIÓN DE CALDERAS DE LEJÍAS NEGRAS</t>
  </si>
  <si>
    <t>SISTEMA DE MEJORA CONTINUA LEAN EN LA INDUSTRIA QUÍMICA</t>
  </si>
  <si>
    <t>NORMATIVA APLICABLE EN COSMÉTICA. NIVEL AVANZADO</t>
  </si>
  <si>
    <t>FORMULACIONES: TIPOLOGÍA Y APLICACIONES. NIVEL AVANZADO</t>
  </si>
  <si>
    <t>SEGURIDAD Y EXPEDIENTE DE PRODUCTO</t>
  </si>
  <si>
    <t>NOTIFICACIÓN AL PORTAL EUROPEO DE PRODUCTOS COSMÉTICOS</t>
  </si>
  <si>
    <t>REIVINDICACIONES Y PRODUCTOS BORDER-LINE</t>
  </si>
  <si>
    <t>ASESORAMIENTO EN PERFUMES EN EL PUNTO DE VENTA</t>
  </si>
  <si>
    <t>ASESORAMIENTO EN COSMÉTICA DECORATIVA EN EL PUNTO DE VENTA</t>
  </si>
  <si>
    <t>ASESORAMIENTO EN DERMOCOSMÉTICA EN EL PUNTO DE VENTA</t>
  </si>
  <si>
    <t>ASESORAMIENTO DE BELLEZA EN EL PUNTO DE VENTA</t>
  </si>
  <si>
    <t>ASESORAMIENTO EN COSMÉTICA DECORATIVA EN LA OFICINA DE FARMACIA Y PARAFARMACIA</t>
  </si>
  <si>
    <t>ASESORAMIENTO EN DERMOFARMACIA EN LA OFICINA DE FARMACIA Y PARAFARMACIA</t>
  </si>
  <si>
    <t>ASESORAMIENTO EN DERMOFARMACIA Y COSMÉTICA DECORATIVA EN LA OFICINA DE FARMACIA Y PARAFARMACIA</t>
  </si>
  <si>
    <t>EXPERIMENTACIÓN EN SÍNTESIS ORGÁNICA</t>
  </si>
  <si>
    <t>CLASIFICACIÓN Y MÉTODOS DE ELABORACIÓN DE FORMAS FARMACÉUTICAS</t>
  </si>
  <si>
    <t>LIMPIEZA, DESINFECCIÓN Y ESTERILIZACIÓN EN LA INDUSTRIA FARMACÉUTICA</t>
  </si>
  <si>
    <t>TRANSPORTE Y ALMACENAJE DE MATERIALES EN LA INDUSTRIA FARMACÉUTICA</t>
  </si>
  <si>
    <t>OPERACIONES Y EQUIPOS BÁSICOS EN LA INDÚSTRIA FARMACÉUTICA.</t>
  </si>
  <si>
    <t>ENSAYOS DE CALIDAD DE FORMAS FARMACÉUTICAS SEGÚN FARMACOPEA</t>
  </si>
  <si>
    <t xml:space="preserve">NANOTECNOLOGÍA APLICADA AL SECTOR FARMOQUÍMICO Y QUÍMICO </t>
  </si>
  <si>
    <t>GOOD MANUFACTURING PRACTICES (AVANZADO)</t>
  </si>
  <si>
    <t>FABRICACIÓN DE PAPEL</t>
  </si>
  <si>
    <t>QUIMÍCA Y ADITIVOS EN LA INDUSTRIA DEL PAPEL</t>
  </si>
  <si>
    <t>ENSAYOS DE CONTROL DE CALIDAD EN LA INDUSTRIA DEL PAPEL</t>
  </si>
  <si>
    <t>TRATAMIENTOS SUPERFICIALES DEL PAPEL</t>
  </si>
  <si>
    <t>RECUPERACIÓN DEL PAPEL Y SU UTILIZACIÓN PARA OBTENER PASTAS RECICLADAS</t>
  </si>
  <si>
    <t>RECICLAJE DE PLÁSTICOS: TIPOS DE RECICLAJE Y MATERIALES RECICLADOS</t>
  </si>
  <si>
    <t>FABRICACION DE PLATOS DE DUCHA DE RESINA</t>
  </si>
  <si>
    <t>COORDINACION Y CONTROL DE LA TRANSFORMACION DE TERMOPLASTICOS</t>
  </si>
  <si>
    <t>TRANSFORMACION DE MATERIALES PLASTICOS POR EXTRUSION</t>
  </si>
  <si>
    <t>OPERACIONES DE EXTRUSIÓN DE TERMOPLÁSTICOS PARA OPERARIOS DE PLANTA</t>
  </si>
  <si>
    <t>OPERACIONES EN INYECCIÓN DE TERMOPLÁSTICOS PARA PERSONAL DE PLANTA</t>
  </si>
  <si>
    <t>HERRAMIENTAS PARA EL CONTROL DE LA CALIDAD EN LA INDUSTRIA DEL PLÁSTICO</t>
  </si>
  <si>
    <t>MODELOS DE SISTEMAS DE MANTENIMIENTO EFICACES PARA PROCESOS DE PRODUCCIÓN</t>
  </si>
  <si>
    <t>PRÓTESIS FIJA DIGITAL: RECEPCIÓN, TRATAMIENTO Y ELABORACIÓN</t>
  </si>
  <si>
    <t xml:space="preserve">TELEMEDICINA </t>
  </si>
  <si>
    <t xml:space="preserve">ALERGIAS E INTOLERANCIAS ALIMENTICIAS </t>
  </si>
  <si>
    <t>NUTRICIÓN Y DIETÉTICA</t>
  </si>
  <si>
    <t>SALUD, NUTRICIÓN Y DIETÉTICA</t>
  </si>
  <si>
    <t>GESTIÓN DE ALÉRGENOS EN EL SECTOR DE LA RESTAURACIÓN</t>
  </si>
  <si>
    <t xml:space="preserve">METABOLISMO Y EQUILIBRIO NUTRICIONAL </t>
  </si>
  <si>
    <t>FISIOTERAPIA RESPIRATORIA</t>
  </si>
  <si>
    <t>ACTUALIZACIÓN EN BASES FARMACOLÓGICAS</t>
  </si>
  <si>
    <t>GESTIÓN DEL ÁREA DE TRABAJO EN EL GABINETE BUCODENTAL</t>
  </si>
  <si>
    <t>TECNICO AUXILIAR DE AUDIOLOGÍA</t>
  </si>
  <si>
    <t>RESPONSABILIDAD LEGAL SANITARIA</t>
  </si>
  <si>
    <t>GESTIÓN FARMACÉUTICA EN ESTABLECIMIENTOS Y SERVICIOS DE FARMACIA</t>
  </si>
  <si>
    <t>SALUD PÚBLICA Y COMUNITARIA</t>
  </si>
  <si>
    <t>REGISTRO DE LOS PRODUCTOS FARMACEUTICOS</t>
  </si>
  <si>
    <t>REQUISITOS REGULATORIOS PARA EL DESARROLLO Y COMERCIALIZACION DE MEDICAMENTOS</t>
  </si>
  <si>
    <t>PROTEÓMICA APLICADA A PROCESOS DE OBTENCIÓN DE PRODUCTOS FARMACÉUTICOS Y AFINES</t>
  </si>
  <si>
    <t>ACTUALIZACIONES FARMACOLÓGICAS EN ENFERMEDADES CARDIOVASCULARES</t>
  </si>
  <si>
    <t>INTERACCIONES DE FÁRMACOS</t>
  </si>
  <si>
    <t>REGISTROS DE PRODUCTOS SEGÚN LA NORMATIVA EUROPEA VIGENTE Y PERSPECTIVAS DE FUTURO DEL REGISTRO DE LOS PRODUCTOS SANITARIOS</t>
  </si>
  <si>
    <t>NUTRICIÓN Y DIETÉTICA EN NIÑOS, NIÑAS Y ADOLESCENTES</t>
  </si>
  <si>
    <t>NUTRICIÓN Y DIETÉTICA DEPORTIVA</t>
  </si>
  <si>
    <t>MICROBIOLOGÍA APLICADA EN LA INDUSTRIA FARMACEÚTICA</t>
  </si>
  <si>
    <t>ALIMENTOS FUNCIONALES Y SALUD</t>
  </si>
  <si>
    <t>INTERACCIONES DE FÁRMACOS EMPLEADOS EN PATOLOGÍAS CARDIOVASCULARES Y ENDOCRINAS</t>
  </si>
  <si>
    <t>CONSEJO FARMACEÚTICO EN ATEROGÉNESIS Y TROMBOGÉNESIS</t>
  </si>
  <si>
    <t>DERMOFARMACIA Y COSMETOLOGÍA</t>
  </si>
  <si>
    <t>RECOGIDA Y ANÁLISIS DE MUESTRAS BIOLÓGICAS ANIMALES</t>
  </si>
  <si>
    <t>ANATOMOFISIOLOGÍA Y PATOLOGÍA BÁSICAS EN OFICINAS DE FARMACIA</t>
  </si>
  <si>
    <t>HIPERTENSIÓN Y DIABETES</t>
  </si>
  <si>
    <t>PEDIATRÍA, EMBARAZO Y GERIATRÍA EN LA OFICINA DE FARMACIA</t>
  </si>
  <si>
    <t>ANTICONCEPTIVOS E INFERTILIDAD</t>
  </si>
  <si>
    <t>ANTIMICROBIANOS EN LA OFICINA DE FARMACIA</t>
  </si>
  <si>
    <t>FARMACOLOGÍA BÁSICA</t>
  </si>
  <si>
    <t>ASESORAMIENTO DE MEDICAMENTOS EN PATOLOGIAS MENORES EN OFICINAS DE FARMACIA</t>
  </si>
  <si>
    <t>ELABORACIÓN DE PRODUCTOS FARMACEÚTICOS EN OFICINA DE FARMACIA</t>
  </si>
  <si>
    <t>CALIDAD ASISTENCIAL EN MUTUAS COLABORADORAS CON LA SEGURIDAD SOCIAL (MCSS)</t>
  </si>
  <si>
    <t>PLANTAS MEDICINALES EN LA OFICINA DE FARMACIA</t>
  </si>
  <si>
    <t>CONSEJO FARMACEÚTICO EN AFECCIONES RESPIRATORIAS</t>
  </si>
  <si>
    <t>SOSTENIBILIDAD Y EFICIENCIA ENERGÉTICA EN ACTIVIDADES DE BIOMEDICINA</t>
  </si>
  <si>
    <t>HÁBITOS PARA UN ESTILO DE VIDA SALUDABLE</t>
  </si>
  <si>
    <t>MONTAJE DE MATERIALES PARA USO SANITARIO EN SALA BLANCA</t>
  </si>
  <si>
    <t>RADIOLOGÍA PEDIÁTRICA</t>
  </si>
  <si>
    <t>INVESTIGACIÓN CUALITATIVA EN CIENCIAS DE LA SALUD</t>
  </si>
  <si>
    <t>INTRODUCCIÓN A LA TELESANIDAD</t>
  </si>
  <si>
    <t>DIAGNOSTICO POR IMAGEN NUEVAS TECNOLOGIAS</t>
  </si>
  <si>
    <t>MICROBIOLOGÍA GENERAL APLICADA AL LABORATORIO</t>
  </si>
  <si>
    <t>INICIACIÓN A LA RESONANCIA MAGNÉTICA</t>
  </si>
  <si>
    <t>INICIACIÓN A LA TOMOGRAFÍA COMPUTARIZADA</t>
  </si>
  <si>
    <t>BÁSICO DE MAMOGRAFÍA</t>
  </si>
  <si>
    <t>PROCEDIMIENTOS DE IMAGEN PARA EL DIAGNÓSTICO EN VETERINARIA</t>
  </si>
  <si>
    <t>ANATOMIA RADIOLÓGICA EN DIAGNÓSTICO POR IMAGEN</t>
  </si>
  <si>
    <t>PRUEBAS DIAGNÓSTICAS MÁS COMUNES</t>
  </si>
  <si>
    <t>INTRODUCCIÓN A LAS TÉCNICAS DE PROTEINAS</t>
  </si>
  <si>
    <t>ACTUALIZACIÓN EN MONITORIZACIÓN FETAL</t>
  </si>
  <si>
    <t>GESTIÓN DE LOS DATOS DE LOS ENSAYOS CLINICOS</t>
  </si>
  <si>
    <t>INTERPRETACIÓN DE RESULTADOS DE ANÁLISIS CLÍNICOS</t>
  </si>
  <si>
    <t>MICROBIOLOGÍA CLÍNICA APLICADA AL LABORATORIO</t>
  </si>
  <si>
    <t>ANÁLISIS CLÍNICOS ELEMENTALES EN OFICINAS DE FARMACIA</t>
  </si>
  <si>
    <t>INTERPRETACIÓN DE PRUEBAS DIAGNÓSTICAS</t>
  </si>
  <si>
    <t>APOYO A LA SALUD MENTAL DE PERSONAS PRIVADAS DE LIBERTAD</t>
  </si>
  <si>
    <t>GESTIÓN INTEGRAL DEL TRANSPORTE SANITARIO</t>
  </si>
  <si>
    <t>SALUD Y EJERCICIO FÍSICO PARA LA ESPALDA</t>
  </si>
  <si>
    <t xml:space="preserve">LIDERAZGO DE LA ENFERMERÍA COMO HERRAMIENTA ESTRATÉGICA DE LAS ENTIDADES DEL ENTORNO DE SALUD Y SOCIAL </t>
  </si>
  <si>
    <t xml:space="preserve">TÉCNICAS DE REHABILITACIÓN, FISIOTERAPIA Y PSICOMOTRICIDAD </t>
  </si>
  <si>
    <t xml:space="preserve">PRIMEROS AUXILIOS, SOCORRISMO Y EMERGENCIAS. NIVEL AVANZADO </t>
  </si>
  <si>
    <t>MANEJO DE CARGAS Y MOVILIZACIÓN DE PACIENTES</t>
  </si>
  <si>
    <t xml:space="preserve">TÉCNICAS DE CUIDADOS AVANZADOS EN ENFERMOS Y ENFERMAS CRÍTICAS </t>
  </si>
  <si>
    <t xml:space="preserve">ACTUALIZACIÓN PROFESIONAL EN MOVILIZACIÓN SEGURA Y TRASLADO DE PACIENTES A LOS SERVICIOS SANITARIOS </t>
  </si>
  <si>
    <t xml:space="preserve">PREVENCIÓN Y CONTROL DE LA INFECCIÓN </t>
  </si>
  <si>
    <t>COMPETENCIAS AVANZADAS DE ATENCIÓN SANITARIA AUXILIAR</t>
  </si>
  <si>
    <t>ACTUALIZACIÓN DE CUIDADOS AUXILIARES DE ENFERMERÍA</t>
  </si>
  <si>
    <t>ENFERMERÍA Y FARMACOLOGÍA BÁSICA</t>
  </si>
  <si>
    <t>ENFERMERÍA Y FARMACOLOGÍA AVANZADA</t>
  </si>
  <si>
    <t>EL PROCESO DE INTERVENCIÓN GRUPAL A TRAVÉS DEL EJERCICIO FÍSICO PARA PERSONAS CON PATOLOGÍAS CRÓNICAS</t>
  </si>
  <si>
    <t>CUIDADOS BÁSICOS DE LA SALUD MENTAL DESDE UN ENFOQUE HOLÍSTICO</t>
  </si>
  <si>
    <t>ATENCIÓN A PERSONAS CON TRASTORNOS DEL NEURODESARROLLO</t>
  </si>
  <si>
    <t>ATENCIÓN A PERSONAS CON TRASTORNOS COGNITIVOS EN ESTADO INICIAL</t>
  </si>
  <si>
    <t xml:space="preserve">GESTALT PARA PROFESIONALES DE LA SALUD </t>
  </si>
  <si>
    <t>PROMOCIÓN DEL AUTOCUIDADO EN DEPENDENCIA</t>
  </si>
  <si>
    <t>ACTUACIÓN DEL CELADOR EN LOS SERVICIOS DE URGENCIAS</t>
  </si>
  <si>
    <t>ABORDAJE DE LAS DISFUNCIONES DEL SUELO PÉLVICO DE LA MUJER DESDE LA EVIDENCIA CIENTÍFICA</t>
  </si>
  <si>
    <t>BANCO DE SANGRE Y MEDICINA TRASFUSIONAL</t>
  </si>
  <si>
    <t>PREVENCIÓN DE LESIONES MUSCULOESQUELÉTICAS</t>
  </si>
  <si>
    <t>CUIDADOS EN LA UNIDAD DE HEMODIÁLISIS</t>
  </si>
  <si>
    <t>COMUNICACIÓN Y ATENCIÓN A PACIENTES Y FAMILIARES EN SITUACIONES CONFLICTIVAS</t>
  </si>
  <si>
    <t>COMUNICACIÓN EN PROCESOS TERAPÉUTICOS</t>
  </si>
  <si>
    <t xml:space="preserve">CUIDADOS AL NIÑO CON CÁNCER </t>
  </si>
  <si>
    <t>INTRODUCCIÓN A LA GESTIÓN DE LA CALIDAD EN EL ÁMBITO SANITARIO</t>
  </si>
  <si>
    <t>DETERIORO COGNITIVO</t>
  </si>
  <si>
    <t xml:space="preserve">COMUNICACIÓN SANITARIA EFICAZ </t>
  </si>
  <si>
    <t>PROTOCOLOS DE ENFERMERÍA RELACIONADOS CON LA PSICOPATOLOGÍA: UNA HERRAMIENTA DE CALIDAD</t>
  </si>
  <si>
    <t>HABILIDADES SOCIALES EN EL ENTORNO SANITARIO</t>
  </si>
  <si>
    <t>PRINCIPIOS DE ALIMENTACIÓN TERAPÉUTICA</t>
  </si>
  <si>
    <t>GESTIÓN Y SERVICIOS: LA HUMANIZACIÓN EN LA ATENCIÓN AL USUARIO EN EL AMBITO SANITARIO</t>
  </si>
  <si>
    <t>DETECCION Y ABORDAJE DE LA VIOLENCIA DE GÉNERO EN EL ÁMBITO SANITARIO</t>
  </si>
  <si>
    <t>CUIDADOS AUXILIARES ENFERMERÍA EN QUIRÓFANO</t>
  </si>
  <si>
    <t>PRIVACIDAD Y CONFIDENCIALIDAD EN LA ATENCIÓN SANITARIA</t>
  </si>
  <si>
    <t>PRINCIPIOS DIETÉTICOS APLICADOS A LOS CUIDADOS AUXILIARES</t>
  </si>
  <si>
    <t>DIETOTERAPIA</t>
  </si>
  <si>
    <t>CUIDADOS EN QUIROFANO</t>
  </si>
  <si>
    <t>CUIDADOS AUXILIARES DE ENFERMERÍA EN LOS SERVICIOS DE URGENCIAS</t>
  </si>
  <si>
    <t>CUIDADOS AUXILIARES DE ENFERMERÍA EN LA SALUD MATERNO INFANTIL</t>
  </si>
  <si>
    <t>ESCUELA DE ESPALDA</t>
  </si>
  <si>
    <t>FORMACIÓN BÁSICA PARA ATENCIÓN ASISTENCIAL EN HOSPITALES</t>
  </si>
  <si>
    <t>DISPENSACIÓN DE PRODUCTOS FARMACEÚTICOS</t>
  </si>
  <si>
    <t>CUIDADOS AUXILIARES DE ENFERMERIA EN LOS SERVICIOS DE URGENCIA</t>
  </si>
  <si>
    <t>MOVILIZACIÓN DE PERSONAS ENFERMAS</t>
  </si>
  <si>
    <t>ATENCIÓN TEMPRANA AL PACIENTE PEDIÁTRICO EN ENTORNO SANITARIO</t>
  </si>
  <si>
    <t>CUIDADOS AUXILIARES DE ENFERMERÍA EN LA PREPARACIÓN DEL/LA PACIENTE PARA LA EXPLORACIÓN</t>
  </si>
  <si>
    <t>CITOPATOLOGÍA DEL APARATO RESPIRATORIO</t>
  </si>
  <si>
    <t>ENFERMERÍA DE URGENCIAS EN EL/LA PACIENTE POLITRAUMATIZADO</t>
  </si>
  <si>
    <t>ENFERMERÍA DE QUIRÓFANO</t>
  </si>
  <si>
    <t>ENFERMERÍA CIRUGÍA MENOR AMBULATORIA</t>
  </si>
  <si>
    <t>INTEGRACIÓN FUNCIONAL DEL PERSONAL CELADOR EN INSTITUCIONES SANITARIAS</t>
  </si>
  <si>
    <t>CUIDADOS DE ÚLCERAS POR PRESIÓN</t>
  </si>
  <si>
    <t>CUIDADOS AUXILIARES BÁSICOS EN ENFERMERÍA</t>
  </si>
  <si>
    <t>ERGONOMÍA APLICADA A LA MOVILIZACIÓN DE PERSONAS ENFERMAS</t>
  </si>
  <si>
    <t>REHABILITACIÓN Y FISIOTERAPIA CANINA Y FELINA</t>
  </si>
  <si>
    <t>GESTIÓN DE LOS CUIDADOS DE PERSONAS FRÁGILES</t>
  </si>
  <si>
    <t>MEDICINA EVALUADORA: VALORACIÓN DE DAÑO CORPORAL.</t>
  </si>
  <si>
    <t>PROGRAMAS TERAPÉUTICOS COGNITIVOS Y FISICODEPORTIVOS EN PESONAS MAYORES.</t>
  </si>
  <si>
    <t>TRASTORNOS DE ANSIEDAD Y DEPRESIÓN</t>
  </si>
  <si>
    <t>CUIDADOS INTEGRALES DE ENFERMERÍA EN PROCESOS NEFROUROLÓGICOS</t>
  </si>
  <si>
    <t>TOXICOLOGIA FARMACOLÓGICA</t>
  </si>
  <si>
    <t>CUIDADOS Y TRATAMIENTOS DE ENFERMERÍA EN DIABETES MELLITUS</t>
  </si>
  <si>
    <t>HISTORIA CLINICA DIGITAL</t>
  </si>
  <si>
    <t>ENFERMERÍA ONCOLÓGICA</t>
  </si>
  <si>
    <t>GIMNASIA DE FACILITACIÓN NEUROMUSCULAR PROPIOCEPTIVA</t>
  </si>
  <si>
    <t>MEJORA DE LA ATENCIÓN DE QUEJAS Y RECLAMACIONES EN EL ÁMBITO SANITARIO</t>
  </si>
  <si>
    <t>TRASTORNOS LIGADOS A LA MOVILIDAD</t>
  </si>
  <si>
    <t>URGENCIAS DE ENFERMERÍA PEDIÁTRICA</t>
  </si>
  <si>
    <t>ATENCION DE URGENCIAS A PERSONAS QUEMADAS</t>
  </si>
  <si>
    <t>CUIDADOS PERINATALES</t>
  </si>
  <si>
    <t>FISIOTERAPIA EN CIRUGIA CARDIACA Y CARDIOLOGIA</t>
  </si>
  <si>
    <t>ENFERMERÍA Y FARMACOLOGÍA</t>
  </si>
  <si>
    <t>ATENCIÓN FARMACÉUTICA</t>
  </si>
  <si>
    <t>ACTUALIZACIÓN EN LA ATENCIÓN AL PACIENTE CRÍTICO</t>
  </si>
  <si>
    <t>ENFERMEDADES CARDIOVASCULARES</t>
  </si>
  <si>
    <t>PREVENCIÓN PRIMARIA DEL CÁNCER</t>
  </si>
  <si>
    <t>PATOLOGÍAS GERIÁTRICAS</t>
  </si>
  <si>
    <t>ENFERMEDADES INFANTILES</t>
  </si>
  <si>
    <t>ATENCIÓN AL PACIENTE HOSPITALARIO</t>
  </si>
  <si>
    <t>CUIDADOS AUXILIARES DE ENFERMERÍA EN EL ÁREA DE SALUD MENTAL</t>
  </si>
  <si>
    <t>ENFERMERÍA: PRESCRIPCIÓN</t>
  </si>
  <si>
    <t>REANIMACIÓN CARDIOPULMONAR</t>
  </si>
  <si>
    <t>ACTUALIZACIÓN INTEGRAL EN EL ÁREA DE CUIDADOS AUXILIARES DE ENFERMERÍA</t>
  </si>
  <si>
    <t>TEORÍAS Y MODELOS DE ENFERMERÍA E IDENTIFICACIÓN DE  LAS DIFERENTES FASES DEL PROCESO DE ENFERMERÍA.</t>
  </si>
  <si>
    <t>SEGURIDAD DEL/LA PACIENTE</t>
  </si>
  <si>
    <t>MANEJO DE LOS PACIENTES CON ACCIDENTE CEREBRO-VASCULAR</t>
  </si>
  <si>
    <t>INTERVENCION ENFERMERA EN EL DUELO</t>
  </si>
  <si>
    <t>INTRODUCCION A LA PRACTICA ENFERMERA BASADA EN LA EVIDENCIA</t>
  </si>
  <si>
    <t>CUIDADOS ENFERMEROS DEL RECIÉN NACIDO EN NEONATOLOGÍA</t>
  </si>
  <si>
    <t>ASISTENCIA PREHOSPITALARIA EN URGENCIAS</t>
  </si>
  <si>
    <t>ACTIVIDADES AUXILIARES DE ENFERMERÍA EN EL PREOPERATORIO Y POSTOPERATORIO</t>
  </si>
  <si>
    <t>CUIDADOS AUXILIARES DE ENFERMERÍA EN GERIATRÍA</t>
  </si>
  <si>
    <t>CUIDADOS DE ENFERMERÍA EN LA UNIDAD DE CUIDADOS INTENSIVOS (UCI)</t>
  </si>
  <si>
    <t>TÉCNICAS DE REHABILITACIÓN PSICOSOCIAL PARA PERSONAS CON PROBLEMAS DE SALUD MENTAL GRAVE Y CRÓNICA</t>
  </si>
  <si>
    <t>ACTUALIZACIÓN EN PATOLOGÍA OBSTÉTRICA PARA MATRONAS</t>
  </si>
  <si>
    <t>AISLAMIENTO HOSPITALARIO</t>
  </si>
  <si>
    <t>ATENCIÓN AL PACIENTE CON DOLOR</t>
  </si>
  <si>
    <t>CUIDADOS ESPECÍFICOS EN LAS DISTINTAS UNIDADES HOSPITALARIAS</t>
  </si>
  <si>
    <t>ENFERMERÍA MATERNO INFANTIL</t>
  </si>
  <si>
    <t>CONSULTA CLÍNICA VETERINARIA</t>
  </si>
  <si>
    <t>PROPEDÉUTICA PARA LA REHABILITACIÓN Y FISIOTERAPIA CANINA Y FELINA</t>
  </si>
  <si>
    <t>QUIRÓFANO DEL CENTRO VETERINARIO</t>
  </si>
  <si>
    <t>BIENESTAR ANIMAL EN LOS ANIMALES DE COMPAÑÍA</t>
  </si>
  <si>
    <t>HOSPITALIZACIÓN DE ANIMALES</t>
  </si>
  <si>
    <t>OPERACIONES DE ATENCIÓN AL CLIENTE Y GESTIÓN EN CENTROS VETERINARIOS</t>
  </si>
  <si>
    <t>ATENCIÓN AL PACIENTE EN MUTUAS COLABORADORAS CON LA SEGURIDAD SOCIAL (MCSS)</t>
  </si>
  <si>
    <t>RIESGOS Y PRECAUCIONES SANITARIAS EN VIAJES INTERNACIONALES</t>
  </si>
  <si>
    <t>MANEJO DE LA LACTANCIA MATERNA</t>
  </si>
  <si>
    <t>SALUD SEXUAL Y ADOLESCENCIA PARA ENFERMERÍA</t>
  </si>
  <si>
    <t>CUIDADOS AUXILIARES ENFERMEROS EN LOS SERVICIOS ESPECIALES (UCI, URGENCIAS, QUIROFANO Y DIALISIS)</t>
  </si>
  <si>
    <t>FARMACOLOGÍA ANTIBIÓTICA, INMUNITARIA Y ANTINEOPLÁSICA PARA ENFERMERÍA</t>
  </si>
  <si>
    <t>CUIDADOS PALIATIVOS</t>
  </si>
  <si>
    <t>ATENCIÓN PRIMARIA A ENFERMOS DE ALZHEIMER</t>
  </si>
  <si>
    <t>COMUNICACIÓN CON PACIENTES Y FAMILIARES EN EL ENTORNO CLÍNICO.</t>
  </si>
  <si>
    <t>INVESTIGACIÓN APLICADA A ENFEMERÍA CLÍNICA Y EDUCACIÓN PARA LA SALUD</t>
  </si>
  <si>
    <t>ENFERMEDADES NOSOCOMIALES</t>
  </si>
  <si>
    <t>CUIDADOS Y TERAPIAS NATURALES</t>
  </si>
  <si>
    <t>HOMEOPATÍA</t>
  </si>
  <si>
    <t>PROMOCIÓN Y EDUCACIÓN PARA LA SALUD EN LAS OFICINAS DE FARMACIA</t>
  </si>
  <si>
    <t>TRATAMIENTO DE TRASTORNOS AFECTIVOS Y NEURODEGENERATIVOS</t>
  </si>
  <si>
    <t>TERAPIA DEL DOLOR</t>
  </si>
  <si>
    <t>TRASTORNOS DIGESTIVOS</t>
  </si>
  <si>
    <t>ENFERMEDADES EMERGENTES Y REEMERGENTES</t>
  </si>
  <si>
    <t>CONCEPTOS DE TRAUMATOLOGÍA EN MUTUAS</t>
  </si>
  <si>
    <t>INGLÉS TÉCNICO-SANITARIO</t>
  </si>
  <si>
    <t>ATENCIÓN INTEGRAL EN CATÁSTROFES SANITARIAS</t>
  </si>
  <si>
    <t>LOGISTICA SANITARIA EN SITUACIONES DE ATENCIÓN A MÚLTIPLES VÍCTIMAS Y CATÁSTROFES</t>
  </si>
  <si>
    <t>GESTIÓN ADMINISTRATIVA ASISTENTE CLÍNICO</t>
  </si>
  <si>
    <t>HISTORIA CLINICA DIGITAL Y DOCUMENTACIÓN SANITARIA</t>
  </si>
  <si>
    <t>DESTORNILLADOR PRUEBA</t>
  </si>
  <si>
    <t>PREVENCIÓN DE RIESGOS LABORALES EN HOSTELERÍA</t>
  </si>
  <si>
    <t xml:space="preserve">PERITO JUDICIAL EN PREVENCIÓN DE RIESGOS LABORALES </t>
  </si>
  <si>
    <t>RENOVACIÓN, CONTROL Y PREVENCIÓN DE LA LEGIONELA</t>
  </si>
  <si>
    <t>ACCIDENTES IN ITINERE Y EN MISIÓN</t>
  </si>
  <si>
    <t>CONTROL DE ACCESO EN GRANDES EVENTOS</t>
  </si>
  <si>
    <t>AGENTES BIOLÓGICOS EN SEGURIDAD LABORAL</t>
  </si>
  <si>
    <t>PREVENCIÓN Y ACTUACIÓN FRENTE A LAS AGRESIONES A TRABAJADORES EN CENTROS SANITARIOS Y ASIMILADOS</t>
  </si>
  <si>
    <t>APLICACION DE LA DIRECTIVA ATEX   ATMOSFERAS EXPLOSIVAS</t>
  </si>
  <si>
    <t xml:space="preserve">ELABORACIÓN DE PLANES DE AUTOPROTECCIÓN. NIVEL SUPERIOR </t>
  </si>
  <si>
    <t>ATMÓSFERAS EXPLOSIVAS</t>
  </si>
  <si>
    <t>ASPIRANTE A VIGILANTE DE SEGURIDAD PRIVADA</t>
  </si>
  <si>
    <t>ASPIRANTE A ESCOLTA PRIVADO</t>
  </si>
  <si>
    <t xml:space="preserve">PERSONAL DE CONTROL DE ACCESOS  </t>
  </si>
  <si>
    <t>PRIMERA INTERVENCIÓN ANTE IVMV (INCIDENTE VIOLENTO CON MÚLTIPLES VÍCTIMAS)</t>
  </si>
  <si>
    <t>VIGILANTE DE EXPLOSIVOS</t>
  </si>
  <si>
    <t>SEGURIDAD Y TÉCNICAS EN TRABAJOS EN ALTURA</t>
  </si>
  <si>
    <t xml:space="preserve">TÉCNICAS DE PREVENCIÓN Y EXTINCIÓN DE INCENDIOS </t>
  </si>
  <si>
    <t>OBLIGACIONES LEGALES DE LA EMPRESA PARA LA AUDITORÍA EN MATERIA DE PRL</t>
  </si>
  <si>
    <t>COORDINACIÓN ENTRE MATERIA DE SEGURIDAD Y SALUD EN LAS OBRAS DE CONSTRUCCIÓN</t>
  </si>
  <si>
    <t xml:space="preserve">ELABORACIÓN DE PLANES DE AUTOPROTECCIÓN. NIVEL BÁSICO </t>
  </si>
  <si>
    <t>INSTRUCCIÓN DE TIRO PARA SEGURIDAD PRIVADA</t>
  </si>
  <si>
    <t xml:space="preserve">PREVENCIÓN DE RIESGOS LABORALES EN ENTIDADES SANITARIAS Y SOCIALES </t>
  </si>
  <si>
    <t>PREVENCION DE RIESGOS LABORALES AVANZADO EN EL SECTOR SANITARIO</t>
  </si>
  <si>
    <t>TÉCNICAS DE PREVENCION DE RIESGOS LABORALES EN EL SECTOR SANITARIO</t>
  </si>
  <si>
    <t>PREVENCIÓN DE RIESGOS LABORALES EN EL TRABAJO EN COCINA DE CENTROS SANITARIOS Y SOCIOSANITARIOS</t>
  </si>
  <si>
    <t>PREVENCIÓN DE RIESGOS PSICOSOCIALES EN EL SECTOR SANITARIO</t>
  </si>
  <si>
    <t xml:space="preserve">GUARDA RURAL </t>
  </si>
  <si>
    <t>GUARDA RURAL ESPECIALIDAD GUARDAPESCA MARÍTIMO</t>
  </si>
  <si>
    <t>FORMACIÓN BÁSICA DE SEGURIDAD Y SALUD EN INSTALACIONES FOTOVOLTAICAS O INSTALACIONES EÓLICAS</t>
  </si>
  <si>
    <t>OPERADOR/A DE CENTRAL RECEPTORA DE ALARMAS. NIVEL AVANZADO</t>
  </si>
  <si>
    <t>BASICO DE GESTION DE LA PREVENCION DE RIESGOS LABORALES</t>
  </si>
  <si>
    <t>CONDICIONES DE SEGURIDAD Y SEÑALIZACION DE LUGARES DE TRABAJO</t>
  </si>
  <si>
    <t>RESPONSABILIDAD PATRIMONIAL DEL EMPRESARIO: DERECHOS Y OBLIGACIONES EN MATERIA DE PRL</t>
  </si>
  <si>
    <t>EDUCACIÓN DE LA VOZ Y CONTROL DEL ESTRÉS EN LA ATENCIÓN TELEFÓNICA</t>
  </si>
  <si>
    <t>EL JEFE DE SEGURIDAD</t>
  </si>
  <si>
    <t>EL METODO ERGOPAR PARA LA PREVENCION DEL RIESGO ERGONOMICO Y SU APLICACION PRACTICA</t>
  </si>
  <si>
    <t>ERGONOMÍA: ANÁLISIS DE LOS FACTORES FÍSICOS</t>
  </si>
  <si>
    <t>ERGONOMÍA DE LA POSICIÓN Y EL ESFUERZO</t>
  </si>
  <si>
    <t>ERGONOMIA FORENSE: PRUEBAS PERICIALES EN PREVENCION DE RIESGOS LABORALES</t>
  </si>
  <si>
    <t>ANÁLISIS DE LOS FACTORES ERGONÓMICOS PARA LA EVALUACIÓN DEL RIESGO DEL PUESTO DE TRABAJO</t>
  </si>
  <si>
    <t>CENTROS SANITARIOS, SOCIOSANITARIOS Y OTRAS ACTIVIDADES RELACIONADA</t>
  </si>
  <si>
    <t>FORMAS DE ACTUAR ANTE ATRACOS EN EESS</t>
  </si>
  <si>
    <t>FUNCIÓN DEL MANDO INTERMEDIO EN LA PRL</t>
  </si>
  <si>
    <t>GESTIÓN DE LA PRL EN PYMES Y MICROPYMES</t>
  </si>
  <si>
    <t>PREVENCION DE RIESGOS LABORALES: ERGONOMIA POSTURAL Y DEL ESFUERZO.</t>
  </si>
  <si>
    <t>INSTRUCTOR DE TIRO</t>
  </si>
  <si>
    <t>LOS RIESGOS PSICOSOCIALES EN EL ENTORNO LABORAL</t>
  </si>
  <si>
    <t>MANIPULACIÓN DE SUSTANCIAS TÓXICAS</t>
  </si>
  <si>
    <t>MANTENIMIENTO HIGIÉNICO SANITARIO DE INSTALACIONES DE RIESGO FRENTE A LA LEGIONELA.</t>
  </si>
  <si>
    <t>DELEGADO EN PREVENCIÓN DE RIESGOS LABORALES</t>
  </si>
  <si>
    <t>IMPLANTACIÓN DE UN SISTEMA DE GESTIÓN DE LA SEGURIDAD Y SALUD EN BASE A LA ISO45001 EN EL SECTOR</t>
  </si>
  <si>
    <t>PLANIFICACION, DIRECCION Y GESTION DE LA SEGURIDAD</t>
  </si>
  <si>
    <t>PREVENCIÓN DE LOS RIESGOS QUE DERIVAN DE LOS LUGARES DE TRABAJO</t>
  </si>
  <si>
    <t>DRONES EN EMERGENCIAS Y SEGURIDAD</t>
  </si>
  <si>
    <t>FACTORES DE RIESGOS: FÍSICOS, QUÍMICOS Y BIOLÓGICOS</t>
  </si>
  <si>
    <t>PREVENCIÓN Y EXTINCIÓN DE INCENDIOS</t>
  </si>
  <si>
    <t>PRL EN MONTAJES EN EL EXTERIOR</t>
  </si>
  <si>
    <t>CERTIFICACION C4a. EQUIPOS DE PERROS DETECTORES DE EXPLOSIVOS PARA CARGA Y CORREO</t>
  </si>
  <si>
    <t>CERTIFICACION C4B. EQUIPOS DE PERROS DETECTORES DE EXPLOSIVOS PARA INSPECCIONES DE PROVISIONES D</t>
  </si>
  <si>
    <t>RIESGO QUÍMICO: GESTIÓN Y PREVENCIÓN</t>
  </si>
  <si>
    <t>SEGURIDAD EN ENTIDADES BANCARIAS</t>
  </si>
  <si>
    <t>SEGURIDAD EN ENTIDADES BANCARIAS Y PROTECCION DE FONDOS</t>
  </si>
  <si>
    <t>ANÁLISIS DE RIESGOS ESPECÍFICOS EN EL PUESTO DE TRABAJO</t>
  </si>
  <si>
    <t>TECNICAS DE INVESTIGACION DE ACCIDENTES DE TRABAJO</t>
  </si>
  <si>
    <t>SEGURIDAD PORTUARIA</t>
  </si>
  <si>
    <t>AREA INSTRUMENTAL VIGILANTE DE SEGURIDAD</t>
  </si>
  <si>
    <t>MOVILIZACIÓN DE PACIENTES PARA TÉCNICOS DE CUIDADOS AUXILIARES DE ENFERMERÍA</t>
  </si>
  <si>
    <t>AREA JURÍDICA VIGILANTE DE SEGURIDAD</t>
  </si>
  <si>
    <t>PREVENCIÓN DE RIESGOS LABORALES EN EL SECTOR QUÍMICO</t>
  </si>
  <si>
    <t>AREA SOCIOPROFESIONAL VIGILANTE DE SEGURIDAD</t>
  </si>
  <si>
    <t>ÁREA TÉCNICO PROFESIONAL VIGILANTE DE SEGURIDAD</t>
  </si>
  <si>
    <t>RIESGOS AMBIENTALES EN EL SECTOR DE LA RECUPERACIÓN</t>
  </si>
  <si>
    <t>PREVENCIÓN DEL MOBBING O ACOSO PSICOLÓGICO LABORAL</t>
  </si>
  <si>
    <t>INTEGRACIÓN DE LA ECONOMÍA CIRCULAR EN LA GESTIÓN EMPRESARIAL</t>
  </si>
  <si>
    <t>MODELOS DE NEGOCIO SOSTENIBLES</t>
  </si>
  <si>
    <t xml:space="preserve">IMPACTO AMBIENTAL Y SU AUDITORÍA </t>
  </si>
  <si>
    <t>SISTEMAS DE GESTIÓN AMBIENTAL</t>
  </si>
  <si>
    <t>IMPLANTACIÓN DE LA ECONOMÍA CIRCULAR EN LAS ORGANIZACIONES</t>
  </si>
  <si>
    <t>TRATAMIENTO DE RESIDUOS</t>
  </si>
  <si>
    <t>OPERACIONES DE LIMPIEZA VIARIA</t>
  </si>
  <si>
    <t>GESTIÓN Y LEGISLACIÓN DE LOS RIESGOS MEDIOAMBIENTALES DE LA INDUSTRIA QUÍMICA Y FARMACÉUTICA</t>
  </si>
  <si>
    <t>RECUPERACIÓN Y REUTILIZACIÓN DE RESIDUO VOLUMINOSO DE MADERA</t>
  </si>
  <si>
    <t>CERTIFICACIÓN AMBIENTAL DE EDIFICIOS</t>
  </si>
  <si>
    <t>OPERACIONES DE PRODUCCIÓN: MANTENIMIENTO, REPARACIONES, MONTAJES Y GESTIÓN DE RESIDUOS</t>
  </si>
  <si>
    <t xml:space="preserve">ENFERMERÍA Y GESTIÓN DE RESIDUOS </t>
  </si>
  <si>
    <t>DESARROLLO E IMPLANTACIÓN DE SISTEMAS DE GESTIÓN AMBIENTAL EN LA EMPRESA</t>
  </si>
  <si>
    <t>NORMATIVA AMBIENTAL</t>
  </si>
  <si>
    <t>MECANIZACIÓN PARA LA RESTAURACIÓN AMBIENTAL</t>
  </si>
  <si>
    <t>MONITOREO AMBIENTAL DIGITAL</t>
  </si>
  <si>
    <t>OPERACIONES AUXILIARES DE OPTIMIZACIÓN DE LOS PROCESOS DE TRATAMIENTO DE AGUA EN ETAP</t>
  </si>
  <si>
    <t>SISTEMAS DE AUTOMATIZACIÓN EN ESTACIONES DE AGUA RESIDUALES (EDAR)</t>
  </si>
  <si>
    <t>DISEÑO DE ESPACIOS VERDES URBANOS SOSTENIBLES</t>
  </si>
  <si>
    <t>INTRODUCCIÓN A LA ENERGÍA LIMPIA COMUNITARIA</t>
  </si>
  <si>
    <t>INTELIGENCIA ARTIFICIAL EN GESTIÓN AMBIENTAL</t>
  </si>
  <si>
    <t>ANÁLISIS Y GESTIÓN DE RESIDUOS MICROPLÁSTICOS PARA LA CONSERVACIÓN DE ECOSISTEMAS</t>
  </si>
  <si>
    <t>RESTAURACIÓN ECOLÓGICA URBANA</t>
  </si>
  <si>
    <t>GESTIÓN MEDIOAMBIENTAL EN LA INGENIERÍA</t>
  </si>
  <si>
    <t>LIMPIEZA VIARIA DE EXCREMENTOS DE MASCOTAS PARA PCDI</t>
  </si>
  <si>
    <t>TELEDETECCIÓN APLICADA AL MEDIOAMBIENTE</t>
  </si>
  <si>
    <t>TELEDETECCIÓN Y GIS APLICADO AL ESTUDIO DEL MEDIO ACUÁTICO</t>
  </si>
  <si>
    <t>MANEJO Y MODELIZACIÓN DE BASES DE DATOS CLIMÁTICOS</t>
  </si>
  <si>
    <t>GESTIÓN DE RESIDUOS URBANOS</t>
  </si>
  <si>
    <t>AGENTE CÍVICO EN EDUCACIÓN AMBIENTAL Y GESTIÓN DE RESIDUOS</t>
  </si>
  <si>
    <t>OPERACIONES DE COMPOSTAJE</t>
  </si>
  <si>
    <t>CAMBIO CLIMÁTICO</t>
  </si>
  <si>
    <t>SOSTENIBILIDAD AMBIENTAL</t>
  </si>
  <si>
    <t>CONSULTORÍA AMBIENTAL</t>
  </si>
  <si>
    <t>HUELLA DE CARBONO DE PRODUCTO Y ORGANIZACIÓN</t>
  </si>
  <si>
    <t>CONTAMINACIÓN DE SUELOS</t>
  </si>
  <si>
    <t>MODELOS DE NEGOCIO EN LA ECONOMÍA CIRCULAR</t>
  </si>
  <si>
    <t>GESTIÓN DE RESIDUOS INDUSTRIALES</t>
  </si>
  <si>
    <t>GESTIÓN DE RESIDUOS PELIGROSOS</t>
  </si>
  <si>
    <t>GESTIÓN INTEGRAL DE RESIDUOS</t>
  </si>
  <si>
    <t>SISTEMA DE GESTIÓN MEDIOAMBIENTAL EN LA INDUSTRIA</t>
  </si>
  <si>
    <t>GESTIÓN SOSTENIBLE DEL AGUA</t>
  </si>
  <si>
    <t>LIMPIEZA VIARIA</t>
  </si>
  <si>
    <t>LIMPIEZA, GESTION DE RESIDUOS Y MEDIOAMBIENTE</t>
  </si>
  <si>
    <t>APROVECHAMIENTO DE RESIDUOS Y ECODISEÐO PARA DESARROLLAR MODELOS DE ECONOMÍA CIRCULAR</t>
  </si>
  <si>
    <t>MANTENIMIENTO BÁSICO DE LIMPIEZA EN INSTALACIONES</t>
  </si>
  <si>
    <t>NORMA ISO 14001 Y SU IMPLANTACIÓN EN LA EMPRESA</t>
  </si>
  <si>
    <t>MEDIOAMBIENTE Y ACTIVIDAD EMPRESARIAL</t>
  </si>
  <si>
    <t>OPERACIONES BÁSICAS DE RECOGIDA Y TRATAMIENTO DE RESIDUOS MUNICIPALES E INDUSTRIALES</t>
  </si>
  <si>
    <t>NORMATIVA SOBRE RESPONSABILIDAD MEDIOAMBIENTAL</t>
  </si>
  <si>
    <t>LIMPIEZA DE PINTADAS</t>
  </si>
  <si>
    <t>TRATAMIENTO DE RESIDUOS Y RECICLAJE</t>
  </si>
  <si>
    <t>NORMATIVA Y GESTIÓN DE TRASLADO DE RESIDUOS</t>
  </si>
  <si>
    <t>RAEE I. GESTIÓN DE RESIDUOS DE APARATOS ELÉCTRICOS Y ELECTRÓNICOS</t>
  </si>
  <si>
    <t>RAEE II. RECOGIDA, REUTILIZACIÓN Y ALMACENAMIENTO DE RAEE. REQUISITOS</t>
  </si>
  <si>
    <t>RAEE III. TRATAMIENTO DE RAAE. REQUISITOS</t>
  </si>
  <si>
    <t>EL RESIDUO PLÁSTICO DE RECHAZO COMO MODELO DE NEGOCIO EN ECONOMÍA CIRCULAR</t>
  </si>
  <si>
    <t>CÓDIGOS DE LA LISTA EUROPEA DE RESIDUOS. CÓDIGOS LER</t>
  </si>
  <si>
    <t>TÉCNICO EN CONTAMINACIÓN ATMOSFÉRICA Y ACÚSTICA</t>
  </si>
  <si>
    <t>TRAMITACION ELECTRÓNICA DE LOS DATOS AMBIENTALES DE RESIDUOS</t>
  </si>
  <si>
    <t>GESTIÓN DE ESTACIONES DE TRATAMIENTO DE AGUAS POTABLES (ETAP)</t>
  </si>
  <si>
    <t>GESTIÓN DE ESTACIONES DE DEPURACIÓN DE AGUAS RESIDUALES (EDAR)</t>
  </si>
  <si>
    <t>MANTENIMIENTO EN ESTACIONES DE DEPURACIÓN DE AGUAS RESIDUALES (EDAR)</t>
  </si>
  <si>
    <t>MANTENIMIENTO EN ESTACIONES DE TRATAMIENTO DE AGUAS POTABLES (ETAP)</t>
  </si>
  <si>
    <t>DEPURACIÓN DE AGUAS RESIDUALES URBANAS</t>
  </si>
  <si>
    <t>OPERACIONES EN ESTACIONES DE TRATAMIENTO DE AGUAS POTABLES (ETAP) AVANZADO</t>
  </si>
  <si>
    <t>OPERACIONES EN ESTACIONES DE TRATAMIENTO DE AGUAS POTABLES (ETAP) BÁSICO</t>
  </si>
  <si>
    <t>OPERACIONES EN ESTACIONES DE DEPURACIÓN DE AGUAS RESIDUALES (EDAR) BÁSICO</t>
  </si>
  <si>
    <t>AUDITORÍA MEDIOAMBIENTAL EN EL SECTOR DEL AGUA</t>
  </si>
  <si>
    <t>GESTIÓN MEDIOAMBIENTAL EN EMPRESAS DEL CICLO INTEGRAL DEL AGUA</t>
  </si>
  <si>
    <t>OPERACIONES EN ESTACIONES DE DEPURACIÓN DE AGUAS RESIDUALES (EDAR) AVANZADO</t>
  </si>
  <si>
    <t>TRATAMIENTO DE RESIDUOS (EXCEPTO RESIDUOS URBANOS)</t>
  </si>
  <si>
    <t>TRATAMIENTO DE AGUAS POTABLES</t>
  </si>
  <si>
    <t>VALORIZAR NUESTROS RESIDUOS ORGÁNICOS: UNA OBLIGACIÓN AMBIENTAL Y UNA POSIBILIDAD PARA LA AGRICULTURA DEL FUTURO</t>
  </si>
  <si>
    <t>SOSTENIBILIDAD Y ECONOMÍA CIRCULAR EN EL SECTOR COSMÉTICO. NIVEL AVANZADO</t>
  </si>
  <si>
    <t>ECONOMÍA CIRCULAR Y DESARROLLO SOSTENIBLE EN EL SECTOR CALZADO</t>
  </si>
  <si>
    <t>CAMBIO CLIMÁTICO Y HUELLA DE CARBONO</t>
  </si>
  <si>
    <t>Desarrollo sostenible y gestión ambiental</t>
  </si>
  <si>
    <t>PERFECCIONAMIENTO DE MONITORES DE OCIO Y TIEMPO LIBRE</t>
  </si>
  <si>
    <t>ANIMACIÓN SOCIOCULTURAL Y DESARROLLO COMUNITARIO</t>
  </si>
  <si>
    <t>EDITOR DE PARTITURAS ONLINE Y SU USO EN EL AULA</t>
  </si>
  <si>
    <t>ENTORNOS DE OCIO INCLUSIVOS</t>
  </si>
  <si>
    <t xml:space="preserve">TÉCNICAS DE ANIMACIÓN DE GRUPOS. </t>
  </si>
  <si>
    <t>TÉCNICAS Y HABILIDADES EN LA EDUCACIÓN Y ATENCIÓN A PERSONAS MENORES EN EL TIEMPO LIBRE</t>
  </si>
  <si>
    <t>LA ORGANIZACIÓN Y LA ATENCIÓN A LA PERSONA MENOR EN LAS LUDOTECAS</t>
  </si>
  <si>
    <t>PROGRAMACIÓN DEL DEPORTE EN EL ÁMBITO ESCOLAR</t>
  </si>
  <si>
    <t>ACOGIDA EXTRAESCOLAR Y LUDOTECAS</t>
  </si>
  <si>
    <t>CREACIÓN DE PROYECTOS EDUCATIVOS DE CENTROS SOCIOCULTURALES</t>
  </si>
  <si>
    <t>EL JUEGO COMO ELEMENTO DINAMIZADOR</t>
  </si>
  <si>
    <t>EL DEPORTE COMO HERRAMIENTA DINAMIZADORA</t>
  </si>
  <si>
    <t>COORDINACIÓN DE ACTIVIDADES Y PROYECTOS DE CENTRO</t>
  </si>
  <si>
    <t>ACCIÓN CULTURAL PARA LA TRANSFORMACIÓN SOCIAL</t>
  </si>
  <si>
    <t>DISEÐO Y GESTIÓN DE PROYECTOS CULTURALES</t>
  </si>
  <si>
    <t>COORDINACIÓN Y APOYO A LA DIRECCIÓN DE RECURSOS Y SERVICIOS DIRIGIDOS A LAS PERSONAS MAYORES</t>
  </si>
  <si>
    <t>ACTIVIDADES EN EL OCIO Y TIEMPO LIBRE</t>
  </si>
  <si>
    <t>PROGRAMA DE PREVENCIÓN, IDENTIFICACIÓN Y ALTERNATIVAS DE OCIO AL JUEGO Y APUESTAS ON LINE</t>
  </si>
  <si>
    <t>AGENTE DE IGUALDAD</t>
  </si>
  <si>
    <t>ACOMPAÑANTE DE TRANSPORTE ESCOLAR</t>
  </si>
  <si>
    <t xml:space="preserve">APLICACIÓN DE LAS HERRAMIENTAS GOOGLE EN LA EDUCACIÓN </t>
  </si>
  <si>
    <t>METODOLOGÍA AICLE: APRENDIZAJE INTEGRADO DE CONTENIDOS Y LENGUAS EXTRANJERAS</t>
  </si>
  <si>
    <t xml:space="preserve">PSICOMOTRICIDAD EN LA EDUCACIÓN </t>
  </si>
  <si>
    <t xml:space="preserve">MEDIACIÓN PATRIMONIAL Y EDUCACIÓN CULTURAL </t>
  </si>
  <si>
    <t>PREVENCIÓN DEL RACISMO, LA XENOFOBIA Y LA HOMOFOBIA EN LA ESCUELA</t>
  </si>
  <si>
    <t>INCLUSIÓN ESCOLAR CON NECESIDADES EDUCATIVAS ESPECIALES</t>
  </si>
  <si>
    <t xml:space="preserve">RECURSOS DIDÁCTICOS ESPECÍFICOS DE ROBÓTICA EDUCATIVA </t>
  </si>
  <si>
    <t>INTERVENCIÓN EDUCATIVA EN ALUMNADO CON ALTAS CAPACIDADES</t>
  </si>
  <si>
    <t xml:space="preserve">SISTEMA DE FORMACIÓN Y CUALIFICACIÓN PROFESIONAL </t>
  </si>
  <si>
    <t>TUTORÍAS Y ORIENTACIÓN</t>
  </si>
  <si>
    <t xml:space="preserve">INSTRUMENTOS Y RECURSOS PARA FORMADORES. </t>
  </si>
  <si>
    <t xml:space="preserve">DIFICULTADES DE APRENDIZAJE, DETECCIÓN, PREVENCIÓN Y TRATAMIENTO.  </t>
  </si>
  <si>
    <t xml:space="preserve">EDUCACIÓN DE LA VOZ </t>
  </si>
  <si>
    <t xml:space="preserve">HERRAMIENTAS E INSTRUMENTOS DE EVALUACIÓN PARA FORMADORES.  </t>
  </si>
  <si>
    <t xml:space="preserve">MOTIVACIÓN DE LOS ALUMNOS EN EL AULA </t>
  </si>
  <si>
    <t xml:space="preserve">EDUCACIÓN INCLUSIVA CENTRADA EN EL TRASTORNO DEL ESPECTRO AUTISTA (TEA) </t>
  </si>
  <si>
    <t>HABILIDADES DOCENTES PARA LA IMPARTICIÓN DE LA FPE</t>
  </si>
  <si>
    <t>SENSIBILIZACIÓN EN LA IGUALDAD EFECTIVA ENTRE MUJERES Y HOMBRES PARA LA DOCENCIA DE LA FPE</t>
  </si>
  <si>
    <t>EDUCACIÓN EN VALORES</t>
  </si>
  <si>
    <t>ENTRENAMIENTO DEL DESEMPEÑO DOCENTE ENFOCADO A LA FORMACIÓN PARA EL EMPLEO</t>
  </si>
  <si>
    <t>TUTORIZACIÓN DEL APRENDIZAJE EN LA EMPRESA</t>
  </si>
  <si>
    <t>FORMACIÓN DE FORMADORES EN EL SECTOR DE LA CONSTRUCCIÓN (TENDENCIAS)</t>
  </si>
  <si>
    <t>ACTUACIÓN EDUCATIVA DEL MONITOREO EN EL COMEDOR</t>
  </si>
  <si>
    <t>LECTOESCRITURA</t>
  </si>
  <si>
    <t>DISEÑO, METODOLOGÍA Y GESTIÓN DEL E-LEARNING EN MOODLE</t>
  </si>
  <si>
    <t>PROBLEMAS DE CONDUCTA Y SU RESOLUCIÓN EN CENTROS EDUCATIVOS</t>
  </si>
  <si>
    <t>TELEFORMACIÓN EN LA DOCENCIA</t>
  </si>
  <si>
    <t>PROGRAMACIÓN NEUROLINGÜÍSTICA Y EDUCACIÓN EMOCIONAL EN EL AULA</t>
  </si>
  <si>
    <t>LOS PROGRAMAS MULTICULTURALES EN LA EDUCACIÓN INFANTIL</t>
  </si>
  <si>
    <t>EDUCACIÓN PARA LA COEDUCACIÓN, LA CONVIVENCIA Y LA IGUALDAD</t>
  </si>
  <si>
    <t>EDUCACIÓN AFECTIVO SEXUAL EN LOS CENTROS DE PROTECCIÓN</t>
  </si>
  <si>
    <t>CREACIÓN DE PÁGINAS WEB EDUCATIVAS</t>
  </si>
  <si>
    <t>INTELIGENCIA EMOCIONAL EN LA DOCENCIA. MEJORA DEL APRENDIZAJE DE LOS/AS ALUMNOS/AS.</t>
  </si>
  <si>
    <t>INTELIGENCIA EMOCIONAL EN LA ESCUELA</t>
  </si>
  <si>
    <t>RESOLUCIÓN DE CONFLICTOS EN LA ENSEÑANZA</t>
  </si>
  <si>
    <t>HERRAMIENTAS Y RECURSOS PARA LA PROMOCIÓN DE LA LECTURA</t>
  </si>
  <si>
    <t>RIESGOS LABORALES POR TRÁFICO PARA FORMACIONES EN AUTOESCUELAS</t>
  </si>
  <si>
    <t>DESARROLLO E IMPLEMENTACIÓN DE FORMACIONES EN E-LEARNING EN LA FORMACIÓN PROFESIONAL</t>
  </si>
  <si>
    <t>DESARROLLO E IMPLEMENTACIÓN DE FORMACIONES.</t>
  </si>
  <si>
    <t>JUGUEMOS CON LA LUZ, EL COLOR, LA MÚSICA Y EL CUERPO</t>
  </si>
  <si>
    <t>LA PIZARRA DIGITAL INTERACTIVA EN LA ENSEÑANZA</t>
  </si>
  <si>
    <t>LAS TIC EN LA ENSEÑANZA</t>
  </si>
  <si>
    <t>LOS MAPAS CONCEPTUALES Y LA GENERACIÓN DE CONTENIDO E-LEARNING: CMAPTOOLS</t>
  </si>
  <si>
    <t>MATERIALES Y RECURSOS DIDÁCTICOS AICLE EN CENTROS EDUCATIVOS</t>
  </si>
  <si>
    <t>LOS PROYECTOS COMO TÉCNICA DIDÁCTICO-PEDAGÓGICA EN EDUCACIÓN INFANTIL</t>
  </si>
  <si>
    <t>EL PROCESO ENSEÑANZA APRENDIZAJE</t>
  </si>
  <si>
    <t>EL PERIÓDICO DIGITAL EN LA ESCUELA</t>
  </si>
  <si>
    <t>EL CINE COMO RECURSO DIDÁCTICO EN LA ENSEÑANZA</t>
  </si>
  <si>
    <t>EL ÁLBUM ILUSTRADO, HERRAMIENTA CLAVE PARA LA EDUCACIÓN EMOCIONAL Y SOCIAL</t>
  </si>
  <si>
    <t>CREACIÓN Y DINAMIZACIÓN DE COMUNIDADES VIRTUALES EN ENTORNOS EDUCATIVOS</t>
  </si>
  <si>
    <t>ATENCIÓN A LA DIVERSIDAD: NECESIDADES EDUCATIVAS ESPECIALES</t>
  </si>
  <si>
    <t>APRENDIZAJE COOPERATIVO EN EL AULA</t>
  </si>
  <si>
    <t>EDUCACIÓN SEXUAL EN LA DISCAPACIDAD</t>
  </si>
  <si>
    <t>INGLÉS A1</t>
  </si>
  <si>
    <t>LAS REDES SOCIALES COMO HERRAMIENTA DINAMIZADORA</t>
  </si>
  <si>
    <t>INTERVENCIÓN EN EL FRACASO ESCOLAR</t>
  </si>
  <si>
    <t>PATOLOGÍAS DE LA VOZ EN LA DOCENCIA</t>
  </si>
  <si>
    <t>HABILIDADES AVANZADAS EN EL USO DE PIZARRAS DIGITALES EN EL AULA</t>
  </si>
  <si>
    <t>USO DE TABLETAS EN EL AULA</t>
  </si>
  <si>
    <t>LIBRO WEB. EL LIBRO DIGITAL COMO RECURSO EDUCATIVO.</t>
  </si>
  <si>
    <t>TUTORÍA Y ENSEÑANZAS PARA E-LEARNING</t>
  </si>
  <si>
    <t>CERTIFICADOS PROFESIONALES. UN MODELO PRÁCTICO DE GESTIÓN E IMPARTICIÓN</t>
  </si>
  <si>
    <t>PREVENCIÓN RIESGOS LABORALES. PRIMEROS AUXILIOS CON LA INFANCIA Y JUVENTUD</t>
  </si>
  <si>
    <t>METODOLOGÍA DIDÁCTICA</t>
  </si>
  <si>
    <t>USO DE RECURSOS WEB 2.0 PARA EL ÁMBITO EDUCATIVO</t>
  </si>
  <si>
    <t xml:space="preserve">CREATIVIDAD EN EL AULA. </t>
  </si>
  <si>
    <t>PROGRAMACIÓN POR COMPETENCIAS EN EDUCACIÓN PRIMARIA Y SECUNDARIA</t>
  </si>
  <si>
    <t>CREACIÓN DE CONTENIDOS Y RECURSOS DIDÁCTICOS EN INTERNET (MOODLE)</t>
  </si>
  <si>
    <t>ATENCIÓN AL ALUMNADO CON ALTAS CAPACIDADES</t>
  </si>
  <si>
    <t>RACISMO Y DISCRIMINACIÓN EN EL ÁMBITO EDUCATIVO</t>
  </si>
  <si>
    <t>PREVENCIÓN DE DROGODEPENDENCIAS EN EL AULA</t>
  </si>
  <si>
    <t>PEDAGOGÍA MUSICAL. IMPARTICIÓN EFECTIVA DE LA ASIGNATURA DEL ÁREA DE MÚSICA</t>
  </si>
  <si>
    <t>METODOLOGÍA DEL JUEGO DE 0 A 6 AÑOS</t>
  </si>
  <si>
    <t>DIDÁCTICA DEL BALLET CLÁSICO</t>
  </si>
  <si>
    <t>RESOLUCIÓN DE CONFLICTOS INTERPERSONALES EN EDUCACIÓN INFANTIL</t>
  </si>
  <si>
    <t>ATENCIÓN AL ALUMNADO CON NECESIDADES ESPECIALES</t>
  </si>
  <si>
    <t>COORDINACIÓN DE COMEDORES ESCOLARES</t>
  </si>
  <si>
    <t>ORGANIZACIÓN Y DINAMIZACIÓN DE BIBLIOTECAS ESCOLARES</t>
  </si>
  <si>
    <t>ORGANIZACIÓN DE CENTROS PLURILINGÜES</t>
  </si>
  <si>
    <t>NEUROMOTRICIDAD Y ESCRITURA</t>
  </si>
  <si>
    <t>MUSICOTERAPIA EN LA ENSEÑANZA INFANTIL</t>
  </si>
  <si>
    <t>MOTIVACION EN EL AULA</t>
  </si>
  <si>
    <t>INTELIGENCIAS MÚLTIPLES</t>
  </si>
  <si>
    <t>METODOLOGÍAS ACTIVAS PARA LA FORMACIÓN PERMANENTE EN LAS COOPERATIVAS</t>
  </si>
  <si>
    <t>INTELIGENCIA EMOCIONAL EN LA EDUCACIÓN ESPECIAL</t>
  </si>
  <si>
    <t>HÁBITOS EN EL PRIMER CICLO DE EDUCACIÓN INFANTIL</t>
  </si>
  <si>
    <t>TÉCNICAS Y MANIOBRAS PARA LAS AUTOESCUELAS DE CARRETILLA ELEVADORA, CAMIÓN PLUMA Y RETROEXCAVADORA</t>
  </si>
  <si>
    <t>GESTIÓN DE SISTEMAS E-LEARNING</t>
  </si>
  <si>
    <t>EVALUACIÓN EN LA FORMACIÓN</t>
  </si>
  <si>
    <t>EVALUACIÓN DE LAS COMPETENCIAS</t>
  </si>
  <si>
    <t>ESTRATEGIAS EDUCATIVAS Y RECURSOS PARA EL APRENDIZAJE EN LA EDUCACIÓN INFANTIL. O A 6 AÑOS</t>
  </si>
  <si>
    <t>ELABORACIÓN Y PROGRAMACIÓN DE UNIDADES DIDÁCTICAS EN EDUCACIÓN SECUNDARIA</t>
  </si>
  <si>
    <t>TRASTORNO DEL ESPECTRO AUTISTA (TEA) EN EL AULA</t>
  </si>
  <si>
    <t>LOS BEBÉS EN EL AULA DE EDUCACIÓN INFANTIL</t>
  </si>
  <si>
    <t>EL LENGUAJE EN LA EDUCACIÓN INFANTIL</t>
  </si>
  <si>
    <t>MEDIOS AUDIOVISUALES EN LA ENSEÑANZA</t>
  </si>
  <si>
    <t>MATERIALES Y RECURSOS EN EDUCACIÓN INFANTIL</t>
  </si>
  <si>
    <t>EL CUENTO COMO RECURSO DE APRENDIZAJE</t>
  </si>
  <si>
    <t>EL CUENTO COMO ELEMENTO DINAMIZADOR</t>
  </si>
  <si>
    <t>EL BLOG EN LA ENSEÑANZA</t>
  </si>
  <si>
    <t>DISEÑO DE UNIDADES DIDÁCTICAS</t>
  </si>
  <si>
    <t>DIFICULTADES ESPECÍFICAS DE APRENDIZAJE</t>
  </si>
  <si>
    <t>LA MEMORIA EN LA ENSEÑANZA COMO INSTRUMENTO DE APRENDIZAJE</t>
  </si>
  <si>
    <t>LA ACCIÓN EDUCATIVA CON ADOLESCENTES, PROPUESTAS DE TRABAJO CON ADOLESCENTES</t>
  </si>
  <si>
    <t>COORDINACIÓN DE PROYECTOS PEDAGÓGICOS Y DE OCIO</t>
  </si>
  <si>
    <t>LA DIMENSIÓN EUROPEA EN EL CENTRO EDUCATIVO.  PROGRAMAS Y ACTIVIDADES</t>
  </si>
  <si>
    <t>APRENDIZAJE INTEGRADO DE CONTENIDOS EN LENGUA EXTRANJERA</t>
  </si>
  <si>
    <t>APLICACIÓN DEL COACHING A LA DOCENCIA. LIDERAZGO PERSONAL</t>
  </si>
  <si>
    <t>APLICACIÓN DE LAS HERRAMIENTAS DIGITALES EN LA INNOVACIÓN EDUCATIVA</t>
  </si>
  <si>
    <t>HERRAMIENTAS DIGITALES EN EL AULA</t>
  </si>
  <si>
    <t>ANIMACIÓN A LA LECTURA EN LA INFANCIA DE 0 A 3 AÑOS</t>
  </si>
  <si>
    <t>ANIMACIÓN A LA LECTURA</t>
  </si>
  <si>
    <t>AJEDREZ PARA LA DOCENCIA</t>
  </si>
  <si>
    <t>DESARROLLO EVOLUTIVO DE 0 A 6 AÑOS</t>
  </si>
  <si>
    <t>ABORDAJE DEL TRASTORNO POR DÉFICIT DE ATENCIÓN E HIPERACTIVIDAD</t>
  </si>
  <si>
    <t>CREACIÓN DE CONTENIDOS DIGITALES, MOBILE LEARNING, GAMIFICACIÓN</t>
  </si>
  <si>
    <t>DISLEXIA Y DISCALCULIA.TÉCNICAS PARA SU DETECCIÓN E INTERVENCIÓN EN EL AULA.</t>
  </si>
  <si>
    <t>PROGRAMACIÓN DE ACCIONES FORMATIVAS</t>
  </si>
  <si>
    <t>LA FORMACIÓN PROFESIONAL PARA EL EMPLEO Y EL SISTEMA NACIONAL DE CUALIFICACIONES</t>
  </si>
  <si>
    <t>GESTIÓN DE LA FORMACIÓN DE DEMANDA EN LAS EMPRESAS</t>
  </si>
  <si>
    <t xml:space="preserve">HERRAMIENTAS DE INTELIGENCIA ARTIFICIAL PARA UNA EDUCACIÓN INCLUSIVA </t>
  </si>
  <si>
    <t>METODOLOGÍAS ARTÍSTICAS PARA PROFESIONALES DE LA EDUCACIÓN Y EL TIEMPO LIBRE (INSPIRACIÓN DESDE EL ARTETERAPIA).</t>
  </si>
  <si>
    <t>INGLÉS A2</t>
  </si>
  <si>
    <t>INGLÉS B1</t>
  </si>
  <si>
    <t>INGLÉS B2</t>
  </si>
  <si>
    <t>RECURSOS PERSONALES SOCIOLABORALES PARA PERSONAS CON DISCAPACIDAD</t>
  </si>
  <si>
    <t>INGLÉS C1</t>
  </si>
  <si>
    <t>ALEMÁN A1</t>
  </si>
  <si>
    <t>ALEMÁN A2</t>
  </si>
  <si>
    <t>ALEMÁN B1</t>
  </si>
  <si>
    <t>ALEMÁN B2</t>
  </si>
  <si>
    <t>ALEMÁN C1</t>
  </si>
  <si>
    <t>PORTUGUÉS A1</t>
  </si>
  <si>
    <t>FRANCÉS A1</t>
  </si>
  <si>
    <t>FRANCÉS A2</t>
  </si>
  <si>
    <t>FRANCES B1</t>
  </si>
  <si>
    <t>FRANCES B2</t>
  </si>
  <si>
    <t>PORTUGUES A2</t>
  </si>
  <si>
    <t>COMPETENCIAS DIGITALES DOCENTES PARA LA FORMACIÓN EN REMOTO</t>
  </si>
  <si>
    <t>COMPETENCIAS DIGITALES DOCENTES</t>
  </si>
  <si>
    <t>GAMIFICACIÓN Y GESTIÓN DE RECURSOS DIGITALES</t>
  </si>
  <si>
    <t>TUTORIZACIÓN DE CURSOS ONLINE CON MOODLE</t>
  </si>
  <si>
    <t>COMPETENCIAS DIGITALES PARA FORMADORES Y TUTORES SEGÚN EL “MARCO DE REFERENCIA DE COMPETENCIA DIGITAL DOCENTE</t>
  </si>
  <si>
    <t>TUTORIZACIÓN EN TELEFORMACIÓN</t>
  </si>
  <si>
    <t>ADMINISTRACIÓN Y GESTIÓN DE PLATAFORMAS LMS MOODLE</t>
  </si>
  <si>
    <t>DISCIPLINA POSITIVA EN LA ETAPA INFANTIL</t>
  </si>
  <si>
    <t>ELABORACIÓN DE PROYECTOS PARA EL APRENDIZAJE EN EDUCACIÓN</t>
  </si>
  <si>
    <t>METODOLOGÍAS ACTIVAS</t>
  </si>
  <si>
    <t>METODOLOGÍAS ACTIVAS DE ENSEÑANZA</t>
  </si>
  <si>
    <t>METODOLOGÍAS PARA EL AULA VIRTUAL</t>
  </si>
  <si>
    <t>GESTIÓN DE PROYECTOS DE DESARROLLO LOCAL Y RURAL</t>
  </si>
  <si>
    <t>DOCENCIA DIGITAL DE LA FORMACIÓN PROFESIONAL</t>
  </si>
  <si>
    <t>Gamificación en la Formación de PRL</t>
  </si>
  <si>
    <t>LENGUAJE NO SEXISTA PARA LA IGUALDAD DE GÉNERO</t>
  </si>
  <si>
    <t>APLICACIÓN DE LAS TIC A LA FORMACIÓN</t>
  </si>
  <si>
    <t>ANIMACIÓN ESTIMULATIVA CON PERSONAS EN SITUACIÓN DE DEPENDENCIA</t>
  </si>
  <si>
    <t>ATENCIÓN INTEGRAL Y CENTRADA EN LA PERSONA PARA EQUIPOS MULTIDISCIPLINARES DE ATENCIÓN</t>
  </si>
  <si>
    <t>ORIENTACIÓN Y FORMACIÓN A PERSONAS MIGRANTES</t>
  </si>
  <si>
    <t>INTERVENCIONES ASISTIDAS CON CABALLOS</t>
  </si>
  <si>
    <t xml:space="preserve">HERRAMIENTAS DE INTERVECIÓN EDUCATIVA CONTRA LA VIOLENCIA MACHISTA  </t>
  </si>
  <si>
    <t xml:space="preserve">SERVICIOS ASISTENCIALES A VÍCTIMAS DE VIOLENCIA DE GÉNERO </t>
  </si>
  <si>
    <t xml:space="preserve">DISCAPACIDADES Y OCIO </t>
  </si>
  <si>
    <t xml:space="preserve">TÉCNICAS BÁSICAS DE ASISTENCIA A PERSONAS EN SALUD MENTAL </t>
  </si>
  <si>
    <t xml:space="preserve">TÉCNICAS DE CONTROL Y CONTENCIÓN DEL PÁNICO COLECTIVO </t>
  </si>
  <si>
    <t xml:space="preserve">SERVICIOS ASISTENCIALES A PERSONAS CON DEPENDENCIA </t>
  </si>
  <si>
    <t>ACONDICIONAMIENTO FÍSICO PARA LA TERCERA EDAD</t>
  </si>
  <si>
    <t xml:space="preserve">MEDIACIÓN JUVENIL </t>
  </si>
  <si>
    <t>APOYO EN LA ATENCIÓN A LA DEPENDENCIA PARA PERSONAS CON DISCAPACIDAD</t>
  </si>
  <si>
    <t>SOPORTE EN ACTIVIDADES DE PREVENCIÓN Y PROMOCIÓN DE LA SALUD MENTAL</t>
  </si>
  <si>
    <t>DETECCIÓN Y ACTUACIÓN ANTE LOS MALOS TRATOS EN LA INFANCIA</t>
  </si>
  <si>
    <t>ORIENTACIÓN E INTERVENCIÓN SOCIAL CON PERSONAS EN RIESGO DE EXCLUSIÓN</t>
  </si>
  <si>
    <t xml:space="preserve">APOYO ENTRE IGUALES </t>
  </si>
  <si>
    <t>INTERVENCIÓN Y PREVENCIÓN DE LA SOLEDAD EN PERSONAS MAYORES USUARIAS DE SERVICIOS DE ATENCIÓN SOCIOSANITARIA</t>
  </si>
  <si>
    <t>CUIDADOS DE LARGA DURACION EN EL ENTORNO DOMICILIARIO</t>
  </si>
  <si>
    <t>SERVICIOS DE AJUSTE PERSONAL Y SOCIAL EN LOS CEE</t>
  </si>
  <si>
    <t>SERVICIO DOMÉSTICO Y ATENCIÓN A PERSONAS CON DISCAPACIDAD</t>
  </si>
  <si>
    <t>TRASTORNO DUAL. ENFERMEDAD MENTAL Y DISCAPACIDAD</t>
  </si>
  <si>
    <t>TELEASISTENCIA EN LA ATENCIÓN A PERSONAS CON DEPENDENCIA</t>
  </si>
  <si>
    <t>TÉCNICAS DE INVESTIGACIÓN CIENTÍFICA APLICADA AL TRABAJO SOCIAL SANITARIO</t>
  </si>
  <si>
    <t>PROCESOS DE ACOGIMIENTO Y ADOPCIÓN</t>
  </si>
  <si>
    <t>MEDIACIÓN COMUNITARIA</t>
  </si>
  <si>
    <t>ORIENTACIÓN SOCIOLABORAL PARA LA INCLUSIÓN</t>
  </si>
  <si>
    <t>ORIENTACIÓN SOCIOLABORAL</t>
  </si>
  <si>
    <t>MODIFICACIÓN DE CONDUCTA EN PERSONAS CON DISCAPACIDAD CON APOYO CONCEPTUAL POSITIVO</t>
  </si>
  <si>
    <t>MEDIACIÓN INTERCULTURAL</t>
  </si>
  <si>
    <t>INTERVENCIÓN PSICOSOCIAL EN PACIENTES CON PSICOPATOLOGÍAS</t>
  </si>
  <si>
    <t>INTERVENCIÓN SOCIAL PARA LA INMIGRACIÓN</t>
  </si>
  <si>
    <t>INTERVENCIÓN SOCIAL CON MUJERES MIGRANTES</t>
  </si>
  <si>
    <t>INTERVENCIÓN SOCIAL</t>
  </si>
  <si>
    <t>GESTIÓN DEL CENTRO EDUCATIVO INFANTIL</t>
  </si>
  <si>
    <t>ENVEJECIMIENTO SALUDABLE Y ESTRATEGIAS DE INTERVENCIÓN.</t>
  </si>
  <si>
    <t>LA VIOLENCIA EN LA ADOLESCENCIA Y JUVENTUD. PROMOCIÓN DE LA PREVENCIÓN E INTERVENCIÓN DE LA VIOLENCIA.</t>
  </si>
  <si>
    <t>NECESIDADES ESPECIALES, DEPENDENCIA Y COMUNICACIÓN</t>
  </si>
  <si>
    <t>CONTENCIÓN PSICOLÓGICA Y MECÁNICA</t>
  </si>
  <si>
    <t>ENVEJECIMIENTO EN PERSONAS CON DISCAPACIDAD INTELECTUAL</t>
  </si>
  <si>
    <t>ACOSO Y VIOLENCIA ESCOLAR</t>
  </si>
  <si>
    <t>APOYO PSICOLÓGICO Y SOCIAL EN SITUACIONES DE CRISIS</t>
  </si>
  <si>
    <t>ADOLESCENTES E INTERVENCIÓN SOCIOEDUCATIVA</t>
  </si>
  <si>
    <t>HERRAMIENTAS DE ORIENTACIÓN Y MEDIACIÓN FAMILIAR</t>
  </si>
  <si>
    <t>CIBERBULLYING</t>
  </si>
  <si>
    <t>INTERVENCIÓN EN LAS ALTERACIONES DEGENERATIVAS, DEMENCIAS Y ALZHEIMER</t>
  </si>
  <si>
    <t>ORIENTACIÓN SOCIOLABORAL PARA INMIGRANTES</t>
  </si>
  <si>
    <t>MUSICOTERAPIA EN LA DISCAPACIDAD</t>
  </si>
  <si>
    <t>ORIENTACIÓN PROFESIONAL PARA PERSONAS CON DISCAPACIDAD</t>
  </si>
  <si>
    <t>ESTIMULACIÓN TEMPRANA</t>
  </si>
  <si>
    <t>EL ESPECTRO AUTISTA Y SÍNDROME DE ASPERGER</t>
  </si>
  <si>
    <t>ATENCIÓN SOCIOSANITARIA A PERSONAS DEPENDIENTES CON ALZHEIMER U OTRAS DEMENCIAS EN INSTITUCIONES SOCIALES</t>
  </si>
  <si>
    <t>ACOMPAÑAMIENTO EN EL PROCESO DE LA MUERTE</t>
  </si>
  <si>
    <t>ORIENTACIÓN SOCIOLABORAL (AVANZADO)</t>
  </si>
  <si>
    <t>APLICACION DE LAS TICS EN EL ÁMBITO DE LAS INSTITUCIONES SOCIALES</t>
  </si>
  <si>
    <t xml:space="preserve">TECNÓLOGO/A SOCIAL PARA EL DESARROLLO DE INTERVENCIONES SOCIALES </t>
  </si>
  <si>
    <t>LA DIVERSIDAD EN LA ECONOMÍA SOCIAL</t>
  </si>
  <si>
    <t>AFRONTAR SITUACIONES DE VIOLENCIA EN INTERVENCIÓN DIRECTA</t>
  </si>
  <si>
    <t>AGENTE DE APOYO ENTRE IGUALES</t>
  </si>
  <si>
    <t>INTERVENCIÓN EN MEDIO PENITENCIARIO</t>
  </si>
  <si>
    <t>MARCO LEGISLATIVO EN LA PROTECCIÓN DE NIÑOS, NIÑAS Y ADOLESCENTES (NNA)</t>
  </si>
  <si>
    <t>INTERVENCIÓN CON PERSONAS SIN HOGAR</t>
  </si>
  <si>
    <t>AUTOCUIDADOS Y AUTORREGULACIÓN EMOCIONAL EN EL ÁMBITO LABORAL</t>
  </si>
  <si>
    <t>MARCO LEGISLATIVO EN VIOLENCIA CONTRA LAS MUJERES</t>
  </si>
  <si>
    <t>INTERVENCIÓN EN EMERGENCIAS SOCIALES</t>
  </si>
  <si>
    <t xml:space="preserve">INTERVENCIÓN EN SITUACIONES DE VIOLENCIA CON MUJERES CON NIÑOS, NIÑAS Y ADOLESCENTES A CARGO </t>
  </si>
  <si>
    <t>ACTIVIDADES AUXILIARES PARA EL APOYO A LA AUTONOMÍA EN ENTORNOS COTIDIANOS</t>
  </si>
  <si>
    <t>INTERVENCIÓN DEL EMPLEO DOMÉSTICO EN EL CUIDADO DE PERSONAS MAYORES</t>
  </si>
  <si>
    <t>ATENCIÓN INTEGRADA EN LOS CUIDADOS PROFESIONALES A LA PERSONA CON ENFERMEDAD CRÓNICA</t>
  </si>
  <si>
    <t>ATENCIÓN INTEGRAL Y CENTRADA EN LA PERSONA PARA PROFESIONALES DE SERVICIOS GENERALES EN CENTROS DE SERVICIOS SOCIALES</t>
  </si>
  <si>
    <t>ATENCIÓN TERAPÉUTICA OCUPACIONAL DOMICILIARIA Y EN CENTROS</t>
  </si>
  <si>
    <t>COORDINACIÓN Y GESTIÓN DE SERVICIOS DE ATENCIÓN DOMICILIARIA</t>
  </si>
  <si>
    <t>ATENCIÓN ESPECIALIZADA A PERSONAS DEPENDIENTES CON TRASTORNO DEL ESPECTRO DEL AUTISMO</t>
  </si>
  <si>
    <t>PROCEDIMIENTOS BÁSICOS EN LA ATENCIÓN SOCIOSANITARIA</t>
  </si>
  <si>
    <t>NUEVAS TECNOLOGÍAS APLICADAS A PERSONAS MAYORES CON TRASTORNOS COGNITIVOS</t>
  </si>
  <si>
    <t>COMUNICACIÓN AUMENTATIVA Y ALTERNATIVA BASADA EN PICTOGRAMAS</t>
  </si>
  <si>
    <t>ATENCIÓN Y APOYO EN EL CUIDADO DE LA ETAPA FINAL DE LA VIDA EN DOMICILIOS E INSTITUCIONES</t>
  </si>
  <si>
    <t>ATENCIÓN INTEGRAL Y CENTRADA EN LA PERSONA PARA PROFESIONALES DE CENTROS DE SERVICIOS SOCIALES</t>
  </si>
  <si>
    <t>ATENCIÓN INTEGRAL Y CENTRADA EN LA PERSONA PARA PROFESIONALES DE LOS SERVICIOS SOCIALES DE BASE Y ATENCIÓN DOMICILIARIA</t>
  </si>
  <si>
    <t>ATENCIÓN INTEGRAL Y CENTRADA EN LA PERSONA PARA PROFESIONALES DE ATENCIÓN CONTINUADA EN CENTROS Y DOMICILIOS</t>
  </si>
  <si>
    <t>APLICACIÓN DE LAS TECNOLOGÍAS DE LA INFORMACIÓN Y LA COMUNICACIÓN EN LOS CUIDADOS PROFESIONALES</t>
  </si>
  <si>
    <t>ESTRATEGIAS DE AUTOCUIDADO PARA LA PERSONA CUIDADORA PROFESIONAL</t>
  </si>
  <si>
    <t>INNOVACIONES TECNOLOGICAS EN LOS PROTOCOLOS DE LIMPIEZA Y DESINFECCION AMBIENTAL</t>
  </si>
  <si>
    <t>OPERACIONES AUXILIARES DE MANTENIMIENTO EN PISCINAS DE USO COLECTIVO Y FUENTES ORNAMENTALES</t>
  </si>
  <si>
    <t xml:space="preserve">PROCEDIMIENTOS BÁSICOS EN LA LAVANDERÍA INDUSTRIAL  </t>
  </si>
  <si>
    <t>LIMPIEZA EN SERVICIOS RESIDENCIALES</t>
  </si>
  <si>
    <t>LIMPIEZA DE SUPERFICIES</t>
  </si>
  <si>
    <t>PLANCHA</t>
  </si>
  <si>
    <t xml:space="preserve">TINTORERÍA </t>
  </si>
  <si>
    <t>ACTIVIDADES AUXILIARES DE LIMPIEZA DE INMUEBLES Y SUPERFICIES</t>
  </si>
  <si>
    <t>PROCEDIMIENTOS DE TRABAJO PARA AUXILIARES DE SERVICIOS</t>
  </si>
  <si>
    <t>SERVICIO DE LAVANDERÍA Y LENCERÍA EN CENTROS SANITARIOS</t>
  </si>
  <si>
    <t>NORMATIVA FUNERARIA</t>
  </si>
  <si>
    <t>LIMPIEZA EN INSTALACIONES Y EQUIPAMIENTOS INDUSTRIALES</t>
  </si>
  <si>
    <t>LIMPIEZA E HIGIENIZACIÓN</t>
  </si>
  <si>
    <t>GESTIÓN DE SERVICIOS FUNERARIOS</t>
  </si>
  <si>
    <t>COORDINACIÓN DE EQUIPOS DE LIMPIEZA</t>
  </si>
  <si>
    <t>GESTIÓN DE PARTÍCULAS VOLÁTILES EN TINTORERÍAS</t>
  </si>
  <si>
    <t>TÉCNICAS DE LIMPIEZA Y DESINFECCIÓN HOSPITALARIA</t>
  </si>
  <si>
    <t>TÉCNICAS DE ELIMINACIÓN DE MANCHAS</t>
  </si>
  <si>
    <t>MANTENIMIENTO Y CONSERVACIÓN DE PISCINAS</t>
  </si>
  <si>
    <t>COOPERACIÓN PARA EL DESARROLLO</t>
  </si>
  <si>
    <t>LIMPIEZA EN CENTROS ESCOLARES</t>
  </si>
  <si>
    <t>PREVENCIÓN DE RIESGOS LABORALES EN EL SECTOR DE LIMPIEZA</t>
  </si>
  <si>
    <t>TANATOPRAXIA</t>
  </si>
  <si>
    <t>TANATOESTÉTICA</t>
  </si>
  <si>
    <t>SERVICIOS DE TINTORERÍA Y LAVANDERÍA</t>
  </si>
  <si>
    <t>PROTOCOLO FUNERARIO</t>
  </si>
  <si>
    <t>FORMACIÓN BÁSICA PARA LIMPIEZAS GENERALES</t>
  </si>
  <si>
    <t>ATENCIÓN A LA FAMÍLIA EN SITUACIONES DE DUELO</t>
  </si>
  <si>
    <t>SERVICIO DE LAVANDERÍA, PLANCHADO Y EMBOLSADO</t>
  </si>
  <si>
    <t>LIMPIEZA INDUSTRIAL</t>
  </si>
  <si>
    <t>MONTADO DE ALPARGATAS Y CALZADO DE YUTE</t>
  </si>
  <si>
    <t>APARADO Y COSIDO DE ALPARGATAS Y CALZADO DE YUTE</t>
  </si>
  <si>
    <t>PATRONAJE BÁSICO Y CORTADO DE MATERIALES PARA ALPARGATAS Y CALZADO DE YUTE</t>
  </si>
  <si>
    <t>SKETCHING DIGITAL PARA SNEAKERS</t>
  </si>
  <si>
    <t>DISEÑO ASISTIDO POR ORDENADOR CON APLICACIÓN A CALZADO</t>
  </si>
  <si>
    <t>DISEÑO DE CALZADO SOBRE HORMA DIGITAL (Icad3D+)</t>
  </si>
  <si>
    <t>DISEÑO DE PISOS PARA CALZADO, ASISTIDO POR ORDENADOR</t>
  </si>
  <si>
    <t>APARADO DE CALZADO CONFORT</t>
  </si>
  <si>
    <t>MONTADO DE CALZADO CONFORT</t>
  </si>
  <si>
    <t>DISEÑO Y FABRICACIÓN DE MARROQUINERÍA</t>
  </si>
  <si>
    <t>DISEÑO DE CALZADO</t>
  </si>
  <si>
    <t>DISEÑO DE CALZADO 3D: RHINOCEROS</t>
  </si>
  <si>
    <t>DISEÑO INDUSTRIAL E IMPRSIÓN EN 3D PARA CALZADO</t>
  </si>
  <si>
    <t>ANÁLISIS DE PROCESOS Y TIEMPOS DE PRODUCCIÓN EN EL SECTOR DEL CALZADO</t>
  </si>
  <si>
    <t>SOSTENIBILIDAD Y CIRCULARIDAD EN LAS EMPRESAS DEL SECTOR DEL CALZADO</t>
  </si>
  <si>
    <t>MONTADO DE PUNTAS DE CALZADO</t>
  </si>
  <si>
    <t>FORMACIÓN PRÁCTICA PARA LA GESTIÓN DE PERSONAS EN EL SECTOR DEL CALZADO</t>
  </si>
  <si>
    <t>LIJADO, ENCOLADO Y PEGADO DE SUELAS EN CALZADO</t>
  </si>
  <si>
    <t>APARADO DE BOLSOS Y COMPLEMENTOS DE MARROQUINERÍA</t>
  </si>
  <si>
    <t>COSIDO DE ARTÍCULOS DE PIEL DE LUJO. NIVEL BÁSICO</t>
  </si>
  <si>
    <t>MANUFACTURA DE ARTÍCULOS DE PIEL DE LUJO. NIVEL BÁSICO.</t>
  </si>
  <si>
    <t>COSIDO DE ARTÍCULOS DE PIEL DE LUJO. NIVEL AVANZADO</t>
  </si>
  <si>
    <t>MANUFACTURA DE ARTÍCULOS DE PIEL DE LUJO. NIVEL CUALIFICADO.</t>
  </si>
  <si>
    <t>CONFECCIÓN DE PROTOTIPOS I</t>
  </si>
  <si>
    <t>CONFECCIÓN DE PROTOTIPOS II</t>
  </si>
  <si>
    <t xml:space="preserve">TÉCNICAS DIGITALES APLICADAS AL DISEÑO DE MODA, IMÁGENES VECTORIALES I </t>
  </si>
  <si>
    <t xml:space="preserve">TÉCNICAS DIGITALES APLICADAS AL DISEÑO DE MODA. RETOQUE DE IMAGEN I </t>
  </si>
  <si>
    <t xml:space="preserve">TÉCNICAS DIGITALES APLICADAS AL DISEÑO DE MODA, RETOQUE DE IMAGEN II </t>
  </si>
  <si>
    <t xml:space="preserve">MARCADA Y OPTIMIZACIÓN DE MATERIAS Y PIEZAS TEXTILES </t>
  </si>
  <si>
    <t xml:space="preserve">PREPARACIÓN DE PATRONES PARA LA INDUSTRIALIZACIÓN CON ESCALADO. </t>
  </si>
  <si>
    <t xml:space="preserve">PATRONAJE POR ORDENADOR I </t>
  </si>
  <si>
    <t xml:space="preserve">PATRONAJE POR ORDENADOR II </t>
  </si>
  <si>
    <t xml:space="preserve">TRANSFORMACIÓN Y ELABORACIÓN DE MODELOS </t>
  </si>
  <si>
    <t xml:space="preserve">TÉCNICAS DIGITALES APLICADAS AL DISEÑO DE MODA, IMÁGENES VECTORIALES II </t>
  </si>
  <si>
    <t>ECODISEÑO APLICADO AL TEXTIL Y A LA MODA</t>
  </si>
  <si>
    <t>OPERACIONES BÁSICAS DE ACCESORIOS DE CUERO</t>
  </si>
  <si>
    <t>OPERACIONES AUXILIARES DE CONFECCIÓN TEXTIL</t>
  </si>
  <si>
    <t>DISEÑO DE MODA 3D INICIAL</t>
  </si>
  <si>
    <t>DISEÑO DE MODA 3D AVANZADO</t>
  </si>
  <si>
    <t>DISEÑO Y CONFECCIÓN DE ARTÍCULOS TEXTILES PARA EL HOGAR Y DECORACIÓN</t>
  </si>
  <si>
    <t>ECODISEÑO Y GESTIÓN DE LA SOSTENIBILIDAD EN EL SECTOR TEXTIL Y MODA</t>
  </si>
  <si>
    <t>PROCESOS PRODUCTIVOS DE LAS INDUSTRIAS TEXTILES</t>
  </si>
  <si>
    <t>DISEÑO CREATIVO, MODELAJE Y CONFECCIÓN SOSTENIBLE PARA VESTUARIO ESCÉNICO</t>
  </si>
  <si>
    <t>ARREGLOS Y ADAPTACIONES EN TEXTIL Y PIEL</t>
  </si>
  <si>
    <t>FICHAS TÉCNICAS DE LOS PRODUCTOS EN EL SECTOR TEXTIL Y CONFECCIÓN</t>
  </si>
  <si>
    <t>TRANSFORMACIÓN Y PERSONALIZACIÓN EN TEXTIL Y PIEL</t>
  </si>
  <si>
    <t>OPERACIONES DE TAPIZADO DE MUEBLES</t>
  </si>
  <si>
    <t>COSTURA: PATRONAJE, ARREGLOS, DECORACIÓN Y VESTUARIO PARA ESPECTÁCULOS</t>
  </si>
  <si>
    <t>CULTIVO, PROCESAMIENTO Y DESARROLLO DE BIOMATERIALES CON ALGAS Y SU APLICACIÓN EN LA INDUSTRIA TEXTIL</t>
  </si>
  <si>
    <t xml:space="preserve">INTELIGENCIA ARTIFICIAL APLICADA AL DISEÑO DE MODA </t>
  </si>
  <si>
    <t>PATRONAJE DE CALZADO ASISTIDO POR ORDENADOR (IcadPAT).</t>
  </si>
  <si>
    <t>PATRONAJE INDUSTRIAL</t>
  </si>
  <si>
    <t>TECNOLOGÍA DE CONFECCIÓN</t>
  </si>
  <si>
    <t>TECNOLOGÍA DE LAS MATERIAS TEXTILES</t>
  </si>
  <si>
    <t>INTRODUCCIÓN A LOS TEJIDOS TÉCNICOS INTELIGENTES</t>
  </si>
  <si>
    <t>CORTE, ENSAMBLADO Y ACABADO DE PRODUCTOS</t>
  </si>
  <si>
    <t>MANEJO DE MÁQUINA DE CONFECCIÓN</t>
  </si>
  <si>
    <t>ANÁLISIS  DE PROCESOS Y TIEMPOS DE PRODUCCIÓN EN EL SECTOR DE LA PIEL Y EL CUERO</t>
  </si>
  <si>
    <t>LOGISTICA INTEGRAL SECTOR TCPC</t>
  </si>
  <si>
    <t>PATRONAJE  INDUSTRIAL Y DIGITAL EN CONFECCIÓN Y PIEL</t>
  </si>
  <si>
    <t>SOSTENIBILIDAD Y CIRCULARIDAD EN LAS EMPRESAS DEL SECTOR TEXTIL</t>
  </si>
  <si>
    <t>TECNOLOGÍA TEXTIL</t>
  </si>
  <si>
    <t>SOSTENIBILIDAD Y CIRCULARIDAD EN LAS EMPRESAS DEL SECTOR DE LA CONFECCIÓN</t>
  </si>
  <si>
    <t>ANÁLISIS DE PROCESOS Y TIEMPOS DE PRODUCCIÓN EN EL SECTOR DE LA CONFECCIÓN TEXTIL</t>
  </si>
  <si>
    <t>SOSTENIBILIDAD Y CIRCULARIDAD EN LAS EMPRESAS DEL SECTOR DE LA PIEL</t>
  </si>
  <si>
    <t>TÉCNICAS DE TAPIZADO DE MOBILIARIO</t>
  </si>
  <si>
    <t>TAPIZADO DEL MUEBLE</t>
  </si>
  <si>
    <t>TÉCNICAS BÁSICAS DE CORTE, ENSAMBLADO Y ACABADO DE PRODUCTOS TEXTILES</t>
  </si>
  <si>
    <t>ANALISIS DE PROCESOS Y TIEMPOS DE PRODUCCIÓN EN EL SECTOR TEXTIL</t>
  </si>
  <si>
    <t>DISEÑO Y DESARROLLO DE PRODUCTOS TEXTILES</t>
  </si>
  <si>
    <t>HERRAMIENTAS DIGITALES EN DISEÑO Y DESARROLLO DE PRODUCTOS EN EL SECTOR TEXTIL</t>
  </si>
  <si>
    <t>CUIDADO DE LA ROPA: LAVANDERIA Y ARREGLOS TEXTILES</t>
  </si>
  <si>
    <t>OPERACIONES AUXILIARES DE PLANCHADO TEXTIL</t>
  </si>
  <si>
    <t>REVISOR DE CALIDAD - MATERIAS PRIMAS Y PRODUCTOS DE CONFECCIÓN</t>
  </si>
  <si>
    <t>ESTAMPACIÓN DIGITAL TEXTIL</t>
  </si>
  <si>
    <t>HERRAMIENTAS DE DISEÑO Y DESARROLLO PARA LA ESTAMPACIÓN TEXTIL</t>
  </si>
  <si>
    <t>EL PROCESO DE FABRICACIÓN DE LA PIEL EN OPERACIONES DE RIBERA</t>
  </si>
  <si>
    <t>EL PROCESO DE FABRICACIÓN DE LA PIEL EN LAS OPERACIONES DE CURTICIÓN Y POST-CURTICIÓN</t>
  </si>
  <si>
    <t>OPERACIONES DE ACABADO DE LA PIEL</t>
  </si>
  <si>
    <t>MATERIALES ECOLÓGICOS Y TECNOLOGÍAS SOSTENIBLES EN LA INDUSTRIA DE LA PIEL</t>
  </si>
  <si>
    <t>BIOMATERIALES APLICADOS A LA SOSTENIBILIDAD DE LA  INDUSTRIA TEXTIL</t>
  </si>
  <si>
    <t>MICOLOGÍA APLICADA A LOS MATERIALES TEXTILES</t>
  </si>
  <si>
    <t>TINTES NATURALES Y BACTERIANOS EN LA INDUSTRIA TEXTIL Y EL SECTOR DE LA MODA</t>
  </si>
  <si>
    <t>DISEÑO Y CREACIÓN DE BIOMATERIALES TEXTILES SOSTENIBLES</t>
  </si>
  <si>
    <t>DISEÑO E IMPRESIÓN DE PROTOTIPOS EN 3D</t>
  </si>
  <si>
    <t>OPERACIONES MECÁNICAS Y ELÉCTRICAS DE  MONTAJE DE MATERIAL RODANTE  FERROVIARIO</t>
  </si>
  <si>
    <t>PROCEDIMIENTOS BÁSICOS EN LA INSTALACIÓN Y LA REPARACIÓN DE NEUMÁTICOS</t>
  </si>
  <si>
    <t>INTRODUCCION A LA AUTOMOCIÓN</t>
  </si>
  <si>
    <t>MECÁNICA PARA CONDUCTORES DE VEHÍCULOS DE MERCANCÍAS</t>
  </si>
  <si>
    <t>MANTENIMIENTO DE VEHÍCULOS HÍBRIDOS</t>
  </si>
  <si>
    <t xml:space="preserve">INSTALACIÓN Y REPARACIÓN DEL NEUMÁTICO INDUSTRIAL </t>
  </si>
  <si>
    <t>MANTENIMIENTO Y REPARACIÓN DE AUTOCARES</t>
  </si>
  <si>
    <t>DIAGNOSIS DE AVERÍAS MEDIANTE OSCILOSCOPIO Y MÁQUINA DE DIAGNOSIS. NIVEL AVANZADO</t>
  </si>
  <si>
    <t>TECNOLOGÍA DE LA AUTOMOCIÓN</t>
  </si>
  <si>
    <t>SISTEMAS DE INYECCIÓN DIRECTA DE GASOLINA DE ÚLTIMA GENERACIÓN</t>
  </si>
  <si>
    <t>SISTEMAS DE INYECCIÓN DIRECTA DIÉSEL DE 3ª Y 4ª GENERACIÓN</t>
  </si>
  <si>
    <t>ANALISIS DE GASES, GASOLINA Y DIESEL</t>
  </si>
  <si>
    <t>TECNOLOGÍA ESPECÍFICA DE AUTOMOCIÓN. SOFTWARE</t>
  </si>
  <si>
    <t>PREPARACION BÁSICA PARA ACTIVIDADES DE MANTENIMIENTO Y ELECTROMECÁNICA DE VEHÍCULOS AUTOMÓVILES</t>
  </si>
  <si>
    <t>MECÁNICA DE AUTOMOCIÓN</t>
  </si>
  <si>
    <t>MANTENIMIENTO DE PATINETES ELECTRICOS DE MOVILIDAD URBANA O PERSONAL</t>
  </si>
  <si>
    <t>DINÁMICA Y GEOMETRÍA DE LA DIRECCIÓN Y SUSPENSIÓN</t>
  </si>
  <si>
    <t>ELECTRICIDAD Y ELECTRÓNICA PARA MOTOCICLETAS</t>
  </si>
  <si>
    <t>REGISTRO Y ANÁLISIS DE DATOS EN PRUEBAS DINÁMICAS PARA LA GESTIÓN MOTOR</t>
  </si>
  <si>
    <t>SISTEMAS DE CAJAS DE CAMBIO DE DOBLE EMBRAGUE DSG, MANTENIMIENTO Y AVERÍAS</t>
  </si>
  <si>
    <t>SISTEMAS DE SEGURIDAD PASIVA DEL VEHÍCULO</t>
  </si>
  <si>
    <t>SISTEMAS DE SOBREALIMENTACIÓN, DIAGNOSIS Y AVERÍAS</t>
  </si>
  <si>
    <t>SISTEMAS DE INYECCIÓN ELECTRÓNICA PARA MOTOCICLETAS</t>
  </si>
  <si>
    <t>USO DE EQUIPOS DE DIAGNOSIS, OBD Y OSCILOSCOPIO PARA LA REPARACIÓN DE AVERÍAS DE MOTOCICLETAS</t>
  </si>
  <si>
    <t>REPROGRAMACIÓN Y REPARACIÓN DE UNIDADES DE CONTROL AUTOMOTRICES (NIVEL 2)</t>
  </si>
  <si>
    <t>MOTOCICLETAS DE TRACCIÓN ELÉCTRICAS</t>
  </si>
  <si>
    <t>REPROGRAMACIÓN Y REPARACIÓN DE UNIDADES DE CONTROL AUTOMOTRICES (NIVEL 1)</t>
  </si>
  <si>
    <t>MANTENIMIENTO Y REPARACION DE CARRETILLAS ELEVADORAS</t>
  </si>
  <si>
    <t>MANTENIMIENTO Y REPARACION DE GRÚAS MÓVILES AUTOPROPULSADAS Y CAMIONES GRÚA (GHA)</t>
  </si>
  <si>
    <t>CIRCUITOS ELÉCTRICOS DEL AUTOMÓVIL</t>
  </si>
  <si>
    <t xml:space="preserve">MANIPULACIÓN DE BATERÍAS DE VEHÍCULOS HÍBRIDOS O ELÉCTRICOS </t>
  </si>
  <si>
    <t>PREVENCIÓN DE RIESGO ELÉCTRICO EN LA MANIPULACIÓN DE VEHÍCULOS CON ALTO VOLTAJE. NIVEL I</t>
  </si>
  <si>
    <t>PREVENCIÓN DE RIESGO ELÉCTRICO EN LA MANIPULACIÓN DE VEHÍCULOS CON ALTO VOLTAJE. NIVEL II</t>
  </si>
  <si>
    <t>MECÁNICA Y TECNOLOGÍA DE PLATAFORMAS ELEVADORAS MÓVILES DE PERSONAL (PEMP)</t>
  </si>
  <si>
    <t>BATERÍAS Y ALMACENAMIENTO</t>
  </si>
  <si>
    <t>MANTENIMIENTO Y REPARACIÓN DE VEHÍCULOS DE ELEVACIÓN DE CARGAS Y/O PERSONAS</t>
  </si>
  <si>
    <t>MANTENIMIENTO Y REPARACIÓN DE VEHÍCULOS CAMPERIZADOS</t>
  </si>
  <si>
    <t>GESTIÓN Y DISEÑO EN DIAGNOSIS Y MANTENIMIENTO EN ELECTRÓNICA AUTOMOTRIZ</t>
  </si>
  <si>
    <t>MANTENIMIENTO PREDICTIVO Y CONTROL DE CALIDAD PARA LA AUTOMOCIÓN</t>
  </si>
  <si>
    <t>REDES ENERGÉTICAS Y PUNTOS DE RECARGAS URBANAS</t>
  </si>
  <si>
    <t>DIAGNOSIS DE VEHÍCULOS</t>
  </si>
  <si>
    <t>SISTEMAS DE PROPULSIÓN Y ALMACENAJE EN VEHÍCULOS ELÉCTRICOS: MATERIALES Y DISEÑO</t>
  </si>
  <si>
    <t>ELECTRICIDAD DEL MOTOR DE VEHÍCULOS BLINDADOS</t>
  </si>
  <si>
    <t>ELECTRÓNICA GMP DE CARROS DE COMBATE</t>
  </si>
  <si>
    <t>MANTENIMIENTO DE TRANSMISIONES DE CARROS DE COMBATE</t>
  </si>
  <si>
    <t>MANTENIMIENTO RECUPERATIVO DE MOTORES DE GRAN CILINDRADA</t>
  </si>
  <si>
    <t>REPARACIÓN  DE BICICLETAS Y MANTENIMIENTO PREVENTIVO</t>
  </si>
  <si>
    <t>MONTAJE, DIAGNÓSTICO Y REPARACIÓN DE BATERÍAS DE IÓN-LITIO</t>
  </si>
  <si>
    <t>REPARACIÓN Y MANEJO DE MAQUINARIA FORESTAL</t>
  </si>
  <si>
    <t>ESQUEMAS ELECTRICOS DE VEHICULOS</t>
  </si>
  <si>
    <t>INYECCIÓN ELECTRÓNICA</t>
  </si>
  <si>
    <t>AVERÍAS ELÉCTRICAS Y ELECTRÓNICAS DE VEHÍCULOS</t>
  </si>
  <si>
    <t>CURSO SOBRE MANIPULACIÓN DE SISTEMAS FRIGORÍFICOS QUE EMPLEEN REFRIGE FLUOR DESTIN CONFOR TÉRM P</t>
  </si>
  <si>
    <t>REPARACIÓN MECÁNICA DE MOTOCICLETAS</t>
  </si>
  <si>
    <t>MECÁNICA RÁPIDA Y REPARACIÓN DE AUTOMÓVILES</t>
  </si>
  <si>
    <t>MANTENIMIENTO DE VEHÍCULOS HÍBRIDOS Y ELÉCTRICOS</t>
  </si>
  <si>
    <t>MANTENIMIENTO BÁSICO DE VEHÍCULOS HÍBRIDOS Y ELÉCTRICOS</t>
  </si>
  <si>
    <t>DIAGNOSIS Y COMPROBACIÓN DE SISTEMAS ANTICONTAMINANTES DEL AUTOMÓVIL CON MOTOR DE GASOLINA</t>
  </si>
  <si>
    <t>COMPROBACIÓN Y DIAGNOSIS DEL VEHÍCULO ELÉCTRICO</t>
  </si>
  <si>
    <t>ESTRUCTURA Y FUNCIONAMIENTO DEL VEHÍCULO ELÉCTRICO</t>
  </si>
  <si>
    <t>ELECTRIFICACIÓN DE VEHÍCULOS HÍBRIDOS Y ELÉCTRICOS</t>
  </si>
  <si>
    <t>SISTEMAS AVANZADOS DE ASISTENCIA A LA CONDUCCIÓN (ADAS)</t>
  </si>
  <si>
    <t>VEHÍCULOS ELÉCTRICOS</t>
  </si>
  <si>
    <t>TECNOLOGÍAS DEL VEHÍCULO CONECTADO</t>
  </si>
  <si>
    <t>SISTEMAS ADAS PARA LOS VEHICULOS</t>
  </si>
  <si>
    <t>REPARACIÓN Y MANEJO DE EQUIPOS DE RECOLECCIÓN DE BIOMASA FORESTAL</t>
  </si>
  <si>
    <t>MANTENIMIENTO DE BICICLETAS Y VEHÍCULOS DE MOVILIDAD URBANA O PERSONAL</t>
  </si>
  <si>
    <t>DIAGNOSIS DE AVERÍAS GRUPO MOTOR</t>
  </si>
  <si>
    <t>SOSTENIBILIDAD Y RECICLAJE EN EL MANTENIMIENTO DE LA BICICLETA</t>
  </si>
  <si>
    <t>FORMACIÓN CONTINUA DE CONDUCTORES PARTE COMÚN (CAP) CON SENSIBILIZACIÓN SOBRE LOS DERECHOS DE LOS VIAJEROS CON DISCAPACIDAD Y PROTOCOLO DE ACTUACIÓN PARA CONDUCTORES ANTE UN ACCIDENTE. (VIAJEROS)</t>
  </si>
  <si>
    <t>CUALIFICACIÓN INICIAL ACELERADA DE CONDUCTORES PARA EL TRANSPORTE DE VIAJEROS (CAP) CON ATENCIÓN AL CLIENTE DE TRANSPORTE DE VIAJEROS, PROTOCOLO DE ACTUACIÓN PARA CONDUCTORES ANTE UN ACCIDENTE, FORMAC</t>
  </si>
  <si>
    <t>FORMACIÓN CONTINUA DE CONDUCTORES PARTE COMÚN (CAP) CON PROTOCOLO DE ACTUACIÓN PARA CONDUCTORES ANTE UN ACCIDENTE Y ATENCIÓN E INFORMACIÓN A LOS VIAJEROS DEL AUTOBÚS</t>
  </si>
  <si>
    <t>FORMACIÓN CONTINUA DE CONDUCTORES PARTE COMÚN (CAP) CON ATENCIÓN E INFORMACIÓN A LOS VIAJEROS DEL AUTOBÚS Y ATENCIÓN AL CLIENTE DE TRANSPORTE DE VIAJEROS.(VIAJEROS)</t>
  </si>
  <si>
    <t>FORMACIÓN CONTINUA DE CONDUCTORES PARTE COMÚN (CAP) CON ATENCIÓN E INFORMACIÓN A LOS VIAJEROS DEL AUTOBÚS Y CONDUCCIÓN RACIONAL, ANTICIPACIÓN Y EVALUACIÓN DE LOS RIESGOS (VIAJEROS)</t>
  </si>
  <si>
    <t>FORMACIÓN CONTINUA DE CONDUCTORES PARTE COMÚN (CAP) CONDUCCIÓN RACIONAL, ANTICIPACIÓN Y EVALUACIÓN DE LOS RIESGOS Y PROTOCOLO DE ACTUACIÓN PARA CONDUCTORES ANTE UN ACCIDENTE (VIAJEROS)</t>
  </si>
  <si>
    <t>FORMACIÓN CONTINUA DE CONDUCTORES PARTE COMÚN (CAP) CON SENSIBILIZACIÓN SOBRE LOS DERECHOS DE LOS VIAJEROS CON DISCAPACIDAD Y ATENCIÓN E INFORMACIÓN A LOS VIAJEROS DEL AUTOBÚS.(VIAJEROS)</t>
  </si>
  <si>
    <t>FORMACIÓN CONTINUA DE CONDUCTORES PARTE COMÚN (CAP) CON SENSIBILIZACIÓN SOBRE LOS DERECHOS DE LOS VIAJEROS CON DISCAPACIDAD Y ATENCIÓN AL CLIENTE DE TRANSPORTE DE VIAJEROS (VIAJEROS)</t>
  </si>
  <si>
    <t>FORMACIÓN CONTINUA DE CONDUCTORES PARTE COMÚN (CAP) CON CONDUCCIÓN RACIONAL, ANTICIPACIÓN Y EVALUACIÓN DE RIESGOS Y ATENCIÓN AL CLIENTE DE TRANSPORTES DE VIAJEROS. (VIAJEROS)</t>
  </si>
  <si>
    <t>FORMACIÓN CONTINUA DE CONDUCTORES PARTE COMÚN (CAP) CON PROTOCOLO DE ACTUACIÓN PARA CONDUCTORES ANTE UN ACCIDENTE Y ATENCIÓN AL CLIENTE DE TRANSPORTE DE VIAJEROS (VIAJEROS)</t>
  </si>
  <si>
    <t>FORMACIÓN CONTINUA DE CONDUCTORES PARTE COMÚN (CAP) CON CONDUCCIÓN RACIONAL, ANTICIPACIÓN Y EVALUACIÓN DE LOS RIESGOS Y SENSIBILIZACIÓN SOBRE LOS DERECHOS DE LOS VIAJEROS CON DISCAPACIDAD (VIAJEROS)</t>
  </si>
  <si>
    <t>CONDUCCIÓN PROFESIONAL DE TRANSPORTE DE  MERCANCIAS POR CARRETERA</t>
  </si>
  <si>
    <t>FORMACIÓN PARA EL ACCESO A LAS PRUEBAS DEL PERMISO DE CONDUCCIÓN CLASE C</t>
  </si>
  <si>
    <t>TACÓGRAFO DIGITAL</t>
  </si>
  <si>
    <t xml:space="preserve">ATENCIÓN E INFORMACIÓN A LOS VIAJEROS DEL AUTOBÚS O AUTOCAR </t>
  </si>
  <si>
    <t>CONDUCCIÓN EFICIENTE</t>
  </si>
  <si>
    <t>CONTRATO DE TRANSPORTE DE VIAJEROS POR CARRETERA</t>
  </si>
  <si>
    <t>CONSEJERO DE SEGURIDAD EN EL TRANSPORTE DE MERCANCIAS PELIGROSAS</t>
  </si>
  <si>
    <t>ADR PRÁCTICA: NUEVA CAPACITACIÓN CONSEJERO DE SEGURIDAD DE TRANSPORTE</t>
  </si>
  <si>
    <t>PREVENCIÓN DE ACCIDENTES EN LA CONDUCCIÓN</t>
  </si>
  <si>
    <t>TRANSPORTE DE VIAJEROS CON CARACTERÍSTICAS ESPECIALES</t>
  </si>
  <si>
    <t>PROCEDIMIENTOS GENERALES SOBRE SEGURIDAD VIAL</t>
  </si>
  <si>
    <t>CONDUCCIÓN DE REMOLQUES Y SEMIRREMOLQUES</t>
  </si>
  <si>
    <t>TRANSPORTE DE VIAJEROS: DOCUMENTACIÓN</t>
  </si>
  <si>
    <t>MOVILIDAD URBANA SOSTENIBLE</t>
  </si>
  <si>
    <t>CONDUCCIÓN DE DUOTRAILER</t>
  </si>
  <si>
    <t>COMPETENCIA PROFESIONAL PARA EL TRANSPORTE DE MERCANCÍAS</t>
  </si>
  <si>
    <t>COMPETENCIA PROFESIONAL PARA EL TRANSPORTE DE VIAJEROS</t>
  </si>
  <si>
    <t xml:space="preserve">CONSEJERO DE SEGURIDAD EN EL TRANSPORTE DE MERCANCÍAS PELIGROSAS. RENOVACIÓN. </t>
  </si>
  <si>
    <t>FORMACIÓN PARA LA OBTENCIÓN DEL PERMISO CLASE C, C+E Y CUALIFICACIÓN INICIAL ORDINARIA DE MERCANCÍAS (CAP)</t>
  </si>
  <si>
    <t>FORMACIÓN PARA LA OBTENCIÓN DEL PERMISO CLASE C, C+E Y CUALIFICACIÓN INICIAL ACELERADA DE MERCANCÍAS (CAP)</t>
  </si>
  <si>
    <t>FORMACIÓN PARA LA OBTENCIÓN DEL PERMISO CLASE D Y CUALIFICACIÓN INICIAL ORDINARIA DE VIAJEROS (CAP)</t>
  </si>
  <si>
    <t>CONDUCTOR/A DE CAMIÓN ARTICULADO CON VOLQUETE Y ADR</t>
  </si>
  <si>
    <t>FORMACIÓN PARA LA OBTENCIÓN DE LA LICENCIA DE AUTOTAXI</t>
  </si>
  <si>
    <t>ANÁLISIS DE RUTAS CON QGIS</t>
  </si>
  <si>
    <t>FORMACIÓN PREPARATORIA OBTENCIÓN CARNET C + CAP</t>
  </si>
  <si>
    <t>FORMACIÓN PREPARATORIA OBTENCIÓN CARNET C + E</t>
  </si>
  <si>
    <t>FORMACIÓN PREPARATORIA OBTENCIÓN CARNET D + CAP MODALIDAD ACELERADA</t>
  </si>
  <si>
    <t>OBTENCIÓN DEL PERMISO DE CONDUCIR CLASE D Y CAP INICIAL Y OPTIMIZACIÓN EN LA INTEGRACIÓN CON LAS LÍNEAS REGULARES</t>
  </si>
  <si>
    <t>CONDUCCION ECO-EFICIENTE PARA CONDUCTORES FUNERARIOS</t>
  </si>
  <si>
    <t>CONDUCCIÓN EN SITUACIONES DE EMERGENCIA</t>
  </si>
  <si>
    <t>CONDUCCIÓN PREVENTIVA</t>
  </si>
  <si>
    <t>FUNDAMENTO DE LA CONDUCCIÓN SEGURA</t>
  </si>
  <si>
    <t>FORMACIÓN ESPECÍFICA PARA CONDUCTORES PROFESIONALES: MOVILIZACIONES DE CARGAS E IDIOMAS</t>
  </si>
  <si>
    <t>ESPECIALISTA CAP PARA PROFESORES DE AUTOESCUELAS EN CONDUCCIÓN RACIONAL</t>
  </si>
  <si>
    <t>FORMADOR PARA FORMADORES DE AUTOESCUELAS DE MERCANCIAS PELIGROSAS</t>
  </si>
  <si>
    <t>INSPECCION Y REGIMEN SANCIONADOR EN EL TRANSPORTE POR CARRETERA</t>
  </si>
  <si>
    <t>Formación integral para conductores profesionales de mercancías por carretera</t>
  </si>
  <si>
    <t>CERTIFICADO DE FORMACION CAP EN HABILIDADES DOCENTES</t>
  </si>
  <si>
    <t>TRANSPORTE DE MERCANCÍAS POR CARRETERA EN CONTENEDOR</t>
  </si>
  <si>
    <t>PREVENCIÓN DE RIESGOS VIALES. SEGURIDAD VIAL</t>
  </si>
  <si>
    <t>OBTENCIÓN DEL ADR BÁSICO COMÚN Y ESPECIALIDAD CISTERNAS</t>
  </si>
  <si>
    <t>CERTIFICADO DE APTITUD PROFESIONAL CAP-PROMOCIÓN MERCANCÍAS</t>
  </si>
  <si>
    <t>CERTIFICADO DE APTITUD PROFESIONAL CAP-PROMOCIÓN VIAJEROS</t>
  </si>
  <si>
    <t>ESTIBA Y SUJECIÓN DE LAS MERCANCÍAS</t>
  </si>
  <si>
    <t>ADR. TRANSPORTE DE MERCANCÍAS PELIGROSAS (BÁSICO Y CISTERNAS) - OBTENCIÓN</t>
  </si>
  <si>
    <t>ESTIBA Y CARGA DE CAMIONES EN OPERACIONES DE RECUPERACIÓN</t>
  </si>
  <si>
    <t>CALIDAD, PROTECCIÓN Y SEGURIDAD DE LOS SERVICIOS</t>
  </si>
  <si>
    <t>CONDUCCIÓN ECONÓMICA Y ECOLÓGICA</t>
  </si>
  <si>
    <t>Preparación para la obtención del permiso clase D y Certificado de aptitud profesional inicial viajeros (CAP)</t>
  </si>
  <si>
    <t>CUALIFICACIÓN INICIAL ACELERADA DE CONDUCTORES PARA EL TRANSPORTE DE MERCANCÍAS (CAP)</t>
  </si>
  <si>
    <t>CUALIFICACIÓN INICIAL ORDINARIA DE CONDUCTORES PARA EL TRANSPORTE DE MERCANCÍAS (CAP)</t>
  </si>
  <si>
    <t>CUALIFICACIÓN INICIAL ACELERADA DE CONDUCTORES PARA EL TRANSPORTE DE VIAJEROS (CAP)</t>
  </si>
  <si>
    <t>CUALIFICACIÓN INICIAL ORDINARIA DE CONDUCTORES PARA EL TRANSPORTE DE VIAJEROS (CAP)</t>
  </si>
  <si>
    <t>PROGRAMA DE CUALIFICACIÓN INICIAL ORDINARIA DE CONDUCTORES CON MMPP (MERCANCÍAS)</t>
  </si>
  <si>
    <t>PROGRAMA DE CUALIFICACIÓN INICIAL ACELERADA DE CONDUCTORES CON MMPP (MERCANCÍAS)</t>
  </si>
  <si>
    <t>PROGRAMA DE CUALIFICACIÓN INICIAL ORDINARIA DE CONDUCTORES CON SENSIBILIZACIÓN Y EDUCACIÓN VIAL, SUJECIÓN DE CARGAS, TACÓGRAFO DIGITAL Y TRANSPORTES DE MERCANCÍAS BAJO TEMPERATURA DIRIGIDA (MERCANCÍAS</t>
  </si>
  <si>
    <t>PROGRAMA DE FORMACIÓN CONTINUA CAP PARA CONDUCTORES CON SENSIBILIZACIÓN Y EDUCACIÓN VIAL (MERCANCÍAS Y VIAJEROS)</t>
  </si>
  <si>
    <t>PROGRAMA DE FORMACIÓN CONTINUA CAP PARA CONDUCTORES CON TRANSPORTE DE ANIMALES Y ESTIBA (MERCANCÍAS)</t>
  </si>
  <si>
    <t>PROGRAMA DE FORMACIÓN CONTINUA CAP PARA CONDUCTORES CON CONDUCCIÓN RACIONAL Y ESTIBA (MERCANCÍAS)</t>
  </si>
  <si>
    <t>PROGRAMA DE FORMACIÓN CONTINUA CAP PARA CONDUCTORES CON RACIONAL Y TEMPERATURA DIRIGIDA (MERCANCÍAS)</t>
  </si>
  <si>
    <t>PROGRAMA DE FORMACIÓN CONTINUA CAP PARA CONDUCTORES CON RENOVACIÓN DE CISTERNAS Y CONDUCCIÓN RACIONAL (MERCANCÍAS)</t>
  </si>
  <si>
    <t>PROGRAMA DE FORMACIÓN CONTINUA CAP PARA CONDUCTORES CON RENOVACIÓN DE MMPP BÁSICO (MERCANCÍAS)</t>
  </si>
  <si>
    <t>FORMACIÓN PARA EL ACCESO A LAS PRUEBAS PERMISO CONDUCCIÓN CLASE D</t>
  </si>
  <si>
    <t>SOLDADURA TIG Y MIG-MAG PARA AUTOMOCIÓN</t>
  </si>
  <si>
    <t>TRATAMIENTO Y REPARACIÓN CON FIBRA DE VIDRIO</t>
  </si>
  <si>
    <t>INICIACIÓN A LA PINTURA DE VEHÍCULOS</t>
  </si>
  <si>
    <t>REPARACIÓN DE ABOLLADURAS SIN PINTURA</t>
  </si>
  <si>
    <t>OPERACIONES BÁSICAS EN LÍNEA DE FABRICACIÓN DE VEHÍCULOS MILITARES DE ALTA MOVILIDAD</t>
  </si>
  <si>
    <t>OPERACIONES BÁSICAS DE PINTURA DE VEHÍCULOS ESPECIALES</t>
  </si>
  <si>
    <t>OPERACIONES BÁSICAS DE LOGÍSTICA EN EL MONTAJE DE VEHÍCULOS ESPECIALES DE ALTA MOVILIDAD</t>
  </si>
  <si>
    <t>CHAPA Y PINTURA: TRATAMIENTO Y REPARACION</t>
  </si>
  <si>
    <t>PINTURA AL AGUA ULTIMA GENERACION</t>
  </si>
  <si>
    <t>TRATAMIENTO Y REPARACION: PLASTICOS EN AUTOMOCION</t>
  </si>
  <si>
    <t>VFU - VEHÍCULOS FUERA DE USO</t>
  </si>
  <si>
    <t>SOLDADURA TIG PARA ACERO CARBONO</t>
  </si>
  <si>
    <t>SOLDADURA TIG PARA ACERO INOXIDABLE</t>
  </si>
  <si>
    <t>SOLDADURA TIG PARA ALUMINIO</t>
  </si>
  <si>
    <t>OPERARIO/A POLIVALENTE DE LINEA DE PRODUCCION AUTOMATIZADA PSA GROUPE</t>
  </si>
  <si>
    <t>SOLDADURA TIG PARA AUTOMOCIÓN</t>
  </si>
  <si>
    <t>OPERARIO/A DE LINEA DE PRODUCCION AUTOMATIZADA PSA GROUPE</t>
  </si>
  <si>
    <t>METODOLOGÍA DE DISEÐO DE PIEZAS DE PLÁSTICO Y CHAPA CON CATIAV5 PARA EL SECTOR DE LA AUTOMOCIÓN</t>
  </si>
  <si>
    <t>CONSTRUCCIÓN DE PIEZAS DE AUTOMOCIÓN CON MATERIALES COMPUESTOS DE ÚLTIMA GENERACIÓN</t>
  </si>
  <si>
    <t>PROCEDIMIENTOS BÁSICOS EN LA REPARACIÓN Y PINTURA DE CARROCERÍA DE VEHÍCULOS</t>
  </si>
  <si>
    <t>EMBELLECIMIENTO Y PERSONALIZACIÓN DE CUADROS DE BICICLETA</t>
  </si>
  <si>
    <t>GESTIÓN Y OPERACIONES NODO CARGA AÉREA</t>
  </si>
  <si>
    <t>CAPACITACIÓN EN PINTADO DE AERONAVES</t>
  </si>
  <si>
    <t>PREPARACIÓN BÁSICA PARA ACTIVIDADES DE MANTENIMIENTO AEROMECÁNICO</t>
  </si>
  <si>
    <t>MANTENIMIENTO REPARACIÓN Y OVERHAUL DE MOTORES DE HELICÓPTERO</t>
  </si>
  <si>
    <t>PILOTAJE AVANZADO DE UAS/DRONES</t>
  </si>
  <si>
    <t>FORMACIÓN BÁSICA PARA LA OBTENCIÓN DE LA LICENCIA DE MANTENIMIENTO DE AERONAVES (SUBCATEGORÍAS B1.1 Y B1.3 / CATEGORÍA B2) PARTE COMÚN 1</t>
  </si>
  <si>
    <t>FORMACIÓN BÁSICA PARA LA OBTENCIÓN DE LA LICENCIA DE MANTENIMIENTO DE AERONAVES (SUBCATEGORÍAS B1.1 Y B1.3 / CATEGORÍA B2) PARTE COMÚN 2</t>
  </si>
  <si>
    <t>FORMACIÓN BÁSICA PARA LA OBTENCIÓN DE LA LICENCIA DE MANTENIMIENTO DE AERONAVES (SUBCATEGORÍAS B1.1 Y B1.3 / CATEGORÍA B2) PARTE COMÚN 3</t>
  </si>
  <si>
    <t>FORMACIÓN BÁSICA PARA LA OBTENCIÓN DE LA LICENCIA DE MANTENIMIENTO DE AERONAVES (SUBCATEGORÍAS B1.1 Y B1.3 / CATEGORÍA B2) PARTE COMÚN 4</t>
  </si>
  <si>
    <t>FORMACIÓN BÁSICA PARA LA OBTENCIÓN DE LA LICENCIA DE MANTENIMIENTO DE AERONAVES (SUBCATEGORÍAS B1.1 Y B1.3 / CATEGORÍA B2) PARTE ESPECÍFICA 1</t>
  </si>
  <si>
    <t>FORMACIÓN BÁSICA PARA LA OBTENCIÓN DE LA LICENCIA DE MANTENIMIENTO DE AERONAVES (SUBCATEGORÍA B1.1 / CATEGORÍA B2) PARTE ESPECÍFICA 2</t>
  </si>
  <si>
    <t>FORMACIÓN BÁSICA PARA LA OBTENCIÓN DE LA LICENCIA DE MANTENIMIENTO DE AERONAVES (SUBCATEGORÍA B1.3 / CATEGORÍA B2) PARTE ESPECÍFICA 2</t>
  </si>
  <si>
    <t>FORMACIÓN BÁSICA PARA LA OBTENCIÓN DE LA LICENCIA DE MANTENIMIENTO DE AERONAVES (CATEGORÍA B2 DESDE B1.1 O B1.3) PARTE COMPLEMENTARIA 1</t>
  </si>
  <si>
    <t>FORMACIÓN BÁSICA PARA LA OBTENCIÓN DE LA LICENCIA DE MANTENIMIENTO DE AERONAVES (CATEGORÍA B2 DESDE B1.1) PARTE COMPLEMENTARIA 2</t>
  </si>
  <si>
    <t>FORMACIÓN BÁSICA PARA LA OBTENCIÓN DE LA LICENCIA DE MANTENIMIENTO DE AERONAVES (CATEGORÍA B2 DESDE B1.3) PARTE COMPLEMENTARIA 2</t>
  </si>
  <si>
    <t>PREPARACIÓN PREVIA A LA FORMACIÓN OFICIAL DE PILOTOS EN CATEGORÍA ABIERTA (SUBCATEGORÍAS A1, A2 Y A3)</t>
  </si>
  <si>
    <t>OPERACIONES BÁSICAS DE PINTADO DE AERONAVES</t>
  </si>
  <si>
    <t>OPERACIÓN DE DRONES EN CATEGORÍA ABIERTA Y ESPECÍFICA</t>
  </si>
  <si>
    <t>MANTENIMIENTO DE AERONAVES</t>
  </si>
  <si>
    <t>RPAS APLICADOS AL SECTOR AGRICOLA I</t>
  </si>
  <si>
    <t>DRONES TERRESTRES Y AÉREOS; PASTOREO Y PROTECCIÓN DEL GANADO.  (ESPANTAPÁJAROS)</t>
  </si>
  <si>
    <t>INSPECCIONES TÉCNICAS CON DRONES</t>
  </si>
  <si>
    <t>FORMACIÓN PARA PILOTO PROFESIONAL DE DRONES (STS)</t>
  </si>
  <si>
    <t>OPERACIONES BÁSICAS DE MODELADO MANUAL, SISTEMA DE INFUSIÓN Y VACÍO PARA LA ELABORACIÓN DE PIEZAS PARA EMBARCACIONES</t>
  </si>
  <si>
    <t>ELECTRICIDAD E HIDRÁULICA BÁSICAS APLICADAS A LA EMBARCACIÓN</t>
  </si>
  <si>
    <t>OPERACIONES BÁSICAS DE ELECTRICIDAD Y ELECTRÓNICA PARA EMBARCACIONES</t>
  </si>
  <si>
    <t>OPERACIONES BÁSICAS PARA LA INSTALACIÓN ELÉCTRICA NÁUTICA EN EMBARCACIONES</t>
  </si>
  <si>
    <t xml:space="preserve">OPERACIONES BÁSICAS DE VELERÍA Y ACASTILLAJE </t>
  </si>
  <si>
    <t>CONSTRUCCIÓN EN MADERA DE EMBARCACIONES</t>
  </si>
  <si>
    <t>MECÁNICA BÁSICA DE MOTORES DE EMBARCACIONES</t>
  </si>
  <si>
    <t>CONFECCIÓN Y REPARACIÓN DE VELAS</t>
  </si>
  <si>
    <t>OPERACIONES BÁSICAS EN CONFECCIÓN Y REPARACIÓN DE VELAS</t>
  </si>
  <si>
    <t>OPERACIONES BÁSICAS DE CONFECCIÓN DE TAPIZADOS, LONAS Y PROTECCIONES TEXTILES</t>
  </si>
  <si>
    <t>CONFECCIÓN DE TAPIZADOS, LONAS Y PROTECCIONES TEXTILES</t>
  </si>
  <si>
    <t>OPERACIONES BÁSICAS DE LAMINADO MANUAL EN POLIÉSTER DE PIEZAS PARA EMBARCACIONES</t>
  </si>
  <si>
    <t>MECÁNICA DE INSTALACIONES DE MÁQUINAS DE EMBARCACIONES</t>
  </si>
  <si>
    <t>OPERACIONES BÁSICAS EN PREPARACIÓN DE PINTADO DE EMBARCACIONES</t>
  </si>
  <si>
    <t>REPARACIÓN DE EMBARCACIONES NEUMÁTICAS</t>
  </si>
  <si>
    <t>PINTADO DE EMBARCACIONES</t>
  </si>
  <si>
    <t>OPERACIONES BÁSICAS EN CARPINTERÍA DE EMBARCACIONES</t>
  </si>
  <si>
    <t>OPERACIONES BÁSICAS DE ELECTROMECÁNICA APLICADA A EMBARCACIONES DE RECREO</t>
  </si>
  <si>
    <t>DIAGNÓSTICO Y MANTENIMIENTO DE MOTORES ELÉCTRICOS E HÍBRIDOS DE EMBARCACIONES</t>
  </si>
  <si>
    <t xml:space="preserve">JARCIA, ARBOLADURA Y CABUYERÍA DE EMBARCACIONES </t>
  </si>
  <si>
    <t>SISTEMAS ELÉCTRICOS DE EMBARCACIONES</t>
  </si>
  <si>
    <t>OPERACIONES DE GRÚA DE VARADERO Y OTROS ELEMENTOS DE ELEVACIÓN Y DESPLAZAMIENTO</t>
  </si>
  <si>
    <t>INSTALACIÓN Y MANTENIMIENTO DE SISTEMAS HIDRÁULICOS EN EMBARCACIONES</t>
  </si>
  <si>
    <t>INSTALACIÓN, MONTAJE Y DESMONTAJE DE MOBILIARIO INTERIOR DE EMBARCACIONES</t>
  </si>
  <si>
    <t>ADAPTACIÓN DE LA MECÁNICA AL SECTOR NÁUTICO</t>
  </si>
  <si>
    <t>FABRICACIÓN DE MATERIALES COMPUESTOS CON FIBRA DE CARBONO</t>
  </si>
  <si>
    <t>SISTEMAS DE INFORMÁTICA Y DOMÓTICA PARA EMBARCACIONES</t>
  </si>
  <si>
    <t>SISTEMAS DE CLIMATIZACIÓN DE EMBARCACIONES</t>
  </si>
  <si>
    <t>PINTADO DE TANQUES Y OBRA VIVA EN EMBARCACIONES</t>
  </si>
  <si>
    <t>FORMACIÓN ESPECÍFICA PARA LA INSERCIÓN LABORAL EN EL SECTOR NÁUTICO</t>
  </si>
  <si>
    <t>INGLÉS NÁUTICO BÁSICO</t>
  </si>
  <si>
    <t>FABRICACIÓN DE MATERIALES COMPUESTOS CON FIBRAS NATURALES</t>
  </si>
  <si>
    <t>LIMPIEZA DE EMBARCACIONES DEPORTIVAS Y DE RECREO</t>
  </si>
  <si>
    <t xml:space="preserve">SISTEMAS ELECTRÓNICOS EN EMBARCACIONES DE RECREO </t>
  </si>
  <si>
    <t>OPERACIONES AUXILIARES EN VARADERO</t>
  </si>
  <si>
    <t>RETRACTILADO DE EMBARCACIONES</t>
  </si>
  <si>
    <t>TECNOLOGÍA DE IMPRESIÓN INKJET PARA CERÁMICA</t>
  </si>
  <si>
    <t>DECORACIÓN DE CERÁMICA PLANA. MURALES</t>
  </si>
  <si>
    <t>OPTIMIZACIÓN DE LOS PROCESOS DE CONTROL DE FABRICACIÓN DE BALDOSAS CERÁMICAS</t>
  </si>
  <si>
    <t>ASPECTOS TÉCNICOS DE LOS MATERIALES REFRACTARIOS Y CERÁMICOS</t>
  </si>
  <si>
    <t>DESARROLLO DIGITAL DE LOS PROCESOS CERÁMICOS</t>
  </si>
  <si>
    <t>TÉCNICAS BÁSICAS PARA LA ELABORACIÓN DE PIEZAS CERÁMICAS MEDIANTE EL TORNO DE ALFARERÍA</t>
  </si>
  <si>
    <t>PIEZAS PLANAS EN PASTA ALTA TEMPERATURA CON LA TÉCNICA DE MONOCOCCIÓN</t>
  </si>
  <si>
    <t>PIEZAS DE VOLUMEN EN PASTA ALTA TEMPERATURA CON LA TÉCNICA DE BICOCCIÓN</t>
  </si>
  <si>
    <t>TÉCNICA DE SERIGRAFÍA SOBRE MATERIAL CERÁMICO</t>
  </si>
  <si>
    <t>TÉCNICA AVANZADA DE PINTURA CERÁMICA TRADICIONAL. DECORACIÓN SOBRE CUBIERTA</t>
  </si>
  <si>
    <t>SISTEMA DE IMPRESIÓN INKJET</t>
  </si>
  <si>
    <t xml:space="preserve">BIOCERÁMICA Y PRODUCCIÓN CON IMPRESIÓN 3D </t>
  </si>
  <si>
    <t>ROTULACIÓN EN MURALES Y PIEZAS DE VOLUMEN EN CERÁMICA</t>
  </si>
  <si>
    <t>DISEÑO DE CERÁMICA APLICADA A LA GASTRONOMÍA</t>
  </si>
  <si>
    <t>DESARROLLO DIGITAL DE LOS PROCESOS DE LA INDUSTRIA DE  MANUFACTURA DE VIDRIO PLANO</t>
  </si>
  <si>
    <t>GESTIÓN MEDIOAMBIENTAL EN EL SECTOR DEL VIDRIO Y LA CERÁMICA</t>
  </si>
  <si>
    <t>CONOCIMIENTO DEL SECTOR CERÁMICO PARA COMERCIALES</t>
  </si>
  <si>
    <t>OPERACIONES AUXILIARES DE PROCESOS EN VIDRIO</t>
  </si>
  <si>
    <t>Horas</t>
  </si>
  <si>
    <t>PRESENCIAL</t>
  </si>
  <si>
    <t>VIRTUAL (TELEFORMACIÓN)</t>
  </si>
  <si>
    <t>MIXTA</t>
  </si>
  <si>
    <t xml:space="preserve"> VIRTUAL (TELEFORMACIÓN)</t>
  </si>
  <si>
    <t>CÓDIGO</t>
  </si>
  <si>
    <t>ADGD0002_1</t>
  </si>
  <si>
    <t>ADGD0003_1</t>
  </si>
  <si>
    <t>ADGD0005_1</t>
  </si>
  <si>
    <t>ADGD0006_1</t>
  </si>
  <si>
    <t>ADGD0007_1</t>
  </si>
  <si>
    <t>ADGD0012_1</t>
  </si>
  <si>
    <t>ADGD0013_1</t>
  </si>
  <si>
    <t>ADGD0018_1</t>
  </si>
  <si>
    <t>ADGD0019_1</t>
  </si>
  <si>
    <t>ADGD001PO1</t>
  </si>
  <si>
    <t>ADGD0026_1</t>
  </si>
  <si>
    <t>ADGD0027_1</t>
  </si>
  <si>
    <t>ADGD0028_1</t>
  </si>
  <si>
    <t>ADGD0029_1</t>
  </si>
  <si>
    <t>ADGD0031_1</t>
  </si>
  <si>
    <t>ADGD0034_1</t>
  </si>
  <si>
    <t>ADGD003PO1</t>
  </si>
  <si>
    <t>ADGD0040_1</t>
  </si>
  <si>
    <t>ADGD0042_1</t>
  </si>
  <si>
    <t>ADGD0046_1</t>
  </si>
  <si>
    <t>ADGD0058_1</t>
  </si>
  <si>
    <t>ADGD0059_1</t>
  </si>
  <si>
    <t>ADGD005PO1</t>
  </si>
  <si>
    <t>ADGD0060_1</t>
  </si>
  <si>
    <t>ADGD0061_1</t>
  </si>
  <si>
    <t>ADGD0064_1</t>
  </si>
  <si>
    <t>ADGD0065_1</t>
  </si>
  <si>
    <t>ADGD0068_1</t>
  </si>
  <si>
    <t>ADGD0071_1</t>
  </si>
  <si>
    <t>ADGD0072_1</t>
  </si>
  <si>
    <t>ADGD0073_1</t>
  </si>
  <si>
    <t>ADGD0074_2</t>
  </si>
  <si>
    <t>ADGD0075_2</t>
  </si>
  <si>
    <t>ADGD0076_1</t>
  </si>
  <si>
    <t>ADGD0077_1</t>
  </si>
  <si>
    <t>ADGD0078_1</t>
  </si>
  <si>
    <t>ADGD0079_1</t>
  </si>
  <si>
    <t>ADGD0080_1</t>
  </si>
  <si>
    <t>ADGD0081_1</t>
  </si>
  <si>
    <t>ADGD0082_1</t>
  </si>
  <si>
    <t>ADGD0083_1</t>
  </si>
  <si>
    <t>ADGD0084_1</t>
  </si>
  <si>
    <t>ADGD0085_1</t>
  </si>
  <si>
    <t>ADGD0086_1</t>
  </si>
  <si>
    <t>ADGD0088_1</t>
  </si>
  <si>
    <t>ADGD0089_1</t>
  </si>
  <si>
    <t>ADGD008PO1</t>
  </si>
  <si>
    <t>ADGD0090_1</t>
  </si>
  <si>
    <t>ADGD01_1</t>
  </si>
  <si>
    <t>ADGD015PO1</t>
  </si>
  <si>
    <t>ADGD017PO1</t>
  </si>
  <si>
    <t>ADGD02_2</t>
  </si>
  <si>
    <t>ADGD021PO1</t>
  </si>
  <si>
    <t>ADGD022PO1</t>
  </si>
  <si>
    <t>ADGD023PO1</t>
  </si>
  <si>
    <t>ADGD024PO1</t>
  </si>
  <si>
    <t>ADGD029PO1</t>
  </si>
  <si>
    <t>ADGD03_1</t>
  </si>
  <si>
    <t>ADGD033PO1</t>
  </si>
  <si>
    <t>ADGD036PO1</t>
  </si>
  <si>
    <t>ADGD037PO1</t>
  </si>
  <si>
    <t>ADGD038PO1</t>
  </si>
  <si>
    <t>ADGD039PO1</t>
  </si>
  <si>
    <t>ADGD04_2</t>
  </si>
  <si>
    <t>ADGD040PO1</t>
  </si>
  <si>
    <t>ADGD041PO1</t>
  </si>
  <si>
    <t>ADGD042PO1</t>
  </si>
  <si>
    <t>ADGD043PO1</t>
  </si>
  <si>
    <t>ADGD045PO1</t>
  </si>
  <si>
    <t>ADGD048PO1</t>
  </si>
  <si>
    <t>ADGD049PO1</t>
  </si>
  <si>
    <t>ADGD051PO1</t>
  </si>
  <si>
    <t>ADGD056PO1</t>
  </si>
  <si>
    <t>ADGD058PO1</t>
  </si>
  <si>
    <t>ADGD06_1</t>
  </si>
  <si>
    <t>ADGD061PO1</t>
  </si>
  <si>
    <t>ADGD063PO1</t>
  </si>
  <si>
    <t>ADGD064PO1</t>
  </si>
  <si>
    <t>ADGD065PO1</t>
  </si>
  <si>
    <t>ADGD068PO1</t>
  </si>
  <si>
    <t>ADGD069PO1</t>
  </si>
  <si>
    <t>ADGD071PO1</t>
  </si>
  <si>
    <t>ADGD072PO1</t>
  </si>
  <si>
    <t>ADGD073PO1</t>
  </si>
  <si>
    <t>ADGD075PO1</t>
  </si>
  <si>
    <t>ADGD078PO1</t>
  </si>
  <si>
    <t>ADGD08_1</t>
  </si>
  <si>
    <t>ADGD081PO1</t>
  </si>
  <si>
    <t>ADGD084PO1</t>
  </si>
  <si>
    <t>ADGD088PO1</t>
  </si>
  <si>
    <t>ADGD091PO1</t>
  </si>
  <si>
    <t>ADGD094PO1</t>
  </si>
  <si>
    <t>ADGD095PO1</t>
  </si>
  <si>
    <t>ADGD098PO1</t>
  </si>
  <si>
    <t>ADGD099PO1</t>
  </si>
  <si>
    <t>ADGD100_1</t>
  </si>
  <si>
    <t>ADGD101PO1</t>
  </si>
  <si>
    <t>ADGD104PO1</t>
  </si>
  <si>
    <t>ADGD107PO1</t>
  </si>
  <si>
    <t>ADGD11_1</t>
  </si>
  <si>
    <t>ADGD111PO1</t>
  </si>
  <si>
    <t>ADGD113PO1</t>
  </si>
  <si>
    <t>ADGD114PO1</t>
  </si>
  <si>
    <t>ADGD116PO1</t>
  </si>
  <si>
    <t>ADGD118PO1</t>
  </si>
  <si>
    <t>ADGD119PO1</t>
  </si>
  <si>
    <t>ADGD121PO1</t>
  </si>
  <si>
    <t>ADGD122PO1</t>
  </si>
  <si>
    <t>ADGD124PO1</t>
  </si>
  <si>
    <t>ADGD126PO1</t>
  </si>
  <si>
    <t>ADGD128PO1</t>
  </si>
  <si>
    <t>ADGD13_1</t>
  </si>
  <si>
    <t>ADGD130PO1</t>
  </si>
  <si>
    <t>ADGD132PO1</t>
  </si>
  <si>
    <t>ADGD136PO1</t>
  </si>
  <si>
    <t>ADGD137PO1</t>
  </si>
  <si>
    <t>ADGD138PO1</t>
  </si>
  <si>
    <t>ADGD14_1</t>
  </si>
  <si>
    <t>ADGD140PO1</t>
  </si>
  <si>
    <t>ADGD143PO1</t>
  </si>
  <si>
    <t>ADGD144PO1</t>
  </si>
  <si>
    <t>ADGD146PO1</t>
  </si>
  <si>
    <t>ADGD148PO1</t>
  </si>
  <si>
    <t>ADGD15_1</t>
  </si>
  <si>
    <t>ADGD151PO1</t>
  </si>
  <si>
    <t>ADGD153PO1</t>
  </si>
  <si>
    <t>ADGD158PO1</t>
  </si>
  <si>
    <t>ADGD159PO1</t>
  </si>
  <si>
    <t>ADGD16_1</t>
  </si>
  <si>
    <t>ADGD160PO1</t>
  </si>
  <si>
    <t>ADGD166PO1</t>
  </si>
  <si>
    <t>ADGD167PO1</t>
  </si>
  <si>
    <t>ADGD169PO1</t>
  </si>
  <si>
    <t>ADGD171PO1</t>
  </si>
  <si>
    <t>ADGD173PO1</t>
  </si>
  <si>
    <t>ADGD174PO1</t>
  </si>
  <si>
    <t>ADGD177PO1</t>
  </si>
  <si>
    <t>ADGD178PO1</t>
  </si>
  <si>
    <t>ADGD179PO1</t>
  </si>
  <si>
    <t>ADGD183PO1</t>
  </si>
  <si>
    <t>ADGD186PO1</t>
  </si>
  <si>
    <t>ADGD188PO1</t>
  </si>
  <si>
    <t>ADGD192PO1</t>
  </si>
  <si>
    <t>ADGD199PO1</t>
  </si>
  <si>
    <t>ADGD20_1</t>
  </si>
  <si>
    <t>ADGD207PO1</t>
  </si>
  <si>
    <t>ADGD209PO1</t>
  </si>
  <si>
    <t>ADGD211PO1</t>
  </si>
  <si>
    <t>ADGD215PO1</t>
  </si>
  <si>
    <t>ADGD218PO1</t>
  </si>
  <si>
    <t>ADGD219PO1</t>
  </si>
  <si>
    <t>ADGD221PO1</t>
  </si>
  <si>
    <t>ADGD222PO1</t>
  </si>
  <si>
    <t>ADGD223PO1</t>
  </si>
  <si>
    <t>ADGD224PO1</t>
  </si>
  <si>
    <t>ADGD228PO1</t>
  </si>
  <si>
    <t>ADGD229PO1</t>
  </si>
  <si>
    <t>ADGD230PO1</t>
  </si>
  <si>
    <t>ADGD231PO1</t>
  </si>
  <si>
    <t>ADGD232PO1</t>
  </si>
  <si>
    <t>ADGD233PO1</t>
  </si>
  <si>
    <t>ADGD238PO1</t>
  </si>
  <si>
    <t>ADGD24_1</t>
  </si>
  <si>
    <t>ADGD240PO1</t>
  </si>
  <si>
    <t>ADGD241PO1</t>
  </si>
  <si>
    <t>ADGD248PO1</t>
  </si>
  <si>
    <t>ADGD25_1</t>
  </si>
  <si>
    <t>ADGD250PO1</t>
  </si>
  <si>
    <t>ADGD251PO1</t>
  </si>
  <si>
    <t>ADGD254PO1</t>
  </si>
  <si>
    <t>ADGD257PO1</t>
  </si>
  <si>
    <t>ADGD26_1</t>
  </si>
  <si>
    <t>ADGD260PO1</t>
  </si>
  <si>
    <t>ADGD266PO1</t>
  </si>
  <si>
    <t>ADGD27_1</t>
  </si>
  <si>
    <t>ADGD270PO1</t>
  </si>
  <si>
    <t>ADGD28_1</t>
  </si>
  <si>
    <t>ADGD290PO1</t>
  </si>
  <si>
    <t>ADGD30_1</t>
  </si>
  <si>
    <t>ADGD305PO1</t>
  </si>
  <si>
    <t>ADGD317PO1</t>
  </si>
  <si>
    <t>ADGD32_1</t>
  </si>
  <si>
    <t>ADGD329PO1</t>
  </si>
  <si>
    <t>ADGD33_1</t>
  </si>
  <si>
    <t>ADGD330PO1</t>
  </si>
  <si>
    <t>ADGD335PO1</t>
  </si>
  <si>
    <t>ADGD336PO1</t>
  </si>
  <si>
    <t>ADGD339PO1</t>
  </si>
  <si>
    <t>ADGD34_1</t>
  </si>
  <si>
    <t>ADGD347PO1</t>
  </si>
  <si>
    <t>ADGD348PO1</t>
  </si>
  <si>
    <t>ADGD349PO1</t>
  </si>
  <si>
    <t>ADGD35_1</t>
  </si>
  <si>
    <t>ADGD350PO1</t>
  </si>
  <si>
    <t>ADGD352PO1</t>
  </si>
  <si>
    <t>ADGD357PO1</t>
  </si>
  <si>
    <t>ADGD358PO1</t>
  </si>
  <si>
    <t>ADGD36_1</t>
  </si>
  <si>
    <t>ADGD360PO1</t>
  </si>
  <si>
    <t>ADGD367PO1</t>
  </si>
  <si>
    <t>ADGD368PO1</t>
  </si>
  <si>
    <t>ADGD369PO1</t>
  </si>
  <si>
    <t>ADGD37_1</t>
  </si>
  <si>
    <t>ADGD373PO1</t>
  </si>
  <si>
    <t>ADGD374PO1</t>
  </si>
  <si>
    <t>ADGD375PO1</t>
  </si>
  <si>
    <t>ADGD378PO1</t>
  </si>
  <si>
    <t>ADGD38_1</t>
  </si>
  <si>
    <t>ADGD383PO1</t>
  </si>
  <si>
    <t>ADGD385PO1</t>
  </si>
  <si>
    <t>ADGD388PO1</t>
  </si>
  <si>
    <t>ADGD39_1</t>
  </si>
  <si>
    <t>ADGD391PO1</t>
  </si>
  <si>
    <t>ADGD392PO1</t>
  </si>
  <si>
    <t>ADGD393PO1</t>
  </si>
  <si>
    <t>ADGD40_1</t>
  </si>
  <si>
    <t>ADGD41_1</t>
  </si>
  <si>
    <t>ADGD42_1</t>
  </si>
  <si>
    <t>ADGD43_1</t>
  </si>
  <si>
    <t>ADGD44_2</t>
  </si>
  <si>
    <t>ADGD45_1</t>
  </si>
  <si>
    <t>ADGD46_1</t>
  </si>
  <si>
    <t>ADGD47_1</t>
  </si>
  <si>
    <t>ADGD48_1</t>
  </si>
  <si>
    <t>ADGD49_1</t>
  </si>
  <si>
    <t>ADGD50_1</t>
  </si>
  <si>
    <t>ADGD51_1</t>
  </si>
  <si>
    <t>ADGD52_1</t>
  </si>
  <si>
    <t>ADGD54_1</t>
  </si>
  <si>
    <t>ADGD56_1</t>
  </si>
  <si>
    <t>ADGD57_1</t>
  </si>
  <si>
    <t>ADGD58_1</t>
  </si>
  <si>
    <t>ADGD61_1</t>
  </si>
  <si>
    <t>ADGD65_1</t>
  </si>
  <si>
    <t>ADGD71_1</t>
  </si>
  <si>
    <t>ADGD73_1</t>
  </si>
  <si>
    <t>ADGD77_1</t>
  </si>
  <si>
    <t>ADGD78_1</t>
  </si>
  <si>
    <t>ADGD79_1</t>
  </si>
  <si>
    <t>ADGD86_1</t>
  </si>
  <si>
    <t>ADGD87_1</t>
  </si>
  <si>
    <t>ADGD91_1</t>
  </si>
  <si>
    <t>ADGD92_1</t>
  </si>
  <si>
    <t>ADGD93_1</t>
  </si>
  <si>
    <t>ADGD96_1</t>
  </si>
  <si>
    <t>ADGG0001_1</t>
  </si>
  <si>
    <t>ADGG0002_1</t>
  </si>
  <si>
    <t>ADGG0003_1</t>
  </si>
  <si>
    <t>ADGG0004_1</t>
  </si>
  <si>
    <t>ADGG0006_1</t>
  </si>
  <si>
    <t>ADGG0009_1</t>
  </si>
  <si>
    <t>ADGG0010_1</t>
  </si>
  <si>
    <t>ADGG0011_1</t>
  </si>
  <si>
    <t>ADGG0012_1</t>
  </si>
  <si>
    <t>ADGG0013_1</t>
  </si>
  <si>
    <t>ADGG0014_1</t>
  </si>
  <si>
    <t>ADGG0015_1</t>
  </si>
  <si>
    <t>ADGG0016_1</t>
  </si>
  <si>
    <t>ADGG0017_1</t>
  </si>
  <si>
    <t>ADGG0018_1</t>
  </si>
  <si>
    <t>ADGG0019_1</t>
  </si>
  <si>
    <t>ADGG001PO1</t>
  </si>
  <si>
    <t>ADGG0020_1</t>
  </si>
  <si>
    <t>ADGG006PO1</t>
  </si>
  <si>
    <t>ADGG007PO1</t>
  </si>
  <si>
    <t>ADGG009PO1</t>
  </si>
  <si>
    <t>ADGG013PO1</t>
  </si>
  <si>
    <t>ADGG015PO1</t>
  </si>
  <si>
    <t>ADGG016PO1</t>
  </si>
  <si>
    <t>ADGG017PO1</t>
  </si>
  <si>
    <t>ADGG01DCP_2</t>
  </si>
  <si>
    <t>ADGG02_1</t>
  </si>
  <si>
    <t>ADGG022PO1</t>
  </si>
  <si>
    <t>ADGG024PO1</t>
  </si>
  <si>
    <t>ADGG025PO1</t>
  </si>
  <si>
    <t>ADGG027PO1</t>
  </si>
  <si>
    <t>ADGG029PO1</t>
  </si>
  <si>
    <t>ADGG02DCP_1</t>
  </si>
  <si>
    <t>ADGG03_1</t>
  </si>
  <si>
    <t>ADGG030PO1</t>
  </si>
  <si>
    <t>ADGG032PO1</t>
  </si>
  <si>
    <t>ADGG034PO1</t>
  </si>
  <si>
    <t>ADGG035PO1</t>
  </si>
  <si>
    <t>ADGG038PO1</t>
  </si>
  <si>
    <t>ADGG03DCP_1</t>
  </si>
  <si>
    <t>ADGG04_1</t>
  </si>
  <si>
    <t>ADGG040PO1</t>
  </si>
  <si>
    <t>ADGG041PO1</t>
  </si>
  <si>
    <t>ADGG042PO1</t>
  </si>
  <si>
    <t>ADGG043PO1</t>
  </si>
  <si>
    <t>ADGG047PO1</t>
  </si>
  <si>
    <t>ADGG048PO1</t>
  </si>
  <si>
    <t>ADGG05_1</t>
  </si>
  <si>
    <t>ADGG052PO1</t>
  </si>
  <si>
    <t>ADGG053PO1</t>
  </si>
  <si>
    <t>ADGG055PO1</t>
  </si>
  <si>
    <t>ADGG057PO1</t>
  </si>
  <si>
    <t>ADGG058PO1</t>
  </si>
  <si>
    <t>ADGG06_1</t>
  </si>
  <si>
    <t>ADGG063PO1</t>
  </si>
  <si>
    <t>ADGG065PO1</t>
  </si>
  <si>
    <t>ADGG066PO1</t>
  </si>
  <si>
    <t>ADGG069PO1</t>
  </si>
  <si>
    <t>ADGG07_1</t>
  </si>
  <si>
    <t>ADGG070PO1</t>
  </si>
  <si>
    <t>ADGG072PO1</t>
  </si>
  <si>
    <t>ADGG073PO1</t>
  </si>
  <si>
    <t>ADGG076PO1</t>
  </si>
  <si>
    <t>ADGG077PO1</t>
  </si>
  <si>
    <t>ADGG078PO1</t>
  </si>
  <si>
    <t>ADGG079PO1</t>
  </si>
  <si>
    <t>ADGG08_1</t>
  </si>
  <si>
    <t>ADGG082PO1</t>
  </si>
  <si>
    <t>ADGG084PO1</t>
  </si>
  <si>
    <t>ADGG086PO1</t>
  </si>
  <si>
    <t>ADGG087PO1</t>
  </si>
  <si>
    <t>ADGG09_2</t>
  </si>
  <si>
    <t>ADGG10_2</t>
  </si>
  <si>
    <t>ADGG101PO1</t>
  </si>
  <si>
    <t>ADGG102PO1</t>
  </si>
  <si>
    <t>ADGG11_1</t>
  </si>
  <si>
    <t>ADGG110PO1</t>
  </si>
  <si>
    <t>ADGG115PO1</t>
  </si>
  <si>
    <t>ADGG117PO1</t>
  </si>
  <si>
    <t>ADGG13_1</t>
  </si>
  <si>
    <t>ADGG15_1</t>
  </si>
  <si>
    <t>ADGG21_2</t>
  </si>
  <si>
    <t>ADGG23_1</t>
  </si>
  <si>
    <t>ADGG24_1</t>
  </si>
  <si>
    <t>ADGG25_1</t>
  </si>
  <si>
    <t>ADGG26_1</t>
  </si>
  <si>
    <t>ADGG27_2</t>
  </si>
  <si>
    <t>ADGN0001_1</t>
  </si>
  <si>
    <t>ADGN0002_1</t>
  </si>
  <si>
    <t>ADGN0005_1</t>
  </si>
  <si>
    <t>ADGN0006_1</t>
  </si>
  <si>
    <t>ADGN0010_1</t>
  </si>
  <si>
    <t>ADGN0011_1</t>
  </si>
  <si>
    <t>ADGN0012_1</t>
  </si>
  <si>
    <t>ADGN0013_2</t>
  </si>
  <si>
    <t>ADGN0015_2</t>
  </si>
  <si>
    <t>ADGN0016_2</t>
  </si>
  <si>
    <t>ADGN0017_1</t>
  </si>
  <si>
    <t>ADGN002PO1</t>
  </si>
  <si>
    <t>ADGN004PO1</t>
  </si>
  <si>
    <t>ADGN005PO1</t>
  </si>
  <si>
    <t>ADGN006PO1</t>
  </si>
  <si>
    <t>ADGN007PO1</t>
  </si>
  <si>
    <t>ADGN009PO1</t>
  </si>
  <si>
    <t>ADGN01_1</t>
  </si>
  <si>
    <t>ADGN012PO1</t>
  </si>
  <si>
    <t>ADGN013PO1</t>
  </si>
  <si>
    <t>ADGN016PO1</t>
  </si>
  <si>
    <t>ADGN017PO1</t>
  </si>
  <si>
    <t>ADGN018PO1</t>
  </si>
  <si>
    <t>ADGN02_1</t>
  </si>
  <si>
    <t>ADGN022PO1</t>
  </si>
  <si>
    <t>ADGN023PO1</t>
  </si>
  <si>
    <t>ADGN025PO1</t>
  </si>
  <si>
    <t>ADGN026PO1</t>
  </si>
  <si>
    <t>ADGN027PO1</t>
  </si>
  <si>
    <t>ADGN028PO1</t>
  </si>
  <si>
    <t>ADGN029PO1</t>
  </si>
  <si>
    <t>ADGN03_1</t>
  </si>
  <si>
    <t>ADGN030PO1</t>
  </si>
  <si>
    <t>ADGN031PO1</t>
  </si>
  <si>
    <t>ADGN033PO1</t>
  </si>
  <si>
    <t>ADGN034PO1</t>
  </si>
  <si>
    <t>ADGN038PO1</t>
  </si>
  <si>
    <t>ADGN039PO1</t>
  </si>
  <si>
    <t>ADGN040PO1</t>
  </si>
  <si>
    <t>ADGN044PO1</t>
  </si>
  <si>
    <t>ADGN045PO1</t>
  </si>
  <si>
    <t>ADGN046PO1</t>
  </si>
  <si>
    <t>ADGN049PO1</t>
  </si>
  <si>
    <t>ADGN05_1</t>
  </si>
  <si>
    <t>ADGN054PO1</t>
  </si>
  <si>
    <t>ADGN055PO1</t>
  </si>
  <si>
    <t>ADGN058PO1</t>
  </si>
  <si>
    <t>ADGN060PO1</t>
  </si>
  <si>
    <t>ADGN068PO1</t>
  </si>
  <si>
    <t>ADGN069PO1</t>
  </si>
  <si>
    <t>ADGN07_1</t>
  </si>
  <si>
    <t>ADGN073PO1</t>
  </si>
  <si>
    <t>ADGN075PO1</t>
  </si>
  <si>
    <t>ADGN077PO1</t>
  </si>
  <si>
    <t>ADGN08_2</t>
  </si>
  <si>
    <t>ADGN082PO1</t>
  </si>
  <si>
    <t>ADGN083PO1</t>
  </si>
  <si>
    <t>ADGN085PO1</t>
  </si>
  <si>
    <t>ADGN086PO1</t>
  </si>
  <si>
    <t>ADGN09_1</t>
  </si>
  <si>
    <t>ADGN090PO1</t>
  </si>
  <si>
    <t>ADGN091PO1</t>
  </si>
  <si>
    <t>ADGN092PO1</t>
  </si>
  <si>
    <t>ADGN094PO1</t>
  </si>
  <si>
    <t>ADGN095PO1</t>
  </si>
  <si>
    <t>ADGN096PO1</t>
  </si>
  <si>
    <t>ADGN098PO1</t>
  </si>
  <si>
    <t>ADGN099PO1</t>
  </si>
  <si>
    <t>ADGN100PO1</t>
  </si>
  <si>
    <t>ADGN11_1</t>
  </si>
  <si>
    <t>ADGN114PO1</t>
  </si>
  <si>
    <t>ADGN115PO1</t>
  </si>
  <si>
    <t>ADGN116PO1</t>
  </si>
  <si>
    <t>ADGN117PO1</t>
  </si>
  <si>
    <t>ADGN119PO1</t>
  </si>
  <si>
    <t>ADGN12_1</t>
  </si>
  <si>
    <t>ADGN122PO1</t>
  </si>
  <si>
    <t>ADGN123PO1</t>
  </si>
  <si>
    <t>ADGN126PO1</t>
  </si>
  <si>
    <t>ADGN127PO1</t>
  </si>
  <si>
    <t>ADGN128PO1</t>
  </si>
  <si>
    <t>ADGN130PO1</t>
  </si>
  <si>
    <t>ADGN131PO1</t>
  </si>
  <si>
    <t>ADGN134PO1</t>
  </si>
  <si>
    <t>ADGN143PO1</t>
  </si>
  <si>
    <t>ADGN146PO1</t>
  </si>
  <si>
    <t>ADGN147PO1</t>
  </si>
  <si>
    <t>ADGN148PO1</t>
  </si>
  <si>
    <t>ADGN149PO1</t>
  </si>
  <si>
    <t>ADGN15_1</t>
  </si>
  <si>
    <t>ADGN151PO1</t>
  </si>
  <si>
    <t>ADGN16_1</t>
  </si>
  <si>
    <t>ADGN18_1</t>
  </si>
  <si>
    <t>ADGN21_1</t>
  </si>
  <si>
    <t>ADGN27_1</t>
  </si>
  <si>
    <t>ADGN28_1</t>
  </si>
  <si>
    <t>ADGN29_1</t>
  </si>
  <si>
    <t>AFDA0001_1</t>
  </si>
  <si>
    <t>AFDA0002_1</t>
  </si>
  <si>
    <t>AFDA0003_1</t>
  </si>
  <si>
    <t>AFDA0004_1</t>
  </si>
  <si>
    <t>AFDA0005_1</t>
  </si>
  <si>
    <t>AFDA0006_1</t>
  </si>
  <si>
    <t>AFDA0007_1</t>
  </si>
  <si>
    <t>AFDA0008_1</t>
  </si>
  <si>
    <t>AFDA0009_1</t>
  </si>
  <si>
    <t>AFDA0010_1</t>
  </si>
  <si>
    <t>AFDA0011_1</t>
  </si>
  <si>
    <t>AFDA0012_1</t>
  </si>
  <si>
    <t>AFDA0013_1</t>
  </si>
  <si>
    <t>AFDA0014_1</t>
  </si>
  <si>
    <t>AFDA0015_1</t>
  </si>
  <si>
    <t>AFDA002PO1</t>
  </si>
  <si>
    <t>AFDA003PO1</t>
  </si>
  <si>
    <t>AFDA0043_1</t>
  </si>
  <si>
    <t>AFDA0044_1</t>
  </si>
  <si>
    <t>AFDA0045_1</t>
  </si>
  <si>
    <t>AFDA0046_1</t>
  </si>
  <si>
    <t>AFDA0047_1</t>
  </si>
  <si>
    <t>AFDA0048_1</t>
  </si>
  <si>
    <t>AFDA0049_1</t>
  </si>
  <si>
    <t>AFDA004PO1</t>
  </si>
  <si>
    <t>AFDA0050_1</t>
  </si>
  <si>
    <t>AFDA0051_1</t>
  </si>
  <si>
    <t>AFDA0052_1</t>
  </si>
  <si>
    <t>AFDA0054_1</t>
  </si>
  <si>
    <t>AFDA0055_1</t>
  </si>
  <si>
    <t>AFDA0056_1</t>
  </si>
  <si>
    <t>AFDA006PO1</t>
  </si>
  <si>
    <t>AFDA01_1</t>
  </si>
  <si>
    <t>AFDA010PO1</t>
  </si>
  <si>
    <t>AFDA011PO1</t>
  </si>
  <si>
    <t>AFDA012PO1</t>
  </si>
  <si>
    <t>AFDA013PO1</t>
  </si>
  <si>
    <t>AFDA014PO1</t>
  </si>
  <si>
    <t>AFDA015PO1</t>
  </si>
  <si>
    <t>AFDA016PO1</t>
  </si>
  <si>
    <t>AFDA018PO1</t>
  </si>
  <si>
    <t>AFDA019PO1</t>
  </si>
  <si>
    <t>AFDA020PO1</t>
  </si>
  <si>
    <t>AFDA021PO1</t>
  </si>
  <si>
    <t>AFDA03_1</t>
  </si>
  <si>
    <t>AFDA04_2</t>
  </si>
  <si>
    <t>AFDP0001_1</t>
  </si>
  <si>
    <t>AFDP0002_1</t>
  </si>
  <si>
    <t>AFDP002PO1</t>
  </si>
  <si>
    <t>AFDP003PO1</t>
  </si>
  <si>
    <t>AFDP015PO1</t>
  </si>
  <si>
    <t>AFDP019PO1</t>
  </si>
  <si>
    <t>AGAJ0004_1</t>
  </si>
  <si>
    <t>AGAJ0006_1</t>
  </si>
  <si>
    <t>AGAJ0007_1</t>
  </si>
  <si>
    <t>AGAJ0008_1</t>
  </si>
  <si>
    <t>AGAJ0009_1</t>
  </si>
  <si>
    <t>AGAJ001PO1</t>
  </si>
  <si>
    <t>AGAJ002PO1</t>
  </si>
  <si>
    <t>AGAJ003PO1</t>
  </si>
  <si>
    <t>AGAJ004PO1</t>
  </si>
  <si>
    <t>AGAJ006PO1</t>
  </si>
  <si>
    <t>AGAJ007PO1</t>
  </si>
  <si>
    <t>AGAJ009PO1</t>
  </si>
  <si>
    <t>AGAJ01_2</t>
  </si>
  <si>
    <t>AGAJ010PO1</t>
  </si>
  <si>
    <t>AGAJ011PO1</t>
  </si>
  <si>
    <t>AGAJ012PO1</t>
  </si>
  <si>
    <t>AGAN0001_1</t>
  </si>
  <si>
    <t>AGAN0024_1</t>
  </si>
  <si>
    <t>AGAN0025_1</t>
  </si>
  <si>
    <t>AGAN0026_1</t>
  </si>
  <si>
    <t>AGAN0027_1</t>
  </si>
  <si>
    <t>AGAN0028_1</t>
  </si>
  <si>
    <t>AGAN0029_1</t>
  </si>
  <si>
    <t>AGAN0030_1</t>
  </si>
  <si>
    <t>AGAN0031_1</t>
  </si>
  <si>
    <t>AGAN0032_1</t>
  </si>
  <si>
    <t>AGAN0034_1</t>
  </si>
  <si>
    <t>AGAN0035_1</t>
  </si>
  <si>
    <t>AGAN0036_1</t>
  </si>
  <si>
    <t>AGAN0037_1</t>
  </si>
  <si>
    <t>AGAN0038_1</t>
  </si>
  <si>
    <t>AGAN005PO1</t>
  </si>
  <si>
    <t>AGAN01CCC_1</t>
  </si>
  <si>
    <t>AGAN02CCC_1</t>
  </si>
  <si>
    <t>AGAR0001_1</t>
  </si>
  <si>
    <t>AGAR0002_1</t>
  </si>
  <si>
    <t>AGAR0003_1</t>
  </si>
  <si>
    <t>AGAR0004_1</t>
  </si>
  <si>
    <t>AGAR0005_1</t>
  </si>
  <si>
    <t>AGAR0006_1</t>
  </si>
  <si>
    <t>AGAR0007_1</t>
  </si>
  <si>
    <t>AGAR0008_1</t>
  </si>
  <si>
    <t>AGAR0009_1</t>
  </si>
  <si>
    <t>AGAR0010_1</t>
  </si>
  <si>
    <t>AGAR0011_1</t>
  </si>
  <si>
    <t>AGAR0012_1</t>
  </si>
  <si>
    <t>AGAR0013_1</t>
  </si>
  <si>
    <t>AGAR0014_1</t>
  </si>
  <si>
    <t>AGAR0015_1</t>
  </si>
  <si>
    <t>AGAR0016_1</t>
  </si>
  <si>
    <t>AGAR001PO1</t>
  </si>
  <si>
    <t>AGAR002PO1</t>
  </si>
  <si>
    <t>AGAR003PO1</t>
  </si>
  <si>
    <t>AGAR005PO1</t>
  </si>
  <si>
    <t>AGAR010PO1</t>
  </si>
  <si>
    <t>AGAR012PO1</t>
  </si>
  <si>
    <t>AGAR02_1</t>
  </si>
  <si>
    <t>AGAU0001_1</t>
  </si>
  <si>
    <t>AGAU0002_1</t>
  </si>
  <si>
    <t>AGAU0003_1</t>
  </si>
  <si>
    <t>AGAU0004_1</t>
  </si>
  <si>
    <t>AGAU0006_1</t>
  </si>
  <si>
    <t>AGAU0009_1</t>
  </si>
  <si>
    <t>AGAU0010_1</t>
  </si>
  <si>
    <t>AGAU0012_1</t>
  </si>
  <si>
    <t>AGAU0013_1</t>
  </si>
  <si>
    <t>AGAU0014_1</t>
  </si>
  <si>
    <t>AGAU0015_1</t>
  </si>
  <si>
    <t>AGAU0017_1</t>
  </si>
  <si>
    <t>AGAU0018_1</t>
  </si>
  <si>
    <t>AGAU0019_1</t>
  </si>
  <si>
    <t>AGAU0020_1</t>
  </si>
  <si>
    <t>AGAU0021_1</t>
  </si>
  <si>
    <t>AGAU0022_1</t>
  </si>
  <si>
    <t>AGAU0023_1</t>
  </si>
  <si>
    <t>AGAU0024_1</t>
  </si>
  <si>
    <t>AGAU0025_1</t>
  </si>
  <si>
    <t>AGAU0026_1</t>
  </si>
  <si>
    <t>AGAU0027_1</t>
  </si>
  <si>
    <t>AGAU0028_1</t>
  </si>
  <si>
    <t>AGAU0029_1</t>
  </si>
  <si>
    <t>AGAU0030_1</t>
  </si>
  <si>
    <t>AGAU0031_1</t>
  </si>
  <si>
    <t>AGAU0032_1</t>
  </si>
  <si>
    <t>AGAU0033_1</t>
  </si>
  <si>
    <t>AGAU0034_1</t>
  </si>
  <si>
    <t>AGAU0035_1</t>
  </si>
  <si>
    <t>AGAU0038_1</t>
  </si>
  <si>
    <t>AGAU009PO1</t>
  </si>
  <si>
    <t>AGAU010PO1</t>
  </si>
  <si>
    <t>AGAU012PO1</t>
  </si>
  <si>
    <t>AGAU016PO1</t>
  </si>
  <si>
    <t>AGAU017PO1</t>
  </si>
  <si>
    <t>AGAU018PO1</t>
  </si>
  <si>
    <t>AGAU020PO1</t>
  </si>
  <si>
    <t>AGAU033PO1</t>
  </si>
  <si>
    <t>AGAU04_1</t>
  </si>
  <si>
    <t>AGAU23_1</t>
  </si>
  <si>
    <t>AGAU27_1</t>
  </si>
  <si>
    <t>AGAU28_1</t>
  </si>
  <si>
    <t>AGAU29_1</t>
  </si>
  <si>
    <t>AGAU32_2</t>
  </si>
  <si>
    <t>AGAU39_2</t>
  </si>
  <si>
    <t>AGAU41_1</t>
  </si>
  <si>
    <t>AGAU42_1</t>
  </si>
  <si>
    <t>AGAU45_1</t>
  </si>
  <si>
    <t>AGAU46_1</t>
  </si>
  <si>
    <t>AGAU47_2</t>
  </si>
  <si>
    <t>ARGA0001_1</t>
  </si>
  <si>
    <t>ARGA0002_1</t>
  </si>
  <si>
    <t>ARGA0003_1</t>
  </si>
  <si>
    <t>ARGA001PO1</t>
  </si>
  <si>
    <t>ARGA005PO1</t>
  </si>
  <si>
    <t>ARGA02_1</t>
  </si>
  <si>
    <t>ARGA03_1</t>
  </si>
  <si>
    <t>ARGG0002_1</t>
  </si>
  <si>
    <t>ARGG0003_1</t>
  </si>
  <si>
    <t>ARGG0004_1</t>
  </si>
  <si>
    <t>ARGG0005_1</t>
  </si>
  <si>
    <t>ARGG0007_1</t>
  </si>
  <si>
    <t>ARGG0008_1</t>
  </si>
  <si>
    <t>ARGG0009_1</t>
  </si>
  <si>
    <t>ARGG0010_1</t>
  </si>
  <si>
    <t>ARGG0011_1</t>
  </si>
  <si>
    <t>ARGG0012_1</t>
  </si>
  <si>
    <t>ARGG0013_1</t>
  </si>
  <si>
    <t>ARGG0014_1</t>
  </si>
  <si>
    <t>ARGG0015_1</t>
  </si>
  <si>
    <t>ARGG0018_1</t>
  </si>
  <si>
    <t>ARGG0019_1</t>
  </si>
  <si>
    <t>ARGG001PO1</t>
  </si>
  <si>
    <t>ARGG004PO1</t>
  </si>
  <si>
    <t>ARGG005PO1</t>
  </si>
  <si>
    <t>ARGG006PO1</t>
  </si>
  <si>
    <t>ARGG007PO1</t>
  </si>
  <si>
    <t>ARGG009PO1</t>
  </si>
  <si>
    <t>ARGG01_1</t>
  </si>
  <si>
    <t>ARGG011PO1</t>
  </si>
  <si>
    <t>ARGG012PO1</t>
  </si>
  <si>
    <t>ARGG013PO1</t>
  </si>
  <si>
    <t>ARGG014PO2</t>
  </si>
  <si>
    <t>ARGG017PO1</t>
  </si>
  <si>
    <t>ARGG018PO1</t>
  </si>
  <si>
    <t>ARGG02_2</t>
  </si>
  <si>
    <t>ARGG024PO1</t>
  </si>
  <si>
    <t>ARGG025PO1</t>
  </si>
  <si>
    <t>ARGG028PO1</t>
  </si>
  <si>
    <t>ARGG029PO1</t>
  </si>
  <si>
    <t>ARGG03_1</t>
  </si>
  <si>
    <t>ARGG030PO1</t>
  </si>
  <si>
    <t>ARGI0001_1</t>
  </si>
  <si>
    <t>ARGI004PO1</t>
  </si>
  <si>
    <t>ARGI006PO1</t>
  </si>
  <si>
    <t>ARGI01_1</t>
  </si>
  <si>
    <t>ARGN0001_1</t>
  </si>
  <si>
    <t>ARGN0002_1</t>
  </si>
  <si>
    <t>ARGN0003_1</t>
  </si>
  <si>
    <t>ARGN004PO1</t>
  </si>
  <si>
    <t>ARGN009PO1</t>
  </si>
  <si>
    <t>ARGN01_1</t>
  </si>
  <si>
    <t>ARGN010PO1</t>
  </si>
  <si>
    <t>ARGN011PO1</t>
  </si>
  <si>
    <t>ARGN012PO1</t>
  </si>
  <si>
    <t>ARGN02_1</t>
  </si>
  <si>
    <t>ARGN03_1</t>
  </si>
  <si>
    <t>ARGN04_2</t>
  </si>
  <si>
    <t>ARGT0001_1</t>
  </si>
  <si>
    <t>ARGT003PO1</t>
  </si>
  <si>
    <t>ARGT006PO1</t>
  </si>
  <si>
    <t>ARGT009PO1</t>
  </si>
  <si>
    <t>ARGT01DCP_1</t>
  </si>
  <si>
    <t>ARTA0001_1</t>
  </si>
  <si>
    <t>ARTA0002_2</t>
  </si>
  <si>
    <t>ARTA0003_3</t>
  </si>
  <si>
    <t>ARTA0004_1</t>
  </si>
  <si>
    <t>ARTA0005_1</t>
  </si>
  <si>
    <t>ARTA0006_1</t>
  </si>
  <si>
    <t>ARTA0007_2</t>
  </si>
  <si>
    <t>ARTA0009_1</t>
  </si>
  <si>
    <t>ARTA0010_1</t>
  </si>
  <si>
    <t>ARTA01_2</t>
  </si>
  <si>
    <t>ARTB0001_1</t>
  </si>
  <si>
    <t>ARTB0002_2</t>
  </si>
  <si>
    <t>ARTB0003_2</t>
  </si>
  <si>
    <t>ARTB0004_2</t>
  </si>
  <si>
    <t>ARTB0005_2</t>
  </si>
  <si>
    <t>ARTB0006_2</t>
  </si>
  <si>
    <t>ARTB0007_1</t>
  </si>
  <si>
    <t>ARTB0008_1</t>
  </si>
  <si>
    <t>ARTB0009_1</t>
  </si>
  <si>
    <t>ARTB0010_1</t>
  </si>
  <si>
    <t>ARTB0011_1</t>
  </si>
  <si>
    <t>ARTB0012_1</t>
  </si>
  <si>
    <t>ARTB0013_1</t>
  </si>
  <si>
    <t>ARTB0014_1</t>
  </si>
  <si>
    <t>ARTB0015_1</t>
  </si>
  <si>
    <t>ARTB0016_1</t>
  </si>
  <si>
    <t>ARTB01_1</t>
  </si>
  <si>
    <t>ARTB03_1</t>
  </si>
  <si>
    <t>ARTB04_1</t>
  </si>
  <si>
    <t>ARTB05_1</t>
  </si>
  <si>
    <t>ARTB06_1</t>
  </si>
  <si>
    <t>ARTG0001_1</t>
  </si>
  <si>
    <t>ARTN0001_4</t>
  </si>
  <si>
    <t>ARTN0002_2</t>
  </si>
  <si>
    <t>ARTN0003_2</t>
  </si>
  <si>
    <t>ARTN0004_3</t>
  </si>
  <si>
    <t>ARTN0005_2</t>
  </si>
  <si>
    <t>ARTN0006_2</t>
  </si>
  <si>
    <t>ARTN0008_2</t>
  </si>
  <si>
    <t>ARTN0010_2</t>
  </si>
  <si>
    <t>ARTN0011_2</t>
  </si>
  <si>
    <t>ARTN0012_1</t>
  </si>
  <si>
    <t>ARTN0013_2</t>
  </si>
  <si>
    <t>ARTN0014_2</t>
  </si>
  <si>
    <t>ARTN0016_1</t>
  </si>
  <si>
    <t>ARTN0017_1</t>
  </si>
  <si>
    <t>ARTN0018_1</t>
  </si>
  <si>
    <t>ARTN0019_1</t>
  </si>
  <si>
    <t>ARTN0020_1</t>
  </si>
  <si>
    <t>ARTN0021_1</t>
  </si>
  <si>
    <t>ARTN0022_1</t>
  </si>
  <si>
    <t>ARTN0023_1</t>
  </si>
  <si>
    <t>ARTN01_1</t>
  </si>
  <si>
    <t>ARTN02_1</t>
  </si>
  <si>
    <t>ARTR0001_2</t>
  </si>
  <si>
    <t>ARTR0002_1</t>
  </si>
  <si>
    <t>ARTR0003_1</t>
  </si>
  <si>
    <t>ARTR0004_1</t>
  </si>
  <si>
    <t>ARTR0005_1</t>
  </si>
  <si>
    <t>ARTU01_1</t>
  </si>
  <si>
    <t>ARTU02_1</t>
  </si>
  <si>
    <t>ARTU03_1</t>
  </si>
  <si>
    <t>ARTU04_1</t>
  </si>
  <si>
    <t>ARTU09_1</t>
  </si>
  <si>
    <t>COML0001_1</t>
  </si>
  <si>
    <t>COML0002_1</t>
  </si>
  <si>
    <t>COML0003_1</t>
  </si>
  <si>
    <t>COML0004_1</t>
  </si>
  <si>
    <t>COML0005_1</t>
  </si>
  <si>
    <t>COML0006_1</t>
  </si>
  <si>
    <t>COML0010_1</t>
  </si>
  <si>
    <t>COML0011_1</t>
  </si>
  <si>
    <t>COML0012_1</t>
  </si>
  <si>
    <t>COML0014_1</t>
  </si>
  <si>
    <t>COML0015_1</t>
  </si>
  <si>
    <t>COML0016_1</t>
  </si>
  <si>
    <t>COML0018_2</t>
  </si>
  <si>
    <t>COML0019_1</t>
  </si>
  <si>
    <t>COML0027_1</t>
  </si>
  <si>
    <t>COML0029_1</t>
  </si>
  <si>
    <t>COML0031_1</t>
  </si>
  <si>
    <t>COML0032_1</t>
  </si>
  <si>
    <t>COML0033_1</t>
  </si>
  <si>
    <t>COML0035_1</t>
  </si>
  <si>
    <t>COML0036_1</t>
  </si>
  <si>
    <t>COML0037_1</t>
  </si>
  <si>
    <t>COML0038_1</t>
  </si>
  <si>
    <t>COML0040_1</t>
  </si>
  <si>
    <t>COML0043_1</t>
  </si>
  <si>
    <t>COML0044_1</t>
  </si>
  <si>
    <t>COML0045_1</t>
  </si>
  <si>
    <t>COML0046_1</t>
  </si>
  <si>
    <t>COML03_2</t>
  </si>
  <si>
    <t>COML04_1</t>
  </si>
  <si>
    <t>COML05_1</t>
  </si>
  <si>
    <t>COML06_1</t>
  </si>
  <si>
    <t>COML07_1</t>
  </si>
  <si>
    <t>COML09_2</t>
  </si>
  <si>
    <t>COML10_1</t>
  </si>
  <si>
    <t>COML13_1</t>
  </si>
  <si>
    <t>COML14_1</t>
  </si>
  <si>
    <t>COML15_1</t>
  </si>
  <si>
    <t>COML17_1</t>
  </si>
  <si>
    <t>COML18_1</t>
  </si>
  <si>
    <t>COML19_2</t>
  </si>
  <si>
    <t>COML20_2</t>
  </si>
  <si>
    <t>COML21_2</t>
  </si>
  <si>
    <t>COML22_1</t>
  </si>
  <si>
    <t>COML23_2</t>
  </si>
  <si>
    <t>COML25_1</t>
  </si>
  <si>
    <t>COMM0001_1</t>
  </si>
  <si>
    <t>COMM0002_1</t>
  </si>
  <si>
    <t>COMM0003_1</t>
  </si>
  <si>
    <t>COMM0004_1</t>
  </si>
  <si>
    <t>COMM0005_1</t>
  </si>
  <si>
    <t>COMM0006_1</t>
  </si>
  <si>
    <t>COMM0007_1</t>
  </si>
  <si>
    <t>COMM0008_1</t>
  </si>
  <si>
    <t>COMM0009_1</t>
  </si>
  <si>
    <t>COMM0010_1</t>
  </si>
  <si>
    <t>COMM0011_1</t>
  </si>
  <si>
    <t>COMM0012_1</t>
  </si>
  <si>
    <t>COMM0014_1</t>
  </si>
  <si>
    <t>COMM0015_1</t>
  </si>
  <si>
    <t>COMM0016_1</t>
  </si>
  <si>
    <t>COMM0017_1</t>
  </si>
  <si>
    <t>COMM0018_1</t>
  </si>
  <si>
    <t>COMM0019_1</t>
  </si>
  <si>
    <t>COMM0027_1</t>
  </si>
  <si>
    <t>COMM0028_1</t>
  </si>
  <si>
    <t>COMM0029_1</t>
  </si>
  <si>
    <t>COMM0030_1</t>
  </si>
  <si>
    <t>COMM0031_1</t>
  </si>
  <si>
    <t>COMM0032_1</t>
  </si>
  <si>
    <t>COMM0033_1</t>
  </si>
  <si>
    <t>COMM0034_1</t>
  </si>
  <si>
    <t>COMM0035_1</t>
  </si>
  <si>
    <t>COMM0036_1</t>
  </si>
  <si>
    <t>COMM0037_1</t>
  </si>
  <si>
    <t>COMM0038_1</t>
  </si>
  <si>
    <t>COMM0039_1</t>
  </si>
  <si>
    <t>COMM0040_1</t>
  </si>
  <si>
    <t>COMM0041_1</t>
  </si>
  <si>
    <t>COMM0042_1</t>
  </si>
  <si>
    <t>COMM0043_1</t>
  </si>
  <si>
    <t>COMM0044_1</t>
  </si>
  <si>
    <t>COMM0045_1</t>
  </si>
  <si>
    <t>COMM0047_1</t>
  </si>
  <si>
    <t>COMM0048_1</t>
  </si>
  <si>
    <t>COMM0051_1</t>
  </si>
  <si>
    <t>COMM0052_1</t>
  </si>
  <si>
    <t>COMM0054_1</t>
  </si>
  <si>
    <t>COMM0055_1</t>
  </si>
  <si>
    <t>COMM0056_1</t>
  </si>
  <si>
    <t>COMM0057_1</t>
  </si>
  <si>
    <t>COMM0059_1</t>
  </si>
  <si>
    <t>COMM0060_1</t>
  </si>
  <si>
    <t>COMM0061_1</t>
  </si>
  <si>
    <t>COMM0063_1</t>
  </si>
  <si>
    <t>COMM0064_1</t>
  </si>
  <si>
    <t>COMM0065_1</t>
  </si>
  <si>
    <t>COMM0067_1</t>
  </si>
  <si>
    <t>COMM0068_1</t>
  </si>
  <si>
    <t>COMM0069_1</t>
  </si>
  <si>
    <t>COMM0070_1</t>
  </si>
  <si>
    <t>COMM0071_1</t>
  </si>
  <si>
    <t>COMM0072_1</t>
  </si>
  <si>
    <t>COMM0073_1</t>
  </si>
  <si>
    <t>COMM0074_1</t>
  </si>
  <si>
    <t>COMM0075_1</t>
  </si>
  <si>
    <t>COMM0076_1</t>
  </si>
  <si>
    <t>COMM0077_1</t>
  </si>
  <si>
    <t>COMM0078_1</t>
  </si>
  <si>
    <t>COMM0079_1</t>
  </si>
  <si>
    <t>COMM0080_1</t>
  </si>
  <si>
    <t>COMM02_2</t>
  </si>
  <si>
    <t>COMM03_1</t>
  </si>
  <si>
    <t>COMM04_1</t>
  </si>
  <si>
    <t>COMM05_1</t>
  </si>
  <si>
    <t>COMM06_1</t>
  </si>
  <si>
    <t>COMM10_1</t>
  </si>
  <si>
    <t>COMM12_1</t>
  </si>
  <si>
    <t>COMM14_1</t>
  </si>
  <si>
    <t>COMM15_1</t>
  </si>
  <si>
    <t>COMM16_2</t>
  </si>
  <si>
    <t>COMM17_2</t>
  </si>
  <si>
    <t>COMM18_2</t>
  </si>
  <si>
    <t>COMM19_1</t>
  </si>
  <si>
    <t>COMM23_2</t>
  </si>
  <si>
    <t>COMM24_2</t>
  </si>
  <si>
    <t>COMM25_1</t>
  </si>
  <si>
    <t>COMM26_1</t>
  </si>
  <si>
    <t>COMM27_2</t>
  </si>
  <si>
    <t>COMM28_1</t>
  </si>
  <si>
    <t>COMM29_1</t>
  </si>
  <si>
    <t>COMM30_1</t>
  </si>
  <si>
    <t>COMM32_1</t>
  </si>
  <si>
    <t>COMM33_1</t>
  </si>
  <si>
    <t>COMM34_1</t>
  </si>
  <si>
    <t>COMM35_1</t>
  </si>
  <si>
    <t>COMM37_1</t>
  </si>
  <si>
    <t>COMM38_1</t>
  </si>
  <si>
    <t>COMM39_1</t>
  </si>
  <si>
    <t>COMM42_1</t>
  </si>
  <si>
    <t>COMM43_1</t>
  </si>
  <si>
    <t>COMM45_3</t>
  </si>
  <si>
    <t>COMM46_1</t>
  </si>
  <si>
    <t>COMT0001_1</t>
  </si>
  <si>
    <t>COMT0002_1</t>
  </si>
  <si>
    <t>COMT0003_1</t>
  </si>
  <si>
    <t>COMT0004_1</t>
  </si>
  <si>
    <t>COMT0008_1</t>
  </si>
  <si>
    <t>COMT0009_1</t>
  </si>
  <si>
    <t>COMT0010_1</t>
  </si>
  <si>
    <t>COMT0011_1</t>
  </si>
  <si>
    <t>COMT0012_1</t>
  </si>
  <si>
    <t>COMT0013_1</t>
  </si>
  <si>
    <t>COMT0014_1</t>
  </si>
  <si>
    <t>COMT0015_1</t>
  </si>
  <si>
    <t>COMT0016_1</t>
  </si>
  <si>
    <t>COMT0017_1</t>
  </si>
  <si>
    <t>COMT0020_1</t>
  </si>
  <si>
    <t>COMT0021_1</t>
  </si>
  <si>
    <t>COMT0022_1</t>
  </si>
  <si>
    <t>COMT0023_1</t>
  </si>
  <si>
    <t>COMT0024_1</t>
  </si>
  <si>
    <t>COMT0027_1</t>
  </si>
  <si>
    <t>COMT0028_1</t>
  </si>
  <si>
    <t>COMT0030_1</t>
  </si>
  <si>
    <t>COMT0032_1</t>
  </si>
  <si>
    <t>COMT0033_1</t>
  </si>
  <si>
    <t>COMT0034_1</t>
  </si>
  <si>
    <t>COMT0037_1</t>
  </si>
  <si>
    <t>COMT0038_1</t>
  </si>
  <si>
    <t>COMT0039_1</t>
  </si>
  <si>
    <t>COMT0043_1</t>
  </si>
  <si>
    <t>COMT0044_1</t>
  </si>
  <si>
    <t>COMT0045_1</t>
  </si>
  <si>
    <t>COMT0046_1</t>
  </si>
  <si>
    <t>COMT0047_1</t>
  </si>
  <si>
    <t>COMT02_1</t>
  </si>
  <si>
    <t>COMT06_1</t>
  </si>
  <si>
    <t>COMT08_1</t>
  </si>
  <si>
    <t>COMT10_1</t>
  </si>
  <si>
    <t>COMT11_1</t>
  </si>
  <si>
    <t>COMT12_1</t>
  </si>
  <si>
    <t>COMT14_1</t>
  </si>
  <si>
    <t>COMT16_2</t>
  </si>
  <si>
    <t>COMT42CCC_1</t>
  </si>
  <si>
    <t>COMT49CCC_1</t>
  </si>
  <si>
    <t>COMT51CCC_1</t>
  </si>
  <si>
    <t>CTRC0001_1</t>
  </si>
  <si>
    <t>CTRC0002_1</t>
  </si>
  <si>
    <t>CTRC0003_1</t>
  </si>
  <si>
    <t>CTRD0001_1</t>
  </si>
  <si>
    <t>CTRD0003_1</t>
  </si>
  <si>
    <t>CTRD0007_1</t>
  </si>
  <si>
    <t>CTRD0009_1</t>
  </si>
  <si>
    <t>CTRD0010_1</t>
  </si>
  <si>
    <t>CTRD0011_1</t>
  </si>
  <si>
    <t>CTRD0012_1</t>
  </si>
  <si>
    <t>CTRD0013_1</t>
  </si>
  <si>
    <t>CTRD0014_1</t>
  </si>
  <si>
    <t>CTRD0019_1</t>
  </si>
  <si>
    <t>CTRD0020_1</t>
  </si>
  <si>
    <t>CTRD0022_1</t>
  </si>
  <si>
    <t>CTRD0023_1</t>
  </si>
  <si>
    <t>CTRD0024_1</t>
  </si>
  <si>
    <t>CTRD0025_1</t>
  </si>
  <si>
    <t>CTRD0026_1</t>
  </si>
  <si>
    <t>CTRD0027_1</t>
  </si>
  <si>
    <t>CTRD0028_1</t>
  </si>
  <si>
    <t>CTRD0029_1</t>
  </si>
  <si>
    <t>CTRD0030_1</t>
  </si>
  <si>
    <t>CTRD0031_1</t>
  </si>
  <si>
    <t>CTRD0032_1</t>
  </si>
  <si>
    <t>CTRD0034_1</t>
  </si>
  <si>
    <t>CTRD0035_1</t>
  </si>
  <si>
    <t>CTRD0036_1</t>
  </si>
  <si>
    <t>CTRD0038_1</t>
  </si>
  <si>
    <t>CTRD0039_1</t>
  </si>
  <si>
    <t>CTRD0041_1</t>
  </si>
  <si>
    <t>CTRD0046_1</t>
  </si>
  <si>
    <t>CTRD0047_1</t>
  </si>
  <si>
    <t>CTRD0048_1</t>
  </si>
  <si>
    <t>CTRD0049_1</t>
  </si>
  <si>
    <t>CTRD0050_1</t>
  </si>
  <si>
    <t>CTRD0051_1</t>
  </si>
  <si>
    <t>CTRD0052_1</t>
  </si>
  <si>
    <t>CTRD0053_1</t>
  </si>
  <si>
    <t>CTRD0055_1</t>
  </si>
  <si>
    <t>CTRD0056_1</t>
  </si>
  <si>
    <t>CTRD0058_1</t>
  </si>
  <si>
    <t>CTRE0002_1</t>
  </si>
  <si>
    <t>CTRE0003_1</t>
  </si>
  <si>
    <t>CTRE0004_1</t>
  </si>
  <si>
    <t>CTRE0005_1</t>
  </si>
  <si>
    <t>CTRE0006_1</t>
  </si>
  <si>
    <t>CTRE0007_1</t>
  </si>
  <si>
    <t>CTRE0010_1</t>
  </si>
  <si>
    <t>CTRG0001_1</t>
  </si>
  <si>
    <t>CTRG0002_1</t>
  </si>
  <si>
    <t>CTRG0005_1</t>
  </si>
  <si>
    <t>CTRG0007_1</t>
  </si>
  <si>
    <t>CTRG0008_1</t>
  </si>
  <si>
    <t>CTRG0009_1</t>
  </si>
  <si>
    <t>CTRG0011_1</t>
  </si>
  <si>
    <t>CTRH0003_1</t>
  </si>
  <si>
    <t>CTRH0004_1</t>
  </si>
  <si>
    <t>CTRH0006_1</t>
  </si>
  <si>
    <t>CTRH0007_1</t>
  </si>
  <si>
    <t>CTRH0008_2</t>
  </si>
  <si>
    <t>CTRI0005_1</t>
  </si>
  <si>
    <t>CTRI0007_1</t>
  </si>
  <si>
    <t>CTRI0009_1</t>
  </si>
  <si>
    <t>CTRI0010_1</t>
  </si>
  <si>
    <t>CTRI0011_1</t>
  </si>
  <si>
    <t>CTRI0012_1</t>
  </si>
  <si>
    <t>CTRI0016_1</t>
  </si>
  <si>
    <t>CTRI0020_1</t>
  </si>
  <si>
    <t>CTRI0022_1</t>
  </si>
  <si>
    <t>CTRL0001_1</t>
  </si>
  <si>
    <t>CTRL0002_1</t>
  </si>
  <si>
    <t>CTRL0003_1</t>
  </si>
  <si>
    <t>CTRL0004_1</t>
  </si>
  <si>
    <t>CTRL0005_1</t>
  </si>
  <si>
    <t>CTRL0006_1</t>
  </si>
  <si>
    <t>CTRL0007_1</t>
  </si>
  <si>
    <t>CTRL0008_1</t>
  </si>
  <si>
    <t>CTRL0009_1</t>
  </si>
  <si>
    <t>CTRL0010_1</t>
  </si>
  <si>
    <t>CTRL0011_1</t>
  </si>
  <si>
    <t>CTRL0012_1</t>
  </si>
  <si>
    <t>CTRL0013_1</t>
  </si>
  <si>
    <t>CTRL0014_1</t>
  </si>
  <si>
    <t>CTRL0015_1</t>
  </si>
  <si>
    <t>CTRL0016_1</t>
  </si>
  <si>
    <t>CTRL0017_1</t>
  </si>
  <si>
    <t>CTRL0018_1</t>
  </si>
  <si>
    <t>CTRL0019_1</t>
  </si>
  <si>
    <t>CTRL0020_1</t>
  </si>
  <si>
    <t>CTRL0021_1</t>
  </si>
  <si>
    <t>CTRL0022_1</t>
  </si>
  <si>
    <t>CTRL0024_1</t>
  </si>
  <si>
    <t>CTRL0025_1</t>
  </si>
  <si>
    <t>CTRL0026_1</t>
  </si>
  <si>
    <t>CTRL0027_1</t>
  </si>
  <si>
    <t>CTRL0028_1</t>
  </si>
  <si>
    <t>CTRL0029_1</t>
  </si>
  <si>
    <t>CTRL0030_1</t>
  </si>
  <si>
    <t>CTRL0031_1</t>
  </si>
  <si>
    <t>CTRL0033_1</t>
  </si>
  <si>
    <t>CTRL0034_1</t>
  </si>
  <si>
    <t>CTRL0035_1</t>
  </si>
  <si>
    <t>CTRL0036_1</t>
  </si>
  <si>
    <t>CTRL0037_1</t>
  </si>
  <si>
    <t>CTRL0038_1</t>
  </si>
  <si>
    <t>CTRL0039_1</t>
  </si>
  <si>
    <t>CTRL0040_1</t>
  </si>
  <si>
    <t>CTRL0041_1</t>
  </si>
  <si>
    <t>CTRL0042_1</t>
  </si>
  <si>
    <t>CTRL0043_1</t>
  </si>
  <si>
    <t>CTRL0044_1</t>
  </si>
  <si>
    <t>CTRL0045_1</t>
  </si>
  <si>
    <t>CTRL0046_1</t>
  </si>
  <si>
    <t>CTRL0047_1</t>
  </si>
  <si>
    <t>CTRL0048_1</t>
  </si>
  <si>
    <t>CTRL0049_1</t>
  </si>
  <si>
    <t>CTRL0050_1</t>
  </si>
  <si>
    <t>CTRL0051_1</t>
  </si>
  <si>
    <t>CTRL0052_1</t>
  </si>
  <si>
    <t>CTRL0053_1</t>
  </si>
  <si>
    <t>CTRL0054_1</t>
  </si>
  <si>
    <t>CTRL0055_1</t>
  </si>
  <si>
    <t>CTRL0056_1</t>
  </si>
  <si>
    <t>CTRL0057_1</t>
  </si>
  <si>
    <t>CTRL0060_1</t>
  </si>
  <si>
    <t>CTRL0061_1</t>
  </si>
  <si>
    <t>CTRL0062_1</t>
  </si>
  <si>
    <t>CTRM0001_1</t>
  </si>
  <si>
    <t>CTRM0002_1</t>
  </si>
  <si>
    <t>CTRO0001_1</t>
  </si>
  <si>
    <t>CTRO0002_1</t>
  </si>
  <si>
    <t>CTRO0003_1</t>
  </si>
  <si>
    <t>CTRO0005_1</t>
  </si>
  <si>
    <t>CTRO0007_1</t>
  </si>
  <si>
    <t>CTRO0008_1</t>
  </si>
  <si>
    <t>CTRO0009_1</t>
  </si>
  <si>
    <t>CTRO0010_1</t>
  </si>
  <si>
    <t>CTRO0011_1</t>
  </si>
  <si>
    <t>CTRO0012_1</t>
  </si>
  <si>
    <t>CTRO0013_1</t>
  </si>
  <si>
    <t>CTRO0014_1</t>
  </si>
  <si>
    <t>CTRO0015_1</t>
  </si>
  <si>
    <t>CTRO0016_1</t>
  </si>
  <si>
    <t>CTRO0017_1</t>
  </si>
  <si>
    <t>CTRO0020_1</t>
  </si>
  <si>
    <t>CTRO0021_1</t>
  </si>
  <si>
    <t>CTRO0022_1</t>
  </si>
  <si>
    <t>CTRO0023_1</t>
  </si>
  <si>
    <t>CTRO0025_1</t>
  </si>
  <si>
    <t>CTRP0001_1</t>
  </si>
  <si>
    <t>CTRP0002_1</t>
  </si>
  <si>
    <t>CTRP0003_1</t>
  </si>
  <si>
    <t>CTRP0004_1</t>
  </si>
  <si>
    <t>CTRP0005_1</t>
  </si>
  <si>
    <t>CTRP0006_1</t>
  </si>
  <si>
    <t>CTRP0007_1</t>
  </si>
  <si>
    <t>CTRP0008_1</t>
  </si>
  <si>
    <t>CTRP0010_1</t>
  </si>
  <si>
    <t>CTRP0011_1</t>
  </si>
  <si>
    <t>CTRP0012_1</t>
  </si>
  <si>
    <t>CTRP0014_1</t>
  </si>
  <si>
    <t>CTRP0015_1</t>
  </si>
  <si>
    <t>CTRP0017_1</t>
  </si>
  <si>
    <t>CTRP0018_1</t>
  </si>
  <si>
    <t>CTRP0019_1</t>
  </si>
  <si>
    <t>CTRP0022_1</t>
  </si>
  <si>
    <t>CTRP0025_1</t>
  </si>
  <si>
    <t>CTRP0026_1</t>
  </si>
  <si>
    <t>CTRP0027_1</t>
  </si>
  <si>
    <t>CTRQ0001_1</t>
  </si>
  <si>
    <t>CTRQ0003_1</t>
  </si>
  <si>
    <t>CTRQ0004_1</t>
  </si>
  <si>
    <t>CTRR0001_1</t>
  </si>
  <si>
    <t>CTRR0003_1</t>
  </si>
  <si>
    <t>CTRR0005_1</t>
  </si>
  <si>
    <t>CTRR0008_1</t>
  </si>
  <si>
    <t>CTRR0012_1</t>
  </si>
  <si>
    <t>CTRR0015_1</t>
  </si>
  <si>
    <t>CTRR0018_1</t>
  </si>
  <si>
    <t>CTRR0020_1</t>
  </si>
  <si>
    <t>CTRR0021_1</t>
  </si>
  <si>
    <t>CTRR0022_1</t>
  </si>
  <si>
    <t>CTRT0002_1</t>
  </si>
  <si>
    <t>ELEE0001_1</t>
  </si>
  <si>
    <t>ELEE0002_1</t>
  </si>
  <si>
    <t>ELEE0003_1</t>
  </si>
  <si>
    <t>ELEE0004_1</t>
  </si>
  <si>
    <t>ELEE0005_1</t>
  </si>
  <si>
    <t>ELEE0006_1</t>
  </si>
  <si>
    <t>ELEE0007_1</t>
  </si>
  <si>
    <t>ELEE0008_1</t>
  </si>
  <si>
    <t>ELEE0009_1</t>
  </si>
  <si>
    <t>ELEE0010_1</t>
  </si>
  <si>
    <t>ELEE0012_1</t>
  </si>
  <si>
    <t>ELEE0013_1</t>
  </si>
  <si>
    <t>ELEE0014_1</t>
  </si>
  <si>
    <t>ELEE0015_1</t>
  </si>
  <si>
    <t>ELEE0016_1</t>
  </si>
  <si>
    <t>ELEE0017_1</t>
  </si>
  <si>
    <t>ELEE0018_1</t>
  </si>
  <si>
    <t>ELEE0019_1</t>
  </si>
  <si>
    <t>ELEE0020_1</t>
  </si>
  <si>
    <t>ELEE0021_1</t>
  </si>
  <si>
    <t>ELEE0022_1</t>
  </si>
  <si>
    <t>ELEE006PO1</t>
  </si>
  <si>
    <t>ELEE007PO1</t>
  </si>
  <si>
    <t>ELEE008PO1</t>
  </si>
  <si>
    <t>ELEE009PO1</t>
  </si>
  <si>
    <t>ELEE01_1</t>
  </si>
  <si>
    <t>ELEE011PO1</t>
  </si>
  <si>
    <t>ELEE013PO1</t>
  </si>
  <si>
    <t>ELEE014PO1</t>
  </si>
  <si>
    <t>ELEE015PO1</t>
  </si>
  <si>
    <t>ELEE016PO1</t>
  </si>
  <si>
    <t>ELEE017PO1</t>
  </si>
  <si>
    <t>ELEE019PO1</t>
  </si>
  <si>
    <t>ELEE02_1</t>
  </si>
  <si>
    <t>ELEE020PO1</t>
  </si>
  <si>
    <t>ELEE021PO1</t>
  </si>
  <si>
    <t>ELEE023PO1</t>
  </si>
  <si>
    <t>ELEE024PO1</t>
  </si>
  <si>
    <t>ELEE025PO1</t>
  </si>
  <si>
    <t>ELEE026PO1</t>
  </si>
  <si>
    <t>ELEE027PO1</t>
  </si>
  <si>
    <t>ELEE03_1</t>
  </si>
  <si>
    <t>ELEE032PO1</t>
  </si>
  <si>
    <t>ELEE04_2</t>
  </si>
  <si>
    <t>ELEE06CCC_1</t>
  </si>
  <si>
    <t>ELEM0001_1</t>
  </si>
  <si>
    <t>ELEM0002_1</t>
  </si>
  <si>
    <t>ELEM0003_1</t>
  </si>
  <si>
    <t>ELEM0004_1</t>
  </si>
  <si>
    <t>ELEM0005_1</t>
  </si>
  <si>
    <t>ELEM0006_1</t>
  </si>
  <si>
    <t>ELEM0007_1</t>
  </si>
  <si>
    <t>ELEM0008_1</t>
  </si>
  <si>
    <t>ELEM0009_1</t>
  </si>
  <si>
    <t>ELEM0010_1</t>
  </si>
  <si>
    <t>ELEM0011_1</t>
  </si>
  <si>
    <t>ELEM0012_1</t>
  </si>
  <si>
    <t>ELEM0013_1</t>
  </si>
  <si>
    <t>ELEM0014_1</t>
  </si>
  <si>
    <t>ELEM0015_1</t>
  </si>
  <si>
    <t>ELEM0016_1</t>
  </si>
  <si>
    <t>ELEM01_1</t>
  </si>
  <si>
    <t>ELEM02_1</t>
  </si>
  <si>
    <t>ELEM03_1</t>
  </si>
  <si>
    <t>ELEM04_1</t>
  </si>
  <si>
    <t>ELEM05_1</t>
  </si>
  <si>
    <t>ELEM06_2</t>
  </si>
  <si>
    <t>ELEM08_1</t>
  </si>
  <si>
    <t>ELEQ0001_1</t>
  </si>
  <si>
    <t>ELEQ0002_1</t>
  </si>
  <si>
    <t>ELEQ0003_2</t>
  </si>
  <si>
    <t>ELEQ0004_1</t>
  </si>
  <si>
    <t>ELEQ0005_1</t>
  </si>
  <si>
    <t>ELEQ0006_1</t>
  </si>
  <si>
    <t>ELEQ0008_1</t>
  </si>
  <si>
    <t>ELEQ0010_1</t>
  </si>
  <si>
    <t>ELEQ001PO1</t>
  </si>
  <si>
    <t>ELEQ004PO1</t>
  </si>
  <si>
    <t>ELES0001_1</t>
  </si>
  <si>
    <t>ELES0002_1</t>
  </si>
  <si>
    <t>ELES0003_1</t>
  </si>
  <si>
    <t>ELES0004_1</t>
  </si>
  <si>
    <t>ELES0005_1</t>
  </si>
  <si>
    <t>ELES0006_1</t>
  </si>
  <si>
    <t>ELES0007_1</t>
  </si>
  <si>
    <t>ELES0008_1</t>
  </si>
  <si>
    <t>ELES0009_1</t>
  </si>
  <si>
    <t>ELES0010_1</t>
  </si>
  <si>
    <t>ELES0011_2</t>
  </si>
  <si>
    <t>ELES0012_2</t>
  </si>
  <si>
    <t>ELES0013_2</t>
  </si>
  <si>
    <t>ELES0014_2</t>
  </si>
  <si>
    <t>ELES0015_2</t>
  </si>
  <si>
    <t>ELES0016_2</t>
  </si>
  <si>
    <t>ELES0017_1</t>
  </si>
  <si>
    <t>ELES0018_1</t>
  </si>
  <si>
    <t>ELES0019_1</t>
  </si>
  <si>
    <t>ELES001PO1</t>
  </si>
  <si>
    <t>ELES0020_1</t>
  </si>
  <si>
    <t>ELES02_1</t>
  </si>
  <si>
    <t>ELES03_1</t>
  </si>
  <si>
    <t>ELES04_2</t>
  </si>
  <si>
    <t>ENAA0004_1</t>
  </si>
  <si>
    <t>ENAA0006_1</t>
  </si>
  <si>
    <t>ENAA0009_1</t>
  </si>
  <si>
    <t>ENAA0010_1</t>
  </si>
  <si>
    <t>ENAA0012_1</t>
  </si>
  <si>
    <t>ENAA0014_1</t>
  </si>
  <si>
    <t>ENAA0015_1</t>
  </si>
  <si>
    <t>ENAA0017_1</t>
  </si>
  <si>
    <t>ENAA0018_1</t>
  </si>
  <si>
    <t>ENAA0019_1</t>
  </si>
  <si>
    <t>ENAA004PO1</t>
  </si>
  <si>
    <t>ENAA005PO1</t>
  </si>
  <si>
    <t>ENAA007PO1</t>
  </si>
  <si>
    <t>ENAA01_2</t>
  </si>
  <si>
    <t>ENAA016PO1</t>
  </si>
  <si>
    <t>ENAC0001_2</t>
  </si>
  <si>
    <t>ENAC0002_1</t>
  </si>
  <si>
    <t>ENAC0003_1</t>
  </si>
  <si>
    <t>ENAC0004_2</t>
  </si>
  <si>
    <t>ENAC0007_1</t>
  </si>
  <si>
    <t>ENAC0008_1</t>
  </si>
  <si>
    <t>ENAC0009_1</t>
  </si>
  <si>
    <t>ENAC0011_1</t>
  </si>
  <si>
    <t>ENAC0012_1</t>
  </si>
  <si>
    <t>ENAC0013_1</t>
  </si>
  <si>
    <t>ENAC0014_1</t>
  </si>
  <si>
    <t>ENAC0015_1</t>
  </si>
  <si>
    <t>ENAC0016_1</t>
  </si>
  <si>
    <t>ENAC0017_1</t>
  </si>
  <si>
    <t>ENAC0018_1</t>
  </si>
  <si>
    <t>ENAC0019_1</t>
  </si>
  <si>
    <t>ENAC001PO1</t>
  </si>
  <si>
    <t>ENAC0020_1</t>
  </si>
  <si>
    <t>ENAC0022_1</t>
  </si>
  <si>
    <t>ENAC0023_1</t>
  </si>
  <si>
    <t>ENAC0024_1</t>
  </si>
  <si>
    <t>ENAC0025_1</t>
  </si>
  <si>
    <t>ENAC0026_1</t>
  </si>
  <si>
    <t>ENAC0027_1</t>
  </si>
  <si>
    <t>ENAC0028_1</t>
  </si>
  <si>
    <t>ENAC0029_1</t>
  </si>
  <si>
    <t>ENAC0030_1</t>
  </si>
  <si>
    <t>ENAC0031_1</t>
  </si>
  <si>
    <t>ENAC009PO1</t>
  </si>
  <si>
    <t>ENAC011PO1</t>
  </si>
  <si>
    <t>ENAC015PO1</t>
  </si>
  <si>
    <t>ENAC017PO1</t>
  </si>
  <si>
    <t>ENAC05_1</t>
  </si>
  <si>
    <t>ENAC08_1</t>
  </si>
  <si>
    <t>ENAC09_1</t>
  </si>
  <si>
    <t>ENAC11_1</t>
  </si>
  <si>
    <t>ENAC12_1</t>
  </si>
  <si>
    <t>ENAC13_1</t>
  </si>
  <si>
    <t>ENAC14_1</t>
  </si>
  <si>
    <t>ENAC15_1</t>
  </si>
  <si>
    <t>ENAC18_1</t>
  </si>
  <si>
    <t>ENAC19_1</t>
  </si>
  <si>
    <t>ENAC20_1</t>
  </si>
  <si>
    <t>ENAE0001_2</t>
  </si>
  <si>
    <t>ENAE0002_1</t>
  </si>
  <si>
    <t>ENAE0003_1</t>
  </si>
  <si>
    <t>ENAE0004_1</t>
  </si>
  <si>
    <t>ENAE0005_1</t>
  </si>
  <si>
    <t>ENAE0006_1</t>
  </si>
  <si>
    <t>ENAE0007_1</t>
  </si>
  <si>
    <t>ENAE0008_1</t>
  </si>
  <si>
    <t>ENAE0009_1</t>
  </si>
  <si>
    <t>ENAE0010_1</t>
  </si>
  <si>
    <t>ENAE0011_1</t>
  </si>
  <si>
    <t>ENAE0012_1</t>
  </si>
  <si>
    <t>ENAE0013_1</t>
  </si>
  <si>
    <t>ENAE0014_1</t>
  </si>
  <si>
    <t>ENAE0017_1</t>
  </si>
  <si>
    <t>ENAE0018_1</t>
  </si>
  <si>
    <t>ENAE0019_2</t>
  </si>
  <si>
    <t>ENAE0020_1</t>
  </si>
  <si>
    <t>ENAE0021_1</t>
  </si>
  <si>
    <t>ENAE0022_1</t>
  </si>
  <si>
    <t>ENAE0023_1</t>
  </si>
  <si>
    <t>ENAE0024_2</t>
  </si>
  <si>
    <t>ENAE0025_1</t>
  </si>
  <si>
    <t>ENAE0026_1</t>
  </si>
  <si>
    <t>ENAE0027_1</t>
  </si>
  <si>
    <t>ENAE0028_1</t>
  </si>
  <si>
    <t>ENAE0029_1</t>
  </si>
  <si>
    <t>ENAE0030_1</t>
  </si>
  <si>
    <t>ENAE0031_1</t>
  </si>
  <si>
    <t>ENAE0032_1</t>
  </si>
  <si>
    <t>ENAE0033_1</t>
  </si>
  <si>
    <t>ENAE0034_1</t>
  </si>
  <si>
    <t>ENAE0035_1</t>
  </si>
  <si>
    <t>ENAE0036_1</t>
  </si>
  <si>
    <t>ENAE0037_1</t>
  </si>
  <si>
    <t>ENAE0038_1</t>
  </si>
  <si>
    <t>ENAE0039_1</t>
  </si>
  <si>
    <t>ENAE0040_1</t>
  </si>
  <si>
    <t>ENAE0041_1</t>
  </si>
  <si>
    <t>ENAE0042_1</t>
  </si>
  <si>
    <t>ENAE0043_1</t>
  </si>
  <si>
    <t>ENAE0044_1</t>
  </si>
  <si>
    <t>ENAE0045_1</t>
  </si>
  <si>
    <t>ENAE0046_1</t>
  </si>
  <si>
    <t>ENAE005PO1</t>
  </si>
  <si>
    <t>ENAE006PO1</t>
  </si>
  <si>
    <t>ENAE007PO1</t>
  </si>
  <si>
    <t>ENAE008PO1</t>
  </si>
  <si>
    <t>ENAE009PO1</t>
  </si>
  <si>
    <t>ENAE01_1</t>
  </si>
  <si>
    <t>ENAE014PO1</t>
  </si>
  <si>
    <t>ENAE015PO1</t>
  </si>
  <si>
    <t>ENAE019PO1</t>
  </si>
  <si>
    <t>ENAE02_1</t>
  </si>
  <si>
    <t>ENAE03_1</t>
  </si>
  <si>
    <t>ENAE06_1</t>
  </si>
  <si>
    <t>ENAE08_1</t>
  </si>
  <si>
    <t>ENAE09_1</t>
  </si>
  <si>
    <t>ENAE11_1</t>
  </si>
  <si>
    <t>ENAE30_1</t>
  </si>
  <si>
    <t>ENAL004PO1</t>
  </si>
  <si>
    <t>ENAL005PO1</t>
  </si>
  <si>
    <t>ENAS0001_1</t>
  </si>
  <si>
    <t>EOC018_1</t>
  </si>
  <si>
    <t>EOCB0001_1</t>
  </si>
  <si>
    <t>EOCB0002_1</t>
  </si>
  <si>
    <t>EOCB0003_2</t>
  </si>
  <si>
    <t>EOCB0004_1</t>
  </si>
  <si>
    <t>EOCB0006_1</t>
  </si>
  <si>
    <t>EOCB0007_1</t>
  </si>
  <si>
    <t>EOCB0008_1</t>
  </si>
  <si>
    <t>EOCB0009_1</t>
  </si>
  <si>
    <t>EOCB0010_1</t>
  </si>
  <si>
    <t>EOCB0011_1</t>
  </si>
  <si>
    <t>EOCB0012_1</t>
  </si>
  <si>
    <t>EOCB0025_1</t>
  </si>
  <si>
    <t>EOCB0028_1</t>
  </si>
  <si>
    <t>EOCB0032_1</t>
  </si>
  <si>
    <t>EOCB0034_1</t>
  </si>
  <si>
    <t>EOCB0035_1</t>
  </si>
  <si>
    <t>EOCB0036_1</t>
  </si>
  <si>
    <t>EOCB0037_1</t>
  </si>
  <si>
    <t>EOCB0038_1</t>
  </si>
  <si>
    <t>EOCB0039_1</t>
  </si>
  <si>
    <t>EOCB0040_1</t>
  </si>
  <si>
    <t>EOCB0042_1</t>
  </si>
  <si>
    <t>EOCB0043_1</t>
  </si>
  <si>
    <t>EOCB0046_1</t>
  </si>
  <si>
    <t>EOCB0047_1</t>
  </si>
  <si>
    <t>EOCB0048_1</t>
  </si>
  <si>
    <t>EOCB0049_1</t>
  </si>
  <si>
    <t>EOCB0050_1</t>
  </si>
  <si>
    <t>EOCB0051_1</t>
  </si>
  <si>
    <t>EOCB01_2</t>
  </si>
  <si>
    <t>EOCB02_1</t>
  </si>
  <si>
    <t>EOCB03_1</t>
  </si>
  <si>
    <t>EOCB05_1</t>
  </si>
  <si>
    <t>EOCB06_1</t>
  </si>
  <si>
    <t>EOCB07_1</t>
  </si>
  <si>
    <t>EOCE0001_1</t>
  </si>
  <si>
    <t>EOCE0013_1</t>
  </si>
  <si>
    <t>EOCE0014_1</t>
  </si>
  <si>
    <t>EOCE0015_1</t>
  </si>
  <si>
    <t>EOCE0016_1</t>
  </si>
  <si>
    <t>EOCE0017_1</t>
  </si>
  <si>
    <t>EOCE0018_1</t>
  </si>
  <si>
    <t>EOCE0019_1</t>
  </si>
  <si>
    <t>EOCE0020_1</t>
  </si>
  <si>
    <t>EOCE0021_1</t>
  </si>
  <si>
    <t>EOCE01_1</t>
  </si>
  <si>
    <t>EOCJ0001_2</t>
  </si>
  <si>
    <t>EOCJ0002_2</t>
  </si>
  <si>
    <t>EOCJ0003_1</t>
  </si>
  <si>
    <t>EOCJ0004_1</t>
  </si>
  <si>
    <t>EOCJ0005_1</t>
  </si>
  <si>
    <t>EOCJ0026_1</t>
  </si>
  <si>
    <t>EOCJ0027_1</t>
  </si>
  <si>
    <t>EOCJ0028_1</t>
  </si>
  <si>
    <t>EOCJ0029_1</t>
  </si>
  <si>
    <t>EOCJ0030_1</t>
  </si>
  <si>
    <t>EOCJ0031_1</t>
  </si>
  <si>
    <t>EOCJ0032_1</t>
  </si>
  <si>
    <t>EOCJ0033_1</t>
  </si>
  <si>
    <t>EOCJ0034_1</t>
  </si>
  <si>
    <t>EOCJ0035_1</t>
  </si>
  <si>
    <t>EOCJ0036_1</t>
  </si>
  <si>
    <t>EOCJ0037_1</t>
  </si>
  <si>
    <t>EOCJ0038_1</t>
  </si>
  <si>
    <t>EOCJ0039_1</t>
  </si>
  <si>
    <t>EOCJ0040_1</t>
  </si>
  <si>
    <t>EOCJ0041_1</t>
  </si>
  <si>
    <t>EOCJ0042_1</t>
  </si>
  <si>
    <t>EOCJ0043_1</t>
  </si>
  <si>
    <t>EOCJ0044_1</t>
  </si>
  <si>
    <t>EOCJ0045_1</t>
  </si>
  <si>
    <t>EOCJ0046_1</t>
  </si>
  <si>
    <t>EOCJ0047_1</t>
  </si>
  <si>
    <t>EOCJ0048_1</t>
  </si>
  <si>
    <t>EOCJ0049_1</t>
  </si>
  <si>
    <t>EOCJ0050_1</t>
  </si>
  <si>
    <t>EOCJ01_1</t>
  </si>
  <si>
    <t>EOCJ01CCC_1</t>
  </si>
  <si>
    <t>EOCO0001_1</t>
  </si>
  <si>
    <t>EOCO0002_1</t>
  </si>
  <si>
    <t>EOCO0003_1</t>
  </si>
  <si>
    <t>EOCO0004_1</t>
  </si>
  <si>
    <t>EOCO0006_1</t>
  </si>
  <si>
    <t>EOCO0007_1</t>
  </si>
  <si>
    <t>EOCO0012_1</t>
  </si>
  <si>
    <t>EOCO0013_1</t>
  </si>
  <si>
    <t>EOCO0014_1</t>
  </si>
  <si>
    <t>EOCO0015_1</t>
  </si>
  <si>
    <t>EOCO0017_1</t>
  </si>
  <si>
    <t>EOCO0018_1</t>
  </si>
  <si>
    <t>EOCO0019_1</t>
  </si>
  <si>
    <t>EOCO0021_1</t>
  </si>
  <si>
    <t>EOCO0024_2</t>
  </si>
  <si>
    <t>EOCO0025_1</t>
  </si>
  <si>
    <t>EOCO0026_1</t>
  </si>
  <si>
    <t>EOCO0027_1</t>
  </si>
  <si>
    <t>EOCO0028_1</t>
  </si>
  <si>
    <t>EOCO0030_1</t>
  </si>
  <si>
    <t>EOCO0031_1</t>
  </si>
  <si>
    <t>EOCO0033_1</t>
  </si>
  <si>
    <t>EOCO0036_1</t>
  </si>
  <si>
    <t>EOCO0040_1</t>
  </si>
  <si>
    <t>EOCO0041_1</t>
  </si>
  <si>
    <t>EOCO0042_1</t>
  </si>
  <si>
    <t>EOCO0043_1</t>
  </si>
  <si>
    <t>EOCO0044_1</t>
  </si>
  <si>
    <t>EOCO0045_1</t>
  </si>
  <si>
    <t>EOCO0046_1</t>
  </si>
  <si>
    <t>EOCO0047_1</t>
  </si>
  <si>
    <t>EOCO0048_1</t>
  </si>
  <si>
    <t>EOCO0049_1</t>
  </si>
  <si>
    <t>EOCO0050_1</t>
  </si>
  <si>
    <t>EOCO0052_1</t>
  </si>
  <si>
    <t>EOCO0053_1</t>
  </si>
  <si>
    <t>EOCO0054_1</t>
  </si>
  <si>
    <t>EOCO0055_1</t>
  </si>
  <si>
    <t>EOCO0056_1</t>
  </si>
  <si>
    <t>EOCO0058_1</t>
  </si>
  <si>
    <t>EOCO0059_1</t>
  </si>
  <si>
    <t>EOCO0060_1</t>
  </si>
  <si>
    <t>EOCO0061_1</t>
  </si>
  <si>
    <t>EOCO0062_1</t>
  </si>
  <si>
    <t>EOCO0063_1</t>
  </si>
  <si>
    <t>EOCO0064_1</t>
  </si>
  <si>
    <t>EOCO0065_1</t>
  </si>
  <si>
    <t>EOCO0066_1</t>
  </si>
  <si>
    <t>EOCO0067_1</t>
  </si>
  <si>
    <t>EOCO0068_1</t>
  </si>
  <si>
    <t>EOCO0069_1</t>
  </si>
  <si>
    <t>EOCO0070_1</t>
  </si>
  <si>
    <t>EOCO0071_1</t>
  </si>
  <si>
    <t>EOCO0072_1</t>
  </si>
  <si>
    <t>EOCO0073_1</t>
  </si>
  <si>
    <t>EOCO0074_1</t>
  </si>
  <si>
    <t>EOCO0075_1</t>
  </si>
  <si>
    <t>EOCO0076_1</t>
  </si>
  <si>
    <t>EOCO0077_1</t>
  </si>
  <si>
    <t>EOCO0078_1</t>
  </si>
  <si>
    <t>EOCO0079_1</t>
  </si>
  <si>
    <t>EOCO0081_1</t>
  </si>
  <si>
    <t>EOCO0082_1</t>
  </si>
  <si>
    <t>EOCO0083_1</t>
  </si>
  <si>
    <t>EOCO0084_1</t>
  </si>
  <si>
    <t>EOCO0085_1</t>
  </si>
  <si>
    <t>EOCO0087_1</t>
  </si>
  <si>
    <t>EOCO0088_1</t>
  </si>
  <si>
    <t>EOCO0089_1</t>
  </si>
  <si>
    <t>EOCO0090_1</t>
  </si>
  <si>
    <t>EOCO0091_1</t>
  </si>
  <si>
    <t>EOCO0092_1</t>
  </si>
  <si>
    <t>EOCO0094_1</t>
  </si>
  <si>
    <t>EOCO0095_1</t>
  </si>
  <si>
    <t>EOCO0096_1</t>
  </si>
  <si>
    <t>EOCO0097_1</t>
  </si>
  <si>
    <t>EOCO0098_1</t>
  </si>
  <si>
    <t>EOCO0099_1</t>
  </si>
  <si>
    <t>EOCO01_1</t>
  </si>
  <si>
    <t>EOCO0101_1</t>
  </si>
  <si>
    <t>EOCO0102_1</t>
  </si>
  <si>
    <t>EOCO0103_1</t>
  </si>
  <si>
    <t>EOCO0104_1</t>
  </si>
  <si>
    <t>EOCO0105_1</t>
  </si>
  <si>
    <t>EOCO0106_1</t>
  </si>
  <si>
    <t>EOCO0107_1</t>
  </si>
  <si>
    <t>EOCO0110_1</t>
  </si>
  <si>
    <t>EOCO0111_1</t>
  </si>
  <si>
    <t>EOCO0113_1</t>
  </si>
  <si>
    <t>EOCO0118_1</t>
  </si>
  <si>
    <t>EOCO0119_1</t>
  </si>
  <si>
    <t>EOCO0120_1</t>
  </si>
  <si>
    <t>EOCO0121_1</t>
  </si>
  <si>
    <t>EOCO0122_1</t>
  </si>
  <si>
    <t>EOCO0123_1</t>
  </si>
  <si>
    <t>EOCO0124_1</t>
  </si>
  <si>
    <t>EOCO0125_1</t>
  </si>
  <si>
    <t>EOCO0126_1</t>
  </si>
  <si>
    <t>EOCO0130_1</t>
  </si>
  <si>
    <t>EOCO0133_1</t>
  </si>
  <si>
    <t>EOCO02_1</t>
  </si>
  <si>
    <t>EOCO03_1</t>
  </si>
  <si>
    <t>EOCO04_1</t>
  </si>
  <si>
    <t>EOCO05_1</t>
  </si>
  <si>
    <t>EOCO06_1</t>
  </si>
  <si>
    <t>EOCO07_1</t>
  </si>
  <si>
    <t>EOCO09_2</t>
  </si>
  <si>
    <t>EOCO10_1</t>
  </si>
  <si>
    <t>EOCO12_2</t>
  </si>
  <si>
    <t>EOCO13_2</t>
  </si>
  <si>
    <t>EOCO21_2</t>
  </si>
  <si>
    <t>EOCQ0001_1</t>
  </si>
  <si>
    <t>EOCQ0002_1</t>
  </si>
  <si>
    <t>EOCQ0003_1</t>
  </si>
  <si>
    <t>EOCQ0004_2</t>
  </si>
  <si>
    <t>EOCQ0005_1</t>
  </si>
  <si>
    <t>EOCQ0006_1</t>
  </si>
  <si>
    <t>EOCQ0007_1</t>
  </si>
  <si>
    <t>EOCQ0018_2</t>
  </si>
  <si>
    <t>EOCQ0019_1</t>
  </si>
  <si>
    <t>EOCQ0021_1</t>
  </si>
  <si>
    <t>EOCQ0022_1</t>
  </si>
  <si>
    <t>EOCQ0024_1</t>
  </si>
  <si>
    <t>EOCQ0025_1</t>
  </si>
  <si>
    <t>EOCQ0026_1</t>
  </si>
  <si>
    <t>EOCQ0027_1</t>
  </si>
  <si>
    <t>EOCQ0028_1</t>
  </si>
  <si>
    <t>EOCQ0029_1</t>
  </si>
  <si>
    <t>EOCQ0030_1</t>
  </si>
  <si>
    <t>EOCQ0031_1</t>
  </si>
  <si>
    <t>EOCQ0032_1</t>
  </si>
  <si>
    <t>EOCQ0033_1</t>
  </si>
  <si>
    <t>EOCQ01_1</t>
  </si>
  <si>
    <t>EOCQ02_1</t>
  </si>
  <si>
    <t>FCOE01_1</t>
  </si>
  <si>
    <t>FCOE012PO1</t>
  </si>
  <si>
    <t>FCOE02_1</t>
  </si>
  <si>
    <t>FCOE03_1</t>
  </si>
  <si>
    <t>FCOE08_1</t>
  </si>
  <si>
    <t>FCOE09_1</t>
  </si>
  <si>
    <t>FCOE10_1</t>
  </si>
  <si>
    <t>FCOE11_1</t>
  </si>
  <si>
    <t>FCOI001PO1</t>
  </si>
  <si>
    <t>FCOI03_1</t>
  </si>
  <si>
    <t>FCOI04_1</t>
  </si>
  <si>
    <t>FCOI05_1</t>
  </si>
  <si>
    <t>FCOI08_1</t>
  </si>
  <si>
    <t>FCOI10_1</t>
  </si>
  <si>
    <t>FCOI11_1</t>
  </si>
  <si>
    <t>FCOI12_1</t>
  </si>
  <si>
    <t>FCOI13_1</t>
  </si>
  <si>
    <t>FCOI14_1</t>
  </si>
  <si>
    <t>FCOI15_1</t>
  </si>
  <si>
    <t>FCOI16_1</t>
  </si>
  <si>
    <t>FCOI17_1</t>
  </si>
  <si>
    <t>FCOI18_1</t>
  </si>
  <si>
    <t>FCOI19_1</t>
  </si>
  <si>
    <t>FCOI20_1</t>
  </si>
  <si>
    <t>FCOI21_1</t>
  </si>
  <si>
    <t>FCOI22_1</t>
  </si>
  <si>
    <t>FCOI23_1</t>
  </si>
  <si>
    <t>FCOI24_1</t>
  </si>
  <si>
    <t>FCOI25_1</t>
  </si>
  <si>
    <t>FCOI26_1</t>
  </si>
  <si>
    <t>FCOI27_1</t>
  </si>
  <si>
    <t>FCOI28_1</t>
  </si>
  <si>
    <t>FCOI29_1</t>
  </si>
  <si>
    <t>FCOI31_1</t>
  </si>
  <si>
    <t>FCOL002PO1</t>
  </si>
  <si>
    <t>FCOO002PO1</t>
  </si>
  <si>
    <t>FCOO07_1</t>
  </si>
  <si>
    <t>FCOO08_1</t>
  </si>
  <si>
    <t>FCOO12_2</t>
  </si>
  <si>
    <t>FCOO13_1</t>
  </si>
  <si>
    <t>FCOS02_1</t>
  </si>
  <si>
    <t>FCOV010PO1</t>
  </si>
  <si>
    <t>FCOV02_1</t>
  </si>
  <si>
    <t>FCOV05_1</t>
  </si>
  <si>
    <t>FCOV06_1</t>
  </si>
  <si>
    <t>FCOV07_1</t>
  </si>
  <si>
    <t>FCOV08_1</t>
  </si>
  <si>
    <t>FCOV09_1</t>
  </si>
  <si>
    <t>FCOV10_1</t>
  </si>
  <si>
    <t>FCOV12_1</t>
  </si>
  <si>
    <t>FCOV22_1</t>
  </si>
  <si>
    <t>FCOV23_1</t>
  </si>
  <si>
    <t>FCOV24_1</t>
  </si>
  <si>
    <t>FCOV25_1</t>
  </si>
  <si>
    <t>FCOV26_1</t>
  </si>
  <si>
    <t>FCOV27_1</t>
  </si>
  <si>
    <t>FCOV28_1</t>
  </si>
  <si>
    <t>FCOV29_1</t>
  </si>
  <si>
    <t>FCOV32_2</t>
  </si>
  <si>
    <t>FCOV33_2</t>
  </si>
  <si>
    <t>FCOV36_1</t>
  </si>
  <si>
    <t>FCOV37_1</t>
  </si>
  <si>
    <t>FCOV39_1</t>
  </si>
  <si>
    <t>FMEA0001_1</t>
  </si>
  <si>
    <t>FMEA0002_1</t>
  </si>
  <si>
    <t>FMEA0003_2</t>
  </si>
  <si>
    <t>FMEA0004_1</t>
  </si>
  <si>
    <t>FMEA0005_2</t>
  </si>
  <si>
    <t>FMEA0006_1</t>
  </si>
  <si>
    <t>FMEA0007_1</t>
  </si>
  <si>
    <t>FMEA0008_1</t>
  </si>
  <si>
    <t>FMEA001PO1</t>
  </si>
  <si>
    <t>FMEA002PO1</t>
  </si>
  <si>
    <t>FMEC0001_1</t>
  </si>
  <si>
    <t>FMEC0003_1</t>
  </si>
  <si>
    <t>FMEC0004_1</t>
  </si>
  <si>
    <t>FMEC0005_1</t>
  </si>
  <si>
    <t>FMEC0006_1</t>
  </si>
  <si>
    <t>FMEC0007_1</t>
  </si>
  <si>
    <t>FMEC0008_1</t>
  </si>
  <si>
    <t>FMEC0009_1</t>
  </si>
  <si>
    <t>FMEC0010_1</t>
  </si>
  <si>
    <t>FMEC0011_1</t>
  </si>
  <si>
    <t>FMEC0012_1</t>
  </si>
  <si>
    <t>FMEC0013_1</t>
  </si>
  <si>
    <t>FMEC0014_1</t>
  </si>
  <si>
    <t>FMEC0015_1</t>
  </si>
  <si>
    <t>FMEC0016_1</t>
  </si>
  <si>
    <t>FMEC0018_1</t>
  </si>
  <si>
    <t>FMEC0019_1</t>
  </si>
  <si>
    <t>FMEC0020_1</t>
  </si>
  <si>
    <t>FMEC0021_1</t>
  </si>
  <si>
    <t>FMEC002PO1</t>
  </si>
  <si>
    <t>FMEC003PO1</t>
  </si>
  <si>
    <t>FMEC005PO1</t>
  </si>
  <si>
    <t>FMEC007PO1</t>
  </si>
  <si>
    <t>FMEC01_2</t>
  </si>
  <si>
    <t>FMEC011PO1</t>
  </si>
  <si>
    <t>FMEC012PO1</t>
  </si>
  <si>
    <t>FMEC013PO1</t>
  </si>
  <si>
    <t>FMEC014PO1</t>
  </si>
  <si>
    <t>FMEC015PO1</t>
  </si>
  <si>
    <t>FMEC016PO1</t>
  </si>
  <si>
    <t>FMEC018PO1</t>
  </si>
  <si>
    <t>FMEC019PO1</t>
  </si>
  <si>
    <t>FMEC02_1</t>
  </si>
  <si>
    <t>FMEC20CCC_1</t>
  </si>
  <si>
    <t>FMEC30CCC_1</t>
  </si>
  <si>
    <t>FMEF01_1</t>
  </si>
  <si>
    <t>FMEH0003_1</t>
  </si>
  <si>
    <t>FMEH0004_1</t>
  </si>
  <si>
    <t>FMEH0005_1</t>
  </si>
  <si>
    <t>FMEH0006_1</t>
  </si>
  <si>
    <t>FMEH0008_1</t>
  </si>
  <si>
    <t>FMEH0009_1</t>
  </si>
  <si>
    <t>FMEH0010_1</t>
  </si>
  <si>
    <t>FMEH0012_1</t>
  </si>
  <si>
    <t>FMEH0013_1</t>
  </si>
  <si>
    <t>FMEH0014_1</t>
  </si>
  <si>
    <t>FMEH002PO1</t>
  </si>
  <si>
    <t>FMEH004PO1</t>
  </si>
  <si>
    <t>FMEH01DCP_2</t>
  </si>
  <si>
    <t>FMEH02DCP_1</t>
  </si>
  <si>
    <t>FMEH03DCP_1</t>
  </si>
  <si>
    <t>FMEM0001_1</t>
  </si>
  <si>
    <t>FMEM0002_1</t>
  </si>
  <si>
    <t>FMEM0003_1</t>
  </si>
  <si>
    <t>FMEM0004_1</t>
  </si>
  <si>
    <t>FMEM0005_1</t>
  </si>
  <si>
    <t>FMEM0006_1</t>
  </si>
  <si>
    <t>FMEM0007_1</t>
  </si>
  <si>
    <t>FMEM0008_1</t>
  </si>
  <si>
    <t>FMEM0009_1</t>
  </si>
  <si>
    <t>FMEM0010_1</t>
  </si>
  <si>
    <t>FMEM0011_2</t>
  </si>
  <si>
    <t>FMEM0012_1</t>
  </si>
  <si>
    <t>FMEM0015_1</t>
  </si>
  <si>
    <t>FMEM0017_1</t>
  </si>
  <si>
    <t>FMEM0019_1</t>
  </si>
  <si>
    <t>FMEM001PO1</t>
  </si>
  <si>
    <t>FMEM0020_2</t>
  </si>
  <si>
    <t>FMEM0021_1</t>
  </si>
  <si>
    <t>FMEM0022_1</t>
  </si>
  <si>
    <t>FMEM0023_1</t>
  </si>
  <si>
    <t>FMEM0024_1</t>
  </si>
  <si>
    <t>FMEM0025_1</t>
  </si>
  <si>
    <t>FMEM0026_1</t>
  </si>
  <si>
    <t>FMEM0027_1</t>
  </si>
  <si>
    <t>FMEM0028_1</t>
  </si>
  <si>
    <t>FMEM0029_1</t>
  </si>
  <si>
    <t>FMEM0030_1</t>
  </si>
  <si>
    <t>FMEM003PO1</t>
  </si>
  <si>
    <t>FMEM005PO1</t>
  </si>
  <si>
    <t>FMEM010PO1</t>
  </si>
  <si>
    <t>FMEM012PO1</t>
  </si>
  <si>
    <t>FMEM02_1</t>
  </si>
  <si>
    <t>FMEM020PO1</t>
  </si>
  <si>
    <t>FMEM021PO1</t>
  </si>
  <si>
    <t>FMEM03_2</t>
  </si>
  <si>
    <t>FMEM04_1</t>
  </si>
  <si>
    <t>FMEM05_1</t>
  </si>
  <si>
    <t>FMEM06_1</t>
  </si>
  <si>
    <t>FMEM07_1</t>
  </si>
  <si>
    <t>FMEM08_1</t>
  </si>
  <si>
    <t>FMEM09_1</t>
  </si>
  <si>
    <t>FMEM11_1</t>
  </si>
  <si>
    <t>FMEM12_2</t>
  </si>
  <si>
    <t>FMEM13_2</t>
  </si>
  <si>
    <t>FMEM14_1</t>
  </si>
  <si>
    <t>FMEM15_1</t>
  </si>
  <si>
    <t>FMEM17_1</t>
  </si>
  <si>
    <t>FMEM18_1</t>
  </si>
  <si>
    <t>FMEM19_1</t>
  </si>
  <si>
    <t>HOTA0003_1</t>
  </si>
  <si>
    <t>HOTA0004_1</t>
  </si>
  <si>
    <t>HOTA0005_1</t>
  </si>
  <si>
    <t>HOTA0006_1</t>
  </si>
  <si>
    <t>HOTA0007_1</t>
  </si>
  <si>
    <t>HOTA0008_1</t>
  </si>
  <si>
    <t>HOTA0010_1</t>
  </si>
  <si>
    <t>HOTA0011_1</t>
  </si>
  <si>
    <t>HOTA0012_1</t>
  </si>
  <si>
    <t>HOTA0013_1</t>
  </si>
  <si>
    <t>HOTA02_1</t>
  </si>
  <si>
    <t>HOTJ0001_1</t>
  </si>
  <si>
    <t>HOTJ001PO1</t>
  </si>
  <si>
    <t>HOTJ02_2</t>
  </si>
  <si>
    <t>HOTR0001_1</t>
  </si>
  <si>
    <t>HOTR0002_1</t>
  </si>
  <si>
    <t>HOTR0003_1</t>
  </si>
  <si>
    <t>HOTR0005_1</t>
  </si>
  <si>
    <t>HOTR0006_1</t>
  </si>
  <si>
    <t>HOTR0007_1</t>
  </si>
  <si>
    <t>HOTR0008_1</t>
  </si>
  <si>
    <t>HOTR0009_1</t>
  </si>
  <si>
    <t>HOTR0010_1</t>
  </si>
  <si>
    <t>HOTR0011_1</t>
  </si>
  <si>
    <t>HOTR0012_1</t>
  </si>
  <si>
    <t>HOTR0013_1</t>
  </si>
  <si>
    <t>HOTR0014_1</t>
  </si>
  <si>
    <t>HOTR0015_1</t>
  </si>
  <si>
    <t>HOTR0016_1</t>
  </si>
  <si>
    <t>HOTR0017_1</t>
  </si>
  <si>
    <t>HOTR0018_1</t>
  </si>
  <si>
    <t>HOTR0019_1</t>
  </si>
  <si>
    <t>HOTR0020_1</t>
  </si>
  <si>
    <t>HOTR0021_1</t>
  </si>
  <si>
    <t>HOTR0022_1</t>
  </si>
  <si>
    <t>HOTR0023_1</t>
  </si>
  <si>
    <t>HOTR0024_1</t>
  </si>
  <si>
    <t>HOTR0025_1</t>
  </si>
  <si>
    <t>HOTR0026_1</t>
  </si>
  <si>
    <t>HOTR0027_1</t>
  </si>
  <si>
    <t>HOTR0028_1</t>
  </si>
  <si>
    <t>HOTR0029_1</t>
  </si>
  <si>
    <t>HOTR0032_1</t>
  </si>
  <si>
    <t>HOTR0034_1</t>
  </si>
  <si>
    <t>HOTR0036_1</t>
  </si>
  <si>
    <t>HOTR0037_1</t>
  </si>
  <si>
    <t>HOTR0039_1</t>
  </si>
  <si>
    <t>HOTR0040_1</t>
  </si>
  <si>
    <t>HOTR0041_1</t>
  </si>
  <si>
    <t>HOTR0042_1</t>
  </si>
  <si>
    <t>HOTR0043_1</t>
  </si>
  <si>
    <t>HOTR0044_1</t>
  </si>
  <si>
    <t>HOTR0045_1</t>
  </si>
  <si>
    <t>HOTR0046_1</t>
  </si>
  <si>
    <t>HOTR0047_1</t>
  </si>
  <si>
    <t>HOTR0048_1</t>
  </si>
  <si>
    <t>HOTR0049_1</t>
  </si>
  <si>
    <t>HOTR0050_1</t>
  </si>
  <si>
    <t>HOTR0051_1</t>
  </si>
  <si>
    <t>HOTR0052_1</t>
  </si>
  <si>
    <t>HOTR0053_1</t>
  </si>
  <si>
    <t>HOTR0054_1</t>
  </si>
  <si>
    <t>HOTR0055_1</t>
  </si>
  <si>
    <t>HOTR0056_1</t>
  </si>
  <si>
    <t>HOTR0057_1</t>
  </si>
  <si>
    <t>HOTR0058_1</t>
  </si>
  <si>
    <t>HOTR0059_1</t>
  </si>
  <si>
    <t>HOTR0060_1</t>
  </si>
  <si>
    <t>HOTR0061_1</t>
  </si>
  <si>
    <t>HOTR0062_1</t>
  </si>
  <si>
    <t>HOTR0063_1</t>
  </si>
  <si>
    <t>HOTR0064_1</t>
  </si>
  <si>
    <t>HOTR0065_1</t>
  </si>
  <si>
    <t>HOTR0066_1</t>
  </si>
  <si>
    <t>HOTR0067_1</t>
  </si>
  <si>
    <t>HOTR0068_1</t>
  </si>
  <si>
    <t>HOTR0069_1</t>
  </si>
  <si>
    <t>HOTR0070_1</t>
  </si>
  <si>
    <t>HOTR0072_2</t>
  </si>
  <si>
    <t>HOTR0075_1</t>
  </si>
  <si>
    <t>HOTR0076_1</t>
  </si>
  <si>
    <t>HOTR0078_1</t>
  </si>
  <si>
    <t>HOTR0079_1</t>
  </si>
  <si>
    <t>HOTR0081_1</t>
  </si>
  <si>
    <t>HOTR0088_1</t>
  </si>
  <si>
    <t>HOTR0089_1</t>
  </si>
  <si>
    <t>HOTR0093_1</t>
  </si>
  <si>
    <t>HOTR0094_2</t>
  </si>
  <si>
    <t>HOTR0095_1</t>
  </si>
  <si>
    <t>HOTR01_1</t>
  </si>
  <si>
    <t>HOTR0100_1</t>
  </si>
  <si>
    <t>HOTR013PO1</t>
  </si>
  <si>
    <t>HOTR02_1</t>
  </si>
  <si>
    <t>HOTR23_2</t>
  </si>
  <si>
    <t>HOTR28DCP_1</t>
  </si>
  <si>
    <t>HOTR44_1</t>
  </si>
  <si>
    <t>HOTR45_1</t>
  </si>
  <si>
    <t>HOTR46_1</t>
  </si>
  <si>
    <t>HOTR47_1</t>
  </si>
  <si>
    <t>HOTR51_1</t>
  </si>
  <si>
    <t>HOTR52_1</t>
  </si>
  <si>
    <t>HOTR53_1</t>
  </si>
  <si>
    <t>HOTR54_1</t>
  </si>
  <si>
    <t>HOTR55_2</t>
  </si>
  <si>
    <t>HOTR56_2</t>
  </si>
  <si>
    <t>HOTT0001_1</t>
  </si>
  <si>
    <t>HOTT0002_1</t>
  </si>
  <si>
    <t>HOTT0003_1</t>
  </si>
  <si>
    <t>HOTT0004_1</t>
  </si>
  <si>
    <t>HOTT0005_1</t>
  </si>
  <si>
    <t>HOTT0006_1</t>
  </si>
  <si>
    <t>HOTT0007_1</t>
  </si>
  <si>
    <t>HOTT0008_1</t>
  </si>
  <si>
    <t>HOTT0009_1</t>
  </si>
  <si>
    <t>HOTT0010_1</t>
  </si>
  <si>
    <t>HOTT0011_1</t>
  </si>
  <si>
    <t>HOTT0013_1</t>
  </si>
  <si>
    <t>HOTT0014_1</t>
  </si>
  <si>
    <t>HOTT0015_1</t>
  </si>
  <si>
    <t>HOTT0016_1</t>
  </si>
  <si>
    <t>HOTT0017_1</t>
  </si>
  <si>
    <t>HOTT0018_1</t>
  </si>
  <si>
    <t>HOTT0019_1</t>
  </si>
  <si>
    <t>HOTT0020_1</t>
  </si>
  <si>
    <t>HOTT0021_1</t>
  </si>
  <si>
    <t>HOTT0022_1</t>
  </si>
  <si>
    <t>HOTT0025_1</t>
  </si>
  <si>
    <t>HOTT0026_1</t>
  </si>
  <si>
    <t>HOTT0027_1</t>
  </si>
  <si>
    <t>HOTT0028_1</t>
  </si>
  <si>
    <t>HOTT0029_1</t>
  </si>
  <si>
    <t>HOTT0030_1</t>
  </si>
  <si>
    <t>HOTT0040_1</t>
  </si>
  <si>
    <t>HOTT0044_1</t>
  </si>
  <si>
    <t>HOTT0045_1</t>
  </si>
  <si>
    <t>HOTT0046_1</t>
  </si>
  <si>
    <t>HOTT004PO1</t>
  </si>
  <si>
    <t>HOTT01_1</t>
  </si>
  <si>
    <t>HOTT01DCP_1</t>
  </si>
  <si>
    <t>HOTT03_1</t>
  </si>
  <si>
    <t>HOTU0002_1</t>
  </si>
  <si>
    <t>HOTU0003_1</t>
  </si>
  <si>
    <t>IEXD0001_1</t>
  </si>
  <si>
    <t>IEXD0002_1</t>
  </si>
  <si>
    <t>IEXD03_1</t>
  </si>
  <si>
    <t>IEXD04_1</t>
  </si>
  <si>
    <t>IEXD07_1</t>
  </si>
  <si>
    <t>IEXD08_1</t>
  </si>
  <si>
    <t>IEXD09_1</t>
  </si>
  <si>
    <t>IEXD10_1</t>
  </si>
  <si>
    <t>IEXD11_1</t>
  </si>
  <si>
    <t>IEXD12_1</t>
  </si>
  <si>
    <t>IEXD13_1</t>
  </si>
  <si>
    <t>IEXD14_1</t>
  </si>
  <si>
    <t>IEXD15_1</t>
  </si>
  <si>
    <t>IEXM01_2</t>
  </si>
  <si>
    <t>IEXM02_1</t>
  </si>
  <si>
    <t>IEXM03_1</t>
  </si>
  <si>
    <t>IEXM04_1</t>
  </si>
  <si>
    <t>IEXM05_1</t>
  </si>
  <si>
    <t>IEXM06_1</t>
  </si>
  <si>
    <t>IEXM07_1</t>
  </si>
  <si>
    <t>IFCD0001_2</t>
  </si>
  <si>
    <t>IFCD0002_1</t>
  </si>
  <si>
    <t>IFCD0003_1</t>
  </si>
  <si>
    <t>IFCD0004_1</t>
  </si>
  <si>
    <t>IFCD0006_2</t>
  </si>
  <si>
    <t>IFCD0007_1</t>
  </si>
  <si>
    <t>IFCD0008_1</t>
  </si>
  <si>
    <t>IFCD0009_1</t>
  </si>
  <si>
    <t>IFCD0010_1</t>
  </si>
  <si>
    <t>IFCD0011_2</t>
  </si>
  <si>
    <t>IFCD0012_1</t>
  </si>
  <si>
    <t>IFCD0013_1</t>
  </si>
  <si>
    <t>IFCD0014_1</t>
  </si>
  <si>
    <t>IFCD0015_1</t>
  </si>
  <si>
    <t>IFCD0016_1</t>
  </si>
  <si>
    <t>IFCD0017_1</t>
  </si>
  <si>
    <t>IFCD0018_1</t>
  </si>
  <si>
    <t>IFCD0019_1</t>
  </si>
  <si>
    <t>IFCD0020_1</t>
  </si>
  <si>
    <t>IFCD0021_1</t>
  </si>
  <si>
    <t>IFCD0022_1</t>
  </si>
  <si>
    <t>IFCD0023_2</t>
  </si>
  <si>
    <t>IFCD0024_2</t>
  </si>
  <si>
    <t>IFCD0025_1</t>
  </si>
  <si>
    <t>IFCD0026_1</t>
  </si>
  <si>
    <t>IFCD0027_1</t>
  </si>
  <si>
    <t>IFCD0028_1</t>
  </si>
  <si>
    <t>IFCD0029_2</t>
  </si>
  <si>
    <t>IFCD0030_1</t>
  </si>
  <si>
    <t>IFCD0031_1</t>
  </si>
  <si>
    <t>IFCD0032_1</t>
  </si>
  <si>
    <t>IFCD0033_1</t>
  </si>
  <si>
    <t>IFCD0034_1</t>
  </si>
  <si>
    <t>IFCD0035_1</t>
  </si>
  <si>
    <t>IFCD0036_1</t>
  </si>
  <si>
    <t>IFCD0037_1</t>
  </si>
  <si>
    <t>IFCD0038_1</t>
  </si>
  <si>
    <t>IFCD0039_1</t>
  </si>
  <si>
    <t>IFCD0040_1</t>
  </si>
  <si>
    <t>IFCD0041_1</t>
  </si>
  <si>
    <t>IFCD0042_1</t>
  </si>
  <si>
    <t>IFCD0043_1</t>
  </si>
  <si>
    <t>IFCD0044_1</t>
  </si>
  <si>
    <t>IFCD0045_1</t>
  </si>
  <si>
    <t>IFCD0046_1</t>
  </si>
  <si>
    <t>IFCD0047_1</t>
  </si>
  <si>
    <t>IFCD0049_2</t>
  </si>
  <si>
    <t>IFCD0050_2</t>
  </si>
  <si>
    <t>IFCD0051_1</t>
  </si>
  <si>
    <t>IFCD0052_1</t>
  </si>
  <si>
    <t>IFCD0053_1</t>
  </si>
  <si>
    <t>IFCD0055_1</t>
  </si>
  <si>
    <t>IFCD0056_1</t>
  </si>
  <si>
    <t>IFCD0057_1</t>
  </si>
  <si>
    <t>IFCD0059_1</t>
  </si>
  <si>
    <t>IFCD0060_1</t>
  </si>
  <si>
    <t>IFCD0061_1</t>
  </si>
  <si>
    <t>IFCD0062_1</t>
  </si>
  <si>
    <t>IFCD0063_1</t>
  </si>
  <si>
    <t>IFCD0064_1</t>
  </si>
  <si>
    <t>IFCD0067_1</t>
  </si>
  <si>
    <t>IFCD0068_1</t>
  </si>
  <si>
    <t>IFCD0072_1</t>
  </si>
  <si>
    <t>IFCD0073_1</t>
  </si>
  <si>
    <t>IFCD0074_1</t>
  </si>
  <si>
    <t>IFCD0075_1</t>
  </si>
  <si>
    <t>IFCD0076_1</t>
  </si>
  <si>
    <t>IFCD0077_1</t>
  </si>
  <si>
    <t>IFCD0078_1</t>
  </si>
  <si>
    <t>IFCD0085_1</t>
  </si>
  <si>
    <t>IFCD0086_1</t>
  </si>
  <si>
    <t>IFCD0087_1</t>
  </si>
  <si>
    <t>IFCD0088_1</t>
  </si>
  <si>
    <t>IFCD0089_1</t>
  </si>
  <si>
    <t>IFCD0090_1</t>
  </si>
  <si>
    <t>IFCD0091_1</t>
  </si>
  <si>
    <t>IFCD0092_1</t>
  </si>
  <si>
    <t>IFCD0093_1</t>
  </si>
  <si>
    <t>IFCD0094_1</t>
  </si>
  <si>
    <t>IFCD0095_1</t>
  </si>
  <si>
    <t>IFCD0096_1</t>
  </si>
  <si>
    <t>IFCD0097_1</t>
  </si>
  <si>
    <t>IFCD0098_1</t>
  </si>
  <si>
    <t>IFCD0099_1</t>
  </si>
  <si>
    <t>IFCD0100_1</t>
  </si>
  <si>
    <t>IFCD0101_1</t>
  </si>
  <si>
    <t>IFCD0103_1</t>
  </si>
  <si>
    <t>IFCD0104_1</t>
  </si>
  <si>
    <t>IFCD0105_1</t>
  </si>
  <si>
    <t>IFCD0106_2</t>
  </si>
  <si>
    <t>IFCD0107_1</t>
  </si>
  <si>
    <t>IFCD0108_1</t>
  </si>
  <si>
    <t>IFCD0109_1</t>
  </si>
  <si>
    <t>IFCD0113_1</t>
  </si>
  <si>
    <t>IFCD0114_1</t>
  </si>
  <si>
    <t>IFCD0115_1</t>
  </si>
  <si>
    <t>IFCD0116_1</t>
  </si>
  <si>
    <t>IFCD0117_1</t>
  </si>
  <si>
    <t>IFCD0119_1</t>
  </si>
  <si>
    <t>IFCD0121_1</t>
  </si>
  <si>
    <t>IFCD0122_1</t>
  </si>
  <si>
    <t>IFCD0124_1</t>
  </si>
  <si>
    <t>IFCD0125_1</t>
  </si>
  <si>
    <t>IFCD0126_1</t>
  </si>
  <si>
    <t>IFCD0127_1</t>
  </si>
  <si>
    <t>IFCD0128_1</t>
  </si>
  <si>
    <t>IFCD0129_1</t>
  </si>
  <si>
    <t>IFCD0130_1</t>
  </si>
  <si>
    <t>IFCD0131_1</t>
  </si>
  <si>
    <t>IFCD0132_1</t>
  </si>
  <si>
    <t>IFCD0133_1</t>
  </si>
  <si>
    <t>IFCD0134_1</t>
  </si>
  <si>
    <t>IFCD0135_1</t>
  </si>
  <si>
    <t>IFCD0136_1</t>
  </si>
  <si>
    <t>IFCD0137_1</t>
  </si>
  <si>
    <t>IFCD0138_1</t>
  </si>
  <si>
    <t>IFCD0139_1</t>
  </si>
  <si>
    <t>IFCD0140_1</t>
  </si>
  <si>
    <t>IFCD0141_1</t>
  </si>
  <si>
    <t>IFCD0142_1</t>
  </si>
  <si>
    <t>IFCD0143_1</t>
  </si>
  <si>
    <t>IFCD0144_1</t>
  </si>
  <si>
    <t>IFCD0145_1</t>
  </si>
  <si>
    <t>IFCD0146_1</t>
  </si>
  <si>
    <t>IFCD0147_1</t>
  </si>
  <si>
    <t>IFCD0148_1</t>
  </si>
  <si>
    <t>IFCD0149_1</t>
  </si>
  <si>
    <t>IFCD0150_1</t>
  </si>
  <si>
    <t>IFCD0151_1</t>
  </si>
  <si>
    <t>IFCD0152_1</t>
  </si>
  <si>
    <t>IFCD0153_1</t>
  </si>
  <si>
    <t>IFCD0154_1</t>
  </si>
  <si>
    <t>IFCD0155_1</t>
  </si>
  <si>
    <t>IFCD0157_1</t>
  </si>
  <si>
    <t>IFCD0159_1</t>
  </si>
  <si>
    <t>IFCD0160_1</t>
  </si>
  <si>
    <t>IFCD0161_1</t>
  </si>
  <si>
    <t>IFCD0164_1</t>
  </si>
  <si>
    <t>IFCD0166_1</t>
  </si>
  <si>
    <t>IFCD0167_1</t>
  </si>
  <si>
    <t>IFCD0168_1</t>
  </si>
  <si>
    <t>IFCD0169_1</t>
  </si>
  <si>
    <t>IFCD0170_1</t>
  </si>
  <si>
    <t>IFCD0171_1</t>
  </si>
  <si>
    <t>IFCD0172_1</t>
  </si>
  <si>
    <t>IFCD0173_1</t>
  </si>
  <si>
    <t>IFCD0174_1</t>
  </si>
  <si>
    <t>IFCD0175_1</t>
  </si>
  <si>
    <t>IFCD01DCP_1</t>
  </si>
  <si>
    <t>IFCD04_1</t>
  </si>
  <si>
    <t>IFCD06_1</t>
  </si>
  <si>
    <t>IFCD083PO1</t>
  </si>
  <si>
    <t>IFCD084PO1</t>
  </si>
  <si>
    <t>IFCD101_1</t>
  </si>
  <si>
    <t>IFCD102_1</t>
  </si>
  <si>
    <t>IFCD103_1</t>
  </si>
  <si>
    <t>IFCD104_1</t>
  </si>
  <si>
    <t>IFCD105_1</t>
  </si>
  <si>
    <t>IFCD106_1</t>
  </si>
  <si>
    <t>IFCD107_1</t>
  </si>
  <si>
    <t>IFCD108_1</t>
  </si>
  <si>
    <t>IFCD109_1</t>
  </si>
  <si>
    <t>IFCD110_1</t>
  </si>
  <si>
    <t>IFCD111_1</t>
  </si>
  <si>
    <t>IFCD112_1</t>
  </si>
  <si>
    <t>IFCD113_1</t>
  </si>
  <si>
    <t>IFCD114_1</t>
  </si>
  <si>
    <t>IFCD115_2</t>
  </si>
  <si>
    <t>IFCD28_2</t>
  </si>
  <si>
    <t>IFCD29_1</t>
  </si>
  <si>
    <t>IFCD31_2</t>
  </si>
  <si>
    <t>IFCD33_2</t>
  </si>
  <si>
    <t>IFCD34_1</t>
  </si>
  <si>
    <t>IFCD35_1</t>
  </si>
  <si>
    <t>IFCD36_1</t>
  </si>
  <si>
    <t>IFCD37_1</t>
  </si>
  <si>
    <t>IFCD39_1</t>
  </si>
  <si>
    <t>IFCD40_1</t>
  </si>
  <si>
    <t>IFCD41_1</t>
  </si>
  <si>
    <t>IFCD42_1</t>
  </si>
  <si>
    <t>IFCD43_1</t>
  </si>
  <si>
    <t>IFCD44_2</t>
  </si>
  <si>
    <t>IFCD45_1</t>
  </si>
  <si>
    <t>IFCD46_2</t>
  </si>
  <si>
    <t>IFCD47_2</t>
  </si>
  <si>
    <t>IFCD48_2</t>
  </si>
  <si>
    <t>IFCD49_2</t>
  </si>
  <si>
    <t>IFCD50_2</t>
  </si>
  <si>
    <t>IFCD51_1</t>
  </si>
  <si>
    <t>IFCD52_1</t>
  </si>
  <si>
    <t>IFCD53_1</t>
  </si>
  <si>
    <t>IFCD54_2</t>
  </si>
  <si>
    <t>IFCD54CCC_1</t>
  </si>
  <si>
    <t>IFCD55_2</t>
  </si>
  <si>
    <t>IFCD56_2</t>
  </si>
  <si>
    <t>IFCD57_1</t>
  </si>
  <si>
    <t>IFCD59_1</t>
  </si>
  <si>
    <t>IFCD60_1</t>
  </si>
  <si>
    <t>IFCD61_1</t>
  </si>
  <si>
    <t>IFCD61CCC_1</t>
  </si>
  <si>
    <t>IFCD62_1</t>
  </si>
  <si>
    <t>IFCD63_1</t>
  </si>
  <si>
    <t>IFCD64_1</t>
  </si>
  <si>
    <t>IFCD65_1</t>
  </si>
  <si>
    <t>IFCD66_1</t>
  </si>
  <si>
    <t>IFCD67_1</t>
  </si>
  <si>
    <t>IFCD70_2</t>
  </si>
  <si>
    <t>IFCD71_2</t>
  </si>
  <si>
    <t>IFCD72_2</t>
  </si>
  <si>
    <t>IFCD73_2</t>
  </si>
  <si>
    <t>IFCD75_1</t>
  </si>
  <si>
    <t>IFCD76_1</t>
  </si>
  <si>
    <t>IFCD77_2</t>
  </si>
  <si>
    <t>IFCD78_1</t>
  </si>
  <si>
    <t>IFCD78CCC_1</t>
  </si>
  <si>
    <t>IFCD79_2</t>
  </si>
  <si>
    <t>IFCD80_1</t>
  </si>
  <si>
    <t>IFCD81_2</t>
  </si>
  <si>
    <t>IFCD82_1</t>
  </si>
  <si>
    <t>IFCD83_2</t>
  </si>
  <si>
    <t>IFCD85_1</t>
  </si>
  <si>
    <t>IFCD86_2</t>
  </si>
  <si>
    <t>IFCD89_2</t>
  </si>
  <si>
    <t>IFCD90_1</t>
  </si>
  <si>
    <t>IFCD91_1</t>
  </si>
  <si>
    <t>IFCD92_1</t>
  </si>
  <si>
    <t>IFCD93_1</t>
  </si>
  <si>
    <t>IFCD94_1</t>
  </si>
  <si>
    <t>IFCD95_2</t>
  </si>
  <si>
    <t>IFCD97_1</t>
  </si>
  <si>
    <t>IFCD98_1</t>
  </si>
  <si>
    <t>IFCD99_2</t>
  </si>
  <si>
    <t>IFCM0001_1</t>
  </si>
  <si>
    <t>IFCM0002_1</t>
  </si>
  <si>
    <t>IFCM0003_1</t>
  </si>
  <si>
    <t>IFCM0004_1</t>
  </si>
  <si>
    <t>IFCM0005_1</t>
  </si>
  <si>
    <t>IFCM0006_1</t>
  </si>
  <si>
    <t>IFCM0008_1</t>
  </si>
  <si>
    <t>IFCM0009_1</t>
  </si>
  <si>
    <t>IFCM0010_1</t>
  </si>
  <si>
    <t>IFCM0013_1</t>
  </si>
  <si>
    <t>IFCM0014_1</t>
  </si>
  <si>
    <t>IFCM0015_1</t>
  </si>
  <si>
    <t>IFCM0016_1</t>
  </si>
  <si>
    <t>IFCM0018_1</t>
  </si>
  <si>
    <t>IFCM0019_1</t>
  </si>
  <si>
    <t>IFCM0020_1</t>
  </si>
  <si>
    <t>IFCM01_2</t>
  </si>
  <si>
    <t>IFCM02_2</t>
  </si>
  <si>
    <t>IFCM03_2</t>
  </si>
  <si>
    <t>IFCM04_1</t>
  </si>
  <si>
    <t>IFCM05_1</t>
  </si>
  <si>
    <t>IFCM06_1</t>
  </si>
  <si>
    <t>IFCM07_1</t>
  </si>
  <si>
    <t>IFCM08_1</t>
  </si>
  <si>
    <t>IFCT0001_1</t>
  </si>
  <si>
    <t>IFCT0002_2</t>
  </si>
  <si>
    <t>IFCT0003_1</t>
  </si>
  <si>
    <t>IFCT0004_1</t>
  </si>
  <si>
    <t>IFCT0005_2</t>
  </si>
  <si>
    <t>IFCT0006_2</t>
  </si>
  <si>
    <t>IFCT0007_1</t>
  </si>
  <si>
    <t>IFCT0008_2</t>
  </si>
  <si>
    <t>IFCT0009_1</t>
  </si>
  <si>
    <t>IFCT0011_1</t>
  </si>
  <si>
    <t>IFCT0012_1</t>
  </si>
  <si>
    <t>IFCT0013_1</t>
  </si>
  <si>
    <t>IFCT0014_2</t>
  </si>
  <si>
    <t>IFCT0015_1</t>
  </si>
  <si>
    <t>IFCT0018_1</t>
  </si>
  <si>
    <t>IFCT0019_1</t>
  </si>
  <si>
    <t>IFCT0020_1</t>
  </si>
  <si>
    <t>IFCT0021_2</t>
  </si>
  <si>
    <t>IFCT0022_1</t>
  </si>
  <si>
    <t>IFCT0025_1</t>
  </si>
  <si>
    <t>IFCT0026_1</t>
  </si>
  <si>
    <t>IFCT0027_1</t>
  </si>
  <si>
    <t>IFCT0028_1</t>
  </si>
  <si>
    <t>IFCT0029_1</t>
  </si>
  <si>
    <t>IFCT0030_1</t>
  </si>
  <si>
    <t>IFCT0031_1</t>
  </si>
  <si>
    <t>IFCT0032_2</t>
  </si>
  <si>
    <t>IFCT0033_1</t>
  </si>
  <si>
    <t>IFCT0034_1</t>
  </si>
  <si>
    <t>IFCT0035_1</t>
  </si>
  <si>
    <t>IFCT0037_1</t>
  </si>
  <si>
    <t>IFCT0038_1</t>
  </si>
  <si>
    <t>IFCT0039_1</t>
  </si>
  <si>
    <t>IFCT0040_1</t>
  </si>
  <si>
    <t>IFCT0041_1</t>
  </si>
  <si>
    <t>IFCT0043_1</t>
  </si>
  <si>
    <t>IFCT0044_1</t>
  </si>
  <si>
    <t>IFCT0045_1</t>
  </si>
  <si>
    <t>IFCT0046_1</t>
  </si>
  <si>
    <t>IFCT0047_1</t>
  </si>
  <si>
    <t>IFCT0048_1</t>
  </si>
  <si>
    <t>IFCT0049_1</t>
  </si>
  <si>
    <t>IFCT0050_1</t>
  </si>
  <si>
    <t>IFCT0051_1</t>
  </si>
  <si>
    <t>IFCT0052_1</t>
  </si>
  <si>
    <t>IFCT0053_1</t>
  </si>
  <si>
    <t>IFCT0054_1</t>
  </si>
  <si>
    <t>IFCT0055_1</t>
  </si>
  <si>
    <t>IFCT0056_1</t>
  </si>
  <si>
    <t>IFCT0057_1</t>
  </si>
  <si>
    <t>IFCT0058_1</t>
  </si>
  <si>
    <t>IFCT0059_1</t>
  </si>
  <si>
    <t>IFCT0060_1</t>
  </si>
  <si>
    <t>IFCT0061_1</t>
  </si>
  <si>
    <t>IFCT0062_1</t>
  </si>
  <si>
    <t>IFCT0063_1</t>
  </si>
  <si>
    <t>IFCT0066_1</t>
  </si>
  <si>
    <t>IFCT0067_1</t>
  </si>
  <si>
    <t>IFCT0068_1</t>
  </si>
  <si>
    <t>IFCT0069_2</t>
  </si>
  <si>
    <t>IFCT0070_1</t>
  </si>
  <si>
    <t>IFCT0071_1</t>
  </si>
  <si>
    <t>IFCT0072_1</t>
  </si>
  <si>
    <t>IFCT0073_1</t>
  </si>
  <si>
    <t>IFCT0074_1</t>
  </si>
  <si>
    <t>IFCT0075_1</t>
  </si>
  <si>
    <t>IFCT0077_1</t>
  </si>
  <si>
    <t>IFCT0078_1</t>
  </si>
  <si>
    <t>IFCT0079_1</t>
  </si>
  <si>
    <t>IFCT0080_1</t>
  </si>
  <si>
    <t>IFCT0081_1</t>
  </si>
  <si>
    <t>IFCT0082_1</t>
  </si>
  <si>
    <t>IFCT0084_1</t>
  </si>
  <si>
    <t>IFCT0086_1</t>
  </si>
  <si>
    <t>IFCT0087_1</t>
  </si>
  <si>
    <t>IFCT0088_1</t>
  </si>
  <si>
    <t>IFCT0089_2</t>
  </si>
  <si>
    <t>IFCT0090_1</t>
  </si>
  <si>
    <t>IFCT0091_1</t>
  </si>
  <si>
    <t>IFCT0092_1</t>
  </si>
  <si>
    <t>IFCT0094_1</t>
  </si>
  <si>
    <t>IFCT0096_1</t>
  </si>
  <si>
    <t>IFCT0099_1</t>
  </si>
  <si>
    <t>IFCT0100_1</t>
  </si>
  <si>
    <t>IFCT0101_1</t>
  </si>
  <si>
    <t>IFCT0102_1</t>
  </si>
  <si>
    <t>IFCT0103_1</t>
  </si>
  <si>
    <t>IFCT0104_1</t>
  </si>
  <si>
    <t>IFCT0111_1</t>
  </si>
  <si>
    <t>IFCT0112_1</t>
  </si>
  <si>
    <t>IFCT0113_1</t>
  </si>
  <si>
    <t>IFCT0114_1</t>
  </si>
  <si>
    <t>IFCT0116_1</t>
  </si>
  <si>
    <t>IFCT0117_1</t>
  </si>
  <si>
    <t>IFCT0118_1</t>
  </si>
  <si>
    <t>IFCT0119_1</t>
  </si>
  <si>
    <t>IFCT0120_1</t>
  </si>
  <si>
    <t>IFCT0121_1</t>
  </si>
  <si>
    <t>IFCT0122_1</t>
  </si>
  <si>
    <t>IFCT0123_1</t>
  </si>
  <si>
    <t>IFCT0124_1</t>
  </si>
  <si>
    <t>IFCT0126_1</t>
  </si>
  <si>
    <t>IFCT0127_1</t>
  </si>
  <si>
    <t>IFCT0128_1</t>
  </si>
  <si>
    <t>IFCT0130_1</t>
  </si>
  <si>
    <t>IFCT0131_1</t>
  </si>
  <si>
    <t>IFCT0133_1</t>
  </si>
  <si>
    <t>IFCT0134_1</t>
  </si>
  <si>
    <t>IFCT0135_1</t>
  </si>
  <si>
    <t>IFCT0136_1</t>
  </si>
  <si>
    <t>IFCT0137_1</t>
  </si>
  <si>
    <t>IFCT0138_1</t>
  </si>
  <si>
    <t>IFCT0141_1</t>
  </si>
  <si>
    <t>IFCT0142_1</t>
  </si>
  <si>
    <t>IFCT0144_1</t>
  </si>
  <si>
    <t>IFCT0145_1</t>
  </si>
  <si>
    <t>IFCT0146_1</t>
  </si>
  <si>
    <t>IFCT0148_1</t>
  </si>
  <si>
    <t>IFCT0150_1</t>
  </si>
  <si>
    <t>IFCT0153_1</t>
  </si>
  <si>
    <t>IFCT0154_1</t>
  </si>
  <si>
    <t>IFCT0156_1</t>
  </si>
  <si>
    <t>IFCT06_1</t>
  </si>
  <si>
    <t>IFCT08_2</t>
  </si>
  <si>
    <t>IFCT09_2</t>
  </si>
  <si>
    <t>IFCT100_2</t>
  </si>
  <si>
    <t>IFCT101_1</t>
  </si>
  <si>
    <t>IFCT103_1</t>
  </si>
  <si>
    <t>IFCT105_1</t>
  </si>
  <si>
    <t>IFCT107_1</t>
  </si>
  <si>
    <t>IFCT112_2</t>
  </si>
  <si>
    <t>IFCT113_1</t>
  </si>
  <si>
    <t>IFCT114_1</t>
  </si>
  <si>
    <t>IFCT116_1</t>
  </si>
  <si>
    <t>IFCT118_1</t>
  </si>
  <si>
    <t>IFCT119_1</t>
  </si>
  <si>
    <t>IFCT120_1</t>
  </si>
  <si>
    <t>IFCT122_1</t>
  </si>
  <si>
    <t>IFCT123_1</t>
  </si>
  <si>
    <t>IFCT124_1</t>
  </si>
  <si>
    <t>IFCT125_1</t>
  </si>
  <si>
    <t>IFCT134_1</t>
  </si>
  <si>
    <t>IFCT135_1</t>
  </si>
  <si>
    <t>IFCT138_1</t>
  </si>
  <si>
    <t>IFCT142_2</t>
  </si>
  <si>
    <t>IFCT145_1</t>
  </si>
  <si>
    <t>IFCT146_1</t>
  </si>
  <si>
    <t>IFCT147_1</t>
  </si>
  <si>
    <t>IFCT148_1</t>
  </si>
  <si>
    <t>IFCT149_2</t>
  </si>
  <si>
    <t>IFCT150_2</t>
  </si>
  <si>
    <t>IFCT151_2</t>
  </si>
  <si>
    <t>IFCT153_2</t>
  </si>
  <si>
    <t>IFCT153PO2</t>
  </si>
  <si>
    <t>IFCT154_1</t>
  </si>
  <si>
    <t>IFCT155_1</t>
  </si>
  <si>
    <t>IFCT156_1</t>
  </si>
  <si>
    <t>IFCT157_1</t>
  </si>
  <si>
    <t>IFCT158_1</t>
  </si>
  <si>
    <t>IFCT161_2</t>
  </si>
  <si>
    <t>IFCT161PO1</t>
  </si>
  <si>
    <t>IFCT36_1</t>
  </si>
  <si>
    <t>IFCT38_3</t>
  </si>
  <si>
    <t>IFCT39_1</t>
  </si>
  <si>
    <t>IFCT45_2</t>
  </si>
  <si>
    <t>IFCT46_1</t>
  </si>
  <si>
    <t>IFCT47_1</t>
  </si>
  <si>
    <t>IFCT49_1</t>
  </si>
  <si>
    <t>IFCT50_2</t>
  </si>
  <si>
    <t>IFCT52_2</t>
  </si>
  <si>
    <t>IFCT54_1</t>
  </si>
  <si>
    <t>IFCT56_2</t>
  </si>
  <si>
    <t>IFCT57_2</t>
  </si>
  <si>
    <t>IFCT62_1</t>
  </si>
  <si>
    <t>IFCT64_2</t>
  </si>
  <si>
    <t>IFCT66_2</t>
  </si>
  <si>
    <t>IFCT67_1</t>
  </si>
  <si>
    <t>IFCT68_1</t>
  </si>
  <si>
    <t>IFCT69_1</t>
  </si>
  <si>
    <t>IFCT72_1</t>
  </si>
  <si>
    <t>IFCT73_1</t>
  </si>
  <si>
    <t>IFCT75_2</t>
  </si>
  <si>
    <t>IFCT76_1</t>
  </si>
  <si>
    <t>IFCT78_1</t>
  </si>
  <si>
    <t>IFCT79_1</t>
  </si>
  <si>
    <t>IFCT84_3</t>
  </si>
  <si>
    <t>IFCT85_1</t>
  </si>
  <si>
    <t>IFCT87_1</t>
  </si>
  <si>
    <t>IFCT88_1</t>
  </si>
  <si>
    <t>IFCT89_1</t>
  </si>
  <si>
    <t>IFCT90_1</t>
  </si>
  <si>
    <t>IFCT92_1</t>
  </si>
  <si>
    <t>IFCT93_1</t>
  </si>
  <si>
    <t>IFCT94_1</t>
  </si>
  <si>
    <t>IFCT95_1</t>
  </si>
  <si>
    <t>IFCT96_2</t>
  </si>
  <si>
    <t>IFCT97_1</t>
  </si>
  <si>
    <t>IFCT98_1</t>
  </si>
  <si>
    <t>IFCT99_2</t>
  </si>
  <si>
    <t>IMAI0001_1</t>
  </si>
  <si>
    <t>IMAI0002_1</t>
  </si>
  <si>
    <t>IMAI0003_1</t>
  </si>
  <si>
    <t>IMAI0004_1</t>
  </si>
  <si>
    <t>IMAI0007_1</t>
  </si>
  <si>
    <t>IMAI0008_1</t>
  </si>
  <si>
    <t>IMAI0009_1</t>
  </si>
  <si>
    <t>IMAI0011_1</t>
  </si>
  <si>
    <t>IMAI0012_1</t>
  </si>
  <si>
    <t>IMAI0013_1</t>
  </si>
  <si>
    <t>IMAI0014_1</t>
  </si>
  <si>
    <t>IMAI0015_1</t>
  </si>
  <si>
    <t>IMAI0016_1</t>
  </si>
  <si>
    <t>IMAI0017_1</t>
  </si>
  <si>
    <t>IMAI0018_1</t>
  </si>
  <si>
    <t>IMAI0019_1</t>
  </si>
  <si>
    <t>IMAI0020_1</t>
  </si>
  <si>
    <t>IMAI0021_1</t>
  </si>
  <si>
    <t>IMAI0022_1</t>
  </si>
  <si>
    <t>IMAI0023_1</t>
  </si>
  <si>
    <t>IMAI0024_1</t>
  </si>
  <si>
    <t>IMAI0025_1</t>
  </si>
  <si>
    <t>IMAI0026_1</t>
  </si>
  <si>
    <t>IMAI0027_1</t>
  </si>
  <si>
    <t>IMAI0028_1</t>
  </si>
  <si>
    <t>IMAI0029_1</t>
  </si>
  <si>
    <t>IMAI0030_1</t>
  </si>
  <si>
    <t>IMAI0031_1</t>
  </si>
  <si>
    <t>IMAI0032_1</t>
  </si>
  <si>
    <t>IMAI0033_1</t>
  </si>
  <si>
    <t>IMAI0034_1</t>
  </si>
  <si>
    <t>IMAI0035_1</t>
  </si>
  <si>
    <t>IMAI0036_1</t>
  </si>
  <si>
    <t>IMAI0037_1</t>
  </si>
  <si>
    <t>IMAI0038_1</t>
  </si>
  <si>
    <t>IMAI0039_1</t>
  </si>
  <si>
    <t>IMAI0040_1</t>
  </si>
  <si>
    <t>IMAI0041_1</t>
  </si>
  <si>
    <t>IMAI0042_1</t>
  </si>
  <si>
    <t>IMAI0043_1</t>
  </si>
  <si>
    <t>IMAI0044_1</t>
  </si>
  <si>
    <t>IMAI0045_1</t>
  </si>
  <si>
    <t>IMAI006PO1</t>
  </si>
  <si>
    <t>IMAI007PO1</t>
  </si>
  <si>
    <t>IMAI009PO1</t>
  </si>
  <si>
    <t>IMAI01_1</t>
  </si>
  <si>
    <t>IMAI015PO1</t>
  </si>
  <si>
    <t>IMAI017PO1</t>
  </si>
  <si>
    <t>IMAI018PO1</t>
  </si>
  <si>
    <t>IMAI019PO1</t>
  </si>
  <si>
    <t>IMAI02_1</t>
  </si>
  <si>
    <t>IMAI020PO1</t>
  </si>
  <si>
    <t>IMAI025PO1</t>
  </si>
  <si>
    <t>IMAI028PO1</t>
  </si>
  <si>
    <t>IMAI029PO1</t>
  </si>
  <si>
    <t>IMAI03_1</t>
  </si>
  <si>
    <t>IMAI035PO1</t>
  </si>
  <si>
    <t>IMAI04_2</t>
  </si>
  <si>
    <t>IMAI05_1</t>
  </si>
  <si>
    <t>IMAI07_2</t>
  </si>
  <si>
    <t>IMAQ0001_1</t>
  </si>
  <si>
    <t>IMAQ0002_1</t>
  </si>
  <si>
    <t>IMAQ0003_1</t>
  </si>
  <si>
    <t>IMAQ0004_1</t>
  </si>
  <si>
    <t>IMAQ0005_1</t>
  </si>
  <si>
    <t>IMAQ0006_1</t>
  </si>
  <si>
    <t>IMAQ001PO1</t>
  </si>
  <si>
    <t>IMAQ002PO1</t>
  </si>
  <si>
    <t>IMAQ003PO1</t>
  </si>
  <si>
    <t>IMAQ004PO1</t>
  </si>
  <si>
    <t>IMAQ01_1</t>
  </si>
  <si>
    <t>IMAR0001_1</t>
  </si>
  <si>
    <t>IMAR0002_1</t>
  </si>
  <si>
    <t>IMAR0003_1</t>
  </si>
  <si>
    <t>IMAR0004_1</t>
  </si>
  <si>
    <t>IMAR0005_1</t>
  </si>
  <si>
    <t>IMAR0006_1</t>
  </si>
  <si>
    <t>IMAR0007_1</t>
  </si>
  <si>
    <t>IMAR0008_1</t>
  </si>
  <si>
    <t>IMAR0009_1</t>
  </si>
  <si>
    <t>IMAR0010_1</t>
  </si>
  <si>
    <t>IMAR0011_1</t>
  </si>
  <si>
    <t>IMAR0012_1</t>
  </si>
  <si>
    <t>IMAR001PO1</t>
  </si>
  <si>
    <t>IMAR002PO1</t>
  </si>
  <si>
    <t>IMAR009PO1</t>
  </si>
  <si>
    <t>IMAR04_1</t>
  </si>
  <si>
    <t>IMAR05_1</t>
  </si>
  <si>
    <t>IMAR06_1</t>
  </si>
  <si>
    <t>IMAR07_1</t>
  </si>
  <si>
    <t>IMAR09_1</t>
  </si>
  <si>
    <t>IMAR11_1</t>
  </si>
  <si>
    <t>IMAR12_1</t>
  </si>
  <si>
    <t>IMAR13_1</t>
  </si>
  <si>
    <t>IMAR14_1</t>
  </si>
  <si>
    <t>IMAR15_1</t>
  </si>
  <si>
    <t>IMAR18_1</t>
  </si>
  <si>
    <t>IMAR19_1</t>
  </si>
  <si>
    <t>IMAR20_1</t>
  </si>
  <si>
    <t>IMPE0001_1</t>
  </si>
  <si>
    <t>IMPE0002_1</t>
  </si>
  <si>
    <t>IMPE0003_1</t>
  </si>
  <si>
    <t>IMPE0004_1</t>
  </si>
  <si>
    <t>IMPE0008_1</t>
  </si>
  <si>
    <t>IMPE0011_1</t>
  </si>
  <si>
    <t>IMPE0012_1</t>
  </si>
  <si>
    <t>IMPE0013_1</t>
  </si>
  <si>
    <t>IMPE0014_1</t>
  </si>
  <si>
    <t>IMPE0015_1</t>
  </si>
  <si>
    <t>IMPE0017_1</t>
  </si>
  <si>
    <t>IMPE0018_1</t>
  </si>
  <si>
    <t>IMPE0019_1</t>
  </si>
  <si>
    <t>IMPE001PO1</t>
  </si>
  <si>
    <t>IMPE0020_2</t>
  </si>
  <si>
    <t>IMPE002PO1</t>
  </si>
  <si>
    <t>IMPE003PO1</t>
  </si>
  <si>
    <t>IMPE006PO1</t>
  </si>
  <si>
    <t>IMPE007PO1</t>
  </si>
  <si>
    <t>IMPE009PO1</t>
  </si>
  <si>
    <t>IMPE01_2</t>
  </si>
  <si>
    <t>IMPE010PO1</t>
  </si>
  <si>
    <t>IMPE012PO1</t>
  </si>
  <si>
    <t>IMPE013PO1</t>
  </si>
  <si>
    <t>IMPE015PO1</t>
  </si>
  <si>
    <t>IMPE016PO1</t>
  </si>
  <si>
    <t>IMPE017PO1</t>
  </si>
  <si>
    <t>IMPQ0008_2</t>
  </si>
  <si>
    <t>IMPQ0010_1</t>
  </si>
  <si>
    <t>IMPQ0013_1</t>
  </si>
  <si>
    <t>IMPQ005PO1</t>
  </si>
  <si>
    <t>IMPQ01_2</t>
  </si>
  <si>
    <t>IMPQ010PO1</t>
  </si>
  <si>
    <t>IMSE0001_1</t>
  </si>
  <si>
    <t>IMSE0002_1</t>
  </si>
  <si>
    <t>IMSE0003_1</t>
  </si>
  <si>
    <t>IMSE01_2</t>
  </si>
  <si>
    <t>IMSE02_2</t>
  </si>
  <si>
    <t>IMST0001_1</t>
  </si>
  <si>
    <t>IMST0002_1</t>
  </si>
  <si>
    <t>IMST0003_1</t>
  </si>
  <si>
    <t>IMST0004_1</t>
  </si>
  <si>
    <t>IMST0005_1</t>
  </si>
  <si>
    <t>IMST0006_1</t>
  </si>
  <si>
    <t>IMST0007_1</t>
  </si>
  <si>
    <t>IMST0008_1</t>
  </si>
  <si>
    <t>IMST0009_1</t>
  </si>
  <si>
    <t>IMST0010_1</t>
  </si>
  <si>
    <t>IMST0011_1</t>
  </si>
  <si>
    <t>IMST0012_1</t>
  </si>
  <si>
    <t>IMST0013_1</t>
  </si>
  <si>
    <t>IMST0014_1</t>
  </si>
  <si>
    <t>IMST0015_1</t>
  </si>
  <si>
    <t>IMST0016_1</t>
  </si>
  <si>
    <t>IMST0017_1</t>
  </si>
  <si>
    <t>IMST0018_1</t>
  </si>
  <si>
    <t>IMST0019_1</t>
  </si>
  <si>
    <t>IMST0020_1</t>
  </si>
  <si>
    <t>IMST0021_1</t>
  </si>
  <si>
    <t>IMSV0001_1</t>
  </si>
  <si>
    <t>IMSV0002_1</t>
  </si>
  <si>
    <t>IMSV0003_1</t>
  </si>
  <si>
    <t>IMSV0004_2</t>
  </si>
  <si>
    <t>IMSV0005_1</t>
  </si>
  <si>
    <t>IMSV0006_1</t>
  </si>
  <si>
    <t>IMSV0007_1</t>
  </si>
  <si>
    <t>IMSV0008_1</t>
  </si>
  <si>
    <t>IMSV0009_1</t>
  </si>
  <si>
    <t>IMSV0010_1</t>
  </si>
  <si>
    <t>IMSV0011_1</t>
  </si>
  <si>
    <t>IMSV0012_1</t>
  </si>
  <si>
    <t>IMSV0013_1</t>
  </si>
  <si>
    <t>IMSV0014_1</t>
  </si>
  <si>
    <t>IMSV0015_1</t>
  </si>
  <si>
    <t>IMSV0016_1</t>
  </si>
  <si>
    <t>IMSV0017_1</t>
  </si>
  <si>
    <t>IMSV0019_1</t>
  </si>
  <si>
    <t>IMSV0020_1</t>
  </si>
  <si>
    <t>IMSV0021_1</t>
  </si>
  <si>
    <t>IMSV0022_1</t>
  </si>
  <si>
    <t>IMSV0023_1</t>
  </si>
  <si>
    <t>IMSV0024_1</t>
  </si>
  <si>
    <t>IMSV0025_1</t>
  </si>
  <si>
    <t>IMSV0026_1</t>
  </si>
  <si>
    <t>IMSV0027_1</t>
  </si>
  <si>
    <t>IMSV0028_1</t>
  </si>
  <si>
    <t>IMSV0029_1</t>
  </si>
  <si>
    <t>IMSV0030_1</t>
  </si>
  <si>
    <t>IMSV0031_1</t>
  </si>
  <si>
    <t>IMSV0032_1</t>
  </si>
  <si>
    <t>IMSV0033_1</t>
  </si>
  <si>
    <t>IMSV0034_1</t>
  </si>
  <si>
    <t>IMSV0035_1</t>
  </si>
  <si>
    <t>IMSV0036_1</t>
  </si>
  <si>
    <t>IMSV0037_1</t>
  </si>
  <si>
    <t>IMSV0038_1</t>
  </si>
  <si>
    <t>IMSV0039_1</t>
  </si>
  <si>
    <t>IMSV0040_1</t>
  </si>
  <si>
    <t>IMSV0041_1</t>
  </si>
  <si>
    <t>IMSV0042_1</t>
  </si>
  <si>
    <t>IMSV0043_1</t>
  </si>
  <si>
    <t>IMSV0044_1</t>
  </si>
  <si>
    <t>IMSV0045_1</t>
  </si>
  <si>
    <t>IMSV0046_1</t>
  </si>
  <si>
    <t>IMSV0047_1</t>
  </si>
  <si>
    <t>IMSV0048_1</t>
  </si>
  <si>
    <t>IMSV0049_1</t>
  </si>
  <si>
    <t>IMSV004PO1</t>
  </si>
  <si>
    <t>IMSV0050_1</t>
  </si>
  <si>
    <t>IMSV0051_1</t>
  </si>
  <si>
    <t>IMSV0052_1</t>
  </si>
  <si>
    <t>IMSV0053_1</t>
  </si>
  <si>
    <t>IMSV0054_1</t>
  </si>
  <si>
    <t>IMSV0055_1</t>
  </si>
  <si>
    <t>IMSV0056_1</t>
  </si>
  <si>
    <t>IMSV0057_1</t>
  </si>
  <si>
    <t>IMSV0058_1</t>
  </si>
  <si>
    <t>IMSV0059_1</t>
  </si>
  <si>
    <t>IMSV0060_1</t>
  </si>
  <si>
    <t>IMSV0061_1</t>
  </si>
  <si>
    <t>IMSV0062_1</t>
  </si>
  <si>
    <t>IMSV0063_1</t>
  </si>
  <si>
    <t>IMSV0064_1</t>
  </si>
  <si>
    <t>IMSV0065_1</t>
  </si>
  <si>
    <t>IMSV0066_1</t>
  </si>
  <si>
    <t>IMSV0067_1</t>
  </si>
  <si>
    <t>IMSV0068_1</t>
  </si>
  <si>
    <t>IMSV0069_1</t>
  </si>
  <si>
    <t>IMSV0070_1</t>
  </si>
  <si>
    <t>IMSV0071_1</t>
  </si>
  <si>
    <t>IMSV0072_1</t>
  </si>
  <si>
    <t>IMSV0073_1</t>
  </si>
  <si>
    <t>IMSV0074_1</t>
  </si>
  <si>
    <t>IMSV0075_1</t>
  </si>
  <si>
    <t>IMSV0076_1</t>
  </si>
  <si>
    <t>IMSV0077_1</t>
  </si>
  <si>
    <t>IMSV0078_1</t>
  </si>
  <si>
    <t>IMSV0079_1</t>
  </si>
  <si>
    <t>IMSV0080_1</t>
  </si>
  <si>
    <t>IMSV0081_1</t>
  </si>
  <si>
    <t>IMSV0082_1</t>
  </si>
  <si>
    <t>IMSV0083_1</t>
  </si>
  <si>
    <t>IMSV0084_1</t>
  </si>
  <si>
    <t>IMSV0085_1</t>
  </si>
  <si>
    <t>IMSV0086_1</t>
  </si>
  <si>
    <t>IMSV0087_1</t>
  </si>
  <si>
    <t>IMSV0088_1</t>
  </si>
  <si>
    <t>IMSV0089_1</t>
  </si>
  <si>
    <t>IMSV0090_1</t>
  </si>
  <si>
    <t>IMSV0091_1</t>
  </si>
  <si>
    <t>IMSV0092_1</t>
  </si>
  <si>
    <t>IMSV024PO1</t>
  </si>
  <si>
    <t>IMSV026PO1</t>
  </si>
  <si>
    <t>IMSV03_2</t>
  </si>
  <si>
    <t>IMSV030PO1</t>
  </si>
  <si>
    <t>IMSV04_2</t>
  </si>
  <si>
    <t>IMSV05_2</t>
  </si>
  <si>
    <t>IMSV09_2</t>
  </si>
  <si>
    <t>IMSV10_2</t>
  </si>
  <si>
    <t>IMSV11_2</t>
  </si>
  <si>
    <t>IMSV12_2</t>
  </si>
  <si>
    <t>IMSV13_2</t>
  </si>
  <si>
    <t>IMSV16_2</t>
  </si>
  <si>
    <t>IMSV17_2</t>
  </si>
  <si>
    <t>IMSV19_1</t>
  </si>
  <si>
    <t>IMSV20_2</t>
  </si>
  <si>
    <t>IMSV21_2</t>
  </si>
  <si>
    <t>IMSV25_1</t>
  </si>
  <si>
    <t>IMSV29_2</t>
  </si>
  <si>
    <t>IMSV40_2</t>
  </si>
  <si>
    <t>IMSV41_2</t>
  </si>
  <si>
    <t>IMSV42_1</t>
  </si>
  <si>
    <t>IMSV43_2</t>
  </si>
  <si>
    <t>IMSV44_1</t>
  </si>
  <si>
    <t>IMSV45_1</t>
  </si>
  <si>
    <t>IMSV46_1</t>
  </si>
  <si>
    <t>IMSV47_1</t>
  </si>
  <si>
    <t>IMSV48_1</t>
  </si>
  <si>
    <t>IMSV49_1</t>
  </si>
  <si>
    <t>INAD0001_1</t>
  </si>
  <si>
    <t>INAD0003_1</t>
  </si>
  <si>
    <t>INAD0004_1</t>
  </si>
  <si>
    <t>INAD0005_1</t>
  </si>
  <si>
    <t>INAD0006_1</t>
  </si>
  <si>
    <t>INAD0007_1</t>
  </si>
  <si>
    <t>INAD0008_1</t>
  </si>
  <si>
    <t>INAD0014_1</t>
  </si>
  <si>
    <t>INAD0015_1</t>
  </si>
  <si>
    <t>INAD0016_1</t>
  </si>
  <si>
    <t>INAD0017_2</t>
  </si>
  <si>
    <t>INAD0018_1</t>
  </si>
  <si>
    <t>INAD0019_1</t>
  </si>
  <si>
    <t>INAD001PO1</t>
  </si>
  <si>
    <t>INAD002PO1</t>
  </si>
  <si>
    <t>INAD003PO1</t>
  </si>
  <si>
    <t>INAD005PO1</t>
  </si>
  <si>
    <t>INAD01_1</t>
  </si>
  <si>
    <t>INAD011PO1</t>
  </si>
  <si>
    <t>INAD018PO1</t>
  </si>
  <si>
    <t>INAD019PO1</t>
  </si>
  <si>
    <t>INAD022PO1</t>
  </si>
  <si>
    <t>INAD024PO1</t>
  </si>
  <si>
    <t>INAD026PO1</t>
  </si>
  <si>
    <t>INAD027PO1</t>
  </si>
  <si>
    <t>INAD028PO1</t>
  </si>
  <si>
    <t>INAD03_1</t>
  </si>
  <si>
    <t>INAD031PO1</t>
  </si>
  <si>
    <t>INAD032PO1</t>
  </si>
  <si>
    <t>INAD033PO1</t>
  </si>
  <si>
    <t>INAD034PO1</t>
  </si>
  <si>
    <t>INAD039PO1</t>
  </si>
  <si>
    <t>INAD04_1</t>
  </si>
  <si>
    <t>INAD040PO1</t>
  </si>
  <si>
    <t>INAD041PO1</t>
  </si>
  <si>
    <t>INAD045PO1</t>
  </si>
  <si>
    <t>INAD046PO1</t>
  </si>
  <si>
    <t>INAD047PO1</t>
  </si>
  <si>
    <t>INAD048PO1</t>
  </si>
  <si>
    <t>INAD05_1</t>
  </si>
  <si>
    <t>INAD050PO1</t>
  </si>
  <si>
    <t>INAD051PO1</t>
  </si>
  <si>
    <t>INAD06_1</t>
  </si>
  <si>
    <t>INAD066PO1</t>
  </si>
  <si>
    <t>INAE002PO1</t>
  </si>
  <si>
    <t>INAE003PO1</t>
  </si>
  <si>
    <t>INAE004PO1</t>
  </si>
  <si>
    <t>INAE005PO1</t>
  </si>
  <si>
    <t>INAF0001_1</t>
  </si>
  <si>
    <t>INAF0002_1</t>
  </si>
  <si>
    <t>INAF0019_1</t>
  </si>
  <si>
    <t>INAF001PO1</t>
  </si>
  <si>
    <t>INAF004PO1</t>
  </si>
  <si>
    <t>INAF007PO1</t>
  </si>
  <si>
    <t>INAF019PO1</t>
  </si>
  <si>
    <t>INAF023PO1</t>
  </si>
  <si>
    <t>INAH0001_1</t>
  </si>
  <si>
    <t>INAH0002_1</t>
  </si>
  <si>
    <t>INAH0003_1</t>
  </si>
  <si>
    <t>INAH0004_1</t>
  </si>
  <si>
    <t>INAH0005_1</t>
  </si>
  <si>
    <t>INAH001PO1</t>
  </si>
  <si>
    <t>INAH01_1</t>
  </si>
  <si>
    <t>INAH03_1</t>
  </si>
  <si>
    <t>INAH04_1</t>
  </si>
  <si>
    <t>INAH07_1</t>
  </si>
  <si>
    <t>INAH08_1</t>
  </si>
  <si>
    <t>INAI0001_1</t>
  </si>
  <si>
    <t>INAI0002_1</t>
  </si>
  <si>
    <t>INAI0003_1</t>
  </si>
  <si>
    <t>INAI0004_1</t>
  </si>
  <si>
    <t>INAI0005_1</t>
  </si>
  <si>
    <t>INAI0006_1</t>
  </si>
  <si>
    <t>INAI001PO1</t>
  </si>
  <si>
    <t>INAI002PO1</t>
  </si>
  <si>
    <t>INAI003PO1</t>
  </si>
  <si>
    <t>INAI004PO1</t>
  </si>
  <si>
    <t>INAI005PO1</t>
  </si>
  <si>
    <t>INAI006PO1</t>
  </si>
  <si>
    <t>INAI007PO1</t>
  </si>
  <si>
    <t>INAI01_1</t>
  </si>
  <si>
    <t>INAI02_1</t>
  </si>
  <si>
    <t>INAI03_1</t>
  </si>
  <si>
    <t>INAI04_1</t>
  </si>
  <si>
    <t>INAI05_1</t>
  </si>
  <si>
    <t>INAI08CCC_1</t>
  </si>
  <si>
    <t>INAI09CCC_1</t>
  </si>
  <si>
    <t>INAI11CCC_1</t>
  </si>
  <si>
    <t>INAI12CCC_1</t>
  </si>
  <si>
    <t>INAI13CCC_1</t>
  </si>
  <si>
    <t>INAI14CCC_1</t>
  </si>
  <si>
    <t>INAJ0001_1</t>
  </si>
  <si>
    <t>INAJ0002_1</t>
  </si>
  <si>
    <t>INAJ0005_1</t>
  </si>
  <si>
    <t>INAJ003PO1</t>
  </si>
  <si>
    <t>INAJ004PO1</t>
  </si>
  <si>
    <t>INAJ01_1</t>
  </si>
  <si>
    <t>INAJ02_1</t>
  </si>
  <si>
    <t>ITTMV0011_1</t>
  </si>
  <si>
    <t>MAMA0001_1</t>
  </si>
  <si>
    <t>MAMA0002_1</t>
  </si>
  <si>
    <t>MAMB01_1</t>
  </si>
  <si>
    <t>MAMB02_1</t>
  </si>
  <si>
    <t>MAMB03_1</t>
  </si>
  <si>
    <t>MAMB04_1</t>
  </si>
  <si>
    <t>MAMB05_1</t>
  </si>
  <si>
    <t>MAMD0001_1</t>
  </si>
  <si>
    <t>MAMD0002_1</t>
  </si>
  <si>
    <t>MAMD0003_1</t>
  </si>
  <si>
    <t>MAMD0004_1</t>
  </si>
  <si>
    <t>MAMD0006_1</t>
  </si>
  <si>
    <t>MAMD0007_1</t>
  </si>
  <si>
    <t>MAMD0008_1</t>
  </si>
  <si>
    <t>MAMD0009_1</t>
  </si>
  <si>
    <t>MAMD0015_1</t>
  </si>
  <si>
    <t>MAMD0016_1</t>
  </si>
  <si>
    <t>MAMD0017_1</t>
  </si>
  <si>
    <t>MAMD0018_1</t>
  </si>
  <si>
    <t>MAMD0019_1</t>
  </si>
  <si>
    <t>MAMD0020_1</t>
  </si>
  <si>
    <t>MAMD0021_1</t>
  </si>
  <si>
    <t>MAMD01_1</t>
  </si>
  <si>
    <t>MAMD02_1</t>
  </si>
  <si>
    <t>MAMD03_1</t>
  </si>
  <si>
    <t>MAMD04_1</t>
  </si>
  <si>
    <t>MAMD05_1</t>
  </si>
  <si>
    <t>MAMD06_1</t>
  </si>
  <si>
    <t>MAMD07_1</t>
  </si>
  <si>
    <t>MAMD08_2</t>
  </si>
  <si>
    <t>QUIA0001_1</t>
  </si>
  <si>
    <t>QUIA0004_1</t>
  </si>
  <si>
    <t>QUIA0005_1</t>
  </si>
  <si>
    <t>QUIA0006_1</t>
  </si>
  <si>
    <t>QUIA0007_1</t>
  </si>
  <si>
    <t>QUIA0008_1</t>
  </si>
  <si>
    <t>QUIA0010_1</t>
  </si>
  <si>
    <t>QUIA0011_1</t>
  </si>
  <si>
    <t>QUIA0012_1</t>
  </si>
  <si>
    <t>QUIA0013_1</t>
  </si>
  <si>
    <t>QUIA0014_1</t>
  </si>
  <si>
    <t>QUIA007PO1</t>
  </si>
  <si>
    <t>QUIA010PO1</t>
  </si>
  <si>
    <t>QUIA016PO1</t>
  </si>
  <si>
    <t>QUIA02_1</t>
  </si>
  <si>
    <t>QUIA021PO1</t>
  </si>
  <si>
    <t>QUIA023PO1</t>
  </si>
  <si>
    <t>QUIA026PO1</t>
  </si>
  <si>
    <t>QUIA03_1</t>
  </si>
  <si>
    <t>QUIA035PO1</t>
  </si>
  <si>
    <t>QUIA037PO1</t>
  </si>
  <si>
    <t>QUIA04_1</t>
  </si>
  <si>
    <t>QUIA05_1</t>
  </si>
  <si>
    <t>QUIA06_1</t>
  </si>
  <si>
    <t>QUIA07_1</t>
  </si>
  <si>
    <t>QUIA08_1</t>
  </si>
  <si>
    <t>QUIA09_1</t>
  </si>
  <si>
    <t>QUIA10_1</t>
  </si>
  <si>
    <t>QUIA14_1</t>
  </si>
  <si>
    <t>QUIA16_1</t>
  </si>
  <si>
    <t>QUIA20_1</t>
  </si>
  <si>
    <t>QUIE0001_1</t>
  </si>
  <si>
    <t>QUIE0002_1</t>
  </si>
  <si>
    <t>QUIE0003_1</t>
  </si>
  <si>
    <t>QUIE0004_1</t>
  </si>
  <si>
    <t>QUIE0006_1</t>
  </si>
  <si>
    <t>QUIE0007_1</t>
  </si>
  <si>
    <t>QUIE0008_1</t>
  </si>
  <si>
    <t>QUIE0009_1</t>
  </si>
  <si>
    <t>QUIE0010_1</t>
  </si>
  <si>
    <t>QUIE005PO1</t>
  </si>
  <si>
    <t>QUIE010PO1</t>
  </si>
  <si>
    <t>QUIE012PO1</t>
  </si>
  <si>
    <t>QUIE013PO1</t>
  </si>
  <si>
    <t>QUIE017PO1</t>
  </si>
  <si>
    <t>QUIE020PO1</t>
  </si>
  <si>
    <t>QUIE022PO1</t>
  </si>
  <si>
    <t>QUIE023PO1</t>
  </si>
  <si>
    <t>QUIE024PO1</t>
  </si>
  <si>
    <t>QUIE03_1</t>
  </si>
  <si>
    <t>QUIE05_1</t>
  </si>
  <si>
    <t>QUIE06_1</t>
  </si>
  <si>
    <t>QUIE07_1</t>
  </si>
  <si>
    <t>QUIE08_1</t>
  </si>
  <si>
    <t>QUIE09_1</t>
  </si>
  <si>
    <t>QUIE11_1</t>
  </si>
  <si>
    <t>QUIE12_1</t>
  </si>
  <si>
    <t>QUIE13_1</t>
  </si>
  <si>
    <t>QUIE14_1</t>
  </si>
  <si>
    <t>QUIE15_1</t>
  </si>
  <si>
    <t>QUIE16_1</t>
  </si>
  <si>
    <t>QUIE17_1</t>
  </si>
  <si>
    <t>QUIM0001_1</t>
  </si>
  <si>
    <t>QUIM0002_1</t>
  </si>
  <si>
    <t>QUIM0003_1</t>
  </si>
  <si>
    <t>QUIM0004_1</t>
  </si>
  <si>
    <t>QUIM0005_1</t>
  </si>
  <si>
    <t>QUIM0006_1</t>
  </si>
  <si>
    <t>QUIM0007_1</t>
  </si>
  <si>
    <t>QUIM017PO1</t>
  </si>
  <si>
    <t>QUIO005PO1</t>
  </si>
  <si>
    <t>QUIO006PO1</t>
  </si>
  <si>
    <t>QUIO007PO1</t>
  </si>
  <si>
    <t>QUIO008PO1</t>
  </si>
  <si>
    <t>QUIO009PO1</t>
  </si>
  <si>
    <t>QUIT0002_1</t>
  </si>
  <si>
    <t>QUIT0004_1</t>
  </si>
  <si>
    <t>QUIT008PO1</t>
  </si>
  <si>
    <t>QUIT012PO1</t>
  </si>
  <si>
    <t>QUIT013PO1</t>
  </si>
  <si>
    <t>QUIT014PO1</t>
  </si>
  <si>
    <t>QUIT03_1</t>
  </si>
  <si>
    <t>QUIT04_1</t>
  </si>
  <si>
    <t>SANP0001_1</t>
  </si>
  <si>
    <t>SANP0002_1</t>
  </si>
  <si>
    <t>SANP0003_1</t>
  </si>
  <si>
    <t>SANP0005_1</t>
  </si>
  <si>
    <t>SANP0007_1</t>
  </si>
  <si>
    <t>SANP0008_1</t>
  </si>
  <si>
    <t>SANP0009_1</t>
  </si>
  <si>
    <t>SANP0012_1</t>
  </si>
  <si>
    <t>SANP0014_1</t>
  </si>
  <si>
    <t>SANP0015_1</t>
  </si>
  <si>
    <t>SANP0016_1</t>
  </si>
  <si>
    <t>SANP0017_1</t>
  </si>
  <si>
    <t>SANP0018_1</t>
  </si>
  <si>
    <t>SANP0021_1</t>
  </si>
  <si>
    <t>SANP0022_1</t>
  </si>
  <si>
    <t>SANP0023_1</t>
  </si>
  <si>
    <t>SANP0024_1</t>
  </si>
  <si>
    <t>SANP0025_1</t>
  </si>
  <si>
    <t>SANP0026_1</t>
  </si>
  <si>
    <t>SANP0028_1</t>
  </si>
  <si>
    <t>SANP0029_1</t>
  </si>
  <si>
    <t>SANP0030_1</t>
  </si>
  <si>
    <t>SANP0031_1</t>
  </si>
  <si>
    <t>SANP0032_1</t>
  </si>
  <si>
    <t>SANP0033_1</t>
  </si>
  <si>
    <t>SANP0035_1</t>
  </si>
  <si>
    <t>SANP0036_1</t>
  </si>
  <si>
    <t>SANP0038_1</t>
  </si>
  <si>
    <t>SANP0040_1</t>
  </si>
  <si>
    <t>SANP0041_1</t>
  </si>
  <si>
    <t>SANP0042_1</t>
  </si>
  <si>
    <t>SANP0043_1</t>
  </si>
  <si>
    <t>SANP0044_1</t>
  </si>
  <si>
    <t>SANP0045_1</t>
  </si>
  <si>
    <t>SANP0046_1</t>
  </si>
  <si>
    <t>SANP0047_1</t>
  </si>
  <si>
    <t>SANP0048_1</t>
  </si>
  <si>
    <t>SANP0049_1</t>
  </si>
  <si>
    <t>SANP0050_1</t>
  </si>
  <si>
    <t>SANP0051_1</t>
  </si>
  <si>
    <t>SANP0052_1</t>
  </si>
  <si>
    <t>SANP01DCP_1</t>
  </si>
  <si>
    <t>SANS0002_1</t>
  </si>
  <si>
    <t>SANS0003_1</t>
  </si>
  <si>
    <t>SANS0004_1</t>
  </si>
  <si>
    <t>SANS0005_1</t>
  </si>
  <si>
    <t>SANS0007_1</t>
  </si>
  <si>
    <t>SANS0012_1</t>
  </si>
  <si>
    <t>SANS0013_1</t>
  </si>
  <si>
    <t>SANS0014_1</t>
  </si>
  <si>
    <t>SANS0015_1</t>
  </si>
  <si>
    <t>SANS0016_1</t>
  </si>
  <si>
    <t>SANS0017_1</t>
  </si>
  <si>
    <t>SANS0018_1</t>
  </si>
  <si>
    <t>SANS0019_1</t>
  </si>
  <si>
    <t>SANS0021_1</t>
  </si>
  <si>
    <t>SANS0022_1</t>
  </si>
  <si>
    <t>SANS0023_1</t>
  </si>
  <si>
    <t>SANS0025_1</t>
  </si>
  <si>
    <t>SANS02_1</t>
  </si>
  <si>
    <t>SANT0004_1</t>
  </si>
  <si>
    <t>SANT0006_1</t>
  </si>
  <si>
    <t>SANT0010_1</t>
  </si>
  <si>
    <t>SANT0011_1</t>
  </si>
  <si>
    <t>SANT0037_1</t>
  </si>
  <si>
    <t>SANT0041_1</t>
  </si>
  <si>
    <t>SANT0043_1</t>
  </si>
  <si>
    <t>SANT0051_1</t>
  </si>
  <si>
    <t>SANT0057_1</t>
  </si>
  <si>
    <t>SANT0061_1</t>
  </si>
  <si>
    <t>SANT0066_1</t>
  </si>
  <si>
    <t>SANT0067_1</t>
  </si>
  <si>
    <t>SANT0068_1</t>
  </si>
  <si>
    <t>SANT0069_1</t>
  </si>
  <si>
    <t>SANT0071_1</t>
  </si>
  <si>
    <t>SANT0072_1</t>
  </si>
  <si>
    <t>SANT0073_1</t>
  </si>
  <si>
    <t>SANT0074_1</t>
  </si>
  <si>
    <t>SANT0076_1</t>
  </si>
  <si>
    <t>SANT0078_1</t>
  </si>
  <si>
    <t>SANT0079_1</t>
  </si>
  <si>
    <t>SANT0080_1</t>
  </si>
  <si>
    <t>SANT0081_1</t>
  </si>
  <si>
    <t>SANT0082_1</t>
  </si>
  <si>
    <t>SANT0083_1</t>
  </si>
  <si>
    <t>SANT0084_1</t>
  </si>
  <si>
    <t>SANT0085_1</t>
  </si>
  <si>
    <t>SANT0086_1</t>
  </si>
  <si>
    <t>SANT0087_1</t>
  </si>
  <si>
    <t>SANT0088_1</t>
  </si>
  <si>
    <t>SANT0089_1</t>
  </si>
  <si>
    <t>SANT0090_1</t>
  </si>
  <si>
    <t>SANT0091_1</t>
  </si>
  <si>
    <t>SANT0092_1</t>
  </si>
  <si>
    <t>SANT0093_1</t>
  </si>
  <si>
    <t>SANT0094_1</t>
  </si>
  <si>
    <t>SANT0095_1</t>
  </si>
  <si>
    <t>SANT0097_1</t>
  </si>
  <si>
    <t>SANT0098_1</t>
  </si>
  <si>
    <t>SANT0099_1</t>
  </si>
  <si>
    <t>SANT0100_1</t>
  </si>
  <si>
    <t>SANT0101_1</t>
  </si>
  <si>
    <t>SANT0102_1</t>
  </si>
  <si>
    <t>SANT0103_1</t>
  </si>
  <si>
    <t>SANT0104_1</t>
  </si>
  <si>
    <t>SANT0105_1</t>
  </si>
  <si>
    <t>SANT0106_1</t>
  </si>
  <si>
    <t>SANT0107_1</t>
  </si>
  <si>
    <t>SANT0109_1</t>
  </si>
  <si>
    <t>SANT0110_1</t>
  </si>
  <si>
    <t>SANT0111_1</t>
  </si>
  <si>
    <t>SANT0112_1</t>
  </si>
  <si>
    <t>SANT0113_1</t>
  </si>
  <si>
    <t>SANT0114_1</t>
  </si>
  <si>
    <t>SANT0115_1</t>
  </si>
  <si>
    <t>SANT0116_1</t>
  </si>
  <si>
    <t>SANT0117_1</t>
  </si>
  <si>
    <t>SANT0119_1</t>
  </si>
  <si>
    <t>SANT0120_1</t>
  </si>
  <si>
    <t>SANT0123_1</t>
  </si>
  <si>
    <t>SANT0124_1</t>
  </si>
  <si>
    <t>SANT0125_1</t>
  </si>
  <si>
    <t>SANT0126_1</t>
  </si>
  <si>
    <t>SANT0127_1</t>
  </si>
  <si>
    <t>SANT0129_1</t>
  </si>
  <si>
    <t>SANT0130_1</t>
  </si>
  <si>
    <t>SANT0131_1</t>
  </si>
  <si>
    <t>SANT0132_1</t>
  </si>
  <si>
    <t>SANT0133_1</t>
  </si>
  <si>
    <t>SANT0134_1</t>
  </si>
  <si>
    <t>SANT0135_1</t>
  </si>
  <si>
    <t>SANT0136_1</t>
  </si>
  <si>
    <t>SANT0137_1</t>
  </si>
  <si>
    <t>SANT0138_1</t>
  </si>
  <si>
    <t>SANT0139_1</t>
  </si>
  <si>
    <t>SANT0140_1</t>
  </si>
  <si>
    <t>SANT0141_1</t>
  </si>
  <si>
    <t>SANT0142_1</t>
  </si>
  <si>
    <t>SANT0143_1</t>
  </si>
  <si>
    <t>SANT0144_1</t>
  </si>
  <si>
    <t>SANT0145_1</t>
  </si>
  <si>
    <t>SANT0146_1</t>
  </si>
  <si>
    <t>SANT0147_1</t>
  </si>
  <si>
    <t>SANT0148_1</t>
  </si>
  <si>
    <t>SANT0149_1</t>
  </si>
  <si>
    <t>SANT0150_1</t>
  </si>
  <si>
    <t>SANT0151_1</t>
  </si>
  <si>
    <t>SANT0153_1</t>
  </si>
  <si>
    <t>SANT0154_1</t>
  </si>
  <si>
    <t>SANT0155_1</t>
  </si>
  <si>
    <t>SANT0157_1</t>
  </si>
  <si>
    <t>SANT0158_1</t>
  </si>
  <si>
    <t>SANT0159_1</t>
  </si>
  <si>
    <t>SANT0160_1</t>
  </si>
  <si>
    <t>SANT0161_1</t>
  </si>
  <si>
    <t>SANT0162_1</t>
  </si>
  <si>
    <t>SANT0163_1</t>
  </si>
  <si>
    <t>SANT0164_1</t>
  </si>
  <si>
    <t>SANT0166_1</t>
  </si>
  <si>
    <t>SANT0167_1</t>
  </si>
  <si>
    <t>SANT0168_1</t>
  </si>
  <si>
    <t>SANT0169_1</t>
  </si>
  <si>
    <t>SANT0170_1</t>
  </si>
  <si>
    <t>SANT0171_1</t>
  </si>
  <si>
    <t>SANT0172_1</t>
  </si>
  <si>
    <t>SANT0173_1</t>
  </si>
  <si>
    <t>SANT0174_1</t>
  </si>
  <si>
    <t>SANT0175_1</t>
  </si>
  <si>
    <t>SANT0176_1</t>
  </si>
  <si>
    <t>SANT0177_1</t>
  </si>
  <si>
    <t>SANT0178_1</t>
  </si>
  <si>
    <t>SANT0179_1</t>
  </si>
  <si>
    <t>SANT0180_1</t>
  </si>
  <si>
    <t>SANT0181_1</t>
  </si>
  <si>
    <t>SANT0182_1</t>
  </si>
  <si>
    <t>SANT0183_1</t>
  </si>
  <si>
    <t>SANT0184_1</t>
  </si>
  <si>
    <t>SANT0185_1</t>
  </si>
  <si>
    <t>SANT0186_1</t>
  </si>
  <si>
    <t>SANT0188_1</t>
  </si>
  <si>
    <t>SANT0190_1</t>
  </si>
  <si>
    <t>SANT0191_1</t>
  </si>
  <si>
    <t>SANT0192_1</t>
  </si>
  <si>
    <t>SANT0193_1</t>
  </si>
  <si>
    <t>SANT0194_1</t>
  </si>
  <si>
    <t>SANT0195_1</t>
  </si>
  <si>
    <t>SANT0196_1</t>
  </si>
  <si>
    <t>SANT07_1</t>
  </si>
  <si>
    <t>SANT09_1</t>
  </si>
  <si>
    <t>SANT10_1</t>
  </si>
  <si>
    <t>SANT11_1</t>
  </si>
  <si>
    <t>SANT13_1</t>
  </si>
  <si>
    <t>SANT14_1</t>
  </si>
  <si>
    <t>SANT99_1</t>
  </si>
  <si>
    <t>SEAD0001_1</t>
  </si>
  <si>
    <t>SEAD0002_1</t>
  </si>
  <si>
    <t>SEAD0003_1</t>
  </si>
  <si>
    <t>SEAD001PO1</t>
  </si>
  <si>
    <t>SEAD003PO1</t>
  </si>
  <si>
    <t>SEAD009PO1</t>
  </si>
  <si>
    <t>SEAD010PO1</t>
  </si>
  <si>
    <t>SEAD011PO1</t>
  </si>
  <si>
    <t>SEAD0176_1</t>
  </si>
  <si>
    <t>SEAD0177_1</t>
  </si>
  <si>
    <t>SEAD0193_1</t>
  </si>
  <si>
    <t>SEAD0194_1</t>
  </si>
  <si>
    <t>SEAD0197_1</t>
  </si>
  <si>
    <t>SEAD0199_1</t>
  </si>
  <si>
    <t>SEAD0201_1</t>
  </si>
  <si>
    <t>SEAD0210_1</t>
  </si>
  <si>
    <t>SEAD0219_1</t>
  </si>
  <si>
    <t>SEAD021PO1</t>
  </si>
  <si>
    <t>SEAD0220_2</t>
  </si>
  <si>
    <t>SEAD0222_1</t>
  </si>
  <si>
    <t>SEAD0223_1</t>
  </si>
  <si>
    <t>SEAD0224_1</t>
  </si>
  <si>
    <t>SEAD0237_1</t>
  </si>
  <si>
    <t>SEAD0238_1</t>
  </si>
  <si>
    <t>SEAD0240_1</t>
  </si>
  <si>
    <t>SEAD0241_1</t>
  </si>
  <si>
    <t>SEAD0244_1</t>
  </si>
  <si>
    <t>SEAD0245_1</t>
  </si>
  <si>
    <t>SEAD0246_1</t>
  </si>
  <si>
    <t>SEAD0247_1</t>
  </si>
  <si>
    <t>SEAD025PO1</t>
  </si>
  <si>
    <t>SEAD037PO1</t>
  </si>
  <si>
    <t>SEAD046PO1</t>
  </si>
  <si>
    <t>SEAD050PO1</t>
  </si>
  <si>
    <t>SEAD052PO1</t>
  </si>
  <si>
    <t>SEAD053PO1</t>
  </si>
  <si>
    <t>SEAD056PO1</t>
  </si>
  <si>
    <t>SEAD058PO1</t>
  </si>
  <si>
    <t>SEAD059PO1</t>
  </si>
  <si>
    <t>SEAD063PO1</t>
  </si>
  <si>
    <t>SEAD08_1</t>
  </si>
  <si>
    <t>SEAD093PO1</t>
  </si>
  <si>
    <t>SEAD094PO1</t>
  </si>
  <si>
    <t>SEAD097PO1</t>
  </si>
  <si>
    <t>SEAD10_1</t>
  </si>
  <si>
    <t>SEAD105PO1</t>
  </si>
  <si>
    <t>SEAD110PO1</t>
  </si>
  <si>
    <t>SEAD113PO1</t>
  </si>
  <si>
    <t>SEAD114PO1</t>
  </si>
  <si>
    <t>SEAD12_1</t>
  </si>
  <si>
    <t>SEAD13_1</t>
  </si>
  <si>
    <t>SEAD131PO1</t>
  </si>
  <si>
    <t>SEAD138PO1</t>
  </si>
  <si>
    <t>SEAD14_1</t>
  </si>
  <si>
    <t>SEAD150PO1</t>
  </si>
  <si>
    <t>SEAD153PO1</t>
  </si>
  <si>
    <t>SEAD161PO1</t>
  </si>
  <si>
    <t>SEAD19_1</t>
  </si>
  <si>
    <t>SEAD20_1</t>
  </si>
  <si>
    <t>SEAD230PO1</t>
  </si>
  <si>
    <t>SEAD238PO1</t>
  </si>
  <si>
    <t>SEAD239PO1</t>
  </si>
  <si>
    <t>SEAD246PO1</t>
  </si>
  <si>
    <t>SEAD255PO1</t>
  </si>
  <si>
    <t>SEAD269PO1</t>
  </si>
  <si>
    <t>SEAD27_1</t>
  </si>
  <si>
    <t>SEAD276PO1</t>
  </si>
  <si>
    <t>SEAD28_1</t>
  </si>
  <si>
    <t>SEAD288PO1</t>
  </si>
  <si>
    <t>SEAD29_1</t>
  </si>
  <si>
    <t>SEAD30_1</t>
  </si>
  <si>
    <t>SEAD306PO1</t>
  </si>
  <si>
    <t>SEAD309PO1</t>
  </si>
  <si>
    <t>SEAG0001_1</t>
  </si>
  <si>
    <t>SEAG0002_1</t>
  </si>
  <si>
    <t>SEAG0004_1</t>
  </si>
  <si>
    <t>SEAG0005_1</t>
  </si>
  <si>
    <t>SEAG0006_1</t>
  </si>
  <si>
    <t>SEAG0008_1</t>
  </si>
  <si>
    <t>SEAG0009_1</t>
  </si>
  <si>
    <t>SEAG0010_1</t>
  </si>
  <si>
    <t>SEAG0011_1</t>
  </si>
  <si>
    <t>SEAG0012_1</t>
  </si>
  <si>
    <t>SEAG0013_1</t>
  </si>
  <si>
    <t>SEAG0014_1</t>
  </si>
  <si>
    <t>SEAG0015_1</t>
  </si>
  <si>
    <t>SEAG0016_1</t>
  </si>
  <si>
    <t>SEAG0017_1</t>
  </si>
  <si>
    <t>SEAG0018_1</t>
  </si>
  <si>
    <t>SEAG0019_1</t>
  </si>
  <si>
    <t>SEAG0020_1</t>
  </si>
  <si>
    <t>SEAG0021_1</t>
  </si>
  <si>
    <t>SEAG0022_1</t>
  </si>
  <si>
    <t>SEAG0023_1</t>
  </si>
  <si>
    <t>SEAG0024_1</t>
  </si>
  <si>
    <t>SEAG0025_1</t>
  </si>
  <si>
    <t>SEAG0027_1</t>
  </si>
  <si>
    <t>SEAG0028_1</t>
  </si>
  <si>
    <t>SEAG0029_1</t>
  </si>
  <si>
    <t>SEAG0030_1</t>
  </si>
  <si>
    <t>SEAG0031_1</t>
  </si>
  <si>
    <t>SEAG0033_1</t>
  </si>
  <si>
    <t>SEAG0034_1</t>
  </si>
  <si>
    <t>SEAG0035_1</t>
  </si>
  <si>
    <t>SEAG005PO1</t>
  </si>
  <si>
    <t>SEAG008PO1</t>
  </si>
  <si>
    <t>SEAG009PO1</t>
  </si>
  <si>
    <t>SEAG01_1</t>
  </si>
  <si>
    <t>SEAG011PO1</t>
  </si>
  <si>
    <t>SEAG02_1</t>
  </si>
  <si>
    <t>SEAG026PO1</t>
  </si>
  <si>
    <t>SEAG027PO1</t>
  </si>
  <si>
    <t>SEAG028PO1</t>
  </si>
  <si>
    <t>SEAG031PO1</t>
  </si>
  <si>
    <t>SEAG033PO1</t>
  </si>
  <si>
    <t>SEAG038PO1</t>
  </si>
  <si>
    <t>SEAG039PO1</t>
  </si>
  <si>
    <t>SEAG04_1</t>
  </si>
  <si>
    <t>SEAG040PO1</t>
  </si>
  <si>
    <t>SEAG043PO1</t>
  </si>
  <si>
    <t>SEAG045PO1</t>
  </si>
  <si>
    <t>SEAG05_1</t>
  </si>
  <si>
    <t>SEAG050PO1</t>
  </si>
  <si>
    <t>SEAG052PO1</t>
  </si>
  <si>
    <t>SEAG054PO1</t>
  </si>
  <si>
    <t>SEAG056PO1</t>
  </si>
  <si>
    <t>SEAG057PO1</t>
  </si>
  <si>
    <t>SEAG058PO1</t>
  </si>
  <si>
    <t>SEAG059PO1</t>
  </si>
  <si>
    <t>SEAG06_1</t>
  </si>
  <si>
    <t>SEAG060PO1</t>
  </si>
  <si>
    <t>SEAG062PO1</t>
  </si>
  <si>
    <t>SEAG063PO1</t>
  </si>
  <si>
    <t>SEAG064PO1</t>
  </si>
  <si>
    <t>SEAG065PO1</t>
  </si>
  <si>
    <t>SEAG068PO1</t>
  </si>
  <si>
    <t>SEAG069PO1</t>
  </si>
  <si>
    <t>SEAG07_1</t>
  </si>
  <si>
    <t>SEAG070PO1</t>
  </si>
  <si>
    <t>SEAG071PO1</t>
  </si>
  <si>
    <t>SEAG072PO1</t>
  </si>
  <si>
    <t>SEAG073PO1</t>
  </si>
  <si>
    <t>SEAG074PO1</t>
  </si>
  <si>
    <t>SEAG075PO1</t>
  </si>
  <si>
    <t>SEAG077PO1</t>
  </si>
  <si>
    <t>SEAG08_1</t>
  </si>
  <si>
    <t>SEAG09_2</t>
  </si>
  <si>
    <t>SEAG10_1</t>
  </si>
  <si>
    <t>SEAG12_1</t>
  </si>
  <si>
    <t>SEAG13_1</t>
  </si>
  <si>
    <t>SEAG16_1</t>
  </si>
  <si>
    <t>SSCB0004_1</t>
  </si>
  <si>
    <t>SSCB0005_1</t>
  </si>
  <si>
    <t>SSCB0006_1</t>
  </si>
  <si>
    <t>SSCB0008_1</t>
  </si>
  <si>
    <t>SSCB0011_1</t>
  </si>
  <si>
    <t>SSCB0012_1</t>
  </si>
  <si>
    <t>SSCB0013_1</t>
  </si>
  <si>
    <t>SSCB0014_1</t>
  </si>
  <si>
    <t>SSCB0015_1</t>
  </si>
  <si>
    <t>SSCB0016_1</t>
  </si>
  <si>
    <t>SSCB0017_1</t>
  </si>
  <si>
    <t>SSCB0018_1</t>
  </si>
  <si>
    <t>SSCB0019_1</t>
  </si>
  <si>
    <t>SSCB0020_1</t>
  </si>
  <si>
    <t>SSCB01_2</t>
  </si>
  <si>
    <t>SSCB02_2</t>
  </si>
  <si>
    <t>SSCB03_3</t>
  </si>
  <si>
    <t>SSCB04_1</t>
  </si>
  <si>
    <t>SSCE0001_1</t>
  </si>
  <si>
    <t>SSCE0003_1</t>
  </si>
  <si>
    <t>SSCE0006_1</t>
  </si>
  <si>
    <t>SSCE0008_1</t>
  </si>
  <si>
    <t>SSCE0017_1</t>
  </si>
  <si>
    <t>SSCE0019_1</t>
  </si>
  <si>
    <t>SSCE0021_1</t>
  </si>
  <si>
    <t>SSCE0022_1</t>
  </si>
  <si>
    <t>SSCE0023_1</t>
  </si>
  <si>
    <t>SSCE0032_1</t>
  </si>
  <si>
    <t>SSCE0037_1</t>
  </si>
  <si>
    <t>SSCE0038_1</t>
  </si>
  <si>
    <t>SSCE0043_1</t>
  </si>
  <si>
    <t>SSCE0047_1</t>
  </si>
  <si>
    <t>SSCE0049_2</t>
  </si>
  <si>
    <t>SSCE0050_1</t>
  </si>
  <si>
    <t>SSCE0051_1</t>
  </si>
  <si>
    <t>SSCE0054_2</t>
  </si>
  <si>
    <t>SSCE0055_1</t>
  </si>
  <si>
    <t>SSCE0056_1</t>
  </si>
  <si>
    <t>SSCE0057_1</t>
  </si>
  <si>
    <t>SSCE0058_2</t>
  </si>
  <si>
    <t>SSCE0059_1</t>
  </si>
  <si>
    <t>SSCE0060_1</t>
  </si>
  <si>
    <t>SSCE0062_1</t>
  </si>
  <si>
    <t>SSCE0063_1</t>
  </si>
  <si>
    <t>SSCE0064_1</t>
  </si>
  <si>
    <t>SSCE0065_1</t>
  </si>
  <si>
    <t>SSCE0066_1</t>
  </si>
  <si>
    <t>SSCE0067_1</t>
  </si>
  <si>
    <t>SSCE0068_1</t>
  </si>
  <si>
    <t>SSCE0069_1</t>
  </si>
  <si>
    <t>SSCE0070_1</t>
  </si>
  <si>
    <t>SSCE0071_1</t>
  </si>
  <si>
    <t>SSCE0072_1</t>
  </si>
  <si>
    <t>SSCE0073_1</t>
  </si>
  <si>
    <t>SSCE0074_1</t>
  </si>
  <si>
    <t>SSCE0075_1</t>
  </si>
  <si>
    <t>SSCE0077_1</t>
  </si>
  <si>
    <t>SSCE0078_1</t>
  </si>
  <si>
    <t>SSCE0079_1</t>
  </si>
  <si>
    <t>SSCE0081_1</t>
  </si>
  <si>
    <t>SSCE0083_1</t>
  </si>
  <si>
    <t>SSCE0084_1</t>
  </si>
  <si>
    <t>SSCE0085_1</t>
  </si>
  <si>
    <t>SSCE0086_1</t>
  </si>
  <si>
    <t>SSCE0087_1</t>
  </si>
  <si>
    <t>SSCE0088_1</t>
  </si>
  <si>
    <t>SSCE0089_1</t>
  </si>
  <si>
    <t>SSCE0090_1</t>
  </si>
  <si>
    <t>SSCE0091_1</t>
  </si>
  <si>
    <t>SSCE0092_1</t>
  </si>
  <si>
    <t>SSCE0097_1</t>
  </si>
  <si>
    <t>SSCE0098_1</t>
  </si>
  <si>
    <t>SSCE0099_1</t>
  </si>
  <si>
    <t>SSCE01_1</t>
  </si>
  <si>
    <t>SSCE0100_1</t>
  </si>
  <si>
    <t>SSCE0101_1</t>
  </si>
  <si>
    <t>SSCE0102_1</t>
  </si>
  <si>
    <t>SSCE0103_1</t>
  </si>
  <si>
    <t>SSCE0104_1</t>
  </si>
  <si>
    <t>SSCE0105_1</t>
  </si>
  <si>
    <t>SSCE0106_1</t>
  </si>
  <si>
    <t>SSCE0107_1</t>
  </si>
  <si>
    <t>SSCE0108_1</t>
  </si>
  <si>
    <t>SSCE0113_1</t>
  </si>
  <si>
    <t>SSCE0114_1</t>
  </si>
  <si>
    <t>SSCE0116_1</t>
  </si>
  <si>
    <t>SSCE0117_1</t>
  </si>
  <si>
    <t>SSCE0120_1</t>
  </si>
  <si>
    <t>SSCE0121_1</t>
  </si>
  <si>
    <t>SSCE0122_1</t>
  </si>
  <si>
    <t>SSCE0123_1</t>
  </si>
  <si>
    <t>SSCE0124_1</t>
  </si>
  <si>
    <t>SSCE0125_1</t>
  </si>
  <si>
    <t>SSCE0126_1</t>
  </si>
  <si>
    <t>SSCE0127_1</t>
  </si>
  <si>
    <t>SSCE0128_1</t>
  </si>
  <si>
    <t>SSCE0129_1</t>
  </si>
  <si>
    <t>SSCE0130_1</t>
  </si>
  <si>
    <t>SSCE0131_1</t>
  </si>
  <si>
    <t>SSCE0132_1</t>
  </si>
  <si>
    <t>SSCE0133_1</t>
  </si>
  <si>
    <t>SSCE0134_1</t>
  </si>
  <si>
    <t>SSCE0135_1</t>
  </si>
  <si>
    <t>SSCE0137_1</t>
  </si>
  <si>
    <t>SSCE0139_1</t>
  </si>
  <si>
    <t>SSCE0140_1</t>
  </si>
  <si>
    <t>SSCE0143_1</t>
  </si>
  <si>
    <t>SSCE0145_1</t>
  </si>
  <si>
    <t>SSCE0146_1</t>
  </si>
  <si>
    <t>SSCE0147_1</t>
  </si>
  <si>
    <t>SSCE0148_1</t>
  </si>
  <si>
    <t>SSCE0149_1</t>
  </si>
  <si>
    <t>SSCE0150_1</t>
  </si>
  <si>
    <t>SSCE0151_1</t>
  </si>
  <si>
    <t>SSCE0152_1</t>
  </si>
  <si>
    <t>SSCE0153_1</t>
  </si>
  <si>
    <t>SSCE0154_1</t>
  </si>
  <si>
    <t>SSCE0155_1</t>
  </si>
  <si>
    <t>SSCE0156_1</t>
  </si>
  <si>
    <t>SSCE0157_1</t>
  </si>
  <si>
    <t>SSCE0158_1</t>
  </si>
  <si>
    <t>SSCE0159_1</t>
  </si>
  <si>
    <t>SSCE0162_1</t>
  </si>
  <si>
    <t>SSCE0163_1</t>
  </si>
  <si>
    <t>SSCE0166_1</t>
  </si>
  <si>
    <t>SSCE0167_1</t>
  </si>
  <si>
    <t>SSCE0170_1</t>
  </si>
  <si>
    <t>SSCE0172_1</t>
  </si>
  <si>
    <t>SSCE0173_1</t>
  </si>
  <si>
    <t>SSCE0174_1</t>
  </si>
  <si>
    <t>SSCE0175_1</t>
  </si>
  <si>
    <t>SSCE0176_1</t>
  </si>
  <si>
    <t>SSCE0178_1</t>
  </si>
  <si>
    <t>SSCE0180_1</t>
  </si>
  <si>
    <t>SSCE0181_1</t>
  </si>
  <si>
    <t>SSCE0182_1</t>
  </si>
  <si>
    <t>SSCE0183_1</t>
  </si>
  <si>
    <t>SSCE0184_1</t>
  </si>
  <si>
    <t>SSCE0185_1</t>
  </si>
  <si>
    <t>SSCE0186_1</t>
  </si>
  <si>
    <t>SSCE0188_1</t>
  </si>
  <si>
    <t>SSCE0189_1</t>
  </si>
  <si>
    <t>SSCE02_1</t>
  </si>
  <si>
    <t>SSCE03_1</t>
  </si>
  <si>
    <t>SSCE04_1</t>
  </si>
  <si>
    <t>SSCE04DCP_2</t>
  </si>
  <si>
    <t>SSCE05_1</t>
  </si>
  <si>
    <t>SSCE06_1</t>
  </si>
  <si>
    <t>SSCE07_1</t>
  </si>
  <si>
    <t>SSCE08_1</t>
  </si>
  <si>
    <t>SSCE09_1</t>
  </si>
  <si>
    <t>SSCE10_1</t>
  </si>
  <si>
    <t>SSCE11_1</t>
  </si>
  <si>
    <t>SSCE12_1</t>
  </si>
  <si>
    <t>SSCE13_1</t>
  </si>
  <si>
    <t>SSCE14_1</t>
  </si>
  <si>
    <t>SSCE15_1</t>
  </si>
  <si>
    <t>SSCE16_1</t>
  </si>
  <si>
    <t>SSCE165PO1</t>
  </si>
  <si>
    <t>SSCE17_1</t>
  </si>
  <si>
    <t>SSCE18_2</t>
  </si>
  <si>
    <t>SSCE19_1</t>
  </si>
  <si>
    <t>SSCE20_2</t>
  </si>
  <si>
    <t>SSCE22_2</t>
  </si>
  <si>
    <t>SSCE23_2</t>
  </si>
  <si>
    <t>SSCE25_1</t>
  </si>
  <si>
    <t>SSCE26_1</t>
  </si>
  <si>
    <t>SSCE27_1</t>
  </si>
  <si>
    <t>SSCE28_1</t>
  </si>
  <si>
    <t>SSCE29_1</t>
  </si>
  <si>
    <t>SSCE30_1</t>
  </si>
  <si>
    <t>SSCE31_2</t>
  </si>
  <si>
    <t>SSCE32_1</t>
  </si>
  <si>
    <t>SSCE33_1</t>
  </si>
  <si>
    <t>SSCE34_1</t>
  </si>
  <si>
    <t>SSCG0001_1</t>
  </si>
  <si>
    <t>SSCG0002_1</t>
  </si>
  <si>
    <t>SSCG0003_1</t>
  </si>
  <si>
    <t>SSCG0004_1</t>
  </si>
  <si>
    <t>SSCG0006_1</t>
  </si>
  <si>
    <t>SSCG0009_1</t>
  </si>
  <si>
    <t>SSCG0012_1</t>
  </si>
  <si>
    <t>SSCG0014_1</t>
  </si>
  <si>
    <t>SSCG0016_1</t>
  </si>
  <si>
    <t>SSCG0021_1</t>
  </si>
  <si>
    <t>SSCG0027_1</t>
  </si>
  <si>
    <t>SSCG0033_1</t>
  </si>
  <si>
    <t>SSCG0036_1</t>
  </si>
  <si>
    <t>SSCG0037_1</t>
  </si>
  <si>
    <t>SSCG0038_1</t>
  </si>
  <si>
    <t>SSCG0040_1</t>
  </si>
  <si>
    <t>SSCG0041_2</t>
  </si>
  <si>
    <t>SSCG0042_1</t>
  </si>
  <si>
    <t>SSCG0046_1</t>
  </si>
  <si>
    <t>SSCG0048_1</t>
  </si>
  <si>
    <t>SSCG0049_1</t>
  </si>
  <si>
    <t>SSCG0050_1</t>
  </si>
  <si>
    <t>SSCG0051_1</t>
  </si>
  <si>
    <t>SSCG0052_1</t>
  </si>
  <si>
    <t>SSCG0053_1</t>
  </si>
  <si>
    <t>SSCG0054_1</t>
  </si>
  <si>
    <t>SSCG0055_1</t>
  </si>
  <si>
    <t>SSCG0056_1</t>
  </si>
  <si>
    <t>SSCG0057_1</t>
  </si>
  <si>
    <t>SSCG0058_1</t>
  </si>
  <si>
    <t>SSCG0060_1</t>
  </si>
  <si>
    <t>SSCG0061_1</t>
  </si>
  <si>
    <t>SSCG0062_1</t>
  </si>
  <si>
    <t>SSCG0066_1</t>
  </si>
  <si>
    <t>SSCG0070_1</t>
  </si>
  <si>
    <t>SSCG0073_1</t>
  </si>
  <si>
    <t>SSCG0074_1</t>
  </si>
  <si>
    <t>SSCG0077_1</t>
  </si>
  <si>
    <t>SSCG0079_1</t>
  </si>
  <si>
    <t>SSCG0081_1</t>
  </si>
  <si>
    <t>SSCG0083_1</t>
  </si>
  <si>
    <t>SSCG0087_1</t>
  </si>
  <si>
    <t>SSCG0088_1</t>
  </si>
  <si>
    <t>SSCG0089_1</t>
  </si>
  <si>
    <t>SSCG0090_1</t>
  </si>
  <si>
    <t>SSCG0091_1</t>
  </si>
  <si>
    <t>SSCG0092_1</t>
  </si>
  <si>
    <t>SSCG0093_1</t>
  </si>
  <si>
    <t>SSCG0094_1</t>
  </si>
  <si>
    <t>SSCG0095_1</t>
  </si>
  <si>
    <t>SSCG0099_1</t>
  </si>
  <si>
    <t>SSCG01_1</t>
  </si>
  <si>
    <t>SSCG0100_1</t>
  </si>
  <si>
    <t>SSCG0101_1</t>
  </si>
  <si>
    <t>SSCG0102_1</t>
  </si>
  <si>
    <t>SSCG0103_1</t>
  </si>
  <si>
    <t>SSCG0108_1</t>
  </si>
  <si>
    <t>SSCG0110_1</t>
  </si>
  <si>
    <t>SSCG0113_1</t>
  </si>
  <si>
    <t>SSCG0114_1</t>
  </si>
  <si>
    <t>SSCG0115_1</t>
  </si>
  <si>
    <t>SSCG0116_1</t>
  </si>
  <si>
    <t>SSCG0117_1</t>
  </si>
  <si>
    <t>SSCG0118_1</t>
  </si>
  <si>
    <t>SSCG0119_1</t>
  </si>
  <si>
    <t>SSCG0120_1</t>
  </si>
  <si>
    <t>SSCG0121_1</t>
  </si>
  <si>
    <t>SSCG02_1</t>
  </si>
  <si>
    <t>SSCG03_1</t>
  </si>
  <si>
    <t>SSCG07_1</t>
  </si>
  <si>
    <t>SSCG09_1</t>
  </si>
  <si>
    <t>SSCG10_1</t>
  </si>
  <si>
    <t>SSCG11_1</t>
  </si>
  <si>
    <t>SSCG12_2</t>
  </si>
  <si>
    <t>SSCG13_1</t>
  </si>
  <si>
    <t>SSCG14_1</t>
  </si>
  <si>
    <t>SSCG15_1</t>
  </si>
  <si>
    <t>SSCG16_1</t>
  </si>
  <si>
    <t>SSCG17_1</t>
  </si>
  <si>
    <t>SSCG18_1</t>
  </si>
  <si>
    <t>SSCG19_1</t>
  </si>
  <si>
    <t>SSCG20_1</t>
  </si>
  <si>
    <t>SSCG21_1</t>
  </si>
  <si>
    <t>SSCI0001_1</t>
  </si>
  <si>
    <t>SSCI0002_1</t>
  </si>
  <si>
    <t>SSCI0003_1</t>
  </si>
  <si>
    <t>SSCI0004_1</t>
  </si>
  <si>
    <t>SSCI0010_1</t>
  </si>
  <si>
    <t>SSCI0011_1</t>
  </si>
  <si>
    <t>SSCI0012_1</t>
  </si>
  <si>
    <t>SSCI0017_1</t>
  </si>
  <si>
    <t>SSCI0018_1</t>
  </si>
  <si>
    <t>SSCI0020_1</t>
  </si>
  <si>
    <t>SSCI0027_1</t>
  </si>
  <si>
    <t>SSCI0028_1</t>
  </si>
  <si>
    <t>SSCI0029_1</t>
  </si>
  <si>
    <t>SSCI0030_1</t>
  </si>
  <si>
    <t>SSCI0031_1</t>
  </si>
  <si>
    <t>SSCI0032_1</t>
  </si>
  <si>
    <t>SSCI0034_1</t>
  </si>
  <si>
    <t>SSCI0035_1</t>
  </si>
  <si>
    <t>SSCI0037_1</t>
  </si>
  <si>
    <t>SSCI0039_1</t>
  </si>
  <si>
    <t>SSCI003PO2</t>
  </si>
  <si>
    <t>SSCI0040_1</t>
  </si>
  <si>
    <t>SSCI0042_1</t>
  </si>
  <si>
    <t>SSCI0045_1</t>
  </si>
  <si>
    <t>SSCI0046_1</t>
  </si>
  <si>
    <t>SSCI0049_1</t>
  </si>
  <si>
    <t>SSCI0050_1</t>
  </si>
  <si>
    <t>SSCI0053_1</t>
  </si>
  <si>
    <t>SSCI0054_1</t>
  </si>
  <si>
    <t>SSCI0055_1</t>
  </si>
  <si>
    <t>SSCI012PO2</t>
  </si>
  <si>
    <t>TCPC0001_1</t>
  </si>
  <si>
    <t>TCPC0002_1</t>
  </si>
  <si>
    <t>TCPC0003_1</t>
  </si>
  <si>
    <t>TCPC0004_1</t>
  </si>
  <si>
    <t>TCPC004PO1</t>
  </si>
  <si>
    <t>TCPC005PO1</t>
  </si>
  <si>
    <t>TCPC007PO1</t>
  </si>
  <si>
    <t>TCPC01_1</t>
  </si>
  <si>
    <t>TCPC02_1</t>
  </si>
  <si>
    <t>TCPC03_1</t>
  </si>
  <si>
    <t>TCPC07_1</t>
  </si>
  <si>
    <t>TCPC08_1</t>
  </si>
  <si>
    <t>TCPC09_1</t>
  </si>
  <si>
    <t>TCPC14_1</t>
  </si>
  <si>
    <t>TCPC15_1</t>
  </si>
  <si>
    <t>TCPC16_1</t>
  </si>
  <si>
    <t>TCPC18_1</t>
  </si>
  <si>
    <t>TCPC21_1</t>
  </si>
  <si>
    <t>TCPC51_1</t>
  </si>
  <si>
    <t>TCPF0001_1</t>
  </si>
  <si>
    <t>TCPF0002_1</t>
  </si>
  <si>
    <t>TCPF0003_1</t>
  </si>
  <si>
    <t>TCPF0004_1</t>
  </si>
  <si>
    <t>TCPF0006_1</t>
  </si>
  <si>
    <t>TCPF0007_1</t>
  </si>
  <si>
    <t>TCPF0009_1</t>
  </si>
  <si>
    <t>TCPF0010_1</t>
  </si>
  <si>
    <t>TCPF0011_1</t>
  </si>
  <si>
    <t>TCPF0013_1</t>
  </si>
  <si>
    <t>TCPF0014_1</t>
  </si>
  <si>
    <t>TCPF0015_1</t>
  </si>
  <si>
    <t>TCPF0016_1</t>
  </si>
  <si>
    <t>TCPF0017_1</t>
  </si>
  <si>
    <t>TCPF0019_1</t>
  </si>
  <si>
    <t>TCPF0020_1</t>
  </si>
  <si>
    <t>TCPF0021_1</t>
  </si>
  <si>
    <t>TCPF0022_1</t>
  </si>
  <si>
    <t>TCPF0023_1</t>
  </si>
  <si>
    <t>TCPF0024_1</t>
  </si>
  <si>
    <t>TCPF0025_1</t>
  </si>
  <si>
    <t>TCPF0026_1</t>
  </si>
  <si>
    <t>TCPF0027_1</t>
  </si>
  <si>
    <t>TCPF0028_1</t>
  </si>
  <si>
    <t>TCPF0029_1</t>
  </si>
  <si>
    <t>TCPF002PO1</t>
  </si>
  <si>
    <t>TCPF0030_1</t>
  </si>
  <si>
    <t>TCPF0031_1</t>
  </si>
  <si>
    <t>TCPF0032_1</t>
  </si>
  <si>
    <t>TCPF0033_1</t>
  </si>
  <si>
    <t>TCPF0034_1</t>
  </si>
  <si>
    <t>TCPF004PO1</t>
  </si>
  <si>
    <t>TCPF005PO1</t>
  </si>
  <si>
    <t>TCPF008PO1</t>
  </si>
  <si>
    <t>TCPF009PO1</t>
  </si>
  <si>
    <t>TCPF012PO1</t>
  </si>
  <si>
    <t>TCPF013PO1</t>
  </si>
  <si>
    <t>TCPF014PO1</t>
  </si>
  <si>
    <t>TCPF12_1</t>
  </si>
  <si>
    <t>TCPF13_1</t>
  </si>
  <si>
    <t>TCPF14_1</t>
  </si>
  <si>
    <t>TCPF15_1</t>
  </si>
  <si>
    <t>TCPF16_1</t>
  </si>
  <si>
    <t>TCPF17_1</t>
  </si>
  <si>
    <t>TCPF18_1</t>
  </si>
  <si>
    <t>TCPF19_1</t>
  </si>
  <si>
    <t>TCPF20_1</t>
  </si>
  <si>
    <t>TCPF21_1</t>
  </si>
  <si>
    <t>TCPF22_1</t>
  </si>
  <si>
    <t>TCPF23_1</t>
  </si>
  <si>
    <t>TCPF24_1</t>
  </si>
  <si>
    <t>TCPF25_1</t>
  </si>
  <si>
    <t>TCPN0001_1</t>
  </si>
  <si>
    <t>TCPN0006_1</t>
  </si>
  <si>
    <t>TCPN003PO1</t>
  </si>
  <si>
    <t>TCPN004PO1</t>
  </si>
  <si>
    <t>TCPN01_1</t>
  </si>
  <si>
    <t>TCPN02_1</t>
  </si>
  <si>
    <t>TCPN03_1</t>
  </si>
  <si>
    <t>TCPN04_1</t>
  </si>
  <si>
    <t>TCPN05_1</t>
  </si>
  <si>
    <t>TCPP0003_1</t>
  </si>
  <si>
    <t>TCPP0004_1</t>
  </si>
  <si>
    <t>TCPP0005_1</t>
  </si>
  <si>
    <t>TCPP0006_1</t>
  </si>
  <si>
    <t>TCPP01_1</t>
  </si>
  <si>
    <t>TMVB0001_1</t>
  </si>
  <si>
    <t>TMVG0001_2</t>
  </si>
  <si>
    <t>TMVG0002_1</t>
  </si>
  <si>
    <t>TMVG0003_1</t>
  </si>
  <si>
    <t>TMVG0004_1</t>
  </si>
  <si>
    <t>TMVG0005_1</t>
  </si>
  <si>
    <t>TMVG0007_1</t>
  </si>
  <si>
    <t>TMVG0008_1</t>
  </si>
  <si>
    <t>TMVG0010_1</t>
  </si>
  <si>
    <t>TMVG0018_1</t>
  </si>
  <si>
    <t>TMVG0019_1</t>
  </si>
  <si>
    <t>TMVG001PO1</t>
  </si>
  <si>
    <t>TMVG0020_1</t>
  </si>
  <si>
    <t>TMVG0021_1</t>
  </si>
  <si>
    <t>TMVG0022_1</t>
  </si>
  <si>
    <t>TMVG0023_1</t>
  </si>
  <si>
    <t>TMVG0024_1</t>
  </si>
  <si>
    <t>TMVG0026_1</t>
  </si>
  <si>
    <t>TMVG0027_1</t>
  </si>
  <si>
    <t>TMVG0028_1</t>
  </si>
  <si>
    <t>TMVG0029_1</t>
  </si>
  <si>
    <t>TMVG0030_1</t>
  </si>
  <si>
    <t>TMVG0031_1</t>
  </si>
  <si>
    <t>TMVG0032_1</t>
  </si>
  <si>
    <t>TMVG0033_1</t>
  </si>
  <si>
    <t>TMVG0034_1</t>
  </si>
  <si>
    <t>TMVG0035_1</t>
  </si>
  <si>
    <t>TMVG0037_1</t>
  </si>
  <si>
    <t>TMVG0038_1</t>
  </si>
  <si>
    <t>TMVG003PO1</t>
  </si>
  <si>
    <t>TMVG0040_1</t>
  </si>
  <si>
    <t>TMVG0041_1</t>
  </si>
  <si>
    <t>TMVG0042_1</t>
  </si>
  <si>
    <t>TMVG0043_1</t>
  </si>
  <si>
    <t>TMVG0044_1</t>
  </si>
  <si>
    <t>TMVG0045_1</t>
  </si>
  <si>
    <t>TMVG0046_1</t>
  </si>
  <si>
    <t>TMVG0047_1</t>
  </si>
  <si>
    <t>TMVG0048_1</t>
  </si>
  <si>
    <t>TMVG0049_1</t>
  </si>
  <si>
    <t>TMVG004PO1</t>
  </si>
  <si>
    <t>TMVG0050_1</t>
  </si>
  <si>
    <t>TMVG0051_1</t>
  </si>
  <si>
    <t>TMVG0052_1</t>
  </si>
  <si>
    <t>TMVG0053_1</t>
  </si>
  <si>
    <t>TMVG0054_1</t>
  </si>
  <si>
    <t>TMVG0055_1</t>
  </si>
  <si>
    <t>TMVG0056_1</t>
  </si>
  <si>
    <t>TMVG0057_1</t>
  </si>
  <si>
    <t>TMVG006PO1</t>
  </si>
  <si>
    <t>TMVG007PO1</t>
  </si>
  <si>
    <t>TMVG008PO1</t>
  </si>
  <si>
    <t>TMVG01_2</t>
  </si>
  <si>
    <t>TMVG010PO1</t>
  </si>
  <si>
    <t>TMVG012PO1</t>
  </si>
  <si>
    <t>TMVG02_1</t>
  </si>
  <si>
    <t>TMVG03_1</t>
  </si>
  <si>
    <t>TMVG04_1</t>
  </si>
  <si>
    <t>TMVG05_1</t>
  </si>
  <si>
    <t>TMVG06_1</t>
  </si>
  <si>
    <t>TMVG07_1</t>
  </si>
  <si>
    <t>TMVG08_1</t>
  </si>
  <si>
    <t>TMVG09_1</t>
  </si>
  <si>
    <t>TMVG10_1</t>
  </si>
  <si>
    <t>TMVG11_1</t>
  </si>
  <si>
    <t>TMVG11CCC_1</t>
  </si>
  <si>
    <t>TMVG12_1</t>
  </si>
  <si>
    <t>TMVG13_1</t>
  </si>
  <si>
    <t>TMVG14_1</t>
  </si>
  <si>
    <t>TMVI0001_1</t>
  </si>
  <si>
    <t>TMVI0002_1</t>
  </si>
  <si>
    <t>TMVI0003_1</t>
  </si>
  <si>
    <t>TMVI0004_1</t>
  </si>
  <si>
    <t>TMVI0005_1</t>
  </si>
  <si>
    <t>TMVI0006_1</t>
  </si>
  <si>
    <t>TMVI0007_1</t>
  </si>
  <si>
    <t>TMVI0008_1</t>
  </si>
  <si>
    <t>TMVI0009_1</t>
  </si>
  <si>
    <t>TMVI0010_1</t>
  </si>
  <si>
    <t>TMVI0011_1</t>
  </si>
  <si>
    <t>TMVI0012_1</t>
  </si>
  <si>
    <t>TMVI0013_1</t>
  </si>
  <si>
    <t>TMVI0014_1</t>
  </si>
  <si>
    <t>TMVI0015_1</t>
  </si>
  <si>
    <t>TMVI0016_1</t>
  </si>
  <si>
    <t>TMVI0017_1</t>
  </si>
  <si>
    <t>TMVI0019_1</t>
  </si>
  <si>
    <t>TMVI001PO1</t>
  </si>
  <si>
    <t>TMVI0020_1</t>
  </si>
  <si>
    <t>TMVI0023_1</t>
  </si>
  <si>
    <t>TMVI0024_1</t>
  </si>
  <si>
    <t>TMVI0027_1</t>
  </si>
  <si>
    <t>TMVI0029_1</t>
  </si>
  <si>
    <t>TMVI0033_1</t>
  </si>
  <si>
    <t>TMVI0035_1</t>
  </si>
  <si>
    <t>TMVI0036_1</t>
  </si>
  <si>
    <t>TMVI0037_1</t>
  </si>
  <si>
    <t>TMVI0039_1</t>
  </si>
  <si>
    <t>TMVI0049_1</t>
  </si>
  <si>
    <t>TMVI0050_1</t>
  </si>
  <si>
    <t>TMVI0051_1</t>
  </si>
  <si>
    <t>TMVI0052_1</t>
  </si>
  <si>
    <t>TMVI0053_1</t>
  </si>
  <si>
    <t>TMVI0054_1</t>
  </si>
  <si>
    <t>TMVI0055_1</t>
  </si>
  <si>
    <t>TMVI0056_1</t>
  </si>
  <si>
    <t>TMVI0057_1</t>
  </si>
  <si>
    <t>TMVI0059_1</t>
  </si>
  <si>
    <t>TMVI012PO1</t>
  </si>
  <si>
    <t>TMVI014PO1</t>
  </si>
  <si>
    <t>TMVI015PO1</t>
  </si>
  <si>
    <t>TMVI017PO1</t>
  </si>
  <si>
    <t>TMVI02_1</t>
  </si>
  <si>
    <t>TMVI024PO1</t>
  </si>
  <si>
    <t>TMVI028PO1</t>
  </si>
  <si>
    <t>TMVI029PO1</t>
  </si>
  <si>
    <t>TMVI03_1</t>
  </si>
  <si>
    <t>TMVI032PO1</t>
  </si>
  <si>
    <t>TMVI036PO1</t>
  </si>
  <si>
    <t>TMVI041PO1</t>
  </si>
  <si>
    <t>TMVI043PO1</t>
  </si>
  <si>
    <t>TMVI045PO1</t>
  </si>
  <si>
    <t>TMVI046PO1</t>
  </si>
  <si>
    <t>TMVI051PO1</t>
  </si>
  <si>
    <t>TMVI060PO1</t>
  </si>
  <si>
    <t>TMVI067PO1</t>
  </si>
  <si>
    <t>TMVI07_1</t>
  </si>
  <si>
    <t>TMVI070PO1</t>
  </si>
  <si>
    <t>TMVI09CCC_1</t>
  </si>
  <si>
    <t>TMVI20_1</t>
  </si>
  <si>
    <t>TMVI21_1</t>
  </si>
  <si>
    <t>TMVI22_1</t>
  </si>
  <si>
    <t>TMVI23_1</t>
  </si>
  <si>
    <t>TMVI38_1</t>
  </si>
  <si>
    <t>TMVI39_1</t>
  </si>
  <si>
    <t>TMVI53_1</t>
  </si>
  <si>
    <t>TMVI57_1</t>
  </si>
  <si>
    <t>TMVI59_1</t>
  </si>
  <si>
    <t>TMVI60_1</t>
  </si>
  <si>
    <t>TMVI61_1</t>
  </si>
  <si>
    <t>TMVI62_1</t>
  </si>
  <si>
    <t>TMVI63_1</t>
  </si>
  <si>
    <t>TMVI64_2</t>
  </si>
  <si>
    <t>TMVL0001_1</t>
  </si>
  <si>
    <t>TMVL0003_1</t>
  </si>
  <si>
    <t>TMVL0004_1</t>
  </si>
  <si>
    <t>TMVL0006_1</t>
  </si>
  <si>
    <t>TMVL0007_1</t>
  </si>
  <si>
    <t>TMVL0008_1</t>
  </si>
  <si>
    <t>TMVL0009_1</t>
  </si>
  <si>
    <t>TMVL001PO1</t>
  </si>
  <si>
    <t>TMVL002PO1</t>
  </si>
  <si>
    <t>TMVL003PO1</t>
  </si>
  <si>
    <t>TMVL005PO1</t>
  </si>
  <si>
    <t>TMVL01_1</t>
  </si>
  <si>
    <t>TMVL02_1</t>
  </si>
  <si>
    <t>TMVL03_1</t>
  </si>
  <si>
    <t>TMVL03CCC_1</t>
  </si>
  <si>
    <t>TMVL04_1</t>
  </si>
  <si>
    <t>TMVL04CCC_1</t>
  </si>
  <si>
    <t>TMVL05_1</t>
  </si>
  <si>
    <t>TMVL06_1</t>
  </si>
  <si>
    <t>TMVL08_2</t>
  </si>
  <si>
    <t>TMVL09_1</t>
  </si>
  <si>
    <t>TMVO0002_1</t>
  </si>
  <si>
    <t>TMVO0003_1</t>
  </si>
  <si>
    <t>TMVO0004_1</t>
  </si>
  <si>
    <t>TMVO0006_1</t>
  </si>
  <si>
    <t>TMVO0008_1</t>
  </si>
  <si>
    <t>TMVO0009_1</t>
  </si>
  <si>
    <t>TMVO0010_1</t>
  </si>
  <si>
    <t>TMVO0011_1</t>
  </si>
  <si>
    <t>TMVO0012_1</t>
  </si>
  <si>
    <t>TMVO0013_1</t>
  </si>
  <si>
    <t>TMVO0014_1</t>
  </si>
  <si>
    <t>TMVO0015_1</t>
  </si>
  <si>
    <t>TMVO0016_1</t>
  </si>
  <si>
    <t>TMVO0017_1</t>
  </si>
  <si>
    <t>TMVO0018_1</t>
  </si>
  <si>
    <t>TMVO0019_1</t>
  </si>
  <si>
    <t>TMVO0020_1</t>
  </si>
  <si>
    <t>TMVO0021_1</t>
  </si>
  <si>
    <t>TMVO004PO1</t>
  </si>
  <si>
    <t>TMVO006PO1</t>
  </si>
  <si>
    <t>TMVO013PO1</t>
  </si>
  <si>
    <t>TMVO11_1</t>
  </si>
  <si>
    <t>TMVO12_3</t>
  </si>
  <si>
    <t>TMVU0002_1</t>
  </si>
  <si>
    <t>TMVU0003_1</t>
  </si>
  <si>
    <t>TMVU0004_1</t>
  </si>
  <si>
    <t>TMVU0005_1</t>
  </si>
  <si>
    <t>TMVU0006_1</t>
  </si>
  <si>
    <t>TMVU0007_1</t>
  </si>
  <si>
    <t>TMVU0008_1</t>
  </si>
  <si>
    <t>TMVU0009_1</t>
  </si>
  <si>
    <t>TMVU0010_1</t>
  </si>
  <si>
    <t>TMVU0011_1</t>
  </si>
  <si>
    <t>TMVU0012_1</t>
  </si>
  <si>
    <t>TMVU0013_1</t>
  </si>
  <si>
    <t>TMVU0014_1</t>
  </si>
  <si>
    <t>TMVU0015_1</t>
  </si>
  <si>
    <t>TMVU0016_1</t>
  </si>
  <si>
    <t>TMVU0017_1</t>
  </si>
  <si>
    <t>TMVU0018_1</t>
  </si>
  <si>
    <t>TMVU0019_1</t>
  </si>
  <si>
    <t>TMVU0020_1</t>
  </si>
  <si>
    <t>TMVU0021_1</t>
  </si>
  <si>
    <t>TMVU0022_1</t>
  </si>
  <si>
    <t>TMVU0023_1</t>
  </si>
  <si>
    <t>TMVU0024_1</t>
  </si>
  <si>
    <t>TMVU0025_1</t>
  </si>
  <si>
    <t>TMVU0026_1</t>
  </si>
  <si>
    <t>TMVU0027_1</t>
  </si>
  <si>
    <t>TMVU0028_1</t>
  </si>
  <si>
    <t>TMVU0029_1</t>
  </si>
  <si>
    <t>TMVU0030_1</t>
  </si>
  <si>
    <t>TMVU0031_1</t>
  </si>
  <si>
    <t>TMVU0032_1</t>
  </si>
  <si>
    <t>TMVU0033_1</t>
  </si>
  <si>
    <t>TMVU0034_1</t>
  </si>
  <si>
    <t>TMVU0035_1</t>
  </si>
  <si>
    <t>TMVU01_2</t>
  </si>
  <si>
    <t>TMVU02_2</t>
  </si>
  <si>
    <t>VICF0001_1</t>
  </si>
  <si>
    <t>VICF0003_1</t>
  </si>
  <si>
    <t>VICF0005_1</t>
  </si>
  <si>
    <t>VICF0008_1</t>
  </si>
  <si>
    <t>VICF0009_1</t>
  </si>
  <si>
    <t>VICF0010_1</t>
  </si>
  <si>
    <t>VICF0011_1</t>
  </si>
  <si>
    <t>VICF0012_1</t>
  </si>
  <si>
    <t>VICF0013_1</t>
  </si>
  <si>
    <t>VICF0014_1</t>
  </si>
  <si>
    <t>VICF0020_1</t>
  </si>
  <si>
    <t>VICF0021_1</t>
  </si>
  <si>
    <t>VICF01_1</t>
  </si>
  <si>
    <t>VICF02_1</t>
  </si>
  <si>
    <t>VICI0005_1</t>
  </si>
  <si>
    <t>VICI0006_1</t>
  </si>
  <si>
    <t>VICI0007_1</t>
  </si>
  <si>
    <t>VICI0008_1</t>
  </si>
  <si>
    <t>Versión</t>
  </si>
  <si>
    <t>1</t>
  </si>
  <si>
    <t>2</t>
  </si>
  <si>
    <t>3</t>
  </si>
  <si>
    <t>4</t>
  </si>
  <si>
    <t>C h Teleformacion</t>
  </si>
  <si>
    <t>Nivel Cualificacion</t>
  </si>
  <si>
    <t>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</si>
</sst>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#,##0.00\ &quot;€&quot;;\-#,##0.00\ &quot;€&quot;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#,##0.00\ &quot;€&quot;"/>
    <numFmt numFmtId="165" formatCode="_-* #,##0_-;\-* #,##0_-;_-* &quot;-&quot;??_-;_-@_-"/>
    <numFmt numFmtId="166" formatCode="#,##0_ ;\-#,##0\ "/>
  </numFmts>
  <fonts count="25" x14ac:knownFonts="1">
    <font>
      <sz val="11"/>
      <color theme="1"/>
      <name val="Calibri"/>
      <family val="2"/>
      <scheme val="minor"/>
    </font>
    <font>
      <sz val="8"/>
      <color indexed="8"/>
      <name val="Calibri"/>
      <family val="2"/>
    </font>
    <font>
      <sz val="10"/>
      <color indexed="8"/>
      <name val="Calibri"/>
      <family val="2"/>
    </font>
    <font>
      <sz val="10"/>
      <color indexed="10"/>
      <name val="Calibri"/>
      <family val="2"/>
    </font>
    <font>
      <sz val="9"/>
      <name val="Calibri"/>
      <family val="2"/>
    </font>
    <font>
      <b/>
      <sz val="10"/>
      <color indexed="8"/>
      <name val="Calibri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indexed="8"/>
      <name val="Arial Narrow"/>
      <family val="2"/>
    </font>
    <font>
      <sz val="10"/>
      <color indexed="10"/>
      <name val="Arial Narrow"/>
      <family val="2"/>
    </font>
    <font>
      <b/>
      <sz val="10"/>
      <color indexed="8"/>
      <name val="Arial Narrow"/>
      <family val="2"/>
    </font>
    <font>
      <sz val="9"/>
      <name val="Arial"/>
      <family val="2"/>
    </font>
    <font>
      <sz val="9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7.5"/>
      <name val="Arial"/>
      <family val="2"/>
    </font>
    <font>
      <b/>
      <sz val="16"/>
      <color indexed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color indexed="8"/>
      <name val="Arial"/>
    </font>
    <font>
      <sz val="11"/>
      <color indexed="8"/>
      <name val="Calibri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0"/>
      </patternFill>
    </fill>
  </fills>
  <borders count="18">
    <border>
      <left/>
      <right/>
      <top/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22" fillId="0" borderId="0"/>
  </cellStyleXfs>
  <cellXfs count="80">
    <xf numFmtId="0" fontId="0" fillId="0" borderId="0" xfId="0"/>
    <xf numFmtId="0" fontId="2" fillId="0" borderId="0" xfId="0" applyFont="1" applyProtection="1"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2" borderId="4" xfId="0" applyFont="1" applyFill="1" applyBorder="1" applyProtection="1">
      <protection locked="0"/>
    </xf>
    <xf numFmtId="0" fontId="2" fillId="0" borderId="2" xfId="0" applyFont="1" applyBorder="1" applyProtection="1"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0" fontId="9" fillId="2" borderId="0" xfId="0" applyFont="1" applyFill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left" vertical="center"/>
      <protection locked="0"/>
    </xf>
    <xf numFmtId="0" fontId="2" fillId="0" borderId="1" xfId="0" applyFont="1" applyBorder="1" applyProtection="1">
      <protection locked="0"/>
    </xf>
    <xf numFmtId="0" fontId="2" fillId="0" borderId="3" xfId="0" applyFont="1" applyBorder="1" applyProtection="1"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" fillId="2" borderId="5" xfId="0" applyFont="1" applyFill="1" applyBorder="1" applyProtection="1">
      <protection locked="0"/>
    </xf>
    <xf numFmtId="164" fontId="1" fillId="0" borderId="7" xfId="0" applyNumberFormat="1" applyFont="1" applyBorder="1" applyProtection="1">
      <protection locked="0"/>
    </xf>
    <xf numFmtId="0" fontId="1" fillId="0" borderId="0" xfId="0" applyFont="1" applyProtection="1">
      <protection locked="0"/>
    </xf>
    <xf numFmtId="0" fontId="1" fillId="0" borderId="2" xfId="0" applyFont="1" applyBorder="1" applyProtection="1">
      <protection locked="0"/>
    </xf>
    <xf numFmtId="0" fontId="2" fillId="0" borderId="7" xfId="0" applyFont="1" applyBorder="1" applyProtection="1"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11" fillId="2" borderId="6" xfId="0" applyFont="1" applyFill="1" applyBorder="1" applyAlignment="1" applyProtection="1">
      <alignment horizontal="left" vertical="center"/>
      <protection locked="0"/>
    </xf>
    <xf numFmtId="44" fontId="0" fillId="0" borderId="0" xfId="1" applyFont="1"/>
    <xf numFmtId="44" fontId="2" fillId="2" borderId="0" xfId="1" applyFont="1" applyFill="1" applyAlignment="1" applyProtection="1">
      <alignment horizontal="left" vertical="center"/>
      <protection locked="0"/>
    </xf>
    <xf numFmtId="44" fontId="2" fillId="0" borderId="0" xfId="1" applyFont="1" applyAlignment="1" applyProtection="1">
      <alignment horizontal="left" vertical="center"/>
      <protection locked="0"/>
    </xf>
    <xf numFmtId="44" fontId="2" fillId="0" borderId="6" xfId="1" applyFont="1" applyBorder="1" applyAlignment="1" applyProtection="1">
      <alignment vertical="center"/>
    </xf>
    <xf numFmtId="0" fontId="7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center" vertical="center"/>
    </xf>
    <xf numFmtId="0" fontId="2" fillId="0" borderId="8" xfId="0" applyFont="1" applyBorder="1" applyAlignment="1" applyProtection="1">
      <alignment horizontal="left" vertical="center"/>
    </xf>
    <xf numFmtId="44" fontId="2" fillId="0" borderId="8" xfId="1" applyFont="1" applyBorder="1" applyAlignment="1" applyProtection="1">
      <alignment horizontal="left" vertical="center"/>
    </xf>
    <xf numFmtId="0" fontId="2" fillId="2" borderId="4" xfId="0" applyFont="1" applyFill="1" applyBorder="1" applyAlignment="1" applyProtection="1">
      <alignment horizontal="center" vertical="center"/>
    </xf>
    <xf numFmtId="0" fontId="9" fillId="2" borderId="4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left" vertical="center"/>
    </xf>
    <xf numFmtId="44" fontId="2" fillId="2" borderId="4" xfId="1" applyFont="1" applyFill="1" applyBorder="1" applyAlignment="1" applyProtection="1">
      <alignment horizontal="left" vertical="center"/>
    </xf>
    <xf numFmtId="0" fontId="7" fillId="0" borderId="7" xfId="0" applyFont="1" applyBorder="1" applyAlignment="1" applyProtection="1">
      <alignment horizontal="left" vertical="center"/>
    </xf>
    <xf numFmtId="0" fontId="10" fillId="0" borderId="7" xfId="0" applyFont="1" applyBorder="1" applyAlignment="1" applyProtection="1">
      <alignment horizontal="center" vertical="center"/>
    </xf>
    <xf numFmtId="0" fontId="3" fillId="0" borderId="10" xfId="0" applyFont="1" applyBorder="1" applyAlignment="1" applyProtection="1">
      <alignment horizontal="left" vertical="center"/>
    </xf>
    <xf numFmtId="0" fontId="2" fillId="2" borderId="0" xfId="0" applyFont="1" applyFill="1" applyAlignment="1" applyProtection="1">
      <alignment horizontal="center" vertical="center"/>
    </xf>
    <xf numFmtId="0" fontId="9" fillId="2" borderId="0" xfId="0" applyFont="1" applyFill="1" applyAlignment="1" applyProtection="1">
      <alignment horizontal="center" vertical="center"/>
    </xf>
    <xf numFmtId="0" fontId="2" fillId="2" borderId="0" xfId="0" applyFont="1" applyFill="1" applyAlignment="1" applyProtection="1">
      <alignment horizontal="left" vertical="center"/>
    </xf>
    <xf numFmtId="44" fontId="2" fillId="2" borderId="0" xfId="1" applyFont="1" applyFill="1" applyAlignment="1" applyProtection="1">
      <alignment horizontal="left" vertical="center"/>
    </xf>
    <xf numFmtId="0" fontId="12" fillId="3" borderId="6" xfId="0" applyFont="1" applyFill="1" applyBorder="1" applyAlignment="1" applyProtection="1">
      <alignment horizontal="center" vertical="center"/>
    </xf>
    <xf numFmtId="0" fontId="13" fillId="2" borderId="6" xfId="0" applyFont="1" applyFill="1" applyBorder="1" applyAlignment="1" applyProtection="1">
      <alignment horizontal="left" vertical="center"/>
    </xf>
    <xf numFmtId="0" fontId="3" fillId="3" borderId="0" xfId="0" applyFont="1" applyFill="1" applyAlignment="1" applyProtection="1">
      <alignment horizontal="center" vertical="center"/>
    </xf>
    <xf numFmtId="0" fontId="10" fillId="3" borderId="0" xfId="0" applyFont="1" applyFill="1" applyAlignment="1" applyProtection="1">
      <alignment horizontal="center" vertical="center"/>
    </xf>
    <xf numFmtId="0" fontId="3" fillId="3" borderId="0" xfId="0" applyFont="1" applyFill="1" applyAlignment="1" applyProtection="1">
      <alignment horizontal="left" vertical="center"/>
    </xf>
    <xf numFmtId="0" fontId="15" fillId="3" borderId="13" xfId="0" applyFont="1" applyFill="1" applyBorder="1" applyAlignment="1" applyProtection="1">
      <alignment horizontal="right" vertical="center"/>
    </xf>
    <xf numFmtId="44" fontId="15" fillId="3" borderId="14" xfId="1" applyFont="1" applyFill="1" applyBorder="1" applyAlignment="1" applyProtection="1">
      <alignment horizontal="center" vertical="center"/>
    </xf>
    <xf numFmtId="44" fontId="2" fillId="0" borderId="0" xfId="1" applyFont="1" applyBorder="1" applyAlignment="1" applyProtection="1">
      <alignment horizontal="left" vertical="center"/>
    </xf>
    <xf numFmtId="49" fontId="20" fillId="4" borderId="6" xfId="0" applyNumberFormat="1" applyFont="1" applyFill="1" applyBorder="1" applyAlignment="1" applyProtection="1">
      <alignment horizontal="center" wrapText="1"/>
      <protection locked="0"/>
    </xf>
    <xf numFmtId="44" fontId="20" fillId="4" borderId="12" xfId="1" applyFont="1" applyFill="1" applyBorder="1" applyAlignment="1" applyProtection="1">
      <alignment horizontal="center" wrapText="1"/>
      <protection locked="0"/>
    </xf>
    <xf numFmtId="0" fontId="21" fillId="0" borderId="7" xfId="0" applyFont="1" applyBorder="1" applyAlignment="1" applyProtection="1">
      <alignment wrapText="1"/>
      <protection locked="0"/>
    </xf>
    <xf numFmtId="0" fontId="21" fillId="2" borderId="4" xfId="0" applyFont="1" applyFill="1" applyBorder="1" applyAlignment="1" applyProtection="1">
      <alignment wrapText="1"/>
      <protection locked="0"/>
    </xf>
    <xf numFmtId="0" fontId="21" fillId="0" borderId="0" xfId="0" applyFont="1" applyAlignment="1" applyProtection="1">
      <alignment wrapText="1"/>
      <protection locked="0"/>
    </xf>
    <xf numFmtId="0" fontId="21" fillId="0" borderId="2" xfId="0" applyFont="1" applyBorder="1" applyAlignment="1" applyProtection="1">
      <alignment wrapText="1"/>
      <protection locked="0"/>
    </xf>
    <xf numFmtId="0" fontId="18" fillId="4" borderId="6" xfId="0" applyFont="1" applyFill="1" applyBorder="1" applyAlignment="1" applyProtection="1">
      <alignment horizontal="center" wrapText="1"/>
      <protection locked="0"/>
    </xf>
    <xf numFmtId="44" fontId="15" fillId="3" borderId="14" xfId="1" applyFont="1" applyFill="1" applyBorder="1" applyAlignment="1" applyProtection="1">
      <alignment horizontal="center" vertical="center"/>
    </xf>
    <xf numFmtId="0" fontId="9" fillId="0" borderId="6" xfId="0" applyFont="1" applyBorder="1" applyAlignment="1" applyProtection="1">
      <alignment horizontal="center" vertical="center" wrapText="1"/>
      <protection locked="0"/>
    </xf>
    <xf numFmtId="44" fontId="0" fillId="0" borderId="0" xfId="0" applyNumberFormat="1"/>
    <xf numFmtId="165" fontId="0" fillId="0" borderId="0" xfId="2" applyNumberFormat="1" applyFont="1"/>
    <xf numFmtId="166" fontId="2" fillId="0" borderId="6" xfId="2" applyNumberFormat="1" applyFont="1" applyBorder="1" applyAlignment="1" applyProtection="1">
      <alignment vertical="center"/>
    </xf>
    <xf numFmtId="166" fontId="0" fillId="0" borderId="0" xfId="0" applyNumberFormat="1"/>
    <xf numFmtId="0" fontId="2" fillId="0" borderId="6" xfId="0" applyFont="1" applyBorder="1" applyAlignment="1" applyProtection="1">
      <alignment horizontal="center" vertical="center"/>
    </xf>
    <xf numFmtId="166" fontId="2" fillId="0" borderId="6" xfId="1" applyNumberFormat="1" applyFont="1" applyBorder="1" applyAlignment="1" applyProtection="1">
      <alignment vertical="center"/>
      <protection locked="0"/>
    </xf>
    <xf numFmtId="44" fontId="15" fillId="3" borderId="14" xfId="1" applyFont="1" applyFill="1" applyBorder="1" applyAlignment="1" applyProtection="1">
      <alignment horizontal="center" vertical="center"/>
    </xf>
    <xf numFmtId="0" fontId="23" fillId="0" borderId="11" xfId="3" applyFont="1" applyBorder="1" applyAlignment="1">
      <alignment wrapText="1"/>
    </xf>
    <xf numFmtId="0" fontId="23" fillId="5" borderId="11" xfId="3" applyFont="1" applyFill="1" applyBorder="1" applyAlignment="1">
      <alignment horizontal="center"/>
    </xf>
    <xf numFmtId="0" fontId="23" fillId="0" borderId="0" xfId="3" applyFont="1" applyAlignment="1">
      <alignment wrapText="1"/>
    </xf>
    <xf numFmtId="0" fontId="23" fillId="0" borderId="15" xfId="3" applyFont="1" applyBorder="1" applyAlignment="1">
      <alignment wrapText="1"/>
    </xf>
    <xf numFmtId="7" fontId="23" fillId="0" borderId="11" xfId="3" applyNumberFormat="1" applyFont="1" applyBorder="1" applyAlignment="1">
      <alignment horizontal="right" wrapText="1"/>
    </xf>
    <xf numFmtId="0" fontId="23" fillId="0" borderId="11" xfId="3" applyFont="1" applyBorder="1" applyAlignment="1">
      <alignment horizontal="right" wrapText="1"/>
    </xf>
    <xf numFmtId="7" fontId="23" fillId="0" borderId="0" xfId="3" applyNumberFormat="1" applyFont="1" applyAlignment="1">
      <alignment horizontal="right" wrapText="1"/>
    </xf>
    <xf numFmtId="7" fontId="23" fillId="0" borderId="15" xfId="3" applyNumberFormat="1" applyFont="1" applyBorder="1" applyAlignment="1">
      <alignment horizontal="right" wrapText="1"/>
    </xf>
    <xf numFmtId="0" fontId="23" fillId="0" borderId="0" xfId="3" applyFont="1" applyAlignment="1">
      <alignment horizontal="right" wrapText="1"/>
    </xf>
    <xf numFmtId="0" fontId="23" fillId="0" borderId="15" xfId="3" applyFont="1" applyBorder="1" applyAlignment="1">
      <alignment horizontal="right" wrapText="1"/>
    </xf>
    <xf numFmtId="49" fontId="20" fillId="4" borderId="16" xfId="0" applyNumberFormat="1" applyFont="1" applyFill="1" applyBorder="1" applyAlignment="1" applyProtection="1">
      <alignment horizontal="center" wrapText="1"/>
      <protection locked="0"/>
    </xf>
    <xf numFmtId="49" fontId="20" fillId="4" borderId="12" xfId="0" applyNumberFormat="1" applyFont="1" applyFill="1" applyBorder="1" applyAlignment="1" applyProtection="1">
      <alignment horizontal="center" wrapText="1"/>
      <protection locked="0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7" xfId="0" applyFont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center" vertical="center"/>
    </xf>
    <xf numFmtId="0" fontId="19" fillId="0" borderId="1" xfId="0" applyFont="1" applyBorder="1" applyAlignment="1" applyProtection="1">
      <alignment horizontal="center" vertical="center"/>
    </xf>
    <xf numFmtId="49" fontId="6" fillId="3" borderId="1" xfId="0" applyNumberFormat="1" applyFont="1" applyFill="1" applyBorder="1" applyAlignment="1" applyProtection="1">
      <alignment horizontal="left" vertical="center" wrapText="1"/>
    </xf>
    <xf numFmtId="44" fontId="15" fillId="3" borderId="14" xfId="1" applyFont="1" applyFill="1" applyBorder="1" applyAlignment="1" applyProtection="1">
      <alignment horizontal="center" vertical="center"/>
    </xf>
  </cellXfs>
  <cellStyles count="4">
    <cellStyle name="Millares" xfId="2" builtinId="3"/>
    <cellStyle name="Moneda" xfId="1" builtinId="4"/>
    <cellStyle name="Normal" xfId="0" builtinId="0"/>
    <cellStyle name="Normal_Hoja1" xfId="3" xr:uid="{49013CCF-ACF2-42B1-BD17-482AA03B5AD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</xdr:colOff>
      <xdr:row>0</xdr:row>
      <xdr:rowOff>440532</xdr:rowOff>
    </xdr:from>
    <xdr:to>
      <xdr:col>11</xdr:col>
      <xdr:colOff>0</xdr:colOff>
      <xdr:row>3</xdr:row>
      <xdr:rowOff>38101</xdr:rowOff>
    </xdr:to>
    <xdr:sp macro="" textlink="">
      <xdr:nvSpPr>
        <xdr:cNvPr id="2" name="Rectángulo redondead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2700" y="440532"/>
          <a:ext cx="10357644" cy="859632"/>
        </a:xfrm>
        <a:prstGeom prst="roundRect">
          <a:avLst/>
        </a:prstGeom>
        <a:noFill/>
        <a:ln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600" b="1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Solicitud de Especialidades Formativas, dirigidas prioritariamente a trabajadores desempleados, a realizar por Entidades Locales, para el año 202</a:t>
          </a:r>
          <a:r>
            <a:rPr lang="es-ES" sz="1600" b="1" i="0" strike="noStrike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6</a:t>
          </a:r>
          <a:endParaRPr lang="es-ES" sz="1600" b="1">
            <a:solidFill>
              <a:sysClr val="windowText" lastClr="000000"/>
            </a:solidFill>
            <a:effectLst/>
            <a:latin typeface="+mn-lt"/>
          </a:endParaRPr>
        </a:p>
        <a:p>
          <a:pPr algn="ctr"/>
          <a:endParaRPr lang="es-ES" sz="14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vmlDrawing" Target="../drawings/vmlDrawing2.vml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>
    <pageSetUpPr fitToPage="1"/>
  </sheetPr>
  <dimension ref="A1:AQX3981"/>
  <sheetViews>
    <sheetView tabSelected="1" view="pageLayout" topLeftCell="A4" zoomScale="90" zoomScaleNormal="99" zoomScalePageLayoutView="90" workbookViewId="0">
      <selection activeCell="A12" sqref="A12"/>
    </sheetView>
  </sheetViews>
  <sheetFormatPr baseColWidth="10" defaultColWidth="0" defaultRowHeight="13" zeroHeight="1" x14ac:dyDescent="0.3"/>
  <cols>
    <col min="1" max="1" width="9.453125" style="2" customWidth="1"/>
    <col min="2" max="2" width="37.1796875" style="10" customWidth="1"/>
    <col min="3" max="3" width="20" style="16" customWidth="1"/>
    <col min="4" max="4" width="15.54296875" style="16" customWidth="1"/>
    <col min="5" max="5" width="16.26953125" style="20" customWidth="1"/>
    <col min="6" max="6" width="19.1796875" style="20" bestFit="1" customWidth="1"/>
    <col min="7" max="7" width="6.1796875" style="20" hidden="1" customWidth="1"/>
    <col min="8" max="8" width="11.90625" style="20" hidden="1" customWidth="1"/>
    <col min="9" max="9" width="6.36328125" style="20" hidden="1" customWidth="1"/>
    <col min="10" max="10" width="8.26953125" style="20" hidden="1" customWidth="1"/>
    <col min="11" max="11" width="27.26953125" style="20" customWidth="1"/>
    <col min="12" max="12" width="8.54296875" style="3" hidden="1" customWidth="1"/>
    <col min="13" max="13" width="3.54296875" style="3" hidden="1" customWidth="1"/>
    <col min="14" max="14" width="3.453125" style="3" hidden="1" customWidth="1"/>
    <col min="15" max="15" width="6.453125" style="3" hidden="1" customWidth="1"/>
    <col min="16" max="16" width="2.54296875" style="3" hidden="1" customWidth="1"/>
    <col min="17" max="17" width="3.54296875" style="3" hidden="1" customWidth="1"/>
    <col min="18" max="18" width="10.54296875" style="3" hidden="1" customWidth="1"/>
    <col min="19" max="19" width="5.54296875" style="3" hidden="1" customWidth="1"/>
    <col min="20" max="20" width="4.54296875" style="3" hidden="1" customWidth="1"/>
    <col min="21" max="21" width="3.54296875" style="3" hidden="1" customWidth="1"/>
    <col min="22" max="22" width="4.54296875" style="3" hidden="1" customWidth="1"/>
    <col min="23" max="23" width="4.453125" style="3" hidden="1" customWidth="1"/>
    <col min="24" max="24" width="2.54296875" style="3" hidden="1" customWidth="1"/>
    <col min="25" max="25" width="1.453125" style="3" hidden="1" customWidth="1"/>
    <col min="26" max="26" width="4.54296875" style="3" hidden="1" customWidth="1"/>
    <col min="27" max="27" width="1.54296875" style="3" hidden="1" customWidth="1"/>
    <col min="28" max="28" width="8.453125" style="3" hidden="1" customWidth="1"/>
    <col min="29" max="30" width="9.54296875" style="3" hidden="1" customWidth="1"/>
    <col min="31" max="31" width="3.453125" style="3" hidden="1" customWidth="1"/>
    <col min="32" max="33" width="9.54296875" style="3" hidden="1" customWidth="1"/>
    <col min="34" max="34" width="2.54296875" style="3" hidden="1" customWidth="1"/>
    <col min="35" max="35" width="9.54296875" style="3" hidden="1" customWidth="1"/>
    <col min="36" max="36" width="11.453125" style="3" hidden="1" customWidth="1"/>
    <col min="37" max="38" width="9.54296875" style="3" hidden="1" customWidth="1"/>
    <col min="39" max="39" width="2.453125" style="3" hidden="1" customWidth="1"/>
    <col min="40" max="40" width="4.453125" style="3" hidden="1" customWidth="1"/>
    <col min="41" max="48" width="9.54296875" style="3" hidden="1" customWidth="1"/>
    <col min="49" max="51" width="11.453125" style="3" hidden="1" customWidth="1"/>
    <col min="52" max="55" width="11.453125" style="1" hidden="1" customWidth="1"/>
    <col min="56" max="57" width="11.453125" style="4" hidden="1" customWidth="1"/>
    <col min="58" max="1142" width="0" style="1" hidden="1" customWidth="1"/>
    <col min="1143" max="16384" width="11.453125" style="1" hidden="1"/>
  </cols>
  <sheetData>
    <row r="1" spans="1:58" ht="39" customHeight="1" x14ac:dyDescent="0.3">
      <c r="A1" s="77" t="s">
        <v>18</v>
      </c>
      <c r="B1" s="77"/>
      <c r="C1" s="77"/>
      <c r="D1" s="77"/>
      <c r="E1" s="77"/>
      <c r="F1" s="77"/>
      <c r="G1" s="77"/>
      <c r="H1" s="77"/>
      <c r="I1" s="77"/>
      <c r="J1" s="77"/>
      <c r="K1" s="77"/>
    </row>
    <row r="2" spans="1:58" ht="30" customHeight="1" x14ac:dyDescent="0.3">
      <c r="A2" s="33"/>
      <c r="B2" s="34"/>
      <c r="C2" s="35"/>
      <c r="D2" s="35"/>
      <c r="E2" s="36"/>
      <c r="F2" s="36"/>
      <c r="G2" s="36"/>
      <c r="H2" s="36"/>
      <c r="I2" s="36"/>
      <c r="J2" s="36"/>
      <c r="K2" s="36"/>
      <c r="AZ2" s="8"/>
      <c r="BA2" s="8"/>
      <c r="BB2" s="8"/>
      <c r="BC2" s="8"/>
      <c r="BD2" s="9"/>
    </row>
    <row r="3" spans="1:58" ht="30" customHeight="1" x14ac:dyDescent="0.3">
      <c r="A3" s="5"/>
      <c r="B3" s="6"/>
      <c r="C3" s="7"/>
      <c r="D3" s="7"/>
      <c r="E3" s="19"/>
      <c r="F3" s="19"/>
      <c r="G3" s="19"/>
      <c r="H3" s="19"/>
      <c r="I3" s="19"/>
      <c r="J3" s="19"/>
      <c r="K3" s="19"/>
    </row>
    <row r="4" spans="1:58" ht="15.75" customHeight="1" x14ac:dyDescent="0.3">
      <c r="A4" s="5"/>
      <c r="B4" s="6"/>
      <c r="C4" s="7"/>
      <c r="D4" s="7"/>
      <c r="E4" s="19"/>
      <c r="F4" s="19"/>
      <c r="G4" s="19"/>
      <c r="H4" s="19"/>
      <c r="I4" s="19"/>
      <c r="J4" s="19"/>
      <c r="K4" s="19"/>
      <c r="AK4" s="3" t="s">
        <v>0</v>
      </c>
    </row>
    <row r="5" spans="1:58" ht="18" customHeight="1" x14ac:dyDescent="0.3">
      <c r="A5" s="22" t="s">
        <v>1</v>
      </c>
      <c r="B5" s="23"/>
      <c r="C5" s="24"/>
      <c r="D5" s="24"/>
      <c r="E5" s="25"/>
      <c r="F5" s="25"/>
      <c r="G5" s="44"/>
      <c r="H5" s="44"/>
      <c r="I5" s="44"/>
      <c r="J5" s="44"/>
      <c r="K5" s="44"/>
    </row>
    <row r="6" spans="1:58" ht="7.5" customHeight="1" x14ac:dyDescent="0.3">
      <c r="A6" s="26"/>
      <c r="B6" s="27"/>
      <c r="C6" s="28"/>
      <c r="D6" s="28"/>
      <c r="E6" s="29"/>
      <c r="F6" s="29"/>
      <c r="G6" s="29"/>
      <c r="H6" s="29"/>
      <c r="I6" s="29"/>
      <c r="J6" s="29"/>
      <c r="K6" s="29"/>
    </row>
    <row r="7" spans="1:58" ht="24" customHeight="1" x14ac:dyDescent="0.3">
      <c r="A7" s="37" t="s">
        <v>2</v>
      </c>
      <c r="B7" s="17"/>
      <c r="C7" s="38" t="s">
        <v>16</v>
      </c>
      <c r="D7" s="75"/>
      <c r="E7" s="75"/>
      <c r="F7" s="75"/>
      <c r="G7" s="75"/>
      <c r="H7" s="75"/>
      <c r="I7" s="75"/>
      <c r="J7" s="75"/>
      <c r="K7" s="75"/>
      <c r="L7" s="11"/>
      <c r="AZ7" s="3"/>
      <c r="BD7" s="1"/>
      <c r="BF7" s="4"/>
    </row>
    <row r="8" spans="1:58" ht="18" customHeight="1" x14ac:dyDescent="0.3">
      <c r="A8" s="76"/>
      <c r="B8" s="76"/>
      <c r="C8" s="76"/>
      <c r="D8" s="76"/>
      <c r="E8" s="76"/>
      <c r="F8" s="76"/>
      <c r="G8" s="76"/>
      <c r="H8" s="76"/>
      <c r="I8" s="76"/>
      <c r="J8" s="76"/>
      <c r="K8" s="76"/>
    </row>
    <row r="9" spans="1:58" ht="12.75" customHeight="1" x14ac:dyDescent="0.3">
      <c r="A9" s="30" t="s">
        <v>3</v>
      </c>
      <c r="B9" s="31"/>
      <c r="C9" s="32"/>
      <c r="D9" s="24"/>
      <c r="E9" s="25"/>
      <c r="F9" s="25"/>
      <c r="G9" s="25"/>
      <c r="H9" s="25"/>
      <c r="I9" s="25"/>
      <c r="J9" s="25"/>
      <c r="K9" s="25"/>
    </row>
    <row r="10" spans="1:58" ht="115.5" customHeight="1" thickBot="1" x14ac:dyDescent="0.35">
      <c r="A10" s="78"/>
      <c r="B10" s="78"/>
      <c r="C10" s="78"/>
      <c r="D10" s="78"/>
      <c r="E10" s="78"/>
      <c r="F10" s="78"/>
      <c r="G10" s="78"/>
      <c r="H10" s="78"/>
      <c r="I10" s="78"/>
      <c r="J10" s="78"/>
      <c r="K10" s="78"/>
    </row>
    <row r="11" spans="1:58" ht="24" customHeight="1" thickBot="1" x14ac:dyDescent="0.35">
      <c r="A11" s="39"/>
      <c r="B11" s="40"/>
      <c r="C11" s="41"/>
      <c r="D11" s="42" t="s">
        <v>7</v>
      </c>
      <c r="E11" s="79"/>
      <c r="F11" s="79"/>
      <c r="G11" s="60"/>
      <c r="H11" s="52"/>
      <c r="I11" s="52"/>
      <c r="J11" s="52"/>
      <c r="K11" s="43">
        <f>SUM(K13:K3979)</f>
        <v>0</v>
      </c>
    </row>
    <row r="12" spans="1:58" s="49" customFormat="1" ht="24" customHeight="1" x14ac:dyDescent="0.25">
      <c r="A12" s="51" t="s">
        <v>17</v>
      </c>
      <c r="B12" s="45" t="s">
        <v>5</v>
      </c>
      <c r="C12" s="71" t="s">
        <v>6</v>
      </c>
      <c r="D12" s="72"/>
      <c r="E12" s="46" t="s">
        <v>8</v>
      </c>
      <c r="F12" s="46" t="s">
        <v>11</v>
      </c>
      <c r="G12" s="46" t="s">
        <v>15</v>
      </c>
      <c r="H12" s="46" t="s">
        <v>12</v>
      </c>
      <c r="I12" s="46" t="s">
        <v>13</v>
      </c>
      <c r="J12" s="46" t="s">
        <v>14</v>
      </c>
      <c r="K12" s="46" t="s">
        <v>7</v>
      </c>
      <c r="L12" s="47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O12" s="48"/>
      <c r="AP12" s="48"/>
      <c r="AQ12" s="48"/>
      <c r="AR12" s="48"/>
      <c r="AS12" s="48"/>
      <c r="AT12" s="48"/>
      <c r="AU12" s="48"/>
      <c r="AV12" s="48"/>
      <c r="AW12" s="48"/>
      <c r="AX12" s="48"/>
      <c r="AY12" s="48"/>
      <c r="AZ12" s="48"/>
      <c r="BE12" s="50"/>
      <c r="BF12" s="50"/>
    </row>
    <row r="13" spans="1:58" s="13" customFormat="1" ht="30" customHeight="1" x14ac:dyDescent="0.3">
      <c r="A13" s="58">
        <v>1</v>
      </c>
      <c r="B13" s="53"/>
      <c r="C13" s="73" t="str">
        <f>IFERROR(VLOOKUP(B13,Especialidades!A$1:H$6224,3,FALSE),"")</f>
        <v/>
      </c>
      <c r="D13" s="74"/>
      <c r="E13" s="21" t="str">
        <f>IFERROR(VLOOKUP(B13,Especialidades!A$1:H$6224,4,FALSE),"")</f>
        <v/>
      </c>
      <c r="F13" s="59"/>
      <c r="G13" s="59">
        <f t="shared" ref="G13:G76" si="0">SUMIF(B:B, B13,F:F)</f>
        <v>0</v>
      </c>
      <c r="H13" s="21" t="str">
        <f>IFERROR(VLOOKUP(B13,Especialidades!A$1:H$6224,6,FALSE),"")</f>
        <v/>
      </c>
      <c r="I13" s="56" t="str">
        <f>IFERROR(VLOOKUP(B13,Especialidades!A$1:H$6224,7,FALSE),"")</f>
        <v/>
      </c>
      <c r="J13" s="56" t="str">
        <f>IFERROR(VLOOKUP(B13,Especialidades!A$1:H$6224,5,FALSE),"")</f>
        <v/>
      </c>
      <c r="K13" s="21" t="str">
        <f t="shared" ref="K13:K76" si="1">IFERROR(E13*F13,"")</f>
        <v/>
      </c>
      <c r="L13" s="12" t="s">
        <v>4</v>
      </c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E13" s="14"/>
      <c r="BF13" s="14"/>
    </row>
    <row r="14" spans="1:58" s="13" customFormat="1" ht="30" customHeight="1" x14ac:dyDescent="0.3">
      <c r="A14" s="58" t="str">
        <f t="shared" ref="A14:A79" si="2">IF(ISBLANK(B13),"",+A13+1)</f>
        <v/>
      </c>
      <c r="B14" s="53"/>
      <c r="C14" s="73" t="str">
        <f>IFERROR(VLOOKUP(B14,Especialidades!A$1:H$6224,3,FALSE),"")</f>
        <v/>
      </c>
      <c r="D14" s="74"/>
      <c r="E14" s="21" t="str">
        <f>IFERROR(VLOOKUP(B14,Especialidades!A$1:H$6224,4,FALSE),"")</f>
        <v/>
      </c>
      <c r="F14" s="59"/>
      <c r="G14" s="59">
        <f t="shared" si="0"/>
        <v>0</v>
      </c>
      <c r="H14" s="21" t="str">
        <f>IFERROR(VLOOKUP(B14,Especialidades!A$1:H$6224,6,FALSE),"")</f>
        <v/>
      </c>
      <c r="I14" s="56" t="str">
        <f>IFERROR(VLOOKUP(B14,Especialidades!A$1:H$6224,7,FALSE),"")</f>
        <v/>
      </c>
      <c r="J14" s="56" t="str">
        <f>IFERROR(VLOOKUP(B14,Especialidades!A$1:H$6224,5,FALSE),"")</f>
        <v/>
      </c>
      <c r="K14" s="21" t="str">
        <f t="shared" si="1"/>
        <v/>
      </c>
      <c r="L14" s="12" t="s">
        <v>4</v>
      </c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E14" s="14"/>
      <c r="BF14" s="14"/>
    </row>
    <row r="15" spans="1:58" s="13" customFormat="1" ht="30" customHeight="1" x14ac:dyDescent="0.3">
      <c r="A15" s="58" t="str">
        <f t="shared" si="2"/>
        <v/>
      </c>
      <c r="B15" s="53"/>
      <c r="C15" s="73" t="str">
        <f>IFERROR(VLOOKUP(B15,Especialidades!A$1:H$6224,3,FALSE),"")</f>
        <v/>
      </c>
      <c r="D15" s="74"/>
      <c r="E15" s="21" t="str">
        <f>IFERROR(VLOOKUP(B15,Especialidades!A$1:H$6224,4,FALSE),"")</f>
        <v/>
      </c>
      <c r="F15" s="59"/>
      <c r="G15" s="59">
        <f t="shared" si="0"/>
        <v>0</v>
      </c>
      <c r="H15" s="21" t="str">
        <f>IFERROR(VLOOKUP(B15,Especialidades!A$1:H$6224,6,FALSE),"")</f>
        <v/>
      </c>
      <c r="I15" s="56" t="str">
        <f>IFERROR(VLOOKUP(B15,Especialidades!A$1:H$6224,7,FALSE),"")</f>
        <v/>
      </c>
      <c r="J15" s="56" t="str">
        <f>IFERROR(VLOOKUP(B15,Especialidades!A$1:H$6224,5,FALSE),"")</f>
        <v/>
      </c>
      <c r="K15" s="21" t="str">
        <f t="shared" si="1"/>
        <v/>
      </c>
      <c r="L15" s="12" t="s">
        <v>4</v>
      </c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E15" s="14"/>
      <c r="BF15" s="14"/>
    </row>
    <row r="16" spans="1:58" s="13" customFormat="1" ht="30" customHeight="1" x14ac:dyDescent="0.3">
      <c r="A16" s="58" t="str">
        <f t="shared" si="2"/>
        <v/>
      </c>
      <c r="B16" s="53"/>
      <c r="C16" s="73" t="str">
        <f>IFERROR(VLOOKUP(B16,Especialidades!A$1:H$6224,3,FALSE),"")</f>
        <v/>
      </c>
      <c r="D16" s="74"/>
      <c r="E16" s="21" t="str">
        <f>IFERROR(VLOOKUP(B16,Especialidades!A$1:H$6224,4,FALSE),"")</f>
        <v/>
      </c>
      <c r="F16" s="59"/>
      <c r="G16" s="59">
        <f t="shared" si="0"/>
        <v>0</v>
      </c>
      <c r="H16" s="21" t="str">
        <f>IFERROR(VLOOKUP(B16,Especialidades!A$1:H$6224,6,FALSE),"")</f>
        <v/>
      </c>
      <c r="I16" s="56" t="str">
        <f>IFERROR(VLOOKUP(B16,Especialidades!A$1:H$6224,7,FALSE),"")</f>
        <v/>
      </c>
      <c r="J16" s="56" t="str">
        <f>IFERROR(VLOOKUP(B16,Especialidades!A$1:H$6224,5,FALSE),"")</f>
        <v/>
      </c>
      <c r="K16" s="21" t="str">
        <f t="shared" si="1"/>
        <v/>
      </c>
      <c r="L16" s="12" t="s">
        <v>4</v>
      </c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E16" s="14"/>
      <c r="BF16" s="14"/>
    </row>
    <row r="17" spans="1:58" s="13" customFormat="1" ht="30" customHeight="1" x14ac:dyDescent="0.3">
      <c r="A17" s="58" t="str">
        <f t="shared" si="2"/>
        <v/>
      </c>
      <c r="B17" s="53"/>
      <c r="C17" s="73" t="str">
        <f>IFERROR(VLOOKUP(B17,Especialidades!A$1:H$6224,3,FALSE),"")</f>
        <v/>
      </c>
      <c r="D17" s="74"/>
      <c r="E17" s="21" t="str">
        <f>IFERROR(VLOOKUP(B17,Especialidades!A$1:H$6224,4,FALSE),"")</f>
        <v/>
      </c>
      <c r="F17" s="59"/>
      <c r="G17" s="59">
        <f t="shared" si="0"/>
        <v>0</v>
      </c>
      <c r="H17" s="21" t="str">
        <f>IFERROR(VLOOKUP(B17,Especialidades!A$1:H$6224,6,FALSE),"")</f>
        <v/>
      </c>
      <c r="I17" s="56" t="str">
        <f>IFERROR(VLOOKUP(B17,Especialidades!A$1:H$6224,7,FALSE),"")</f>
        <v/>
      </c>
      <c r="J17" s="56" t="str">
        <f>IFERROR(VLOOKUP(B17,Especialidades!A$1:H$6224,5,FALSE),"")</f>
        <v/>
      </c>
      <c r="K17" s="21" t="str">
        <f t="shared" si="1"/>
        <v/>
      </c>
      <c r="L17" s="12" t="s">
        <v>4</v>
      </c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E17" s="14"/>
      <c r="BF17" s="14"/>
    </row>
    <row r="18" spans="1:58" s="13" customFormat="1" ht="30" customHeight="1" x14ac:dyDescent="0.3">
      <c r="A18" s="58" t="str">
        <f t="shared" si="2"/>
        <v/>
      </c>
      <c r="B18" s="53"/>
      <c r="C18" s="73" t="str">
        <f>IFERROR(VLOOKUP(B18,Especialidades!A$1:H$6224,3,FALSE),"")</f>
        <v/>
      </c>
      <c r="D18" s="74"/>
      <c r="E18" s="21" t="str">
        <f>IFERROR(VLOOKUP(B18,Especialidades!A$1:H$6224,4,FALSE),"")</f>
        <v/>
      </c>
      <c r="F18" s="59"/>
      <c r="G18" s="59">
        <f t="shared" si="0"/>
        <v>0</v>
      </c>
      <c r="H18" s="21" t="str">
        <f>IFERROR(VLOOKUP(B18,Especialidades!A$1:H$6224,6,FALSE),"")</f>
        <v/>
      </c>
      <c r="I18" s="56" t="str">
        <f>IFERROR(VLOOKUP(B18,Especialidades!A$1:H$6224,7,FALSE),"")</f>
        <v/>
      </c>
      <c r="J18" s="56" t="str">
        <f>IFERROR(VLOOKUP(B18,Especialidades!A$1:H$6224,5,FALSE),"")</f>
        <v/>
      </c>
      <c r="K18" s="21" t="str">
        <f t="shared" si="1"/>
        <v/>
      </c>
      <c r="L18" s="12" t="s">
        <v>4</v>
      </c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E18" s="14"/>
      <c r="BF18" s="14"/>
    </row>
    <row r="19" spans="1:58" s="13" customFormat="1" ht="30" customHeight="1" x14ac:dyDescent="0.3">
      <c r="A19" s="58" t="str">
        <f t="shared" si="2"/>
        <v/>
      </c>
      <c r="B19" s="53"/>
      <c r="C19" s="73" t="str">
        <f>IFERROR(VLOOKUP(B19,Especialidades!A$1:H$6224,3,FALSE),"")</f>
        <v/>
      </c>
      <c r="D19" s="74"/>
      <c r="E19" s="21" t="str">
        <f>IFERROR(VLOOKUP(B19,Especialidades!A$1:H$6224,4,FALSE),"")</f>
        <v/>
      </c>
      <c r="F19" s="59"/>
      <c r="G19" s="59">
        <f t="shared" si="0"/>
        <v>0</v>
      </c>
      <c r="H19" s="21" t="str">
        <f>IFERROR(VLOOKUP(B19,Especialidades!A$1:H$6224,6,FALSE),"")</f>
        <v/>
      </c>
      <c r="I19" s="56" t="str">
        <f>IFERROR(VLOOKUP(B19,Especialidades!A$1:H$6224,7,FALSE),"")</f>
        <v/>
      </c>
      <c r="J19" s="56" t="str">
        <f>IFERROR(VLOOKUP(B19,Especialidades!A$1:H$6224,5,FALSE),"")</f>
        <v/>
      </c>
      <c r="K19" s="21" t="str">
        <f t="shared" si="1"/>
        <v/>
      </c>
      <c r="L19" s="12" t="s">
        <v>4</v>
      </c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E19" s="14"/>
      <c r="BF19" s="14"/>
    </row>
    <row r="20" spans="1:58" s="13" customFormat="1" ht="30" customHeight="1" x14ac:dyDescent="0.3">
      <c r="A20" s="58" t="str">
        <f t="shared" si="2"/>
        <v/>
      </c>
      <c r="B20" s="53"/>
      <c r="C20" s="73" t="str">
        <f>IFERROR(VLOOKUP(B20,Especialidades!A$1:H$6224,3,FALSE),"")</f>
        <v/>
      </c>
      <c r="D20" s="74"/>
      <c r="E20" s="21" t="str">
        <f>IFERROR(VLOOKUP(B20,Especialidades!A$1:H$6224,4,FALSE),"")</f>
        <v/>
      </c>
      <c r="F20" s="59"/>
      <c r="G20" s="59">
        <f t="shared" si="0"/>
        <v>0</v>
      </c>
      <c r="H20" s="21" t="str">
        <f>IFERROR(VLOOKUP(B20,Especialidades!A$1:H$6224,6,FALSE),"")</f>
        <v/>
      </c>
      <c r="I20" s="56" t="str">
        <f>IFERROR(VLOOKUP(B20,Especialidades!A$1:H$6224,7,FALSE),"")</f>
        <v/>
      </c>
      <c r="J20" s="56" t="str">
        <f>IFERROR(VLOOKUP(B20,Especialidades!A$1:H$6224,5,FALSE),"")</f>
        <v/>
      </c>
      <c r="K20" s="21" t="str">
        <f t="shared" si="1"/>
        <v/>
      </c>
      <c r="L20" s="12" t="s">
        <v>4</v>
      </c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E20" s="14"/>
      <c r="BF20" s="14"/>
    </row>
    <row r="21" spans="1:58" s="13" customFormat="1" ht="30" customHeight="1" x14ac:dyDescent="0.3">
      <c r="A21" s="58" t="str">
        <f t="shared" si="2"/>
        <v/>
      </c>
      <c r="B21" s="53"/>
      <c r="C21" s="73" t="str">
        <f>IFERROR(VLOOKUP(B21,Especialidades!A$1:H$6224,3,FALSE),"")</f>
        <v/>
      </c>
      <c r="D21" s="74"/>
      <c r="E21" s="21" t="str">
        <f>IFERROR(VLOOKUP(B21,Especialidades!A$1:H$6224,4,FALSE),"")</f>
        <v/>
      </c>
      <c r="F21" s="59"/>
      <c r="G21" s="59">
        <f t="shared" si="0"/>
        <v>0</v>
      </c>
      <c r="H21" s="21" t="str">
        <f>IFERROR(VLOOKUP(B21,Especialidades!A$1:H$6224,6,FALSE),"")</f>
        <v/>
      </c>
      <c r="I21" s="56" t="str">
        <f>IFERROR(VLOOKUP(B21,Especialidades!A$1:H$6224,7,FALSE),"")</f>
        <v/>
      </c>
      <c r="J21" s="56" t="str">
        <f>IFERROR(VLOOKUP(B21,Especialidades!A$1:H$6224,5,FALSE),"")</f>
        <v/>
      </c>
      <c r="K21" s="21" t="str">
        <f t="shared" si="1"/>
        <v/>
      </c>
      <c r="L21" s="12" t="s">
        <v>4</v>
      </c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E21" s="14"/>
      <c r="BF21" s="14"/>
    </row>
    <row r="22" spans="1:58" s="13" customFormat="1" ht="30" customHeight="1" x14ac:dyDescent="0.3">
      <c r="A22" s="58" t="str">
        <f t="shared" si="2"/>
        <v/>
      </c>
      <c r="B22" s="53"/>
      <c r="C22" s="73" t="str">
        <f>IFERROR(VLOOKUP(B22,Especialidades!A$1:H$6224,3,FALSE),"")</f>
        <v/>
      </c>
      <c r="D22" s="74"/>
      <c r="E22" s="21" t="str">
        <f>IFERROR(VLOOKUP(B22,Especialidades!A$1:H$6224,4,FALSE),"")</f>
        <v/>
      </c>
      <c r="F22" s="59"/>
      <c r="G22" s="59">
        <f t="shared" si="0"/>
        <v>0</v>
      </c>
      <c r="H22" s="21" t="str">
        <f>IFERROR(VLOOKUP(B22,Especialidades!A$1:H$6224,6,FALSE),"")</f>
        <v/>
      </c>
      <c r="I22" s="56" t="str">
        <f>IFERROR(VLOOKUP(B22,Especialidades!A$1:H$6224,7,FALSE),"")</f>
        <v/>
      </c>
      <c r="J22" s="56" t="str">
        <f>IFERROR(VLOOKUP(B22,Especialidades!A$1:H$6224,5,FALSE),"")</f>
        <v/>
      </c>
      <c r="K22" s="21" t="str">
        <f t="shared" si="1"/>
        <v/>
      </c>
      <c r="L22" s="12" t="s">
        <v>4</v>
      </c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E22" s="14"/>
      <c r="BF22" s="14"/>
    </row>
    <row r="23" spans="1:58" ht="30" customHeight="1" x14ac:dyDescent="0.3">
      <c r="A23" s="58" t="str">
        <f t="shared" si="2"/>
        <v/>
      </c>
      <c r="B23" s="53"/>
      <c r="C23" s="73" t="str">
        <f>IFERROR(VLOOKUP(B23,Especialidades!A$1:H$6224,3,FALSE),"")</f>
        <v/>
      </c>
      <c r="D23" s="74"/>
      <c r="E23" s="21" t="str">
        <f>IFERROR(VLOOKUP(B23,Especialidades!A$1:H$6224,4,FALSE),"")</f>
        <v/>
      </c>
      <c r="F23" s="59"/>
      <c r="G23" s="59">
        <f t="shared" si="0"/>
        <v>0</v>
      </c>
      <c r="H23" s="21" t="str">
        <f>IFERROR(VLOOKUP(B23,Especialidades!A$1:H$6224,6,FALSE),"")</f>
        <v/>
      </c>
      <c r="I23" s="56" t="str">
        <f>IFERROR(VLOOKUP(B23,Especialidades!A$1:H$6224,7,FALSE),"")</f>
        <v/>
      </c>
      <c r="J23" s="56" t="str">
        <f>IFERROR(VLOOKUP(B23,Especialidades!A$1:H$6224,5,FALSE),"")</f>
        <v/>
      </c>
      <c r="K23" s="21" t="str">
        <f t="shared" si="1"/>
        <v/>
      </c>
      <c r="L23" s="15"/>
      <c r="AZ23" s="3"/>
      <c r="BD23" s="1"/>
      <c r="BF23" s="4"/>
    </row>
    <row r="24" spans="1:58" ht="30" customHeight="1" x14ac:dyDescent="0.3">
      <c r="A24" s="58" t="str">
        <f t="shared" si="2"/>
        <v/>
      </c>
      <c r="B24" s="53"/>
      <c r="C24" s="73" t="str">
        <f>IFERROR(VLOOKUP(B24,Especialidades!A$1:H$6224,3,FALSE),"")</f>
        <v/>
      </c>
      <c r="D24" s="74"/>
      <c r="E24" s="21" t="str">
        <f>IFERROR(VLOOKUP(B24,Especialidades!A$1:H$6224,4,FALSE),"")</f>
        <v/>
      </c>
      <c r="F24" s="59"/>
      <c r="G24" s="59">
        <f t="shared" si="0"/>
        <v>0</v>
      </c>
      <c r="H24" s="21" t="str">
        <f>IFERROR(VLOOKUP(B24,Especialidades!A$1:H$6224,6,FALSE),"")</f>
        <v/>
      </c>
      <c r="I24" s="56" t="str">
        <f>IFERROR(VLOOKUP(B24,Especialidades!A$1:H$6224,7,FALSE),"")</f>
        <v/>
      </c>
      <c r="J24" s="56" t="str">
        <f>IFERROR(VLOOKUP(B24,Especialidades!A$1:H$6224,5,FALSE),"")</f>
        <v/>
      </c>
      <c r="K24" s="21" t="str">
        <f t="shared" si="1"/>
        <v/>
      </c>
      <c r="L24" s="15"/>
      <c r="AZ24" s="3"/>
      <c r="BD24" s="1"/>
      <c r="BF24" s="4"/>
    </row>
    <row r="25" spans="1:58" ht="30" customHeight="1" x14ac:dyDescent="0.3">
      <c r="A25" s="58" t="str">
        <f t="shared" si="2"/>
        <v/>
      </c>
      <c r="B25" s="53"/>
      <c r="C25" s="73" t="str">
        <f>IFERROR(VLOOKUP(B25,Especialidades!A$1:H$6224,3,FALSE),"")</f>
        <v/>
      </c>
      <c r="D25" s="74"/>
      <c r="E25" s="21" t="str">
        <f>IFERROR(VLOOKUP(B25,Especialidades!A$1:H$6224,4,FALSE),"")</f>
        <v/>
      </c>
      <c r="F25" s="59"/>
      <c r="G25" s="59">
        <f t="shared" si="0"/>
        <v>0</v>
      </c>
      <c r="H25" s="21" t="str">
        <f>IFERROR(VLOOKUP(B25,Especialidades!A$1:H$6224,6,FALSE),"")</f>
        <v/>
      </c>
      <c r="I25" s="56" t="str">
        <f>IFERROR(VLOOKUP(B25,Especialidades!A$1:H$6224,7,FALSE),"")</f>
        <v/>
      </c>
      <c r="J25" s="56" t="str">
        <f>IFERROR(VLOOKUP(B25,Especialidades!A$1:H$6224,5,FALSE),"")</f>
        <v/>
      </c>
      <c r="K25" s="21" t="str">
        <f t="shared" si="1"/>
        <v/>
      </c>
      <c r="L25" s="15"/>
      <c r="AZ25" s="3"/>
      <c r="BD25" s="1"/>
      <c r="BF25" s="4"/>
    </row>
    <row r="26" spans="1:58" ht="30" customHeight="1" x14ac:dyDescent="0.3">
      <c r="A26" s="58" t="str">
        <f t="shared" si="2"/>
        <v/>
      </c>
      <c r="B26" s="53"/>
      <c r="C26" s="73" t="str">
        <f>IFERROR(VLOOKUP(B26,Especialidades!A$1:H$6224,3,FALSE),"")</f>
        <v/>
      </c>
      <c r="D26" s="74"/>
      <c r="E26" s="21" t="str">
        <f>IFERROR(VLOOKUP(B26,Especialidades!A$1:H$6224,4,FALSE),"")</f>
        <v/>
      </c>
      <c r="F26" s="59"/>
      <c r="G26" s="59">
        <f t="shared" si="0"/>
        <v>0</v>
      </c>
      <c r="H26" s="21" t="str">
        <f>IFERROR(VLOOKUP(B26,Especialidades!A$1:H$6224,6,FALSE),"")</f>
        <v/>
      </c>
      <c r="I26" s="56" t="str">
        <f>IFERROR(VLOOKUP(B26,Especialidades!A$1:H$6224,7,FALSE),"")</f>
        <v/>
      </c>
      <c r="J26" s="56" t="str">
        <f>IFERROR(VLOOKUP(B26,Especialidades!A$1:H$6224,5,FALSE),"")</f>
        <v/>
      </c>
      <c r="K26" s="21" t="str">
        <f t="shared" si="1"/>
        <v/>
      </c>
      <c r="L26" s="15"/>
      <c r="AZ26" s="3"/>
      <c r="BD26" s="1"/>
      <c r="BF26" s="4"/>
    </row>
    <row r="27" spans="1:58" ht="30" customHeight="1" x14ac:dyDescent="0.3">
      <c r="A27" s="58" t="str">
        <f t="shared" si="2"/>
        <v/>
      </c>
      <c r="B27" s="53"/>
      <c r="C27" s="73" t="str">
        <f>IFERROR(VLOOKUP(B27,Especialidades!A$1:H$6224,3,FALSE),"")</f>
        <v/>
      </c>
      <c r="D27" s="74"/>
      <c r="E27" s="21" t="str">
        <f>IFERROR(VLOOKUP(B27,Especialidades!A$1:H$6224,4,FALSE),"")</f>
        <v/>
      </c>
      <c r="F27" s="59"/>
      <c r="G27" s="59">
        <f t="shared" si="0"/>
        <v>0</v>
      </c>
      <c r="H27" s="21" t="str">
        <f>IFERROR(VLOOKUP(B27,Especialidades!A$1:H$6224,6,FALSE),"")</f>
        <v/>
      </c>
      <c r="I27" s="56" t="str">
        <f>IFERROR(VLOOKUP(B27,Especialidades!A$1:H$6224,7,FALSE),"")</f>
        <v/>
      </c>
      <c r="J27" s="56" t="str">
        <f>IFERROR(VLOOKUP(B27,Especialidades!A$1:H$6224,5,FALSE),"")</f>
        <v/>
      </c>
      <c r="K27" s="21" t="str">
        <f t="shared" si="1"/>
        <v/>
      </c>
      <c r="L27" s="15"/>
      <c r="AZ27" s="3"/>
      <c r="BD27" s="1"/>
      <c r="BF27" s="4"/>
    </row>
    <row r="28" spans="1:58" ht="30" customHeight="1" x14ac:dyDescent="0.3">
      <c r="A28" s="58" t="str">
        <f t="shared" si="2"/>
        <v/>
      </c>
      <c r="B28" s="53"/>
      <c r="C28" s="73" t="str">
        <f>IFERROR(VLOOKUP(B28,Especialidades!A$1:H$6224,3,FALSE),"")</f>
        <v/>
      </c>
      <c r="D28" s="74"/>
      <c r="E28" s="21" t="str">
        <f>IFERROR(VLOOKUP(B28,Especialidades!A$1:H$6224,4,FALSE),"")</f>
        <v/>
      </c>
      <c r="F28" s="59"/>
      <c r="G28" s="59">
        <f t="shared" si="0"/>
        <v>0</v>
      </c>
      <c r="H28" s="21" t="str">
        <f>IFERROR(VLOOKUP(B28,Especialidades!A$1:H$6224,6,FALSE),"")</f>
        <v/>
      </c>
      <c r="I28" s="56" t="str">
        <f>IFERROR(VLOOKUP(B28,Especialidades!A$1:H$6224,7,FALSE),"")</f>
        <v/>
      </c>
      <c r="J28" s="56" t="str">
        <f>IFERROR(VLOOKUP(B28,Especialidades!A$1:H$6224,5,FALSE),"")</f>
        <v/>
      </c>
      <c r="K28" s="21" t="str">
        <f t="shared" si="1"/>
        <v/>
      </c>
      <c r="L28" s="15"/>
      <c r="AZ28" s="3"/>
      <c r="BD28" s="1"/>
      <c r="BF28" s="4"/>
    </row>
    <row r="29" spans="1:58" ht="30" customHeight="1" x14ac:dyDescent="0.3">
      <c r="A29" s="58" t="str">
        <f t="shared" si="2"/>
        <v/>
      </c>
      <c r="B29" s="53"/>
      <c r="C29" s="73" t="str">
        <f>IFERROR(VLOOKUP(B29,Especialidades!A$1:H$6224,3,FALSE),"")</f>
        <v/>
      </c>
      <c r="D29" s="74"/>
      <c r="E29" s="21" t="str">
        <f>IFERROR(VLOOKUP(B29,Especialidades!A$1:H$6224,4,FALSE),"")</f>
        <v/>
      </c>
      <c r="F29" s="59"/>
      <c r="G29" s="59">
        <f t="shared" si="0"/>
        <v>0</v>
      </c>
      <c r="H29" s="21" t="str">
        <f>IFERROR(VLOOKUP(B29,Especialidades!A$1:H$6224,6,FALSE),"")</f>
        <v/>
      </c>
      <c r="I29" s="56" t="str">
        <f>IFERROR(VLOOKUP(B29,Especialidades!A$1:H$6224,7,FALSE),"")</f>
        <v/>
      </c>
      <c r="J29" s="56" t="str">
        <f>IFERROR(VLOOKUP(B29,Especialidades!A$1:H$6224,5,FALSE),"")</f>
        <v/>
      </c>
      <c r="K29" s="21" t="str">
        <f t="shared" si="1"/>
        <v/>
      </c>
      <c r="L29" s="15"/>
      <c r="AZ29" s="3"/>
      <c r="BD29" s="1"/>
      <c r="BF29" s="4"/>
    </row>
    <row r="30" spans="1:58" ht="30" customHeight="1" x14ac:dyDescent="0.3">
      <c r="A30" s="58" t="str">
        <f t="shared" si="2"/>
        <v/>
      </c>
      <c r="B30" s="53"/>
      <c r="C30" s="73" t="str">
        <f>IFERROR(VLOOKUP(B30,Especialidades!A$1:H$6224,3,FALSE),"")</f>
        <v/>
      </c>
      <c r="D30" s="74"/>
      <c r="E30" s="21" t="str">
        <f>IFERROR(VLOOKUP(B30,Especialidades!A$1:H$6224,4,FALSE),"")</f>
        <v/>
      </c>
      <c r="F30" s="59"/>
      <c r="G30" s="59">
        <f t="shared" si="0"/>
        <v>0</v>
      </c>
      <c r="H30" s="21" t="str">
        <f>IFERROR(VLOOKUP(B30,Especialidades!A$1:H$6224,6,FALSE),"")</f>
        <v/>
      </c>
      <c r="I30" s="56" t="str">
        <f>IFERROR(VLOOKUP(B30,Especialidades!A$1:H$6224,7,FALSE),"")</f>
        <v/>
      </c>
      <c r="J30" s="56" t="str">
        <f>IFERROR(VLOOKUP(B30,Especialidades!A$1:H$6224,5,FALSE),"")</f>
        <v/>
      </c>
      <c r="K30" s="21" t="str">
        <f t="shared" si="1"/>
        <v/>
      </c>
      <c r="L30" s="15"/>
      <c r="AZ30" s="3"/>
      <c r="BD30" s="1"/>
      <c r="BF30" s="4"/>
    </row>
    <row r="31" spans="1:58" ht="30" customHeight="1" x14ac:dyDescent="0.3">
      <c r="A31" s="58" t="str">
        <f t="shared" si="2"/>
        <v/>
      </c>
      <c r="B31" s="53"/>
      <c r="C31" s="73" t="str">
        <f>IFERROR(VLOOKUP(B31,Especialidades!A$1:H$6224,3,FALSE),"")</f>
        <v/>
      </c>
      <c r="D31" s="74"/>
      <c r="E31" s="21" t="str">
        <f>IFERROR(VLOOKUP(B31,Especialidades!A$1:H$6224,4,FALSE),"")</f>
        <v/>
      </c>
      <c r="F31" s="59"/>
      <c r="G31" s="59">
        <f t="shared" si="0"/>
        <v>0</v>
      </c>
      <c r="H31" s="21" t="str">
        <f>IFERROR(VLOOKUP(B31,Especialidades!A$1:H$6224,6,FALSE),"")</f>
        <v/>
      </c>
      <c r="I31" s="56" t="str">
        <f>IFERROR(VLOOKUP(B31,Especialidades!A$1:H$6224,7,FALSE),"")</f>
        <v/>
      </c>
      <c r="J31" s="56" t="str">
        <f>IFERROR(VLOOKUP(B31,Especialidades!A$1:H$6224,5,FALSE),"")</f>
        <v/>
      </c>
      <c r="K31" s="21" t="str">
        <f t="shared" si="1"/>
        <v/>
      </c>
      <c r="L31" s="15"/>
      <c r="AZ31" s="3"/>
      <c r="BD31" s="1"/>
      <c r="BF31" s="4"/>
    </row>
    <row r="32" spans="1:58" ht="30" customHeight="1" x14ac:dyDescent="0.3">
      <c r="A32" s="58" t="str">
        <f t="shared" si="2"/>
        <v/>
      </c>
      <c r="B32" s="53"/>
      <c r="C32" s="73" t="str">
        <f>IFERROR(VLOOKUP(B32,Especialidades!A$1:H$6224,3,FALSE),"")</f>
        <v/>
      </c>
      <c r="D32" s="74"/>
      <c r="E32" s="21" t="str">
        <f>IFERROR(VLOOKUP(B32,Especialidades!A$1:H$6224,4,FALSE),"")</f>
        <v/>
      </c>
      <c r="F32" s="59"/>
      <c r="G32" s="59">
        <f t="shared" si="0"/>
        <v>0</v>
      </c>
      <c r="H32" s="21" t="str">
        <f>IFERROR(VLOOKUP(B32,Especialidades!A$1:H$6224,6,FALSE),"")</f>
        <v/>
      </c>
      <c r="I32" s="56" t="str">
        <f>IFERROR(VLOOKUP(B32,Especialidades!A$1:H$6224,7,FALSE),"")</f>
        <v/>
      </c>
      <c r="J32" s="56" t="str">
        <f>IFERROR(VLOOKUP(B32,Especialidades!A$1:H$6224,5,FALSE),"")</f>
        <v/>
      </c>
      <c r="K32" s="21" t="str">
        <f t="shared" si="1"/>
        <v/>
      </c>
      <c r="L32" s="15"/>
      <c r="AZ32" s="3"/>
      <c r="BD32" s="1"/>
      <c r="BF32" s="4"/>
    </row>
    <row r="33" spans="1:58" ht="30" customHeight="1" x14ac:dyDescent="0.3">
      <c r="A33" s="58" t="str">
        <f t="shared" si="2"/>
        <v/>
      </c>
      <c r="B33" s="53"/>
      <c r="C33" s="73" t="str">
        <f>IFERROR(VLOOKUP(B33,Especialidades!A$1:H$6224,3,FALSE),"")</f>
        <v/>
      </c>
      <c r="D33" s="74"/>
      <c r="E33" s="21" t="str">
        <f>IFERROR(VLOOKUP(B33,Especialidades!A$1:H$6224,4,FALSE),"")</f>
        <v/>
      </c>
      <c r="F33" s="59"/>
      <c r="G33" s="59">
        <f t="shared" si="0"/>
        <v>0</v>
      </c>
      <c r="H33" s="21" t="str">
        <f>IFERROR(VLOOKUP(B33,Especialidades!A$1:H$6224,6,FALSE),"")</f>
        <v/>
      </c>
      <c r="I33" s="56" t="str">
        <f>IFERROR(VLOOKUP(B33,Especialidades!A$1:H$6224,7,FALSE),"")</f>
        <v/>
      </c>
      <c r="J33" s="56" t="str">
        <f>IFERROR(VLOOKUP(B33,Especialidades!A$1:H$6224,5,FALSE),"")</f>
        <v/>
      </c>
      <c r="K33" s="21" t="str">
        <f t="shared" si="1"/>
        <v/>
      </c>
      <c r="L33" s="15"/>
      <c r="AZ33" s="3"/>
      <c r="BD33" s="1"/>
      <c r="BF33" s="4"/>
    </row>
    <row r="34" spans="1:58" ht="30" customHeight="1" x14ac:dyDescent="0.3">
      <c r="A34" s="58" t="str">
        <f t="shared" si="2"/>
        <v/>
      </c>
      <c r="B34" s="53"/>
      <c r="C34" s="73" t="str">
        <f>IFERROR(VLOOKUP(B34,Especialidades!A$1:H$6224,3,FALSE),"")</f>
        <v/>
      </c>
      <c r="D34" s="74"/>
      <c r="E34" s="21" t="str">
        <f>IFERROR(VLOOKUP(B34,Especialidades!A$1:H$6224,4,FALSE),"")</f>
        <v/>
      </c>
      <c r="F34" s="59"/>
      <c r="G34" s="59">
        <f t="shared" si="0"/>
        <v>0</v>
      </c>
      <c r="H34" s="21" t="str">
        <f>IFERROR(VLOOKUP(B34,Especialidades!A$1:H$6224,6,FALSE),"")</f>
        <v/>
      </c>
      <c r="I34" s="56" t="str">
        <f>IFERROR(VLOOKUP(B34,Especialidades!A$1:H$6224,7,FALSE),"")</f>
        <v/>
      </c>
      <c r="J34" s="56" t="str">
        <f>IFERROR(VLOOKUP(B34,Especialidades!A$1:H$6224,5,FALSE),"")</f>
        <v/>
      </c>
      <c r="K34" s="21" t="str">
        <f t="shared" si="1"/>
        <v/>
      </c>
      <c r="L34" s="15"/>
      <c r="AZ34" s="3"/>
      <c r="BD34" s="1"/>
      <c r="BF34" s="4"/>
    </row>
    <row r="35" spans="1:58" ht="30" customHeight="1" x14ac:dyDescent="0.3">
      <c r="A35" s="58" t="str">
        <f t="shared" si="2"/>
        <v/>
      </c>
      <c r="B35" s="53"/>
      <c r="C35" s="73" t="str">
        <f>IFERROR(VLOOKUP(B35,Especialidades!A$1:H$6224,3,FALSE),"")</f>
        <v/>
      </c>
      <c r="D35" s="74"/>
      <c r="E35" s="21" t="str">
        <f>IFERROR(VLOOKUP(B35,Especialidades!A$1:H$6224,4,FALSE),"")</f>
        <v/>
      </c>
      <c r="F35" s="59"/>
      <c r="G35" s="59">
        <f t="shared" si="0"/>
        <v>0</v>
      </c>
      <c r="H35" s="21" t="str">
        <f>IFERROR(VLOOKUP(B35,Especialidades!A$1:H$6224,6,FALSE),"")</f>
        <v/>
      </c>
      <c r="I35" s="56" t="str">
        <f>IFERROR(VLOOKUP(B35,Especialidades!A$1:H$6224,7,FALSE),"")</f>
        <v/>
      </c>
      <c r="J35" s="56" t="str">
        <f>IFERROR(VLOOKUP(B35,Especialidades!A$1:H$6224,5,FALSE),"")</f>
        <v/>
      </c>
      <c r="K35" s="21" t="str">
        <f t="shared" si="1"/>
        <v/>
      </c>
      <c r="L35" s="15"/>
      <c r="AZ35" s="3"/>
      <c r="BD35" s="1"/>
      <c r="BF35" s="4"/>
    </row>
    <row r="36" spans="1:58" ht="30" customHeight="1" x14ac:dyDescent="0.3">
      <c r="A36" s="58" t="str">
        <f t="shared" si="2"/>
        <v/>
      </c>
      <c r="B36" s="53"/>
      <c r="C36" s="73" t="str">
        <f>IFERROR(VLOOKUP(B36,Especialidades!A$1:H$6224,3,FALSE),"")</f>
        <v/>
      </c>
      <c r="D36" s="74"/>
      <c r="E36" s="21" t="str">
        <f>IFERROR(VLOOKUP(B36,Especialidades!A$1:H$6224,4,FALSE),"")</f>
        <v/>
      </c>
      <c r="F36" s="59"/>
      <c r="G36" s="59">
        <f t="shared" si="0"/>
        <v>0</v>
      </c>
      <c r="H36" s="21" t="str">
        <f>IFERROR(VLOOKUP(B36,Especialidades!A$1:H$6224,6,FALSE),"")</f>
        <v/>
      </c>
      <c r="I36" s="56" t="str">
        <f>IFERROR(VLOOKUP(B36,Especialidades!A$1:H$6224,7,FALSE),"")</f>
        <v/>
      </c>
      <c r="J36" s="56" t="str">
        <f>IFERROR(VLOOKUP(B36,Especialidades!A$1:H$6224,5,FALSE),"")</f>
        <v/>
      </c>
      <c r="K36" s="21" t="str">
        <f t="shared" si="1"/>
        <v/>
      </c>
      <c r="L36" s="15"/>
      <c r="AZ36" s="3"/>
      <c r="BD36" s="1"/>
      <c r="BF36" s="4"/>
    </row>
    <row r="37" spans="1:58" ht="30" customHeight="1" x14ac:dyDescent="0.3">
      <c r="A37" s="58" t="str">
        <f t="shared" si="2"/>
        <v/>
      </c>
      <c r="B37" s="53"/>
      <c r="C37" s="73" t="str">
        <f>IFERROR(VLOOKUP(B37,Especialidades!A$1:H$6224,3,FALSE),"")</f>
        <v/>
      </c>
      <c r="D37" s="74"/>
      <c r="E37" s="21" t="str">
        <f>IFERROR(VLOOKUP(B37,Especialidades!A$1:H$6224,4,FALSE),"")</f>
        <v/>
      </c>
      <c r="F37" s="59"/>
      <c r="G37" s="59">
        <f t="shared" si="0"/>
        <v>0</v>
      </c>
      <c r="H37" s="21" t="str">
        <f>IFERROR(VLOOKUP(B37,Especialidades!A$1:H$6224,6,FALSE),"")</f>
        <v/>
      </c>
      <c r="I37" s="56" t="str">
        <f>IFERROR(VLOOKUP(B37,Especialidades!A$1:H$6224,7,FALSE),"")</f>
        <v/>
      </c>
      <c r="J37" s="56" t="str">
        <f>IFERROR(VLOOKUP(B37,Especialidades!A$1:H$6224,5,FALSE),"")</f>
        <v/>
      </c>
      <c r="K37" s="21" t="str">
        <f t="shared" si="1"/>
        <v/>
      </c>
      <c r="L37" s="15"/>
      <c r="AZ37" s="3"/>
      <c r="BD37" s="1"/>
      <c r="BF37" s="4"/>
    </row>
    <row r="38" spans="1:58" ht="30" customHeight="1" x14ac:dyDescent="0.3">
      <c r="A38" s="58" t="str">
        <f t="shared" si="2"/>
        <v/>
      </c>
      <c r="B38" s="53"/>
      <c r="C38" s="73" t="str">
        <f>IFERROR(VLOOKUP(B38,Especialidades!A$1:H$6224,3,FALSE),"")</f>
        <v/>
      </c>
      <c r="D38" s="74"/>
      <c r="E38" s="21" t="str">
        <f>IFERROR(VLOOKUP(B38,Especialidades!A$1:H$6224,4,FALSE),"")</f>
        <v/>
      </c>
      <c r="F38" s="59"/>
      <c r="G38" s="59">
        <f t="shared" si="0"/>
        <v>0</v>
      </c>
      <c r="H38" s="21" t="str">
        <f>IFERROR(VLOOKUP(B38,Especialidades!A$1:H$6224,6,FALSE),"")</f>
        <v/>
      </c>
      <c r="I38" s="56" t="str">
        <f>IFERROR(VLOOKUP(B38,Especialidades!A$1:H$6224,7,FALSE),"")</f>
        <v/>
      </c>
      <c r="J38" s="56" t="str">
        <f>IFERROR(VLOOKUP(B38,Especialidades!A$1:H$6224,5,FALSE),"")</f>
        <v/>
      </c>
      <c r="K38" s="21" t="str">
        <f t="shared" si="1"/>
        <v/>
      </c>
      <c r="L38" s="15"/>
      <c r="AZ38" s="3"/>
      <c r="BD38" s="1"/>
      <c r="BF38" s="4"/>
    </row>
    <row r="39" spans="1:58" ht="30" customHeight="1" x14ac:dyDescent="0.3">
      <c r="A39" s="58" t="str">
        <f t="shared" si="2"/>
        <v/>
      </c>
      <c r="B39" s="53"/>
      <c r="C39" s="73" t="str">
        <f>IFERROR(VLOOKUP(B39,Especialidades!A$1:H$6224,3,FALSE),"")</f>
        <v/>
      </c>
      <c r="D39" s="74"/>
      <c r="E39" s="21" t="str">
        <f>IFERROR(VLOOKUP(B39,Especialidades!A$1:H$6224,4,FALSE),"")</f>
        <v/>
      </c>
      <c r="F39" s="59"/>
      <c r="G39" s="59">
        <f t="shared" si="0"/>
        <v>0</v>
      </c>
      <c r="H39" s="21" t="str">
        <f>IFERROR(VLOOKUP(B39,Especialidades!A$1:H$6224,6,FALSE),"")</f>
        <v/>
      </c>
      <c r="I39" s="56" t="str">
        <f>IFERROR(VLOOKUP(B39,Especialidades!A$1:H$6224,7,FALSE),"")</f>
        <v/>
      </c>
      <c r="J39" s="56" t="str">
        <f>IFERROR(VLOOKUP(B39,Especialidades!A$1:H$6224,5,FALSE),"")</f>
        <v/>
      </c>
      <c r="K39" s="21" t="str">
        <f t="shared" si="1"/>
        <v/>
      </c>
      <c r="L39" s="15"/>
      <c r="AZ39" s="3"/>
      <c r="BD39" s="1"/>
      <c r="BF39" s="4"/>
    </row>
    <row r="40" spans="1:58" ht="30" customHeight="1" x14ac:dyDescent="0.3">
      <c r="A40" s="58" t="str">
        <f t="shared" si="2"/>
        <v/>
      </c>
      <c r="B40" s="53"/>
      <c r="C40" s="73" t="str">
        <f>IFERROR(VLOOKUP(B40,Especialidades!A$1:H$6224,3,FALSE),"")</f>
        <v/>
      </c>
      <c r="D40" s="74"/>
      <c r="E40" s="21" t="str">
        <f>IFERROR(VLOOKUP(B40,Especialidades!A$1:H$6224,4,FALSE),"")</f>
        <v/>
      </c>
      <c r="F40" s="59"/>
      <c r="G40" s="59">
        <f t="shared" si="0"/>
        <v>0</v>
      </c>
      <c r="H40" s="21" t="str">
        <f>IFERROR(VLOOKUP(B40,Especialidades!A$1:H$6224,6,FALSE),"")</f>
        <v/>
      </c>
      <c r="I40" s="56" t="str">
        <f>IFERROR(VLOOKUP(B40,Especialidades!A$1:H$6224,7,FALSE),"")</f>
        <v/>
      </c>
      <c r="J40" s="56" t="str">
        <f>IFERROR(VLOOKUP(B40,Especialidades!A$1:H$6224,5,FALSE),"")</f>
        <v/>
      </c>
      <c r="K40" s="21" t="str">
        <f t="shared" si="1"/>
        <v/>
      </c>
      <c r="L40" s="15"/>
      <c r="AZ40" s="3"/>
      <c r="BD40" s="1"/>
      <c r="BF40" s="4"/>
    </row>
    <row r="41" spans="1:58" ht="30" customHeight="1" x14ac:dyDescent="0.3">
      <c r="A41" s="58" t="str">
        <f t="shared" si="2"/>
        <v/>
      </c>
      <c r="B41" s="53"/>
      <c r="C41" s="73" t="str">
        <f>IFERROR(VLOOKUP(B41,Especialidades!A$1:H$6224,3,FALSE),"")</f>
        <v/>
      </c>
      <c r="D41" s="74"/>
      <c r="E41" s="21" t="str">
        <f>IFERROR(VLOOKUP(B41,Especialidades!A$1:H$6224,4,FALSE),"")</f>
        <v/>
      </c>
      <c r="F41" s="59"/>
      <c r="G41" s="59">
        <f t="shared" si="0"/>
        <v>0</v>
      </c>
      <c r="H41" s="21" t="str">
        <f>IFERROR(VLOOKUP(B41,Especialidades!A$1:H$6224,6,FALSE),"")</f>
        <v/>
      </c>
      <c r="I41" s="56" t="str">
        <f>IFERROR(VLOOKUP(B41,Especialidades!A$1:H$6224,7,FALSE),"")</f>
        <v/>
      </c>
      <c r="J41" s="56" t="str">
        <f>IFERROR(VLOOKUP(B41,Especialidades!A$1:H$6224,5,FALSE),"")</f>
        <v/>
      </c>
      <c r="K41" s="21" t="str">
        <f t="shared" si="1"/>
        <v/>
      </c>
      <c r="L41" s="15"/>
      <c r="AZ41" s="3"/>
      <c r="BD41" s="1"/>
      <c r="BF41" s="4"/>
    </row>
    <row r="42" spans="1:58" ht="30" customHeight="1" x14ac:dyDescent="0.3">
      <c r="A42" s="58" t="str">
        <f t="shared" si="2"/>
        <v/>
      </c>
      <c r="B42" s="53"/>
      <c r="C42" s="73" t="str">
        <f>IFERROR(VLOOKUP(B42,Especialidades!A$1:H$6224,3,FALSE),"")</f>
        <v/>
      </c>
      <c r="D42" s="74"/>
      <c r="E42" s="21" t="str">
        <f>IFERROR(VLOOKUP(B42,Especialidades!A$1:H$6224,4,FALSE),"")</f>
        <v/>
      </c>
      <c r="F42" s="59"/>
      <c r="G42" s="59">
        <f t="shared" si="0"/>
        <v>0</v>
      </c>
      <c r="H42" s="21" t="str">
        <f>IFERROR(VLOOKUP(B42,Especialidades!A$1:H$6224,6,FALSE),"")</f>
        <v/>
      </c>
      <c r="I42" s="56" t="str">
        <f>IFERROR(VLOOKUP(B42,Especialidades!A$1:H$6224,7,FALSE),"")</f>
        <v/>
      </c>
      <c r="J42" s="56" t="str">
        <f>IFERROR(VLOOKUP(B42,Especialidades!A$1:H$6224,5,FALSE),"")</f>
        <v/>
      </c>
      <c r="K42" s="21" t="str">
        <f t="shared" si="1"/>
        <v/>
      </c>
      <c r="L42" s="15"/>
      <c r="AZ42" s="3"/>
      <c r="BD42" s="1"/>
      <c r="BF42" s="4"/>
    </row>
    <row r="43" spans="1:58" ht="30" customHeight="1" x14ac:dyDescent="0.3">
      <c r="A43" s="58" t="str">
        <f t="shared" si="2"/>
        <v/>
      </c>
      <c r="B43" s="53"/>
      <c r="C43" s="73" t="str">
        <f>IFERROR(VLOOKUP(B43,Especialidades!A$1:H$6224,3,FALSE),"")</f>
        <v/>
      </c>
      <c r="D43" s="74"/>
      <c r="E43" s="21" t="str">
        <f>IFERROR(VLOOKUP(B43,Especialidades!A$1:H$6224,4,FALSE),"")</f>
        <v/>
      </c>
      <c r="F43" s="59"/>
      <c r="G43" s="59">
        <f t="shared" si="0"/>
        <v>0</v>
      </c>
      <c r="H43" s="21" t="str">
        <f>IFERROR(VLOOKUP(B43,Especialidades!A$1:H$6224,6,FALSE),"")</f>
        <v/>
      </c>
      <c r="I43" s="56" t="str">
        <f>IFERROR(VLOOKUP(B43,Especialidades!A$1:H$6224,7,FALSE),"")</f>
        <v/>
      </c>
      <c r="J43" s="56" t="str">
        <f>IFERROR(VLOOKUP(B43,Especialidades!A$1:H$6224,5,FALSE),"")</f>
        <v/>
      </c>
      <c r="K43" s="21" t="str">
        <f t="shared" si="1"/>
        <v/>
      </c>
      <c r="L43" s="15"/>
      <c r="AZ43" s="3"/>
      <c r="BD43" s="1"/>
      <c r="BF43" s="4"/>
    </row>
    <row r="44" spans="1:58" ht="30" customHeight="1" x14ac:dyDescent="0.3">
      <c r="A44" s="58" t="str">
        <f t="shared" si="2"/>
        <v/>
      </c>
      <c r="B44" s="53"/>
      <c r="C44" s="73" t="str">
        <f>IFERROR(VLOOKUP(B44,Especialidades!A$1:H$6224,3,FALSE),"")</f>
        <v/>
      </c>
      <c r="D44" s="74"/>
      <c r="E44" s="21" t="str">
        <f>IFERROR(VLOOKUP(B44,Especialidades!A$1:H$6224,4,FALSE),"")</f>
        <v/>
      </c>
      <c r="F44" s="59"/>
      <c r="G44" s="59">
        <f t="shared" si="0"/>
        <v>0</v>
      </c>
      <c r="H44" s="21" t="str">
        <f>IFERROR(VLOOKUP(B44,Especialidades!A$1:H$6224,6,FALSE),"")</f>
        <v/>
      </c>
      <c r="I44" s="56" t="str">
        <f>IFERROR(VLOOKUP(B44,Especialidades!A$1:H$6224,7,FALSE),"")</f>
        <v/>
      </c>
      <c r="J44" s="56" t="str">
        <f>IFERROR(VLOOKUP(B44,Especialidades!A$1:H$6224,5,FALSE),"")</f>
        <v/>
      </c>
      <c r="K44" s="21" t="str">
        <f t="shared" si="1"/>
        <v/>
      </c>
      <c r="L44" s="15"/>
      <c r="AZ44" s="3"/>
      <c r="BD44" s="1"/>
      <c r="BF44" s="4"/>
    </row>
    <row r="45" spans="1:58" ht="30" customHeight="1" x14ac:dyDescent="0.3">
      <c r="A45" s="58" t="str">
        <f t="shared" si="2"/>
        <v/>
      </c>
      <c r="B45" s="53"/>
      <c r="C45" s="73" t="str">
        <f>IFERROR(VLOOKUP(B45,Especialidades!A$1:H$6224,3,FALSE),"")</f>
        <v/>
      </c>
      <c r="D45" s="74"/>
      <c r="E45" s="21" t="str">
        <f>IFERROR(VLOOKUP(B45,Especialidades!A$1:H$6224,4,FALSE),"")</f>
        <v/>
      </c>
      <c r="F45" s="59"/>
      <c r="G45" s="59">
        <f t="shared" si="0"/>
        <v>0</v>
      </c>
      <c r="H45" s="21" t="str">
        <f>IFERROR(VLOOKUP(B45,Especialidades!A$1:H$6224,6,FALSE),"")</f>
        <v/>
      </c>
      <c r="I45" s="56" t="str">
        <f>IFERROR(VLOOKUP(B45,Especialidades!A$1:H$6224,7,FALSE),"")</f>
        <v/>
      </c>
      <c r="J45" s="56" t="str">
        <f>IFERROR(VLOOKUP(B45,Especialidades!A$1:H$6224,5,FALSE),"")</f>
        <v/>
      </c>
      <c r="K45" s="21" t="str">
        <f t="shared" si="1"/>
        <v/>
      </c>
      <c r="L45" s="15"/>
      <c r="AZ45" s="3"/>
      <c r="BD45" s="1"/>
      <c r="BF45" s="4"/>
    </row>
    <row r="46" spans="1:58" ht="30" customHeight="1" x14ac:dyDescent="0.3">
      <c r="A46" s="58" t="str">
        <f t="shared" si="2"/>
        <v/>
      </c>
      <c r="B46" s="53"/>
      <c r="C46" s="73" t="str">
        <f>IFERROR(VLOOKUP(B46,Especialidades!A$1:H$6224,3,FALSE),"")</f>
        <v/>
      </c>
      <c r="D46" s="74"/>
      <c r="E46" s="21" t="str">
        <f>IFERROR(VLOOKUP(B46,Especialidades!A$1:H$6224,4,FALSE),"")</f>
        <v/>
      </c>
      <c r="F46" s="59"/>
      <c r="G46" s="59">
        <f t="shared" si="0"/>
        <v>0</v>
      </c>
      <c r="H46" s="21" t="str">
        <f>IFERROR(VLOOKUP(B46,Especialidades!A$1:H$6224,6,FALSE),"")</f>
        <v/>
      </c>
      <c r="I46" s="56" t="str">
        <f>IFERROR(VLOOKUP(B46,Especialidades!A$1:H$6224,7,FALSE),"")</f>
        <v/>
      </c>
      <c r="J46" s="56" t="str">
        <f>IFERROR(VLOOKUP(B46,Especialidades!A$1:H$6224,5,FALSE),"")</f>
        <v/>
      </c>
      <c r="K46" s="21" t="str">
        <f t="shared" si="1"/>
        <v/>
      </c>
      <c r="L46" s="15"/>
      <c r="AZ46" s="3"/>
      <c r="BD46" s="1"/>
      <c r="BF46" s="4"/>
    </row>
    <row r="47" spans="1:58" ht="30" customHeight="1" x14ac:dyDescent="0.3">
      <c r="A47" s="58" t="str">
        <f t="shared" si="2"/>
        <v/>
      </c>
      <c r="B47" s="53"/>
      <c r="C47" s="73" t="str">
        <f>IFERROR(VLOOKUP(B47,Especialidades!A$1:H$6224,3,FALSE),"")</f>
        <v/>
      </c>
      <c r="D47" s="74"/>
      <c r="E47" s="21" t="str">
        <f>IFERROR(VLOOKUP(B47,Especialidades!A$1:H$6224,4,FALSE),"")</f>
        <v/>
      </c>
      <c r="F47" s="59"/>
      <c r="G47" s="59">
        <f t="shared" si="0"/>
        <v>0</v>
      </c>
      <c r="H47" s="21" t="str">
        <f>IFERROR(VLOOKUP(B47,Especialidades!A$1:H$6224,6,FALSE),"")</f>
        <v/>
      </c>
      <c r="I47" s="56" t="str">
        <f>IFERROR(VLOOKUP(B47,Especialidades!A$1:H$6224,7,FALSE),"")</f>
        <v/>
      </c>
      <c r="J47" s="56" t="str">
        <f>IFERROR(VLOOKUP(B47,Especialidades!A$1:H$6224,5,FALSE),"")</f>
        <v/>
      </c>
      <c r="K47" s="21" t="str">
        <f t="shared" si="1"/>
        <v/>
      </c>
      <c r="L47" s="15"/>
      <c r="AZ47" s="3"/>
      <c r="BD47" s="1"/>
      <c r="BF47" s="4"/>
    </row>
    <row r="48" spans="1:58" ht="30" customHeight="1" x14ac:dyDescent="0.3">
      <c r="A48" s="58" t="str">
        <f t="shared" si="2"/>
        <v/>
      </c>
      <c r="B48" s="53"/>
      <c r="C48" s="73" t="str">
        <f>IFERROR(VLOOKUP(B48,Especialidades!A$1:H$6224,3,FALSE),"")</f>
        <v/>
      </c>
      <c r="D48" s="74"/>
      <c r="E48" s="21" t="str">
        <f>IFERROR(VLOOKUP(B48,Especialidades!A$1:H$6224,4,FALSE),"")</f>
        <v/>
      </c>
      <c r="F48" s="59"/>
      <c r="G48" s="59">
        <f t="shared" si="0"/>
        <v>0</v>
      </c>
      <c r="H48" s="21" t="str">
        <f>IFERROR(VLOOKUP(B48,Especialidades!A$1:H$6224,6,FALSE),"")</f>
        <v/>
      </c>
      <c r="I48" s="56" t="str">
        <f>IFERROR(VLOOKUP(B48,Especialidades!A$1:H$6224,7,FALSE),"")</f>
        <v/>
      </c>
      <c r="J48" s="56" t="str">
        <f>IFERROR(VLOOKUP(B48,Especialidades!A$1:H$6224,5,FALSE),"")</f>
        <v/>
      </c>
      <c r="K48" s="21" t="str">
        <f t="shared" si="1"/>
        <v/>
      </c>
      <c r="L48" s="15"/>
      <c r="AZ48" s="3"/>
      <c r="BD48" s="1"/>
      <c r="BF48" s="4"/>
    </row>
    <row r="49" spans="1:58" ht="30" customHeight="1" x14ac:dyDescent="0.3">
      <c r="A49" s="58" t="str">
        <f t="shared" si="2"/>
        <v/>
      </c>
      <c r="B49" s="53"/>
      <c r="C49" s="73" t="str">
        <f>IFERROR(VLOOKUP(B49,Especialidades!A$1:H$6224,3,FALSE),"")</f>
        <v/>
      </c>
      <c r="D49" s="74"/>
      <c r="E49" s="21" t="str">
        <f>IFERROR(VLOOKUP(B49,Especialidades!A$1:H$6224,4,FALSE),"")</f>
        <v/>
      </c>
      <c r="F49" s="59"/>
      <c r="G49" s="59">
        <f t="shared" si="0"/>
        <v>0</v>
      </c>
      <c r="H49" s="21" t="str">
        <f>IFERROR(VLOOKUP(B49,Especialidades!A$1:H$6224,6,FALSE),"")</f>
        <v/>
      </c>
      <c r="I49" s="56" t="str">
        <f>IFERROR(VLOOKUP(B49,Especialidades!A$1:H$6224,7,FALSE),"")</f>
        <v/>
      </c>
      <c r="J49" s="56" t="str">
        <f>IFERROR(VLOOKUP(B49,Especialidades!A$1:H$6224,5,FALSE),"")</f>
        <v/>
      </c>
      <c r="K49" s="21" t="str">
        <f t="shared" si="1"/>
        <v/>
      </c>
      <c r="L49" s="15"/>
      <c r="AZ49" s="3"/>
      <c r="BD49" s="1"/>
      <c r="BF49" s="4"/>
    </row>
    <row r="50" spans="1:58" ht="30" customHeight="1" x14ac:dyDescent="0.3">
      <c r="A50" s="58" t="str">
        <f t="shared" si="2"/>
        <v/>
      </c>
      <c r="B50" s="53"/>
      <c r="C50" s="73" t="str">
        <f>IFERROR(VLOOKUP(B50,Especialidades!A$1:H$6224,3,FALSE),"")</f>
        <v/>
      </c>
      <c r="D50" s="74"/>
      <c r="E50" s="21" t="str">
        <f>IFERROR(VLOOKUP(B50,Especialidades!A$1:H$6224,4,FALSE),"")</f>
        <v/>
      </c>
      <c r="F50" s="59"/>
      <c r="G50" s="59">
        <f t="shared" si="0"/>
        <v>0</v>
      </c>
      <c r="H50" s="21" t="str">
        <f>IFERROR(VLOOKUP(B50,Especialidades!A$1:H$6224,6,FALSE),"")</f>
        <v/>
      </c>
      <c r="I50" s="56" t="str">
        <f>IFERROR(VLOOKUP(B50,Especialidades!A$1:H$6224,7,FALSE),"")</f>
        <v/>
      </c>
      <c r="J50" s="56" t="str">
        <f>IFERROR(VLOOKUP(B50,Especialidades!A$1:H$6224,5,FALSE),"")</f>
        <v/>
      </c>
      <c r="K50" s="21" t="str">
        <f t="shared" si="1"/>
        <v/>
      </c>
      <c r="L50" s="15"/>
      <c r="AZ50" s="3"/>
      <c r="BD50" s="1"/>
      <c r="BF50" s="4"/>
    </row>
    <row r="51" spans="1:58" ht="30" customHeight="1" x14ac:dyDescent="0.3">
      <c r="A51" s="58" t="str">
        <f t="shared" si="2"/>
        <v/>
      </c>
      <c r="B51" s="53"/>
      <c r="C51" s="73" t="str">
        <f>IFERROR(VLOOKUP(B51,Especialidades!A$1:H$6224,3,FALSE),"")</f>
        <v/>
      </c>
      <c r="D51" s="74"/>
      <c r="E51" s="21" t="str">
        <f>IFERROR(VLOOKUP(B51,Especialidades!A$1:H$6224,4,FALSE),"")</f>
        <v/>
      </c>
      <c r="F51" s="59"/>
      <c r="G51" s="59">
        <f t="shared" si="0"/>
        <v>0</v>
      </c>
      <c r="H51" s="21" t="str">
        <f>IFERROR(VLOOKUP(B51,Especialidades!A$1:H$6224,6,FALSE),"")</f>
        <v/>
      </c>
      <c r="I51" s="56" t="str">
        <f>IFERROR(VLOOKUP(B51,Especialidades!A$1:H$6224,7,FALSE),"")</f>
        <v/>
      </c>
      <c r="J51" s="56" t="str">
        <f>IFERROR(VLOOKUP(B51,Especialidades!A$1:H$6224,5,FALSE),"")</f>
        <v/>
      </c>
      <c r="K51" s="21" t="str">
        <f t="shared" si="1"/>
        <v/>
      </c>
      <c r="L51" s="15"/>
      <c r="AZ51" s="3"/>
      <c r="BD51" s="1"/>
      <c r="BF51" s="4"/>
    </row>
    <row r="52" spans="1:58" ht="30" customHeight="1" x14ac:dyDescent="0.3">
      <c r="A52" s="58" t="str">
        <f t="shared" si="2"/>
        <v/>
      </c>
      <c r="B52" s="53"/>
      <c r="C52" s="73" t="str">
        <f>IFERROR(VLOOKUP(B52,Especialidades!A$1:H$6224,3,FALSE),"")</f>
        <v/>
      </c>
      <c r="D52" s="74"/>
      <c r="E52" s="21" t="str">
        <f>IFERROR(VLOOKUP(B52,Especialidades!A$1:H$6224,4,FALSE),"")</f>
        <v/>
      </c>
      <c r="F52" s="59"/>
      <c r="G52" s="59">
        <f t="shared" si="0"/>
        <v>0</v>
      </c>
      <c r="H52" s="21" t="str">
        <f>IFERROR(VLOOKUP(B52,Especialidades!A$1:H$6224,6,FALSE),"")</f>
        <v/>
      </c>
      <c r="I52" s="56" t="str">
        <f>IFERROR(VLOOKUP(B52,Especialidades!A$1:H$6224,7,FALSE),"")</f>
        <v/>
      </c>
      <c r="J52" s="56" t="str">
        <f>IFERROR(VLOOKUP(B52,Especialidades!A$1:H$6224,5,FALSE),"")</f>
        <v/>
      </c>
      <c r="K52" s="21" t="str">
        <f t="shared" si="1"/>
        <v/>
      </c>
      <c r="L52" s="15"/>
      <c r="AZ52" s="3"/>
      <c r="BD52" s="1"/>
      <c r="BF52" s="4"/>
    </row>
    <row r="53" spans="1:58" ht="30" customHeight="1" x14ac:dyDescent="0.3">
      <c r="A53" s="58" t="str">
        <f t="shared" si="2"/>
        <v/>
      </c>
      <c r="B53" s="53"/>
      <c r="C53" s="73" t="str">
        <f>IFERROR(VLOOKUP(B53,Especialidades!A$1:H$6224,3,FALSE),"")</f>
        <v/>
      </c>
      <c r="D53" s="74"/>
      <c r="E53" s="21" t="str">
        <f>IFERROR(VLOOKUP(B53,Especialidades!A$1:H$6224,4,FALSE),"")</f>
        <v/>
      </c>
      <c r="F53" s="59"/>
      <c r="G53" s="59">
        <f t="shared" si="0"/>
        <v>0</v>
      </c>
      <c r="H53" s="21" t="str">
        <f>IFERROR(VLOOKUP(B53,Especialidades!A$1:H$6224,6,FALSE),"")</f>
        <v/>
      </c>
      <c r="I53" s="56" t="str">
        <f>IFERROR(VLOOKUP(B53,Especialidades!A$1:H$6224,7,FALSE),"")</f>
        <v/>
      </c>
      <c r="J53" s="56" t="str">
        <f>IFERROR(VLOOKUP(B53,Especialidades!A$1:H$6224,5,FALSE),"")</f>
        <v/>
      </c>
      <c r="K53" s="21" t="str">
        <f t="shared" si="1"/>
        <v/>
      </c>
      <c r="L53" s="15"/>
      <c r="AZ53" s="3"/>
      <c r="BD53" s="1"/>
      <c r="BF53" s="4"/>
    </row>
    <row r="54" spans="1:58" ht="30" customHeight="1" x14ac:dyDescent="0.3">
      <c r="A54" s="58" t="str">
        <f t="shared" si="2"/>
        <v/>
      </c>
      <c r="B54" s="53"/>
      <c r="C54" s="73" t="str">
        <f>IFERROR(VLOOKUP(B54,Especialidades!A$1:H$6224,3,FALSE),"")</f>
        <v/>
      </c>
      <c r="D54" s="74"/>
      <c r="E54" s="21" t="str">
        <f>IFERROR(VLOOKUP(B54,Especialidades!A$1:H$6224,4,FALSE),"")</f>
        <v/>
      </c>
      <c r="F54" s="59"/>
      <c r="G54" s="59">
        <f t="shared" si="0"/>
        <v>0</v>
      </c>
      <c r="H54" s="21" t="str">
        <f>IFERROR(VLOOKUP(B54,Especialidades!A$1:H$6224,6,FALSE),"")</f>
        <v/>
      </c>
      <c r="I54" s="56" t="str">
        <f>IFERROR(VLOOKUP(B54,Especialidades!A$1:H$6224,7,FALSE),"")</f>
        <v/>
      </c>
      <c r="J54" s="56" t="str">
        <f>IFERROR(VLOOKUP(B54,Especialidades!A$1:H$6224,5,FALSE),"")</f>
        <v/>
      </c>
      <c r="K54" s="21" t="str">
        <f t="shared" si="1"/>
        <v/>
      </c>
      <c r="L54" s="15"/>
      <c r="AZ54" s="3"/>
      <c r="BD54" s="1"/>
      <c r="BF54" s="4"/>
    </row>
    <row r="55" spans="1:58" ht="30" customHeight="1" x14ac:dyDescent="0.3">
      <c r="A55" s="58" t="str">
        <f t="shared" si="2"/>
        <v/>
      </c>
      <c r="B55" s="53"/>
      <c r="C55" s="73" t="str">
        <f>IFERROR(VLOOKUP(B55,Especialidades!A$1:H$6224,3,FALSE),"")</f>
        <v/>
      </c>
      <c r="D55" s="74"/>
      <c r="E55" s="21" t="str">
        <f>IFERROR(VLOOKUP(B55,Especialidades!A$1:H$6224,4,FALSE),"")</f>
        <v/>
      </c>
      <c r="F55" s="59"/>
      <c r="G55" s="59">
        <f t="shared" si="0"/>
        <v>0</v>
      </c>
      <c r="H55" s="21" t="str">
        <f>IFERROR(VLOOKUP(B55,Especialidades!A$1:H$6224,6,FALSE),"")</f>
        <v/>
      </c>
      <c r="I55" s="56" t="str">
        <f>IFERROR(VLOOKUP(B55,Especialidades!A$1:H$6224,7,FALSE),"")</f>
        <v/>
      </c>
      <c r="J55" s="56" t="str">
        <f>IFERROR(VLOOKUP(B55,Especialidades!A$1:H$6224,5,FALSE),"")</f>
        <v/>
      </c>
      <c r="K55" s="21" t="str">
        <f t="shared" si="1"/>
        <v/>
      </c>
      <c r="L55" s="15"/>
      <c r="AZ55" s="3"/>
      <c r="BD55" s="1"/>
      <c r="BF55" s="4"/>
    </row>
    <row r="56" spans="1:58" ht="30" customHeight="1" x14ac:dyDescent="0.3">
      <c r="A56" s="58" t="str">
        <f t="shared" si="2"/>
        <v/>
      </c>
      <c r="B56" s="53"/>
      <c r="C56" s="73" t="str">
        <f>IFERROR(VLOOKUP(B56,Especialidades!A$1:H$6224,3,FALSE),"")</f>
        <v/>
      </c>
      <c r="D56" s="74"/>
      <c r="E56" s="21" t="str">
        <f>IFERROR(VLOOKUP(B56,Especialidades!A$1:H$6224,4,FALSE),"")</f>
        <v/>
      </c>
      <c r="F56" s="59"/>
      <c r="G56" s="59">
        <f t="shared" si="0"/>
        <v>0</v>
      </c>
      <c r="H56" s="21" t="str">
        <f>IFERROR(VLOOKUP(B56,Especialidades!A$1:H$6224,6,FALSE),"")</f>
        <v/>
      </c>
      <c r="I56" s="56" t="str">
        <f>IFERROR(VLOOKUP(B56,Especialidades!A$1:H$6224,7,FALSE),"")</f>
        <v/>
      </c>
      <c r="J56" s="56" t="str">
        <f>IFERROR(VLOOKUP(B56,Especialidades!A$1:H$6224,5,FALSE),"")</f>
        <v/>
      </c>
      <c r="K56" s="21" t="str">
        <f t="shared" si="1"/>
        <v/>
      </c>
      <c r="L56" s="15"/>
      <c r="AZ56" s="3"/>
      <c r="BD56" s="1"/>
      <c r="BF56" s="4"/>
    </row>
    <row r="57" spans="1:58" ht="30" customHeight="1" x14ac:dyDescent="0.3">
      <c r="A57" s="58" t="str">
        <f t="shared" si="2"/>
        <v/>
      </c>
      <c r="B57" s="53"/>
      <c r="C57" s="73" t="str">
        <f>IFERROR(VLOOKUP(B57,Especialidades!A$1:H$6224,3,FALSE),"")</f>
        <v/>
      </c>
      <c r="D57" s="74"/>
      <c r="E57" s="21" t="str">
        <f>IFERROR(VLOOKUP(B57,Especialidades!A$1:H$6224,4,FALSE),"")</f>
        <v/>
      </c>
      <c r="F57" s="59"/>
      <c r="G57" s="59">
        <f t="shared" si="0"/>
        <v>0</v>
      </c>
      <c r="H57" s="21" t="str">
        <f>IFERROR(VLOOKUP(B57,Especialidades!A$1:H$6224,6,FALSE),"")</f>
        <v/>
      </c>
      <c r="I57" s="56" t="str">
        <f>IFERROR(VLOOKUP(B57,Especialidades!A$1:H$6224,7,FALSE),"")</f>
        <v/>
      </c>
      <c r="J57" s="56" t="str">
        <f>IFERROR(VLOOKUP(B57,Especialidades!A$1:H$6224,5,FALSE),"")</f>
        <v/>
      </c>
      <c r="K57" s="21" t="str">
        <f t="shared" si="1"/>
        <v/>
      </c>
      <c r="L57" s="15"/>
      <c r="AZ57" s="3"/>
      <c r="BD57" s="1"/>
      <c r="BF57" s="4"/>
    </row>
    <row r="58" spans="1:58" ht="30" customHeight="1" x14ac:dyDescent="0.3">
      <c r="A58" s="58" t="str">
        <f t="shared" si="2"/>
        <v/>
      </c>
      <c r="B58" s="53"/>
      <c r="C58" s="73" t="str">
        <f>IFERROR(VLOOKUP(B58,Especialidades!A$1:H$6224,3,FALSE),"")</f>
        <v/>
      </c>
      <c r="D58" s="74"/>
      <c r="E58" s="21" t="str">
        <f>IFERROR(VLOOKUP(B58,Especialidades!A$1:H$6224,4,FALSE),"")</f>
        <v/>
      </c>
      <c r="F58" s="59"/>
      <c r="G58" s="59">
        <f t="shared" si="0"/>
        <v>0</v>
      </c>
      <c r="H58" s="21" t="str">
        <f>IFERROR(VLOOKUP(B58,Especialidades!A$1:H$6224,6,FALSE),"")</f>
        <v/>
      </c>
      <c r="I58" s="56" t="str">
        <f>IFERROR(VLOOKUP(B58,Especialidades!A$1:H$6224,7,FALSE),"")</f>
        <v/>
      </c>
      <c r="J58" s="56" t="str">
        <f>IFERROR(VLOOKUP(B58,Especialidades!A$1:H$6224,5,FALSE),"")</f>
        <v/>
      </c>
      <c r="K58" s="21" t="str">
        <f t="shared" si="1"/>
        <v/>
      </c>
      <c r="L58" s="15"/>
      <c r="AZ58" s="3"/>
      <c r="BD58" s="1"/>
      <c r="BF58" s="4"/>
    </row>
    <row r="59" spans="1:58" ht="30" customHeight="1" x14ac:dyDescent="0.3">
      <c r="A59" s="58" t="str">
        <f t="shared" si="2"/>
        <v/>
      </c>
      <c r="B59" s="53"/>
      <c r="C59" s="73" t="str">
        <f>IFERROR(VLOOKUP(B59,Especialidades!A$1:H$6224,3,FALSE),"")</f>
        <v/>
      </c>
      <c r="D59" s="74"/>
      <c r="E59" s="21" t="str">
        <f>IFERROR(VLOOKUP(B59,Especialidades!A$1:H$6224,4,FALSE),"")</f>
        <v/>
      </c>
      <c r="F59" s="59"/>
      <c r="G59" s="59">
        <f t="shared" si="0"/>
        <v>0</v>
      </c>
      <c r="H59" s="21" t="str">
        <f>IFERROR(VLOOKUP(B59,Especialidades!A$1:H$6224,6,FALSE),"")</f>
        <v/>
      </c>
      <c r="I59" s="56" t="str">
        <f>IFERROR(VLOOKUP(B59,Especialidades!A$1:H$6224,7,FALSE),"")</f>
        <v/>
      </c>
      <c r="J59" s="56" t="str">
        <f>IFERROR(VLOOKUP(B59,Especialidades!A$1:H$6224,5,FALSE),"")</f>
        <v/>
      </c>
      <c r="K59" s="21" t="str">
        <f t="shared" si="1"/>
        <v/>
      </c>
      <c r="L59" s="15"/>
      <c r="AZ59" s="3"/>
      <c r="BD59" s="1"/>
      <c r="BF59" s="4"/>
    </row>
    <row r="60" spans="1:58" ht="30" customHeight="1" x14ac:dyDescent="0.3">
      <c r="A60" s="58" t="str">
        <f t="shared" si="2"/>
        <v/>
      </c>
      <c r="B60" s="53"/>
      <c r="C60" s="73" t="str">
        <f>IFERROR(VLOOKUP(B60,Especialidades!A$1:H$6224,3,FALSE),"")</f>
        <v/>
      </c>
      <c r="D60" s="74"/>
      <c r="E60" s="21" t="str">
        <f>IFERROR(VLOOKUP(B60,Especialidades!A$1:H$6224,4,FALSE),"")</f>
        <v/>
      </c>
      <c r="F60" s="59"/>
      <c r="G60" s="59">
        <f t="shared" si="0"/>
        <v>0</v>
      </c>
      <c r="H60" s="21" t="str">
        <f>IFERROR(VLOOKUP(B60,Especialidades!A$1:H$6224,6,FALSE),"")</f>
        <v/>
      </c>
      <c r="I60" s="56" t="str">
        <f>IFERROR(VLOOKUP(B60,Especialidades!A$1:H$6224,7,FALSE),"")</f>
        <v/>
      </c>
      <c r="J60" s="56" t="str">
        <f>IFERROR(VLOOKUP(B60,Especialidades!A$1:H$6224,5,FALSE),"")</f>
        <v/>
      </c>
      <c r="K60" s="21" t="str">
        <f t="shared" si="1"/>
        <v/>
      </c>
      <c r="L60" s="15"/>
      <c r="AZ60" s="3"/>
      <c r="BD60" s="1"/>
      <c r="BF60" s="4"/>
    </row>
    <row r="61" spans="1:58" ht="30" customHeight="1" x14ac:dyDescent="0.3">
      <c r="A61" s="58" t="str">
        <f t="shared" si="2"/>
        <v/>
      </c>
      <c r="B61" s="53"/>
      <c r="C61" s="73" t="str">
        <f>IFERROR(VLOOKUP(B61,Especialidades!A$1:H$6224,3,FALSE),"")</f>
        <v/>
      </c>
      <c r="D61" s="74"/>
      <c r="E61" s="21" t="str">
        <f>IFERROR(VLOOKUP(B61,Especialidades!A$1:H$6224,4,FALSE),"")</f>
        <v/>
      </c>
      <c r="F61" s="59"/>
      <c r="G61" s="59">
        <f t="shared" si="0"/>
        <v>0</v>
      </c>
      <c r="H61" s="21" t="str">
        <f>IFERROR(VLOOKUP(B61,Especialidades!A$1:H$6224,6,FALSE),"")</f>
        <v/>
      </c>
      <c r="I61" s="56" t="str">
        <f>IFERROR(VLOOKUP(B61,Especialidades!A$1:H$6224,7,FALSE),"")</f>
        <v/>
      </c>
      <c r="J61" s="56" t="str">
        <f>IFERROR(VLOOKUP(B61,Especialidades!A$1:H$6224,5,FALSE),"")</f>
        <v/>
      </c>
      <c r="K61" s="21" t="str">
        <f t="shared" si="1"/>
        <v/>
      </c>
      <c r="L61" s="15"/>
      <c r="AZ61" s="3"/>
      <c r="BD61" s="1"/>
      <c r="BF61" s="4"/>
    </row>
    <row r="62" spans="1:58" ht="30" customHeight="1" x14ac:dyDescent="0.3">
      <c r="A62" s="58" t="str">
        <f t="shared" si="2"/>
        <v/>
      </c>
      <c r="B62" s="53"/>
      <c r="C62" s="73" t="str">
        <f>IFERROR(VLOOKUP(B62,Especialidades!A$1:H$6224,3,FALSE),"")</f>
        <v/>
      </c>
      <c r="D62" s="74"/>
      <c r="E62" s="21" t="str">
        <f>IFERROR(VLOOKUP(B62,Especialidades!A$1:H$6224,4,FALSE),"")</f>
        <v/>
      </c>
      <c r="F62" s="59"/>
      <c r="G62" s="59">
        <f t="shared" si="0"/>
        <v>0</v>
      </c>
      <c r="H62" s="21" t="str">
        <f>IFERROR(VLOOKUP(B62,Especialidades!A$1:H$6224,6,FALSE),"")</f>
        <v/>
      </c>
      <c r="I62" s="56" t="str">
        <f>IFERROR(VLOOKUP(B62,Especialidades!A$1:H$6224,7,FALSE),"")</f>
        <v/>
      </c>
      <c r="J62" s="56" t="str">
        <f>IFERROR(VLOOKUP(B62,Especialidades!A$1:H$6224,5,FALSE),"")</f>
        <v/>
      </c>
      <c r="K62" s="21" t="str">
        <f t="shared" si="1"/>
        <v/>
      </c>
      <c r="L62" s="15"/>
      <c r="AZ62" s="3"/>
      <c r="BD62" s="1"/>
      <c r="BF62" s="4"/>
    </row>
    <row r="63" spans="1:58" ht="30" customHeight="1" x14ac:dyDescent="0.3">
      <c r="A63" s="58" t="str">
        <f t="shared" si="2"/>
        <v/>
      </c>
      <c r="B63" s="53"/>
      <c r="C63" s="73" t="str">
        <f>IFERROR(VLOOKUP(B63,Especialidades!A$1:H$6224,3,FALSE),"")</f>
        <v/>
      </c>
      <c r="D63" s="74"/>
      <c r="E63" s="21" t="str">
        <f>IFERROR(VLOOKUP(B63,Especialidades!A$1:H$6224,4,FALSE),"")</f>
        <v/>
      </c>
      <c r="F63" s="59"/>
      <c r="G63" s="59">
        <f t="shared" si="0"/>
        <v>0</v>
      </c>
      <c r="H63" s="21" t="str">
        <f>IFERROR(VLOOKUP(B63,Especialidades!A$1:H$6224,6,FALSE),"")</f>
        <v/>
      </c>
      <c r="I63" s="56" t="str">
        <f>IFERROR(VLOOKUP(B63,Especialidades!A$1:H$6224,7,FALSE),"")</f>
        <v/>
      </c>
      <c r="J63" s="56" t="str">
        <f>IFERROR(VLOOKUP(B63,Especialidades!A$1:H$6224,5,FALSE),"")</f>
        <v/>
      </c>
      <c r="K63" s="21" t="str">
        <f t="shared" si="1"/>
        <v/>
      </c>
      <c r="L63" s="15"/>
      <c r="AZ63" s="3"/>
      <c r="BD63" s="1"/>
      <c r="BF63" s="4"/>
    </row>
    <row r="64" spans="1:58" ht="30" customHeight="1" x14ac:dyDescent="0.3">
      <c r="A64" s="58" t="str">
        <f t="shared" si="2"/>
        <v/>
      </c>
      <c r="B64" s="53"/>
      <c r="C64" s="73" t="str">
        <f>IFERROR(VLOOKUP(B64,Especialidades!A$1:H$6224,3,FALSE),"")</f>
        <v/>
      </c>
      <c r="D64" s="74"/>
      <c r="E64" s="21" t="str">
        <f>IFERROR(VLOOKUP(B64,Especialidades!A$1:H$6224,4,FALSE),"")</f>
        <v/>
      </c>
      <c r="F64" s="59"/>
      <c r="G64" s="59">
        <f t="shared" si="0"/>
        <v>0</v>
      </c>
      <c r="H64" s="21" t="str">
        <f>IFERROR(VLOOKUP(B64,Especialidades!A$1:H$6224,6,FALSE),"")</f>
        <v/>
      </c>
      <c r="I64" s="56" t="str">
        <f>IFERROR(VLOOKUP(B64,Especialidades!A$1:H$6224,7,FALSE),"")</f>
        <v/>
      </c>
      <c r="J64" s="56" t="str">
        <f>IFERROR(VLOOKUP(B64,Especialidades!A$1:H$6224,5,FALSE),"")</f>
        <v/>
      </c>
      <c r="K64" s="21" t="str">
        <f t="shared" si="1"/>
        <v/>
      </c>
      <c r="L64" s="15"/>
      <c r="AZ64" s="3"/>
      <c r="BD64" s="1"/>
      <c r="BF64" s="4"/>
    </row>
    <row r="65" spans="1:58" ht="30" customHeight="1" x14ac:dyDescent="0.3">
      <c r="A65" s="58" t="str">
        <f t="shared" si="2"/>
        <v/>
      </c>
      <c r="B65" s="53"/>
      <c r="C65" s="73" t="str">
        <f>IFERROR(VLOOKUP(B65,Especialidades!A$1:H$6224,3,FALSE),"")</f>
        <v/>
      </c>
      <c r="D65" s="74"/>
      <c r="E65" s="21" t="str">
        <f>IFERROR(VLOOKUP(B65,Especialidades!A$1:H$6224,4,FALSE),"")</f>
        <v/>
      </c>
      <c r="F65" s="59"/>
      <c r="G65" s="59">
        <f t="shared" si="0"/>
        <v>0</v>
      </c>
      <c r="H65" s="21" t="str">
        <f>IFERROR(VLOOKUP(B65,Especialidades!A$1:H$6224,6,FALSE),"")</f>
        <v/>
      </c>
      <c r="I65" s="56" t="str">
        <f>IFERROR(VLOOKUP(B65,Especialidades!A$1:H$6224,7,FALSE),"")</f>
        <v/>
      </c>
      <c r="J65" s="56" t="str">
        <f>IFERROR(VLOOKUP(B65,Especialidades!A$1:H$6224,5,FALSE),"")</f>
        <v/>
      </c>
      <c r="K65" s="21" t="str">
        <f t="shared" si="1"/>
        <v/>
      </c>
      <c r="L65" s="15"/>
      <c r="AZ65" s="3"/>
      <c r="BD65" s="1"/>
      <c r="BF65" s="4"/>
    </row>
    <row r="66" spans="1:58" ht="30" customHeight="1" x14ac:dyDescent="0.3">
      <c r="A66" s="58" t="str">
        <f t="shared" si="2"/>
        <v/>
      </c>
      <c r="B66" s="53"/>
      <c r="C66" s="73" t="str">
        <f>IFERROR(VLOOKUP(B66,Especialidades!A$1:H$6224,3,FALSE),"")</f>
        <v/>
      </c>
      <c r="D66" s="74"/>
      <c r="E66" s="21" t="str">
        <f>IFERROR(VLOOKUP(B66,Especialidades!A$1:H$6224,4,FALSE),"")</f>
        <v/>
      </c>
      <c r="F66" s="59"/>
      <c r="G66" s="59">
        <f t="shared" si="0"/>
        <v>0</v>
      </c>
      <c r="H66" s="21" t="str">
        <f>IFERROR(VLOOKUP(B66,Especialidades!A$1:H$6224,6,FALSE),"")</f>
        <v/>
      </c>
      <c r="I66" s="56" t="str">
        <f>IFERROR(VLOOKUP(B66,Especialidades!A$1:H$6224,7,FALSE),"")</f>
        <v/>
      </c>
      <c r="J66" s="56" t="str">
        <f>IFERROR(VLOOKUP(B66,Especialidades!A$1:H$6224,5,FALSE),"")</f>
        <v/>
      </c>
      <c r="K66" s="21" t="str">
        <f t="shared" si="1"/>
        <v/>
      </c>
      <c r="L66" s="15"/>
      <c r="AZ66" s="3"/>
      <c r="BD66" s="1"/>
      <c r="BF66" s="4"/>
    </row>
    <row r="67" spans="1:58" ht="30" customHeight="1" x14ac:dyDescent="0.3">
      <c r="A67" s="58" t="str">
        <f t="shared" si="2"/>
        <v/>
      </c>
      <c r="B67" s="53"/>
      <c r="C67" s="73" t="str">
        <f>IFERROR(VLOOKUP(B67,Especialidades!A$1:H$6224,3,FALSE),"")</f>
        <v/>
      </c>
      <c r="D67" s="74"/>
      <c r="E67" s="21" t="str">
        <f>IFERROR(VLOOKUP(B67,Especialidades!A$1:H$6224,4,FALSE),"")</f>
        <v/>
      </c>
      <c r="F67" s="59"/>
      <c r="G67" s="59">
        <f t="shared" si="0"/>
        <v>0</v>
      </c>
      <c r="H67" s="21" t="str">
        <f>IFERROR(VLOOKUP(B67,Especialidades!A$1:H$6224,6,FALSE),"")</f>
        <v/>
      </c>
      <c r="I67" s="56" t="str">
        <f>IFERROR(VLOOKUP(B67,Especialidades!A$1:H$6224,7,FALSE),"")</f>
        <v/>
      </c>
      <c r="J67" s="56" t="str">
        <f>IFERROR(VLOOKUP(B67,Especialidades!A$1:H$6224,5,FALSE),"")</f>
        <v/>
      </c>
      <c r="K67" s="21" t="str">
        <f t="shared" si="1"/>
        <v/>
      </c>
      <c r="L67" s="15"/>
      <c r="AZ67" s="3"/>
      <c r="BD67" s="1"/>
      <c r="BF67" s="4"/>
    </row>
    <row r="68" spans="1:58" ht="30" customHeight="1" x14ac:dyDescent="0.3">
      <c r="A68" s="58" t="str">
        <f t="shared" si="2"/>
        <v/>
      </c>
      <c r="B68" s="53"/>
      <c r="C68" s="73" t="str">
        <f>IFERROR(VLOOKUP(B68,Especialidades!A$1:H$6224,3,FALSE),"")</f>
        <v/>
      </c>
      <c r="D68" s="74"/>
      <c r="E68" s="21" t="str">
        <f>IFERROR(VLOOKUP(B68,Especialidades!A$1:H$6224,4,FALSE),"")</f>
        <v/>
      </c>
      <c r="F68" s="59"/>
      <c r="G68" s="59">
        <f t="shared" si="0"/>
        <v>0</v>
      </c>
      <c r="H68" s="21" t="str">
        <f>IFERROR(VLOOKUP(B68,Especialidades!A$1:H$6224,6,FALSE),"")</f>
        <v/>
      </c>
      <c r="I68" s="56" t="str">
        <f>IFERROR(VLOOKUP(B68,Especialidades!A$1:H$6224,7,FALSE),"")</f>
        <v/>
      </c>
      <c r="J68" s="56" t="str">
        <f>IFERROR(VLOOKUP(B68,Especialidades!A$1:H$6224,5,FALSE),"")</f>
        <v/>
      </c>
      <c r="K68" s="21" t="str">
        <f t="shared" si="1"/>
        <v/>
      </c>
      <c r="L68" s="15"/>
      <c r="AZ68" s="3"/>
      <c r="BD68" s="1"/>
      <c r="BF68" s="4"/>
    </row>
    <row r="69" spans="1:58" ht="30" customHeight="1" x14ac:dyDescent="0.3">
      <c r="A69" s="58" t="str">
        <f t="shared" si="2"/>
        <v/>
      </c>
      <c r="B69" s="53"/>
      <c r="C69" s="73" t="str">
        <f>IFERROR(VLOOKUP(B69,Especialidades!A$1:H$6224,3,FALSE),"")</f>
        <v/>
      </c>
      <c r="D69" s="74"/>
      <c r="E69" s="21" t="str">
        <f>IFERROR(VLOOKUP(B69,Especialidades!A$1:H$6224,4,FALSE),"")</f>
        <v/>
      </c>
      <c r="F69" s="59"/>
      <c r="G69" s="59">
        <f t="shared" si="0"/>
        <v>0</v>
      </c>
      <c r="H69" s="21" t="str">
        <f>IFERROR(VLOOKUP(B69,Especialidades!A$1:H$6224,6,FALSE),"")</f>
        <v/>
      </c>
      <c r="I69" s="56" t="str">
        <f>IFERROR(VLOOKUP(B69,Especialidades!A$1:H$6224,7,FALSE),"")</f>
        <v/>
      </c>
      <c r="J69" s="56" t="str">
        <f>IFERROR(VLOOKUP(B69,Especialidades!A$1:H$6224,5,FALSE),"")</f>
        <v/>
      </c>
      <c r="K69" s="21" t="str">
        <f t="shared" si="1"/>
        <v/>
      </c>
      <c r="L69" s="15"/>
      <c r="AZ69" s="3"/>
      <c r="BD69" s="1"/>
      <c r="BF69" s="4"/>
    </row>
    <row r="70" spans="1:58" ht="30" customHeight="1" x14ac:dyDescent="0.3">
      <c r="A70" s="58" t="str">
        <f t="shared" si="2"/>
        <v/>
      </c>
      <c r="B70" s="53"/>
      <c r="C70" s="73" t="str">
        <f>IFERROR(VLOOKUP(B70,Especialidades!A$1:H$6224,3,FALSE),"")</f>
        <v/>
      </c>
      <c r="D70" s="74"/>
      <c r="E70" s="21" t="str">
        <f>IFERROR(VLOOKUP(B70,Especialidades!A$1:H$6224,4,FALSE),"")</f>
        <v/>
      </c>
      <c r="F70" s="59"/>
      <c r="G70" s="59">
        <f t="shared" si="0"/>
        <v>0</v>
      </c>
      <c r="H70" s="21" t="str">
        <f>IFERROR(VLOOKUP(B70,Especialidades!A$1:H$6224,6,FALSE),"")</f>
        <v/>
      </c>
      <c r="I70" s="56" t="str">
        <f>IFERROR(VLOOKUP(B70,Especialidades!A$1:H$6224,7,FALSE),"")</f>
        <v/>
      </c>
      <c r="J70" s="56" t="str">
        <f>IFERROR(VLOOKUP(B70,Especialidades!A$1:H$6224,5,FALSE),"")</f>
        <v/>
      </c>
      <c r="K70" s="21" t="str">
        <f t="shared" si="1"/>
        <v/>
      </c>
      <c r="L70" s="15"/>
      <c r="AZ70" s="3"/>
      <c r="BD70" s="1"/>
      <c r="BF70" s="4"/>
    </row>
    <row r="71" spans="1:58" ht="30" customHeight="1" x14ac:dyDescent="0.3">
      <c r="A71" s="58" t="str">
        <f t="shared" si="2"/>
        <v/>
      </c>
      <c r="B71" s="53"/>
      <c r="C71" s="73" t="str">
        <f>IFERROR(VLOOKUP(B71,Especialidades!A$1:H$6224,3,FALSE),"")</f>
        <v/>
      </c>
      <c r="D71" s="74"/>
      <c r="E71" s="21" t="str">
        <f>IFERROR(VLOOKUP(B71,Especialidades!A$1:H$6224,4,FALSE),"")</f>
        <v/>
      </c>
      <c r="F71" s="59"/>
      <c r="G71" s="59">
        <f t="shared" si="0"/>
        <v>0</v>
      </c>
      <c r="H71" s="21" t="str">
        <f>IFERROR(VLOOKUP(B71,Especialidades!A$1:H$6224,6,FALSE),"")</f>
        <v/>
      </c>
      <c r="I71" s="56" t="str">
        <f>IFERROR(VLOOKUP(B71,Especialidades!A$1:H$6224,7,FALSE),"")</f>
        <v/>
      </c>
      <c r="J71" s="56" t="str">
        <f>IFERROR(VLOOKUP(B71,Especialidades!A$1:H$6224,5,FALSE),"")</f>
        <v/>
      </c>
      <c r="K71" s="21" t="str">
        <f t="shared" si="1"/>
        <v/>
      </c>
      <c r="L71" s="15"/>
      <c r="AZ71" s="3"/>
      <c r="BD71" s="1"/>
      <c r="BF71" s="4"/>
    </row>
    <row r="72" spans="1:58" ht="30" customHeight="1" x14ac:dyDescent="0.3">
      <c r="A72" s="58" t="str">
        <f t="shared" si="2"/>
        <v/>
      </c>
      <c r="B72" s="53"/>
      <c r="C72" s="73" t="str">
        <f>IFERROR(VLOOKUP(B72,Especialidades!A$1:H$6224,3,FALSE),"")</f>
        <v/>
      </c>
      <c r="D72" s="74"/>
      <c r="E72" s="21" t="str">
        <f>IFERROR(VLOOKUP(B72,Especialidades!A$1:H$6224,4,FALSE),"")</f>
        <v/>
      </c>
      <c r="F72" s="59"/>
      <c r="G72" s="59">
        <f t="shared" si="0"/>
        <v>0</v>
      </c>
      <c r="H72" s="21" t="str">
        <f>IFERROR(VLOOKUP(B72,Especialidades!A$1:H$6224,6,FALSE),"")</f>
        <v/>
      </c>
      <c r="I72" s="56" t="str">
        <f>IFERROR(VLOOKUP(B72,Especialidades!A$1:H$6224,7,FALSE),"")</f>
        <v/>
      </c>
      <c r="J72" s="56" t="str">
        <f>IFERROR(VLOOKUP(B72,Especialidades!A$1:H$6224,5,FALSE),"")</f>
        <v/>
      </c>
      <c r="K72" s="21" t="str">
        <f t="shared" si="1"/>
        <v/>
      </c>
      <c r="L72" s="15"/>
      <c r="AZ72" s="3"/>
      <c r="BD72" s="1"/>
      <c r="BF72" s="4"/>
    </row>
    <row r="73" spans="1:58" ht="30" customHeight="1" x14ac:dyDescent="0.3">
      <c r="A73" s="58" t="str">
        <f t="shared" si="2"/>
        <v/>
      </c>
      <c r="B73" s="53"/>
      <c r="C73" s="73" t="str">
        <f>IFERROR(VLOOKUP(B73,Especialidades!A$1:H$6224,3,FALSE),"")</f>
        <v/>
      </c>
      <c r="D73" s="74"/>
      <c r="E73" s="21" t="str">
        <f>IFERROR(VLOOKUP(B73,Especialidades!A$1:H$6224,4,FALSE),"")</f>
        <v/>
      </c>
      <c r="F73" s="59"/>
      <c r="G73" s="59">
        <f t="shared" si="0"/>
        <v>0</v>
      </c>
      <c r="H73" s="21" t="str">
        <f>IFERROR(VLOOKUP(B73,Especialidades!A$1:H$6224,6,FALSE),"")</f>
        <v/>
      </c>
      <c r="I73" s="56" t="str">
        <f>IFERROR(VLOOKUP(B73,Especialidades!A$1:H$6224,7,FALSE),"")</f>
        <v/>
      </c>
      <c r="J73" s="56" t="str">
        <f>IFERROR(VLOOKUP(B73,Especialidades!A$1:H$6224,5,FALSE),"")</f>
        <v/>
      </c>
      <c r="K73" s="21" t="str">
        <f t="shared" si="1"/>
        <v/>
      </c>
      <c r="L73" s="15"/>
      <c r="AZ73" s="3"/>
      <c r="BD73" s="1"/>
      <c r="BF73" s="4"/>
    </row>
    <row r="74" spans="1:58" ht="30" customHeight="1" x14ac:dyDescent="0.3">
      <c r="A74" s="58" t="str">
        <f t="shared" si="2"/>
        <v/>
      </c>
      <c r="B74" s="53"/>
      <c r="C74" s="73" t="str">
        <f>IFERROR(VLOOKUP(B74,Especialidades!A$1:H$6224,3,FALSE),"")</f>
        <v/>
      </c>
      <c r="D74" s="74"/>
      <c r="E74" s="21" t="str">
        <f>IFERROR(VLOOKUP(B74,Especialidades!A$1:H$6224,4,FALSE),"")</f>
        <v/>
      </c>
      <c r="F74" s="59"/>
      <c r="G74" s="59">
        <f t="shared" si="0"/>
        <v>0</v>
      </c>
      <c r="H74" s="21" t="str">
        <f>IFERROR(VLOOKUP(B74,Especialidades!A$1:H$6224,6,FALSE),"")</f>
        <v/>
      </c>
      <c r="I74" s="56" t="str">
        <f>IFERROR(VLOOKUP(B74,Especialidades!A$1:H$6224,7,FALSE),"")</f>
        <v/>
      </c>
      <c r="J74" s="56" t="str">
        <f>IFERROR(VLOOKUP(B74,Especialidades!A$1:H$6224,5,FALSE),"")</f>
        <v/>
      </c>
      <c r="K74" s="21" t="str">
        <f t="shared" si="1"/>
        <v/>
      </c>
      <c r="L74" s="15"/>
      <c r="AZ74" s="3"/>
      <c r="BD74" s="1"/>
      <c r="BF74" s="4"/>
    </row>
    <row r="75" spans="1:58" ht="30" customHeight="1" x14ac:dyDescent="0.3">
      <c r="A75" s="58" t="str">
        <f t="shared" si="2"/>
        <v/>
      </c>
      <c r="B75" s="53"/>
      <c r="C75" s="73" t="str">
        <f>IFERROR(VLOOKUP(B75,Especialidades!A$1:H$6224,3,FALSE),"")</f>
        <v/>
      </c>
      <c r="D75" s="74"/>
      <c r="E75" s="21" t="str">
        <f>IFERROR(VLOOKUP(B75,Especialidades!A$1:H$6224,4,FALSE),"")</f>
        <v/>
      </c>
      <c r="F75" s="59"/>
      <c r="G75" s="59">
        <f t="shared" si="0"/>
        <v>0</v>
      </c>
      <c r="H75" s="21" t="str">
        <f>IFERROR(VLOOKUP(B75,Especialidades!A$1:H$6224,6,FALSE),"")</f>
        <v/>
      </c>
      <c r="I75" s="56" t="str">
        <f>IFERROR(VLOOKUP(B75,Especialidades!A$1:H$6224,7,FALSE),"")</f>
        <v/>
      </c>
      <c r="J75" s="56" t="str">
        <f>IFERROR(VLOOKUP(B75,Especialidades!A$1:H$6224,5,FALSE),"")</f>
        <v/>
      </c>
      <c r="K75" s="21" t="str">
        <f t="shared" si="1"/>
        <v/>
      </c>
      <c r="L75" s="15"/>
      <c r="AZ75" s="3"/>
      <c r="BD75" s="1"/>
      <c r="BF75" s="4"/>
    </row>
    <row r="76" spans="1:58" ht="30" customHeight="1" x14ac:dyDescent="0.3">
      <c r="A76" s="58" t="str">
        <f t="shared" si="2"/>
        <v/>
      </c>
      <c r="B76" s="53"/>
      <c r="C76" s="73" t="str">
        <f>IFERROR(VLOOKUP(B76,Especialidades!A$1:H$6224,3,FALSE),"")</f>
        <v/>
      </c>
      <c r="D76" s="74"/>
      <c r="E76" s="21" t="str">
        <f>IFERROR(VLOOKUP(B76,Especialidades!A$1:H$6224,4,FALSE),"")</f>
        <v/>
      </c>
      <c r="F76" s="59"/>
      <c r="G76" s="59">
        <f t="shared" si="0"/>
        <v>0</v>
      </c>
      <c r="H76" s="21" t="str">
        <f>IFERROR(VLOOKUP(B76,Especialidades!A$1:H$6224,6,FALSE),"")</f>
        <v/>
      </c>
      <c r="I76" s="56" t="str">
        <f>IFERROR(VLOOKUP(B76,Especialidades!A$1:H$6224,7,FALSE),"")</f>
        <v/>
      </c>
      <c r="J76" s="56" t="str">
        <f>IFERROR(VLOOKUP(B76,Especialidades!A$1:H$6224,5,FALSE),"")</f>
        <v/>
      </c>
      <c r="K76" s="21" t="str">
        <f t="shared" si="1"/>
        <v/>
      </c>
      <c r="L76" s="15"/>
      <c r="AZ76" s="3"/>
      <c r="BD76" s="1"/>
      <c r="BF76" s="4"/>
    </row>
    <row r="77" spans="1:58" ht="30" customHeight="1" x14ac:dyDescent="0.3">
      <c r="A77" s="58" t="str">
        <f t="shared" si="2"/>
        <v/>
      </c>
      <c r="B77" s="53"/>
      <c r="C77" s="73" t="str">
        <f>IFERROR(VLOOKUP(B77,Especialidades!A$1:H$6224,3,FALSE),"")</f>
        <v/>
      </c>
      <c r="D77" s="74"/>
      <c r="E77" s="21" t="str">
        <f>IFERROR(VLOOKUP(B77,Especialidades!A$1:H$6224,4,FALSE),"")</f>
        <v/>
      </c>
      <c r="F77" s="59"/>
      <c r="G77" s="59">
        <f t="shared" ref="G77:G140" si="3">SUMIF(B:B, B77,F:F)</f>
        <v>0</v>
      </c>
      <c r="H77" s="21" t="str">
        <f>IFERROR(VLOOKUP(B77,Especialidades!A$1:H$6224,6,FALSE),"")</f>
        <v/>
      </c>
      <c r="I77" s="56" t="str">
        <f>IFERROR(VLOOKUP(B77,Especialidades!A$1:H$6224,7,FALSE),"")</f>
        <v/>
      </c>
      <c r="J77" s="56" t="str">
        <f>IFERROR(VLOOKUP(B77,Especialidades!A$1:H$6224,5,FALSE),"")</f>
        <v/>
      </c>
      <c r="K77" s="21" t="str">
        <f t="shared" ref="K77:K140" si="4">IFERROR(E77*F77,"")</f>
        <v/>
      </c>
      <c r="L77" s="15"/>
      <c r="AZ77" s="3"/>
      <c r="BD77" s="1"/>
      <c r="BF77" s="4"/>
    </row>
    <row r="78" spans="1:58" ht="30" customHeight="1" x14ac:dyDescent="0.3">
      <c r="A78" s="58" t="str">
        <f t="shared" si="2"/>
        <v/>
      </c>
      <c r="B78" s="53"/>
      <c r="C78" s="73" t="str">
        <f>IFERROR(VLOOKUP(B78,Especialidades!A$1:H$6224,3,FALSE),"")</f>
        <v/>
      </c>
      <c r="D78" s="74"/>
      <c r="E78" s="21" t="str">
        <f>IFERROR(VLOOKUP(B78,Especialidades!A$1:H$6224,4,FALSE),"")</f>
        <v/>
      </c>
      <c r="F78" s="59"/>
      <c r="G78" s="59">
        <f t="shared" si="3"/>
        <v>0</v>
      </c>
      <c r="H78" s="21" t="str">
        <f>IFERROR(VLOOKUP(B78,Especialidades!A$1:H$6224,6,FALSE),"")</f>
        <v/>
      </c>
      <c r="I78" s="56" t="str">
        <f>IFERROR(VLOOKUP(B78,Especialidades!A$1:H$6224,7,FALSE),"")</f>
        <v/>
      </c>
      <c r="J78" s="56" t="str">
        <f>IFERROR(VLOOKUP(B78,Especialidades!A$1:H$6224,5,FALSE),"")</f>
        <v/>
      </c>
      <c r="K78" s="21" t="str">
        <f t="shared" si="4"/>
        <v/>
      </c>
      <c r="L78" s="15"/>
      <c r="AZ78" s="3"/>
      <c r="BD78" s="1"/>
      <c r="BF78" s="4"/>
    </row>
    <row r="79" spans="1:58" ht="30" customHeight="1" x14ac:dyDescent="0.3">
      <c r="A79" s="58" t="str">
        <f t="shared" si="2"/>
        <v/>
      </c>
      <c r="B79" s="53"/>
      <c r="C79" s="73" t="str">
        <f>IFERROR(VLOOKUP(B79,Especialidades!A$1:H$6224,3,FALSE),"")</f>
        <v/>
      </c>
      <c r="D79" s="74"/>
      <c r="E79" s="21" t="str">
        <f>IFERROR(VLOOKUP(B79,Especialidades!A$1:H$6224,4,FALSE),"")</f>
        <v/>
      </c>
      <c r="F79" s="59"/>
      <c r="G79" s="59">
        <f t="shared" si="3"/>
        <v>0</v>
      </c>
      <c r="H79" s="21" t="str">
        <f>IFERROR(VLOOKUP(B79,Especialidades!A$1:H$6224,6,FALSE),"")</f>
        <v/>
      </c>
      <c r="I79" s="56" t="str">
        <f>IFERROR(VLOOKUP(B79,Especialidades!A$1:H$6224,7,FALSE),"")</f>
        <v/>
      </c>
      <c r="J79" s="56" t="str">
        <f>IFERROR(VLOOKUP(B79,Especialidades!A$1:H$6224,5,FALSE),"")</f>
        <v/>
      </c>
      <c r="K79" s="21" t="str">
        <f t="shared" si="4"/>
        <v/>
      </c>
      <c r="L79" s="15"/>
      <c r="AZ79" s="3"/>
      <c r="BD79" s="1"/>
      <c r="BF79" s="4"/>
    </row>
    <row r="80" spans="1:58" ht="30" customHeight="1" x14ac:dyDescent="0.3">
      <c r="A80" s="58" t="str">
        <f t="shared" ref="A80:A143" si="5">IF(ISBLANK(B79),"",+A79+1)</f>
        <v/>
      </c>
      <c r="B80" s="53"/>
      <c r="C80" s="73" t="str">
        <f>IFERROR(VLOOKUP(B80,Especialidades!A$1:H$6224,3,FALSE),"")</f>
        <v/>
      </c>
      <c r="D80" s="74"/>
      <c r="E80" s="21" t="str">
        <f>IFERROR(VLOOKUP(B80,Especialidades!A$1:H$6224,4,FALSE),"")</f>
        <v/>
      </c>
      <c r="F80" s="59"/>
      <c r="G80" s="59">
        <f t="shared" si="3"/>
        <v>0</v>
      </c>
      <c r="H80" s="21" t="str">
        <f>IFERROR(VLOOKUP(B80,Especialidades!A$1:H$6224,6,FALSE),"")</f>
        <v/>
      </c>
      <c r="I80" s="56" t="str">
        <f>IFERROR(VLOOKUP(B80,Especialidades!A$1:H$6224,7,FALSE),"")</f>
        <v/>
      </c>
      <c r="J80" s="56" t="str">
        <f>IFERROR(VLOOKUP(B80,Especialidades!A$1:H$6224,5,FALSE),"")</f>
        <v/>
      </c>
      <c r="K80" s="21" t="str">
        <f t="shared" si="4"/>
        <v/>
      </c>
      <c r="L80" s="15"/>
      <c r="AZ80" s="3"/>
      <c r="BD80" s="1"/>
      <c r="BF80" s="4"/>
    </row>
    <row r="81" spans="1:58" ht="30" customHeight="1" x14ac:dyDescent="0.3">
      <c r="A81" s="58" t="str">
        <f t="shared" si="5"/>
        <v/>
      </c>
      <c r="B81" s="53"/>
      <c r="C81" s="73" t="str">
        <f>IFERROR(VLOOKUP(B81,Especialidades!A$1:H$6224,3,FALSE),"")</f>
        <v/>
      </c>
      <c r="D81" s="74"/>
      <c r="E81" s="21" t="str">
        <f>IFERROR(VLOOKUP(B81,Especialidades!A$1:H$6224,4,FALSE),"")</f>
        <v/>
      </c>
      <c r="F81" s="59"/>
      <c r="G81" s="59">
        <f t="shared" si="3"/>
        <v>0</v>
      </c>
      <c r="H81" s="21" t="str">
        <f>IFERROR(VLOOKUP(B81,Especialidades!A$1:H$6224,6,FALSE),"")</f>
        <v/>
      </c>
      <c r="I81" s="56" t="str">
        <f>IFERROR(VLOOKUP(B81,Especialidades!A$1:H$6224,7,FALSE),"")</f>
        <v/>
      </c>
      <c r="J81" s="56" t="str">
        <f>IFERROR(VLOOKUP(B81,Especialidades!A$1:H$6224,5,FALSE),"")</f>
        <v/>
      </c>
      <c r="K81" s="21" t="str">
        <f t="shared" si="4"/>
        <v/>
      </c>
      <c r="L81" s="15"/>
      <c r="AZ81" s="3"/>
      <c r="BD81" s="1"/>
      <c r="BF81" s="4"/>
    </row>
    <row r="82" spans="1:58" ht="30" customHeight="1" x14ac:dyDescent="0.3">
      <c r="A82" s="58" t="str">
        <f t="shared" si="5"/>
        <v/>
      </c>
      <c r="B82" s="53"/>
      <c r="C82" s="73" t="str">
        <f>IFERROR(VLOOKUP(B82,Especialidades!A$1:H$6224,3,FALSE),"")</f>
        <v/>
      </c>
      <c r="D82" s="74"/>
      <c r="E82" s="21" t="str">
        <f>IFERROR(VLOOKUP(B82,Especialidades!A$1:H$6224,4,FALSE),"")</f>
        <v/>
      </c>
      <c r="F82" s="59"/>
      <c r="G82" s="59">
        <f t="shared" si="3"/>
        <v>0</v>
      </c>
      <c r="H82" s="21" t="str">
        <f>IFERROR(VLOOKUP(B82,Especialidades!A$1:H$6224,6,FALSE),"")</f>
        <v/>
      </c>
      <c r="I82" s="56" t="str">
        <f>IFERROR(VLOOKUP(B82,Especialidades!A$1:H$6224,7,FALSE),"")</f>
        <v/>
      </c>
      <c r="J82" s="56" t="str">
        <f>IFERROR(VLOOKUP(B82,Especialidades!A$1:H$6224,5,FALSE),"")</f>
        <v/>
      </c>
      <c r="K82" s="21" t="str">
        <f t="shared" si="4"/>
        <v/>
      </c>
      <c r="L82" s="15"/>
      <c r="AZ82" s="3"/>
      <c r="BD82" s="1"/>
      <c r="BF82" s="4"/>
    </row>
    <row r="83" spans="1:58" ht="30" customHeight="1" x14ac:dyDescent="0.3">
      <c r="A83" s="58" t="str">
        <f t="shared" si="5"/>
        <v/>
      </c>
      <c r="B83" s="53"/>
      <c r="C83" s="73" t="str">
        <f>IFERROR(VLOOKUP(B83,Especialidades!A$1:H$6224,3,FALSE),"")</f>
        <v/>
      </c>
      <c r="D83" s="74"/>
      <c r="E83" s="21" t="str">
        <f>IFERROR(VLOOKUP(B83,Especialidades!A$1:H$6224,4,FALSE),"")</f>
        <v/>
      </c>
      <c r="F83" s="59"/>
      <c r="G83" s="59">
        <f t="shared" si="3"/>
        <v>0</v>
      </c>
      <c r="H83" s="21" t="str">
        <f>IFERROR(VLOOKUP(B83,Especialidades!A$1:H$6224,6,FALSE),"")</f>
        <v/>
      </c>
      <c r="I83" s="56" t="str">
        <f>IFERROR(VLOOKUP(B83,Especialidades!A$1:H$6224,7,FALSE),"")</f>
        <v/>
      </c>
      <c r="J83" s="56" t="str">
        <f>IFERROR(VLOOKUP(B83,Especialidades!A$1:H$6224,5,FALSE),"")</f>
        <v/>
      </c>
      <c r="K83" s="21" t="str">
        <f t="shared" si="4"/>
        <v/>
      </c>
      <c r="L83" s="15"/>
      <c r="AZ83" s="3"/>
      <c r="BD83" s="1"/>
      <c r="BF83" s="4"/>
    </row>
    <row r="84" spans="1:58" ht="30" customHeight="1" x14ac:dyDescent="0.3">
      <c r="A84" s="58" t="str">
        <f t="shared" si="5"/>
        <v/>
      </c>
      <c r="B84" s="53"/>
      <c r="C84" s="73" t="str">
        <f>IFERROR(VLOOKUP(B84,Especialidades!A$1:H$6224,3,FALSE),"")</f>
        <v/>
      </c>
      <c r="D84" s="74"/>
      <c r="E84" s="21" t="str">
        <f>IFERROR(VLOOKUP(B84,Especialidades!A$1:H$6224,4,FALSE),"")</f>
        <v/>
      </c>
      <c r="F84" s="59"/>
      <c r="G84" s="59">
        <f t="shared" si="3"/>
        <v>0</v>
      </c>
      <c r="H84" s="21" t="str">
        <f>IFERROR(VLOOKUP(B84,Especialidades!A$1:H$6224,6,FALSE),"")</f>
        <v/>
      </c>
      <c r="I84" s="56" t="str">
        <f>IFERROR(VLOOKUP(B84,Especialidades!A$1:H$6224,7,FALSE),"")</f>
        <v/>
      </c>
      <c r="J84" s="56" t="str">
        <f>IFERROR(VLOOKUP(B84,Especialidades!A$1:H$6224,5,FALSE),"")</f>
        <v/>
      </c>
      <c r="K84" s="21" t="str">
        <f t="shared" si="4"/>
        <v/>
      </c>
      <c r="L84" s="15"/>
      <c r="AZ84" s="3"/>
      <c r="BD84" s="1"/>
      <c r="BF84" s="4"/>
    </row>
    <row r="85" spans="1:58" ht="30" customHeight="1" x14ac:dyDescent="0.3">
      <c r="A85" s="58" t="str">
        <f t="shared" si="5"/>
        <v/>
      </c>
      <c r="B85" s="53"/>
      <c r="C85" s="73" t="str">
        <f>IFERROR(VLOOKUP(B85,Especialidades!A$1:H$6224,3,FALSE),"")</f>
        <v/>
      </c>
      <c r="D85" s="74"/>
      <c r="E85" s="21" t="str">
        <f>IFERROR(VLOOKUP(B85,Especialidades!A$1:H$6224,4,FALSE),"")</f>
        <v/>
      </c>
      <c r="F85" s="59"/>
      <c r="G85" s="59">
        <f t="shared" si="3"/>
        <v>0</v>
      </c>
      <c r="H85" s="21" t="str">
        <f>IFERROR(VLOOKUP(B85,Especialidades!A$1:H$6224,6,FALSE),"")</f>
        <v/>
      </c>
      <c r="I85" s="56" t="str">
        <f>IFERROR(VLOOKUP(B85,Especialidades!A$1:H$6224,7,FALSE),"")</f>
        <v/>
      </c>
      <c r="J85" s="56" t="str">
        <f>IFERROR(VLOOKUP(B85,Especialidades!A$1:H$6224,5,FALSE),"")</f>
        <v/>
      </c>
      <c r="K85" s="21" t="str">
        <f t="shared" si="4"/>
        <v/>
      </c>
      <c r="L85" s="15"/>
      <c r="AZ85" s="3"/>
      <c r="BD85" s="1"/>
      <c r="BF85" s="4"/>
    </row>
    <row r="86" spans="1:58" ht="30" customHeight="1" x14ac:dyDescent="0.3">
      <c r="A86" s="58" t="str">
        <f t="shared" si="5"/>
        <v/>
      </c>
      <c r="B86" s="53"/>
      <c r="C86" s="73" t="str">
        <f>IFERROR(VLOOKUP(B86,Especialidades!A$1:H$6224,3,FALSE),"")</f>
        <v/>
      </c>
      <c r="D86" s="74"/>
      <c r="E86" s="21" t="str">
        <f>IFERROR(VLOOKUP(B86,Especialidades!A$1:H$6224,4,FALSE),"")</f>
        <v/>
      </c>
      <c r="F86" s="59"/>
      <c r="G86" s="59">
        <f t="shared" si="3"/>
        <v>0</v>
      </c>
      <c r="H86" s="21" t="str">
        <f>IFERROR(VLOOKUP(B86,Especialidades!A$1:H$6224,6,FALSE),"")</f>
        <v/>
      </c>
      <c r="I86" s="56" t="str">
        <f>IFERROR(VLOOKUP(B86,Especialidades!A$1:H$6224,7,FALSE),"")</f>
        <v/>
      </c>
      <c r="J86" s="56" t="str">
        <f>IFERROR(VLOOKUP(B86,Especialidades!A$1:H$6224,5,FALSE),"")</f>
        <v/>
      </c>
      <c r="K86" s="21" t="str">
        <f t="shared" si="4"/>
        <v/>
      </c>
      <c r="L86" s="15"/>
      <c r="AZ86" s="3"/>
      <c r="BD86" s="1"/>
      <c r="BF86" s="4"/>
    </row>
    <row r="87" spans="1:58" ht="30" customHeight="1" x14ac:dyDescent="0.3">
      <c r="A87" s="58" t="str">
        <f t="shared" si="5"/>
        <v/>
      </c>
      <c r="B87" s="53"/>
      <c r="C87" s="73" t="str">
        <f>IFERROR(VLOOKUP(B87,Especialidades!A$1:H$6224,3,FALSE),"")</f>
        <v/>
      </c>
      <c r="D87" s="74"/>
      <c r="E87" s="21" t="str">
        <f>IFERROR(VLOOKUP(B87,Especialidades!A$1:H$6224,4,FALSE),"")</f>
        <v/>
      </c>
      <c r="F87" s="59"/>
      <c r="G87" s="59">
        <f t="shared" si="3"/>
        <v>0</v>
      </c>
      <c r="H87" s="21" t="str">
        <f>IFERROR(VLOOKUP(B87,Especialidades!A$1:H$6224,6,FALSE),"")</f>
        <v/>
      </c>
      <c r="I87" s="56" t="str">
        <f>IFERROR(VLOOKUP(B87,Especialidades!A$1:H$6224,7,FALSE),"")</f>
        <v/>
      </c>
      <c r="J87" s="56" t="str">
        <f>IFERROR(VLOOKUP(B87,Especialidades!A$1:H$6224,5,FALSE),"")</f>
        <v/>
      </c>
      <c r="K87" s="21" t="str">
        <f t="shared" si="4"/>
        <v/>
      </c>
      <c r="L87" s="15"/>
      <c r="AZ87" s="3"/>
      <c r="BD87" s="1"/>
      <c r="BF87" s="4"/>
    </row>
    <row r="88" spans="1:58" ht="30" customHeight="1" x14ac:dyDescent="0.3">
      <c r="A88" s="58" t="str">
        <f t="shared" si="5"/>
        <v/>
      </c>
      <c r="B88" s="53"/>
      <c r="C88" s="73" t="str">
        <f>IFERROR(VLOOKUP(B88,Especialidades!A$1:H$6224,3,FALSE),"")</f>
        <v/>
      </c>
      <c r="D88" s="74"/>
      <c r="E88" s="21" t="str">
        <f>IFERROR(VLOOKUP(B88,Especialidades!A$1:H$6224,4,FALSE),"")</f>
        <v/>
      </c>
      <c r="F88" s="59"/>
      <c r="G88" s="59">
        <f t="shared" si="3"/>
        <v>0</v>
      </c>
      <c r="H88" s="21" t="str">
        <f>IFERROR(VLOOKUP(B88,Especialidades!A$1:H$6224,6,FALSE),"")</f>
        <v/>
      </c>
      <c r="I88" s="56" t="str">
        <f>IFERROR(VLOOKUP(B88,Especialidades!A$1:H$6224,7,FALSE),"")</f>
        <v/>
      </c>
      <c r="J88" s="56" t="str">
        <f>IFERROR(VLOOKUP(B88,Especialidades!A$1:H$6224,5,FALSE),"")</f>
        <v/>
      </c>
      <c r="K88" s="21" t="str">
        <f t="shared" si="4"/>
        <v/>
      </c>
      <c r="L88" s="15"/>
      <c r="AZ88" s="3"/>
      <c r="BD88" s="1"/>
      <c r="BF88" s="4"/>
    </row>
    <row r="89" spans="1:58" ht="30" customHeight="1" x14ac:dyDescent="0.3">
      <c r="A89" s="58" t="str">
        <f t="shared" si="5"/>
        <v/>
      </c>
      <c r="B89" s="53"/>
      <c r="C89" s="73" t="str">
        <f>IFERROR(VLOOKUP(B89,Especialidades!A$1:H$6224,3,FALSE),"")</f>
        <v/>
      </c>
      <c r="D89" s="74"/>
      <c r="E89" s="21" t="str">
        <f>IFERROR(VLOOKUP(B89,Especialidades!A$1:H$6224,4,FALSE),"")</f>
        <v/>
      </c>
      <c r="F89" s="59"/>
      <c r="G89" s="59">
        <f t="shared" si="3"/>
        <v>0</v>
      </c>
      <c r="H89" s="21" t="str">
        <f>IFERROR(VLOOKUP(B89,Especialidades!A$1:H$6224,6,FALSE),"")</f>
        <v/>
      </c>
      <c r="I89" s="56" t="str">
        <f>IFERROR(VLOOKUP(B89,Especialidades!A$1:H$6224,7,FALSE),"")</f>
        <v/>
      </c>
      <c r="J89" s="56" t="str">
        <f>IFERROR(VLOOKUP(B89,Especialidades!A$1:H$6224,5,FALSE),"")</f>
        <v/>
      </c>
      <c r="K89" s="21" t="str">
        <f t="shared" si="4"/>
        <v/>
      </c>
      <c r="L89" s="15"/>
      <c r="AZ89" s="3"/>
      <c r="BD89" s="1"/>
      <c r="BF89" s="4"/>
    </row>
    <row r="90" spans="1:58" ht="30" customHeight="1" x14ac:dyDescent="0.3">
      <c r="A90" s="58" t="str">
        <f t="shared" si="5"/>
        <v/>
      </c>
      <c r="B90" s="53"/>
      <c r="C90" s="73" t="str">
        <f>IFERROR(VLOOKUP(B90,Especialidades!A$1:H$6224,3,FALSE),"")</f>
        <v/>
      </c>
      <c r="D90" s="74"/>
      <c r="E90" s="21" t="str">
        <f>IFERROR(VLOOKUP(B90,Especialidades!A$1:H$6224,4,FALSE),"")</f>
        <v/>
      </c>
      <c r="F90" s="59"/>
      <c r="G90" s="59">
        <f t="shared" si="3"/>
        <v>0</v>
      </c>
      <c r="H90" s="21" t="str">
        <f>IFERROR(VLOOKUP(B90,Especialidades!A$1:H$6224,6,FALSE),"")</f>
        <v/>
      </c>
      <c r="I90" s="56" t="str">
        <f>IFERROR(VLOOKUP(B90,Especialidades!A$1:H$6224,7,FALSE),"")</f>
        <v/>
      </c>
      <c r="J90" s="56" t="str">
        <f>IFERROR(VLOOKUP(B90,Especialidades!A$1:H$6224,5,FALSE),"")</f>
        <v/>
      </c>
      <c r="K90" s="21" t="str">
        <f t="shared" si="4"/>
        <v/>
      </c>
      <c r="L90" s="15"/>
      <c r="AZ90" s="3"/>
      <c r="BD90" s="1"/>
      <c r="BF90" s="4"/>
    </row>
    <row r="91" spans="1:58" ht="30" customHeight="1" x14ac:dyDescent="0.3">
      <c r="A91" s="58" t="str">
        <f t="shared" si="5"/>
        <v/>
      </c>
      <c r="B91" s="53"/>
      <c r="C91" s="73" t="str">
        <f>IFERROR(VLOOKUP(B91,Especialidades!A$1:H$6224,3,FALSE),"")</f>
        <v/>
      </c>
      <c r="D91" s="74"/>
      <c r="E91" s="21" t="str">
        <f>IFERROR(VLOOKUP(B91,Especialidades!A$1:H$6224,4,FALSE),"")</f>
        <v/>
      </c>
      <c r="F91" s="59"/>
      <c r="G91" s="59">
        <f t="shared" si="3"/>
        <v>0</v>
      </c>
      <c r="H91" s="21" t="str">
        <f>IFERROR(VLOOKUP(B91,Especialidades!A$1:H$6224,6,FALSE),"")</f>
        <v/>
      </c>
      <c r="I91" s="56" t="str">
        <f>IFERROR(VLOOKUP(B91,Especialidades!A$1:H$6224,7,FALSE),"")</f>
        <v/>
      </c>
      <c r="J91" s="56" t="str">
        <f>IFERROR(VLOOKUP(B91,Especialidades!A$1:H$6224,5,FALSE),"")</f>
        <v/>
      </c>
      <c r="K91" s="21" t="str">
        <f t="shared" si="4"/>
        <v/>
      </c>
      <c r="L91" s="15"/>
      <c r="AZ91" s="3"/>
      <c r="BD91" s="1"/>
      <c r="BF91" s="4"/>
    </row>
    <row r="92" spans="1:58" ht="30" customHeight="1" x14ac:dyDescent="0.3">
      <c r="A92" s="58" t="str">
        <f t="shared" si="5"/>
        <v/>
      </c>
      <c r="B92" s="53"/>
      <c r="C92" s="73" t="str">
        <f>IFERROR(VLOOKUP(B92,Especialidades!A$1:H$6224,3,FALSE),"")</f>
        <v/>
      </c>
      <c r="D92" s="74"/>
      <c r="E92" s="21" t="str">
        <f>IFERROR(VLOOKUP(B92,Especialidades!A$1:H$6224,4,FALSE),"")</f>
        <v/>
      </c>
      <c r="F92" s="59"/>
      <c r="G92" s="59">
        <f t="shared" si="3"/>
        <v>0</v>
      </c>
      <c r="H92" s="21" t="str">
        <f>IFERROR(VLOOKUP(B92,Especialidades!A$1:H$6224,6,FALSE),"")</f>
        <v/>
      </c>
      <c r="I92" s="56" t="str">
        <f>IFERROR(VLOOKUP(B92,Especialidades!A$1:H$6224,7,FALSE),"")</f>
        <v/>
      </c>
      <c r="J92" s="56" t="str">
        <f>IFERROR(VLOOKUP(B92,Especialidades!A$1:H$6224,5,FALSE),"")</f>
        <v/>
      </c>
      <c r="K92" s="21" t="str">
        <f t="shared" si="4"/>
        <v/>
      </c>
      <c r="L92" s="15"/>
      <c r="AZ92" s="3"/>
      <c r="BD92" s="1"/>
      <c r="BF92" s="4"/>
    </row>
    <row r="93" spans="1:58" ht="30" customHeight="1" x14ac:dyDescent="0.3">
      <c r="A93" s="58" t="str">
        <f t="shared" si="5"/>
        <v/>
      </c>
      <c r="B93" s="53"/>
      <c r="C93" s="73" t="str">
        <f>IFERROR(VLOOKUP(B93,Especialidades!A$1:H$6224,3,FALSE),"")</f>
        <v/>
      </c>
      <c r="D93" s="74"/>
      <c r="E93" s="21" t="str">
        <f>IFERROR(VLOOKUP(B93,Especialidades!A$1:H$6224,4,FALSE),"")</f>
        <v/>
      </c>
      <c r="F93" s="59"/>
      <c r="G93" s="59">
        <f t="shared" si="3"/>
        <v>0</v>
      </c>
      <c r="H93" s="21" t="str">
        <f>IFERROR(VLOOKUP(B93,Especialidades!A$1:H$6224,6,FALSE),"")</f>
        <v/>
      </c>
      <c r="I93" s="56" t="str">
        <f>IFERROR(VLOOKUP(B93,Especialidades!A$1:H$6224,7,FALSE),"")</f>
        <v/>
      </c>
      <c r="J93" s="56" t="str">
        <f>IFERROR(VLOOKUP(B93,Especialidades!A$1:H$6224,5,FALSE),"")</f>
        <v/>
      </c>
      <c r="K93" s="21" t="str">
        <f t="shared" si="4"/>
        <v/>
      </c>
      <c r="L93" s="15"/>
      <c r="AZ93" s="3"/>
      <c r="BD93" s="1"/>
      <c r="BF93" s="4"/>
    </row>
    <row r="94" spans="1:58" ht="30" customHeight="1" x14ac:dyDescent="0.3">
      <c r="A94" s="58" t="str">
        <f t="shared" si="5"/>
        <v/>
      </c>
      <c r="B94" s="53"/>
      <c r="C94" s="73" t="str">
        <f>IFERROR(VLOOKUP(B94,Especialidades!A$1:H$6224,3,FALSE),"")</f>
        <v/>
      </c>
      <c r="D94" s="74"/>
      <c r="E94" s="21" t="str">
        <f>IFERROR(VLOOKUP(B94,Especialidades!A$1:H$6224,4,FALSE),"")</f>
        <v/>
      </c>
      <c r="F94" s="59"/>
      <c r="G94" s="59">
        <f t="shared" si="3"/>
        <v>0</v>
      </c>
      <c r="H94" s="21" t="str">
        <f>IFERROR(VLOOKUP(B94,Especialidades!A$1:H$6224,6,FALSE),"")</f>
        <v/>
      </c>
      <c r="I94" s="56" t="str">
        <f>IFERROR(VLOOKUP(B94,Especialidades!A$1:H$6224,7,FALSE),"")</f>
        <v/>
      </c>
      <c r="J94" s="56" t="str">
        <f>IFERROR(VLOOKUP(B94,Especialidades!A$1:H$6224,5,FALSE),"")</f>
        <v/>
      </c>
      <c r="K94" s="21" t="str">
        <f t="shared" si="4"/>
        <v/>
      </c>
      <c r="L94" s="15"/>
      <c r="AZ94" s="3"/>
      <c r="BD94" s="1"/>
      <c r="BF94" s="4"/>
    </row>
    <row r="95" spans="1:58" ht="30" customHeight="1" x14ac:dyDescent="0.3">
      <c r="A95" s="58" t="str">
        <f t="shared" si="5"/>
        <v/>
      </c>
      <c r="B95" s="53"/>
      <c r="C95" s="73" t="str">
        <f>IFERROR(VLOOKUP(B95,Especialidades!A$1:H$6224,3,FALSE),"")</f>
        <v/>
      </c>
      <c r="D95" s="74"/>
      <c r="E95" s="21" t="str">
        <f>IFERROR(VLOOKUP(B95,Especialidades!A$1:H$6224,4,FALSE),"")</f>
        <v/>
      </c>
      <c r="F95" s="59"/>
      <c r="G95" s="59">
        <f t="shared" si="3"/>
        <v>0</v>
      </c>
      <c r="H95" s="21" t="str">
        <f>IFERROR(VLOOKUP(B95,Especialidades!A$1:H$6224,6,FALSE),"")</f>
        <v/>
      </c>
      <c r="I95" s="56" t="str">
        <f>IFERROR(VLOOKUP(B95,Especialidades!A$1:H$6224,7,FALSE),"")</f>
        <v/>
      </c>
      <c r="J95" s="56" t="str">
        <f>IFERROR(VLOOKUP(B95,Especialidades!A$1:H$6224,5,FALSE),"")</f>
        <v/>
      </c>
      <c r="K95" s="21" t="str">
        <f t="shared" si="4"/>
        <v/>
      </c>
      <c r="L95" s="15"/>
      <c r="AZ95" s="3"/>
      <c r="BD95" s="1"/>
      <c r="BF95" s="4"/>
    </row>
    <row r="96" spans="1:58" ht="30" customHeight="1" x14ac:dyDescent="0.3">
      <c r="A96" s="58" t="str">
        <f t="shared" si="5"/>
        <v/>
      </c>
      <c r="B96" s="53"/>
      <c r="C96" s="73" t="str">
        <f>IFERROR(VLOOKUP(B96,Especialidades!A$1:H$6224,3,FALSE),"")</f>
        <v/>
      </c>
      <c r="D96" s="74"/>
      <c r="E96" s="21" t="str">
        <f>IFERROR(VLOOKUP(B96,Especialidades!A$1:H$6224,4,FALSE),"")</f>
        <v/>
      </c>
      <c r="F96" s="59"/>
      <c r="G96" s="59">
        <f t="shared" si="3"/>
        <v>0</v>
      </c>
      <c r="H96" s="21" t="str">
        <f>IFERROR(VLOOKUP(B96,Especialidades!A$1:H$6224,6,FALSE),"")</f>
        <v/>
      </c>
      <c r="I96" s="56" t="str">
        <f>IFERROR(VLOOKUP(B96,Especialidades!A$1:H$6224,7,FALSE),"")</f>
        <v/>
      </c>
      <c r="J96" s="56" t="str">
        <f>IFERROR(VLOOKUP(B96,Especialidades!A$1:H$6224,5,FALSE),"")</f>
        <v/>
      </c>
      <c r="K96" s="21" t="str">
        <f t="shared" si="4"/>
        <v/>
      </c>
      <c r="L96" s="15"/>
      <c r="AZ96" s="3"/>
      <c r="BD96" s="1"/>
      <c r="BF96" s="4"/>
    </row>
    <row r="97" spans="1:58" ht="30" customHeight="1" x14ac:dyDescent="0.3">
      <c r="A97" s="58" t="str">
        <f t="shared" si="5"/>
        <v/>
      </c>
      <c r="B97" s="53"/>
      <c r="C97" s="73" t="str">
        <f>IFERROR(VLOOKUP(B97,Especialidades!A$1:H$6224,3,FALSE),"")</f>
        <v/>
      </c>
      <c r="D97" s="74"/>
      <c r="E97" s="21" t="str">
        <f>IFERROR(VLOOKUP(B97,Especialidades!A$1:H$6224,4,FALSE),"")</f>
        <v/>
      </c>
      <c r="F97" s="59"/>
      <c r="G97" s="59">
        <f t="shared" si="3"/>
        <v>0</v>
      </c>
      <c r="H97" s="21" t="str">
        <f>IFERROR(VLOOKUP(B97,Especialidades!A$1:H$6224,6,FALSE),"")</f>
        <v/>
      </c>
      <c r="I97" s="56" t="str">
        <f>IFERROR(VLOOKUP(B97,Especialidades!A$1:H$6224,7,FALSE),"")</f>
        <v/>
      </c>
      <c r="J97" s="56" t="str">
        <f>IFERROR(VLOOKUP(B97,Especialidades!A$1:H$6224,5,FALSE),"")</f>
        <v/>
      </c>
      <c r="K97" s="21" t="str">
        <f t="shared" si="4"/>
        <v/>
      </c>
      <c r="L97" s="15"/>
      <c r="AZ97" s="3"/>
      <c r="BD97" s="1"/>
      <c r="BF97" s="4"/>
    </row>
    <row r="98" spans="1:58" ht="30" customHeight="1" x14ac:dyDescent="0.3">
      <c r="A98" s="58" t="str">
        <f t="shared" si="5"/>
        <v/>
      </c>
      <c r="B98" s="53"/>
      <c r="C98" s="73" t="str">
        <f>IFERROR(VLOOKUP(B98,Especialidades!A$1:H$6224,3,FALSE),"")</f>
        <v/>
      </c>
      <c r="D98" s="74"/>
      <c r="E98" s="21" t="str">
        <f>IFERROR(VLOOKUP(B98,Especialidades!A$1:H$6224,4,FALSE),"")</f>
        <v/>
      </c>
      <c r="F98" s="59"/>
      <c r="G98" s="59">
        <f t="shared" si="3"/>
        <v>0</v>
      </c>
      <c r="H98" s="21" t="str">
        <f>IFERROR(VLOOKUP(B98,Especialidades!A$1:H$6224,6,FALSE),"")</f>
        <v/>
      </c>
      <c r="I98" s="56" t="str">
        <f>IFERROR(VLOOKUP(B98,Especialidades!A$1:H$6224,7,FALSE),"")</f>
        <v/>
      </c>
      <c r="J98" s="56" t="str">
        <f>IFERROR(VLOOKUP(B98,Especialidades!A$1:H$6224,5,FALSE),"")</f>
        <v/>
      </c>
      <c r="K98" s="21" t="str">
        <f t="shared" si="4"/>
        <v/>
      </c>
      <c r="L98" s="15"/>
      <c r="AZ98" s="3"/>
      <c r="BD98" s="1"/>
      <c r="BF98" s="4"/>
    </row>
    <row r="99" spans="1:58" ht="30" customHeight="1" x14ac:dyDescent="0.3">
      <c r="A99" s="58" t="str">
        <f t="shared" si="5"/>
        <v/>
      </c>
      <c r="B99" s="53"/>
      <c r="C99" s="73" t="str">
        <f>IFERROR(VLOOKUP(B99,Especialidades!A$1:H$6224,3,FALSE),"")</f>
        <v/>
      </c>
      <c r="D99" s="74"/>
      <c r="E99" s="21" t="str">
        <f>IFERROR(VLOOKUP(B99,Especialidades!A$1:H$6224,4,FALSE),"")</f>
        <v/>
      </c>
      <c r="F99" s="59"/>
      <c r="G99" s="59">
        <f t="shared" si="3"/>
        <v>0</v>
      </c>
      <c r="H99" s="21" t="str">
        <f>IFERROR(VLOOKUP(B99,Especialidades!A$1:H$6224,6,FALSE),"")</f>
        <v/>
      </c>
      <c r="I99" s="56" t="str">
        <f>IFERROR(VLOOKUP(B99,Especialidades!A$1:H$6224,7,FALSE),"")</f>
        <v/>
      </c>
      <c r="J99" s="56" t="str">
        <f>IFERROR(VLOOKUP(B99,Especialidades!A$1:H$6224,5,FALSE),"")</f>
        <v/>
      </c>
      <c r="K99" s="21" t="str">
        <f t="shared" si="4"/>
        <v/>
      </c>
      <c r="L99" s="15"/>
      <c r="AZ99" s="3"/>
      <c r="BD99" s="1"/>
      <c r="BF99" s="4"/>
    </row>
    <row r="100" spans="1:58" ht="30" customHeight="1" x14ac:dyDescent="0.3">
      <c r="A100" s="58" t="str">
        <f t="shared" si="5"/>
        <v/>
      </c>
      <c r="B100" s="53"/>
      <c r="C100" s="73" t="str">
        <f>IFERROR(VLOOKUP(B100,Especialidades!A$1:H$6224,3,FALSE),"")</f>
        <v/>
      </c>
      <c r="D100" s="74"/>
      <c r="E100" s="21" t="str">
        <f>IFERROR(VLOOKUP(B100,Especialidades!A$1:H$6224,4,FALSE),"")</f>
        <v/>
      </c>
      <c r="F100" s="59"/>
      <c r="G100" s="59">
        <f t="shared" si="3"/>
        <v>0</v>
      </c>
      <c r="H100" s="21" t="str">
        <f>IFERROR(VLOOKUP(B100,Especialidades!A$1:H$6224,6,FALSE),"")</f>
        <v/>
      </c>
      <c r="I100" s="56" t="str">
        <f>IFERROR(VLOOKUP(B100,Especialidades!A$1:H$6224,7,FALSE),"")</f>
        <v/>
      </c>
      <c r="J100" s="56" t="str">
        <f>IFERROR(VLOOKUP(B100,Especialidades!A$1:H$6224,5,FALSE),"")</f>
        <v/>
      </c>
      <c r="K100" s="21" t="str">
        <f t="shared" si="4"/>
        <v/>
      </c>
      <c r="L100" s="15"/>
      <c r="AZ100" s="3"/>
      <c r="BD100" s="1"/>
      <c r="BF100" s="4"/>
    </row>
    <row r="101" spans="1:58" ht="30" customHeight="1" x14ac:dyDescent="0.3">
      <c r="A101" s="58" t="str">
        <f t="shared" si="5"/>
        <v/>
      </c>
      <c r="B101" s="53"/>
      <c r="C101" s="73" t="str">
        <f>IFERROR(VLOOKUP(B101,Especialidades!A$1:H$6224,3,FALSE),"")</f>
        <v/>
      </c>
      <c r="D101" s="74"/>
      <c r="E101" s="21" t="str">
        <f>IFERROR(VLOOKUP(B101,Especialidades!A$1:H$6224,4,FALSE),"")</f>
        <v/>
      </c>
      <c r="F101" s="59"/>
      <c r="G101" s="59">
        <f t="shared" si="3"/>
        <v>0</v>
      </c>
      <c r="H101" s="21" t="str">
        <f>IFERROR(VLOOKUP(B101,Especialidades!A$1:H$6224,6,FALSE),"")</f>
        <v/>
      </c>
      <c r="I101" s="56" t="str">
        <f>IFERROR(VLOOKUP(B101,Especialidades!A$1:H$6224,7,FALSE),"")</f>
        <v/>
      </c>
      <c r="J101" s="56" t="str">
        <f>IFERROR(VLOOKUP(B101,Especialidades!A$1:H$6224,5,FALSE),"")</f>
        <v/>
      </c>
      <c r="K101" s="21" t="str">
        <f t="shared" si="4"/>
        <v/>
      </c>
      <c r="L101" s="15"/>
      <c r="AZ101" s="3"/>
      <c r="BD101" s="1"/>
      <c r="BF101" s="4"/>
    </row>
    <row r="102" spans="1:58" ht="30" customHeight="1" x14ac:dyDescent="0.3">
      <c r="A102" s="58" t="str">
        <f t="shared" si="5"/>
        <v/>
      </c>
      <c r="B102" s="53"/>
      <c r="C102" s="73" t="str">
        <f>IFERROR(VLOOKUP(B102,Especialidades!A$1:H$6224,3,FALSE),"")</f>
        <v/>
      </c>
      <c r="D102" s="74"/>
      <c r="E102" s="21" t="str">
        <f>IFERROR(VLOOKUP(B102,Especialidades!A$1:H$6224,4,FALSE),"")</f>
        <v/>
      </c>
      <c r="F102" s="59"/>
      <c r="G102" s="59">
        <f t="shared" si="3"/>
        <v>0</v>
      </c>
      <c r="H102" s="21" t="str">
        <f>IFERROR(VLOOKUP(B102,Especialidades!A$1:H$6224,6,FALSE),"")</f>
        <v/>
      </c>
      <c r="I102" s="56" t="str">
        <f>IFERROR(VLOOKUP(B102,Especialidades!A$1:H$6224,7,FALSE),"")</f>
        <v/>
      </c>
      <c r="J102" s="56" t="str">
        <f>IFERROR(VLOOKUP(B102,Especialidades!A$1:H$6224,5,FALSE),"")</f>
        <v/>
      </c>
      <c r="K102" s="21" t="str">
        <f t="shared" si="4"/>
        <v/>
      </c>
      <c r="L102" s="15"/>
      <c r="AZ102" s="3"/>
      <c r="BD102" s="1"/>
      <c r="BF102" s="4"/>
    </row>
    <row r="103" spans="1:58" ht="30" customHeight="1" x14ac:dyDescent="0.3">
      <c r="A103" s="58" t="str">
        <f t="shared" si="5"/>
        <v/>
      </c>
      <c r="B103" s="53"/>
      <c r="C103" s="73" t="str">
        <f>IFERROR(VLOOKUP(B103,Especialidades!A$1:H$6224,3,FALSE),"")</f>
        <v/>
      </c>
      <c r="D103" s="74"/>
      <c r="E103" s="21" t="str">
        <f>IFERROR(VLOOKUP(B103,Especialidades!A$1:H$6224,4,FALSE),"")</f>
        <v/>
      </c>
      <c r="F103" s="59"/>
      <c r="G103" s="59">
        <f t="shared" si="3"/>
        <v>0</v>
      </c>
      <c r="H103" s="21" t="str">
        <f>IFERROR(VLOOKUP(B103,Especialidades!A$1:H$6224,6,FALSE),"")</f>
        <v/>
      </c>
      <c r="I103" s="56" t="str">
        <f>IFERROR(VLOOKUP(B103,Especialidades!A$1:H$6224,7,FALSE),"")</f>
        <v/>
      </c>
      <c r="J103" s="56" t="str">
        <f>IFERROR(VLOOKUP(B103,Especialidades!A$1:H$6224,5,FALSE),"")</f>
        <v/>
      </c>
      <c r="K103" s="21" t="str">
        <f t="shared" si="4"/>
        <v/>
      </c>
      <c r="L103" s="15"/>
      <c r="AZ103" s="3"/>
      <c r="BD103" s="1"/>
      <c r="BF103" s="4"/>
    </row>
    <row r="104" spans="1:58" ht="30" customHeight="1" x14ac:dyDescent="0.3">
      <c r="A104" s="58" t="str">
        <f t="shared" si="5"/>
        <v/>
      </c>
      <c r="B104" s="53"/>
      <c r="C104" s="73" t="str">
        <f>IFERROR(VLOOKUP(B104,Especialidades!A$1:H$6224,3,FALSE),"")</f>
        <v/>
      </c>
      <c r="D104" s="74"/>
      <c r="E104" s="21" t="str">
        <f>IFERROR(VLOOKUP(B104,Especialidades!A$1:H$6224,4,FALSE),"")</f>
        <v/>
      </c>
      <c r="F104" s="59"/>
      <c r="G104" s="59">
        <f t="shared" si="3"/>
        <v>0</v>
      </c>
      <c r="H104" s="21" t="str">
        <f>IFERROR(VLOOKUP(B104,Especialidades!A$1:H$6224,6,FALSE),"")</f>
        <v/>
      </c>
      <c r="I104" s="56" t="str">
        <f>IFERROR(VLOOKUP(B104,Especialidades!A$1:H$6224,7,FALSE),"")</f>
        <v/>
      </c>
      <c r="J104" s="56" t="str">
        <f>IFERROR(VLOOKUP(B104,Especialidades!A$1:H$6224,5,FALSE),"")</f>
        <v/>
      </c>
      <c r="K104" s="21" t="str">
        <f t="shared" si="4"/>
        <v/>
      </c>
      <c r="L104" s="15"/>
      <c r="AZ104" s="3"/>
      <c r="BD104" s="1"/>
      <c r="BF104" s="4"/>
    </row>
    <row r="105" spans="1:58" ht="30" customHeight="1" x14ac:dyDescent="0.3">
      <c r="A105" s="58" t="str">
        <f t="shared" si="5"/>
        <v/>
      </c>
      <c r="B105" s="53"/>
      <c r="C105" s="73" t="str">
        <f>IFERROR(VLOOKUP(B105,Especialidades!A$1:H$6224,3,FALSE),"")</f>
        <v/>
      </c>
      <c r="D105" s="74"/>
      <c r="E105" s="21" t="str">
        <f>IFERROR(VLOOKUP(B105,Especialidades!A$1:H$6224,4,FALSE),"")</f>
        <v/>
      </c>
      <c r="F105" s="59"/>
      <c r="G105" s="59">
        <f t="shared" si="3"/>
        <v>0</v>
      </c>
      <c r="H105" s="21" t="str">
        <f>IFERROR(VLOOKUP(B105,Especialidades!A$1:H$6224,6,FALSE),"")</f>
        <v/>
      </c>
      <c r="I105" s="56" t="str">
        <f>IFERROR(VLOOKUP(B105,Especialidades!A$1:H$6224,7,FALSE),"")</f>
        <v/>
      </c>
      <c r="J105" s="56" t="str">
        <f>IFERROR(VLOOKUP(B105,Especialidades!A$1:H$6224,5,FALSE),"")</f>
        <v/>
      </c>
      <c r="K105" s="21" t="str">
        <f t="shared" si="4"/>
        <v/>
      </c>
      <c r="L105" s="15"/>
      <c r="AZ105" s="3"/>
      <c r="BD105" s="1"/>
      <c r="BF105" s="4"/>
    </row>
    <row r="106" spans="1:58" ht="30" customHeight="1" x14ac:dyDescent="0.3">
      <c r="A106" s="58" t="str">
        <f t="shared" si="5"/>
        <v/>
      </c>
      <c r="B106" s="53"/>
      <c r="C106" s="73" t="str">
        <f>IFERROR(VLOOKUP(B106,Especialidades!A$1:H$6224,3,FALSE),"")</f>
        <v/>
      </c>
      <c r="D106" s="74"/>
      <c r="E106" s="21" t="str">
        <f>IFERROR(VLOOKUP(B106,Especialidades!A$1:H$6224,4,FALSE),"")</f>
        <v/>
      </c>
      <c r="F106" s="59"/>
      <c r="G106" s="59">
        <f t="shared" si="3"/>
        <v>0</v>
      </c>
      <c r="H106" s="21" t="str">
        <f>IFERROR(VLOOKUP(B106,Especialidades!A$1:H$6224,6,FALSE),"")</f>
        <v/>
      </c>
      <c r="I106" s="56" t="str">
        <f>IFERROR(VLOOKUP(B106,Especialidades!A$1:H$6224,7,FALSE),"")</f>
        <v/>
      </c>
      <c r="J106" s="56" t="str">
        <f>IFERROR(VLOOKUP(B106,Especialidades!A$1:H$6224,5,FALSE),"")</f>
        <v/>
      </c>
      <c r="K106" s="21" t="str">
        <f t="shared" si="4"/>
        <v/>
      </c>
      <c r="L106" s="15"/>
      <c r="AZ106" s="3"/>
      <c r="BD106" s="1"/>
      <c r="BF106" s="4"/>
    </row>
    <row r="107" spans="1:58" ht="30" customHeight="1" x14ac:dyDescent="0.3">
      <c r="A107" s="58" t="str">
        <f t="shared" si="5"/>
        <v/>
      </c>
      <c r="B107" s="53"/>
      <c r="C107" s="73" t="str">
        <f>IFERROR(VLOOKUP(B107,Especialidades!A$1:H$6224,3,FALSE),"")</f>
        <v/>
      </c>
      <c r="D107" s="74"/>
      <c r="E107" s="21" t="str">
        <f>IFERROR(VLOOKUP(B107,Especialidades!A$1:H$6224,4,FALSE),"")</f>
        <v/>
      </c>
      <c r="F107" s="59"/>
      <c r="G107" s="59">
        <f t="shared" si="3"/>
        <v>0</v>
      </c>
      <c r="H107" s="21" t="str">
        <f>IFERROR(VLOOKUP(B107,Especialidades!A$1:H$6224,6,FALSE),"")</f>
        <v/>
      </c>
      <c r="I107" s="56" t="str">
        <f>IFERROR(VLOOKUP(B107,Especialidades!A$1:H$6224,7,FALSE),"")</f>
        <v/>
      </c>
      <c r="J107" s="56" t="str">
        <f>IFERROR(VLOOKUP(B107,Especialidades!A$1:H$6224,5,FALSE),"")</f>
        <v/>
      </c>
      <c r="K107" s="21" t="str">
        <f t="shared" si="4"/>
        <v/>
      </c>
      <c r="L107" s="15"/>
      <c r="AZ107" s="3"/>
      <c r="BD107" s="1"/>
      <c r="BF107" s="4"/>
    </row>
    <row r="108" spans="1:58" ht="30" customHeight="1" x14ac:dyDescent="0.3">
      <c r="A108" s="58" t="str">
        <f t="shared" si="5"/>
        <v/>
      </c>
      <c r="B108" s="53"/>
      <c r="C108" s="73" t="str">
        <f>IFERROR(VLOOKUP(B108,Especialidades!A$1:H$6224,3,FALSE),"")</f>
        <v/>
      </c>
      <c r="D108" s="74"/>
      <c r="E108" s="21" t="str">
        <f>IFERROR(VLOOKUP(B108,Especialidades!A$1:H$6224,4,FALSE),"")</f>
        <v/>
      </c>
      <c r="F108" s="59"/>
      <c r="G108" s="59">
        <f t="shared" si="3"/>
        <v>0</v>
      </c>
      <c r="H108" s="21" t="str">
        <f>IFERROR(VLOOKUP(B108,Especialidades!A$1:H$6224,6,FALSE),"")</f>
        <v/>
      </c>
      <c r="I108" s="56" t="str">
        <f>IFERROR(VLOOKUP(B108,Especialidades!A$1:H$6224,7,FALSE),"")</f>
        <v/>
      </c>
      <c r="J108" s="56" t="str">
        <f>IFERROR(VLOOKUP(B108,Especialidades!A$1:H$6224,5,FALSE),"")</f>
        <v/>
      </c>
      <c r="K108" s="21" t="str">
        <f t="shared" si="4"/>
        <v/>
      </c>
      <c r="L108" s="15"/>
      <c r="AZ108" s="3"/>
      <c r="BD108" s="1"/>
      <c r="BF108" s="4"/>
    </row>
    <row r="109" spans="1:58" ht="30" customHeight="1" x14ac:dyDescent="0.3">
      <c r="A109" s="58" t="str">
        <f t="shared" si="5"/>
        <v/>
      </c>
      <c r="B109" s="53"/>
      <c r="C109" s="73" t="str">
        <f>IFERROR(VLOOKUP(B109,Especialidades!A$1:H$6224,3,FALSE),"")</f>
        <v/>
      </c>
      <c r="D109" s="74"/>
      <c r="E109" s="21" t="str">
        <f>IFERROR(VLOOKUP(B109,Especialidades!A$1:H$6224,4,FALSE),"")</f>
        <v/>
      </c>
      <c r="F109" s="59"/>
      <c r="G109" s="59">
        <f t="shared" si="3"/>
        <v>0</v>
      </c>
      <c r="H109" s="21" t="str">
        <f>IFERROR(VLOOKUP(B109,Especialidades!A$1:H$6224,6,FALSE),"")</f>
        <v/>
      </c>
      <c r="I109" s="56" t="str">
        <f>IFERROR(VLOOKUP(B109,Especialidades!A$1:H$6224,7,FALSE),"")</f>
        <v/>
      </c>
      <c r="J109" s="56" t="str">
        <f>IFERROR(VLOOKUP(B109,Especialidades!A$1:H$6224,5,FALSE),"")</f>
        <v/>
      </c>
      <c r="K109" s="21" t="str">
        <f t="shared" si="4"/>
        <v/>
      </c>
      <c r="L109" s="15"/>
      <c r="AZ109" s="3"/>
      <c r="BD109" s="1"/>
      <c r="BF109" s="4"/>
    </row>
    <row r="110" spans="1:58" ht="30" customHeight="1" x14ac:dyDescent="0.3">
      <c r="A110" s="58" t="str">
        <f t="shared" si="5"/>
        <v/>
      </c>
      <c r="B110" s="53"/>
      <c r="C110" s="73" t="str">
        <f>IFERROR(VLOOKUP(B110,Especialidades!A$1:H$6224,3,FALSE),"")</f>
        <v/>
      </c>
      <c r="D110" s="74"/>
      <c r="E110" s="21" t="str">
        <f>IFERROR(VLOOKUP(B110,Especialidades!A$1:H$6224,4,FALSE),"")</f>
        <v/>
      </c>
      <c r="F110" s="59"/>
      <c r="G110" s="59">
        <f t="shared" si="3"/>
        <v>0</v>
      </c>
      <c r="H110" s="21" t="str">
        <f>IFERROR(VLOOKUP(B110,Especialidades!A$1:H$6224,6,FALSE),"")</f>
        <v/>
      </c>
      <c r="I110" s="56" t="str">
        <f>IFERROR(VLOOKUP(B110,Especialidades!A$1:H$6224,7,FALSE),"")</f>
        <v/>
      </c>
      <c r="J110" s="56" t="str">
        <f>IFERROR(VLOOKUP(B110,Especialidades!A$1:H$6224,5,FALSE),"")</f>
        <v/>
      </c>
      <c r="K110" s="21" t="str">
        <f t="shared" si="4"/>
        <v/>
      </c>
      <c r="L110" s="15"/>
      <c r="AZ110" s="3"/>
      <c r="BD110" s="1"/>
      <c r="BF110" s="4"/>
    </row>
    <row r="111" spans="1:58" ht="30" customHeight="1" x14ac:dyDescent="0.3">
      <c r="A111" s="58" t="str">
        <f t="shared" si="5"/>
        <v/>
      </c>
      <c r="B111" s="53"/>
      <c r="C111" s="73" t="str">
        <f>IFERROR(VLOOKUP(B111,Especialidades!A$1:H$6224,3,FALSE),"")</f>
        <v/>
      </c>
      <c r="D111" s="74"/>
      <c r="E111" s="21" t="str">
        <f>IFERROR(VLOOKUP(B111,Especialidades!A$1:H$6224,4,FALSE),"")</f>
        <v/>
      </c>
      <c r="F111" s="59"/>
      <c r="G111" s="59">
        <f t="shared" si="3"/>
        <v>0</v>
      </c>
      <c r="H111" s="21" t="str">
        <f>IFERROR(VLOOKUP(B111,Especialidades!A$1:H$6224,6,FALSE),"")</f>
        <v/>
      </c>
      <c r="I111" s="56" t="str">
        <f>IFERROR(VLOOKUP(B111,Especialidades!A$1:H$6224,7,FALSE),"")</f>
        <v/>
      </c>
      <c r="J111" s="56" t="str">
        <f>IFERROR(VLOOKUP(B111,Especialidades!A$1:H$6224,5,FALSE),"")</f>
        <v/>
      </c>
      <c r="K111" s="21" t="str">
        <f t="shared" si="4"/>
        <v/>
      </c>
      <c r="L111" s="15"/>
      <c r="AZ111" s="3"/>
      <c r="BD111" s="1"/>
      <c r="BF111" s="4"/>
    </row>
    <row r="112" spans="1:58" ht="30" customHeight="1" x14ac:dyDescent="0.3">
      <c r="A112" s="58" t="str">
        <f t="shared" si="5"/>
        <v/>
      </c>
      <c r="B112" s="53"/>
      <c r="C112" s="73" t="str">
        <f>IFERROR(VLOOKUP(B112,Especialidades!A$1:H$6224,3,FALSE),"")</f>
        <v/>
      </c>
      <c r="D112" s="74"/>
      <c r="E112" s="21" t="str">
        <f>IFERROR(VLOOKUP(B112,Especialidades!A$1:H$6224,4,FALSE),"")</f>
        <v/>
      </c>
      <c r="F112" s="59"/>
      <c r="G112" s="59">
        <f t="shared" si="3"/>
        <v>0</v>
      </c>
      <c r="H112" s="21" t="str">
        <f>IFERROR(VLOOKUP(B112,Especialidades!A$1:H$6224,6,FALSE),"")</f>
        <v/>
      </c>
      <c r="I112" s="56" t="str">
        <f>IFERROR(VLOOKUP(B112,Especialidades!A$1:H$6224,7,FALSE),"")</f>
        <v/>
      </c>
      <c r="J112" s="56" t="str">
        <f>IFERROR(VLOOKUP(B112,Especialidades!A$1:H$6224,5,FALSE),"")</f>
        <v/>
      </c>
      <c r="K112" s="21" t="str">
        <f t="shared" si="4"/>
        <v/>
      </c>
      <c r="L112" s="15"/>
      <c r="AZ112" s="3"/>
      <c r="BD112" s="1"/>
      <c r="BF112" s="4"/>
    </row>
    <row r="113" spans="1:58" ht="30" customHeight="1" x14ac:dyDescent="0.3">
      <c r="A113" s="58" t="str">
        <f t="shared" si="5"/>
        <v/>
      </c>
      <c r="B113" s="53"/>
      <c r="C113" s="73" t="str">
        <f>IFERROR(VLOOKUP(B113,Especialidades!A$1:H$6224,3,FALSE),"")</f>
        <v/>
      </c>
      <c r="D113" s="74"/>
      <c r="E113" s="21" t="str">
        <f>IFERROR(VLOOKUP(B113,Especialidades!A$1:H$6224,4,FALSE),"")</f>
        <v/>
      </c>
      <c r="F113" s="59"/>
      <c r="G113" s="59">
        <f t="shared" si="3"/>
        <v>0</v>
      </c>
      <c r="H113" s="21" t="str">
        <f>IFERROR(VLOOKUP(B113,Especialidades!A$1:H$6224,6,FALSE),"")</f>
        <v/>
      </c>
      <c r="I113" s="56" t="str">
        <f>IFERROR(VLOOKUP(B113,Especialidades!A$1:H$6224,7,FALSE),"")</f>
        <v/>
      </c>
      <c r="J113" s="56" t="str">
        <f>IFERROR(VLOOKUP(B113,Especialidades!A$1:H$6224,5,FALSE),"")</f>
        <v/>
      </c>
      <c r="K113" s="21" t="str">
        <f t="shared" si="4"/>
        <v/>
      </c>
      <c r="L113" s="15"/>
      <c r="AZ113" s="3"/>
      <c r="BD113" s="1"/>
      <c r="BF113" s="4"/>
    </row>
    <row r="114" spans="1:58" ht="30" customHeight="1" x14ac:dyDescent="0.3">
      <c r="A114" s="58" t="str">
        <f t="shared" si="5"/>
        <v/>
      </c>
      <c r="B114" s="53"/>
      <c r="C114" s="73" t="str">
        <f>IFERROR(VLOOKUP(B114,Especialidades!A$1:H$6224,3,FALSE),"")</f>
        <v/>
      </c>
      <c r="D114" s="74"/>
      <c r="E114" s="21" t="str">
        <f>IFERROR(VLOOKUP(B114,Especialidades!A$1:H$6224,4,FALSE),"")</f>
        <v/>
      </c>
      <c r="F114" s="59"/>
      <c r="G114" s="59">
        <f t="shared" si="3"/>
        <v>0</v>
      </c>
      <c r="H114" s="21" t="str">
        <f>IFERROR(VLOOKUP(B114,Especialidades!A$1:H$6224,6,FALSE),"")</f>
        <v/>
      </c>
      <c r="I114" s="56" t="str">
        <f>IFERROR(VLOOKUP(B114,Especialidades!A$1:H$6224,7,FALSE),"")</f>
        <v/>
      </c>
      <c r="J114" s="56" t="str">
        <f>IFERROR(VLOOKUP(B114,Especialidades!A$1:H$6224,5,FALSE),"")</f>
        <v/>
      </c>
      <c r="K114" s="21" t="str">
        <f t="shared" si="4"/>
        <v/>
      </c>
      <c r="L114" s="15"/>
      <c r="AZ114" s="3"/>
      <c r="BD114" s="1"/>
      <c r="BF114" s="4"/>
    </row>
    <row r="115" spans="1:58" ht="30" customHeight="1" x14ac:dyDescent="0.3">
      <c r="A115" s="58" t="str">
        <f t="shared" si="5"/>
        <v/>
      </c>
      <c r="B115" s="53"/>
      <c r="C115" s="73" t="str">
        <f>IFERROR(VLOOKUP(B115,Especialidades!A$1:H$6224,3,FALSE),"")</f>
        <v/>
      </c>
      <c r="D115" s="74"/>
      <c r="E115" s="21" t="str">
        <f>IFERROR(VLOOKUP(B115,Especialidades!A$1:H$6224,4,FALSE),"")</f>
        <v/>
      </c>
      <c r="F115" s="59"/>
      <c r="G115" s="59">
        <f t="shared" si="3"/>
        <v>0</v>
      </c>
      <c r="H115" s="21" t="str">
        <f>IFERROR(VLOOKUP(B115,Especialidades!A$1:H$6224,6,FALSE),"")</f>
        <v/>
      </c>
      <c r="I115" s="56" t="str">
        <f>IFERROR(VLOOKUP(B115,Especialidades!A$1:H$6224,7,FALSE),"")</f>
        <v/>
      </c>
      <c r="J115" s="56" t="str">
        <f>IFERROR(VLOOKUP(B115,Especialidades!A$1:H$6224,5,FALSE),"")</f>
        <v/>
      </c>
      <c r="K115" s="21" t="str">
        <f t="shared" si="4"/>
        <v/>
      </c>
      <c r="L115" s="15"/>
      <c r="AZ115" s="3"/>
      <c r="BD115" s="1"/>
      <c r="BF115" s="4"/>
    </row>
    <row r="116" spans="1:58" ht="30" customHeight="1" x14ac:dyDescent="0.3">
      <c r="A116" s="58" t="str">
        <f t="shared" si="5"/>
        <v/>
      </c>
      <c r="B116" s="53"/>
      <c r="C116" s="73" t="str">
        <f>IFERROR(VLOOKUP(B116,Especialidades!A$1:H$6224,3,FALSE),"")</f>
        <v/>
      </c>
      <c r="D116" s="74"/>
      <c r="E116" s="21" t="str">
        <f>IFERROR(VLOOKUP(B116,Especialidades!A$1:H$6224,4,FALSE),"")</f>
        <v/>
      </c>
      <c r="F116" s="59"/>
      <c r="G116" s="59">
        <f t="shared" si="3"/>
        <v>0</v>
      </c>
      <c r="H116" s="21" t="str">
        <f>IFERROR(VLOOKUP(B116,Especialidades!A$1:H$6224,6,FALSE),"")</f>
        <v/>
      </c>
      <c r="I116" s="56" t="str">
        <f>IFERROR(VLOOKUP(B116,Especialidades!A$1:H$6224,7,FALSE),"")</f>
        <v/>
      </c>
      <c r="J116" s="56" t="str">
        <f>IFERROR(VLOOKUP(B116,Especialidades!A$1:H$6224,5,FALSE),"")</f>
        <v/>
      </c>
      <c r="K116" s="21" t="str">
        <f t="shared" si="4"/>
        <v/>
      </c>
      <c r="L116" s="15"/>
      <c r="AZ116" s="3"/>
      <c r="BD116" s="1"/>
      <c r="BF116" s="4"/>
    </row>
    <row r="117" spans="1:58" ht="30" customHeight="1" x14ac:dyDescent="0.3">
      <c r="A117" s="58" t="str">
        <f t="shared" si="5"/>
        <v/>
      </c>
      <c r="B117" s="53"/>
      <c r="C117" s="73" t="str">
        <f>IFERROR(VLOOKUP(B117,Especialidades!A$1:H$6224,3,FALSE),"")</f>
        <v/>
      </c>
      <c r="D117" s="74"/>
      <c r="E117" s="21" t="str">
        <f>IFERROR(VLOOKUP(B117,Especialidades!A$1:H$6224,4,FALSE),"")</f>
        <v/>
      </c>
      <c r="F117" s="59"/>
      <c r="G117" s="59">
        <f t="shared" si="3"/>
        <v>0</v>
      </c>
      <c r="H117" s="21" t="str">
        <f>IFERROR(VLOOKUP(B117,Especialidades!A$1:H$6224,6,FALSE),"")</f>
        <v/>
      </c>
      <c r="I117" s="56" t="str">
        <f>IFERROR(VLOOKUP(B117,Especialidades!A$1:H$6224,7,FALSE),"")</f>
        <v/>
      </c>
      <c r="J117" s="56" t="str">
        <f>IFERROR(VLOOKUP(B117,Especialidades!A$1:H$6224,5,FALSE),"")</f>
        <v/>
      </c>
      <c r="K117" s="21" t="str">
        <f t="shared" si="4"/>
        <v/>
      </c>
      <c r="L117" s="15"/>
      <c r="AZ117" s="3"/>
      <c r="BD117" s="1"/>
      <c r="BF117" s="4"/>
    </row>
    <row r="118" spans="1:58" ht="30" customHeight="1" x14ac:dyDescent="0.3">
      <c r="A118" s="58" t="str">
        <f t="shared" si="5"/>
        <v/>
      </c>
      <c r="B118" s="53"/>
      <c r="C118" s="73" t="str">
        <f>IFERROR(VLOOKUP(B118,Especialidades!A$1:H$6224,3,FALSE),"")</f>
        <v/>
      </c>
      <c r="D118" s="74"/>
      <c r="E118" s="21" t="str">
        <f>IFERROR(VLOOKUP(B118,Especialidades!A$1:H$6224,4,FALSE),"")</f>
        <v/>
      </c>
      <c r="F118" s="59"/>
      <c r="G118" s="59">
        <f t="shared" si="3"/>
        <v>0</v>
      </c>
      <c r="H118" s="21" t="str">
        <f>IFERROR(VLOOKUP(B118,Especialidades!A$1:H$6224,6,FALSE),"")</f>
        <v/>
      </c>
      <c r="I118" s="56" t="str">
        <f>IFERROR(VLOOKUP(B118,Especialidades!A$1:H$6224,7,FALSE),"")</f>
        <v/>
      </c>
      <c r="J118" s="56" t="str">
        <f>IFERROR(VLOOKUP(B118,Especialidades!A$1:H$6224,5,FALSE),"")</f>
        <v/>
      </c>
      <c r="K118" s="21" t="str">
        <f t="shared" si="4"/>
        <v/>
      </c>
      <c r="L118" s="15"/>
      <c r="AZ118" s="3"/>
      <c r="BD118" s="1"/>
      <c r="BF118" s="4"/>
    </row>
    <row r="119" spans="1:58" ht="30" customHeight="1" x14ac:dyDescent="0.3">
      <c r="A119" s="58" t="str">
        <f t="shared" si="5"/>
        <v/>
      </c>
      <c r="B119" s="53"/>
      <c r="C119" s="73" t="str">
        <f>IFERROR(VLOOKUP(B119,Especialidades!A$1:H$6224,3,FALSE),"")</f>
        <v/>
      </c>
      <c r="D119" s="74"/>
      <c r="E119" s="21" t="str">
        <f>IFERROR(VLOOKUP(B119,Especialidades!A$1:H$6224,4,FALSE),"")</f>
        <v/>
      </c>
      <c r="F119" s="59"/>
      <c r="G119" s="59">
        <f t="shared" si="3"/>
        <v>0</v>
      </c>
      <c r="H119" s="21" t="str">
        <f>IFERROR(VLOOKUP(B119,Especialidades!A$1:H$6224,6,FALSE),"")</f>
        <v/>
      </c>
      <c r="I119" s="56" t="str">
        <f>IFERROR(VLOOKUP(B119,Especialidades!A$1:H$6224,7,FALSE),"")</f>
        <v/>
      </c>
      <c r="J119" s="56" t="str">
        <f>IFERROR(VLOOKUP(B119,Especialidades!A$1:H$6224,5,FALSE),"")</f>
        <v/>
      </c>
      <c r="K119" s="21" t="str">
        <f t="shared" si="4"/>
        <v/>
      </c>
      <c r="L119" s="15"/>
      <c r="AZ119" s="3"/>
      <c r="BD119" s="1"/>
      <c r="BF119" s="4"/>
    </row>
    <row r="120" spans="1:58" ht="30" customHeight="1" x14ac:dyDescent="0.3">
      <c r="A120" s="58" t="str">
        <f t="shared" si="5"/>
        <v/>
      </c>
      <c r="B120" s="53"/>
      <c r="C120" s="73" t="str">
        <f>IFERROR(VLOOKUP(B120,Especialidades!A$1:H$6224,3,FALSE),"")</f>
        <v/>
      </c>
      <c r="D120" s="74"/>
      <c r="E120" s="21" t="str">
        <f>IFERROR(VLOOKUP(B120,Especialidades!A$1:H$6224,4,FALSE),"")</f>
        <v/>
      </c>
      <c r="F120" s="59"/>
      <c r="G120" s="59">
        <f t="shared" si="3"/>
        <v>0</v>
      </c>
      <c r="H120" s="21" t="str">
        <f>IFERROR(VLOOKUP(B120,Especialidades!A$1:H$6224,6,FALSE),"")</f>
        <v/>
      </c>
      <c r="I120" s="56" t="str">
        <f>IFERROR(VLOOKUP(B120,Especialidades!A$1:H$6224,7,FALSE),"")</f>
        <v/>
      </c>
      <c r="J120" s="56" t="str">
        <f>IFERROR(VLOOKUP(B120,Especialidades!A$1:H$6224,5,FALSE),"")</f>
        <v/>
      </c>
      <c r="K120" s="21" t="str">
        <f t="shared" si="4"/>
        <v/>
      </c>
      <c r="L120" s="15"/>
      <c r="AZ120" s="3"/>
      <c r="BD120" s="1"/>
      <c r="BF120" s="4"/>
    </row>
    <row r="121" spans="1:58" ht="30" customHeight="1" x14ac:dyDescent="0.3">
      <c r="A121" s="58" t="str">
        <f t="shared" si="5"/>
        <v/>
      </c>
      <c r="B121" s="53"/>
      <c r="C121" s="73" t="str">
        <f>IFERROR(VLOOKUP(B121,Especialidades!A$1:H$6224,3,FALSE),"")</f>
        <v/>
      </c>
      <c r="D121" s="74"/>
      <c r="E121" s="21" t="str">
        <f>IFERROR(VLOOKUP(B121,Especialidades!A$1:H$6224,4,FALSE),"")</f>
        <v/>
      </c>
      <c r="F121" s="59"/>
      <c r="G121" s="59">
        <f t="shared" si="3"/>
        <v>0</v>
      </c>
      <c r="H121" s="21" t="str">
        <f>IFERROR(VLOOKUP(B121,Especialidades!A$1:H$6224,6,FALSE),"")</f>
        <v/>
      </c>
      <c r="I121" s="56" t="str">
        <f>IFERROR(VLOOKUP(B121,Especialidades!A$1:H$6224,7,FALSE),"")</f>
        <v/>
      </c>
      <c r="J121" s="56" t="str">
        <f>IFERROR(VLOOKUP(B121,Especialidades!A$1:H$6224,5,FALSE),"")</f>
        <v/>
      </c>
      <c r="K121" s="21" t="str">
        <f t="shared" si="4"/>
        <v/>
      </c>
      <c r="L121" s="15"/>
      <c r="AZ121" s="3"/>
      <c r="BD121" s="1"/>
      <c r="BF121" s="4"/>
    </row>
    <row r="122" spans="1:58" ht="30" customHeight="1" x14ac:dyDescent="0.3">
      <c r="A122" s="58" t="str">
        <f t="shared" si="5"/>
        <v/>
      </c>
      <c r="B122" s="53"/>
      <c r="C122" s="73" t="str">
        <f>IFERROR(VLOOKUP(B122,Especialidades!A$1:H$6224,3,FALSE),"")</f>
        <v/>
      </c>
      <c r="D122" s="74"/>
      <c r="E122" s="21" t="str">
        <f>IFERROR(VLOOKUP(B122,Especialidades!A$1:H$6224,4,FALSE),"")</f>
        <v/>
      </c>
      <c r="F122" s="59"/>
      <c r="G122" s="59">
        <f t="shared" si="3"/>
        <v>0</v>
      </c>
      <c r="H122" s="21" t="str">
        <f>IFERROR(VLOOKUP(B122,Especialidades!A$1:H$6224,6,FALSE),"")</f>
        <v/>
      </c>
      <c r="I122" s="56" t="str">
        <f>IFERROR(VLOOKUP(B122,Especialidades!A$1:H$6224,7,FALSE),"")</f>
        <v/>
      </c>
      <c r="J122" s="56" t="str">
        <f>IFERROR(VLOOKUP(B122,Especialidades!A$1:H$6224,5,FALSE),"")</f>
        <v/>
      </c>
      <c r="K122" s="21" t="str">
        <f t="shared" si="4"/>
        <v/>
      </c>
      <c r="L122" s="15"/>
      <c r="AZ122" s="3"/>
      <c r="BD122" s="1"/>
      <c r="BF122" s="4"/>
    </row>
    <row r="123" spans="1:58" ht="30" customHeight="1" x14ac:dyDescent="0.3">
      <c r="A123" s="58" t="str">
        <f t="shared" si="5"/>
        <v/>
      </c>
      <c r="B123" s="53"/>
      <c r="C123" s="73" t="str">
        <f>IFERROR(VLOOKUP(B123,Especialidades!A$1:H$6224,3,FALSE),"")</f>
        <v/>
      </c>
      <c r="D123" s="74"/>
      <c r="E123" s="21" t="str">
        <f>IFERROR(VLOOKUP(B123,Especialidades!A$1:H$6224,4,FALSE),"")</f>
        <v/>
      </c>
      <c r="F123" s="59"/>
      <c r="G123" s="59">
        <f t="shared" si="3"/>
        <v>0</v>
      </c>
      <c r="H123" s="21" t="str">
        <f>IFERROR(VLOOKUP(B123,Especialidades!A$1:H$6224,6,FALSE),"")</f>
        <v/>
      </c>
      <c r="I123" s="56" t="str">
        <f>IFERROR(VLOOKUP(B123,Especialidades!A$1:H$6224,7,FALSE),"")</f>
        <v/>
      </c>
      <c r="J123" s="56" t="str">
        <f>IFERROR(VLOOKUP(B123,Especialidades!A$1:H$6224,5,FALSE),"")</f>
        <v/>
      </c>
      <c r="K123" s="21" t="str">
        <f t="shared" si="4"/>
        <v/>
      </c>
      <c r="L123" s="15"/>
      <c r="AZ123" s="3"/>
      <c r="BD123" s="1"/>
      <c r="BF123" s="4"/>
    </row>
    <row r="124" spans="1:58" ht="30" customHeight="1" x14ac:dyDescent="0.3">
      <c r="A124" s="58" t="str">
        <f t="shared" si="5"/>
        <v/>
      </c>
      <c r="B124" s="53"/>
      <c r="C124" s="73" t="str">
        <f>IFERROR(VLOOKUP(B124,Especialidades!A$1:H$6224,3,FALSE),"")</f>
        <v/>
      </c>
      <c r="D124" s="74"/>
      <c r="E124" s="21" t="str">
        <f>IFERROR(VLOOKUP(B124,Especialidades!A$1:H$6224,4,FALSE),"")</f>
        <v/>
      </c>
      <c r="F124" s="59"/>
      <c r="G124" s="59">
        <f t="shared" si="3"/>
        <v>0</v>
      </c>
      <c r="H124" s="21" t="str">
        <f>IFERROR(VLOOKUP(B124,Especialidades!A$1:H$6224,6,FALSE),"")</f>
        <v/>
      </c>
      <c r="I124" s="56" t="str">
        <f>IFERROR(VLOOKUP(B124,Especialidades!A$1:H$6224,7,FALSE),"")</f>
        <v/>
      </c>
      <c r="J124" s="56" t="str">
        <f>IFERROR(VLOOKUP(B124,Especialidades!A$1:H$6224,5,FALSE),"")</f>
        <v/>
      </c>
      <c r="K124" s="21" t="str">
        <f t="shared" si="4"/>
        <v/>
      </c>
      <c r="L124" s="15"/>
      <c r="AZ124" s="3"/>
      <c r="BD124" s="1"/>
      <c r="BF124" s="4"/>
    </row>
    <row r="125" spans="1:58" ht="30" customHeight="1" x14ac:dyDescent="0.3">
      <c r="A125" s="58" t="str">
        <f t="shared" si="5"/>
        <v/>
      </c>
      <c r="B125" s="53"/>
      <c r="C125" s="73" t="str">
        <f>IFERROR(VLOOKUP(B125,Especialidades!A$1:H$6224,3,FALSE),"")</f>
        <v/>
      </c>
      <c r="D125" s="74"/>
      <c r="E125" s="21" t="str">
        <f>IFERROR(VLOOKUP(B125,Especialidades!A$1:H$6224,4,FALSE),"")</f>
        <v/>
      </c>
      <c r="F125" s="59"/>
      <c r="G125" s="59">
        <f t="shared" si="3"/>
        <v>0</v>
      </c>
      <c r="H125" s="21" t="str">
        <f>IFERROR(VLOOKUP(B125,Especialidades!A$1:H$6224,6,FALSE),"")</f>
        <v/>
      </c>
      <c r="I125" s="56" t="str">
        <f>IFERROR(VLOOKUP(B125,Especialidades!A$1:H$6224,7,FALSE),"")</f>
        <v/>
      </c>
      <c r="J125" s="56" t="str">
        <f>IFERROR(VLOOKUP(B125,Especialidades!A$1:H$6224,5,FALSE),"")</f>
        <v/>
      </c>
      <c r="K125" s="21" t="str">
        <f t="shared" si="4"/>
        <v/>
      </c>
      <c r="L125" s="15"/>
      <c r="AZ125" s="3"/>
      <c r="BD125" s="1"/>
      <c r="BF125" s="4"/>
    </row>
    <row r="126" spans="1:58" ht="30" customHeight="1" x14ac:dyDescent="0.3">
      <c r="A126" s="58" t="str">
        <f t="shared" si="5"/>
        <v/>
      </c>
      <c r="B126" s="53"/>
      <c r="C126" s="73" t="str">
        <f>IFERROR(VLOOKUP(B126,Especialidades!A$1:H$6224,3,FALSE),"")</f>
        <v/>
      </c>
      <c r="D126" s="74"/>
      <c r="E126" s="21" t="str">
        <f>IFERROR(VLOOKUP(B126,Especialidades!A$1:H$6224,4,FALSE),"")</f>
        <v/>
      </c>
      <c r="F126" s="59"/>
      <c r="G126" s="59">
        <f t="shared" si="3"/>
        <v>0</v>
      </c>
      <c r="H126" s="21" t="str">
        <f>IFERROR(VLOOKUP(B126,Especialidades!A$1:H$6224,6,FALSE),"")</f>
        <v/>
      </c>
      <c r="I126" s="56" t="str">
        <f>IFERROR(VLOOKUP(B126,Especialidades!A$1:H$6224,7,FALSE),"")</f>
        <v/>
      </c>
      <c r="J126" s="56" t="str">
        <f>IFERROR(VLOOKUP(B126,Especialidades!A$1:H$6224,5,FALSE),"")</f>
        <v/>
      </c>
      <c r="K126" s="21" t="str">
        <f t="shared" si="4"/>
        <v/>
      </c>
      <c r="L126" s="15"/>
      <c r="AZ126" s="3"/>
      <c r="BD126" s="1"/>
      <c r="BF126" s="4"/>
    </row>
    <row r="127" spans="1:58" ht="30" customHeight="1" x14ac:dyDescent="0.3">
      <c r="A127" s="58" t="str">
        <f t="shared" si="5"/>
        <v/>
      </c>
      <c r="B127" s="53"/>
      <c r="C127" s="73" t="str">
        <f>IFERROR(VLOOKUP(B127,Especialidades!A$1:H$6224,3,FALSE),"")</f>
        <v/>
      </c>
      <c r="D127" s="74"/>
      <c r="E127" s="21" t="str">
        <f>IFERROR(VLOOKUP(B127,Especialidades!A$1:H$6224,4,FALSE),"")</f>
        <v/>
      </c>
      <c r="F127" s="59"/>
      <c r="G127" s="59">
        <f t="shared" si="3"/>
        <v>0</v>
      </c>
      <c r="H127" s="21" t="str">
        <f>IFERROR(VLOOKUP(B127,Especialidades!A$1:H$6224,6,FALSE),"")</f>
        <v/>
      </c>
      <c r="I127" s="56" t="str">
        <f>IFERROR(VLOOKUP(B127,Especialidades!A$1:H$6224,7,FALSE),"")</f>
        <v/>
      </c>
      <c r="J127" s="56" t="str">
        <f>IFERROR(VLOOKUP(B127,Especialidades!A$1:H$6224,5,FALSE),"")</f>
        <v/>
      </c>
      <c r="K127" s="21" t="str">
        <f t="shared" si="4"/>
        <v/>
      </c>
      <c r="L127" s="15"/>
      <c r="AZ127" s="3"/>
      <c r="BD127" s="1"/>
      <c r="BF127" s="4"/>
    </row>
    <row r="128" spans="1:58" ht="30" customHeight="1" x14ac:dyDescent="0.3">
      <c r="A128" s="58" t="str">
        <f t="shared" si="5"/>
        <v/>
      </c>
      <c r="B128" s="53"/>
      <c r="C128" s="73" t="str">
        <f>IFERROR(VLOOKUP(B128,Especialidades!A$1:H$6224,3,FALSE),"")</f>
        <v/>
      </c>
      <c r="D128" s="74"/>
      <c r="E128" s="21" t="str">
        <f>IFERROR(VLOOKUP(B128,Especialidades!A$1:H$6224,4,FALSE),"")</f>
        <v/>
      </c>
      <c r="F128" s="59"/>
      <c r="G128" s="59">
        <f t="shared" si="3"/>
        <v>0</v>
      </c>
      <c r="H128" s="21" t="str">
        <f>IFERROR(VLOOKUP(B128,Especialidades!A$1:H$6224,6,FALSE),"")</f>
        <v/>
      </c>
      <c r="I128" s="56" t="str">
        <f>IFERROR(VLOOKUP(B128,Especialidades!A$1:H$6224,7,FALSE),"")</f>
        <v/>
      </c>
      <c r="J128" s="56" t="str">
        <f>IFERROR(VLOOKUP(B128,Especialidades!A$1:H$6224,5,FALSE),"")</f>
        <v/>
      </c>
      <c r="K128" s="21" t="str">
        <f t="shared" si="4"/>
        <v/>
      </c>
      <c r="L128" s="15"/>
      <c r="AZ128" s="3"/>
      <c r="BD128" s="1"/>
      <c r="BF128" s="4"/>
    </row>
    <row r="129" spans="1:58" ht="30" customHeight="1" x14ac:dyDescent="0.3">
      <c r="A129" s="58" t="str">
        <f t="shared" si="5"/>
        <v/>
      </c>
      <c r="B129" s="53"/>
      <c r="C129" s="73" t="str">
        <f>IFERROR(VLOOKUP(B129,Especialidades!A$1:H$6224,3,FALSE),"")</f>
        <v/>
      </c>
      <c r="D129" s="74"/>
      <c r="E129" s="21" t="str">
        <f>IFERROR(VLOOKUP(B129,Especialidades!A$1:H$6224,4,FALSE),"")</f>
        <v/>
      </c>
      <c r="F129" s="59"/>
      <c r="G129" s="59">
        <f t="shared" si="3"/>
        <v>0</v>
      </c>
      <c r="H129" s="21" t="str">
        <f>IFERROR(VLOOKUP(B129,Especialidades!A$1:H$6224,6,FALSE),"")</f>
        <v/>
      </c>
      <c r="I129" s="56" t="str">
        <f>IFERROR(VLOOKUP(B129,Especialidades!A$1:H$6224,7,FALSE),"")</f>
        <v/>
      </c>
      <c r="J129" s="56" t="str">
        <f>IFERROR(VLOOKUP(B129,Especialidades!A$1:H$6224,5,FALSE),"")</f>
        <v/>
      </c>
      <c r="K129" s="21" t="str">
        <f t="shared" si="4"/>
        <v/>
      </c>
      <c r="L129" s="15"/>
      <c r="AZ129" s="3"/>
      <c r="BD129" s="1"/>
      <c r="BF129" s="4"/>
    </row>
    <row r="130" spans="1:58" ht="30" customHeight="1" x14ac:dyDescent="0.3">
      <c r="A130" s="58" t="str">
        <f t="shared" si="5"/>
        <v/>
      </c>
      <c r="B130" s="53"/>
      <c r="C130" s="73" t="str">
        <f>IFERROR(VLOOKUP(B130,Especialidades!A$1:H$6224,3,FALSE),"")</f>
        <v/>
      </c>
      <c r="D130" s="74"/>
      <c r="E130" s="21" t="str">
        <f>IFERROR(VLOOKUP(B130,Especialidades!A$1:H$6224,4,FALSE),"")</f>
        <v/>
      </c>
      <c r="F130" s="59"/>
      <c r="G130" s="59">
        <f t="shared" si="3"/>
        <v>0</v>
      </c>
      <c r="H130" s="21" t="str">
        <f>IFERROR(VLOOKUP(B130,Especialidades!A$1:H$6224,6,FALSE),"")</f>
        <v/>
      </c>
      <c r="I130" s="56" t="str">
        <f>IFERROR(VLOOKUP(B130,Especialidades!A$1:H$6224,7,FALSE),"")</f>
        <v/>
      </c>
      <c r="J130" s="56" t="str">
        <f>IFERROR(VLOOKUP(B130,Especialidades!A$1:H$6224,5,FALSE),"")</f>
        <v/>
      </c>
      <c r="K130" s="21" t="str">
        <f t="shared" si="4"/>
        <v/>
      </c>
      <c r="L130" s="15"/>
      <c r="AZ130" s="3"/>
      <c r="BD130" s="1"/>
      <c r="BF130" s="4"/>
    </row>
    <row r="131" spans="1:58" ht="30" customHeight="1" x14ac:dyDescent="0.3">
      <c r="A131" s="58" t="str">
        <f t="shared" si="5"/>
        <v/>
      </c>
      <c r="B131" s="53"/>
      <c r="C131" s="73" t="str">
        <f>IFERROR(VLOOKUP(B131,Especialidades!A$1:H$6224,3,FALSE),"")</f>
        <v/>
      </c>
      <c r="D131" s="74"/>
      <c r="E131" s="21" t="str">
        <f>IFERROR(VLOOKUP(B131,Especialidades!A$1:H$6224,4,FALSE),"")</f>
        <v/>
      </c>
      <c r="F131" s="59"/>
      <c r="G131" s="59">
        <f t="shared" si="3"/>
        <v>0</v>
      </c>
      <c r="H131" s="21" t="str">
        <f>IFERROR(VLOOKUP(B131,Especialidades!A$1:H$6224,6,FALSE),"")</f>
        <v/>
      </c>
      <c r="I131" s="56" t="str">
        <f>IFERROR(VLOOKUP(B131,Especialidades!A$1:H$6224,7,FALSE),"")</f>
        <v/>
      </c>
      <c r="J131" s="56" t="str">
        <f>IFERROR(VLOOKUP(B131,Especialidades!A$1:H$6224,5,FALSE),"")</f>
        <v/>
      </c>
      <c r="K131" s="21" t="str">
        <f t="shared" si="4"/>
        <v/>
      </c>
      <c r="L131" s="15"/>
      <c r="AZ131" s="3"/>
      <c r="BD131" s="1"/>
      <c r="BF131" s="4"/>
    </row>
    <row r="132" spans="1:58" ht="30" customHeight="1" x14ac:dyDescent="0.3">
      <c r="A132" s="58" t="str">
        <f t="shared" si="5"/>
        <v/>
      </c>
      <c r="B132" s="53"/>
      <c r="C132" s="73" t="str">
        <f>IFERROR(VLOOKUP(B132,Especialidades!A$1:H$6224,3,FALSE),"")</f>
        <v/>
      </c>
      <c r="D132" s="74"/>
      <c r="E132" s="21" t="str">
        <f>IFERROR(VLOOKUP(B132,Especialidades!A$1:H$6224,4,FALSE),"")</f>
        <v/>
      </c>
      <c r="F132" s="59"/>
      <c r="G132" s="59">
        <f t="shared" si="3"/>
        <v>0</v>
      </c>
      <c r="H132" s="21" t="str">
        <f>IFERROR(VLOOKUP(B132,Especialidades!A$1:H$6224,6,FALSE),"")</f>
        <v/>
      </c>
      <c r="I132" s="56" t="str">
        <f>IFERROR(VLOOKUP(B132,Especialidades!A$1:H$6224,7,FALSE),"")</f>
        <v/>
      </c>
      <c r="J132" s="56" t="str">
        <f>IFERROR(VLOOKUP(B132,Especialidades!A$1:H$6224,5,FALSE),"")</f>
        <v/>
      </c>
      <c r="K132" s="21" t="str">
        <f t="shared" si="4"/>
        <v/>
      </c>
      <c r="L132" s="15"/>
      <c r="AZ132" s="3"/>
      <c r="BD132" s="1"/>
      <c r="BF132" s="4"/>
    </row>
    <row r="133" spans="1:58" ht="30" customHeight="1" x14ac:dyDescent="0.3">
      <c r="A133" s="58" t="str">
        <f t="shared" si="5"/>
        <v/>
      </c>
      <c r="B133" s="53"/>
      <c r="C133" s="73" t="str">
        <f>IFERROR(VLOOKUP(B133,Especialidades!A$1:H$6224,3,FALSE),"")</f>
        <v/>
      </c>
      <c r="D133" s="74"/>
      <c r="E133" s="21" t="str">
        <f>IFERROR(VLOOKUP(B133,Especialidades!A$1:H$6224,4,FALSE),"")</f>
        <v/>
      </c>
      <c r="F133" s="59"/>
      <c r="G133" s="59">
        <f t="shared" si="3"/>
        <v>0</v>
      </c>
      <c r="H133" s="21" t="str">
        <f>IFERROR(VLOOKUP(B133,Especialidades!A$1:H$6224,6,FALSE),"")</f>
        <v/>
      </c>
      <c r="I133" s="56" t="str">
        <f>IFERROR(VLOOKUP(B133,Especialidades!A$1:H$6224,7,FALSE),"")</f>
        <v/>
      </c>
      <c r="J133" s="56" t="str">
        <f>IFERROR(VLOOKUP(B133,Especialidades!A$1:H$6224,5,FALSE),"")</f>
        <v/>
      </c>
      <c r="K133" s="21" t="str">
        <f t="shared" si="4"/>
        <v/>
      </c>
      <c r="L133" s="15"/>
      <c r="AZ133" s="3"/>
      <c r="BD133" s="1"/>
      <c r="BF133" s="4"/>
    </row>
    <row r="134" spans="1:58" ht="30" customHeight="1" x14ac:dyDescent="0.3">
      <c r="A134" s="58" t="str">
        <f t="shared" si="5"/>
        <v/>
      </c>
      <c r="B134" s="53"/>
      <c r="C134" s="73" t="str">
        <f>IFERROR(VLOOKUP(B134,Especialidades!A$1:H$6224,3,FALSE),"")</f>
        <v/>
      </c>
      <c r="D134" s="74"/>
      <c r="E134" s="21" t="str">
        <f>IFERROR(VLOOKUP(B134,Especialidades!A$1:H$6224,4,FALSE),"")</f>
        <v/>
      </c>
      <c r="F134" s="59"/>
      <c r="G134" s="59">
        <f t="shared" si="3"/>
        <v>0</v>
      </c>
      <c r="H134" s="21" t="str">
        <f>IFERROR(VLOOKUP(B134,Especialidades!A$1:H$6224,6,FALSE),"")</f>
        <v/>
      </c>
      <c r="I134" s="56" t="str">
        <f>IFERROR(VLOOKUP(B134,Especialidades!A$1:H$6224,7,FALSE),"")</f>
        <v/>
      </c>
      <c r="J134" s="56" t="str">
        <f>IFERROR(VLOOKUP(B134,Especialidades!A$1:H$6224,5,FALSE),"")</f>
        <v/>
      </c>
      <c r="K134" s="21" t="str">
        <f t="shared" si="4"/>
        <v/>
      </c>
      <c r="L134" s="15"/>
      <c r="AZ134" s="3"/>
      <c r="BD134" s="1"/>
      <c r="BF134" s="4"/>
    </row>
    <row r="135" spans="1:58" ht="30" customHeight="1" x14ac:dyDescent="0.3">
      <c r="A135" s="58" t="str">
        <f t="shared" si="5"/>
        <v/>
      </c>
      <c r="B135" s="53"/>
      <c r="C135" s="73" t="str">
        <f>IFERROR(VLOOKUP(B135,Especialidades!A$1:H$6224,3,FALSE),"")</f>
        <v/>
      </c>
      <c r="D135" s="74"/>
      <c r="E135" s="21" t="str">
        <f>IFERROR(VLOOKUP(B135,Especialidades!A$1:H$6224,4,FALSE),"")</f>
        <v/>
      </c>
      <c r="F135" s="59"/>
      <c r="G135" s="59">
        <f t="shared" si="3"/>
        <v>0</v>
      </c>
      <c r="H135" s="21" t="str">
        <f>IFERROR(VLOOKUP(B135,Especialidades!A$1:H$6224,6,FALSE),"")</f>
        <v/>
      </c>
      <c r="I135" s="56" t="str">
        <f>IFERROR(VLOOKUP(B135,Especialidades!A$1:H$6224,7,FALSE),"")</f>
        <v/>
      </c>
      <c r="J135" s="56" t="str">
        <f>IFERROR(VLOOKUP(B135,Especialidades!A$1:H$6224,5,FALSE),"")</f>
        <v/>
      </c>
      <c r="K135" s="21" t="str">
        <f t="shared" si="4"/>
        <v/>
      </c>
      <c r="L135" s="15"/>
      <c r="AZ135" s="3"/>
      <c r="BD135" s="1"/>
      <c r="BF135" s="4"/>
    </row>
    <row r="136" spans="1:58" ht="30" customHeight="1" x14ac:dyDescent="0.3">
      <c r="A136" s="58" t="str">
        <f t="shared" si="5"/>
        <v/>
      </c>
      <c r="B136" s="53"/>
      <c r="C136" s="73" t="str">
        <f>IFERROR(VLOOKUP(B136,Especialidades!A$1:H$6224,3,FALSE),"")</f>
        <v/>
      </c>
      <c r="D136" s="74"/>
      <c r="E136" s="21" t="str">
        <f>IFERROR(VLOOKUP(B136,Especialidades!A$1:H$6224,4,FALSE),"")</f>
        <v/>
      </c>
      <c r="F136" s="59"/>
      <c r="G136" s="59">
        <f t="shared" si="3"/>
        <v>0</v>
      </c>
      <c r="H136" s="21" t="str">
        <f>IFERROR(VLOOKUP(B136,Especialidades!A$1:H$6224,6,FALSE),"")</f>
        <v/>
      </c>
      <c r="I136" s="56" t="str">
        <f>IFERROR(VLOOKUP(B136,Especialidades!A$1:H$6224,7,FALSE),"")</f>
        <v/>
      </c>
      <c r="J136" s="56" t="str">
        <f>IFERROR(VLOOKUP(B136,Especialidades!A$1:H$6224,5,FALSE),"")</f>
        <v/>
      </c>
      <c r="K136" s="21" t="str">
        <f t="shared" si="4"/>
        <v/>
      </c>
      <c r="L136" s="15"/>
      <c r="AZ136" s="3"/>
      <c r="BD136" s="1"/>
      <c r="BF136" s="4"/>
    </row>
    <row r="137" spans="1:58" ht="30" customHeight="1" x14ac:dyDescent="0.3">
      <c r="A137" s="58" t="str">
        <f t="shared" si="5"/>
        <v/>
      </c>
      <c r="B137" s="53"/>
      <c r="C137" s="73" t="str">
        <f>IFERROR(VLOOKUP(B137,Especialidades!A$1:H$6224,3,FALSE),"")</f>
        <v/>
      </c>
      <c r="D137" s="74"/>
      <c r="E137" s="21" t="str">
        <f>IFERROR(VLOOKUP(B137,Especialidades!A$1:H$6224,4,FALSE),"")</f>
        <v/>
      </c>
      <c r="F137" s="59"/>
      <c r="G137" s="59">
        <f t="shared" si="3"/>
        <v>0</v>
      </c>
      <c r="H137" s="21" t="str">
        <f>IFERROR(VLOOKUP(B137,Especialidades!A$1:H$6224,6,FALSE),"")</f>
        <v/>
      </c>
      <c r="I137" s="56" t="str">
        <f>IFERROR(VLOOKUP(B137,Especialidades!A$1:H$6224,7,FALSE),"")</f>
        <v/>
      </c>
      <c r="J137" s="56" t="str">
        <f>IFERROR(VLOOKUP(B137,Especialidades!A$1:H$6224,5,FALSE),"")</f>
        <v/>
      </c>
      <c r="K137" s="21" t="str">
        <f t="shared" si="4"/>
        <v/>
      </c>
      <c r="L137" s="15"/>
      <c r="AZ137" s="3"/>
      <c r="BD137" s="1"/>
      <c r="BF137" s="4"/>
    </row>
    <row r="138" spans="1:58" ht="30" customHeight="1" x14ac:dyDescent="0.3">
      <c r="A138" s="58" t="str">
        <f t="shared" si="5"/>
        <v/>
      </c>
      <c r="B138" s="53"/>
      <c r="C138" s="73" t="str">
        <f>IFERROR(VLOOKUP(B138,Especialidades!A$1:H$6224,3,FALSE),"")</f>
        <v/>
      </c>
      <c r="D138" s="74"/>
      <c r="E138" s="21" t="str">
        <f>IFERROR(VLOOKUP(B138,Especialidades!A$1:H$6224,4,FALSE),"")</f>
        <v/>
      </c>
      <c r="F138" s="59"/>
      <c r="G138" s="59">
        <f t="shared" si="3"/>
        <v>0</v>
      </c>
      <c r="H138" s="21" t="str">
        <f>IFERROR(VLOOKUP(B138,Especialidades!A$1:H$6224,6,FALSE),"")</f>
        <v/>
      </c>
      <c r="I138" s="56" t="str">
        <f>IFERROR(VLOOKUP(B138,Especialidades!A$1:H$6224,7,FALSE),"")</f>
        <v/>
      </c>
      <c r="J138" s="56" t="str">
        <f>IFERROR(VLOOKUP(B138,Especialidades!A$1:H$6224,5,FALSE),"")</f>
        <v/>
      </c>
      <c r="K138" s="21" t="str">
        <f t="shared" si="4"/>
        <v/>
      </c>
      <c r="L138" s="15"/>
      <c r="AZ138" s="3"/>
      <c r="BD138" s="1"/>
      <c r="BF138" s="4"/>
    </row>
    <row r="139" spans="1:58" ht="30" customHeight="1" x14ac:dyDescent="0.3">
      <c r="A139" s="58" t="str">
        <f t="shared" si="5"/>
        <v/>
      </c>
      <c r="B139" s="53"/>
      <c r="C139" s="73" t="str">
        <f>IFERROR(VLOOKUP(B139,Especialidades!A$1:H$6224,3,FALSE),"")</f>
        <v/>
      </c>
      <c r="D139" s="74"/>
      <c r="E139" s="21" t="str">
        <f>IFERROR(VLOOKUP(B139,Especialidades!A$1:H$6224,4,FALSE),"")</f>
        <v/>
      </c>
      <c r="F139" s="59"/>
      <c r="G139" s="59">
        <f t="shared" si="3"/>
        <v>0</v>
      </c>
      <c r="H139" s="21" t="str">
        <f>IFERROR(VLOOKUP(B139,Especialidades!A$1:H$6224,6,FALSE),"")</f>
        <v/>
      </c>
      <c r="I139" s="56" t="str">
        <f>IFERROR(VLOOKUP(B139,Especialidades!A$1:H$6224,7,FALSE),"")</f>
        <v/>
      </c>
      <c r="J139" s="56" t="str">
        <f>IFERROR(VLOOKUP(B139,Especialidades!A$1:H$6224,5,FALSE),"")</f>
        <v/>
      </c>
      <c r="K139" s="21" t="str">
        <f t="shared" si="4"/>
        <v/>
      </c>
      <c r="L139" s="15"/>
      <c r="AZ139" s="3"/>
      <c r="BD139" s="1"/>
      <c r="BF139" s="4"/>
    </row>
    <row r="140" spans="1:58" ht="30" customHeight="1" x14ac:dyDescent="0.3">
      <c r="A140" s="58" t="str">
        <f t="shared" si="5"/>
        <v/>
      </c>
      <c r="B140" s="53"/>
      <c r="C140" s="73" t="str">
        <f>IFERROR(VLOOKUP(B140,Especialidades!A$1:H$6224,3,FALSE),"")</f>
        <v/>
      </c>
      <c r="D140" s="74"/>
      <c r="E140" s="21" t="str">
        <f>IFERROR(VLOOKUP(B140,Especialidades!A$1:H$6224,4,FALSE),"")</f>
        <v/>
      </c>
      <c r="F140" s="59"/>
      <c r="G140" s="59">
        <f t="shared" si="3"/>
        <v>0</v>
      </c>
      <c r="H140" s="21" t="str">
        <f>IFERROR(VLOOKUP(B140,Especialidades!A$1:H$6224,6,FALSE),"")</f>
        <v/>
      </c>
      <c r="I140" s="56" t="str">
        <f>IFERROR(VLOOKUP(B140,Especialidades!A$1:H$6224,7,FALSE),"")</f>
        <v/>
      </c>
      <c r="J140" s="56" t="str">
        <f>IFERROR(VLOOKUP(B140,Especialidades!A$1:H$6224,5,FALSE),"")</f>
        <v/>
      </c>
      <c r="K140" s="21" t="str">
        <f t="shared" si="4"/>
        <v/>
      </c>
      <c r="L140" s="15"/>
      <c r="AZ140" s="3"/>
      <c r="BD140" s="1"/>
      <c r="BF140" s="4"/>
    </row>
    <row r="141" spans="1:58" ht="30" customHeight="1" x14ac:dyDescent="0.3">
      <c r="A141" s="58" t="str">
        <f t="shared" si="5"/>
        <v/>
      </c>
      <c r="B141" s="53"/>
      <c r="C141" s="73" t="str">
        <f>IFERROR(VLOOKUP(B141,Especialidades!A$1:H$6224,3,FALSE),"")</f>
        <v/>
      </c>
      <c r="D141" s="74"/>
      <c r="E141" s="21" t="str">
        <f>IFERROR(VLOOKUP(B141,Especialidades!A$1:H$6224,4,FALSE),"")</f>
        <v/>
      </c>
      <c r="F141" s="59"/>
      <c r="G141" s="59">
        <f t="shared" ref="G141:G204" si="6">SUMIF(B:B, B141,F:F)</f>
        <v>0</v>
      </c>
      <c r="H141" s="21" t="str">
        <f>IFERROR(VLOOKUP(B141,Especialidades!A$1:H$6224,6,FALSE),"")</f>
        <v/>
      </c>
      <c r="I141" s="56" t="str">
        <f>IFERROR(VLOOKUP(B141,Especialidades!A$1:H$6224,7,FALSE),"")</f>
        <v/>
      </c>
      <c r="J141" s="56" t="str">
        <f>IFERROR(VLOOKUP(B141,Especialidades!A$1:H$6224,5,FALSE),"")</f>
        <v/>
      </c>
      <c r="K141" s="21" t="str">
        <f t="shared" ref="K141:K204" si="7">IFERROR(E141*F141,"")</f>
        <v/>
      </c>
      <c r="L141" s="15"/>
      <c r="AZ141" s="3"/>
      <c r="BD141" s="1"/>
      <c r="BF141" s="4"/>
    </row>
    <row r="142" spans="1:58" ht="30" customHeight="1" x14ac:dyDescent="0.3">
      <c r="A142" s="58" t="str">
        <f t="shared" si="5"/>
        <v/>
      </c>
      <c r="B142" s="53"/>
      <c r="C142" s="73" t="str">
        <f>IFERROR(VLOOKUP(B142,Especialidades!A$1:H$6224,3,FALSE),"")</f>
        <v/>
      </c>
      <c r="D142" s="74"/>
      <c r="E142" s="21" t="str">
        <f>IFERROR(VLOOKUP(B142,Especialidades!A$1:H$6224,4,FALSE),"")</f>
        <v/>
      </c>
      <c r="F142" s="59"/>
      <c r="G142" s="59">
        <f t="shared" si="6"/>
        <v>0</v>
      </c>
      <c r="H142" s="21" t="str">
        <f>IFERROR(VLOOKUP(B142,Especialidades!A$1:H$6224,6,FALSE),"")</f>
        <v/>
      </c>
      <c r="I142" s="56" t="str">
        <f>IFERROR(VLOOKUP(B142,Especialidades!A$1:H$6224,7,FALSE),"")</f>
        <v/>
      </c>
      <c r="J142" s="56" t="str">
        <f>IFERROR(VLOOKUP(B142,Especialidades!A$1:H$6224,5,FALSE),"")</f>
        <v/>
      </c>
      <c r="K142" s="21" t="str">
        <f t="shared" si="7"/>
        <v/>
      </c>
      <c r="L142" s="15"/>
      <c r="AZ142" s="3"/>
      <c r="BD142" s="1"/>
      <c r="BF142" s="4"/>
    </row>
    <row r="143" spans="1:58" ht="30" customHeight="1" x14ac:dyDescent="0.3">
      <c r="A143" s="58" t="str">
        <f t="shared" si="5"/>
        <v/>
      </c>
      <c r="B143" s="53"/>
      <c r="C143" s="73" t="str">
        <f>IFERROR(VLOOKUP(B143,Especialidades!A$1:H$6224,3,FALSE),"")</f>
        <v/>
      </c>
      <c r="D143" s="74"/>
      <c r="E143" s="21" t="str">
        <f>IFERROR(VLOOKUP(B143,Especialidades!A$1:H$6224,4,FALSE),"")</f>
        <v/>
      </c>
      <c r="F143" s="59"/>
      <c r="G143" s="59">
        <f t="shared" si="6"/>
        <v>0</v>
      </c>
      <c r="H143" s="21" t="str">
        <f>IFERROR(VLOOKUP(B143,Especialidades!A$1:H$6224,6,FALSE),"")</f>
        <v/>
      </c>
      <c r="I143" s="56" t="str">
        <f>IFERROR(VLOOKUP(B143,Especialidades!A$1:H$6224,7,FALSE),"")</f>
        <v/>
      </c>
      <c r="J143" s="56" t="str">
        <f>IFERROR(VLOOKUP(B143,Especialidades!A$1:H$6224,5,FALSE),"")</f>
        <v/>
      </c>
      <c r="K143" s="21" t="str">
        <f t="shared" si="7"/>
        <v/>
      </c>
      <c r="L143" s="15"/>
      <c r="AZ143" s="3"/>
      <c r="BD143" s="1"/>
      <c r="BF143" s="4"/>
    </row>
    <row r="144" spans="1:58" ht="30" customHeight="1" x14ac:dyDescent="0.3">
      <c r="A144" s="58" t="str">
        <f t="shared" ref="A144:A207" si="8">IF(ISBLANK(B143),"",+A143+1)</f>
        <v/>
      </c>
      <c r="B144" s="53"/>
      <c r="C144" s="73" t="str">
        <f>IFERROR(VLOOKUP(B144,Especialidades!A$1:H$6224,3,FALSE),"")</f>
        <v/>
      </c>
      <c r="D144" s="74"/>
      <c r="E144" s="21" t="str">
        <f>IFERROR(VLOOKUP(B144,Especialidades!A$1:H$6224,4,FALSE),"")</f>
        <v/>
      </c>
      <c r="F144" s="59"/>
      <c r="G144" s="59">
        <f t="shared" si="6"/>
        <v>0</v>
      </c>
      <c r="H144" s="21" t="str">
        <f>IFERROR(VLOOKUP(B144,Especialidades!A$1:H$6224,6,FALSE),"")</f>
        <v/>
      </c>
      <c r="I144" s="56" t="str">
        <f>IFERROR(VLOOKUP(B144,Especialidades!A$1:H$6224,7,FALSE),"")</f>
        <v/>
      </c>
      <c r="J144" s="56" t="str">
        <f>IFERROR(VLOOKUP(B144,Especialidades!A$1:H$6224,5,FALSE),"")</f>
        <v/>
      </c>
      <c r="K144" s="21" t="str">
        <f t="shared" si="7"/>
        <v/>
      </c>
      <c r="L144" s="15"/>
      <c r="AZ144" s="3"/>
      <c r="BD144" s="1"/>
      <c r="BF144" s="4"/>
    </row>
    <row r="145" spans="1:58" ht="30" customHeight="1" x14ac:dyDescent="0.3">
      <c r="A145" s="58" t="str">
        <f t="shared" si="8"/>
        <v/>
      </c>
      <c r="B145" s="53"/>
      <c r="C145" s="73" t="str">
        <f>IFERROR(VLOOKUP(B145,Especialidades!A$1:H$6224,3,FALSE),"")</f>
        <v/>
      </c>
      <c r="D145" s="74"/>
      <c r="E145" s="21" t="str">
        <f>IFERROR(VLOOKUP(B145,Especialidades!A$1:H$6224,4,FALSE),"")</f>
        <v/>
      </c>
      <c r="F145" s="59"/>
      <c r="G145" s="59">
        <f t="shared" si="6"/>
        <v>0</v>
      </c>
      <c r="H145" s="21" t="str">
        <f>IFERROR(VLOOKUP(B145,Especialidades!A$1:H$6224,6,FALSE),"")</f>
        <v/>
      </c>
      <c r="I145" s="56" t="str">
        <f>IFERROR(VLOOKUP(B145,Especialidades!A$1:H$6224,7,FALSE),"")</f>
        <v/>
      </c>
      <c r="J145" s="56" t="str">
        <f>IFERROR(VLOOKUP(B145,Especialidades!A$1:H$6224,5,FALSE),"")</f>
        <v/>
      </c>
      <c r="K145" s="21" t="str">
        <f t="shared" si="7"/>
        <v/>
      </c>
      <c r="L145" s="15"/>
      <c r="AZ145" s="3"/>
      <c r="BD145" s="1"/>
      <c r="BF145" s="4"/>
    </row>
    <row r="146" spans="1:58" ht="30" customHeight="1" x14ac:dyDescent="0.3">
      <c r="A146" s="58" t="str">
        <f t="shared" si="8"/>
        <v/>
      </c>
      <c r="B146" s="53"/>
      <c r="C146" s="73" t="str">
        <f>IFERROR(VLOOKUP(B146,Especialidades!A$1:H$6224,3,FALSE),"")</f>
        <v/>
      </c>
      <c r="D146" s="74"/>
      <c r="E146" s="21" t="str">
        <f>IFERROR(VLOOKUP(B146,Especialidades!A$1:H$6224,4,FALSE),"")</f>
        <v/>
      </c>
      <c r="F146" s="59"/>
      <c r="G146" s="59">
        <f t="shared" si="6"/>
        <v>0</v>
      </c>
      <c r="H146" s="21" t="str">
        <f>IFERROR(VLOOKUP(B146,Especialidades!A$1:H$6224,6,FALSE),"")</f>
        <v/>
      </c>
      <c r="I146" s="56" t="str">
        <f>IFERROR(VLOOKUP(B146,Especialidades!A$1:H$6224,7,FALSE),"")</f>
        <v/>
      </c>
      <c r="J146" s="56" t="str">
        <f>IFERROR(VLOOKUP(B146,Especialidades!A$1:H$6224,5,FALSE),"")</f>
        <v/>
      </c>
      <c r="K146" s="21" t="str">
        <f t="shared" si="7"/>
        <v/>
      </c>
      <c r="L146" s="15"/>
      <c r="AZ146" s="3"/>
      <c r="BD146" s="1"/>
      <c r="BF146" s="4"/>
    </row>
    <row r="147" spans="1:58" ht="30" customHeight="1" x14ac:dyDescent="0.3">
      <c r="A147" s="58" t="str">
        <f t="shared" si="8"/>
        <v/>
      </c>
      <c r="B147" s="53"/>
      <c r="C147" s="73" t="str">
        <f>IFERROR(VLOOKUP(B147,Especialidades!A$1:H$6224,3,FALSE),"")</f>
        <v/>
      </c>
      <c r="D147" s="74"/>
      <c r="E147" s="21" t="str">
        <f>IFERROR(VLOOKUP(B147,Especialidades!A$1:H$6224,4,FALSE),"")</f>
        <v/>
      </c>
      <c r="F147" s="59"/>
      <c r="G147" s="59">
        <f t="shared" si="6"/>
        <v>0</v>
      </c>
      <c r="H147" s="21" t="str">
        <f>IFERROR(VLOOKUP(B147,Especialidades!A$1:H$6224,6,FALSE),"")</f>
        <v/>
      </c>
      <c r="I147" s="56" t="str">
        <f>IFERROR(VLOOKUP(B147,Especialidades!A$1:H$6224,7,FALSE),"")</f>
        <v/>
      </c>
      <c r="J147" s="56" t="str">
        <f>IFERROR(VLOOKUP(B147,Especialidades!A$1:H$6224,5,FALSE),"")</f>
        <v/>
      </c>
      <c r="K147" s="21" t="str">
        <f t="shared" si="7"/>
        <v/>
      </c>
      <c r="L147" s="15"/>
      <c r="AZ147" s="3"/>
      <c r="BD147" s="1"/>
      <c r="BF147" s="4"/>
    </row>
    <row r="148" spans="1:58" ht="30" customHeight="1" x14ac:dyDescent="0.3">
      <c r="A148" s="58" t="str">
        <f t="shared" si="8"/>
        <v/>
      </c>
      <c r="B148" s="53"/>
      <c r="C148" s="73" t="str">
        <f>IFERROR(VLOOKUP(B148,Especialidades!A$1:H$6224,3,FALSE),"")</f>
        <v/>
      </c>
      <c r="D148" s="74"/>
      <c r="E148" s="21" t="str">
        <f>IFERROR(VLOOKUP(B148,Especialidades!A$1:H$6224,4,FALSE),"")</f>
        <v/>
      </c>
      <c r="F148" s="59"/>
      <c r="G148" s="59">
        <f t="shared" si="6"/>
        <v>0</v>
      </c>
      <c r="H148" s="21" t="str">
        <f>IFERROR(VLOOKUP(B148,Especialidades!A$1:H$6224,6,FALSE),"")</f>
        <v/>
      </c>
      <c r="I148" s="56" t="str">
        <f>IFERROR(VLOOKUP(B148,Especialidades!A$1:H$6224,7,FALSE),"")</f>
        <v/>
      </c>
      <c r="J148" s="56" t="str">
        <f>IFERROR(VLOOKUP(B148,Especialidades!A$1:H$6224,5,FALSE),"")</f>
        <v/>
      </c>
      <c r="K148" s="21" t="str">
        <f t="shared" si="7"/>
        <v/>
      </c>
      <c r="L148" s="15"/>
      <c r="AZ148" s="3"/>
      <c r="BD148" s="1"/>
      <c r="BF148" s="4"/>
    </row>
    <row r="149" spans="1:58" ht="30" customHeight="1" x14ac:dyDescent="0.3">
      <c r="A149" s="58" t="str">
        <f t="shared" si="8"/>
        <v/>
      </c>
      <c r="B149" s="53"/>
      <c r="C149" s="73" t="str">
        <f>IFERROR(VLOOKUP(B149,Especialidades!A$1:H$6224,3,FALSE),"")</f>
        <v/>
      </c>
      <c r="D149" s="74"/>
      <c r="E149" s="21" t="str">
        <f>IFERROR(VLOOKUP(B149,Especialidades!A$1:H$6224,4,FALSE),"")</f>
        <v/>
      </c>
      <c r="F149" s="59"/>
      <c r="G149" s="59">
        <f t="shared" si="6"/>
        <v>0</v>
      </c>
      <c r="H149" s="21" t="str">
        <f>IFERROR(VLOOKUP(B149,Especialidades!A$1:H$6224,6,FALSE),"")</f>
        <v/>
      </c>
      <c r="I149" s="56" t="str">
        <f>IFERROR(VLOOKUP(B149,Especialidades!A$1:H$6224,7,FALSE),"")</f>
        <v/>
      </c>
      <c r="J149" s="56" t="str">
        <f>IFERROR(VLOOKUP(B149,Especialidades!A$1:H$6224,5,FALSE),"")</f>
        <v/>
      </c>
      <c r="K149" s="21" t="str">
        <f t="shared" si="7"/>
        <v/>
      </c>
      <c r="L149" s="15"/>
      <c r="AZ149" s="3"/>
      <c r="BD149" s="1"/>
      <c r="BF149" s="4"/>
    </row>
    <row r="150" spans="1:58" ht="30" customHeight="1" x14ac:dyDescent="0.3">
      <c r="A150" s="58" t="str">
        <f t="shared" si="8"/>
        <v/>
      </c>
      <c r="B150" s="53"/>
      <c r="C150" s="73" t="str">
        <f>IFERROR(VLOOKUP(B150,Especialidades!A$1:H$6224,3,FALSE),"")</f>
        <v/>
      </c>
      <c r="D150" s="74"/>
      <c r="E150" s="21" t="str">
        <f>IFERROR(VLOOKUP(B150,Especialidades!A$1:H$6224,4,FALSE),"")</f>
        <v/>
      </c>
      <c r="F150" s="59"/>
      <c r="G150" s="59">
        <f t="shared" si="6"/>
        <v>0</v>
      </c>
      <c r="H150" s="21" t="str">
        <f>IFERROR(VLOOKUP(B150,Especialidades!A$1:H$6224,6,FALSE),"")</f>
        <v/>
      </c>
      <c r="I150" s="56" t="str">
        <f>IFERROR(VLOOKUP(B150,Especialidades!A$1:H$6224,7,FALSE),"")</f>
        <v/>
      </c>
      <c r="J150" s="56" t="str">
        <f>IFERROR(VLOOKUP(B150,Especialidades!A$1:H$6224,5,FALSE),"")</f>
        <v/>
      </c>
      <c r="K150" s="21" t="str">
        <f t="shared" si="7"/>
        <v/>
      </c>
      <c r="L150" s="15"/>
      <c r="AZ150" s="3"/>
      <c r="BD150" s="1"/>
      <c r="BF150" s="4"/>
    </row>
    <row r="151" spans="1:58" ht="30" customHeight="1" x14ac:dyDescent="0.3">
      <c r="A151" s="58" t="str">
        <f t="shared" si="8"/>
        <v/>
      </c>
      <c r="B151" s="53"/>
      <c r="C151" s="73" t="str">
        <f>IFERROR(VLOOKUP(B151,Especialidades!A$1:H$6224,3,FALSE),"")</f>
        <v/>
      </c>
      <c r="D151" s="74"/>
      <c r="E151" s="21" t="str">
        <f>IFERROR(VLOOKUP(B151,Especialidades!A$1:H$6224,4,FALSE),"")</f>
        <v/>
      </c>
      <c r="F151" s="59"/>
      <c r="G151" s="59">
        <f t="shared" si="6"/>
        <v>0</v>
      </c>
      <c r="H151" s="21" t="str">
        <f>IFERROR(VLOOKUP(B151,Especialidades!A$1:H$6224,6,FALSE),"")</f>
        <v/>
      </c>
      <c r="I151" s="56" t="str">
        <f>IFERROR(VLOOKUP(B151,Especialidades!A$1:H$6224,7,FALSE),"")</f>
        <v/>
      </c>
      <c r="J151" s="56" t="str">
        <f>IFERROR(VLOOKUP(B151,Especialidades!A$1:H$6224,5,FALSE),"")</f>
        <v/>
      </c>
      <c r="K151" s="21" t="str">
        <f t="shared" si="7"/>
        <v/>
      </c>
      <c r="L151" s="15"/>
      <c r="AZ151" s="3"/>
      <c r="BD151" s="1"/>
      <c r="BF151" s="4"/>
    </row>
    <row r="152" spans="1:58" ht="30" customHeight="1" x14ac:dyDescent="0.3">
      <c r="A152" s="58" t="str">
        <f t="shared" si="8"/>
        <v/>
      </c>
      <c r="B152" s="53"/>
      <c r="C152" s="73" t="str">
        <f>IFERROR(VLOOKUP(B152,Especialidades!A$1:H$6224,3,FALSE),"")</f>
        <v/>
      </c>
      <c r="D152" s="74"/>
      <c r="E152" s="21" t="str">
        <f>IFERROR(VLOOKUP(B152,Especialidades!A$1:H$6224,4,FALSE),"")</f>
        <v/>
      </c>
      <c r="F152" s="59"/>
      <c r="G152" s="59">
        <f t="shared" si="6"/>
        <v>0</v>
      </c>
      <c r="H152" s="21" t="str">
        <f>IFERROR(VLOOKUP(B152,Especialidades!A$1:H$6224,6,FALSE),"")</f>
        <v/>
      </c>
      <c r="I152" s="56" t="str">
        <f>IFERROR(VLOOKUP(B152,Especialidades!A$1:H$6224,7,FALSE),"")</f>
        <v/>
      </c>
      <c r="J152" s="56" t="str">
        <f>IFERROR(VLOOKUP(B152,Especialidades!A$1:H$6224,5,FALSE),"")</f>
        <v/>
      </c>
      <c r="K152" s="21" t="str">
        <f t="shared" si="7"/>
        <v/>
      </c>
      <c r="L152" s="15"/>
      <c r="AZ152" s="3"/>
      <c r="BD152" s="1"/>
      <c r="BF152" s="4"/>
    </row>
    <row r="153" spans="1:58" ht="30" customHeight="1" x14ac:dyDescent="0.3">
      <c r="A153" s="58" t="str">
        <f t="shared" si="8"/>
        <v/>
      </c>
      <c r="B153" s="53"/>
      <c r="C153" s="73" t="str">
        <f>IFERROR(VLOOKUP(B153,Especialidades!A$1:H$6224,3,FALSE),"")</f>
        <v/>
      </c>
      <c r="D153" s="74"/>
      <c r="E153" s="21" t="str">
        <f>IFERROR(VLOOKUP(B153,Especialidades!A$1:H$6224,4,FALSE),"")</f>
        <v/>
      </c>
      <c r="F153" s="59"/>
      <c r="G153" s="59">
        <f t="shared" si="6"/>
        <v>0</v>
      </c>
      <c r="H153" s="21" t="str">
        <f>IFERROR(VLOOKUP(B153,Especialidades!A$1:H$6224,6,FALSE),"")</f>
        <v/>
      </c>
      <c r="I153" s="56" t="str">
        <f>IFERROR(VLOOKUP(B153,Especialidades!A$1:H$6224,7,FALSE),"")</f>
        <v/>
      </c>
      <c r="J153" s="56" t="str">
        <f>IFERROR(VLOOKUP(B153,Especialidades!A$1:H$6224,5,FALSE),"")</f>
        <v/>
      </c>
      <c r="K153" s="21" t="str">
        <f t="shared" si="7"/>
        <v/>
      </c>
      <c r="L153" s="15"/>
      <c r="AZ153" s="3"/>
      <c r="BD153" s="1"/>
      <c r="BF153" s="4"/>
    </row>
    <row r="154" spans="1:58" ht="30" customHeight="1" x14ac:dyDescent="0.3">
      <c r="A154" s="58" t="str">
        <f t="shared" si="8"/>
        <v/>
      </c>
      <c r="B154" s="53"/>
      <c r="C154" s="73" t="str">
        <f>IFERROR(VLOOKUP(B154,Especialidades!A$1:H$6224,3,FALSE),"")</f>
        <v/>
      </c>
      <c r="D154" s="74"/>
      <c r="E154" s="21" t="str">
        <f>IFERROR(VLOOKUP(B154,Especialidades!A$1:H$6224,4,FALSE),"")</f>
        <v/>
      </c>
      <c r="F154" s="59"/>
      <c r="G154" s="59">
        <f t="shared" si="6"/>
        <v>0</v>
      </c>
      <c r="H154" s="21" t="str">
        <f>IFERROR(VLOOKUP(B154,Especialidades!A$1:H$6224,6,FALSE),"")</f>
        <v/>
      </c>
      <c r="I154" s="56" t="str">
        <f>IFERROR(VLOOKUP(B154,Especialidades!A$1:H$6224,7,FALSE),"")</f>
        <v/>
      </c>
      <c r="J154" s="56" t="str">
        <f>IFERROR(VLOOKUP(B154,Especialidades!A$1:H$6224,5,FALSE),"")</f>
        <v/>
      </c>
      <c r="K154" s="21" t="str">
        <f t="shared" si="7"/>
        <v/>
      </c>
      <c r="L154" s="15"/>
      <c r="AZ154" s="3"/>
      <c r="BD154" s="1"/>
      <c r="BF154" s="4"/>
    </row>
    <row r="155" spans="1:58" ht="30" customHeight="1" x14ac:dyDescent="0.3">
      <c r="A155" s="58" t="str">
        <f t="shared" si="8"/>
        <v/>
      </c>
      <c r="B155" s="53"/>
      <c r="C155" s="73" t="str">
        <f>IFERROR(VLOOKUP(B155,Especialidades!A$1:H$6224,3,FALSE),"")</f>
        <v/>
      </c>
      <c r="D155" s="74"/>
      <c r="E155" s="21" t="str">
        <f>IFERROR(VLOOKUP(B155,Especialidades!A$1:H$6224,4,FALSE),"")</f>
        <v/>
      </c>
      <c r="F155" s="59"/>
      <c r="G155" s="59">
        <f t="shared" si="6"/>
        <v>0</v>
      </c>
      <c r="H155" s="21" t="str">
        <f>IFERROR(VLOOKUP(B155,Especialidades!A$1:H$6224,6,FALSE),"")</f>
        <v/>
      </c>
      <c r="I155" s="56" t="str">
        <f>IFERROR(VLOOKUP(B155,Especialidades!A$1:H$6224,7,FALSE),"")</f>
        <v/>
      </c>
      <c r="J155" s="56" t="str">
        <f>IFERROR(VLOOKUP(B155,Especialidades!A$1:H$6224,5,FALSE),"")</f>
        <v/>
      </c>
      <c r="K155" s="21" t="str">
        <f t="shared" si="7"/>
        <v/>
      </c>
      <c r="L155" s="15"/>
      <c r="AZ155" s="3"/>
      <c r="BD155" s="1"/>
      <c r="BF155" s="4"/>
    </row>
    <row r="156" spans="1:58" ht="30" customHeight="1" x14ac:dyDescent="0.3">
      <c r="A156" s="58" t="str">
        <f t="shared" si="8"/>
        <v/>
      </c>
      <c r="B156" s="53"/>
      <c r="C156" s="73" t="str">
        <f>IFERROR(VLOOKUP(B156,Especialidades!A$1:H$6224,3,FALSE),"")</f>
        <v/>
      </c>
      <c r="D156" s="74"/>
      <c r="E156" s="21" t="str">
        <f>IFERROR(VLOOKUP(B156,Especialidades!A$1:H$6224,4,FALSE),"")</f>
        <v/>
      </c>
      <c r="F156" s="59"/>
      <c r="G156" s="59">
        <f t="shared" si="6"/>
        <v>0</v>
      </c>
      <c r="H156" s="21" t="str">
        <f>IFERROR(VLOOKUP(B156,Especialidades!A$1:H$6224,6,FALSE),"")</f>
        <v/>
      </c>
      <c r="I156" s="56" t="str">
        <f>IFERROR(VLOOKUP(B156,Especialidades!A$1:H$6224,7,FALSE),"")</f>
        <v/>
      </c>
      <c r="J156" s="56" t="str">
        <f>IFERROR(VLOOKUP(B156,Especialidades!A$1:H$6224,5,FALSE),"")</f>
        <v/>
      </c>
      <c r="K156" s="21" t="str">
        <f t="shared" si="7"/>
        <v/>
      </c>
      <c r="L156" s="15"/>
      <c r="AZ156" s="3"/>
      <c r="BD156" s="1"/>
      <c r="BF156" s="4"/>
    </row>
    <row r="157" spans="1:58" ht="30" customHeight="1" x14ac:dyDescent="0.3">
      <c r="A157" s="58" t="str">
        <f t="shared" si="8"/>
        <v/>
      </c>
      <c r="B157" s="53"/>
      <c r="C157" s="73" t="str">
        <f>IFERROR(VLOOKUP(B157,Especialidades!A$1:H$6224,3,FALSE),"")</f>
        <v/>
      </c>
      <c r="D157" s="74"/>
      <c r="E157" s="21" t="str">
        <f>IFERROR(VLOOKUP(B157,Especialidades!A$1:H$6224,4,FALSE),"")</f>
        <v/>
      </c>
      <c r="F157" s="59"/>
      <c r="G157" s="59">
        <f t="shared" si="6"/>
        <v>0</v>
      </c>
      <c r="H157" s="21" t="str">
        <f>IFERROR(VLOOKUP(B157,Especialidades!A$1:H$6224,6,FALSE),"")</f>
        <v/>
      </c>
      <c r="I157" s="56" t="str">
        <f>IFERROR(VLOOKUP(B157,Especialidades!A$1:H$6224,7,FALSE),"")</f>
        <v/>
      </c>
      <c r="J157" s="56" t="str">
        <f>IFERROR(VLOOKUP(B157,Especialidades!A$1:H$6224,5,FALSE),"")</f>
        <v/>
      </c>
      <c r="K157" s="21" t="str">
        <f t="shared" si="7"/>
        <v/>
      </c>
      <c r="L157" s="15"/>
      <c r="AZ157" s="3"/>
      <c r="BD157" s="1"/>
      <c r="BF157" s="4"/>
    </row>
    <row r="158" spans="1:58" ht="30" customHeight="1" x14ac:dyDescent="0.3">
      <c r="A158" s="58" t="str">
        <f t="shared" si="8"/>
        <v/>
      </c>
      <c r="B158" s="53"/>
      <c r="C158" s="73" t="str">
        <f>IFERROR(VLOOKUP(B158,Especialidades!A$1:H$6224,3,FALSE),"")</f>
        <v/>
      </c>
      <c r="D158" s="74"/>
      <c r="E158" s="21" t="str">
        <f>IFERROR(VLOOKUP(B158,Especialidades!A$1:H$6224,4,FALSE),"")</f>
        <v/>
      </c>
      <c r="F158" s="59"/>
      <c r="G158" s="59">
        <f t="shared" si="6"/>
        <v>0</v>
      </c>
      <c r="H158" s="21" t="str">
        <f>IFERROR(VLOOKUP(B158,Especialidades!A$1:H$6224,6,FALSE),"")</f>
        <v/>
      </c>
      <c r="I158" s="56" t="str">
        <f>IFERROR(VLOOKUP(B158,Especialidades!A$1:H$6224,7,FALSE),"")</f>
        <v/>
      </c>
      <c r="J158" s="56" t="str">
        <f>IFERROR(VLOOKUP(B158,Especialidades!A$1:H$6224,5,FALSE),"")</f>
        <v/>
      </c>
      <c r="K158" s="21" t="str">
        <f t="shared" si="7"/>
        <v/>
      </c>
      <c r="L158" s="15"/>
      <c r="AZ158" s="3"/>
      <c r="BD158" s="1"/>
      <c r="BF158" s="4"/>
    </row>
    <row r="159" spans="1:58" ht="30" customHeight="1" x14ac:dyDescent="0.3">
      <c r="A159" s="58" t="str">
        <f t="shared" si="8"/>
        <v/>
      </c>
      <c r="B159" s="53"/>
      <c r="C159" s="73" t="str">
        <f>IFERROR(VLOOKUP(B159,Especialidades!A$1:H$6224,3,FALSE),"")</f>
        <v/>
      </c>
      <c r="D159" s="74"/>
      <c r="E159" s="21" t="str">
        <f>IFERROR(VLOOKUP(B159,Especialidades!A$1:H$6224,4,FALSE),"")</f>
        <v/>
      </c>
      <c r="F159" s="59"/>
      <c r="G159" s="59">
        <f t="shared" si="6"/>
        <v>0</v>
      </c>
      <c r="H159" s="21" t="str">
        <f>IFERROR(VLOOKUP(B159,Especialidades!A$1:H$6224,6,FALSE),"")</f>
        <v/>
      </c>
      <c r="I159" s="56" t="str">
        <f>IFERROR(VLOOKUP(B159,Especialidades!A$1:H$6224,7,FALSE),"")</f>
        <v/>
      </c>
      <c r="J159" s="56" t="str">
        <f>IFERROR(VLOOKUP(B159,Especialidades!A$1:H$6224,5,FALSE),"")</f>
        <v/>
      </c>
      <c r="K159" s="21" t="str">
        <f t="shared" si="7"/>
        <v/>
      </c>
      <c r="L159" s="15"/>
      <c r="AZ159" s="3"/>
      <c r="BD159" s="1"/>
      <c r="BF159" s="4"/>
    </row>
    <row r="160" spans="1:58" ht="30" customHeight="1" x14ac:dyDescent="0.3">
      <c r="A160" s="58" t="str">
        <f t="shared" si="8"/>
        <v/>
      </c>
      <c r="B160" s="53"/>
      <c r="C160" s="73" t="str">
        <f>IFERROR(VLOOKUP(B160,Especialidades!A$1:H$6224,3,FALSE),"")</f>
        <v/>
      </c>
      <c r="D160" s="74"/>
      <c r="E160" s="21" t="str">
        <f>IFERROR(VLOOKUP(B160,Especialidades!A$1:H$6224,4,FALSE),"")</f>
        <v/>
      </c>
      <c r="F160" s="59"/>
      <c r="G160" s="59">
        <f t="shared" si="6"/>
        <v>0</v>
      </c>
      <c r="H160" s="21" t="str">
        <f>IFERROR(VLOOKUP(B160,Especialidades!A$1:H$6224,6,FALSE),"")</f>
        <v/>
      </c>
      <c r="I160" s="56" t="str">
        <f>IFERROR(VLOOKUP(B160,Especialidades!A$1:H$6224,7,FALSE),"")</f>
        <v/>
      </c>
      <c r="J160" s="56" t="str">
        <f>IFERROR(VLOOKUP(B160,Especialidades!A$1:H$6224,5,FALSE),"")</f>
        <v/>
      </c>
      <c r="K160" s="21" t="str">
        <f t="shared" si="7"/>
        <v/>
      </c>
      <c r="L160" s="15"/>
      <c r="AZ160" s="3"/>
      <c r="BD160" s="1"/>
      <c r="BF160" s="4"/>
    </row>
    <row r="161" spans="1:58" ht="30" customHeight="1" x14ac:dyDescent="0.3">
      <c r="A161" s="58" t="str">
        <f t="shared" si="8"/>
        <v/>
      </c>
      <c r="B161" s="53"/>
      <c r="C161" s="73" t="str">
        <f>IFERROR(VLOOKUP(B161,Especialidades!A$1:H$6224,3,FALSE),"")</f>
        <v/>
      </c>
      <c r="D161" s="74"/>
      <c r="E161" s="21" t="str">
        <f>IFERROR(VLOOKUP(B161,Especialidades!A$1:H$6224,4,FALSE),"")</f>
        <v/>
      </c>
      <c r="F161" s="59"/>
      <c r="G161" s="59">
        <f t="shared" si="6"/>
        <v>0</v>
      </c>
      <c r="H161" s="21" t="str">
        <f>IFERROR(VLOOKUP(B161,Especialidades!A$1:H$6224,6,FALSE),"")</f>
        <v/>
      </c>
      <c r="I161" s="56" t="str">
        <f>IFERROR(VLOOKUP(B161,Especialidades!A$1:H$6224,7,FALSE),"")</f>
        <v/>
      </c>
      <c r="J161" s="56" t="str">
        <f>IFERROR(VLOOKUP(B161,Especialidades!A$1:H$6224,5,FALSE),"")</f>
        <v/>
      </c>
      <c r="K161" s="21" t="str">
        <f t="shared" si="7"/>
        <v/>
      </c>
      <c r="L161" s="15"/>
      <c r="AZ161" s="3"/>
      <c r="BD161" s="1"/>
      <c r="BF161" s="4"/>
    </row>
    <row r="162" spans="1:58" ht="30" customHeight="1" x14ac:dyDescent="0.3">
      <c r="A162" s="58" t="str">
        <f t="shared" si="8"/>
        <v/>
      </c>
      <c r="B162" s="53"/>
      <c r="C162" s="73" t="str">
        <f>IFERROR(VLOOKUP(B162,Especialidades!A$1:H$6224,3,FALSE),"")</f>
        <v/>
      </c>
      <c r="D162" s="74"/>
      <c r="E162" s="21" t="str">
        <f>IFERROR(VLOOKUP(B162,Especialidades!A$1:H$6224,4,FALSE),"")</f>
        <v/>
      </c>
      <c r="F162" s="59"/>
      <c r="G162" s="59">
        <f t="shared" si="6"/>
        <v>0</v>
      </c>
      <c r="H162" s="21" t="str">
        <f>IFERROR(VLOOKUP(B162,Especialidades!A$1:H$6224,6,FALSE),"")</f>
        <v/>
      </c>
      <c r="I162" s="56" t="str">
        <f>IFERROR(VLOOKUP(B162,Especialidades!A$1:H$6224,7,FALSE),"")</f>
        <v/>
      </c>
      <c r="J162" s="56" t="str">
        <f>IFERROR(VLOOKUP(B162,Especialidades!A$1:H$6224,5,FALSE),"")</f>
        <v/>
      </c>
      <c r="K162" s="21" t="str">
        <f t="shared" si="7"/>
        <v/>
      </c>
      <c r="L162" s="15"/>
      <c r="AZ162" s="3"/>
      <c r="BD162" s="1"/>
      <c r="BF162" s="4"/>
    </row>
    <row r="163" spans="1:58" ht="30" customHeight="1" x14ac:dyDescent="0.3">
      <c r="A163" s="58" t="str">
        <f t="shared" si="8"/>
        <v/>
      </c>
      <c r="B163" s="53"/>
      <c r="C163" s="73" t="str">
        <f>IFERROR(VLOOKUP(B163,Especialidades!A$1:H$6224,3,FALSE),"")</f>
        <v/>
      </c>
      <c r="D163" s="74"/>
      <c r="E163" s="21" t="str">
        <f>IFERROR(VLOOKUP(B163,Especialidades!A$1:H$6224,4,FALSE),"")</f>
        <v/>
      </c>
      <c r="F163" s="59"/>
      <c r="G163" s="59">
        <f t="shared" si="6"/>
        <v>0</v>
      </c>
      <c r="H163" s="21" t="str">
        <f>IFERROR(VLOOKUP(B163,Especialidades!A$1:H$6224,6,FALSE),"")</f>
        <v/>
      </c>
      <c r="I163" s="56" t="str">
        <f>IFERROR(VLOOKUP(B163,Especialidades!A$1:H$6224,7,FALSE),"")</f>
        <v/>
      </c>
      <c r="J163" s="56" t="str">
        <f>IFERROR(VLOOKUP(B163,Especialidades!A$1:H$6224,5,FALSE),"")</f>
        <v/>
      </c>
      <c r="K163" s="21" t="str">
        <f t="shared" si="7"/>
        <v/>
      </c>
      <c r="L163" s="15"/>
      <c r="AZ163" s="3"/>
      <c r="BD163" s="1"/>
      <c r="BF163" s="4"/>
    </row>
    <row r="164" spans="1:58" ht="30" customHeight="1" x14ac:dyDescent="0.3">
      <c r="A164" s="58" t="str">
        <f t="shared" si="8"/>
        <v/>
      </c>
      <c r="B164" s="53"/>
      <c r="C164" s="73" t="str">
        <f>IFERROR(VLOOKUP(B164,Especialidades!A$1:H$6224,3,FALSE),"")</f>
        <v/>
      </c>
      <c r="D164" s="74"/>
      <c r="E164" s="21" t="str">
        <f>IFERROR(VLOOKUP(B164,Especialidades!A$1:H$6224,4,FALSE),"")</f>
        <v/>
      </c>
      <c r="F164" s="59"/>
      <c r="G164" s="59">
        <f t="shared" si="6"/>
        <v>0</v>
      </c>
      <c r="H164" s="21" t="str">
        <f>IFERROR(VLOOKUP(B164,Especialidades!A$1:H$6224,6,FALSE),"")</f>
        <v/>
      </c>
      <c r="I164" s="56" t="str">
        <f>IFERROR(VLOOKUP(B164,Especialidades!A$1:H$6224,7,FALSE),"")</f>
        <v/>
      </c>
      <c r="J164" s="56" t="str">
        <f>IFERROR(VLOOKUP(B164,Especialidades!A$1:H$6224,5,FALSE),"")</f>
        <v/>
      </c>
      <c r="K164" s="21" t="str">
        <f t="shared" si="7"/>
        <v/>
      </c>
      <c r="L164" s="15"/>
      <c r="AZ164" s="3"/>
      <c r="BD164" s="1"/>
      <c r="BF164" s="4"/>
    </row>
    <row r="165" spans="1:58" ht="30" customHeight="1" x14ac:dyDescent="0.3">
      <c r="A165" s="58" t="str">
        <f t="shared" si="8"/>
        <v/>
      </c>
      <c r="B165" s="53"/>
      <c r="C165" s="73" t="str">
        <f>IFERROR(VLOOKUP(B165,Especialidades!A$1:H$6224,3,FALSE),"")</f>
        <v/>
      </c>
      <c r="D165" s="74"/>
      <c r="E165" s="21" t="str">
        <f>IFERROR(VLOOKUP(B165,Especialidades!A$1:H$6224,4,FALSE),"")</f>
        <v/>
      </c>
      <c r="F165" s="59"/>
      <c r="G165" s="59">
        <f t="shared" si="6"/>
        <v>0</v>
      </c>
      <c r="H165" s="21" t="str">
        <f>IFERROR(VLOOKUP(B165,Especialidades!A$1:H$6224,6,FALSE),"")</f>
        <v/>
      </c>
      <c r="I165" s="56" t="str">
        <f>IFERROR(VLOOKUP(B165,Especialidades!A$1:H$6224,7,FALSE),"")</f>
        <v/>
      </c>
      <c r="J165" s="56" t="str">
        <f>IFERROR(VLOOKUP(B165,Especialidades!A$1:H$6224,5,FALSE),"")</f>
        <v/>
      </c>
      <c r="K165" s="21" t="str">
        <f t="shared" si="7"/>
        <v/>
      </c>
      <c r="L165" s="15"/>
      <c r="AZ165" s="3"/>
      <c r="BD165" s="1"/>
      <c r="BF165" s="4"/>
    </row>
    <row r="166" spans="1:58" ht="30" customHeight="1" x14ac:dyDescent="0.3">
      <c r="A166" s="58" t="str">
        <f t="shared" si="8"/>
        <v/>
      </c>
      <c r="B166" s="53"/>
      <c r="C166" s="73" t="str">
        <f>IFERROR(VLOOKUP(B166,Especialidades!A$1:H$6224,3,FALSE),"")</f>
        <v/>
      </c>
      <c r="D166" s="74"/>
      <c r="E166" s="21" t="str">
        <f>IFERROR(VLOOKUP(B166,Especialidades!A$1:H$6224,4,FALSE),"")</f>
        <v/>
      </c>
      <c r="F166" s="59"/>
      <c r="G166" s="59">
        <f t="shared" si="6"/>
        <v>0</v>
      </c>
      <c r="H166" s="21" t="str">
        <f>IFERROR(VLOOKUP(B166,Especialidades!A$1:H$6224,6,FALSE),"")</f>
        <v/>
      </c>
      <c r="I166" s="56" t="str">
        <f>IFERROR(VLOOKUP(B166,Especialidades!A$1:H$6224,7,FALSE),"")</f>
        <v/>
      </c>
      <c r="J166" s="56" t="str">
        <f>IFERROR(VLOOKUP(B166,Especialidades!A$1:H$6224,5,FALSE),"")</f>
        <v/>
      </c>
      <c r="K166" s="21" t="str">
        <f t="shared" si="7"/>
        <v/>
      </c>
      <c r="L166" s="15"/>
      <c r="AZ166" s="3"/>
      <c r="BD166" s="1"/>
      <c r="BF166" s="4"/>
    </row>
    <row r="167" spans="1:58" ht="30" customHeight="1" x14ac:dyDescent="0.3">
      <c r="A167" s="58" t="str">
        <f t="shared" si="8"/>
        <v/>
      </c>
      <c r="B167" s="53"/>
      <c r="C167" s="73" t="str">
        <f>IFERROR(VLOOKUP(B167,Especialidades!A$1:H$6224,3,FALSE),"")</f>
        <v/>
      </c>
      <c r="D167" s="74"/>
      <c r="E167" s="21" t="str">
        <f>IFERROR(VLOOKUP(B167,Especialidades!A$1:H$6224,4,FALSE),"")</f>
        <v/>
      </c>
      <c r="F167" s="59"/>
      <c r="G167" s="59">
        <f t="shared" si="6"/>
        <v>0</v>
      </c>
      <c r="H167" s="21" t="str">
        <f>IFERROR(VLOOKUP(B167,Especialidades!A$1:H$6224,6,FALSE),"")</f>
        <v/>
      </c>
      <c r="I167" s="56" t="str">
        <f>IFERROR(VLOOKUP(B167,Especialidades!A$1:H$6224,7,FALSE),"")</f>
        <v/>
      </c>
      <c r="J167" s="56" t="str">
        <f>IFERROR(VLOOKUP(B167,Especialidades!A$1:H$6224,5,FALSE),"")</f>
        <v/>
      </c>
      <c r="K167" s="21" t="str">
        <f t="shared" si="7"/>
        <v/>
      </c>
      <c r="L167" s="15"/>
      <c r="AZ167" s="3"/>
      <c r="BD167" s="1"/>
      <c r="BF167" s="4"/>
    </row>
    <row r="168" spans="1:58" ht="30" customHeight="1" x14ac:dyDescent="0.3">
      <c r="A168" s="58" t="str">
        <f t="shared" si="8"/>
        <v/>
      </c>
      <c r="B168" s="53"/>
      <c r="C168" s="73" t="str">
        <f>IFERROR(VLOOKUP(B168,Especialidades!A$1:H$6224,3,FALSE),"")</f>
        <v/>
      </c>
      <c r="D168" s="74"/>
      <c r="E168" s="21" t="str">
        <f>IFERROR(VLOOKUP(B168,Especialidades!A$1:H$6224,4,FALSE),"")</f>
        <v/>
      </c>
      <c r="F168" s="59"/>
      <c r="G168" s="59">
        <f t="shared" si="6"/>
        <v>0</v>
      </c>
      <c r="H168" s="21" t="str">
        <f>IFERROR(VLOOKUP(B168,Especialidades!A$1:H$6224,6,FALSE),"")</f>
        <v/>
      </c>
      <c r="I168" s="56" t="str">
        <f>IFERROR(VLOOKUP(B168,Especialidades!A$1:H$6224,7,FALSE),"")</f>
        <v/>
      </c>
      <c r="J168" s="56" t="str">
        <f>IFERROR(VLOOKUP(B168,Especialidades!A$1:H$6224,5,FALSE),"")</f>
        <v/>
      </c>
      <c r="K168" s="21" t="str">
        <f t="shared" si="7"/>
        <v/>
      </c>
      <c r="L168" s="15"/>
      <c r="AZ168" s="3"/>
      <c r="BD168" s="1"/>
      <c r="BF168" s="4"/>
    </row>
    <row r="169" spans="1:58" ht="30" customHeight="1" x14ac:dyDescent="0.3">
      <c r="A169" s="58" t="str">
        <f t="shared" si="8"/>
        <v/>
      </c>
      <c r="B169" s="53"/>
      <c r="C169" s="73" t="str">
        <f>IFERROR(VLOOKUP(B169,Especialidades!A$1:H$6224,3,FALSE),"")</f>
        <v/>
      </c>
      <c r="D169" s="74"/>
      <c r="E169" s="21" t="str">
        <f>IFERROR(VLOOKUP(B169,Especialidades!A$1:H$6224,4,FALSE),"")</f>
        <v/>
      </c>
      <c r="F169" s="59"/>
      <c r="G169" s="59">
        <f t="shared" si="6"/>
        <v>0</v>
      </c>
      <c r="H169" s="21" t="str">
        <f>IFERROR(VLOOKUP(B169,Especialidades!A$1:H$6224,6,FALSE),"")</f>
        <v/>
      </c>
      <c r="I169" s="56" t="str">
        <f>IFERROR(VLOOKUP(B169,Especialidades!A$1:H$6224,7,FALSE),"")</f>
        <v/>
      </c>
      <c r="J169" s="56" t="str">
        <f>IFERROR(VLOOKUP(B169,Especialidades!A$1:H$6224,5,FALSE),"")</f>
        <v/>
      </c>
      <c r="K169" s="21" t="str">
        <f t="shared" si="7"/>
        <v/>
      </c>
      <c r="L169" s="15"/>
      <c r="AZ169" s="3"/>
      <c r="BD169" s="1"/>
      <c r="BF169" s="4"/>
    </row>
    <row r="170" spans="1:58" ht="30" customHeight="1" x14ac:dyDescent="0.3">
      <c r="A170" s="58" t="str">
        <f t="shared" si="8"/>
        <v/>
      </c>
      <c r="B170" s="53"/>
      <c r="C170" s="73" t="str">
        <f>IFERROR(VLOOKUP(B170,Especialidades!A$1:H$6224,3,FALSE),"")</f>
        <v/>
      </c>
      <c r="D170" s="74"/>
      <c r="E170" s="21" t="str">
        <f>IFERROR(VLOOKUP(B170,Especialidades!A$1:H$6224,4,FALSE),"")</f>
        <v/>
      </c>
      <c r="F170" s="59"/>
      <c r="G170" s="59">
        <f t="shared" si="6"/>
        <v>0</v>
      </c>
      <c r="H170" s="21" t="str">
        <f>IFERROR(VLOOKUP(B170,Especialidades!A$1:H$6224,6,FALSE),"")</f>
        <v/>
      </c>
      <c r="I170" s="56" t="str">
        <f>IFERROR(VLOOKUP(B170,Especialidades!A$1:H$6224,7,FALSE),"")</f>
        <v/>
      </c>
      <c r="J170" s="56" t="str">
        <f>IFERROR(VLOOKUP(B170,Especialidades!A$1:H$6224,5,FALSE),"")</f>
        <v/>
      </c>
      <c r="K170" s="21" t="str">
        <f t="shared" si="7"/>
        <v/>
      </c>
      <c r="L170" s="15"/>
      <c r="AZ170" s="3"/>
      <c r="BD170" s="1"/>
      <c r="BF170" s="4"/>
    </row>
    <row r="171" spans="1:58" ht="30" customHeight="1" x14ac:dyDescent="0.3">
      <c r="A171" s="58" t="str">
        <f t="shared" si="8"/>
        <v/>
      </c>
      <c r="B171" s="53"/>
      <c r="C171" s="73" t="str">
        <f>IFERROR(VLOOKUP(B171,Especialidades!A$1:H$6224,3,FALSE),"")</f>
        <v/>
      </c>
      <c r="D171" s="74"/>
      <c r="E171" s="21" t="str">
        <f>IFERROR(VLOOKUP(B171,Especialidades!A$1:H$6224,4,FALSE),"")</f>
        <v/>
      </c>
      <c r="F171" s="59"/>
      <c r="G171" s="59">
        <f t="shared" si="6"/>
        <v>0</v>
      </c>
      <c r="H171" s="21" t="str">
        <f>IFERROR(VLOOKUP(B171,Especialidades!A$1:H$6224,6,FALSE),"")</f>
        <v/>
      </c>
      <c r="I171" s="56" t="str">
        <f>IFERROR(VLOOKUP(B171,Especialidades!A$1:H$6224,7,FALSE),"")</f>
        <v/>
      </c>
      <c r="J171" s="56" t="str">
        <f>IFERROR(VLOOKUP(B171,Especialidades!A$1:H$6224,5,FALSE),"")</f>
        <v/>
      </c>
      <c r="K171" s="21" t="str">
        <f t="shared" si="7"/>
        <v/>
      </c>
      <c r="L171" s="15"/>
      <c r="AZ171" s="3"/>
      <c r="BD171" s="1"/>
      <c r="BF171" s="4"/>
    </row>
    <row r="172" spans="1:58" ht="30" customHeight="1" x14ac:dyDescent="0.3">
      <c r="A172" s="58" t="str">
        <f t="shared" si="8"/>
        <v/>
      </c>
      <c r="B172" s="53"/>
      <c r="C172" s="73" t="str">
        <f>IFERROR(VLOOKUP(B172,Especialidades!A$1:H$6224,3,FALSE),"")</f>
        <v/>
      </c>
      <c r="D172" s="74"/>
      <c r="E172" s="21" t="str">
        <f>IFERROR(VLOOKUP(B172,Especialidades!A$1:H$6224,4,FALSE),"")</f>
        <v/>
      </c>
      <c r="F172" s="59"/>
      <c r="G172" s="59">
        <f t="shared" si="6"/>
        <v>0</v>
      </c>
      <c r="H172" s="21" t="str">
        <f>IFERROR(VLOOKUP(B172,Especialidades!A$1:H$6224,6,FALSE),"")</f>
        <v/>
      </c>
      <c r="I172" s="56" t="str">
        <f>IFERROR(VLOOKUP(B172,Especialidades!A$1:H$6224,7,FALSE),"")</f>
        <v/>
      </c>
      <c r="J172" s="56" t="str">
        <f>IFERROR(VLOOKUP(B172,Especialidades!A$1:H$6224,5,FALSE),"")</f>
        <v/>
      </c>
      <c r="K172" s="21" t="str">
        <f t="shared" si="7"/>
        <v/>
      </c>
      <c r="L172" s="15"/>
      <c r="AZ172" s="3"/>
      <c r="BD172" s="1"/>
      <c r="BF172" s="4"/>
    </row>
    <row r="173" spans="1:58" ht="30" customHeight="1" x14ac:dyDescent="0.3">
      <c r="A173" s="58" t="str">
        <f t="shared" si="8"/>
        <v/>
      </c>
      <c r="B173" s="53"/>
      <c r="C173" s="73" t="str">
        <f>IFERROR(VLOOKUP(B173,Especialidades!A$1:H$6224,3,FALSE),"")</f>
        <v/>
      </c>
      <c r="D173" s="74"/>
      <c r="E173" s="21" t="str">
        <f>IFERROR(VLOOKUP(B173,Especialidades!A$1:H$6224,4,FALSE),"")</f>
        <v/>
      </c>
      <c r="F173" s="59"/>
      <c r="G173" s="59">
        <f t="shared" si="6"/>
        <v>0</v>
      </c>
      <c r="H173" s="21" t="str">
        <f>IFERROR(VLOOKUP(B173,Especialidades!A$1:H$6224,6,FALSE),"")</f>
        <v/>
      </c>
      <c r="I173" s="56" t="str">
        <f>IFERROR(VLOOKUP(B173,Especialidades!A$1:H$6224,7,FALSE),"")</f>
        <v/>
      </c>
      <c r="J173" s="56" t="str">
        <f>IFERROR(VLOOKUP(B173,Especialidades!A$1:H$6224,5,FALSE),"")</f>
        <v/>
      </c>
      <c r="K173" s="21" t="str">
        <f t="shared" si="7"/>
        <v/>
      </c>
      <c r="L173" s="15"/>
      <c r="AZ173" s="3"/>
      <c r="BD173" s="1"/>
      <c r="BF173" s="4"/>
    </row>
    <row r="174" spans="1:58" ht="30" customHeight="1" x14ac:dyDescent="0.3">
      <c r="A174" s="58" t="str">
        <f t="shared" si="8"/>
        <v/>
      </c>
      <c r="B174" s="53"/>
      <c r="C174" s="73" t="str">
        <f>IFERROR(VLOOKUP(B174,Especialidades!A$1:H$6224,3,FALSE),"")</f>
        <v/>
      </c>
      <c r="D174" s="74"/>
      <c r="E174" s="21" t="str">
        <f>IFERROR(VLOOKUP(B174,Especialidades!A$1:H$6224,4,FALSE),"")</f>
        <v/>
      </c>
      <c r="F174" s="59"/>
      <c r="G174" s="59">
        <f t="shared" si="6"/>
        <v>0</v>
      </c>
      <c r="H174" s="21" t="str">
        <f>IFERROR(VLOOKUP(B174,Especialidades!A$1:H$6224,6,FALSE),"")</f>
        <v/>
      </c>
      <c r="I174" s="56" t="str">
        <f>IFERROR(VLOOKUP(B174,Especialidades!A$1:H$6224,7,FALSE),"")</f>
        <v/>
      </c>
      <c r="J174" s="56" t="str">
        <f>IFERROR(VLOOKUP(B174,Especialidades!A$1:H$6224,5,FALSE),"")</f>
        <v/>
      </c>
      <c r="K174" s="21" t="str">
        <f t="shared" si="7"/>
        <v/>
      </c>
      <c r="L174" s="15"/>
      <c r="AZ174" s="3"/>
      <c r="BD174" s="1"/>
      <c r="BF174" s="4"/>
    </row>
    <row r="175" spans="1:58" ht="30" customHeight="1" x14ac:dyDescent="0.3">
      <c r="A175" s="58" t="str">
        <f t="shared" si="8"/>
        <v/>
      </c>
      <c r="B175" s="53"/>
      <c r="C175" s="73" t="str">
        <f>IFERROR(VLOOKUP(B175,Especialidades!A$1:H$6224,3,FALSE),"")</f>
        <v/>
      </c>
      <c r="D175" s="74"/>
      <c r="E175" s="21" t="str">
        <f>IFERROR(VLOOKUP(B175,Especialidades!A$1:H$6224,4,FALSE),"")</f>
        <v/>
      </c>
      <c r="F175" s="59"/>
      <c r="G175" s="59">
        <f t="shared" si="6"/>
        <v>0</v>
      </c>
      <c r="H175" s="21" t="str">
        <f>IFERROR(VLOOKUP(B175,Especialidades!A$1:H$6224,6,FALSE),"")</f>
        <v/>
      </c>
      <c r="I175" s="56" t="str">
        <f>IFERROR(VLOOKUP(B175,Especialidades!A$1:H$6224,7,FALSE),"")</f>
        <v/>
      </c>
      <c r="J175" s="56" t="str">
        <f>IFERROR(VLOOKUP(B175,Especialidades!A$1:H$6224,5,FALSE),"")</f>
        <v/>
      </c>
      <c r="K175" s="21" t="str">
        <f t="shared" si="7"/>
        <v/>
      </c>
      <c r="L175" s="15"/>
      <c r="AZ175" s="3"/>
      <c r="BD175" s="1"/>
      <c r="BF175" s="4"/>
    </row>
    <row r="176" spans="1:58" ht="30" customHeight="1" x14ac:dyDescent="0.3">
      <c r="A176" s="58" t="str">
        <f t="shared" si="8"/>
        <v/>
      </c>
      <c r="B176" s="53"/>
      <c r="C176" s="73" t="str">
        <f>IFERROR(VLOOKUP(B176,Especialidades!A$1:H$6224,3,FALSE),"")</f>
        <v/>
      </c>
      <c r="D176" s="74"/>
      <c r="E176" s="21" t="str">
        <f>IFERROR(VLOOKUP(B176,Especialidades!A$1:H$6224,4,FALSE),"")</f>
        <v/>
      </c>
      <c r="F176" s="59"/>
      <c r="G176" s="59">
        <f t="shared" si="6"/>
        <v>0</v>
      </c>
      <c r="H176" s="21" t="str">
        <f>IFERROR(VLOOKUP(B176,Especialidades!A$1:H$6224,6,FALSE),"")</f>
        <v/>
      </c>
      <c r="I176" s="56" t="str">
        <f>IFERROR(VLOOKUP(B176,Especialidades!A$1:H$6224,7,FALSE),"")</f>
        <v/>
      </c>
      <c r="J176" s="56" t="str">
        <f>IFERROR(VLOOKUP(B176,Especialidades!A$1:H$6224,5,FALSE),"")</f>
        <v/>
      </c>
      <c r="K176" s="21" t="str">
        <f t="shared" si="7"/>
        <v/>
      </c>
      <c r="L176" s="15"/>
      <c r="AZ176" s="3"/>
      <c r="BD176" s="1"/>
      <c r="BF176" s="4"/>
    </row>
    <row r="177" spans="1:58" ht="30" customHeight="1" x14ac:dyDescent="0.3">
      <c r="A177" s="58" t="str">
        <f t="shared" si="8"/>
        <v/>
      </c>
      <c r="B177" s="53"/>
      <c r="C177" s="73" t="str">
        <f>IFERROR(VLOOKUP(B177,Especialidades!A$1:H$6224,3,FALSE),"")</f>
        <v/>
      </c>
      <c r="D177" s="74"/>
      <c r="E177" s="21" t="str">
        <f>IFERROR(VLOOKUP(B177,Especialidades!A$1:H$6224,4,FALSE),"")</f>
        <v/>
      </c>
      <c r="F177" s="59"/>
      <c r="G177" s="59">
        <f t="shared" si="6"/>
        <v>0</v>
      </c>
      <c r="H177" s="21" t="str">
        <f>IFERROR(VLOOKUP(B177,Especialidades!A$1:H$6224,6,FALSE),"")</f>
        <v/>
      </c>
      <c r="I177" s="56" t="str">
        <f>IFERROR(VLOOKUP(B177,Especialidades!A$1:H$6224,7,FALSE),"")</f>
        <v/>
      </c>
      <c r="J177" s="56" t="str">
        <f>IFERROR(VLOOKUP(B177,Especialidades!A$1:H$6224,5,FALSE),"")</f>
        <v/>
      </c>
      <c r="K177" s="21" t="str">
        <f t="shared" si="7"/>
        <v/>
      </c>
      <c r="L177" s="15"/>
      <c r="AZ177" s="3"/>
      <c r="BD177" s="1"/>
      <c r="BF177" s="4"/>
    </row>
    <row r="178" spans="1:58" ht="30" customHeight="1" x14ac:dyDescent="0.3">
      <c r="A178" s="58" t="str">
        <f t="shared" si="8"/>
        <v/>
      </c>
      <c r="B178" s="53"/>
      <c r="C178" s="73" t="str">
        <f>IFERROR(VLOOKUP(B178,Especialidades!A$1:H$6224,3,FALSE),"")</f>
        <v/>
      </c>
      <c r="D178" s="74"/>
      <c r="E178" s="21" t="str">
        <f>IFERROR(VLOOKUP(B178,Especialidades!A$1:H$6224,4,FALSE),"")</f>
        <v/>
      </c>
      <c r="F178" s="59"/>
      <c r="G178" s="59">
        <f t="shared" si="6"/>
        <v>0</v>
      </c>
      <c r="H178" s="21" t="str">
        <f>IFERROR(VLOOKUP(B178,Especialidades!A$1:H$6224,6,FALSE),"")</f>
        <v/>
      </c>
      <c r="I178" s="56" t="str">
        <f>IFERROR(VLOOKUP(B178,Especialidades!A$1:H$6224,7,FALSE),"")</f>
        <v/>
      </c>
      <c r="J178" s="56" t="str">
        <f>IFERROR(VLOOKUP(B178,Especialidades!A$1:H$6224,5,FALSE),"")</f>
        <v/>
      </c>
      <c r="K178" s="21" t="str">
        <f t="shared" si="7"/>
        <v/>
      </c>
      <c r="L178" s="15"/>
      <c r="AZ178" s="3"/>
      <c r="BD178" s="1"/>
      <c r="BF178" s="4"/>
    </row>
    <row r="179" spans="1:58" ht="30" customHeight="1" x14ac:dyDescent="0.3">
      <c r="A179" s="58" t="str">
        <f t="shared" si="8"/>
        <v/>
      </c>
      <c r="B179" s="53"/>
      <c r="C179" s="73" t="str">
        <f>IFERROR(VLOOKUP(B179,Especialidades!A$1:H$6224,3,FALSE),"")</f>
        <v/>
      </c>
      <c r="D179" s="74"/>
      <c r="E179" s="21" t="str">
        <f>IFERROR(VLOOKUP(B179,Especialidades!A$1:H$6224,4,FALSE),"")</f>
        <v/>
      </c>
      <c r="F179" s="59"/>
      <c r="G179" s="59">
        <f t="shared" si="6"/>
        <v>0</v>
      </c>
      <c r="H179" s="21" t="str">
        <f>IFERROR(VLOOKUP(B179,Especialidades!A$1:H$6224,6,FALSE),"")</f>
        <v/>
      </c>
      <c r="I179" s="56" t="str">
        <f>IFERROR(VLOOKUP(B179,Especialidades!A$1:H$6224,7,FALSE),"")</f>
        <v/>
      </c>
      <c r="J179" s="56" t="str">
        <f>IFERROR(VLOOKUP(B179,Especialidades!A$1:H$6224,5,FALSE),"")</f>
        <v/>
      </c>
      <c r="K179" s="21" t="str">
        <f t="shared" si="7"/>
        <v/>
      </c>
      <c r="L179" s="15"/>
      <c r="AZ179" s="3"/>
      <c r="BD179" s="1"/>
      <c r="BF179" s="4"/>
    </row>
    <row r="180" spans="1:58" ht="30" customHeight="1" x14ac:dyDescent="0.3">
      <c r="A180" s="58" t="str">
        <f t="shared" si="8"/>
        <v/>
      </c>
      <c r="B180" s="53"/>
      <c r="C180" s="73" t="str">
        <f>IFERROR(VLOOKUP(B180,Especialidades!A$1:H$6224,3,FALSE),"")</f>
        <v/>
      </c>
      <c r="D180" s="74"/>
      <c r="E180" s="21" t="str">
        <f>IFERROR(VLOOKUP(B180,Especialidades!A$1:H$6224,4,FALSE),"")</f>
        <v/>
      </c>
      <c r="F180" s="59"/>
      <c r="G180" s="59">
        <f t="shared" si="6"/>
        <v>0</v>
      </c>
      <c r="H180" s="21" t="str">
        <f>IFERROR(VLOOKUP(B180,Especialidades!A$1:H$6224,6,FALSE),"")</f>
        <v/>
      </c>
      <c r="I180" s="56" t="str">
        <f>IFERROR(VLOOKUP(B180,Especialidades!A$1:H$6224,7,FALSE),"")</f>
        <v/>
      </c>
      <c r="J180" s="56" t="str">
        <f>IFERROR(VLOOKUP(B180,Especialidades!A$1:H$6224,5,FALSE),"")</f>
        <v/>
      </c>
      <c r="K180" s="21" t="str">
        <f t="shared" si="7"/>
        <v/>
      </c>
      <c r="L180" s="15"/>
      <c r="AZ180" s="3"/>
      <c r="BD180" s="1"/>
      <c r="BF180" s="4"/>
    </row>
    <row r="181" spans="1:58" ht="30" customHeight="1" x14ac:dyDescent="0.3">
      <c r="A181" s="58" t="str">
        <f t="shared" si="8"/>
        <v/>
      </c>
      <c r="B181" s="53"/>
      <c r="C181" s="73" t="str">
        <f>IFERROR(VLOOKUP(B181,Especialidades!A$1:H$6224,3,FALSE),"")</f>
        <v/>
      </c>
      <c r="D181" s="74"/>
      <c r="E181" s="21" t="str">
        <f>IFERROR(VLOOKUP(B181,Especialidades!A$1:H$6224,4,FALSE),"")</f>
        <v/>
      </c>
      <c r="F181" s="59"/>
      <c r="G181" s="59">
        <f t="shared" si="6"/>
        <v>0</v>
      </c>
      <c r="H181" s="21" t="str">
        <f>IFERROR(VLOOKUP(B181,Especialidades!A$1:H$6224,6,FALSE),"")</f>
        <v/>
      </c>
      <c r="I181" s="56" t="str">
        <f>IFERROR(VLOOKUP(B181,Especialidades!A$1:H$6224,7,FALSE),"")</f>
        <v/>
      </c>
      <c r="J181" s="56" t="str">
        <f>IFERROR(VLOOKUP(B181,Especialidades!A$1:H$6224,5,FALSE),"")</f>
        <v/>
      </c>
      <c r="K181" s="21" t="str">
        <f t="shared" si="7"/>
        <v/>
      </c>
      <c r="L181" s="15"/>
      <c r="AZ181" s="3"/>
      <c r="BD181" s="1"/>
      <c r="BF181" s="4"/>
    </row>
    <row r="182" spans="1:58" ht="30" customHeight="1" x14ac:dyDescent="0.3">
      <c r="A182" s="58" t="str">
        <f t="shared" si="8"/>
        <v/>
      </c>
      <c r="B182" s="53"/>
      <c r="C182" s="73" t="str">
        <f>IFERROR(VLOOKUP(B182,Especialidades!A$1:H$6224,3,FALSE),"")</f>
        <v/>
      </c>
      <c r="D182" s="74"/>
      <c r="E182" s="21" t="str">
        <f>IFERROR(VLOOKUP(B182,Especialidades!A$1:H$6224,4,FALSE),"")</f>
        <v/>
      </c>
      <c r="F182" s="59"/>
      <c r="G182" s="59">
        <f t="shared" si="6"/>
        <v>0</v>
      </c>
      <c r="H182" s="21" t="str">
        <f>IFERROR(VLOOKUP(B182,Especialidades!A$1:H$6224,6,FALSE),"")</f>
        <v/>
      </c>
      <c r="I182" s="56" t="str">
        <f>IFERROR(VLOOKUP(B182,Especialidades!A$1:H$6224,7,FALSE),"")</f>
        <v/>
      </c>
      <c r="J182" s="56" t="str">
        <f>IFERROR(VLOOKUP(B182,Especialidades!A$1:H$6224,5,FALSE),"")</f>
        <v/>
      </c>
      <c r="K182" s="21" t="str">
        <f t="shared" si="7"/>
        <v/>
      </c>
      <c r="L182" s="15"/>
      <c r="AZ182" s="3"/>
      <c r="BD182" s="1"/>
      <c r="BF182" s="4"/>
    </row>
    <row r="183" spans="1:58" ht="30" customHeight="1" x14ac:dyDescent="0.3">
      <c r="A183" s="58" t="str">
        <f t="shared" si="8"/>
        <v/>
      </c>
      <c r="B183" s="53"/>
      <c r="C183" s="73" t="str">
        <f>IFERROR(VLOOKUP(B183,Especialidades!A$1:H$6224,3,FALSE),"")</f>
        <v/>
      </c>
      <c r="D183" s="74"/>
      <c r="E183" s="21" t="str">
        <f>IFERROR(VLOOKUP(B183,Especialidades!A$1:H$6224,4,FALSE),"")</f>
        <v/>
      </c>
      <c r="F183" s="59"/>
      <c r="G183" s="59">
        <f t="shared" si="6"/>
        <v>0</v>
      </c>
      <c r="H183" s="21" t="str">
        <f>IFERROR(VLOOKUP(B183,Especialidades!A$1:H$6224,6,FALSE),"")</f>
        <v/>
      </c>
      <c r="I183" s="56" t="str">
        <f>IFERROR(VLOOKUP(B183,Especialidades!A$1:H$6224,7,FALSE),"")</f>
        <v/>
      </c>
      <c r="J183" s="56" t="str">
        <f>IFERROR(VLOOKUP(B183,Especialidades!A$1:H$6224,5,FALSE),"")</f>
        <v/>
      </c>
      <c r="K183" s="21" t="str">
        <f t="shared" si="7"/>
        <v/>
      </c>
      <c r="L183" s="15"/>
      <c r="AZ183" s="3"/>
      <c r="BD183" s="1"/>
      <c r="BF183" s="4"/>
    </row>
    <row r="184" spans="1:58" ht="30" customHeight="1" x14ac:dyDescent="0.3">
      <c r="A184" s="58" t="str">
        <f t="shared" si="8"/>
        <v/>
      </c>
      <c r="B184" s="53"/>
      <c r="C184" s="73" t="str">
        <f>IFERROR(VLOOKUP(B184,Especialidades!A$1:H$6224,3,FALSE),"")</f>
        <v/>
      </c>
      <c r="D184" s="74"/>
      <c r="E184" s="21" t="str">
        <f>IFERROR(VLOOKUP(B184,Especialidades!A$1:H$6224,4,FALSE),"")</f>
        <v/>
      </c>
      <c r="F184" s="59"/>
      <c r="G184" s="59">
        <f t="shared" si="6"/>
        <v>0</v>
      </c>
      <c r="H184" s="21" t="str">
        <f>IFERROR(VLOOKUP(B184,Especialidades!A$1:H$6224,6,FALSE),"")</f>
        <v/>
      </c>
      <c r="I184" s="56" t="str">
        <f>IFERROR(VLOOKUP(B184,Especialidades!A$1:H$6224,7,FALSE),"")</f>
        <v/>
      </c>
      <c r="J184" s="56" t="str">
        <f>IFERROR(VLOOKUP(B184,Especialidades!A$1:H$6224,5,FALSE),"")</f>
        <v/>
      </c>
      <c r="K184" s="21" t="str">
        <f t="shared" si="7"/>
        <v/>
      </c>
      <c r="L184" s="15"/>
      <c r="AZ184" s="3"/>
      <c r="BD184" s="1"/>
      <c r="BF184" s="4"/>
    </row>
    <row r="185" spans="1:58" ht="30" customHeight="1" x14ac:dyDescent="0.3">
      <c r="A185" s="58" t="str">
        <f t="shared" si="8"/>
        <v/>
      </c>
      <c r="B185" s="53"/>
      <c r="C185" s="73" t="str">
        <f>IFERROR(VLOOKUP(B185,Especialidades!A$1:H$6224,3,FALSE),"")</f>
        <v/>
      </c>
      <c r="D185" s="74"/>
      <c r="E185" s="21" t="str">
        <f>IFERROR(VLOOKUP(B185,Especialidades!A$1:H$6224,4,FALSE),"")</f>
        <v/>
      </c>
      <c r="F185" s="59"/>
      <c r="G185" s="59">
        <f t="shared" si="6"/>
        <v>0</v>
      </c>
      <c r="H185" s="21" t="str">
        <f>IFERROR(VLOOKUP(B185,Especialidades!A$1:H$6224,6,FALSE),"")</f>
        <v/>
      </c>
      <c r="I185" s="56" t="str">
        <f>IFERROR(VLOOKUP(B185,Especialidades!A$1:H$6224,7,FALSE),"")</f>
        <v/>
      </c>
      <c r="J185" s="56" t="str">
        <f>IFERROR(VLOOKUP(B185,Especialidades!A$1:H$6224,5,FALSE),"")</f>
        <v/>
      </c>
      <c r="K185" s="21" t="str">
        <f t="shared" si="7"/>
        <v/>
      </c>
      <c r="L185" s="15"/>
      <c r="AZ185" s="3"/>
      <c r="BD185" s="1"/>
      <c r="BF185" s="4"/>
    </row>
    <row r="186" spans="1:58" ht="30" customHeight="1" x14ac:dyDescent="0.3">
      <c r="A186" s="58" t="str">
        <f t="shared" si="8"/>
        <v/>
      </c>
      <c r="B186" s="53"/>
      <c r="C186" s="73" t="str">
        <f>IFERROR(VLOOKUP(B186,Especialidades!A$1:H$6224,3,FALSE),"")</f>
        <v/>
      </c>
      <c r="D186" s="74"/>
      <c r="E186" s="21" t="str">
        <f>IFERROR(VLOOKUP(B186,Especialidades!A$1:H$6224,4,FALSE),"")</f>
        <v/>
      </c>
      <c r="F186" s="59"/>
      <c r="G186" s="59">
        <f t="shared" si="6"/>
        <v>0</v>
      </c>
      <c r="H186" s="21" t="str">
        <f>IFERROR(VLOOKUP(B186,Especialidades!A$1:H$6224,6,FALSE),"")</f>
        <v/>
      </c>
      <c r="I186" s="56" t="str">
        <f>IFERROR(VLOOKUP(B186,Especialidades!A$1:H$6224,7,FALSE),"")</f>
        <v/>
      </c>
      <c r="J186" s="56" t="str">
        <f>IFERROR(VLOOKUP(B186,Especialidades!A$1:H$6224,5,FALSE),"")</f>
        <v/>
      </c>
      <c r="K186" s="21" t="str">
        <f t="shared" si="7"/>
        <v/>
      </c>
      <c r="L186" s="15"/>
      <c r="AZ186" s="3"/>
      <c r="BD186" s="1"/>
      <c r="BF186" s="4"/>
    </row>
    <row r="187" spans="1:58" ht="30" customHeight="1" x14ac:dyDescent="0.3">
      <c r="A187" s="58" t="str">
        <f t="shared" si="8"/>
        <v/>
      </c>
      <c r="B187" s="53"/>
      <c r="C187" s="73" t="str">
        <f>IFERROR(VLOOKUP(B187,Especialidades!A$1:H$6224,3,FALSE),"")</f>
        <v/>
      </c>
      <c r="D187" s="74"/>
      <c r="E187" s="21" t="str">
        <f>IFERROR(VLOOKUP(B187,Especialidades!A$1:H$6224,4,FALSE),"")</f>
        <v/>
      </c>
      <c r="F187" s="59"/>
      <c r="G187" s="59">
        <f t="shared" si="6"/>
        <v>0</v>
      </c>
      <c r="H187" s="21" t="str">
        <f>IFERROR(VLOOKUP(B187,Especialidades!A$1:H$6224,6,FALSE),"")</f>
        <v/>
      </c>
      <c r="I187" s="56" t="str">
        <f>IFERROR(VLOOKUP(B187,Especialidades!A$1:H$6224,7,FALSE),"")</f>
        <v/>
      </c>
      <c r="J187" s="56" t="str">
        <f>IFERROR(VLOOKUP(B187,Especialidades!A$1:H$6224,5,FALSE),"")</f>
        <v/>
      </c>
      <c r="K187" s="21" t="str">
        <f t="shared" si="7"/>
        <v/>
      </c>
      <c r="L187" s="15"/>
      <c r="AZ187" s="3"/>
      <c r="BD187" s="1"/>
      <c r="BF187" s="4"/>
    </row>
    <row r="188" spans="1:58" ht="30" customHeight="1" x14ac:dyDescent="0.3">
      <c r="A188" s="58" t="str">
        <f t="shared" si="8"/>
        <v/>
      </c>
      <c r="B188" s="53"/>
      <c r="C188" s="73" t="str">
        <f>IFERROR(VLOOKUP(B188,Especialidades!A$1:H$6224,3,FALSE),"")</f>
        <v/>
      </c>
      <c r="D188" s="74"/>
      <c r="E188" s="21" t="str">
        <f>IFERROR(VLOOKUP(B188,Especialidades!A$1:H$6224,4,FALSE),"")</f>
        <v/>
      </c>
      <c r="F188" s="59"/>
      <c r="G188" s="59">
        <f t="shared" si="6"/>
        <v>0</v>
      </c>
      <c r="H188" s="21" t="str">
        <f>IFERROR(VLOOKUP(B188,Especialidades!A$1:H$6224,6,FALSE),"")</f>
        <v/>
      </c>
      <c r="I188" s="56" t="str">
        <f>IFERROR(VLOOKUP(B188,Especialidades!A$1:H$6224,7,FALSE),"")</f>
        <v/>
      </c>
      <c r="J188" s="56" t="str">
        <f>IFERROR(VLOOKUP(B188,Especialidades!A$1:H$6224,5,FALSE),"")</f>
        <v/>
      </c>
      <c r="K188" s="21" t="str">
        <f t="shared" si="7"/>
        <v/>
      </c>
      <c r="L188" s="15"/>
      <c r="AZ188" s="3"/>
      <c r="BD188" s="1"/>
      <c r="BF188" s="4"/>
    </row>
    <row r="189" spans="1:58" ht="30" customHeight="1" x14ac:dyDescent="0.3">
      <c r="A189" s="58" t="str">
        <f t="shared" si="8"/>
        <v/>
      </c>
      <c r="B189" s="53"/>
      <c r="C189" s="73" t="str">
        <f>IFERROR(VLOOKUP(B189,Especialidades!A$1:H$6224,3,FALSE),"")</f>
        <v/>
      </c>
      <c r="D189" s="74"/>
      <c r="E189" s="21" t="str">
        <f>IFERROR(VLOOKUP(B189,Especialidades!A$1:H$6224,4,FALSE),"")</f>
        <v/>
      </c>
      <c r="F189" s="59"/>
      <c r="G189" s="59">
        <f t="shared" si="6"/>
        <v>0</v>
      </c>
      <c r="H189" s="21" t="str">
        <f>IFERROR(VLOOKUP(B189,Especialidades!A$1:H$6224,6,FALSE),"")</f>
        <v/>
      </c>
      <c r="I189" s="56" t="str">
        <f>IFERROR(VLOOKUP(B189,Especialidades!A$1:H$6224,7,FALSE),"")</f>
        <v/>
      </c>
      <c r="J189" s="56" t="str">
        <f>IFERROR(VLOOKUP(B189,Especialidades!A$1:H$6224,5,FALSE),"")</f>
        <v/>
      </c>
      <c r="K189" s="21" t="str">
        <f t="shared" si="7"/>
        <v/>
      </c>
      <c r="L189" s="15"/>
      <c r="AZ189" s="3"/>
      <c r="BD189" s="1"/>
      <c r="BF189" s="4"/>
    </row>
    <row r="190" spans="1:58" ht="30" customHeight="1" x14ac:dyDescent="0.3">
      <c r="A190" s="58" t="str">
        <f t="shared" si="8"/>
        <v/>
      </c>
      <c r="B190" s="53"/>
      <c r="C190" s="73" t="str">
        <f>IFERROR(VLOOKUP(B190,Especialidades!A$1:H$6224,3,FALSE),"")</f>
        <v/>
      </c>
      <c r="D190" s="74"/>
      <c r="E190" s="21" t="str">
        <f>IFERROR(VLOOKUP(B190,Especialidades!A$1:H$6224,4,FALSE),"")</f>
        <v/>
      </c>
      <c r="F190" s="59"/>
      <c r="G190" s="59">
        <f t="shared" si="6"/>
        <v>0</v>
      </c>
      <c r="H190" s="21" t="str">
        <f>IFERROR(VLOOKUP(B190,Especialidades!A$1:H$6224,6,FALSE),"")</f>
        <v/>
      </c>
      <c r="I190" s="56" t="str">
        <f>IFERROR(VLOOKUP(B190,Especialidades!A$1:H$6224,7,FALSE),"")</f>
        <v/>
      </c>
      <c r="J190" s="56" t="str">
        <f>IFERROR(VLOOKUP(B190,Especialidades!A$1:H$6224,5,FALSE),"")</f>
        <v/>
      </c>
      <c r="K190" s="21" t="str">
        <f t="shared" si="7"/>
        <v/>
      </c>
      <c r="L190" s="15"/>
      <c r="AZ190" s="3"/>
      <c r="BD190" s="1"/>
      <c r="BF190" s="4"/>
    </row>
    <row r="191" spans="1:58" ht="30" customHeight="1" x14ac:dyDescent="0.3">
      <c r="A191" s="58" t="str">
        <f t="shared" si="8"/>
        <v/>
      </c>
      <c r="B191" s="53"/>
      <c r="C191" s="73" t="str">
        <f>IFERROR(VLOOKUP(B191,Especialidades!A$1:H$6224,3,FALSE),"")</f>
        <v/>
      </c>
      <c r="D191" s="74"/>
      <c r="E191" s="21" t="str">
        <f>IFERROR(VLOOKUP(B191,Especialidades!A$1:H$6224,4,FALSE),"")</f>
        <v/>
      </c>
      <c r="F191" s="59"/>
      <c r="G191" s="59">
        <f t="shared" si="6"/>
        <v>0</v>
      </c>
      <c r="H191" s="21" t="str">
        <f>IFERROR(VLOOKUP(B191,Especialidades!A$1:H$6224,6,FALSE),"")</f>
        <v/>
      </c>
      <c r="I191" s="56" t="str">
        <f>IFERROR(VLOOKUP(B191,Especialidades!A$1:H$6224,7,FALSE),"")</f>
        <v/>
      </c>
      <c r="J191" s="56" t="str">
        <f>IFERROR(VLOOKUP(B191,Especialidades!A$1:H$6224,5,FALSE),"")</f>
        <v/>
      </c>
      <c r="K191" s="21" t="str">
        <f t="shared" si="7"/>
        <v/>
      </c>
      <c r="L191" s="15"/>
      <c r="AZ191" s="3"/>
      <c r="BD191" s="1"/>
      <c r="BF191" s="4"/>
    </row>
    <row r="192" spans="1:58" ht="30" customHeight="1" x14ac:dyDescent="0.3">
      <c r="A192" s="58" t="str">
        <f t="shared" si="8"/>
        <v/>
      </c>
      <c r="B192" s="53"/>
      <c r="C192" s="73" t="str">
        <f>IFERROR(VLOOKUP(B192,Especialidades!A$1:H$6224,3,FALSE),"")</f>
        <v/>
      </c>
      <c r="D192" s="74"/>
      <c r="E192" s="21" t="str">
        <f>IFERROR(VLOOKUP(B192,Especialidades!A$1:H$6224,4,FALSE),"")</f>
        <v/>
      </c>
      <c r="F192" s="59"/>
      <c r="G192" s="59">
        <f t="shared" si="6"/>
        <v>0</v>
      </c>
      <c r="H192" s="21" t="str">
        <f>IFERROR(VLOOKUP(B192,Especialidades!A$1:H$6224,6,FALSE),"")</f>
        <v/>
      </c>
      <c r="I192" s="56" t="str">
        <f>IFERROR(VLOOKUP(B192,Especialidades!A$1:H$6224,7,FALSE),"")</f>
        <v/>
      </c>
      <c r="J192" s="56" t="str">
        <f>IFERROR(VLOOKUP(B192,Especialidades!A$1:H$6224,5,FALSE),"")</f>
        <v/>
      </c>
      <c r="K192" s="21" t="str">
        <f t="shared" si="7"/>
        <v/>
      </c>
      <c r="L192" s="15"/>
      <c r="AZ192" s="3"/>
      <c r="BD192" s="1"/>
      <c r="BF192" s="4"/>
    </row>
    <row r="193" spans="1:58" ht="30" customHeight="1" x14ac:dyDescent="0.3">
      <c r="A193" s="58" t="str">
        <f t="shared" si="8"/>
        <v/>
      </c>
      <c r="B193" s="53"/>
      <c r="C193" s="73" t="str">
        <f>IFERROR(VLOOKUP(B193,Especialidades!A$1:H$6224,3,FALSE),"")</f>
        <v/>
      </c>
      <c r="D193" s="74"/>
      <c r="E193" s="21" t="str">
        <f>IFERROR(VLOOKUP(B193,Especialidades!A$1:H$6224,4,FALSE),"")</f>
        <v/>
      </c>
      <c r="F193" s="59"/>
      <c r="G193" s="59">
        <f t="shared" si="6"/>
        <v>0</v>
      </c>
      <c r="H193" s="21" t="str">
        <f>IFERROR(VLOOKUP(B193,Especialidades!A$1:H$6224,6,FALSE),"")</f>
        <v/>
      </c>
      <c r="I193" s="56" t="str">
        <f>IFERROR(VLOOKUP(B193,Especialidades!A$1:H$6224,7,FALSE),"")</f>
        <v/>
      </c>
      <c r="J193" s="56" t="str">
        <f>IFERROR(VLOOKUP(B193,Especialidades!A$1:H$6224,5,FALSE),"")</f>
        <v/>
      </c>
      <c r="K193" s="21" t="str">
        <f t="shared" si="7"/>
        <v/>
      </c>
      <c r="L193" s="15"/>
      <c r="AZ193" s="3"/>
      <c r="BD193" s="1"/>
      <c r="BF193" s="4"/>
    </row>
    <row r="194" spans="1:58" ht="30" customHeight="1" x14ac:dyDescent="0.3">
      <c r="A194" s="58" t="str">
        <f t="shared" si="8"/>
        <v/>
      </c>
      <c r="B194" s="53"/>
      <c r="C194" s="73" t="str">
        <f>IFERROR(VLOOKUP(B194,Especialidades!A$1:H$6224,3,FALSE),"")</f>
        <v/>
      </c>
      <c r="D194" s="74"/>
      <c r="E194" s="21" t="str">
        <f>IFERROR(VLOOKUP(B194,Especialidades!A$1:H$6224,4,FALSE),"")</f>
        <v/>
      </c>
      <c r="F194" s="59"/>
      <c r="G194" s="59">
        <f t="shared" si="6"/>
        <v>0</v>
      </c>
      <c r="H194" s="21" t="str">
        <f>IFERROR(VLOOKUP(B194,Especialidades!A$1:H$6224,6,FALSE),"")</f>
        <v/>
      </c>
      <c r="I194" s="56" t="str">
        <f>IFERROR(VLOOKUP(B194,Especialidades!A$1:H$6224,7,FALSE),"")</f>
        <v/>
      </c>
      <c r="J194" s="56" t="str">
        <f>IFERROR(VLOOKUP(B194,Especialidades!A$1:H$6224,5,FALSE),"")</f>
        <v/>
      </c>
      <c r="K194" s="21" t="str">
        <f t="shared" si="7"/>
        <v/>
      </c>
      <c r="L194" s="15"/>
      <c r="AZ194" s="3"/>
      <c r="BD194" s="1"/>
      <c r="BF194" s="4"/>
    </row>
    <row r="195" spans="1:58" ht="30" customHeight="1" x14ac:dyDescent="0.3">
      <c r="A195" s="58" t="str">
        <f t="shared" si="8"/>
        <v/>
      </c>
      <c r="B195" s="53"/>
      <c r="C195" s="73" t="str">
        <f>IFERROR(VLOOKUP(B195,Especialidades!A$1:H$6224,3,FALSE),"")</f>
        <v/>
      </c>
      <c r="D195" s="74"/>
      <c r="E195" s="21" t="str">
        <f>IFERROR(VLOOKUP(B195,Especialidades!A$1:H$6224,4,FALSE),"")</f>
        <v/>
      </c>
      <c r="F195" s="59"/>
      <c r="G195" s="59">
        <f t="shared" si="6"/>
        <v>0</v>
      </c>
      <c r="H195" s="21" t="str">
        <f>IFERROR(VLOOKUP(B195,Especialidades!A$1:H$6224,6,FALSE),"")</f>
        <v/>
      </c>
      <c r="I195" s="56" t="str">
        <f>IFERROR(VLOOKUP(B195,Especialidades!A$1:H$6224,7,FALSE),"")</f>
        <v/>
      </c>
      <c r="J195" s="56" t="str">
        <f>IFERROR(VLOOKUP(B195,Especialidades!A$1:H$6224,5,FALSE),"")</f>
        <v/>
      </c>
      <c r="K195" s="21" t="str">
        <f t="shared" si="7"/>
        <v/>
      </c>
      <c r="L195" s="15"/>
      <c r="AZ195" s="3"/>
      <c r="BD195" s="1"/>
      <c r="BF195" s="4"/>
    </row>
    <row r="196" spans="1:58" ht="30" customHeight="1" x14ac:dyDescent="0.3">
      <c r="A196" s="58" t="str">
        <f t="shared" si="8"/>
        <v/>
      </c>
      <c r="B196" s="53"/>
      <c r="C196" s="73" t="str">
        <f>IFERROR(VLOOKUP(B196,Especialidades!A$1:H$6224,3,FALSE),"")</f>
        <v/>
      </c>
      <c r="D196" s="74"/>
      <c r="E196" s="21" t="str">
        <f>IFERROR(VLOOKUP(B196,Especialidades!A$1:H$6224,4,FALSE),"")</f>
        <v/>
      </c>
      <c r="F196" s="59"/>
      <c r="G196" s="59">
        <f t="shared" si="6"/>
        <v>0</v>
      </c>
      <c r="H196" s="21" t="str">
        <f>IFERROR(VLOOKUP(B196,Especialidades!A$1:H$6224,6,FALSE),"")</f>
        <v/>
      </c>
      <c r="I196" s="56" t="str">
        <f>IFERROR(VLOOKUP(B196,Especialidades!A$1:H$6224,7,FALSE),"")</f>
        <v/>
      </c>
      <c r="J196" s="56" t="str">
        <f>IFERROR(VLOOKUP(B196,Especialidades!A$1:H$6224,5,FALSE),"")</f>
        <v/>
      </c>
      <c r="K196" s="21" t="str">
        <f t="shared" si="7"/>
        <v/>
      </c>
      <c r="L196" s="15"/>
      <c r="AZ196" s="3"/>
      <c r="BD196" s="1"/>
      <c r="BF196" s="4"/>
    </row>
    <row r="197" spans="1:58" ht="30" customHeight="1" x14ac:dyDescent="0.3">
      <c r="A197" s="58" t="str">
        <f t="shared" si="8"/>
        <v/>
      </c>
      <c r="B197" s="53"/>
      <c r="C197" s="73" t="str">
        <f>IFERROR(VLOOKUP(B197,Especialidades!A$1:H$6224,3,FALSE),"")</f>
        <v/>
      </c>
      <c r="D197" s="74"/>
      <c r="E197" s="21" t="str">
        <f>IFERROR(VLOOKUP(B197,Especialidades!A$1:H$6224,4,FALSE),"")</f>
        <v/>
      </c>
      <c r="F197" s="59"/>
      <c r="G197" s="59">
        <f t="shared" si="6"/>
        <v>0</v>
      </c>
      <c r="H197" s="21" t="str">
        <f>IFERROR(VLOOKUP(B197,Especialidades!A$1:H$6224,6,FALSE),"")</f>
        <v/>
      </c>
      <c r="I197" s="56" t="str">
        <f>IFERROR(VLOOKUP(B197,Especialidades!A$1:H$6224,7,FALSE),"")</f>
        <v/>
      </c>
      <c r="J197" s="56" t="str">
        <f>IFERROR(VLOOKUP(B197,Especialidades!A$1:H$6224,5,FALSE),"")</f>
        <v/>
      </c>
      <c r="K197" s="21" t="str">
        <f t="shared" si="7"/>
        <v/>
      </c>
      <c r="L197" s="15"/>
      <c r="AZ197" s="3"/>
      <c r="BD197" s="1"/>
      <c r="BF197" s="4"/>
    </row>
    <row r="198" spans="1:58" ht="30" customHeight="1" x14ac:dyDescent="0.3">
      <c r="A198" s="58" t="str">
        <f t="shared" si="8"/>
        <v/>
      </c>
      <c r="B198" s="53"/>
      <c r="C198" s="73" t="str">
        <f>IFERROR(VLOOKUP(B198,Especialidades!A$1:H$6224,3,FALSE),"")</f>
        <v/>
      </c>
      <c r="D198" s="74"/>
      <c r="E198" s="21" t="str">
        <f>IFERROR(VLOOKUP(B198,Especialidades!A$1:H$6224,4,FALSE),"")</f>
        <v/>
      </c>
      <c r="F198" s="59"/>
      <c r="G198" s="59">
        <f t="shared" si="6"/>
        <v>0</v>
      </c>
      <c r="H198" s="21" t="str">
        <f>IFERROR(VLOOKUP(B198,Especialidades!A$1:H$6224,6,FALSE),"")</f>
        <v/>
      </c>
      <c r="I198" s="56" t="str">
        <f>IFERROR(VLOOKUP(B198,Especialidades!A$1:H$6224,7,FALSE),"")</f>
        <v/>
      </c>
      <c r="J198" s="56" t="str">
        <f>IFERROR(VLOOKUP(B198,Especialidades!A$1:H$6224,5,FALSE),"")</f>
        <v/>
      </c>
      <c r="K198" s="21" t="str">
        <f t="shared" si="7"/>
        <v/>
      </c>
      <c r="L198" s="15"/>
      <c r="AZ198" s="3"/>
      <c r="BD198" s="1"/>
      <c r="BF198" s="4"/>
    </row>
    <row r="199" spans="1:58" ht="30" customHeight="1" x14ac:dyDescent="0.3">
      <c r="A199" s="58" t="str">
        <f t="shared" si="8"/>
        <v/>
      </c>
      <c r="B199" s="53"/>
      <c r="C199" s="73" t="str">
        <f>IFERROR(VLOOKUP(B199,Especialidades!A$1:H$6224,3,FALSE),"")</f>
        <v/>
      </c>
      <c r="D199" s="74"/>
      <c r="E199" s="21" t="str">
        <f>IFERROR(VLOOKUP(B199,Especialidades!A$1:H$6224,4,FALSE),"")</f>
        <v/>
      </c>
      <c r="F199" s="59"/>
      <c r="G199" s="59">
        <f t="shared" si="6"/>
        <v>0</v>
      </c>
      <c r="H199" s="21" t="str">
        <f>IFERROR(VLOOKUP(B199,Especialidades!A$1:H$6224,6,FALSE),"")</f>
        <v/>
      </c>
      <c r="I199" s="56" t="str">
        <f>IFERROR(VLOOKUP(B199,Especialidades!A$1:H$6224,7,FALSE),"")</f>
        <v/>
      </c>
      <c r="J199" s="56" t="str">
        <f>IFERROR(VLOOKUP(B199,Especialidades!A$1:H$6224,5,FALSE),"")</f>
        <v/>
      </c>
      <c r="K199" s="21" t="str">
        <f t="shared" si="7"/>
        <v/>
      </c>
      <c r="L199" s="15"/>
      <c r="AZ199" s="3"/>
      <c r="BD199" s="1"/>
      <c r="BF199" s="4"/>
    </row>
    <row r="200" spans="1:58" ht="30" customHeight="1" x14ac:dyDescent="0.3">
      <c r="A200" s="58" t="str">
        <f t="shared" si="8"/>
        <v/>
      </c>
      <c r="B200" s="53"/>
      <c r="C200" s="73" t="str">
        <f>IFERROR(VLOOKUP(B200,Especialidades!A$1:H$6224,3,FALSE),"")</f>
        <v/>
      </c>
      <c r="D200" s="74"/>
      <c r="E200" s="21" t="str">
        <f>IFERROR(VLOOKUP(B200,Especialidades!A$1:H$6224,4,FALSE),"")</f>
        <v/>
      </c>
      <c r="F200" s="59"/>
      <c r="G200" s="59">
        <f t="shared" si="6"/>
        <v>0</v>
      </c>
      <c r="H200" s="21" t="str">
        <f>IFERROR(VLOOKUP(B200,Especialidades!A$1:H$6224,6,FALSE),"")</f>
        <v/>
      </c>
      <c r="I200" s="56" t="str">
        <f>IFERROR(VLOOKUP(B200,Especialidades!A$1:H$6224,7,FALSE),"")</f>
        <v/>
      </c>
      <c r="J200" s="56" t="str">
        <f>IFERROR(VLOOKUP(B200,Especialidades!A$1:H$6224,5,FALSE),"")</f>
        <v/>
      </c>
      <c r="K200" s="21" t="str">
        <f t="shared" si="7"/>
        <v/>
      </c>
      <c r="L200" s="15"/>
      <c r="AZ200" s="3"/>
      <c r="BD200" s="1"/>
      <c r="BF200" s="4"/>
    </row>
    <row r="201" spans="1:58" ht="30" customHeight="1" x14ac:dyDescent="0.3">
      <c r="A201" s="58" t="str">
        <f t="shared" si="8"/>
        <v/>
      </c>
      <c r="B201" s="53"/>
      <c r="C201" s="73" t="str">
        <f>IFERROR(VLOOKUP(B201,Especialidades!A$1:H$6224,3,FALSE),"")</f>
        <v/>
      </c>
      <c r="D201" s="74"/>
      <c r="E201" s="21" t="str">
        <f>IFERROR(VLOOKUP(B201,Especialidades!A$1:H$6224,4,FALSE),"")</f>
        <v/>
      </c>
      <c r="F201" s="59"/>
      <c r="G201" s="59">
        <f t="shared" si="6"/>
        <v>0</v>
      </c>
      <c r="H201" s="21" t="str">
        <f>IFERROR(VLOOKUP(B201,Especialidades!A$1:H$6224,6,FALSE),"")</f>
        <v/>
      </c>
      <c r="I201" s="56" t="str">
        <f>IFERROR(VLOOKUP(B201,Especialidades!A$1:H$6224,7,FALSE),"")</f>
        <v/>
      </c>
      <c r="J201" s="56" t="str">
        <f>IFERROR(VLOOKUP(B201,Especialidades!A$1:H$6224,5,FALSE),"")</f>
        <v/>
      </c>
      <c r="K201" s="21" t="str">
        <f t="shared" si="7"/>
        <v/>
      </c>
      <c r="L201" s="15"/>
      <c r="AZ201" s="3"/>
      <c r="BD201" s="1"/>
      <c r="BF201" s="4"/>
    </row>
    <row r="202" spans="1:58" ht="30" customHeight="1" x14ac:dyDescent="0.3">
      <c r="A202" s="58" t="str">
        <f t="shared" si="8"/>
        <v/>
      </c>
      <c r="B202" s="53"/>
      <c r="C202" s="73" t="str">
        <f>IFERROR(VLOOKUP(B202,Especialidades!A$1:H$6224,3,FALSE),"")</f>
        <v/>
      </c>
      <c r="D202" s="74"/>
      <c r="E202" s="21" t="str">
        <f>IFERROR(VLOOKUP(B202,Especialidades!A$1:H$6224,4,FALSE),"")</f>
        <v/>
      </c>
      <c r="F202" s="59"/>
      <c r="G202" s="59">
        <f t="shared" si="6"/>
        <v>0</v>
      </c>
      <c r="H202" s="21" t="str">
        <f>IFERROR(VLOOKUP(B202,Especialidades!A$1:H$6224,6,FALSE),"")</f>
        <v/>
      </c>
      <c r="I202" s="56" t="str">
        <f>IFERROR(VLOOKUP(B202,Especialidades!A$1:H$6224,7,FALSE),"")</f>
        <v/>
      </c>
      <c r="J202" s="56" t="str">
        <f>IFERROR(VLOOKUP(B202,Especialidades!A$1:H$6224,5,FALSE),"")</f>
        <v/>
      </c>
      <c r="K202" s="21" t="str">
        <f t="shared" si="7"/>
        <v/>
      </c>
      <c r="L202" s="15"/>
      <c r="AZ202" s="3"/>
      <c r="BD202" s="1"/>
      <c r="BF202" s="4"/>
    </row>
    <row r="203" spans="1:58" ht="30" customHeight="1" x14ac:dyDescent="0.3">
      <c r="A203" s="58" t="str">
        <f t="shared" si="8"/>
        <v/>
      </c>
      <c r="B203" s="53"/>
      <c r="C203" s="73" t="str">
        <f>IFERROR(VLOOKUP(B203,Especialidades!A$1:H$6224,3,FALSE),"")</f>
        <v/>
      </c>
      <c r="D203" s="74"/>
      <c r="E203" s="21" t="str">
        <f>IFERROR(VLOOKUP(B203,Especialidades!A$1:H$6224,4,FALSE),"")</f>
        <v/>
      </c>
      <c r="F203" s="59"/>
      <c r="G203" s="59">
        <f t="shared" si="6"/>
        <v>0</v>
      </c>
      <c r="H203" s="21" t="str">
        <f>IFERROR(VLOOKUP(B203,Especialidades!A$1:H$6224,6,FALSE),"")</f>
        <v/>
      </c>
      <c r="I203" s="56" t="str">
        <f>IFERROR(VLOOKUP(B203,Especialidades!A$1:H$6224,7,FALSE),"")</f>
        <v/>
      </c>
      <c r="J203" s="56" t="str">
        <f>IFERROR(VLOOKUP(B203,Especialidades!A$1:H$6224,5,FALSE),"")</f>
        <v/>
      </c>
      <c r="K203" s="21" t="str">
        <f t="shared" si="7"/>
        <v/>
      </c>
      <c r="L203" s="15"/>
      <c r="AZ203" s="3"/>
      <c r="BD203" s="1"/>
      <c r="BF203" s="4"/>
    </row>
    <row r="204" spans="1:58" ht="30" customHeight="1" x14ac:dyDescent="0.3">
      <c r="A204" s="58" t="str">
        <f t="shared" si="8"/>
        <v/>
      </c>
      <c r="B204" s="53"/>
      <c r="C204" s="73" t="str">
        <f>IFERROR(VLOOKUP(B204,Especialidades!A$1:H$6224,3,FALSE),"")</f>
        <v/>
      </c>
      <c r="D204" s="74"/>
      <c r="E204" s="21" t="str">
        <f>IFERROR(VLOOKUP(B204,Especialidades!A$1:H$6224,4,FALSE),"")</f>
        <v/>
      </c>
      <c r="F204" s="59"/>
      <c r="G204" s="59">
        <f t="shared" si="6"/>
        <v>0</v>
      </c>
      <c r="H204" s="21" t="str">
        <f>IFERROR(VLOOKUP(B204,Especialidades!A$1:H$6224,6,FALSE),"")</f>
        <v/>
      </c>
      <c r="I204" s="56" t="str">
        <f>IFERROR(VLOOKUP(B204,Especialidades!A$1:H$6224,7,FALSE),"")</f>
        <v/>
      </c>
      <c r="J204" s="56" t="str">
        <f>IFERROR(VLOOKUP(B204,Especialidades!A$1:H$6224,5,FALSE),"")</f>
        <v/>
      </c>
      <c r="K204" s="21" t="str">
        <f t="shared" si="7"/>
        <v/>
      </c>
      <c r="L204" s="15"/>
      <c r="AZ204" s="3"/>
      <c r="BD204" s="1"/>
      <c r="BF204" s="4"/>
    </row>
    <row r="205" spans="1:58" ht="30" customHeight="1" x14ac:dyDescent="0.3">
      <c r="A205" s="58" t="str">
        <f t="shared" si="8"/>
        <v/>
      </c>
      <c r="B205" s="53"/>
      <c r="C205" s="73" t="str">
        <f>IFERROR(VLOOKUP(B205,Especialidades!A$1:H$6224,3,FALSE),"")</f>
        <v/>
      </c>
      <c r="D205" s="74"/>
      <c r="E205" s="21" t="str">
        <f>IFERROR(VLOOKUP(B205,Especialidades!A$1:H$6224,4,FALSE),"")</f>
        <v/>
      </c>
      <c r="F205" s="59"/>
      <c r="G205" s="59">
        <f t="shared" ref="G205:G268" si="9">SUMIF(B:B, B205,F:F)</f>
        <v>0</v>
      </c>
      <c r="H205" s="21" t="str">
        <f>IFERROR(VLOOKUP(B205,Especialidades!A$1:H$6224,6,FALSE),"")</f>
        <v/>
      </c>
      <c r="I205" s="56" t="str">
        <f>IFERROR(VLOOKUP(B205,Especialidades!A$1:H$6224,7,FALSE),"")</f>
        <v/>
      </c>
      <c r="J205" s="56" t="str">
        <f>IFERROR(VLOOKUP(B205,Especialidades!A$1:H$6224,5,FALSE),"")</f>
        <v/>
      </c>
      <c r="K205" s="21" t="str">
        <f t="shared" ref="K205:K268" si="10">IFERROR(E205*F205,"")</f>
        <v/>
      </c>
      <c r="L205" s="15"/>
      <c r="AZ205" s="3"/>
      <c r="BD205" s="1"/>
      <c r="BF205" s="4"/>
    </row>
    <row r="206" spans="1:58" ht="30" customHeight="1" x14ac:dyDescent="0.3">
      <c r="A206" s="58" t="str">
        <f t="shared" si="8"/>
        <v/>
      </c>
      <c r="B206" s="53"/>
      <c r="C206" s="73" t="str">
        <f>IFERROR(VLOOKUP(B206,Especialidades!A$1:H$6224,3,FALSE),"")</f>
        <v/>
      </c>
      <c r="D206" s="74"/>
      <c r="E206" s="21" t="str">
        <f>IFERROR(VLOOKUP(B206,Especialidades!A$1:H$6224,4,FALSE),"")</f>
        <v/>
      </c>
      <c r="F206" s="59"/>
      <c r="G206" s="59">
        <f t="shared" si="9"/>
        <v>0</v>
      </c>
      <c r="H206" s="21" t="str">
        <f>IFERROR(VLOOKUP(B206,Especialidades!A$1:H$6224,6,FALSE),"")</f>
        <v/>
      </c>
      <c r="I206" s="56" t="str">
        <f>IFERROR(VLOOKUP(B206,Especialidades!A$1:H$6224,7,FALSE),"")</f>
        <v/>
      </c>
      <c r="J206" s="56" t="str">
        <f>IFERROR(VLOOKUP(B206,Especialidades!A$1:H$6224,5,FALSE),"")</f>
        <v/>
      </c>
      <c r="K206" s="21" t="str">
        <f t="shared" si="10"/>
        <v/>
      </c>
      <c r="L206" s="15"/>
      <c r="AZ206" s="3"/>
      <c r="BD206" s="1"/>
      <c r="BF206" s="4"/>
    </row>
    <row r="207" spans="1:58" ht="30" customHeight="1" x14ac:dyDescent="0.3">
      <c r="A207" s="58" t="str">
        <f t="shared" si="8"/>
        <v/>
      </c>
      <c r="B207" s="53"/>
      <c r="C207" s="73" t="str">
        <f>IFERROR(VLOOKUP(B207,Especialidades!A$1:H$6224,3,FALSE),"")</f>
        <v/>
      </c>
      <c r="D207" s="74"/>
      <c r="E207" s="21" t="str">
        <f>IFERROR(VLOOKUP(B207,Especialidades!A$1:H$6224,4,FALSE),"")</f>
        <v/>
      </c>
      <c r="F207" s="59"/>
      <c r="G207" s="59">
        <f t="shared" si="9"/>
        <v>0</v>
      </c>
      <c r="H207" s="21" t="str">
        <f>IFERROR(VLOOKUP(B207,Especialidades!A$1:H$6224,6,FALSE),"")</f>
        <v/>
      </c>
      <c r="I207" s="56" t="str">
        <f>IFERROR(VLOOKUP(B207,Especialidades!A$1:H$6224,7,FALSE),"")</f>
        <v/>
      </c>
      <c r="J207" s="56" t="str">
        <f>IFERROR(VLOOKUP(B207,Especialidades!A$1:H$6224,5,FALSE),"")</f>
        <v/>
      </c>
      <c r="K207" s="21" t="str">
        <f t="shared" si="10"/>
        <v/>
      </c>
      <c r="L207" s="15"/>
      <c r="AZ207" s="3"/>
      <c r="BD207" s="1"/>
      <c r="BF207" s="4"/>
    </row>
    <row r="208" spans="1:58" ht="30" customHeight="1" x14ac:dyDescent="0.3">
      <c r="A208" s="58" t="str">
        <f t="shared" ref="A208:A271" si="11">IF(ISBLANK(B207),"",+A207+1)</f>
        <v/>
      </c>
      <c r="B208" s="53"/>
      <c r="C208" s="73" t="str">
        <f>IFERROR(VLOOKUP(B208,Especialidades!A$1:H$6224,3,FALSE),"")</f>
        <v/>
      </c>
      <c r="D208" s="74"/>
      <c r="E208" s="21" t="str">
        <f>IFERROR(VLOOKUP(B208,Especialidades!A$1:H$6224,4,FALSE),"")</f>
        <v/>
      </c>
      <c r="F208" s="59"/>
      <c r="G208" s="59">
        <f t="shared" si="9"/>
        <v>0</v>
      </c>
      <c r="H208" s="21" t="str">
        <f>IFERROR(VLOOKUP(B208,Especialidades!A$1:H$6224,6,FALSE),"")</f>
        <v/>
      </c>
      <c r="I208" s="56" t="str">
        <f>IFERROR(VLOOKUP(B208,Especialidades!A$1:H$6224,7,FALSE),"")</f>
        <v/>
      </c>
      <c r="J208" s="56" t="str">
        <f>IFERROR(VLOOKUP(B208,Especialidades!A$1:H$6224,5,FALSE),"")</f>
        <v/>
      </c>
      <c r="K208" s="21" t="str">
        <f t="shared" si="10"/>
        <v/>
      </c>
      <c r="L208" s="15"/>
      <c r="AZ208" s="3"/>
      <c r="BD208" s="1"/>
      <c r="BF208" s="4"/>
    </row>
    <row r="209" spans="1:58" ht="30" customHeight="1" x14ac:dyDescent="0.3">
      <c r="A209" s="58" t="str">
        <f t="shared" si="11"/>
        <v/>
      </c>
      <c r="B209" s="53"/>
      <c r="C209" s="73" t="str">
        <f>IFERROR(VLOOKUP(B209,Especialidades!A$1:H$6224,3,FALSE),"")</f>
        <v/>
      </c>
      <c r="D209" s="74"/>
      <c r="E209" s="21" t="str">
        <f>IFERROR(VLOOKUP(B209,Especialidades!A$1:H$6224,4,FALSE),"")</f>
        <v/>
      </c>
      <c r="F209" s="59"/>
      <c r="G209" s="59">
        <f t="shared" si="9"/>
        <v>0</v>
      </c>
      <c r="H209" s="21" t="str">
        <f>IFERROR(VLOOKUP(B209,Especialidades!A$1:H$6224,6,FALSE),"")</f>
        <v/>
      </c>
      <c r="I209" s="56" t="str">
        <f>IFERROR(VLOOKUP(B209,Especialidades!A$1:H$6224,7,FALSE),"")</f>
        <v/>
      </c>
      <c r="J209" s="56" t="str">
        <f>IFERROR(VLOOKUP(B209,Especialidades!A$1:H$6224,5,FALSE),"")</f>
        <v/>
      </c>
      <c r="K209" s="21" t="str">
        <f t="shared" si="10"/>
        <v/>
      </c>
      <c r="L209" s="15"/>
      <c r="AZ209" s="3"/>
      <c r="BD209" s="1"/>
      <c r="BF209" s="4"/>
    </row>
    <row r="210" spans="1:58" ht="30" customHeight="1" x14ac:dyDescent="0.3">
      <c r="A210" s="58" t="str">
        <f t="shared" si="11"/>
        <v/>
      </c>
      <c r="B210" s="53"/>
      <c r="C210" s="73" t="str">
        <f>IFERROR(VLOOKUP(B210,Especialidades!A$1:H$6224,3,FALSE),"")</f>
        <v/>
      </c>
      <c r="D210" s="74"/>
      <c r="E210" s="21" t="str">
        <f>IFERROR(VLOOKUP(B210,Especialidades!A$1:H$6224,4,FALSE),"")</f>
        <v/>
      </c>
      <c r="F210" s="59"/>
      <c r="G210" s="59">
        <f t="shared" si="9"/>
        <v>0</v>
      </c>
      <c r="H210" s="21" t="str">
        <f>IFERROR(VLOOKUP(B210,Especialidades!A$1:H$6224,6,FALSE),"")</f>
        <v/>
      </c>
      <c r="I210" s="56" t="str">
        <f>IFERROR(VLOOKUP(B210,Especialidades!A$1:H$6224,7,FALSE),"")</f>
        <v/>
      </c>
      <c r="J210" s="56" t="str">
        <f>IFERROR(VLOOKUP(B210,Especialidades!A$1:H$6224,5,FALSE),"")</f>
        <v/>
      </c>
      <c r="K210" s="21" t="str">
        <f t="shared" si="10"/>
        <v/>
      </c>
      <c r="L210" s="15"/>
      <c r="AZ210" s="3"/>
      <c r="BD210" s="1"/>
      <c r="BF210" s="4"/>
    </row>
    <row r="211" spans="1:58" ht="30" customHeight="1" x14ac:dyDescent="0.3">
      <c r="A211" s="58" t="str">
        <f t="shared" si="11"/>
        <v/>
      </c>
      <c r="B211" s="53"/>
      <c r="C211" s="73" t="str">
        <f>IFERROR(VLOOKUP(B211,Especialidades!A$1:H$6224,3,FALSE),"")</f>
        <v/>
      </c>
      <c r="D211" s="74"/>
      <c r="E211" s="21" t="str">
        <f>IFERROR(VLOOKUP(B211,Especialidades!A$1:H$6224,4,FALSE),"")</f>
        <v/>
      </c>
      <c r="F211" s="59"/>
      <c r="G211" s="59">
        <f t="shared" si="9"/>
        <v>0</v>
      </c>
      <c r="H211" s="21" t="str">
        <f>IFERROR(VLOOKUP(B211,Especialidades!A$1:H$6224,6,FALSE),"")</f>
        <v/>
      </c>
      <c r="I211" s="56" t="str">
        <f>IFERROR(VLOOKUP(B211,Especialidades!A$1:H$6224,7,FALSE),"")</f>
        <v/>
      </c>
      <c r="J211" s="56" t="str">
        <f>IFERROR(VLOOKUP(B211,Especialidades!A$1:H$6224,5,FALSE),"")</f>
        <v/>
      </c>
      <c r="K211" s="21" t="str">
        <f t="shared" si="10"/>
        <v/>
      </c>
      <c r="L211" s="15"/>
      <c r="AZ211" s="3"/>
      <c r="BD211" s="1"/>
      <c r="BF211" s="4"/>
    </row>
    <row r="212" spans="1:58" ht="30" customHeight="1" x14ac:dyDescent="0.3">
      <c r="A212" s="58" t="str">
        <f t="shared" si="11"/>
        <v/>
      </c>
      <c r="B212" s="53"/>
      <c r="C212" s="73" t="str">
        <f>IFERROR(VLOOKUP(B212,Especialidades!A$1:H$6224,3,FALSE),"")</f>
        <v/>
      </c>
      <c r="D212" s="74"/>
      <c r="E212" s="21" t="str">
        <f>IFERROR(VLOOKUP(B212,Especialidades!A$1:H$6224,4,FALSE),"")</f>
        <v/>
      </c>
      <c r="F212" s="59"/>
      <c r="G212" s="59">
        <f t="shared" si="9"/>
        <v>0</v>
      </c>
      <c r="H212" s="21" t="str">
        <f>IFERROR(VLOOKUP(B212,Especialidades!A$1:H$6224,6,FALSE),"")</f>
        <v/>
      </c>
      <c r="I212" s="56" t="str">
        <f>IFERROR(VLOOKUP(B212,Especialidades!A$1:H$6224,7,FALSE),"")</f>
        <v/>
      </c>
      <c r="J212" s="56" t="str">
        <f>IFERROR(VLOOKUP(B212,Especialidades!A$1:H$6224,5,FALSE),"")</f>
        <v/>
      </c>
      <c r="K212" s="21" t="str">
        <f t="shared" si="10"/>
        <v/>
      </c>
      <c r="L212" s="15"/>
      <c r="AZ212" s="3"/>
      <c r="BD212" s="1"/>
      <c r="BF212" s="4"/>
    </row>
    <row r="213" spans="1:58" ht="30" customHeight="1" x14ac:dyDescent="0.3">
      <c r="A213" s="58" t="str">
        <f t="shared" si="11"/>
        <v/>
      </c>
      <c r="B213" s="53"/>
      <c r="C213" s="73" t="str">
        <f>IFERROR(VLOOKUP(B213,Especialidades!A$1:H$6224,3,FALSE),"")</f>
        <v/>
      </c>
      <c r="D213" s="74"/>
      <c r="E213" s="21" t="str">
        <f>IFERROR(VLOOKUP(B213,Especialidades!A$1:H$6224,4,FALSE),"")</f>
        <v/>
      </c>
      <c r="F213" s="59"/>
      <c r="G213" s="59">
        <f t="shared" si="9"/>
        <v>0</v>
      </c>
      <c r="H213" s="21" t="str">
        <f>IFERROR(VLOOKUP(B213,Especialidades!A$1:H$6224,6,FALSE),"")</f>
        <v/>
      </c>
      <c r="I213" s="56" t="str">
        <f>IFERROR(VLOOKUP(B213,Especialidades!A$1:H$6224,7,FALSE),"")</f>
        <v/>
      </c>
      <c r="J213" s="56" t="str">
        <f>IFERROR(VLOOKUP(B213,Especialidades!A$1:H$6224,5,FALSE),"")</f>
        <v/>
      </c>
      <c r="K213" s="21" t="str">
        <f t="shared" si="10"/>
        <v/>
      </c>
      <c r="L213" s="15"/>
      <c r="AZ213" s="3"/>
      <c r="BD213" s="1"/>
      <c r="BF213" s="4"/>
    </row>
    <row r="214" spans="1:58" ht="30" customHeight="1" x14ac:dyDescent="0.3">
      <c r="A214" s="58" t="str">
        <f t="shared" si="11"/>
        <v/>
      </c>
      <c r="B214" s="53"/>
      <c r="C214" s="73" t="str">
        <f>IFERROR(VLOOKUP(B214,Especialidades!A$1:H$6224,3,FALSE),"")</f>
        <v/>
      </c>
      <c r="D214" s="74"/>
      <c r="E214" s="21" t="str">
        <f>IFERROR(VLOOKUP(B214,Especialidades!A$1:H$6224,4,FALSE),"")</f>
        <v/>
      </c>
      <c r="F214" s="59"/>
      <c r="G214" s="59">
        <f t="shared" si="9"/>
        <v>0</v>
      </c>
      <c r="H214" s="21" t="str">
        <f>IFERROR(VLOOKUP(B214,Especialidades!A$1:H$6224,6,FALSE),"")</f>
        <v/>
      </c>
      <c r="I214" s="56" t="str">
        <f>IFERROR(VLOOKUP(B214,Especialidades!A$1:H$6224,7,FALSE),"")</f>
        <v/>
      </c>
      <c r="J214" s="56" t="str">
        <f>IFERROR(VLOOKUP(B214,Especialidades!A$1:H$6224,5,FALSE),"")</f>
        <v/>
      </c>
      <c r="K214" s="21" t="str">
        <f t="shared" si="10"/>
        <v/>
      </c>
      <c r="L214" s="15"/>
      <c r="AZ214" s="3"/>
      <c r="BD214" s="1"/>
      <c r="BF214" s="4"/>
    </row>
    <row r="215" spans="1:58" ht="30" customHeight="1" x14ac:dyDescent="0.3">
      <c r="A215" s="58" t="str">
        <f t="shared" si="11"/>
        <v/>
      </c>
      <c r="B215" s="53"/>
      <c r="C215" s="73" t="str">
        <f>IFERROR(VLOOKUP(B215,Especialidades!A$1:H$6224,3,FALSE),"")</f>
        <v/>
      </c>
      <c r="D215" s="74"/>
      <c r="E215" s="21" t="str">
        <f>IFERROR(VLOOKUP(B215,Especialidades!A$1:H$6224,4,FALSE),"")</f>
        <v/>
      </c>
      <c r="F215" s="59"/>
      <c r="G215" s="59">
        <f t="shared" si="9"/>
        <v>0</v>
      </c>
      <c r="H215" s="21" t="str">
        <f>IFERROR(VLOOKUP(B215,Especialidades!A$1:H$6224,6,FALSE),"")</f>
        <v/>
      </c>
      <c r="I215" s="56" t="str">
        <f>IFERROR(VLOOKUP(B215,Especialidades!A$1:H$6224,7,FALSE),"")</f>
        <v/>
      </c>
      <c r="J215" s="56" t="str">
        <f>IFERROR(VLOOKUP(B215,Especialidades!A$1:H$6224,5,FALSE),"")</f>
        <v/>
      </c>
      <c r="K215" s="21" t="str">
        <f t="shared" si="10"/>
        <v/>
      </c>
      <c r="L215" s="15"/>
      <c r="AZ215" s="3"/>
      <c r="BD215" s="1"/>
      <c r="BF215" s="4"/>
    </row>
    <row r="216" spans="1:58" ht="30" customHeight="1" x14ac:dyDescent="0.3">
      <c r="A216" s="58" t="str">
        <f t="shared" si="11"/>
        <v/>
      </c>
      <c r="B216" s="53"/>
      <c r="C216" s="73" t="str">
        <f>IFERROR(VLOOKUP(B216,Especialidades!A$1:H$6224,3,FALSE),"")</f>
        <v/>
      </c>
      <c r="D216" s="74"/>
      <c r="E216" s="21" t="str">
        <f>IFERROR(VLOOKUP(B216,Especialidades!A$1:H$6224,4,FALSE),"")</f>
        <v/>
      </c>
      <c r="F216" s="59"/>
      <c r="G216" s="59">
        <f t="shared" si="9"/>
        <v>0</v>
      </c>
      <c r="H216" s="21" t="str">
        <f>IFERROR(VLOOKUP(B216,Especialidades!A$1:H$6224,6,FALSE),"")</f>
        <v/>
      </c>
      <c r="I216" s="56" t="str">
        <f>IFERROR(VLOOKUP(B216,Especialidades!A$1:H$6224,7,FALSE),"")</f>
        <v/>
      </c>
      <c r="J216" s="56" t="str">
        <f>IFERROR(VLOOKUP(B216,Especialidades!A$1:H$6224,5,FALSE),"")</f>
        <v/>
      </c>
      <c r="K216" s="21" t="str">
        <f t="shared" si="10"/>
        <v/>
      </c>
      <c r="L216" s="15"/>
      <c r="AZ216" s="3"/>
      <c r="BD216" s="1"/>
      <c r="BF216" s="4"/>
    </row>
    <row r="217" spans="1:58" ht="30" customHeight="1" x14ac:dyDescent="0.3">
      <c r="A217" s="58" t="str">
        <f t="shared" si="11"/>
        <v/>
      </c>
      <c r="B217" s="53"/>
      <c r="C217" s="73" t="str">
        <f>IFERROR(VLOOKUP(B217,Especialidades!A$1:H$6224,3,FALSE),"")</f>
        <v/>
      </c>
      <c r="D217" s="74"/>
      <c r="E217" s="21" t="str">
        <f>IFERROR(VLOOKUP(B217,Especialidades!A$1:H$6224,4,FALSE),"")</f>
        <v/>
      </c>
      <c r="F217" s="59"/>
      <c r="G217" s="59">
        <f t="shared" si="9"/>
        <v>0</v>
      </c>
      <c r="H217" s="21" t="str">
        <f>IFERROR(VLOOKUP(B217,Especialidades!A$1:H$6224,6,FALSE),"")</f>
        <v/>
      </c>
      <c r="I217" s="56" t="str">
        <f>IFERROR(VLOOKUP(B217,Especialidades!A$1:H$6224,7,FALSE),"")</f>
        <v/>
      </c>
      <c r="J217" s="56" t="str">
        <f>IFERROR(VLOOKUP(B217,Especialidades!A$1:H$6224,5,FALSE),"")</f>
        <v/>
      </c>
      <c r="K217" s="21" t="str">
        <f t="shared" si="10"/>
        <v/>
      </c>
      <c r="L217" s="15"/>
      <c r="AZ217" s="3"/>
      <c r="BD217" s="1"/>
      <c r="BF217" s="4"/>
    </row>
    <row r="218" spans="1:58" ht="30" customHeight="1" x14ac:dyDescent="0.3">
      <c r="A218" s="58" t="str">
        <f t="shared" si="11"/>
        <v/>
      </c>
      <c r="B218" s="53"/>
      <c r="C218" s="73" t="str">
        <f>IFERROR(VLOOKUP(B218,Especialidades!A$1:H$6224,3,FALSE),"")</f>
        <v/>
      </c>
      <c r="D218" s="74"/>
      <c r="E218" s="21" t="str">
        <f>IFERROR(VLOOKUP(B218,Especialidades!A$1:H$6224,4,FALSE),"")</f>
        <v/>
      </c>
      <c r="F218" s="59"/>
      <c r="G218" s="59">
        <f t="shared" si="9"/>
        <v>0</v>
      </c>
      <c r="H218" s="21" t="str">
        <f>IFERROR(VLOOKUP(B218,Especialidades!A$1:H$6224,6,FALSE),"")</f>
        <v/>
      </c>
      <c r="I218" s="56" t="str">
        <f>IFERROR(VLOOKUP(B218,Especialidades!A$1:H$6224,7,FALSE),"")</f>
        <v/>
      </c>
      <c r="J218" s="56" t="str">
        <f>IFERROR(VLOOKUP(B218,Especialidades!A$1:H$6224,5,FALSE),"")</f>
        <v/>
      </c>
      <c r="K218" s="21" t="str">
        <f t="shared" si="10"/>
        <v/>
      </c>
      <c r="L218" s="15"/>
      <c r="AZ218" s="3"/>
      <c r="BD218" s="1"/>
      <c r="BF218" s="4"/>
    </row>
    <row r="219" spans="1:58" ht="30" customHeight="1" x14ac:dyDescent="0.3">
      <c r="A219" s="58" t="str">
        <f t="shared" si="11"/>
        <v/>
      </c>
      <c r="B219" s="53"/>
      <c r="C219" s="73" t="str">
        <f>IFERROR(VLOOKUP(B219,Especialidades!A$1:H$6224,3,FALSE),"")</f>
        <v/>
      </c>
      <c r="D219" s="74"/>
      <c r="E219" s="21" t="str">
        <f>IFERROR(VLOOKUP(B219,Especialidades!A$1:H$6224,4,FALSE),"")</f>
        <v/>
      </c>
      <c r="F219" s="59"/>
      <c r="G219" s="59">
        <f t="shared" si="9"/>
        <v>0</v>
      </c>
      <c r="H219" s="21" t="str">
        <f>IFERROR(VLOOKUP(B219,Especialidades!A$1:H$6224,6,FALSE),"")</f>
        <v/>
      </c>
      <c r="I219" s="56" t="str">
        <f>IFERROR(VLOOKUP(B219,Especialidades!A$1:H$6224,7,FALSE),"")</f>
        <v/>
      </c>
      <c r="J219" s="56" t="str">
        <f>IFERROR(VLOOKUP(B219,Especialidades!A$1:H$6224,5,FALSE),"")</f>
        <v/>
      </c>
      <c r="K219" s="21" t="str">
        <f t="shared" si="10"/>
        <v/>
      </c>
      <c r="L219" s="15"/>
      <c r="AZ219" s="3"/>
      <c r="BD219" s="1"/>
      <c r="BF219" s="4"/>
    </row>
    <row r="220" spans="1:58" ht="30" customHeight="1" x14ac:dyDescent="0.3">
      <c r="A220" s="58" t="str">
        <f t="shared" si="11"/>
        <v/>
      </c>
      <c r="B220" s="53"/>
      <c r="C220" s="73" t="str">
        <f>IFERROR(VLOOKUP(B220,Especialidades!A$1:H$6224,3,FALSE),"")</f>
        <v/>
      </c>
      <c r="D220" s="74"/>
      <c r="E220" s="21" t="str">
        <f>IFERROR(VLOOKUP(B220,Especialidades!A$1:H$6224,4,FALSE),"")</f>
        <v/>
      </c>
      <c r="F220" s="59"/>
      <c r="G220" s="59">
        <f t="shared" si="9"/>
        <v>0</v>
      </c>
      <c r="H220" s="21" t="str">
        <f>IFERROR(VLOOKUP(B220,Especialidades!A$1:H$6224,6,FALSE),"")</f>
        <v/>
      </c>
      <c r="I220" s="56" t="str">
        <f>IFERROR(VLOOKUP(B220,Especialidades!A$1:H$6224,7,FALSE),"")</f>
        <v/>
      </c>
      <c r="J220" s="56" t="str">
        <f>IFERROR(VLOOKUP(B220,Especialidades!A$1:H$6224,5,FALSE),"")</f>
        <v/>
      </c>
      <c r="K220" s="21" t="str">
        <f t="shared" si="10"/>
        <v/>
      </c>
      <c r="L220" s="15"/>
      <c r="AZ220" s="3"/>
      <c r="BD220" s="1"/>
      <c r="BF220" s="4"/>
    </row>
    <row r="221" spans="1:58" ht="30" customHeight="1" x14ac:dyDescent="0.3">
      <c r="A221" s="58" t="str">
        <f t="shared" si="11"/>
        <v/>
      </c>
      <c r="B221" s="53"/>
      <c r="C221" s="73" t="str">
        <f>IFERROR(VLOOKUP(B221,Especialidades!A$1:H$6224,3,FALSE),"")</f>
        <v/>
      </c>
      <c r="D221" s="74"/>
      <c r="E221" s="21" t="str">
        <f>IFERROR(VLOOKUP(B221,Especialidades!A$1:H$6224,4,FALSE),"")</f>
        <v/>
      </c>
      <c r="F221" s="59"/>
      <c r="G221" s="59">
        <f t="shared" si="9"/>
        <v>0</v>
      </c>
      <c r="H221" s="21" t="str">
        <f>IFERROR(VLOOKUP(B221,Especialidades!A$1:H$6224,6,FALSE),"")</f>
        <v/>
      </c>
      <c r="I221" s="56" t="str">
        <f>IFERROR(VLOOKUP(B221,Especialidades!A$1:H$6224,7,FALSE),"")</f>
        <v/>
      </c>
      <c r="J221" s="56" t="str">
        <f>IFERROR(VLOOKUP(B221,Especialidades!A$1:H$6224,5,FALSE),"")</f>
        <v/>
      </c>
      <c r="K221" s="21" t="str">
        <f t="shared" si="10"/>
        <v/>
      </c>
      <c r="L221" s="15"/>
      <c r="AZ221" s="3"/>
      <c r="BD221" s="1"/>
      <c r="BF221" s="4"/>
    </row>
    <row r="222" spans="1:58" ht="30" customHeight="1" x14ac:dyDescent="0.3">
      <c r="A222" s="58" t="str">
        <f t="shared" si="11"/>
        <v/>
      </c>
      <c r="B222" s="53"/>
      <c r="C222" s="73" t="str">
        <f>IFERROR(VLOOKUP(B222,Especialidades!A$1:H$6224,3,FALSE),"")</f>
        <v/>
      </c>
      <c r="D222" s="74"/>
      <c r="E222" s="21" t="str">
        <f>IFERROR(VLOOKUP(B222,Especialidades!A$1:H$6224,4,FALSE),"")</f>
        <v/>
      </c>
      <c r="F222" s="59"/>
      <c r="G222" s="59">
        <f t="shared" si="9"/>
        <v>0</v>
      </c>
      <c r="H222" s="21" t="str">
        <f>IFERROR(VLOOKUP(B222,Especialidades!A$1:H$6224,6,FALSE),"")</f>
        <v/>
      </c>
      <c r="I222" s="56" t="str">
        <f>IFERROR(VLOOKUP(B222,Especialidades!A$1:H$6224,7,FALSE),"")</f>
        <v/>
      </c>
      <c r="J222" s="56" t="str">
        <f>IFERROR(VLOOKUP(B222,Especialidades!A$1:H$6224,5,FALSE),"")</f>
        <v/>
      </c>
      <c r="K222" s="21" t="str">
        <f t="shared" si="10"/>
        <v/>
      </c>
      <c r="L222" s="15"/>
      <c r="AZ222" s="3"/>
      <c r="BD222" s="1"/>
      <c r="BF222" s="4"/>
    </row>
    <row r="223" spans="1:58" ht="30" customHeight="1" x14ac:dyDescent="0.3">
      <c r="A223" s="58" t="str">
        <f t="shared" si="11"/>
        <v/>
      </c>
      <c r="B223" s="53"/>
      <c r="C223" s="73" t="str">
        <f>IFERROR(VLOOKUP(B223,Especialidades!A$1:H$6224,3,FALSE),"")</f>
        <v/>
      </c>
      <c r="D223" s="74"/>
      <c r="E223" s="21" t="str">
        <f>IFERROR(VLOOKUP(B223,Especialidades!A$1:H$6224,4,FALSE),"")</f>
        <v/>
      </c>
      <c r="F223" s="59"/>
      <c r="G223" s="59">
        <f t="shared" si="9"/>
        <v>0</v>
      </c>
      <c r="H223" s="21" t="str">
        <f>IFERROR(VLOOKUP(B223,Especialidades!A$1:H$6224,6,FALSE),"")</f>
        <v/>
      </c>
      <c r="I223" s="56" t="str">
        <f>IFERROR(VLOOKUP(B223,Especialidades!A$1:H$6224,7,FALSE),"")</f>
        <v/>
      </c>
      <c r="J223" s="56" t="str">
        <f>IFERROR(VLOOKUP(B223,Especialidades!A$1:H$6224,5,FALSE),"")</f>
        <v/>
      </c>
      <c r="K223" s="21" t="str">
        <f t="shared" si="10"/>
        <v/>
      </c>
      <c r="L223" s="15"/>
      <c r="AZ223" s="3"/>
      <c r="BD223" s="1"/>
      <c r="BF223" s="4"/>
    </row>
    <row r="224" spans="1:58" ht="30" customHeight="1" x14ac:dyDescent="0.3">
      <c r="A224" s="58" t="str">
        <f t="shared" si="11"/>
        <v/>
      </c>
      <c r="B224" s="53"/>
      <c r="C224" s="73" t="str">
        <f>IFERROR(VLOOKUP(B224,Especialidades!A$1:H$6224,3,FALSE),"")</f>
        <v/>
      </c>
      <c r="D224" s="74"/>
      <c r="E224" s="21" t="str">
        <f>IFERROR(VLOOKUP(B224,Especialidades!A$1:H$6224,4,FALSE),"")</f>
        <v/>
      </c>
      <c r="F224" s="59"/>
      <c r="G224" s="59">
        <f t="shared" si="9"/>
        <v>0</v>
      </c>
      <c r="H224" s="21" t="str">
        <f>IFERROR(VLOOKUP(B224,Especialidades!A$1:H$6224,6,FALSE),"")</f>
        <v/>
      </c>
      <c r="I224" s="56" t="str">
        <f>IFERROR(VLOOKUP(B224,Especialidades!A$1:H$6224,7,FALSE),"")</f>
        <v/>
      </c>
      <c r="J224" s="56" t="str">
        <f>IFERROR(VLOOKUP(B224,Especialidades!A$1:H$6224,5,FALSE),"")</f>
        <v/>
      </c>
      <c r="K224" s="21" t="str">
        <f t="shared" si="10"/>
        <v/>
      </c>
      <c r="L224" s="15"/>
      <c r="AZ224" s="3"/>
      <c r="BD224" s="1"/>
      <c r="BF224" s="4"/>
    </row>
    <row r="225" spans="1:58" ht="30" customHeight="1" x14ac:dyDescent="0.3">
      <c r="A225" s="58" t="str">
        <f t="shared" si="11"/>
        <v/>
      </c>
      <c r="B225" s="53"/>
      <c r="C225" s="73" t="str">
        <f>IFERROR(VLOOKUP(B225,Especialidades!A$1:H$6224,3,FALSE),"")</f>
        <v/>
      </c>
      <c r="D225" s="74"/>
      <c r="E225" s="21" t="str">
        <f>IFERROR(VLOOKUP(B225,Especialidades!A$1:H$6224,4,FALSE),"")</f>
        <v/>
      </c>
      <c r="F225" s="59"/>
      <c r="G225" s="59">
        <f t="shared" si="9"/>
        <v>0</v>
      </c>
      <c r="H225" s="21" t="str">
        <f>IFERROR(VLOOKUP(B225,Especialidades!A$1:H$6224,6,FALSE),"")</f>
        <v/>
      </c>
      <c r="I225" s="56" t="str">
        <f>IFERROR(VLOOKUP(B225,Especialidades!A$1:H$6224,7,FALSE),"")</f>
        <v/>
      </c>
      <c r="J225" s="56" t="str">
        <f>IFERROR(VLOOKUP(B225,Especialidades!A$1:H$6224,5,FALSE),"")</f>
        <v/>
      </c>
      <c r="K225" s="21" t="str">
        <f t="shared" si="10"/>
        <v/>
      </c>
      <c r="L225" s="15"/>
      <c r="AZ225" s="3"/>
      <c r="BD225" s="1"/>
      <c r="BF225" s="4"/>
    </row>
    <row r="226" spans="1:58" ht="30" customHeight="1" x14ac:dyDescent="0.3">
      <c r="A226" s="58" t="str">
        <f t="shared" si="11"/>
        <v/>
      </c>
      <c r="B226" s="53"/>
      <c r="C226" s="73" t="str">
        <f>IFERROR(VLOOKUP(B226,Especialidades!A$1:H$6224,3,FALSE),"")</f>
        <v/>
      </c>
      <c r="D226" s="74"/>
      <c r="E226" s="21" t="str">
        <f>IFERROR(VLOOKUP(B226,Especialidades!A$1:H$6224,4,FALSE),"")</f>
        <v/>
      </c>
      <c r="F226" s="59"/>
      <c r="G226" s="59">
        <f t="shared" si="9"/>
        <v>0</v>
      </c>
      <c r="H226" s="21" t="str">
        <f>IFERROR(VLOOKUP(B226,Especialidades!A$1:H$6224,6,FALSE),"")</f>
        <v/>
      </c>
      <c r="I226" s="56" t="str">
        <f>IFERROR(VLOOKUP(B226,Especialidades!A$1:H$6224,7,FALSE),"")</f>
        <v/>
      </c>
      <c r="J226" s="56" t="str">
        <f>IFERROR(VLOOKUP(B226,Especialidades!A$1:H$6224,5,FALSE),"")</f>
        <v/>
      </c>
      <c r="K226" s="21" t="str">
        <f t="shared" si="10"/>
        <v/>
      </c>
      <c r="L226" s="15"/>
      <c r="AZ226" s="3"/>
      <c r="BD226" s="1"/>
      <c r="BF226" s="4"/>
    </row>
    <row r="227" spans="1:58" ht="30" customHeight="1" x14ac:dyDescent="0.3">
      <c r="A227" s="58" t="str">
        <f t="shared" si="11"/>
        <v/>
      </c>
      <c r="B227" s="53"/>
      <c r="C227" s="73" t="str">
        <f>IFERROR(VLOOKUP(B227,Especialidades!A$1:H$6224,3,FALSE),"")</f>
        <v/>
      </c>
      <c r="D227" s="74"/>
      <c r="E227" s="21" t="str">
        <f>IFERROR(VLOOKUP(B227,Especialidades!A$1:H$6224,4,FALSE),"")</f>
        <v/>
      </c>
      <c r="F227" s="59"/>
      <c r="G227" s="59">
        <f t="shared" si="9"/>
        <v>0</v>
      </c>
      <c r="H227" s="21" t="str">
        <f>IFERROR(VLOOKUP(B227,Especialidades!A$1:H$6224,6,FALSE),"")</f>
        <v/>
      </c>
      <c r="I227" s="56" t="str">
        <f>IFERROR(VLOOKUP(B227,Especialidades!A$1:H$6224,7,FALSE),"")</f>
        <v/>
      </c>
      <c r="J227" s="56" t="str">
        <f>IFERROR(VLOOKUP(B227,Especialidades!A$1:H$6224,5,FALSE),"")</f>
        <v/>
      </c>
      <c r="K227" s="21" t="str">
        <f t="shared" si="10"/>
        <v/>
      </c>
      <c r="L227" s="15"/>
      <c r="AZ227" s="3"/>
      <c r="BD227" s="1"/>
      <c r="BF227" s="4"/>
    </row>
    <row r="228" spans="1:58" ht="30" customHeight="1" x14ac:dyDescent="0.3">
      <c r="A228" s="58" t="str">
        <f t="shared" si="11"/>
        <v/>
      </c>
      <c r="B228" s="53"/>
      <c r="C228" s="73" t="str">
        <f>IFERROR(VLOOKUP(B228,Especialidades!A$1:H$6224,3,FALSE),"")</f>
        <v/>
      </c>
      <c r="D228" s="74"/>
      <c r="E228" s="21" t="str">
        <f>IFERROR(VLOOKUP(B228,Especialidades!A$1:H$6224,4,FALSE),"")</f>
        <v/>
      </c>
      <c r="F228" s="59"/>
      <c r="G228" s="59">
        <f t="shared" si="9"/>
        <v>0</v>
      </c>
      <c r="H228" s="21" t="str">
        <f>IFERROR(VLOOKUP(B228,Especialidades!A$1:H$6224,6,FALSE),"")</f>
        <v/>
      </c>
      <c r="I228" s="56" t="str">
        <f>IFERROR(VLOOKUP(B228,Especialidades!A$1:H$6224,7,FALSE),"")</f>
        <v/>
      </c>
      <c r="J228" s="56" t="str">
        <f>IFERROR(VLOOKUP(B228,Especialidades!A$1:H$6224,5,FALSE),"")</f>
        <v/>
      </c>
      <c r="K228" s="21" t="str">
        <f t="shared" si="10"/>
        <v/>
      </c>
      <c r="L228" s="15"/>
      <c r="AZ228" s="3"/>
      <c r="BD228" s="1"/>
      <c r="BF228" s="4"/>
    </row>
    <row r="229" spans="1:58" ht="30" customHeight="1" x14ac:dyDescent="0.3">
      <c r="A229" s="58" t="str">
        <f t="shared" si="11"/>
        <v/>
      </c>
      <c r="B229" s="53"/>
      <c r="C229" s="73" t="str">
        <f>IFERROR(VLOOKUP(B229,Especialidades!A$1:H$6224,3,FALSE),"")</f>
        <v/>
      </c>
      <c r="D229" s="74"/>
      <c r="E229" s="21" t="str">
        <f>IFERROR(VLOOKUP(B229,Especialidades!A$1:H$6224,4,FALSE),"")</f>
        <v/>
      </c>
      <c r="F229" s="59"/>
      <c r="G229" s="59">
        <f t="shared" si="9"/>
        <v>0</v>
      </c>
      <c r="H229" s="21" t="str">
        <f>IFERROR(VLOOKUP(B229,Especialidades!A$1:H$6224,6,FALSE),"")</f>
        <v/>
      </c>
      <c r="I229" s="56" t="str">
        <f>IFERROR(VLOOKUP(B229,Especialidades!A$1:H$6224,7,FALSE),"")</f>
        <v/>
      </c>
      <c r="J229" s="56" t="str">
        <f>IFERROR(VLOOKUP(B229,Especialidades!A$1:H$6224,5,FALSE),"")</f>
        <v/>
      </c>
      <c r="K229" s="21" t="str">
        <f t="shared" si="10"/>
        <v/>
      </c>
      <c r="L229" s="15"/>
      <c r="AZ229" s="3"/>
      <c r="BD229" s="1"/>
      <c r="BF229" s="4"/>
    </row>
    <row r="230" spans="1:58" ht="30" customHeight="1" x14ac:dyDescent="0.3">
      <c r="A230" s="58" t="str">
        <f t="shared" si="11"/>
        <v/>
      </c>
      <c r="B230" s="53"/>
      <c r="C230" s="73" t="str">
        <f>IFERROR(VLOOKUP(B230,Especialidades!A$1:H$6224,3,FALSE),"")</f>
        <v/>
      </c>
      <c r="D230" s="74"/>
      <c r="E230" s="21" t="str">
        <f>IFERROR(VLOOKUP(B230,Especialidades!A$1:H$6224,4,FALSE),"")</f>
        <v/>
      </c>
      <c r="F230" s="59"/>
      <c r="G230" s="59">
        <f t="shared" si="9"/>
        <v>0</v>
      </c>
      <c r="H230" s="21" t="str">
        <f>IFERROR(VLOOKUP(B230,Especialidades!A$1:H$6224,6,FALSE),"")</f>
        <v/>
      </c>
      <c r="I230" s="56" t="str">
        <f>IFERROR(VLOOKUP(B230,Especialidades!A$1:H$6224,7,FALSE),"")</f>
        <v/>
      </c>
      <c r="J230" s="56" t="str">
        <f>IFERROR(VLOOKUP(B230,Especialidades!A$1:H$6224,5,FALSE),"")</f>
        <v/>
      </c>
      <c r="K230" s="21" t="str">
        <f t="shared" si="10"/>
        <v/>
      </c>
      <c r="L230" s="15"/>
      <c r="AZ230" s="3"/>
      <c r="BD230" s="1"/>
      <c r="BF230" s="4"/>
    </row>
    <row r="231" spans="1:58" ht="30" customHeight="1" x14ac:dyDescent="0.3">
      <c r="A231" s="58" t="str">
        <f t="shared" si="11"/>
        <v/>
      </c>
      <c r="B231" s="53"/>
      <c r="C231" s="73" t="str">
        <f>IFERROR(VLOOKUP(B231,Especialidades!A$1:H$6224,3,FALSE),"")</f>
        <v/>
      </c>
      <c r="D231" s="74"/>
      <c r="E231" s="21" t="str">
        <f>IFERROR(VLOOKUP(B231,Especialidades!A$1:H$6224,4,FALSE),"")</f>
        <v/>
      </c>
      <c r="F231" s="59"/>
      <c r="G231" s="59">
        <f t="shared" si="9"/>
        <v>0</v>
      </c>
      <c r="H231" s="21" t="str">
        <f>IFERROR(VLOOKUP(B231,Especialidades!A$1:H$6224,6,FALSE),"")</f>
        <v/>
      </c>
      <c r="I231" s="56" t="str">
        <f>IFERROR(VLOOKUP(B231,Especialidades!A$1:H$6224,7,FALSE),"")</f>
        <v/>
      </c>
      <c r="J231" s="56" t="str">
        <f>IFERROR(VLOOKUP(B231,Especialidades!A$1:H$6224,5,FALSE),"")</f>
        <v/>
      </c>
      <c r="K231" s="21" t="str">
        <f t="shared" si="10"/>
        <v/>
      </c>
      <c r="L231" s="15"/>
      <c r="AZ231" s="3"/>
      <c r="BD231" s="1"/>
      <c r="BF231" s="4"/>
    </row>
    <row r="232" spans="1:58" ht="30" customHeight="1" x14ac:dyDescent="0.3">
      <c r="A232" s="58" t="str">
        <f t="shared" si="11"/>
        <v/>
      </c>
      <c r="B232" s="53"/>
      <c r="C232" s="73" t="str">
        <f>IFERROR(VLOOKUP(B232,Especialidades!A$1:H$6224,3,FALSE),"")</f>
        <v/>
      </c>
      <c r="D232" s="74"/>
      <c r="E232" s="21" t="str">
        <f>IFERROR(VLOOKUP(B232,Especialidades!A$1:H$6224,4,FALSE),"")</f>
        <v/>
      </c>
      <c r="F232" s="59"/>
      <c r="G232" s="59">
        <f t="shared" si="9"/>
        <v>0</v>
      </c>
      <c r="H232" s="21" t="str">
        <f>IFERROR(VLOOKUP(B232,Especialidades!A$1:H$6224,6,FALSE),"")</f>
        <v/>
      </c>
      <c r="I232" s="56" t="str">
        <f>IFERROR(VLOOKUP(B232,Especialidades!A$1:H$6224,7,FALSE),"")</f>
        <v/>
      </c>
      <c r="J232" s="56" t="str">
        <f>IFERROR(VLOOKUP(B232,Especialidades!A$1:H$6224,5,FALSE),"")</f>
        <v/>
      </c>
      <c r="K232" s="21" t="str">
        <f t="shared" si="10"/>
        <v/>
      </c>
      <c r="L232" s="15"/>
      <c r="AZ232" s="3"/>
      <c r="BD232" s="1"/>
      <c r="BF232" s="4"/>
    </row>
    <row r="233" spans="1:58" ht="30" customHeight="1" x14ac:dyDescent="0.3">
      <c r="A233" s="58" t="str">
        <f t="shared" si="11"/>
        <v/>
      </c>
      <c r="B233" s="53"/>
      <c r="C233" s="73" t="str">
        <f>IFERROR(VLOOKUP(B233,Especialidades!A$1:H$6224,3,FALSE),"")</f>
        <v/>
      </c>
      <c r="D233" s="74"/>
      <c r="E233" s="21" t="str">
        <f>IFERROR(VLOOKUP(B233,Especialidades!A$1:H$6224,4,FALSE),"")</f>
        <v/>
      </c>
      <c r="F233" s="59"/>
      <c r="G233" s="59">
        <f t="shared" si="9"/>
        <v>0</v>
      </c>
      <c r="H233" s="21" t="str">
        <f>IFERROR(VLOOKUP(B233,Especialidades!A$1:H$6224,6,FALSE),"")</f>
        <v/>
      </c>
      <c r="I233" s="56" t="str">
        <f>IFERROR(VLOOKUP(B233,Especialidades!A$1:H$6224,7,FALSE),"")</f>
        <v/>
      </c>
      <c r="J233" s="56" t="str">
        <f>IFERROR(VLOOKUP(B233,Especialidades!A$1:H$6224,5,FALSE),"")</f>
        <v/>
      </c>
      <c r="K233" s="21" t="str">
        <f t="shared" si="10"/>
        <v/>
      </c>
      <c r="L233" s="15"/>
      <c r="AZ233" s="3"/>
      <c r="BD233" s="1"/>
      <c r="BF233" s="4"/>
    </row>
    <row r="234" spans="1:58" ht="30" customHeight="1" x14ac:dyDescent="0.3">
      <c r="A234" s="58" t="str">
        <f t="shared" si="11"/>
        <v/>
      </c>
      <c r="B234" s="53"/>
      <c r="C234" s="73" t="str">
        <f>IFERROR(VLOOKUP(B234,Especialidades!A$1:H$6224,3,FALSE),"")</f>
        <v/>
      </c>
      <c r="D234" s="74"/>
      <c r="E234" s="21" t="str">
        <f>IFERROR(VLOOKUP(B234,Especialidades!A$1:H$6224,4,FALSE),"")</f>
        <v/>
      </c>
      <c r="F234" s="59"/>
      <c r="G234" s="59">
        <f t="shared" si="9"/>
        <v>0</v>
      </c>
      <c r="H234" s="21" t="str">
        <f>IFERROR(VLOOKUP(B234,Especialidades!A$1:H$6224,6,FALSE),"")</f>
        <v/>
      </c>
      <c r="I234" s="56" t="str">
        <f>IFERROR(VLOOKUP(B234,Especialidades!A$1:H$6224,7,FALSE),"")</f>
        <v/>
      </c>
      <c r="J234" s="56" t="str">
        <f>IFERROR(VLOOKUP(B234,Especialidades!A$1:H$6224,5,FALSE),"")</f>
        <v/>
      </c>
      <c r="K234" s="21" t="str">
        <f t="shared" si="10"/>
        <v/>
      </c>
      <c r="L234" s="15"/>
      <c r="AZ234" s="3"/>
      <c r="BD234" s="1"/>
      <c r="BF234" s="4"/>
    </row>
    <row r="235" spans="1:58" ht="30" customHeight="1" x14ac:dyDescent="0.3">
      <c r="A235" s="58" t="str">
        <f t="shared" si="11"/>
        <v/>
      </c>
      <c r="B235" s="53"/>
      <c r="C235" s="73" t="str">
        <f>IFERROR(VLOOKUP(B235,Especialidades!A$1:H$6224,3,FALSE),"")</f>
        <v/>
      </c>
      <c r="D235" s="74"/>
      <c r="E235" s="21" t="str">
        <f>IFERROR(VLOOKUP(B235,Especialidades!A$1:H$6224,4,FALSE),"")</f>
        <v/>
      </c>
      <c r="F235" s="59"/>
      <c r="G235" s="59">
        <f t="shared" si="9"/>
        <v>0</v>
      </c>
      <c r="H235" s="21" t="str">
        <f>IFERROR(VLOOKUP(B235,Especialidades!A$1:H$6224,6,FALSE),"")</f>
        <v/>
      </c>
      <c r="I235" s="56" t="str">
        <f>IFERROR(VLOOKUP(B235,Especialidades!A$1:H$6224,7,FALSE),"")</f>
        <v/>
      </c>
      <c r="J235" s="56" t="str">
        <f>IFERROR(VLOOKUP(B235,Especialidades!A$1:H$6224,5,FALSE),"")</f>
        <v/>
      </c>
      <c r="K235" s="21" t="str">
        <f t="shared" si="10"/>
        <v/>
      </c>
      <c r="L235" s="15"/>
      <c r="AZ235" s="3"/>
      <c r="BD235" s="1"/>
      <c r="BF235" s="4"/>
    </row>
    <row r="236" spans="1:58" ht="30" customHeight="1" x14ac:dyDescent="0.3">
      <c r="A236" s="58" t="str">
        <f t="shared" si="11"/>
        <v/>
      </c>
      <c r="B236" s="53"/>
      <c r="C236" s="73" t="str">
        <f>IFERROR(VLOOKUP(B236,Especialidades!A$1:H$6224,3,FALSE),"")</f>
        <v/>
      </c>
      <c r="D236" s="74"/>
      <c r="E236" s="21" t="str">
        <f>IFERROR(VLOOKUP(B236,Especialidades!A$1:H$6224,4,FALSE),"")</f>
        <v/>
      </c>
      <c r="F236" s="59"/>
      <c r="G236" s="59">
        <f t="shared" si="9"/>
        <v>0</v>
      </c>
      <c r="H236" s="21" t="str">
        <f>IFERROR(VLOOKUP(B236,Especialidades!A$1:H$6224,6,FALSE),"")</f>
        <v/>
      </c>
      <c r="I236" s="56" t="str">
        <f>IFERROR(VLOOKUP(B236,Especialidades!A$1:H$6224,7,FALSE),"")</f>
        <v/>
      </c>
      <c r="J236" s="56" t="str">
        <f>IFERROR(VLOOKUP(B236,Especialidades!A$1:H$6224,5,FALSE),"")</f>
        <v/>
      </c>
      <c r="K236" s="21" t="str">
        <f t="shared" si="10"/>
        <v/>
      </c>
      <c r="L236" s="15"/>
      <c r="AZ236" s="3"/>
      <c r="BD236" s="1"/>
      <c r="BF236" s="4"/>
    </row>
    <row r="237" spans="1:58" ht="30" customHeight="1" x14ac:dyDescent="0.3">
      <c r="A237" s="58" t="str">
        <f t="shared" si="11"/>
        <v/>
      </c>
      <c r="B237" s="53"/>
      <c r="C237" s="73" t="str">
        <f>IFERROR(VLOOKUP(B237,Especialidades!A$1:H$6224,3,FALSE),"")</f>
        <v/>
      </c>
      <c r="D237" s="74"/>
      <c r="E237" s="21" t="str">
        <f>IFERROR(VLOOKUP(B237,Especialidades!A$1:H$6224,4,FALSE),"")</f>
        <v/>
      </c>
      <c r="F237" s="59"/>
      <c r="G237" s="59">
        <f t="shared" si="9"/>
        <v>0</v>
      </c>
      <c r="H237" s="21" t="str">
        <f>IFERROR(VLOOKUP(B237,Especialidades!A$1:H$6224,6,FALSE),"")</f>
        <v/>
      </c>
      <c r="I237" s="56" t="str">
        <f>IFERROR(VLOOKUP(B237,Especialidades!A$1:H$6224,7,FALSE),"")</f>
        <v/>
      </c>
      <c r="J237" s="56" t="str">
        <f>IFERROR(VLOOKUP(B237,Especialidades!A$1:H$6224,5,FALSE),"")</f>
        <v/>
      </c>
      <c r="K237" s="21" t="str">
        <f t="shared" si="10"/>
        <v/>
      </c>
      <c r="L237" s="15"/>
      <c r="AZ237" s="3"/>
      <c r="BD237" s="1"/>
      <c r="BF237" s="4"/>
    </row>
    <row r="238" spans="1:58" ht="30" customHeight="1" x14ac:dyDescent="0.3">
      <c r="A238" s="58" t="str">
        <f t="shared" si="11"/>
        <v/>
      </c>
      <c r="B238" s="53"/>
      <c r="C238" s="73" t="str">
        <f>IFERROR(VLOOKUP(B238,Especialidades!A$1:H$6224,3,FALSE),"")</f>
        <v/>
      </c>
      <c r="D238" s="74"/>
      <c r="E238" s="21" t="str">
        <f>IFERROR(VLOOKUP(B238,Especialidades!A$1:H$6224,4,FALSE),"")</f>
        <v/>
      </c>
      <c r="F238" s="59"/>
      <c r="G238" s="59">
        <f t="shared" si="9"/>
        <v>0</v>
      </c>
      <c r="H238" s="21" t="str">
        <f>IFERROR(VLOOKUP(B238,Especialidades!A$1:H$6224,6,FALSE),"")</f>
        <v/>
      </c>
      <c r="I238" s="56" t="str">
        <f>IFERROR(VLOOKUP(B238,Especialidades!A$1:H$6224,7,FALSE),"")</f>
        <v/>
      </c>
      <c r="J238" s="56" t="str">
        <f>IFERROR(VLOOKUP(B238,Especialidades!A$1:H$6224,5,FALSE),"")</f>
        <v/>
      </c>
      <c r="K238" s="21" t="str">
        <f t="shared" si="10"/>
        <v/>
      </c>
      <c r="L238" s="15"/>
      <c r="AZ238" s="3"/>
      <c r="BD238" s="1"/>
      <c r="BF238" s="4"/>
    </row>
    <row r="239" spans="1:58" ht="30" customHeight="1" x14ac:dyDescent="0.3">
      <c r="A239" s="58" t="str">
        <f t="shared" si="11"/>
        <v/>
      </c>
      <c r="B239" s="53"/>
      <c r="C239" s="73" t="str">
        <f>IFERROR(VLOOKUP(B239,Especialidades!A$1:H$6224,3,FALSE),"")</f>
        <v/>
      </c>
      <c r="D239" s="74"/>
      <c r="E239" s="21" t="str">
        <f>IFERROR(VLOOKUP(B239,Especialidades!A$1:H$6224,4,FALSE),"")</f>
        <v/>
      </c>
      <c r="F239" s="59"/>
      <c r="G239" s="59">
        <f t="shared" si="9"/>
        <v>0</v>
      </c>
      <c r="H239" s="21" t="str">
        <f>IFERROR(VLOOKUP(B239,Especialidades!A$1:H$6224,6,FALSE),"")</f>
        <v/>
      </c>
      <c r="I239" s="56" t="str">
        <f>IFERROR(VLOOKUP(B239,Especialidades!A$1:H$6224,7,FALSE),"")</f>
        <v/>
      </c>
      <c r="J239" s="56" t="str">
        <f>IFERROR(VLOOKUP(B239,Especialidades!A$1:H$6224,5,FALSE),"")</f>
        <v/>
      </c>
      <c r="K239" s="21" t="str">
        <f t="shared" si="10"/>
        <v/>
      </c>
      <c r="L239" s="15"/>
      <c r="AZ239" s="3"/>
      <c r="BD239" s="1"/>
      <c r="BF239" s="4"/>
    </row>
    <row r="240" spans="1:58" ht="30" customHeight="1" x14ac:dyDescent="0.3">
      <c r="A240" s="58" t="str">
        <f t="shared" si="11"/>
        <v/>
      </c>
      <c r="B240" s="53"/>
      <c r="C240" s="73" t="str">
        <f>IFERROR(VLOOKUP(B240,Especialidades!A$1:H$6224,3,FALSE),"")</f>
        <v/>
      </c>
      <c r="D240" s="74"/>
      <c r="E240" s="21" t="str">
        <f>IFERROR(VLOOKUP(B240,Especialidades!A$1:H$6224,4,FALSE),"")</f>
        <v/>
      </c>
      <c r="F240" s="59"/>
      <c r="G240" s="59">
        <f t="shared" si="9"/>
        <v>0</v>
      </c>
      <c r="H240" s="21" t="str">
        <f>IFERROR(VLOOKUP(B240,Especialidades!A$1:H$6224,6,FALSE),"")</f>
        <v/>
      </c>
      <c r="I240" s="56" t="str">
        <f>IFERROR(VLOOKUP(B240,Especialidades!A$1:H$6224,7,FALSE),"")</f>
        <v/>
      </c>
      <c r="J240" s="56" t="str">
        <f>IFERROR(VLOOKUP(B240,Especialidades!A$1:H$6224,5,FALSE),"")</f>
        <v/>
      </c>
      <c r="K240" s="21" t="str">
        <f t="shared" si="10"/>
        <v/>
      </c>
      <c r="L240" s="15"/>
      <c r="AZ240" s="3"/>
      <c r="BD240" s="1"/>
      <c r="BF240" s="4"/>
    </row>
    <row r="241" spans="1:58" ht="30" customHeight="1" x14ac:dyDescent="0.3">
      <c r="A241" s="58" t="str">
        <f t="shared" si="11"/>
        <v/>
      </c>
      <c r="B241" s="53"/>
      <c r="C241" s="73" t="str">
        <f>IFERROR(VLOOKUP(B241,Especialidades!A$1:H$6224,3,FALSE),"")</f>
        <v/>
      </c>
      <c r="D241" s="74"/>
      <c r="E241" s="21" t="str">
        <f>IFERROR(VLOOKUP(B241,Especialidades!A$1:H$6224,4,FALSE),"")</f>
        <v/>
      </c>
      <c r="F241" s="59"/>
      <c r="G241" s="59">
        <f t="shared" si="9"/>
        <v>0</v>
      </c>
      <c r="H241" s="21" t="str">
        <f>IFERROR(VLOOKUP(B241,Especialidades!A$1:H$6224,6,FALSE),"")</f>
        <v/>
      </c>
      <c r="I241" s="56" t="str">
        <f>IFERROR(VLOOKUP(B241,Especialidades!A$1:H$6224,7,FALSE),"")</f>
        <v/>
      </c>
      <c r="J241" s="56" t="str">
        <f>IFERROR(VLOOKUP(B241,Especialidades!A$1:H$6224,5,FALSE),"")</f>
        <v/>
      </c>
      <c r="K241" s="21" t="str">
        <f t="shared" si="10"/>
        <v/>
      </c>
      <c r="L241" s="15"/>
      <c r="AZ241" s="3"/>
      <c r="BD241" s="1"/>
      <c r="BF241" s="4"/>
    </row>
    <row r="242" spans="1:58" ht="30" customHeight="1" x14ac:dyDescent="0.3">
      <c r="A242" s="58" t="str">
        <f t="shared" si="11"/>
        <v/>
      </c>
      <c r="B242" s="53"/>
      <c r="C242" s="73" t="str">
        <f>IFERROR(VLOOKUP(B242,Especialidades!A$1:H$6224,3,FALSE),"")</f>
        <v/>
      </c>
      <c r="D242" s="74"/>
      <c r="E242" s="21" t="str">
        <f>IFERROR(VLOOKUP(B242,Especialidades!A$1:H$6224,4,FALSE),"")</f>
        <v/>
      </c>
      <c r="F242" s="59"/>
      <c r="G242" s="59">
        <f t="shared" si="9"/>
        <v>0</v>
      </c>
      <c r="H242" s="21" t="str">
        <f>IFERROR(VLOOKUP(B242,Especialidades!A$1:H$6224,6,FALSE),"")</f>
        <v/>
      </c>
      <c r="I242" s="56" t="str">
        <f>IFERROR(VLOOKUP(B242,Especialidades!A$1:H$6224,7,FALSE),"")</f>
        <v/>
      </c>
      <c r="J242" s="56" t="str">
        <f>IFERROR(VLOOKUP(B242,Especialidades!A$1:H$6224,5,FALSE),"")</f>
        <v/>
      </c>
      <c r="K242" s="21" t="str">
        <f t="shared" si="10"/>
        <v/>
      </c>
      <c r="L242" s="15"/>
      <c r="AZ242" s="3"/>
      <c r="BD242" s="1"/>
      <c r="BF242" s="4"/>
    </row>
    <row r="243" spans="1:58" ht="30" customHeight="1" x14ac:dyDescent="0.3">
      <c r="A243" s="58" t="str">
        <f t="shared" si="11"/>
        <v/>
      </c>
      <c r="B243" s="53"/>
      <c r="C243" s="73" t="str">
        <f>IFERROR(VLOOKUP(B243,Especialidades!A$1:H$6224,3,FALSE),"")</f>
        <v/>
      </c>
      <c r="D243" s="74"/>
      <c r="E243" s="21" t="str">
        <f>IFERROR(VLOOKUP(B243,Especialidades!A$1:H$6224,4,FALSE),"")</f>
        <v/>
      </c>
      <c r="F243" s="59"/>
      <c r="G243" s="59">
        <f t="shared" si="9"/>
        <v>0</v>
      </c>
      <c r="H243" s="21" t="str">
        <f>IFERROR(VLOOKUP(B243,Especialidades!A$1:H$6224,6,FALSE),"")</f>
        <v/>
      </c>
      <c r="I243" s="56" t="str">
        <f>IFERROR(VLOOKUP(B243,Especialidades!A$1:H$6224,7,FALSE),"")</f>
        <v/>
      </c>
      <c r="J243" s="56" t="str">
        <f>IFERROR(VLOOKUP(B243,Especialidades!A$1:H$6224,5,FALSE),"")</f>
        <v/>
      </c>
      <c r="K243" s="21" t="str">
        <f t="shared" si="10"/>
        <v/>
      </c>
      <c r="L243" s="15"/>
      <c r="AZ243" s="3"/>
      <c r="BD243" s="1"/>
      <c r="BF243" s="4"/>
    </row>
    <row r="244" spans="1:58" ht="30" customHeight="1" x14ac:dyDescent="0.3">
      <c r="A244" s="58" t="str">
        <f t="shared" si="11"/>
        <v/>
      </c>
      <c r="B244" s="53"/>
      <c r="C244" s="73" t="str">
        <f>IFERROR(VLOOKUP(B244,Especialidades!A$1:H$6224,3,FALSE),"")</f>
        <v/>
      </c>
      <c r="D244" s="74"/>
      <c r="E244" s="21" t="str">
        <f>IFERROR(VLOOKUP(B244,Especialidades!A$1:H$6224,4,FALSE),"")</f>
        <v/>
      </c>
      <c r="F244" s="59"/>
      <c r="G244" s="59">
        <f t="shared" si="9"/>
        <v>0</v>
      </c>
      <c r="H244" s="21" t="str">
        <f>IFERROR(VLOOKUP(B244,Especialidades!A$1:H$6224,6,FALSE),"")</f>
        <v/>
      </c>
      <c r="I244" s="56" t="str">
        <f>IFERROR(VLOOKUP(B244,Especialidades!A$1:H$6224,7,FALSE),"")</f>
        <v/>
      </c>
      <c r="J244" s="56" t="str">
        <f>IFERROR(VLOOKUP(B244,Especialidades!A$1:H$6224,5,FALSE),"")</f>
        <v/>
      </c>
      <c r="K244" s="21" t="str">
        <f t="shared" si="10"/>
        <v/>
      </c>
      <c r="L244" s="15"/>
      <c r="AZ244" s="3"/>
      <c r="BD244" s="1"/>
      <c r="BF244" s="4"/>
    </row>
    <row r="245" spans="1:58" ht="30" customHeight="1" x14ac:dyDescent="0.3">
      <c r="A245" s="58" t="str">
        <f t="shared" si="11"/>
        <v/>
      </c>
      <c r="B245" s="53"/>
      <c r="C245" s="73" t="str">
        <f>IFERROR(VLOOKUP(B245,Especialidades!A$1:H$6224,3,FALSE),"")</f>
        <v/>
      </c>
      <c r="D245" s="74"/>
      <c r="E245" s="21" t="str">
        <f>IFERROR(VLOOKUP(B245,Especialidades!A$1:H$6224,4,FALSE),"")</f>
        <v/>
      </c>
      <c r="F245" s="59"/>
      <c r="G245" s="59">
        <f t="shared" si="9"/>
        <v>0</v>
      </c>
      <c r="H245" s="21" t="str">
        <f>IFERROR(VLOOKUP(B245,Especialidades!A$1:H$6224,6,FALSE),"")</f>
        <v/>
      </c>
      <c r="I245" s="56" t="str">
        <f>IFERROR(VLOOKUP(B245,Especialidades!A$1:H$6224,7,FALSE),"")</f>
        <v/>
      </c>
      <c r="J245" s="56" t="str">
        <f>IFERROR(VLOOKUP(B245,Especialidades!A$1:H$6224,5,FALSE),"")</f>
        <v/>
      </c>
      <c r="K245" s="21" t="str">
        <f t="shared" si="10"/>
        <v/>
      </c>
      <c r="L245" s="15"/>
      <c r="AZ245" s="3"/>
      <c r="BD245" s="1"/>
      <c r="BF245" s="4"/>
    </row>
    <row r="246" spans="1:58" ht="30" customHeight="1" x14ac:dyDescent="0.3">
      <c r="A246" s="58" t="str">
        <f t="shared" si="11"/>
        <v/>
      </c>
      <c r="B246" s="53"/>
      <c r="C246" s="73" t="str">
        <f>IFERROR(VLOOKUP(B246,Especialidades!A$1:H$6224,3,FALSE),"")</f>
        <v/>
      </c>
      <c r="D246" s="74"/>
      <c r="E246" s="21" t="str">
        <f>IFERROR(VLOOKUP(B246,Especialidades!A$1:H$6224,4,FALSE),"")</f>
        <v/>
      </c>
      <c r="F246" s="59"/>
      <c r="G246" s="59">
        <f t="shared" si="9"/>
        <v>0</v>
      </c>
      <c r="H246" s="21" t="str">
        <f>IFERROR(VLOOKUP(B246,Especialidades!A$1:H$6224,6,FALSE),"")</f>
        <v/>
      </c>
      <c r="I246" s="56" t="str">
        <f>IFERROR(VLOOKUP(B246,Especialidades!A$1:H$6224,7,FALSE),"")</f>
        <v/>
      </c>
      <c r="J246" s="56" t="str">
        <f>IFERROR(VLOOKUP(B246,Especialidades!A$1:H$6224,5,FALSE),"")</f>
        <v/>
      </c>
      <c r="K246" s="21" t="str">
        <f t="shared" si="10"/>
        <v/>
      </c>
      <c r="L246" s="15"/>
      <c r="AZ246" s="3"/>
      <c r="BD246" s="1"/>
      <c r="BF246" s="4"/>
    </row>
    <row r="247" spans="1:58" ht="30" customHeight="1" x14ac:dyDescent="0.3">
      <c r="A247" s="58" t="str">
        <f t="shared" si="11"/>
        <v/>
      </c>
      <c r="B247" s="53"/>
      <c r="C247" s="73" t="str">
        <f>IFERROR(VLOOKUP(B247,Especialidades!A$1:H$6224,3,FALSE),"")</f>
        <v/>
      </c>
      <c r="D247" s="74"/>
      <c r="E247" s="21" t="str">
        <f>IFERROR(VLOOKUP(B247,Especialidades!A$1:H$6224,4,FALSE),"")</f>
        <v/>
      </c>
      <c r="F247" s="59"/>
      <c r="G247" s="59">
        <f t="shared" si="9"/>
        <v>0</v>
      </c>
      <c r="H247" s="21" t="str">
        <f>IFERROR(VLOOKUP(B247,Especialidades!A$1:H$6224,6,FALSE),"")</f>
        <v/>
      </c>
      <c r="I247" s="56" t="str">
        <f>IFERROR(VLOOKUP(B247,Especialidades!A$1:H$6224,7,FALSE),"")</f>
        <v/>
      </c>
      <c r="J247" s="56" t="str">
        <f>IFERROR(VLOOKUP(B247,Especialidades!A$1:H$6224,5,FALSE),"")</f>
        <v/>
      </c>
      <c r="K247" s="21" t="str">
        <f t="shared" si="10"/>
        <v/>
      </c>
      <c r="L247" s="15"/>
      <c r="AZ247" s="3"/>
      <c r="BD247" s="1"/>
      <c r="BF247" s="4"/>
    </row>
    <row r="248" spans="1:58" ht="30" customHeight="1" x14ac:dyDescent="0.3">
      <c r="A248" s="58" t="str">
        <f t="shared" si="11"/>
        <v/>
      </c>
      <c r="B248" s="53"/>
      <c r="C248" s="73" t="str">
        <f>IFERROR(VLOOKUP(B248,Especialidades!A$1:H$6224,3,FALSE),"")</f>
        <v/>
      </c>
      <c r="D248" s="74"/>
      <c r="E248" s="21" t="str">
        <f>IFERROR(VLOOKUP(B248,Especialidades!A$1:H$6224,4,FALSE),"")</f>
        <v/>
      </c>
      <c r="F248" s="59"/>
      <c r="G248" s="59">
        <f t="shared" si="9"/>
        <v>0</v>
      </c>
      <c r="H248" s="21" t="str">
        <f>IFERROR(VLOOKUP(B248,Especialidades!A$1:H$6224,6,FALSE),"")</f>
        <v/>
      </c>
      <c r="I248" s="56" t="str">
        <f>IFERROR(VLOOKUP(B248,Especialidades!A$1:H$6224,7,FALSE),"")</f>
        <v/>
      </c>
      <c r="J248" s="56" t="str">
        <f>IFERROR(VLOOKUP(B248,Especialidades!A$1:H$6224,5,FALSE),"")</f>
        <v/>
      </c>
      <c r="K248" s="21" t="str">
        <f t="shared" si="10"/>
        <v/>
      </c>
      <c r="L248" s="15"/>
      <c r="AZ248" s="3"/>
      <c r="BD248" s="1"/>
      <c r="BF248" s="4"/>
    </row>
    <row r="249" spans="1:58" ht="30" customHeight="1" x14ac:dyDescent="0.3">
      <c r="A249" s="58" t="str">
        <f t="shared" si="11"/>
        <v/>
      </c>
      <c r="B249" s="53"/>
      <c r="C249" s="73" t="str">
        <f>IFERROR(VLOOKUP(B249,Especialidades!A$1:H$6224,3,FALSE),"")</f>
        <v/>
      </c>
      <c r="D249" s="74"/>
      <c r="E249" s="21" t="str">
        <f>IFERROR(VLOOKUP(B249,Especialidades!A$1:H$6224,4,FALSE),"")</f>
        <v/>
      </c>
      <c r="F249" s="59"/>
      <c r="G249" s="59">
        <f t="shared" si="9"/>
        <v>0</v>
      </c>
      <c r="H249" s="21" t="str">
        <f>IFERROR(VLOOKUP(B249,Especialidades!A$1:H$6224,6,FALSE),"")</f>
        <v/>
      </c>
      <c r="I249" s="56" t="str">
        <f>IFERROR(VLOOKUP(B249,Especialidades!A$1:H$6224,7,FALSE),"")</f>
        <v/>
      </c>
      <c r="J249" s="56" t="str">
        <f>IFERROR(VLOOKUP(B249,Especialidades!A$1:H$6224,5,FALSE),"")</f>
        <v/>
      </c>
      <c r="K249" s="21" t="str">
        <f t="shared" si="10"/>
        <v/>
      </c>
      <c r="L249" s="15"/>
      <c r="AZ249" s="3"/>
      <c r="BD249" s="1"/>
      <c r="BF249" s="4"/>
    </row>
    <row r="250" spans="1:58" ht="30" customHeight="1" x14ac:dyDescent="0.3">
      <c r="A250" s="58" t="str">
        <f t="shared" si="11"/>
        <v/>
      </c>
      <c r="B250" s="53"/>
      <c r="C250" s="73" t="str">
        <f>IFERROR(VLOOKUP(B250,Especialidades!A$1:H$6224,3,FALSE),"")</f>
        <v/>
      </c>
      <c r="D250" s="74"/>
      <c r="E250" s="21" t="str">
        <f>IFERROR(VLOOKUP(B250,Especialidades!A$1:H$6224,4,FALSE),"")</f>
        <v/>
      </c>
      <c r="F250" s="59"/>
      <c r="G250" s="59">
        <f t="shared" si="9"/>
        <v>0</v>
      </c>
      <c r="H250" s="21" t="str">
        <f>IFERROR(VLOOKUP(B250,Especialidades!A$1:H$6224,6,FALSE),"")</f>
        <v/>
      </c>
      <c r="I250" s="56" t="str">
        <f>IFERROR(VLOOKUP(B250,Especialidades!A$1:H$6224,7,FALSE),"")</f>
        <v/>
      </c>
      <c r="J250" s="56" t="str">
        <f>IFERROR(VLOOKUP(B250,Especialidades!A$1:H$6224,5,FALSE),"")</f>
        <v/>
      </c>
      <c r="K250" s="21" t="str">
        <f t="shared" si="10"/>
        <v/>
      </c>
      <c r="L250" s="15"/>
      <c r="AZ250" s="3"/>
      <c r="BD250" s="1"/>
      <c r="BF250" s="4"/>
    </row>
    <row r="251" spans="1:58" ht="30" customHeight="1" x14ac:dyDescent="0.3">
      <c r="A251" s="58" t="str">
        <f t="shared" si="11"/>
        <v/>
      </c>
      <c r="B251" s="53"/>
      <c r="C251" s="73" t="str">
        <f>IFERROR(VLOOKUP(B251,Especialidades!A$1:H$6224,3,FALSE),"")</f>
        <v/>
      </c>
      <c r="D251" s="74"/>
      <c r="E251" s="21" t="str">
        <f>IFERROR(VLOOKUP(B251,Especialidades!A$1:H$6224,4,FALSE),"")</f>
        <v/>
      </c>
      <c r="F251" s="59"/>
      <c r="G251" s="59">
        <f t="shared" si="9"/>
        <v>0</v>
      </c>
      <c r="H251" s="21" t="str">
        <f>IFERROR(VLOOKUP(B251,Especialidades!A$1:H$6224,6,FALSE),"")</f>
        <v/>
      </c>
      <c r="I251" s="56" t="str">
        <f>IFERROR(VLOOKUP(B251,Especialidades!A$1:H$6224,7,FALSE),"")</f>
        <v/>
      </c>
      <c r="J251" s="56" t="str">
        <f>IFERROR(VLOOKUP(B251,Especialidades!A$1:H$6224,5,FALSE),"")</f>
        <v/>
      </c>
      <c r="K251" s="21" t="str">
        <f t="shared" si="10"/>
        <v/>
      </c>
      <c r="L251" s="15"/>
      <c r="AZ251" s="3"/>
      <c r="BD251" s="1"/>
      <c r="BF251" s="4"/>
    </row>
    <row r="252" spans="1:58" ht="30" customHeight="1" x14ac:dyDescent="0.3">
      <c r="A252" s="58" t="str">
        <f t="shared" si="11"/>
        <v/>
      </c>
      <c r="B252" s="53"/>
      <c r="C252" s="73" t="str">
        <f>IFERROR(VLOOKUP(B252,Especialidades!A$1:H$6224,3,FALSE),"")</f>
        <v/>
      </c>
      <c r="D252" s="74"/>
      <c r="E252" s="21" t="str">
        <f>IFERROR(VLOOKUP(B252,Especialidades!A$1:H$6224,4,FALSE),"")</f>
        <v/>
      </c>
      <c r="F252" s="59"/>
      <c r="G252" s="59">
        <f t="shared" si="9"/>
        <v>0</v>
      </c>
      <c r="H252" s="21" t="str">
        <f>IFERROR(VLOOKUP(B252,Especialidades!A$1:H$6224,6,FALSE),"")</f>
        <v/>
      </c>
      <c r="I252" s="56" t="str">
        <f>IFERROR(VLOOKUP(B252,Especialidades!A$1:H$6224,7,FALSE),"")</f>
        <v/>
      </c>
      <c r="J252" s="56" t="str">
        <f>IFERROR(VLOOKUP(B252,Especialidades!A$1:H$6224,5,FALSE),"")</f>
        <v/>
      </c>
      <c r="K252" s="21" t="str">
        <f t="shared" si="10"/>
        <v/>
      </c>
      <c r="L252" s="15"/>
      <c r="AZ252" s="3"/>
      <c r="BD252" s="1"/>
      <c r="BF252" s="4"/>
    </row>
    <row r="253" spans="1:58" ht="30" customHeight="1" x14ac:dyDescent="0.3">
      <c r="A253" s="58" t="str">
        <f t="shared" si="11"/>
        <v/>
      </c>
      <c r="B253" s="53"/>
      <c r="C253" s="73" t="str">
        <f>IFERROR(VLOOKUP(B253,Especialidades!A$1:H$6224,3,FALSE),"")</f>
        <v/>
      </c>
      <c r="D253" s="74"/>
      <c r="E253" s="21" t="str">
        <f>IFERROR(VLOOKUP(B253,Especialidades!A$1:H$6224,4,FALSE),"")</f>
        <v/>
      </c>
      <c r="F253" s="59"/>
      <c r="G253" s="59">
        <f t="shared" si="9"/>
        <v>0</v>
      </c>
      <c r="H253" s="21" t="str">
        <f>IFERROR(VLOOKUP(B253,Especialidades!A$1:H$6224,6,FALSE),"")</f>
        <v/>
      </c>
      <c r="I253" s="56" t="str">
        <f>IFERROR(VLOOKUP(B253,Especialidades!A$1:H$6224,7,FALSE),"")</f>
        <v/>
      </c>
      <c r="J253" s="56" t="str">
        <f>IFERROR(VLOOKUP(B253,Especialidades!A$1:H$6224,5,FALSE),"")</f>
        <v/>
      </c>
      <c r="K253" s="21" t="str">
        <f t="shared" si="10"/>
        <v/>
      </c>
      <c r="L253" s="15"/>
      <c r="AZ253" s="3"/>
      <c r="BD253" s="1"/>
      <c r="BF253" s="4"/>
    </row>
    <row r="254" spans="1:58" ht="30" customHeight="1" x14ac:dyDescent="0.3">
      <c r="A254" s="58" t="str">
        <f t="shared" si="11"/>
        <v/>
      </c>
      <c r="B254" s="53"/>
      <c r="C254" s="73" t="str">
        <f>IFERROR(VLOOKUP(B254,Especialidades!A$1:H$6224,3,FALSE),"")</f>
        <v/>
      </c>
      <c r="D254" s="74"/>
      <c r="E254" s="21" t="str">
        <f>IFERROR(VLOOKUP(B254,Especialidades!A$1:H$6224,4,FALSE),"")</f>
        <v/>
      </c>
      <c r="F254" s="59"/>
      <c r="G254" s="59">
        <f t="shared" si="9"/>
        <v>0</v>
      </c>
      <c r="H254" s="21" t="str">
        <f>IFERROR(VLOOKUP(B254,Especialidades!A$1:H$6224,6,FALSE),"")</f>
        <v/>
      </c>
      <c r="I254" s="56" t="str">
        <f>IFERROR(VLOOKUP(B254,Especialidades!A$1:H$6224,7,FALSE),"")</f>
        <v/>
      </c>
      <c r="J254" s="56" t="str">
        <f>IFERROR(VLOOKUP(B254,Especialidades!A$1:H$6224,5,FALSE),"")</f>
        <v/>
      </c>
      <c r="K254" s="21" t="str">
        <f t="shared" si="10"/>
        <v/>
      </c>
      <c r="L254" s="15"/>
      <c r="AZ254" s="3"/>
      <c r="BD254" s="1"/>
      <c r="BF254" s="4"/>
    </row>
    <row r="255" spans="1:58" ht="30" customHeight="1" x14ac:dyDescent="0.3">
      <c r="A255" s="58" t="str">
        <f t="shared" si="11"/>
        <v/>
      </c>
      <c r="B255" s="53"/>
      <c r="C255" s="73" t="str">
        <f>IFERROR(VLOOKUP(B255,Especialidades!A$1:H$6224,3,FALSE),"")</f>
        <v/>
      </c>
      <c r="D255" s="74"/>
      <c r="E255" s="21" t="str">
        <f>IFERROR(VLOOKUP(B255,Especialidades!A$1:H$6224,4,FALSE),"")</f>
        <v/>
      </c>
      <c r="F255" s="59"/>
      <c r="G255" s="59">
        <f t="shared" si="9"/>
        <v>0</v>
      </c>
      <c r="H255" s="21" t="str">
        <f>IFERROR(VLOOKUP(B255,Especialidades!A$1:H$6224,6,FALSE),"")</f>
        <v/>
      </c>
      <c r="I255" s="56" t="str">
        <f>IFERROR(VLOOKUP(B255,Especialidades!A$1:H$6224,7,FALSE),"")</f>
        <v/>
      </c>
      <c r="J255" s="56" t="str">
        <f>IFERROR(VLOOKUP(B255,Especialidades!A$1:H$6224,5,FALSE),"")</f>
        <v/>
      </c>
      <c r="K255" s="21" t="str">
        <f t="shared" si="10"/>
        <v/>
      </c>
      <c r="L255" s="15"/>
      <c r="AZ255" s="3"/>
      <c r="BD255" s="1"/>
      <c r="BF255" s="4"/>
    </row>
    <row r="256" spans="1:58" ht="30" customHeight="1" x14ac:dyDescent="0.3">
      <c r="A256" s="58" t="str">
        <f t="shared" si="11"/>
        <v/>
      </c>
      <c r="B256" s="53"/>
      <c r="C256" s="73" t="str">
        <f>IFERROR(VLOOKUP(B256,Especialidades!A$1:H$6224,3,FALSE),"")</f>
        <v/>
      </c>
      <c r="D256" s="74"/>
      <c r="E256" s="21" t="str">
        <f>IFERROR(VLOOKUP(B256,Especialidades!A$1:H$6224,4,FALSE),"")</f>
        <v/>
      </c>
      <c r="F256" s="59"/>
      <c r="G256" s="59">
        <f t="shared" si="9"/>
        <v>0</v>
      </c>
      <c r="H256" s="21" t="str">
        <f>IFERROR(VLOOKUP(B256,Especialidades!A$1:H$6224,6,FALSE),"")</f>
        <v/>
      </c>
      <c r="I256" s="56" t="str">
        <f>IFERROR(VLOOKUP(B256,Especialidades!A$1:H$6224,7,FALSE),"")</f>
        <v/>
      </c>
      <c r="J256" s="56" t="str">
        <f>IFERROR(VLOOKUP(B256,Especialidades!A$1:H$6224,5,FALSE),"")</f>
        <v/>
      </c>
      <c r="K256" s="21" t="str">
        <f t="shared" si="10"/>
        <v/>
      </c>
      <c r="L256" s="15"/>
      <c r="AZ256" s="3"/>
      <c r="BD256" s="1"/>
      <c r="BF256" s="4"/>
    </row>
    <row r="257" spans="1:58" ht="30" customHeight="1" x14ac:dyDescent="0.3">
      <c r="A257" s="58" t="str">
        <f t="shared" si="11"/>
        <v/>
      </c>
      <c r="B257" s="53"/>
      <c r="C257" s="73" t="str">
        <f>IFERROR(VLOOKUP(B257,Especialidades!A$1:H$6224,3,FALSE),"")</f>
        <v/>
      </c>
      <c r="D257" s="74"/>
      <c r="E257" s="21" t="str">
        <f>IFERROR(VLOOKUP(B257,Especialidades!A$1:H$6224,4,FALSE),"")</f>
        <v/>
      </c>
      <c r="F257" s="59"/>
      <c r="G257" s="59">
        <f t="shared" si="9"/>
        <v>0</v>
      </c>
      <c r="H257" s="21" t="str">
        <f>IFERROR(VLOOKUP(B257,Especialidades!A$1:H$6224,6,FALSE),"")</f>
        <v/>
      </c>
      <c r="I257" s="56" t="str">
        <f>IFERROR(VLOOKUP(B257,Especialidades!A$1:H$6224,7,FALSE),"")</f>
        <v/>
      </c>
      <c r="J257" s="56" t="str">
        <f>IFERROR(VLOOKUP(B257,Especialidades!A$1:H$6224,5,FALSE),"")</f>
        <v/>
      </c>
      <c r="K257" s="21" t="str">
        <f t="shared" si="10"/>
        <v/>
      </c>
      <c r="L257" s="15"/>
      <c r="AZ257" s="3"/>
      <c r="BD257" s="1"/>
      <c r="BF257" s="4"/>
    </row>
    <row r="258" spans="1:58" ht="30" customHeight="1" x14ac:dyDescent="0.3">
      <c r="A258" s="58" t="str">
        <f t="shared" si="11"/>
        <v/>
      </c>
      <c r="B258" s="53"/>
      <c r="C258" s="73" t="str">
        <f>IFERROR(VLOOKUP(B258,Especialidades!A$1:H$6224,3,FALSE),"")</f>
        <v/>
      </c>
      <c r="D258" s="74"/>
      <c r="E258" s="21" t="str">
        <f>IFERROR(VLOOKUP(B258,Especialidades!A$1:H$6224,4,FALSE),"")</f>
        <v/>
      </c>
      <c r="F258" s="59"/>
      <c r="G258" s="59">
        <f t="shared" si="9"/>
        <v>0</v>
      </c>
      <c r="H258" s="21" t="str">
        <f>IFERROR(VLOOKUP(B258,Especialidades!A$1:H$6224,6,FALSE),"")</f>
        <v/>
      </c>
      <c r="I258" s="56" t="str">
        <f>IFERROR(VLOOKUP(B258,Especialidades!A$1:H$6224,7,FALSE),"")</f>
        <v/>
      </c>
      <c r="J258" s="56" t="str">
        <f>IFERROR(VLOOKUP(B258,Especialidades!A$1:H$6224,5,FALSE),"")</f>
        <v/>
      </c>
      <c r="K258" s="21" t="str">
        <f t="shared" si="10"/>
        <v/>
      </c>
      <c r="L258" s="15"/>
      <c r="AZ258" s="3"/>
      <c r="BD258" s="1"/>
      <c r="BF258" s="4"/>
    </row>
    <row r="259" spans="1:58" ht="30" customHeight="1" x14ac:dyDescent="0.3">
      <c r="A259" s="58" t="str">
        <f t="shared" si="11"/>
        <v/>
      </c>
      <c r="B259" s="53"/>
      <c r="C259" s="73" t="str">
        <f>IFERROR(VLOOKUP(B259,Especialidades!A$1:H$6224,3,FALSE),"")</f>
        <v/>
      </c>
      <c r="D259" s="74"/>
      <c r="E259" s="21" t="str">
        <f>IFERROR(VLOOKUP(B259,Especialidades!A$1:H$6224,4,FALSE),"")</f>
        <v/>
      </c>
      <c r="F259" s="59"/>
      <c r="G259" s="59">
        <f t="shared" si="9"/>
        <v>0</v>
      </c>
      <c r="H259" s="21" t="str">
        <f>IFERROR(VLOOKUP(B259,Especialidades!A$1:H$6224,6,FALSE),"")</f>
        <v/>
      </c>
      <c r="I259" s="56" t="str">
        <f>IFERROR(VLOOKUP(B259,Especialidades!A$1:H$6224,7,FALSE),"")</f>
        <v/>
      </c>
      <c r="J259" s="56" t="str">
        <f>IFERROR(VLOOKUP(B259,Especialidades!A$1:H$6224,5,FALSE),"")</f>
        <v/>
      </c>
      <c r="K259" s="21" t="str">
        <f t="shared" si="10"/>
        <v/>
      </c>
      <c r="L259" s="15"/>
      <c r="AZ259" s="3"/>
      <c r="BD259" s="1"/>
      <c r="BF259" s="4"/>
    </row>
    <row r="260" spans="1:58" ht="30" customHeight="1" x14ac:dyDescent="0.3">
      <c r="A260" s="58" t="str">
        <f t="shared" si="11"/>
        <v/>
      </c>
      <c r="B260" s="53"/>
      <c r="C260" s="73" t="str">
        <f>IFERROR(VLOOKUP(B260,Especialidades!A$1:H$6224,3,FALSE),"")</f>
        <v/>
      </c>
      <c r="D260" s="74"/>
      <c r="E260" s="21" t="str">
        <f>IFERROR(VLOOKUP(B260,Especialidades!A$1:H$6224,4,FALSE),"")</f>
        <v/>
      </c>
      <c r="F260" s="59"/>
      <c r="G260" s="59">
        <f t="shared" si="9"/>
        <v>0</v>
      </c>
      <c r="H260" s="21" t="str">
        <f>IFERROR(VLOOKUP(B260,Especialidades!A$1:H$6224,6,FALSE),"")</f>
        <v/>
      </c>
      <c r="I260" s="56" t="str">
        <f>IFERROR(VLOOKUP(B260,Especialidades!A$1:H$6224,7,FALSE),"")</f>
        <v/>
      </c>
      <c r="J260" s="56" t="str">
        <f>IFERROR(VLOOKUP(B260,Especialidades!A$1:H$6224,5,FALSE),"")</f>
        <v/>
      </c>
      <c r="K260" s="21" t="str">
        <f t="shared" si="10"/>
        <v/>
      </c>
      <c r="L260" s="15"/>
      <c r="AZ260" s="3"/>
      <c r="BD260" s="1"/>
      <c r="BF260" s="4"/>
    </row>
    <row r="261" spans="1:58" ht="30" customHeight="1" x14ac:dyDescent="0.3">
      <c r="A261" s="58" t="str">
        <f t="shared" si="11"/>
        <v/>
      </c>
      <c r="B261" s="53"/>
      <c r="C261" s="73" t="str">
        <f>IFERROR(VLOOKUP(B261,Especialidades!A$1:H$6224,3,FALSE),"")</f>
        <v/>
      </c>
      <c r="D261" s="74"/>
      <c r="E261" s="21" t="str">
        <f>IFERROR(VLOOKUP(B261,Especialidades!A$1:H$6224,4,FALSE),"")</f>
        <v/>
      </c>
      <c r="F261" s="59"/>
      <c r="G261" s="59">
        <f t="shared" si="9"/>
        <v>0</v>
      </c>
      <c r="H261" s="21" t="str">
        <f>IFERROR(VLOOKUP(B261,Especialidades!A$1:H$6224,6,FALSE),"")</f>
        <v/>
      </c>
      <c r="I261" s="56" t="str">
        <f>IFERROR(VLOOKUP(B261,Especialidades!A$1:H$6224,7,FALSE),"")</f>
        <v/>
      </c>
      <c r="J261" s="56" t="str">
        <f>IFERROR(VLOOKUP(B261,Especialidades!A$1:H$6224,5,FALSE),"")</f>
        <v/>
      </c>
      <c r="K261" s="21" t="str">
        <f t="shared" si="10"/>
        <v/>
      </c>
      <c r="L261" s="15"/>
      <c r="AZ261" s="3"/>
      <c r="BD261" s="1"/>
      <c r="BF261" s="4"/>
    </row>
    <row r="262" spans="1:58" ht="30" customHeight="1" x14ac:dyDescent="0.3">
      <c r="A262" s="58" t="str">
        <f t="shared" si="11"/>
        <v/>
      </c>
      <c r="B262" s="53"/>
      <c r="C262" s="73" t="str">
        <f>IFERROR(VLOOKUP(B262,Especialidades!A$1:H$6224,3,FALSE),"")</f>
        <v/>
      </c>
      <c r="D262" s="74"/>
      <c r="E262" s="21" t="str">
        <f>IFERROR(VLOOKUP(B262,Especialidades!A$1:H$6224,4,FALSE),"")</f>
        <v/>
      </c>
      <c r="F262" s="59"/>
      <c r="G262" s="59">
        <f t="shared" si="9"/>
        <v>0</v>
      </c>
      <c r="H262" s="21" t="str">
        <f>IFERROR(VLOOKUP(B262,Especialidades!A$1:H$6224,6,FALSE),"")</f>
        <v/>
      </c>
      <c r="I262" s="56" t="str">
        <f>IFERROR(VLOOKUP(B262,Especialidades!A$1:H$6224,7,FALSE),"")</f>
        <v/>
      </c>
      <c r="J262" s="56" t="str">
        <f>IFERROR(VLOOKUP(B262,Especialidades!A$1:H$6224,5,FALSE),"")</f>
        <v/>
      </c>
      <c r="K262" s="21" t="str">
        <f t="shared" si="10"/>
        <v/>
      </c>
      <c r="L262" s="15"/>
      <c r="AZ262" s="3"/>
      <c r="BD262" s="1"/>
      <c r="BF262" s="4"/>
    </row>
    <row r="263" spans="1:58" ht="30" customHeight="1" x14ac:dyDescent="0.3">
      <c r="A263" s="58" t="str">
        <f t="shared" si="11"/>
        <v/>
      </c>
      <c r="B263" s="53"/>
      <c r="C263" s="73" t="str">
        <f>IFERROR(VLOOKUP(B263,Especialidades!A$1:H$6224,3,FALSE),"")</f>
        <v/>
      </c>
      <c r="D263" s="74"/>
      <c r="E263" s="21" t="str">
        <f>IFERROR(VLOOKUP(B263,Especialidades!A$1:H$6224,4,FALSE),"")</f>
        <v/>
      </c>
      <c r="F263" s="59"/>
      <c r="G263" s="59">
        <f t="shared" si="9"/>
        <v>0</v>
      </c>
      <c r="H263" s="21" t="str">
        <f>IFERROR(VLOOKUP(B263,Especialidades!A$1:H$6224,6,FALSE),"")</f>
        <v/>
      </c>
      <c r="I263" s="56" t="str">
        <f>IFERROR(VLOOKUP(B263,Especialidades!A$1:H$6224,7,FALSE),"")</f>
        <v/>
      </c>
      <c r="J263" s="56" t="str">
        <f>IFERROR(VLOOKUP(B263,Especialidades!A$1:H$6224,5,FALSE),"")</f>
        <v/>
      </c>
      <c r="K263" s="21" t="str">
        <f t="shared" si="10"/>
        <v/>
      </c>
      <c r="L263" s="15"/>
      <c r="AZ263" s="3"/>
      <c r="BD263" s="1"/>
      <c r="BF263" s="4"/>
    </row>
    <row r="264" spans="1:58" ht="30" customHeight="1" x14ac:dyDescent="0.3">
      <c r="A264" s="58" t="str">
        <f t="shared" si="11"/>
        <v/>
      </c>
      <c r="B264" s="53"/>
      <c r="C264" s="73" t="str">
        <f>IFERROR(VLOOKUP(B264,Especialidades!A$1:H$6224,3,FALSE),"")</f>
        <v/>
      </c>
      <c r="D264" s="74"/>
      <c r="E264" s="21" t="str">
        <f>IFERROR(VLOOKUP(B264,Especialidades!A$1:H$6224,4,FALSE),"")</f>
        <v/>
      </c>
      <c r="F264" s="59"/>
      <c r="G264" s="59">
        <f t="shared" si="9"/>
        <v>0</v>
      </c>
      <c r="H264" s="21" t="str">
        <f>IFERROR(VLOOKUP(B264,Especialidades!A$1:H$6224,6,FALSE),"")</f>
        <v/>
      </c>
      <c r="I264" s="56" t="str">
        <f>IFERROR(VLOOKUP(B264,Especialidades!A$1:H$6224,7,FALSE),"")</f>
        <v/>
      </c>
      <c r="J264" s="56" t="str">
        <f>IFERROR(VLOOKUP(B264,Especialidades!A$1:H$6224,5,FALSE),"")</f>
        <v/>
      </c>
      <c r="K264" s="21" t="str">
        <f t="shared" si="10"/>
        <v/>
      </c>
      <c r="L264" s="15"/>
      <c r="AZ264" s="3"/>
      <c r="BD264" s="1"/>
      <c r="BF264" s="4"/>
    </row>
    <row r="265" spans="1:58" ht="30" customHeight="1" x14ac:dyDescent="0.3">
      <c r="A265" s="58" t="str">
        <f t="shared" si="11"/>
        <v/>
      </c>
      <c r="B265" s="53"/>
      <c r="C265" s="73" t="str">
        <f>IFERROR(VLOOKUP(B265,Especialidades!A$1:H$6224,3,FALSE),"")</f>
        <v/>
      </c>
      <c r="D265" s="74"/>
      <c r="E265" s="21" t="str">
        <f>IFERROR(VLOOKUP(B265,Especialidades!A$1:H$6224,4,FALSE),"")</f>
        <v/>
      </c>
      <c r="F265" s="59"/>
      <c r="G265" s="59">
        <f t="shared" si="9"/>
        <v>0</v>
      </c>
      <c r="H265" s="21" t="str">
        <f>IFERROR(VLOOKUP(B265,Especialidades!A$1:H$6224,6,FALSE),"")</f>
        <v/>
      </c>
      <c r="I265" s="56" t="str">
        <f>IFERROR(VLOOKUP(B265,Especialidades!A$1:H$6224,7,FALSE),"")</f>
        <v/>
      </c>
      <c r="J265" s="56" t="str">
        <f>IFERROR(VLOOKUP(B265,Especialidades!A$1:H$6224,5,FALSE),"")</f>
        <v/>
      </c>
      <c r="K265" s="21" t="str">
        <f t="shared" si="10"/>
        <v/>
      </c>
      <c r="L265" s="15"/>
      <c r="AZ265" s="3"/>
      <c r="BD265" s="1"/>
      <c r="BF265" s="4"/>
    </row>
    <row r="266" spans="1:58" ht="30" customHeight="1" x14ac:dyDescent="0.3">
      <c r="A266" s="58" t="str">
        <f t="shared" si="11"/>
        <v/>
      </c>
      <c r="B266" s="53"/>
      <c r="C266" s="73" t="str">
        <f>IFERROR(VLOOKUP(B266,Especialidades!A$1:H$6224,3,FALSE),"")</f>
        <v/>
      </c>
      <c r="D266" s="74"/>
      <c r="E266" s="21" t="str">
        <f>IFERROR(VLOOKUP(B266,Especialidades!A$1:H$6224,4,FALSE),"")</f>
        <v/>
      </c>
      <c r="F266" s="59"/>
      <c r="G266" s="59">
        <f t="shared" si="9"/>
        <v>0</v>
      </c>
      <c r="H266" s="21" t="str">
        <f>IFERROR(VLOOKUP(B266,Especialidades!A$1:H$6224,6,FALSE),"")</f>
        <v/>
      </c>
      <c r="I266" s="56" t="str">
        <f>IFERROR(VLOOKUP(B266,Especialidades!A$1:H$6224,7,FALSE),"")</f>
        <v/>
      </c>
      <c r="J266" s="56" t="str">
        <f>IFERROR(VLOOKUP(B266,Especialidades!A$1:H$6224,5,FALSE),"")</f>
        <v/>
      </c>
      <c r="K266" s="21" t="str">
        <f t="shared" si="10"/>
        <v/>
      </c>
      <c r="L266" s="15"/>
      <c r="AZ266" s="3"/>
      <c r="BD266" s="1"/>
      <c r="BF266" s="4"/>
    </row>
    <row r="267" spans="1:58" ht="30" customHeight="1" x14ac:dyDescent="0.3">
      <c r="A267" s="58" t="str">
        <f t="shared" si="11"/>
        <v/>
      </c>
      <c r="B267" s="53"/>
      <c r="C267" s="73" t="str">
        <f>IFERROR(VLOOKUP(B267,Especialidades!A$1:H$6224,3,FALSE),"")</f>
        <v/>
      </c>
      <c r="D267" s="74"/>
      <c r="E267" s="21" t="str">
        <f>IFERROR(VLOOKUP(B267,Especialidades!A$1:H$6224,4,FALSE),"")</f>
        <v/>
      </c>
      <c r="F267" s="59"/>
      <c r="G267" s="59">
        <f t="shared" si="9"/>
        <v>0</v>
      </c>
      <c r="H267" s="21" t="str">
        <f>IFERROR(VLOOKUP(B267,Especialidades!A$1:H$6224,6,FALSE),"")</f>
        <v/>
      </c>
      <c r="I267" s="56" t="str">
        <f>IFERROR(VLOOKUP(B267,Especialidades!A$1:H$6224,7,FALSE),"")</f>
        <v/>
      </c>
      <c r="J267" s="56" t="str">
        <f>IFERROR(VLOOKUP(B267,Especialidades!A$1:H$6224,5,FALSE),"")</f>
        <v/>
      </c>
      <c r="K267" s="21" t="str">
        <f t="shared" si="10"/>
        <v/>
      </c>
      <c r="L267" s="15"/>
      <c r="AZ267" s="3"/>
      <c r="BD267" s="1"/>
      <c r="BF267" s="4"/>
    </row>
    <row r="268" spans="1:58" ht="30" customHeight="1" x14ac:dyDescent="0.3">
      <c r="A268" s="58" t="str">
        <f t="shared" si="11"/>
        <v/>
      </c>
      <c r="B268" s="53"/>
      <c r="C268" s="73" t="str">
        <f>IFERROR(VLOOKUP(B268,Especialidades!A$1:H$6224,3,FALSE),"")</f>
        <v/>
      </c>
      <c r="D268" s="74"/>
      <c r="E268" s="21" t="str">
        <f>IFERROR(VLOOKUP(B268,Especialidades!A$1:H$6224,4,FALSE),"")</f>
        <v/>
      </c>
      <c r="F268" s="59"/>
      <c r="G268" s="59">
        <f t="shared" si="9"/>
        <v>0</v>
      </c>
      <c r="H268" s="21" t="str">
        <f>IFERROR(VLOOKUP(B268,Especialidades!A$1:H$6224,6,FALSE),"")</f>
        <v/>
      </c>
      <c r="I268" s="56" t="str">
        <f>IFERROR(VLOOKUP(B268,Especialidades!A$1:H$6224,7,FALSE),"")</f>
        <v/>
      </c>
      <c r="J268" s="56" t="str">
        <f>IFERROR(VLOOKUP(B268,Especialidades!A$1:H$6224,5,FALSE),"")</f>
        <v/>
      </c>
      <c r="K268" s="21" t="str">
        <f t="shared" si="10"/>
        <v/>
      </c>
      <c r="L268" s="15"/>
      <c r="AZ268" s="3"/>
      <c r="BD268" s="1"/>
      <c r="BF268" s="4"/>
    </row>
    <row r="269" spans="1:58" ht="30" customHeight="1" x14ac:dyDescent="0.3">
      <c r="A269" s="58" t="str">
        <f t="shared" si="11"/>
        <v/>
      </c>
      <c r="B269" s="53"/>
      <c r="C269" s="73" t="str">
        <f>IFERROR(VLOOKUP(B269,Especialidades!A$1:H$6224,3,FALSE),"")</f>
        <v/>
      </c>
      <c r="D269" s="74"/>
      <c r="E269" s="21" t="str">
        <f>IFERROR(VLOOKUP(B269,Especialidades!A$1:H$6224,4,FALSE),"")</f>
        <v/>
      </c>
      <c r="F269" s="59"/>
      <c r="G269" s="59">
        <f t="shared" ref="G269:G332" si="12">SUMIF(B:B, B269,F:F)</f>
        <v>0</v>
      </c>
      <c r="H269" s="21" t="str">
        <f>IFERROR(VLOOKUP(B269,Especialidades!A$1:H$6224,6,FALSE),"")</f>
        <v/>
      </c>
      <c r="I269" s="56" t="str">
        <f>IFERROR(VLOOKUP(B269,Especialidades!A$1:H$6224,7,FALSE),"")</f>
        <v/>
      </c>
      <c r="J269" s="56" t="str">
        <f>IFERROR(VLOOKUP(B269,Especialidades!A$1:H$6224,5,FALSE),"")</f>
        <v/>
      </c>
      <c r="K269" s="21" t="str">
        <f t="shared" ref="K269:K332" si="13">IFERROR(E269*F269,"")</f>
        <v/>
      </c>
      <c r="L269" s="15"/>
      <c r="AZ269" s="3"/>
      <c r="BD269" s="1"/>
      <c r="BF269" s="4"/>
    </row>
    <row r="270" spans="1:58" ht="30" customHeight="1" x14ac:dyDescent="0.3">
      <c r="A270" s="58" t="str">
        <f t="shared" si="11"/>
        <v/>
      </c>
      <c r="B270" s="53"/>
      <c r="C270" s="73" t="str">
        <f>IFERROR(VLOOKUP(B270,Especialidades!A$1:H$6224,3,FALSE),"")</f>
        <v/>
      </c>
      <c r="D270" s="74"/>
      <c r="E270" s="21" t="str">
        <f>IFERROR(VLOOKUP(B270,Especialidades!A$1:H$6224,4,FALSE),"")</f>
        <v/>
      </c>
      <c r="F270" s="59"/>
      <c r="G270" s="59">
        <f t="shared" si="12"/>
        <v>0</v>
      </c>
      <c r="H270" s="21" t="str">
        <f>IFERROR(VLOOKUP(B270,Especialidades!A$1:H$6224,6,FALSE),"")</f>
        <v/>
      </c>
      <c r="I270" s="56" t="str">
        <f>IFERROR(VLOOKUP(B270,Especialidades!A$1:H$6224,7,FALSE),"")</f>
        <v/>
      </c>
      <c r="J270" s="56" t="str">
        <f>IFERROR(VLOOKUP(B270,Especialidades!A$1:H$6224,5,FALSE),"")</f>
        <v/>
      </c>
      <c r="K270" s="21" t="str">
        <f t="shared" si="13"/>
        <v/>
      </c>
      <c r="L270" s="15"/>
      <c r="AZ270" s="3"/>
      <c r="BD270" s="1"/>
      <c r="BF270" s="4"/>
    </row>
    <row r="271" spans="1:58" ht="30" customHeight="1" x14ac:dyDescent="0.3">
      <c r="A271" s="58" t="str">
        <f t="shared" si="11"/>
        <v/>
      </c>
      <c r="B271" s="53"/>
      <c r="C271" s="73" t="str">
        <f>IFERROR(VLOOKUP(B271,Especialidades!A$1:H$6224,3,FALSE),"")</f>
        <v/>
      </c>
      <c r="D271" s="74"/>
      <c r="E271" s="21" t="str">
        <f>IFERROR(VLOOKUP(B271,Especialidades!A$1:H$6224,4,FALSE),"")</f>
        <v/>
      </c>
      <c r="F271" s="59"/>
      <c r="G271" s="59">
        <f t="shared" si="12"/>
        <v>0</v>
      </c>
      <c r="H271" s="21" t="str">
        <f>IFERROR(VLOOKUP(B271,Especialidades!A$1:H$6224,6,FALSE),"")</f>
        <v/>
      </c>
      <c r="I271" s="56" t="str">
        <f>IFERROR(VLOOKUP(B271,Especialidades!A$1:H$6224,7,FALSE),"")</f>
        <v/>
      </c>
      <c r="J271" s="56" t="str">
        <f>IFERROR(VLOOKUP(B271,Especialidades!A$1:H$6224,5,FALSE),"")</f>
        <v/>
      </c>
      <c r="K271" s="21" t="str">
        <f t="shared" si="13"/>
        <v/>
      </c>
      <c r="L271" s="15"/>
      <c r="AZ271" s="3"/>
      <c r="BD271" s="1"/>
      <c r="BF271" s="4"/>
    </row>
    <row r="272" spans="1:58" ht="30" customHeight="1" x14ac:dyDescent="0.3">
      <c r="A272" s="58" t="str">
        <f t="shared" ref="A272:A335" si="14">IF(ISBLANK(B271),"",+A271+1)</f>
        <v/>
      </c>
      <c r="B272" s="53"/>
      <c r="C272" s="73" t="str">
        <f>IFERROR(VLOOKUP(B272,Especialidades!A$1:H$6224,3,FALSE),"")</f>
        <v/>
      </c>
      <c r="D272" s="74"/>
      <c r="E272" s="21" t="str">
        <f>IFERROR(VLOOKUP(B272,Especialidades!A$1:H$6224,4,FALSE),"")</f>
        <v/>
      </c>
      <c r="F272" s="59"/>
      <c r="G272" s="59">
        <f t="shared" si="12"/>
        <v>0</v>
      </c>
      <c r="H272" s="21" t="str">
        <f>IFERROR(VLOOKUP(B272,Especialidades!A$1:H$6224,6,FALSE),"")</f>
        <v/>
      </c>
      <c r="I272" s="56" t="str">
        <f>IFERROR(VLOOKUP(B272,Especialidades!A$1:H$6224,7,FALSE),"")</f>
        <v/>
      </c>
      <c r="J272" s="56" t="str">
        <f>IFERROR(VLOOKUP(B272,Especialidades!A$1:H$6224,5,FALSE),"")</f>
        <v/>
      </c>
      <c r="K272" s="21" t="str">
        <f t="shared" si="13"/>
        <v/>
      </c>
      <c r="L272" s="15"/>
      <c r="AZ272" s="3"/>
      <c r="BD272" s="1"/>
      <c r="BF272" s="4"/>
    </row>
    <row r="273" spans="1:58" ht="30" customHeight="1" x14ac:dyDescent="0.3">
      <c r="A273" s="58" t="str">
        <f t="shared" si="14"/>
        <v/>
      </c>
      <c r="B273" s="53"/>
      <c r="C273" s="73" t="str">
        <f>IFERROR(VLOOKUP(B273,Especialidades!A$1:H$6224,3,FALSE),"")</f>
        <v/>
      </c>
      <c r="D273" s="74"/>
      <c r="E273" s="21" t="str">
        <f>IFERROR(VLOOKUP(B273,Especialidades!A$1:H$6224,4,FALSE),"")</f>
        <v/>
      </c>
      <c r="F273" s="59"/>
      <c r="G273" s="59">
        <f t="shared" si="12"/>
        <v>0</v>
      </c>
      <c r="H273" s="21" t="str">
        <f>IFERROR(VLOOKUP(B273,Especialidades!A$1:H$6224,6,FALSE),"")</f>
        <v/>
      </c>
      <c r="I273" s="56" t="str">
        <f>IFERROR(VLOOKUP(B273,Especialidades!A$1:H$6224,7,FALSE),"")</f>
        <v/>
      </c>
      <c r="J273" s="56" t="str">
        <f>IFERROR(VLOOKUP(B273,Especialidades!A$1:H$6224,5,FALSE),"")</f>
        <v/>
      </c>
      <c r="K273" s="21" t="str">
        <f t="shared" si="13"/>
        <v/>
      </c>
      <c r="L273" s="15"/>
      <c r="AZ273" s="3"/>
      <c r="BD273" s="1"/>
      <c r="BF273" s="4"/>
    </row>
    <row r="274" spans="1:58" ht="30" customHeight="1" x14ac:dyDescent="0.3">
      <c r="A274" s="58" t="str">
        <f t="shared" si="14"/>
        <v/>
      </c>
      <c r="B274" s="53"/>
      <c r="C274" s="73" t="str">
        <f>IFERROR(VLOOKUP(B274,Especialidades!A$1:H$6224,3,FALSE),"")</f>
        <v/>
      </c>
      <c r="D274" s="74"/>
      <c r="E274" s="21" t="str">
        <f>IFERROR(VLOOKUP(B274,Especialidades!A$1:H$6224,4,FALSE),"")</f>
        <v/>
      </c>
      <c r="F274" s="59"/>
      <c r="G274" s="59">
        <f t="shared" si="12"/>
        <v>0</v>
      </c>
      <c r="H274" s="21" t="str">
        <f>IFERROR(VLOOKUP(B274,Especialidades!A$1:H$6224,6,FALSE),"")</f>
        <v/>
      </c>
      <c r="I274" s="56" t="str">
        <f>IFERROR(VLOOKUP(B274,Especialidades!A$1:H$6224,7,FALSE),"")</f>
        <v/>
      </c>
      <c r="J274" s="56" t="str">
        <f>IFERROR(VLOOKUP(B274,Especialidades!A$1:H$6224,5,FALSE),"")</f>
        <v/>
      </c>
      <c r="K274" s="21" t="str">
        <f t="shared" si="13"/>
        <v/>
      </c>
      <c r="L274" s="15"/>
      <c r="AZ274" s="3"/>
      <c r="BD274" s="1"/>
      <c r="BF274" s="4"/>
    </row>
    <row r="275" spans="1:58" ht="30" customHeight="1" x14ac:dyDescent="0.3">
      <c r="A275" s="58" t="str">
        <f t="shared" si="14"/>
        <v/>
      </c>
      <c r="B275" s="53"/>
      <c r="C275" s="73" t="str">
        <f>IFERROR(VLOOKUP(B275,Especialidades!A$1:H$6224,3,FALSE),"")</f>
        <v/>
      </c>
      <c r="D275" s="74"/>
      <c r="E275" s="21" t="str">
        <f>IFERROR(VLOOKUP(B275,Especialidades!A$1:H$6224,4,FALSE),"")</f>
        <v/>
      </c>
      <c r="F275" s="59"/>
      <c r="G275" s="59">
        <f t="shared" si="12"/>
        <v>0</v>
      </c>
      <c r="H275" s="21" t="str">
        <f>IFERROR(VLOOKUP(B275,Especialidades!A$1:H$6224,6,FALSE),"")</f>
        <v/>
      </c>
      <c r="I275" s="56" t="str">
        <f>IFERROR(VLOOKUP(B275,Especialidades!A$1:H$6224,7,FALSE),"")</f>
        <v/>
      </c>
      <c r="J275" s="56" t="str">
        <f>IFERROR(VLOOKUP(B275,Especialidades!A$1:H$6224,5,FALSE),"")</f>
        <v/>
      </c>
      <c r="K275" s="21" t="str">
        <f t="shared" si="13"/>
        <v/>
      </c>
      <c r="L275" s="15"/>
      <c r="AZ275" s="3"/>
      <c r="BD275" s="1"/>
      <c r="BF275" s="4"/>
    </row>
    <row r="276" spans="1:58" ht="30" customHeight="1" x14ac:dyDescent="0.3">
      <c r="A276" s="58" t="str">
        <f t="shared" si="14"/>
        <v/>
      </c>
      <c r="B276" s="53"/>
      <c r="C276" s="73" t="str">
        <f>IFERROR(VLOOKUP(B276,Especialidades!A$1:H$6224,3,FALSE),"")</f>
        <v/>
      </c>
      <c r="D276" s="74"/>
      <c r="E276" s="21" t="str">
        <f>IFERROR(VLOOKUP(B276,Especialidades!A$1:H$6224,4,FALSE),"")</f>
        <v/>
      </c>
      <c r="F276" s="59"/>
      <c r="G276" s="59">
        <f t="shared" si="12"/>
        <v>0</v>
      </c>
      <c r="H276" s="21" t="str">
        <f>IFERROR(VLOOKUP(B276,Especialidades!A$1:H$6224,6,FALSE),"")</f>
        <v/>
      </c>
      <c r="I276" s="56" t="str">
        <f>IFERROR(VLOOKUP(B276,Especialidades!A$1:H$6224,7,FALSE),"")</f>
        <v/>
      </c>
      <c r="J276" s="56" t="str">
        <f>IFERROR(VLOOKUP(B276,Especialidades!A$1:H$6224,5,FALSE),"")</f>
        <v/>
      </c>
      <c r="K276" s="21" t="str">
        <f t="shared" si="13"/>
        <v/>
      </c>
      <c r="L276" s="15"/>
      <c r="AZ276" s="3"/>
      <c r="BD276" s="1"/>
      <c r="BF276" s="4"/>
    </row>
    <row r="277" spans="1:58" ht="30" customHeight="1" x14ac:dyDescent="0.3">
      <c r="A277" s="58" t="str">
        <f t="shared" si="14"/>
        <v/>
      </c>
      <c r="B277" s="53"/>
      <c r="C277" s="73" t="str">
        <f>IFERROR(VLOOKUP(B277,Especialidades!A$1:H$6224,3,FALSE),"")</f>
        <v/>
      </c>
      <c r="D277" s="74"/>
      <c r="E277" s="21" t="str">
        <f>IFERROR(VLOOKUP(B277,Especialidades!A$1:H$6224,4,FALSE),"")</f>
        <v/>
      </c>
      <c r="F277" s="59"/>
      <c r="G277" s="59">
        <f t="shared" si="12"/>
        <v>0</v>
      </c>
      <c r="H277" s="21" t="str">
        <f>IFERROR(VLOOKUP(B277,Especialidades!A$1:H$6224,6,FALSE),"")</f>
        <v/>
      </c>
      <c r="I277" s="56" t="str">
        <f>IFERROR(VLOOKUP(B277,Especialidades!A$1:H$6224,7,FALSE),"")</f>
        <v/>
      </c>
      <c r="J277" s="56" t="str">
        <f>IFERROR(VLOOKUP(B277,Especialidades!A$1:H$6224,5,FALSE),"")</f>
        <v/>
      </c>
      <c r="K277" s="21" t="str">
        <f t="shared" si="13"/>
        <v/>
      </c>
      <c r="L277" s="15"/>
      <c r="AZ277" s="3"/>
      <c r="BD277" s="1"/>
      <c r="BF277" s="4"/>
    </row>
    <row r="278" spans="1:58" ht="30" customHeight="1" x14ac:dyDescent="0.3">
      <c r="A278" s="58" t="str">
        <f t="shared" si="14"/>
        <v/>
      </c>
      <c r="B278" s="53"/>
      <c r="C278" s="73" t="str">
        <f>IFERROR(VLOOKUP(B278,Especialidades!A$1:H$6224,3,FALSE),"")</f>
        <v/>
      </c>
      <c r="D278" s="74"/>
      <c r="E278" s="21" t="str">
        <f>IFERROR(VLOOKUP(B278,Especialidades!A$1:H$6224,4,FALSE),"")</f>
        <v/>
      </c>
      <c r="F278" s="59"/>
      <c r="G278" s="59">
        <f t="shared" si="12"/>
        <v>0</v>
      </c>
      <c r="H278" s="21" t="str">
        <f>IFERROR(VLOOKUP(B278,Especialidades!A$1:H$6224,6,FALSE),"")</f>
        <v/>
      </c>
      <c r="I278" s="56" t="str">
        <f>IFERROR(VLOOKUP(B278,Especialidades!A$1:H$6224,7,FALSE),"")</f>
        <v/>
      </c>
      <c r="J278" s="56" t="str">
        <f>IFERROR(VLOOKUP(B278,Especialidades!A$1:H$6224,5,FALSE),"")</f>
        <v/>
      </c>
      <c r="K278" s="21" t="str">
        <f t="shared" si="13"/>
        <v/>
      </c>
      <c r="L278" s="15"/>
      <c r="AZ278" s="3"/>
      <c r="BD278" s="1"/>
      <c r="BF278" s="4"/>
    </row>
    <row r="279" spans="1:58" ht="30" customHeight="1" x14ac:dyDescent="0.3">
      <c r="A279" s="58" t="str">
        <f t="shared" si="14"/>
        <v/>
      </c>
      <c r="B279" s="53"/>
      <c r="C279" s="73" t="str">
        <f>IFERROR(VLOOKUP(B279,Especialidades!A$1:H$6224,3,FALSE),"")</f>
        <v/>
      </c>
      <c r="D279" s="74"/>
      <c r="E279" s="21" t="str">
        <f>IFERROR(VLOOKUP(B279,Especialidades!A$1:H$6224,4,FALSE),"")</f>
        <v/>
      </c>
      <c r="F279" s="59"/>
      <c r="G279" s="59">
        <f t="shared" si="12"/>
        <v>0</v>
      </c>
      <c r="H279" s="21" t="str">
        <f>IFERROR(VLOOKUP(B279,Especialidades!A$1:H$6224,6,FALSE),"")</f>
        <v/>
      </c>
      <c r="I279" s="56" t="str">
        <f>IFERROR(VLOOKUP(B279,Especialidades!A$1:H$6224,7,FALSE),"")</f>
        <v/>
      </c>
      <c r="J279" s="56" t="str">
        <f>IFERROR(VLOOKUP(B279,Especialidades!A$1:H$6224,5,FALSE),"")</f>
        <v/>
      </c>
      <c r="K279" s="21" t="str">
        <f t="shared" si="13"/>
        <v/>
      </c>
      <c r="L279" s="15"/>
      <c r="AZ279" s="3"/>
      <c r="BD279" s="1"/>
      <c r="BF279" s="4"/>
    </row>
    <row r="280" spans="1:58" ht="30" customHeight="1" x14ac:dyDescent="0.3">
      <c r="A280" s="58" t="str">
        <f t="shared" si="14"/>
        <v/>
      </c>
      <c r="B280" s="53"/>
      <c r="C280" s="73" t="str">
        <f>IFERROR(VLOOKUP(B280,Especialidades!A$1:H$6224,3,FALSE),"")</f>
        <v/>
      </c>
      <c r="D280" s="74"/>
      <c r="E280" s="21" t="str">
        <f>IFERROR(VLOOKUP(B280,Especialidades!A$1:H$6224,4,FALSE),"")</f>
        <v/>
      </c>
      <c r="F280" s="59"/>
      <c r="G280" s="59">
        <f t="shared" si="12"/>
        <v>0</v>
      </c>
      <c r="H280" s="21" t="str">
        <f>IFERROR(VLOOKUP(B280,Especialidades!A$1:H$6224,6,FALSE),"")</f>
        <v/>
      </c>
      <c r="I280" s="56" t="str">
        <f>IFERROR(VLOOKUP(B280,Especialidades!A$1:H$6224,7,FALSE),"")</f>
        <v/>
      </c>
      <c r="J280" s="56" t="str">
        <f>IFERROR(VLOOKUP(B280,Especialidades!A$1:H$6224,5,FALSE),"")</f>
        <v/>
      </c>
      <c r="K280" s="21" t="str">
        <f t="shared" si="13"/>
        <v/>
      </c>
      <c r="L280" s="15"/>
      <c r="AZ280" s="3"/>
      <c r="BD280" s="1"/>
      <c r="BF280" s="4"/>
    </row>
    <row r="281" spans="1:58" ht="30" customHeight="1" x14ac:dyDescent="0.3">
      <c r="A281" s="58" t="str">
        <f t="shared" si="14"/>
        <v/>
      </c>
      <c r="B281" s="53"/>
      <c r="C281" s="73" t="str">
        <f>IFERROR(VLOOKUP(B281,Especialidades!A$1:H$6224,3,FALSE),"")</f>
        <v/>
      </c>
      <c r="D281" s="74"/>
      <c r="E281" s="21" t="str">
        <f>IFERROR(VLOOKUP(B281,Especialidades!A$1:H$6224,4,FALSE),"")</f>
        <v/>
      </c>
      <c r="F281" s="59"/>
      <c r="G281" s="59">
        <f t="shared" si="12"/>
        <v>0</v>
      </c>
      <c r="H281" s="21" t="str">
        <f>IFERROR(VLOOKUP(B281,Especialidades!A$1:H$6224,6,FALSE),"")</f>
        <v/>
      </c>
      <c r="I281" s="56" t="str">
        <f>IFERROR(VLOOKUP(B281,Especialidades!A$1:H$6224,7,FALSE),"")</f>
        <v/>
      </c>
      <c r="J281" s="56" t="str">
        <f>IFERROR(VLOOKUP(B281,Especialidades!A$1:H$6224,5,FALSE),"")</f>
        <v/>
      </c>
      <c r="K281" s="21" t="str">
        <f t="shared" si="13"/>
        <v/>
      </c>
      <c r="L281" s="15"/>
      <c r="AZ281" s="3"/>
      <c r="BD281" s="1"/>
      <c r="BF281" s="4"/>
    </row>
    <row r="282" spans="1:58" ht="30" customHeight="1" x14ac:dyDescent="0.3">
      <c r="A282" s="58" t="str">
        <f t="shared" si="14"/>
        <v/>
      </c>
      <c r="B282" s="53"/>
      <c r="C282" s="73" t="str">
        <f>IFERROR(VLOOKUP(B282,Especialidades!A$1:H$6224,3,FALSE),"")</f>
        <v/>
      </c>
      <c r="D282" s="74"/>
      <c r="E282" s="21" t="str">
        <f>IFERROR(VLOOKUP(B282,Especialidades!A$1:H$6224,4,FALSE),"")</f>
        <v/>
      </c>
      <c r="F282" s="59"/>
      <c r="G282" s="59">
        <f t="shared" si="12"/>
        <v>0</v>
      </c>
      <c r="H282" s="21" t="str">
        <f>IFERROR(VLOOKUP(B282,Especialidades!A$1:H$6224,6,FALSE),"")</f>
        <v/>
      </c>
      <c r="I282" s="56" t="str">
        <f>IFERROR(VLOOKUP(B282,Especialidades!A$1:H$6224,7,FALSE),"")</f>
        <v/>
      </c>
      <c r="J282" s="56" t="str">
        <f>IFERROR(VLOOKUP(B282,Especialidades!A$1:H$6224,5,FALSE),"")</f>
        <v/>
      </c>
      <c r="K282" s="21" t="str">
        <f t="shared" si="13"/>
        <v/>
      </c>
      <c r="L282" s="15"/>
      <c r="AZ282" s="3"/>
      <c r="BD282" s="1"/>
      <c r="BF282" s="4"/>
    </row>
    <row r="283" spans="1:58" ht="30" customHeight="1" x14ac:dyDescent="0.3">
      <c r="A283" s="58" t="str">
        <f t="shared" si="14"/>
        <v/>
      </c>
      <c r="B283" s="53"/>
      <c r="C283" s="73" t="str">
        <f>IFERROR(VLOOKUP(B283,Especialidades!A$1:H$6224,3,FALSE),"")</f>
        <v/>
      </c>
      <c r="D283" s="74"/>
      <c r="E283" s="21" t="str">
        <f>IFERROR(VLOOKUP(B283,Especialidades!A$1:H$6224,4,FALSE),"")</f>
        <v/>
      </c>
      <c r="F283" s="59"/>
      <c r="G283" s="59">
        <f t="shared" si="12"/>
        <v>0</v>
      </c>
      <c r="H283" s="21" t="str">
        <f>IFERROR(VLOOKUP(B283,Especialidades!A$1:H$6224,6,FALSE),"")</f>
        <v/>
      </c>
      <c r="I283" s="56" t="str">
        <f>IFERROR(VLOOKUP(B283,Especialidades!A$1:H$6224,7,FALSE),"")</f>
        <v/>
      </c>
      <c r="J283" s="56" t="str">
        <f>IFERROR(VLOOKUP(B283,Especialidades!A$1:H$6224,5,FALSE),"")</f>
        <v/>
      </c>
      <c r="K283" s="21" t="str">
        <f t="shared" si="13"/>
        <v/>
      </c>
      <c r="L283" s="15"/>
      <c r="AZ283" s="3"/>
      <c r="BD283" s="1"/>
      <c r="BF283" s="4"/>
    </row>
    <row r="284" spans="1:58" ht="30" customHeight="1" x14ac:dyDescent="0.3">
      <c r="A284" s="58" t="str">
        <f t="shared" si="14"/>
        <v/>
      </c>
      <c r="B284" s="53"/>
      <c r="C284" s="73" t="str">
        <f>IFERROR(VLOOKUP(B284,Especialidades!A$1:H$6224,3,FALSE),"")</f>
        <v/>
      </c>
      <c r="D284" s="74"/>
      <c r="E284" s="21" t="str">
        <f>IFERROR(VLOOKUP(B284,Especialidades!A$1:H$6224,4,FALSE),"")</f>
        <v/>
      </c>
      <c r="F284" s="59"/>
      <c r="G284" s="59">
        <f t="shared" si="12"/>
        <v>0</v>
      </c>
      <c r="H284" s="21" t="str">
        <f>IFERROR(VLOOKUP(B284,Especialidades!A$1:H$6224,6,FALSE),"")</f>
        <v/>
      </c>
      <c r="I284" s="56" t="str">
        <f>IFERROR(VLOOKUP(B284,Especialidades!A$1:H$6224,7,FALSE),"")</f>
        <v/>
      </c>
      <c r="J284" s="56" t="str">
        <f>IFERROR(VLOOKUP(B284,Especialidades!A$1:H$6224,5,FALSE),"")</f>
        <v/>
      </c>
      <c r="K284" s="21" t="str">
        <f t="shared" si="13"/>
        <v/>
      </c>
      <c r="L284" s="15"/>
      <c r="AZ284" s="3"/>
      <c r="BD284" s="1"/>
      <c r="BF284" s="4"/>
    </row>
    <row r="285" spans="1:58" ht="30" customHeight="1" x14ac:dyDescent="0.3">
      <c r="A285" s="58" t="str">
        <f t="shared" si="14"/>
        <v/>
      </c>
      <c r="B285" s="53"/>
      <c r="C285" s="73" t="str">
        <f>IFERROR(VLOOKUP(B285,Especialidades!A$1:H$6224,3,FALSE),"")</f>
        <v/>
      </c>
      <c r="D285" s="74"/>
      <c r="E285" s="21" t="str">
        <f>IFERROR(VLOOKUP(B285,Especialidades!A$1:H$6224,4,FALSE),"")</f>
        <v/>
      </c>
      <c r="F285" s="59"/>
      <c r="G285" s="59">
        <f t="shared" si="12"/>
        <v>0</v>
      </c>
      <c r="H285" s="21" t="str">
        <f>IFERROR(VLOOKUP(B285,Especialidades!A$1:H$6224,6,FALSE),"")</f>
        <v/>
      </c>
      <c r="I285" s="56" t="str">
        <f>IFERROR(VLOOKUP(B285,Especialidades!A$1:H$6224,7,FALSE),"")</f>
        <v/>
      </c>
      <c r="J285" s="56" t="str">
        <f>IFERROR(VLOOKUP(B285,Especialidades!A$1:H$6224,5,FALSE),"")</f>
        <v/>
      </c>
      <c r="K285" s="21" t="str">
        <f t="shared" si="13"/>
        <v/>
      </c>
      <c r="L285" s="15"/>
      <c r="AZ285" s="3"/>
      <c r="BD285" s="1"/>
      <c r="BF285" s="4"/>
    </row>
    <row r="286" spans="1:58" ht="30" customHeight="1" x14ac:dyDescent="0.3">
      <c r="A286" s="58" t="str">
        <f t="shared" si="14"/>
        <v/>
      </c>
      <c r="B286" s="53"/>
      <c r="C286" s="73" t="str">
        <f>IFERROR(VLOOKUP(B286,Especialidades!A$1:H$6224,3,FALSE),"")</f>
        <v/>
      </c>
      <c r="D286" s="74"/>
      <c r="E286" s="21" t="str">
        <f>IFERROR(VLOOKUP(B286,Especialidades!A$1:H$6224,4,FALSE),"")</f>
        <v/>
      </c>
      <c r="F286" s="59"/>
      <c r="G286" s="59">
        <f t="shared" si="12"/>
        <v>0</v>
      </c>
      <c r="H286" s="21" t="str">
        <f>IFERROR(VLOOKUP(B286,Especialidades!A$1:H$6224,6,FALSE),"")</f>
        <v/>
      </c>
      <c r="I286" s="56" t="str">
        <f>IFERROR(VLOOKUP(B286,Especialidades!A$1:H$6224,7,FALSE),"")</f>
        <v/>
      </c>
      <c r="J286" s="56" t="str">
        <f>IFERROR(VLOOKUP(B286,Especialidades!A$1:H$6224,5,FALSE),"")</f>
        <v/>
      </c>
      <c r="K286" s="21" t="str">
        <f t="shared" si="13"/>
        <v/>
      </c>
      <c r="L286" s="15"/>
      <c r="AZ286" s="3"/>
      <c r="BD286" s="1"/>
      <c r="BF286" s="4"/>
    </row>
    <row r="287" spans="1:58" ht="30" customHeight="1" x14ac:dyDescent="0.3">
      <c r="A287" s="58" t="str">
        <f t="shared" si="14"/>
        <v/>
      </c>
      <c r="B287" s="53"/>
      <c r="C287" s="73" t="str">
        <f>IFERROR(VLOOKUP(B287,Especialidades!A$1:H$6224,3,FALSE),"")</f>
        <v/>
      </c>
      <c r="D287" s="74"/>
      <c r="E287" s="21" t="str">
        <f>IFERROR(VLOOKUP(B287,Especialidades!A$1:H$6224,4,FALSE),"")</f>
        <v/>
      </c>
      <c r="F287" s="59"/>
      <c r="G287" s="59">
        <f t="shared" si="12"/>
        <v>0</v>
      </c>
      <c r="H287" s="21" t="str">
        <f>IFERROR(VLOOKUP(B287,Especialidades!A$1:H$6224,6,FALSE),"")</f>
        <v/>
      </c>
      <c r="I287" s="56" t="str">
        <f>IFERROR(VLOOKUP(B287,Especialidades!A$1:H$6224,7,FALSE),"")</f>
        <v/>
      </c>
      <c r="J287" s="56" t="str">
        <f>IFERROR(VLOOKUP(B287,Especialidades!A$1:H$6224,5,FALSE),"")</f>
        <v/>
      </c>
      <c r="K287" s="21" t="str">
        <f t="shared" si="13"/>
        <v/>
      </c>
      <c r="L287" s="15"/>
      <c r="AZ287" s="3"/>
      <c r="BD287" s="1"/>
      <c r="BF287" s="4"/>
    </row>
    <row r="288" spans="1:58" ht="30" customHeight="1" x14ac:dyDescent="0.3">
      <c r="A288" s="58" t="str">
        <f t="shared" si="14"/>
        <v/>
      </c>
      <c r="B288" s="53"/>
      <c r="C288" s="73" t="str">
        <f>IFERROR(VLOOKUP(B288,Especialidades!A$1:H$6224,3,FALSE),"")</f>
        <v/>
      </c>
      <c r="D288" s="74"/>
      <c r="E288" s="21" t="str">
        <f>IFERROR(VLOOKUP(B288,Especialidades!A$1:H$6224,4,FALSE),"")</f>
        <v/>
      </c>
      <c r="F288" s="59"/>
      <c r="G288" s="59">
        <f t="shared" si="12"/>
        <v>0</v>
      </c>
      <c r="H288" s="21" t="str">
        <f>IFERROR(VLOOKUP(B288,Especialidades!A$1:H$6224,6,FALSE),"")</f>
        <v/>
      </c>
      <c r="I288" s="56" t="str">
        <f>IFERROR(VLOOKUP(B288,Especialidades!A$1:H$6224,7,FALSE),"")</f>
        <v/>
      </c>
      <c r="J288" s="56" t="str">
        <f>IFERROR(VLOOKUP(B288,Especialidades!A$1:H$6224,5,FALSE),"")</f>
        <v/>
      </c>
      <c r="K288" s="21" t="str">
        <f t="shared" si="13"/>
        <v/>
      </c>
      <c r="L288" s="15"/>
      <c r="AZ288" s="3"/>
      <c r="BD288" s="1"/>
      <c r="BF288" s="4"/>
    </row>
    <row r="289" spans="1:58" ht="30" customHeight="1" x14ac:dyDescent="0.3">
      <c r="A289" s="58" t="str">
        <f t="shared" si="14"/>
        <v/>
      </c>
      <c r="B289" s="53"/>
      <c r="C289" s="73" t="str">
        <f>IFERROR(VLOOKUP(B289,Especialidades!A$1:H$6224,3,FALSE),"")</f>
        <v/>
      </c>
      <c r="D289" s="74"/>
      <c r="E289" s="21" t="str">
        <f>IFERROR(VLOOKUP(B289,Especialidades!A$1:H$6224,4,FALSE),"")</f>
        <v/>
      </c>
      <c r="F289" s="59"/>
      <c r="G289" s="59">
        <f t="shared" si="12"/>
        <v>0</v>
      </c>
      <c r="H289" s="21" t="str">
        <f>IFERROR(VLOOKUP(B289,Especialidades!A$1:H$6224,6,FALSE),"")</f>
        <v/>
      </c>
      <c r="I289" s="56" t="str">
        <f>IFERROR(VLOOKUP(B289,Especialidades!A$1:H$6224,7,FALSE),"")</f>
        <v/>
      </c>
      <c r="J289" s="56" t="str">
        <f>IFERROR(VLOOKUP(B289,Especialidades!A$1:H$6224,5,FALSE),"")</f>
        <v/>
      </c>
      <c r="K289" s="21" t="str">
        <f t="shared" si="13"/>
        <v/>
      </c>
      <c r="L289" s="15"/>
      <c r="AZ289" s="3"/>
      <c r="BD289" s="1"/>
      <c r="BF289" s="4"/>
    </row>
    <row r="290" spans="1:58" ht="30" customHeight="1" x14ac:dyDescent="0.3">
      <c r="A290" s="58" t="str">
        <f t="shared" si="14"/>
        <v/>
      </c>
      <c r="B290" s="53"/>
      <c r="C290" s="73" t="str">
        <f>IFERROR(VLOOKUP(B290,Especialidades!A$1:H$6224,3,FALSE),"")</f>
        <v/>
      </c>
      <c r="D290" s="74"/>
      <c r="E290" s="21" t="str">
        <f>IFERROR(VLOOKUP(B290,Especialidades!A$1:H$6224,4,FALSE),"")</f>
        <v/>
      </c>
      <c r="F290" s="59"/>
      <c r="G290" s="59">
        <f t="shared" si="12"/>
        <v>0</v>
      </c>
      <c r="H290" s="21" t="str">
        <f>IFERROR(VLOOKUP(B290,Especialidades!A$1:H$6224,6,FALSE),"")</f>
        <v/>
      </c>
      <c r="I290" s="56" t="str">
        <f>IFERROR(VLOOKUP(B290,Especialidades!A$1:H$6224,7,FALSE),"")</f>
        <v/>
      </c>
      <c r="J290" s="56" t="str">
        <f>IFERROR(VLOOKUP(B290,Especialidades!A$1:H$6224,5,FALSE),"")</f>
        <v/>
      </c>
      <c r="K290" s="21" t="str">
        <f t="shared" si="13"/>
        <v/>
      </c>
      <c r="L290" s="15"/>
      <c r="AZ290" s="3"/>
      <c r="BD290" s="1"/>
      <c r="BF290" s="4"/>
    </row>
    <row r="291" spans="1:58" ht="30" customHeight="1" x14ac:dyDescent="0.3">
      <c r="A291" s="58" t="str">
        <f t="shared" si="14"/>
        <v/>
      </c>
      <c r="B291" s="53"/>
      <c r="C291" s="73" t="str">
        <f>IFERROR(VLOOKUP(B291,Especialidades!A$1:H$6224,3,FALSE),"")</f>
        <v/>
      </c>
      <c r="D291" s="74"/>
      <c r="E291" s="21" t="str">
        <f>IFERROR(VLOOKUP(B291,Especialidades!A$1:H$6224,4,FALSE),"")</f>
        <v/>
      </c>
      <c r="F291" s="59"/>
      <c r="G291" s="59">
        <f t="shared" si="12"/>
        <v>0</v>
      </c>
      <c r="H291" s="21" t="str">
        <f>IFERROR(VLOOKUP(B291,Especialidades!A$1:H$6224,6,FALSE),"")</f>
        <v/>
      </c>
      <c r="I291" s="56" t="str">
        <f>IFERROR(VLOOKUP(B291,Especialidades!A$1:H$6224,7,FALSE),"")</f>
        <v/>
      </c>
      <c r="J291" s="56" t="str">
        <f>IFERROR(VLOOKUP(B291,Especialidades!A$1:H$6224,5,FALSE),"")</f>
        <v/>
      </c>
      <c r="K291" s="21" t="str">
        <f t="shared" si="13"/>
        <v/>
      </c>
      <c r="L291" s="15"/>
      <c r="AZ291" s="3"/>
      <c r="BD291" s="1"/>
      <c r="BF291" s="4"/>
    </row>
    <row r="292" spans="1:58" ht="30" customHeight="1" x14ac:dyDescent="0.3">
      <c r="A292" s="58" t="str">
        <f t="shared" si="14"/>
        <v/>
      </c>
      <c r="B292" s="53"/>
      <c r="C292" s="73" t="str">
        <f>IFERROR(VLOOKUP(B292,Especialidades!A$1:H$6224,3,FALSE),"")</f>
        <v/>
      </c>
      <c r="D292" s="74"/>
      <c r="E292" s="21" t="str">
        <f>IFERROR(VLOOKUP(B292,Especialidades!A$1:H$6224,4,FALSE),"")</f>
        <v/>
      </c>
      <c r="F292" s="59"/>
      <c r="G292" s="59">
        <f t="shared" si="12"/>
        <v>0</v>
      </c>
      <c r="H292" s="21" t="str">
        <f>IFERROR(VLOOKUP(B292,Especialidades!A$1:H$6224,6,FALSE),"")</f>
        <v/>
      </c>
      <c r="I292" s="56" t="str">
        <f>IFERROR(VLOOKUP(B292,Especialidades!A$1:H$6224,7,FALSE),"")</f>
        <v/>
      </c>
      <c r="J292" s="56" t="str">
        <f>IFERROR(VLOOKUP(B292,Especialidades!A$1:H$6224,5,FALSE),"")</f>
        <v/>
      </c>
      <c r="K292" s="21" t="str">
        <f t="shared" si="13"/>
        <v/>
      </c>
      <c r="L292" s="15"/>
      <c r="AZ292" s="3"/>
      <c r="BD292" s="1"/>
      <c r="BF292" s="4"/>
    </row>
    <row r="293" spans="1:58" ht="30" customHeight="1" x14ac:dyDescent="0.3">
      <c r="A293" s="58" t="str">
        <f t="shared" si="14"/>
        <v/>
      </c>
      <c r="B293" s="53"/>
      <c r="C293" s="73" t="str">
        <f>IFERROR(VLOOKUP(B293,Especialidades!A$1:H$6224,3,FALSE),"")</f>
        <v/>
      </c>
      <c r="D293" s="74"/>
      <c r="E293" s="21" t="str">
        <f>IFERROR(VLOOKUP(B293,Especialidades!A$1:H$6224,4,FALSE),"")</f>
        <v/>
      </c>
      <c r="F293" s="59"/>
      <c r="G293" s="59">
        <f t="shared" si="12"/>
        <v>0</v>
      </c>
      <c r="H293" s="21" t="str">
        <f>IFERROR(VLOOKUP(B293,Especialidades!A$1:H$6224,6,FALSE),"")</f>
        <v/>
      </c>
      <c r="I293" s="56" t="str">
        <f>IFERROR(VLOOKUP(B293,Especialidades!A$1:H$6224,7,FALSE),"")</f>
        <v/>
      </c>
      <c r="J293" s="56" t="str">
        <f>IFERROR(VLOOKUP(B293,Especialidades!A$1:H$6224,5,FALSE),"")</f>
        <v/>
      </c>
      <c r="K293" s="21" t="str">
        <f t="shared" si="13"/>
        <v/>
      </c>
      <c r="L293" s="15"/>
      <c r="AZ293" s="3"/>
      <c r="BD293" s="1"/>
      <c r="BF293" s="4"/>
    </row>
    <row r="294" spans="1:58" ht="30" customHeight="1" x14ac:dyDescent="0.3">
      <c r="A294" s="58" t="str">
        <f t="shared" si="14"/>
        <v/>
      </c>
      <c r="B294" s="53"/>
      <c r="C294" s="73" t="str">
        <f>IFERROR(VLOOKUP(B294,Especialidades!A$1:H$6224,3,FALSE),"")</f>
        <v/>
      </c>
      <c r="D294" s="74"/>
      <c r="E294" s="21" t="str">
        <f>IFERROR(VLOOKUP(B294,Especialidades!A$1:H$6224,4,FALSE),"")</f>
        <v/>
      </c>
      <c r="F294" s="59"/>
      <c r="G294" s="59">
        <f t="shared" si="12"/>
        <v>0</v>
      </c>
      <c r="H294" s="21" t="str">
        <f>IFERROR(VLOOKUP(B294,Especialidades!A$1:H$6224,6,FALSE),"")</f>
        <v/>
      </c>
      <c r="I294" s="56" t="str">
        <f>IFERROR(VLOOKUP(B294,Especialidades!A$1:H$6224,7,FALSE),"")</f>
        <v/>
      </c>
      <c r="J294" s="56" t="str">
        <f>IFERROR(VLOOKUP(B294,Especialidades!A$1:H$6224,5,FALSE),"")</f>
        <v/>
      </c>
      <c r="K294" s="21" t="str">
        <f t="shared" si="13"/>
        <v/>
      </c>
      <c r="L294" s="15"/>
      <c r="AZ294" s="3"/>
      <c r="BD294" s="1"/>
      <c r="BF294" s="4"/>
    </row>
    <row r="295" spans="1:58" ht="30" customHeight="1" x14ac:dyDescent="0.3">
      <c r="A295" s="58" t="str">
        <f t="shared" si="14"/>
        <v/>
      </c>
      <c r="B295" s="53"/>
      <c r="C295" s="73" t="str">
        <f>IFERROR(VLOOKUP(B295,Especialidades!A$1:H$6224,3,FALSE),"")</f>
        <v/>
      </c>
      <c r="D295" s="74"/>
      <c r="E295" s="21" t="str">
        <f>IFERROR(VLOOKUP(B295,Especialidades!A$1:H$6224,4,FALSE),"")</f>
        <v/>
      </c>
      <c r="F295" s="59"/>
      <c r="G295" s="59">
        <f t="shared" si="12"/>
        <v>0</v>
      </c>
      <c r="H295" s="21" t="str">
        <f>IFERROR(VLOOKUP(B295,Especialidades!A$1:H$6224,6,FALSE),"")</f>
        <v/>
      </c>
      <c r="I295" s="56" t="str">
        <f>IFERROR(VLOOKUP(B295,Especialidades!A$1:H$6224,7,FALSE),"")</f>
        <v/>
      </c>
      <c r="J295" s="56" t="str">
        <f>IFERROR(VLOOKUP(B295,Especialidades!A$1:H$6224,5,FALSE),"")</f>
        <v/>
      </c>
      <c r="K295" s="21" t="str">
        <f t="shared" si="13"/>
        <v/>
      </c>
      <c r="L295" s="15"/>
      <c r="AZ295" s="3"/>
      <c r="BD295" s="1"/>
      <c r="BF295" s="4"/>
    </row>
    <row r="296" spans="1:58" ht="30" customHeight="1" x14ac:dyDescent="0.3">
      <c r="A296" s="58" t="str">
        <f t="shared" si="14"/>
        <v/>
      </c>
      <c r="B296" s="53"/>
      <c r="C296" s="73" t="str">
        <f>IFERROR(VLOOKUP(B296,Especialidades!A$1:H$6224,3,FALSE),"")</f>
        <v/>
      </c>
      <c r="D296" s="74"/>
      <c r="E296" s="21" t="str">
        <f>IFERROR(VLOOKUP(B296,Especialidades!A$1:H$6224,4,FALSE),"")</f>
        <v/>
      </c>
      <c r="F296" s="59"/>
      <c r="G296" s="59">
        <f t="shared" si="12"/>
        <v>0</v>
      </c>
      <c r="H296" s="21" t="str">
        <f>IFERROR(VLOOKUP(B296,Especialidades!A$1:H$6224,6,FALSE),"")</f>
        <v/>
      </c>
      <c r="I296" s="56" t="str">
        <f>IFERROR(VLOOKUP(B296,Especialidades!A$1:H$6224,7,FALSE),"")</f>
        <v/>
      </c>
      <c r="J296" s="56" t="str">
        <f>IFERROR(VLOOKUP(B296,Especialidades!A$1:H$6224,5,FALSE),"")</f>
        <v/>
      </c>
      <c r="K296" s="21" t="str">
        <f t="shared" si="13"/>
        <v/>
      </c>
      <c r="L296" s="15"/>
      <c r="AZ296" s="3"/>
      <c r="BD296" s="1"/>
      <c r="BF296" s="4"/>
    </row>
    <row r="297" spans="1:58" ht="30" customHeight="1" x14ac:dyDescent="0.3">
      <c r="A297" s="58" t="str">
        <f t="shared" si="14"/>
        <v/>
      </c>
      <c r="B297" s="53"/>
      <c r="C297" s="73" t="str">
        <f>IFERROR(VLOOKUP(B297,Especialidades!A$1:H$6224,3,FALSE),"")</f>
        <v/>
      </c>
      <c r="D297" s="74"/>
      <c r="E297" s="21" t="str">
        <f>IFERROR(VLOOKUP(B297,Especialidades!A$1:H$6224,4,FALSE),"")</f>
        <v/>
      </c>
      <c r="F297" s="59"/>
      <c r="G297" s="59">
        <f t="shared" si="12"/>
        <v>0</v>
      </c>
      <c r="H297" s="21" t="str">
        <f>IFERROR(VLOOKUP(B297,Especialidades!A$1:H$6224,6,FALSE),"")</f>
        <v/>
      </c>
      <c r="I297" s="56" t="str">
        <f>IFERROR(VLOOKUP(B297,Especialidades!A$1:H$6224,7,FALSE),"")</f>
        <v/>
      </c>
      <c r="J297" s="56" t="str">
        <f>IFERROR(VLOOKUP(B297,Especialidades!A$1:H$6224,5,FALSE),"")</f>
        <v/>
      </c>
      <c r="K297" s="21" t="str">
        <f t="shared" si="13"/>
        <v/>
      </c>
      <c r="L297" s="15"/>
      <c r="AZ297" s="3"/>
      <c r="BD297" s="1"/>
      <c r="BF297" s="4"/>
    </row>
    <row r="298" spans="1:58" ht="30" customHeight="1" x14ac:dyDescent="0.3">
      <c r="A298" s="58" t="str">
        <f t="shared" si="14"/>
        <v/>
      </c>
      <c r="B298" s="53"/>
      <c r="C298" s="73" t="str">
        <f>IFERROR(VLOOKUP(B298,Especialidades!A$1:H$6224,3,FALSE),"")</f>
        <v/>
      </c>
      <c r="D298" s="74"/>
      <c r="E298" s="21" t="str">
        <f>IFERROR(VLOOKUP(B298,Especialidades!A$1:H$6224,4,FALSE),"")</f>
        <v/>
      </c>
      <c r="F298" s="59"/>
      <c r="G298" s="59">
        <f t="shared" si="12"/>
        <v>0</v>
      </c>
      <c r="H298" s="21" t="str">
        <f>IFERROR(VLOOKUP(B298,Especialidades!A$1:H$6224,6,FALSE),"")</f>
        <v/>
      </c>
      <c r="I298" s="56" t="str">
        <f>IFERROR(VLOOKUP(B298,Especialidades!A$1:H$6224,7,FALSE),"")</f>
        <v/>
      </c>
      <c r="J298" s="56" t="str">
        <f>IFERROR(VLOOKUP(B298,Especialidades!A$1:H$6224,5,FALSE),"")</f>
        <v/>
      </c>
      <c r="K298" s="21" t="str">
        <f t="shared" si="13"/>
        <v/>
      </c>
      <c r="L298" s="15"/>
      <c r="AZ298" s="3"/>
      <c r="BD298" s="1"/>
      <c r="BF298" s="4"/>
    </row>
    <row r="299" spans="1:58" ht="30" customHeight="1" x14ac:dyDescent="0.3">
      <c r="A299" s="58" t="str">
        <f t="shared" si="14"/>
        <v/>
      </c>
      <c r="B299" s="53"/>
      <c r="C299" s="73" t="str">
        <f>IFERROR(VLOOKUP(B299,Especialidades!A$1:H$6224,3,FALSE),"")</f>
        <v/>
      </c>
      <c r="D299" s="74"/>
      <c r="E299" s="21" t="str">
        <f>IFERROR(VLOOKUP(B299,Especialidades!A$1:H$6224,4,FALSE),"")</f>
        <v/>
      </c>
      <c r="F299" s="59"/>
      <c r="G299" s="59">
        <f t="shared" si="12"/>
        <v>0</v>
      </c>
      <c r="H299" s="21" t="str">
        <f>IFERROR(VLOOKUP(B299,Especialidades!A$1:H$6224,6,FALSE),"")</f>
        <v/>
      </c>
      <c r="I299" s="56" t="str">
        <f>IFERROR(VLOOKUP(B299,Especialidades!A$1:H$6224,7,FALSE),"")</f>
        <v/>
      </c>
      <c r="J299" s="56" t="str">
        <f>IFERROR(VLOOKUP(B299,Especialidades!A$1:H$6224,5,FALSE),"")</f>
        <v/>
      </c>
      <c r="K299" s="21" t="str">
        <f t="shared" si="13"/>
        <v/>
      </c>
      <c r="L299" s="15"/>
      <c r="AZ299" s="3"/>
      <c r="BD299" s="1"/>
      <c r="BF299" s="4"/>
    </row>
    <row r="300" spans="1:58" ht="30" customHeight="1" x14ac:dyDescent="0.3">
      <c r="A300" s="58" t="str">
        <f t="shared" si="14"/>
        <v/>
      </c>
      <c r="B300" s="53"/>
      <c r="C300" s="73" t="str">
        <f>IFERROR(VLOOKUP(B300,Especialidades!A$1:H$6224,3,FALSE),"")</f>
        <v/>
      </c>
      <c r="D300" s="74"/>
      <c r="E300" s="21" t="str">
        <f>IFERROR(VLOOKUP(B300,Especialidades!A$1:H$6224,4,FALSE),"")</f>
        <v/>
      </c>
      <c r="F300" s="59"/>
      <c r="G300" s="59">
        <f t="shared" si="12"/>
        <v>0</v>
      </c>
      <c r="H300" s="21" t="str">
        <f>IFERROR(VLOOKUP(B300,Especialidades!A$1:H$6224,6,FALSE),"")</f>
        <v/>
      </c>
      <c r="I300" s="56" t="str">
        <f>IFERROR(VLOOKUP(B300,Especialidades!A$1:H$6224,7,FALSE),"")</f>
        <v/>
      </c>
      <c r="J300" s="56" t="str">
        <f>IFERROR(VLOOKUP(B300,Especialidades!A$1:H$6224,5,FALSE),"")</f>
        <v/>
      </c>
      <c r="K300" s="21" t="str">
        <f t="shared" si="13"/>
        <v/>
      </c>
      <c r="L300" s="15"/>
      <c r="AZ300" s="3"/>
      <c r="BD300" s="1"/>
      <c r="BF300" s="4"/>
    </row>
    <row r="301" spans="1:58" ht="30" customHeight="1" x14ac:dyDescent="0.3">
      <c r="A301" s="58" t="str">
        <f t="shared" si="14"/>
        <v/>
      </c>
      <c r="B301" s="53"/>
      <c r="C301" s="73" t="str">
        <f>IFERROR(VLOOKUP(B301,Especialidades!A$1:H$6224,3,FALSE),"")</f>
        <v/>
      </c>
      <c r="D301" s="74"/>
      <c r="E301" s="21" t="str">
        <f>IFERROR(VLOOKUP(B301,Especialidades!A$1:H$6224,4,FALSE),"")</f>
        <v/>
      </c>
      <c r="F301" s="59"/>
      <c r="G301" s="59">
        <f t="shared" si="12"/>
        <v>0</v>
      </c>
      <c r="H301" s="21" t="str">
        <f>IFERROR(VLOOKUP(B301,Especialidades!A$1:H$6224,6,FALSE),"")</f>
        <v/>
      </c>
      <c r="I301" s="56" t="str">
        <f>IFERROR(VLOOKUP(B301,Especialidades!A$1:H$6224,7,FALSE),"")</f>
        <v/>
      </c>
      <c r="J301" s="56" t="str">
        <f>IFERROR(VLOOKUP(B301,Especialidades!A$1:H$6224,5,FALSE),"")</f>
        <v/>
      </c>
      <c r="K301" s="21" t="str">
        <f t="shared" si="13"/>
        <v/>
      </c>
      <c r="L301" s="15"/>
      <c r="AZ301" s="3"/>
      <c r="BD301" s="1"/>
      <c r="BF301" s="4"/>
    </row>
    <row r="302" spans="1:58" ht="30" customHeight="1" x14ac:dyDescent="0.3">
      <c r="A302" s="58" t="str">
        <f t="shared" si="14"/>
        <v/>
      </c>
      <c r="B302" s="53"/>
      <c r="C302" s="73" t="str">
        <f>IFERROR(VLOOKUP(B302,Especialidades!A$1:H$6224,3,FALSE),"")</f>
        <v/>
      </c>
      <c r="D302" s="74"/>
      <c r="E302" s="21" t="str">
        <f>IFERROR(VLOOKUP(B302,Especialidades!A$1:H$6224,4,FALSE),"")</f>
        <v/>
      </c>
      <c r="F302" s="59"/>
      <c r="G302" s="59">
        <f t="shared" si="12"/>
        <v>0</v>
      </c>
      <c r="H302" s="21" t="str">
        <f>IFERROR(VLOOKUP(B302,Especialidades!A$1:H$6224,6,FALSE),"")</f>
        <v/>
      </c>
      <c r="I302" s="56" t="str">
        <f>IFERROR(VLOOKUP(B302,Especialidades!A$1:H$6224,7,FALSE),"")</f>
        <v/>
      </c>
      <c r="J302" s="56" t="str">
        <f>IFERROR(VLOOKUP(B302,Especialidades!A$1:H$6224,5,FALSE),"")</f>
        <v/>
      </c>
      <c r="K302" s="21" t="str">
        <f t="shared" si="13"/>
        <v/>
      </c>
      <c r="L302" s="15"/>
      <c r="AZ302" s="3"/>
      <c r="BD302" s="1"/>
      <c r="BF302" s="4"/>
    </row>
    <row r="303" spans="1:58" ht="30" customHeight="1" x14ac:dyDescent="0.3">
      <c r="A303" s="58" t="str">
        <f t="shared" si="14"/>
        <v/>
      </c>
      <c r="B303" s="53"/>
      <c r="C303" s="73" t="str">
        <f>IFERROR(VLOOKUP(B303,Especialidades!A$1:H$6224,3,FALSE),"")</f>
        <v/>
      </c>
      <c r="D303" s="74"/>
      <c r="E303" s="21" t="str">
        <f>IFERROR(VLOOKUP(B303,Especialidades!A$1:H$6224,4,FALSE),"")</f>
        <v/>
      </c>
      <c r="F303" s="59"/>
      <c r="G303" s="59">
        <f t="shared" si="12"/>
        <v>0</v>
      </c>
      <c r="H303" s="21" t="str">
        <f>IFERROR(VLOOKUP(B303,Especialidades!A$1:H$6224,6,FALSE),"")</f>
        <v/>
      </c>
      <c r="I303" s="56" t="str">
        <f>IFERROR(VLOOKUP(B303,Especialidades!A$1:H$6224,7,FALSE),"")</f>
        <v/>
      </c>
      <c r="J303" s="56" t="str">
        <f>IFERROR(VLOOKUP(B303,Especialidades!A$1:H$6224,5,FALSE),"")</f>
        <v/>
      </c>
      <c r="K303" s="21" t="str">
        <f t="shared" si="13"/>
        <v/>
      </c>
      <c r="L303" s="15"/>
      <c r="AZ303" s="3"/>
      <c r="BD303" s="1"/>
      <c r="BF303" s="4"/>
    </row>
    <row r="304" spans="1:58" ht="30" customHeight="1" x14ac:dyDescent="0.3">
      <c r="A304" s="58" t="str">
        <f t="shared" si="14"/>
        <v/>
      </c>
      <c r="B304" s="53"/>
      <c r="C304" s="73" t="str">
        <f>IFERROR(VLOOKUP(B304,Especialidades!A$1:H$6224,3,FALSE),"")</f>
        <v/>
      </c>
      <c r="D304" s="74"/>
      <c r="E304" s="21" t="str">
        <f>IFERROR(VLOOKUP(B304,Especialidades!A$1:H$6224,4,FALSE),"")</f>
        <v/>
      </c>
      <c r="F304" s="59"/>
      <c r="G304" s="59">
        <f t="shared" si="12"/>
        <v>0</v>
      </c>
      <c r="H304" s="21" t="str">
        <f>IFERROR(VLOOKUP(B304,Especialidades!A$1:H$6224,6,FALSE),"")</f>
        <v/>
      </c>
      <c r="I304" s="56" t="str">
        <f>IFERROR(VLOOKUP(B304,Especialidades!A$1:H$6224,7,FALSE),"")</f>
        <v/>
      </c>
      <c r="J304" s="56" t="str">
        <f>IFERROR(VLOOKUP(B304,Especialidades!A$1:H$6224,5,FALSE),"")</f>
        <v/>
      </c>
      <c r="K304" s="21" t="str">
        <f t="shared" si="13"/>
        <v/>
      </c>
      <c r="L304" s="15"/>
      <c r="AZ304" s="3"/>
      <c r="BD304" s="1"/>
      <c r="BF304" s="4"/>
    </row>
    <row r="305" spans="1:58" ht="30" customHeight="1" x14ac:dyDescent="0.3">
      <c r="A305" s="58" t="str">
        <f t="shared" si="14"/>
        <v/>
      </c>
      <c r="B305" s="53"/>
      <c r="C305" s="73" t="str">
        <f>IFERROR(VLOOKUP(B305,Especialidades!A$1:H$6224,3,FALSE),"")</f>
        <v/>
      </c>
      <c r="D305" s="74"/>
      <c r="E305" s="21" t="str">
        <f>IFERROR(VLOOKUP(B305,Especialidades!A$1:H$6224,4,FALSE),"")</f>
        <v/>
      </c>
      <c r="F305" s="59"/>
      <c r="G305" s="59">
        <f t="shared" si="12"/>
        <v>0</v>
      </c>
      <c r="H305" s="21" t="str">
        <f>IFERROR(VLOOKUP(B305,Especialidades!A$1:H$6224,6,FALSE),"")</f>
        <v/>
      </c>
      <c r="I305" s="56" t="str">
        <f>IFERROR(VLOOKUP(B305,Especialidades!A$1:H$6224,7,FALSE),"")</f>
        <v/>
      </c>
      <c r="J305" s="56" t="str">
        <f>IFERROR(VLOOKUP(B305,Especialidades!A$1:H$6224,5,FALSE),"")</f>
        <v/>
      </c>
      <c r="K305" s="21" t="str">
        <f t="shared" si="13"/>
        <v/>
      </c>
      <c r="L305" s="15"/>
      <c r="AZ305" s="3"/>
      <c r="BD305" s="1"/>
      <c r="BF305" s="4"/>
    </row>
    <row r="306" spans="1:58" ht="30" customHeight="1" x14ac:dyDescent="0.3">
      <c r="A306" s="58" t="str">
        <f t="shared" si="14"/>
        <v/>
      </c>
      <c r="B306" s="53"/>
      <c r="C306" s="73" t="str">
        <f>IFERROR(VLOOKUP(B306,Especialidades!A$1:H$6224,3,FALSE),"")</f>
        <v/>
      </c>
      <c r="D306" s="74"/>
      <c r="E306" s="21" t="str">
        <f>IFERROR(VLOOKUP(B306,Especialidades!A$1:H$6224,4,FALSE),"")</f>
        <v/>
      </c>
      <c r="F306" s="59"/>
      <c r="G306" s="59">
        <f t="shared" si="12"/>
        <v>0</v>
      </c>
      <c r="H306" s="21" t="str">
        <f>IFERROR(VLOOKUP(B306,Especialidades!A$1:H$6224,6,FALSE),"")</f>
        <v/>
      </c>
      <c r="I306" s="56" t="str">
        <f>IFERROR(VLOOKUP(B306,Especialidades!A$1:H$6224,7,FALSE),"")</f>
        <v/>
      </c>
      <c r="J306" s="56" t="str">
        <f>IFERROR(VLOOKUP(B306,Especialidades!A$1:H$6224,5,FALSE),"")</f>
        <v/>
      </c>
      <c r="K306" s="21" t="str">
        <f t="shared" si="13"/>
        <v/>
      </c>
      <c r="L306" s="15"/>
      <c r="AZ306" s="3"/>
      <c r="BD306" s="1"/>
      <c r="BF306" s="4"/>
    </row>
    <row r="307" spans="1:58" ht="30" customHeight="1" x14ac:dyDescent="0.3">
      <c r="A307" s="58" t="str">
        <f t="shared" si="14"/>
        <v/>
      </c>
      <c r="B307" s="53"/>
      <c r="C307" s="73" t="str">
        <f>IFERROR(VLOOKUP(B307,Especialidades!A$1:H$6224,3,FALSE),"")</f>
        <v/>
      </c>
      <c r="D307" s="74"/>
      <c r="E307" s="21" t="str">
        <f>IFERROR(VLOOKUP(B307,Especialidades!A$1:H$6224,4,FALSE),"")</f>
        <v/>
      </c>
      <c r="F307" s="59"/>
      <c r="G307" s="59">
        <f t="shared" si="12"/>
        <v>0</v>
      </c>
      <c r="H307" s="21" t="str">
        <f>IFERROR(VLOOKUP(B307,Especialidades!A$1:H$6224,6,FALSE),"")</f>
        <v/>
      </c>
      <c r="I307" s="56" t="str">
        <f>IFERROR(VLOOKUP(B307,Especialidades!A$1:H$6224,7,FALSE),"")</f>
        <v/>
      </c>
      <c r="J307" s="56" t="str">
        <f>IFERROR(VLOOKUP(B307,Especialidades!A$1:H$6224,5,FALSE),"")</f>
        <v/>
      </c>
      <c r="K307" s="21" t="str">
        <f t="shared" si="13"/>
        <v/>
      </c>
      <c r="L307" s="15"/>
      <c r="AZ307" s="3"/>
      <c r="BD307" s="1"/>
      <c r="BF307" s="4"/>
    </row>
    <row r="308" spans="1:58" ht="30" customHeight="1" x14ac:dyDescent="0.3">
      <c r="A308" s="58" t="str">
        <f t="shared" si="14"/>
        <v/>
      </c>
      <c r="B308" s="53"/>
      <c r="C308" s="73" t="str">
        <f>IFERROR(VLOOKUP(B308,Especialidades!A$1:H$6224,3,FALSE),"")</f>
        <v/>
      </c>
      <c r="D308" s="74"/>
      <c r="E308" s="21" t="str">
        <f>IFERROR(VLOOKUP(B308,Especialidades!A$1:H$6224,4,FALSE),"")</f>
        <v/>
      </c>
      <c r="F308" s="59"/>
      <c r="G308" s="59">
        <f t="shared" si="12"/>
        <v>0</v>
      </c>
      <c r="H308" s="21" t="str">
        <f>IFERROR(VLOOKUP(B308,Especialidades!A$1:H$6224,6,FALSE),"")</f>
        <v/>
      </c>
      <c r="I308" s="56" t="str">
        <f>IFERROR(VLOOKUP(B308,Especialidades!A$1:H$6224,7,FALSE),"")</f>
        <v/>
      </c>
      <c r="J308" s="56" t="str">
        <f>IFERROR(VLOOKUP(B308,Especialidades!A$1:H$6224,5,FALSE),"")</f>
        <v/>
      </c>
      <c r="K308" s="21" t="str">
        <f t="shared" si="13"/>
        <v/>
      </c>
      <c r="L308" s="15"/>
      <c r="AZ308" s="3"/>
      <c r="BD308" s="1"/>
      <c r="BF308" s="4"/>
    </row>
    <row r="309" spans="1:58" ht="30" customHeight="1" x14ac:dyDescent="0.3">
      <c r="A309" s="58" t="str">
        <f t="shared" si="14"/>
        <v/>
      </c>
      <c r="B309" s="53"/>
      <c r="C309" s="73" t="str">
        <f>IFERROR(VLOOKUP(B309,Especialidades!A$1:H$6224,3,FALSE),"")</f>
        <v/>
      </c>
      <c r="D309" s="74"/>
      <c r="E309" s="21" t="str">
        <f>IFERROR(VLOOKUP(B309,Especialidades!A$1:H$6224,4,FALSE),"")</f>
        <v/>
      </c>
      <c r="F309" s="59"/>
      <c r="G309" s="59">
        <f t="shared" si="12"/>
        <v>0</v>
      </c>
      <c r="H309" s="21" t="str">
        <f>IFERROR(VLOOKUP(B309,Especialidades!A$1:H$6224,6,FALSE),"")</f>
        <v/>
      </c>
      <c r="I309" s="56" t="str">
        <f>IFERROR(VLOOKUP(B309,Especialidades!A$1:H$6224,7,FALSE),"")</f>
        <v/>
      </c>
      <c r="J309" s="56" t="str">
        <f>IFERROR(VLOOKUP(B309,Especialidades!A$1:H$6224,5,FALSE),"")</f>
        <v/>
      </c>
      <c r="K309" s="21" t="str">
        <f t="shared" si="13"/>
        <v/>
      </c>
      <c r="L309" s="15"/>
      <c r="AZ309" s="3"/>
      <c r="BD309" s="1"/>
      <c r="BF309" s="4"/>
    </row>
    <row r="310" spans="1:58" ht="30" customHeight="1" x14ac:dyDescent="0.3">
      <c r="A310" s="58" t="str">
        <f t="shared" si="14"/>
        <v/>
      </c>
      <c r="B310" s="53"/>
      <c r="C310" s="73" t="str">
        <f>IFERROR(VLOOKUP(B310,Especialidades!A$1:H$6224,3,FALSE),"")</f>
        <v/>
      </c>
      <c r="D310" s="74"/>
      <c r="E310" s="21" t="str">
        <f>IFERROR(VLOOKUP(B310,Especialidades!A$1:H$6224,4,FALSE),"")</f>
        <v/>
      </c>
      <c r="F310" s="59"/>
      <c r="G310" s="59">
        <f t="shared" si="12"/>
        <v>0</v>
      </c>
      <c r="H310" s="21" t="str">
        <f>IFERROR(VLOOKUP(B310,Especialidades!A$1:H$6224,6,FALSE),"")</f>
        <v/>
      </c>
      <c r="I310" s="56" t="str">
        <f>IFERROR(VLOOKUP(B310,Especialidades!A$1:H$6224,7,FALSE),"")</f>
        <v/>
      </c>
      <c r="J310" s="56" t="str">
        <f>IFERROR(VLOOKUP(B310,Especialidades!A$1:H$6224,5,FALSE),"")</f>
        <v/>
      </c>
      <c r="K310" s="21" t="str">
        <f t="shared" si="13"/>
        <v/>
      </c>
      <c r="L310" s="15"/>
      <c r="AZ310" s="3"/>
      <c r="BD310" s="1"/>
      <c r="BF310" s="4"/>
    </row>
    <row r="311" spans="1:58" ht="30" customHeight="1" x14ac:dyDescent="0.3">
      <c r="A311" s="58" t="str">
        <f t="shared" si="14"/>
        <v/>
      </c>
      <c r="B311" s="53"/>
      <c r="C311" s="73" t="str">
        <f>IFERROR(VLOOKUP(B311,Especialidades!A$1:H$6224,3,FALSE),"")</f>
        <v/>
      </c>
      <c r="D311" s="74"/>
      <c r="E311" s="21" t="str">
        <f>IFERROR(VLOOKUP(B311,Especialidades!A$1:H$6224,4,FALSE),"")</f>
        <v/>
      </c>
      <c r="F311" s="59"/>
      <c r="G311" s="59">
        <f t="shared" si="12"/>
        <v>0</v>
      </c>
      <c r="H311" s="21" t="str">
        <f>IFERROR(VLOOKUP(B311,Especialidades!A$1:H$6224,6,FALSE),"")</f>
        <v/>
      </c>
      <c r="I311" s="56" t="str">
        <f>IFERROR(VLOOKUP(B311,Especialidades!A$1:H$6224,7,FALSE),"")</f>
        <v/>
      </c>
      <c r="J311" s="56" t="str">
        <f>IFERROR(VLOOKUP(B311,Especialidades!A$1:H$6224,5,FALSE),"")</f>
        <v/>
      </c>
      <c r="K311" s="21" t="str">
        <f t="shared" si="13"/>
        <v/>
      </c>
      <c r="L311" s="15"/>
      <c r="AZ311" s="3"/>
      <c r="BD311" s="1"/>
      <c r="BF311" s="4"/>
    </row>
    <row r="312" spans="1:58" ht="30" customHeight="1" x14ac:dyDescent="0.3">
      <c r="A312" s="58" t="str">
        <f t="shared" si="14"/>
        <v/>
      </c>
      <c r="B312" s="53"/>
      <c r="C312" s="73" t="str">
        <f>IFERROR(VLOOKUP(B312,Especialidades!A$1:H$6224,3,FALSE),"")</f>
        <v/>
      </c>
      <c r="D312" s="74"/>
      <c r="E312" s="21" t="str">
        <f>IFERROR(VLOOKUP(B312,Especialidades!A$1:H$6224,4,FALSE),"")</f>
        <v/>
      </c>
      <c r="F312" s="59"/>
      <c r="G312" s="59">
        <f t="shared" si="12"/>
        <v>0</v>
      </c>
      <c r="H312" s="21" t="str">
        <f>IFERROR(VLOOKUP(B312,Especialidades!A$1:H$6224,6,FALSE),"")</f>
        <v/>
      </c>
      <c r="I312" s="56" t="str">
        <f>IFERROR(VLOOKUP(B312,Especialidades!A$1:H$6224,7,FALSE),"")</f>
        <v/>
      </c>
      <c r="J312" s="56" t="str">
        <f>IFERROR(VLOOKUP(B312,Especialidades!A$1:H$6224,5,FALSE),"")</f>
        <v/>
      </c>
      <c r="K312" s="21" t="str">
        <f t="shared" si="13"/>
        <v/>
      </c>
      <c r="L312" s="15"/>
      <c r="AZ312" s="3"/>
      <c r="BD312" s="1"/>
      <c r="BF312" s="4"/>
    </row>
    <row r="313" spans="1:58" ht="30" customHeight="1" x14ac:dyDescent="0.3">
      <c r="A313" s="58" t="str">
        <f t="shared" si="14"/>
        <v/>
      </c>
      <c r="B313" s="53"/>
      <c r="C313" s="73" t="str">
        <f>IFERROR(VLOOKUP(B313,Especialidades!A$1:H$6224,3,FALSE),"")</f>
        <v/>
      </c>
      <c r="D313" s="74"/>
      <c r="E313" s="21" t="str">
        <f>IFERROR(VLOOKUP(B313,Especialidades!A$1:H$6224,4,FALSE),"")</f>
        <v/>
      </c>
      <c r="F313" s="59"/>
      <c r="G313" s="59">
        <f t="shared" si="12"/>
        <v>0</v>
      </c>
      <c r="H313" s="21" t="str">
        <f>IFERROR(VLOOKUP(B313,Especialidades!A$1:H$6224,6,FALSE),"")</f>
        <v/>
      </c>
      <c r="I313" s="56" t="str">
        <f>IFERROR(VLOOKUP(B313,Especialidades!A$1:H$6224,7,FALSE),"")</f>
        <v/>
      </c>
      <c r="J313" s="56" t="str">
        <f>IFERROR(VLOOKUP(B313,Especialidades!A$1:H$6224,5,FALSE),"")</f>
        <v/>
      </c>
      <c r="K313" s="21" t="str">
        <f t="shared" si="13"/>
        <v/>
      </c>
      <c r="L313" s="15"/>
      <c r="AZ313" s="3"/>
      <c r="BD313" s="1"/>
      <c r="BF313" s="4"/>
    </row>
    <row r="314" spans="1:58" ht="30" customHeight="1" x14ac:dyDescent="0.3">
      <c r="A314" s="58" t="str">
        <f t="shared" si="14"/>
        <v/>
      </c>
      <c r="B314" s="53"/>
      <c r="C314" s="73" t="str">
        <f>IFERROR(VLOOKUP(B314,Especialidades!A$1:H$6224,3,FALSE),"")</f>
        <v/>
      </c>
      <c r="D314" s="74"/>
      <c r="E314" s="21" t="str">
        <f>IFERROR(VLOOKUP(B314,Especialidades!A$1:H$6224,4,FALSE),"")</f>
        <v/>
      </c>
      <c r="F314" s="59"/>
      <c r="G314" s="59">
        <f t="shared" si="12"/>
        <v>0</v>
      </c>
      <c r="H314" s="21" t="str">
        <f>IFERROR(VLOOKUP(B314,Especialidades!A$1:H$6224,6,FALSE),"")</f>
        <v/>
      </c>
      <c r="I314" s="56" t="str">
        <f>IFERROR(VLOOKUP(B314,Especialidades!A$1:H$6224,7,FALSE),"")</f>
        <v/>
      </c>
      <c r="J314" s="56" t="str">
        <f>IFERROR(VLOOKUP(B314,Especialidades!A$1:H$6224,5,FALSE),"")</f>
        <v/>
      </c>
      <c r="K314" s="21" t="str">
        <f t="shared" si="13"/>
        <v/>
      </c>
      <c r="L314" s="15"/>
      <c r="AZ314" s="3"/>
      <c r="BD314" s="1"/>
      <c r="BF314" s="4"/>
    </row>
    <row r="315" spans="1:58" ht="30" customHeight="1" x14ac:dyDescent="0.3">
      <c r="A315" s="58" t="str">
        <f t="shared" si="14"/>
        <v/>
      </c>
      <c r="B315" s="53"/>
      <c r="C315" s="73" t="str">
        <f>IFERROR(VLOOKUP(B315,Especialidades!A$1:H$6224,3,FALSE),"")</f>
        <v/>
      </c>
      <c r="D315" s="74"/>
      <c r="E315" s="21" t="str">
        <f>IFERROR(VLOOKUP(B315,Especialidades!A$1:H$6224,4,FALSE),"")</f>
        <v/>
      </c>
      <c r="F315" s="59"/>
      <c r="G315" s="59">
        <f t="shared" si="12"/>
        <v>0</v>
      </c>
      <c r="H315" s="21" t="str">
        <f>IFERROR(VLOOKUP(B315,Especialidades!A$1:H$6224,6,FALSE),"")</f>
        <v/>
      </c>
      <c r="I315" s="56" t="str">
        <f>IFERROR(VLOOKUP(B315,Especialidades!A$1:H$6224,7,FALSE),"")</f>
        <v/>
      </c>
      <c r="J315" s="56" t="str">
        <f>IFERROR(VLOOKUP(B315,Especialidades!A$1:H$6224,5,FALSE),"")</f>
        <v/>
      </c>
      <c r="K315" s="21" t="str">
        <f t="shared" si="13"/>
        <v/>
      </c>
      <c r="L315" s="15"/>
      <c r="AZ315" s="3"/>
      <c r="BD315" s="1"/>
      <c r="BF315" s="4"/>
    </row>
    <row r="316" spans="1:58" ht="30" customHeight="1" x14ac:dyDescent="0.3">
      <c r="A316" s="58" t="str">
        <f t="shared" si="14"/>
        <v/>
      </c>
      <c r="B316" s="53"/>
      <c r="C316" s="73" t="str">
        <f>IFERROR(VLOOKUP(B316,Especialidades!A$1:H$6224,3,FALSE),"")</f>
        <v/>
      </c>
      <c r="D316" s="74"/>
      <c r="E316" s="21" t="str">
        <f>IFERROR(VLOOKUP(B316,Especialidades!A$1:H$6224,4,FALSE),"")</f>
        <v/>
      </c>
      <c r="F316" s="59"/>
      <c r="G316" s="59">
        <f t="shared" si="12"/>
        <v>0</v>
      </c>
      <c r="H316" s="21" t="str">
        <f>IFERROR(VLOOKUP(B316,Especialidades!A$1:H$6224,6,FALSE),"")</f>
        <v/>
      </c>
      <c r="I316" s="56" t="str">
        <f>IFERROR(VLOOKUP(B316,Especialidades!A$1:H$6224,7,FALSE),"")</f>
        <v/>
      </c>
      <c r="J316" s="56" t="str">
        <f>IFERROR(VLOOKUP(B316,Especialidades!A$1:H$6224,5,FALSE),"")</f>
        <v/>
      </c>
      <c r="K316" s="21" t="str">
        <f t="shared" si="13"/>
        <v/>
      </c>
      <c r="L316" s="15"/>
      <c r="AZ316" s="3"/>
      <c r="BD316" s="1"/>
      <c r="BF316" s="4"/>
    </row>
    <row r="317" spans="1:58" ht="30" customHeight="1" x14ac:dyDescent="0.3">
      <c r="A317" s="58" t="str">
        <f t="shared" si="14"/>
        <v/>
      </c>
      <c r="B317" s="53"/>
      <c r="C317" s="73" t="str">
        <f>IFERROR(VLOOKUP(B317,Especialidades!A$1:H$6224,3,FALSE),"")</f>
        <v/>
      </c>
      <c r="D317" s="74"/>
      <c r="E317" s="21" t="str">
        <f>IFERROR(VLOOKUP(B317,Especialidades!A$1:H$6224,4,FALSE),"")</f>
        <v/>
      </c>
      <c r="F317" s="59"/>
      <c r="G317" s="59">
        <f t="shared" si="12"/>
        <v>0</v>
      </c>
      <c r="H317" s="21" t="str">
        <f>IFERROR(VLOOKUP(B317,Especialidades!A$1:H$6224,6,FALSE),"")</f>
        <v/>
      </c>
      <c r="I317" s="56" t="str">
        <f>IFERROR(VLOOKUP(B317,Especialidades!A$1:H$6224,7,FALSE),"")</f>
        <v/>
      </c>
      <c r="J317" s="56" t="str">
        <f>IFERROR(VLOOKUP(B317,Especialidades!A$1:H$6224,5,FALSE),"")</f>
        <v/>
      </c>
      <c r="K317" s="21" t="str">
        <f t="shared" si="13"/>
        <v/>
      </c>
      <c r="L317" s="15"/>
      <c r="AZ317" s="3"/>
      <c r="BD317" s="1"/>
      <c r="BF317" s="4"/>
    </row>
    <row r="318" spans="1:58" ht="30" customHeight="1" x14ac:dyDescent="0.3">
      <c r="A318" s="58" t="str">
        <f t="shared" si="14"/>
        <v/>
      </c>
      <c r="B318" s="53"/>
      <c r="C318" s="73" t="str">
        <f>IFERROR(VLOOKUP(B318,Especialidades!A$1:H$6224,3,FALSE),"")</f>
        <v/>
      </c>
      <c r="D318" s="74"/>
      <c r="E318" s="21" t="str">
        <f>IFERROR(VLOOKUP(B318,Especialidades!A$1:H$6224,4,FALSE),"")</f>
        <v/>
      </c>
      <c r="F318" s="59"/>
      <c r="G318" s="59">
        <f t="shared" si="12"/>
        <v>0</v>
      </c>
      <c r="H318" s="21" t="str">
        <f>IFERROR(VLOOKUP(B318,Especialidades!A$1:H$6224,6,FALSE),"")</f>
        <v/>
      </c>
      <c r="I318" s="56" t="str">
        <f>IFERROR(VLOOKUP(B318,Especialidades!A$1:H$6224,7,FALSE),"")</f>
        <v/>
      </c>
      <c r="J318" s="56" t="str">
        <f>IFERROR(VLOOKUP(B318,Especialidades!A$1:H$6224,5,FALSE),"")</f>
        <v/>
      </c>
      <c r="K318" s="21" t="str">
        <f t="shared" si="13"/>
        <v/>
      </c>
      <c r="L318" s="15"/>
      <c r="AZ318" s="3"/>
      <c r="BD318" s="1"/>
      <c r="BF318" s="4"/>
    </row>
    <row r="319" spans="1:58" ht="30" customHeight="1" x14ac:dyDescent="0.3">
      <c r="A319" s="58" t="str">
        <f t="shared" si="14"/>
        <v/>
      </c>
      <c r="B319" s="53"/>
      <c r="C319" s="73" t="str">
        <f>IFERROR(VLOOKUP(B319,Especialidades!A$1:H$6224,3,FALSE),"")</f>
        <v/>
      </c>
      <c r="D319" s="74"/>
      <c r="E319" s="21" t="str">
        <f>IFERROR(VLOOKUP(B319,Especialidades!A$1:H$6224,4,FALSE),"")</f>
        <v/>
      </c>
      <c r="F319" s="59"/>
      <c r="G319" s="59">
        <f t="shared" si="12"/>
        <v>0</v>
      </c>
      <c r="H319" s="21" t="str">
        <f>IFERROR(VLOOKUP(B319,Especialidades!A$1:H$6224,6,FALSE),"")</f>
        <v/>
      </c>
      <c r="I319" s="56" t="str">
        <f>IFERROR(VLOOKUP(B319,Especialidades!A$1:H$6224,7,FALSE),"")</f>
        <v/>
      </c>
      <c r="J319" s="56" t="str">
        <f>IFERROR(VLOOKUP(B319,Especialidades!A$1:H$6224,5,FALSE),"")</f>
        <v/>
      </c>
      <c r="K319" s="21" t="str">
        <f t="shared" si="13"/>
        <v/>
      </c>
      <c r="L319" s="15"/>
      <c r="AZ319" s="3"/>
      <c r="BD319" s="1"/>
      <c r="BF319" s="4"/>
    </row>
    <row r="320" spans="1:58" ht="30" customHeight="1" x14ac:dyDescent="0.3">
      <c r="A320" s="58" t="str">
        <f t="shared" si="14"/>
        <v/>
      </c>
      <c r="B320" s="53"/>
      <c r="C320" s="73" t="str">
        <f>IFERROR(VLOOKUP(B320,Especialidades!A$1:H$6224,3,FALSE),"")</f>
        <v/>
      </c>
      <c r="D320" s="74"/>
      <c r="E320" s="21" t="str">
        <f>IFERROR(VLOOKUP(B320,Especialidades!A$1:H$6224,4,FALSE),"")</f>
        <v/>
      </c>
      <c r="F320" s="59"/>
      <c r="G320" s="59">
        <f t="shared" si="12"/>
        <v>0</v>
      </c>
      <c r="H320" s="21" t="str">
        <f>IFERROR(VLOOKUP(B320,Especialidades!A$1:H$6224,6,FALSE),"")</f>
        <v/>
      </c>
      <c r="I320" s="56" t="str">
        <f>IFERROR(VLOOKUP(B320,Especialidades!A$1:H$6224,7,FALSE),"")</f>
        <v/>
      </c>
      <c r="J320" s="56" t="str">
        <f>IFERROR(VLOOKUP(B320,Especialidades!A$1:H$6224,5,FALSE),"")</f>
        <v/>
      </c>
      <c r="K320" s="21" t="str">
        <f t="shared" si="13"/>
        <v/>
      </c>
      <c r="L320" s="15"/>
      <c r="AZ320" s="3"/>
      <c r="BD320" s="1"/>
      <c r="BF320" s="4"/>
    </row>
    <row r="321" spans="1:58" ht="30" customHeight="1" x14ac:dyDescent="0.3">
      <c r="A321" s="58" t="str">
        <f t="shared" si="14"/>
        <v/>
      </c>
      <c r="B321" s="53"/>
      <c r="C321" s="73" t="str">
        <f>IFERROR(VLOOKUP(B321,Especialidades!A$1:H$6224,3,FALSE),"")</f>
        <v/>
      </c>
      <c r="D321" s="74"/>
      <c r="E321" s="21" t="str">
        <f>IFERROR(VLOOKUP(B321,Especialidades!A$1:H$6224,4,FALSE),"")</f>
        <v/>
      </c>
      <c r="F321" s="59"/>
      <c r="G321" s="59">
        <f t="shared" si="12"/>
        <v>0</v>
      </c>
      <c r="H321" s="21" t="str">
        <f>IFERROR(VLOOKUP(B321,Especialidades!A$1:H$6224,6,FALSE),"")</f>
        <v/>
      </c>
      <c r="I321" s="56" t="str">
        <f>IFERROR(VLOOKUP(B321,Especialidades!A$1:H$6224,7,FALSE),"")</f>
        <v/>
      </c>
      <c r="J321" s="56" t="str">
        <f>IFERROR(VLOOKUP(B321,Especialidades!A$1:H$6224,5,FALSE),"")</f>
        <v/>
      </c>
      <c r="K321" s="21" t="str">
        <f t="shared" si="13"/>
        <v/>
      </c>
      <c r="L321" s="15"/>
      <c r="AZ321" s="3"/>
      <c r="BD321" s="1"/>
      <c r="BF321" s="4"/>
    </row>
    <row r="322" spans="1:58" ht="30" customHeight="1" x14ac:dyDescent="0.3">
      <c r="A322" s="58" t="str">
        <f t="shared" si="14"/>
        <v/>
      </c>
      <c r="B322" s="53"/>
      <c r="C322" s="73" t="str">
        <f>IFERROR(VLOOKUP(B322,Especialidades!A$1:H$6224,3,FALSE),"")</f>
        <v/>
      </c>
      <c r="D322" s="74"/>
      <c r="E322" s="21" t="str">
        <f>IFERROR(VLOOKUP(B322,Especialidades!A$1:H$6224,4,FALSE),"")</f>
        <v/>
      </c>
      <c r="F322" s="59"/>
      <c r="G322" s="59">
        <f t="shared" si="12"/>
        <v>0</v>
      </c>
      <c r="H322" s="21" t="str">
        <f>IFERROR(VLOOKUP(B322,Especialidades!A$1:H$6224,6,FALSE),"")</f>
        <v/>
      </c>
      <c r="I322" s="56" t="str">
        <f>IFERROR(VLOOKUP(B322,Especialidades!A$1:H$6224,7,FALSE),"")</f>
        <v/>
      </c>
      <c r="J322" s="56" t="str">
        <f>IFERROR(VLOOKUP(B322,Especialidades!A$1:H$6224,5,FALSE),"")</f>
        <v/>
      </c>
      <c r="K322" s="21" t="str">
        <f t="shared" si="13"/>
        <v/>
      </c>
      <c r="L322" s="15"/>
      <c r="AZ322" s="3"/>
      <c r="BD322" s="1"/>
      <c r="BF322" s="4"/>
    </row>
    <row r="323" spans="1:58" ht="30" customHeight="1" x14ac:dyDescent="0.3">
      <c r="A323" s="58" t="str">
        <f t="shared" si="14"/>
        <v/>
      </c>
      <c r="B323" s="53"/>
      <c r="C323" s="73" t="str">
        <f>IFERROR(VLOOKUP(B323,Especialidades!A$1:H$6224,3,FALSE),"")</f>
        <v/>
      </c>
      <c r="D323" s="74"/>
      <c r="E323" s="21" t="str">
        <f>IFERROR(VLOOKUP(B323,Especialidades!A$1:H$6224,4,FALSE),"")</f>
        <v/>
      </c>
      <c r="F323" s="59"/>
      <c r="G323" s="59">
        <f t="shared" si="12"/>
        <v>0</v>
      </c>
      <c r="H323" s="21" t="str">
        <f>IFERROR(VLOOKUP(B323,Especialidades!A$1:H$6224,6,FALSE),"")</f>
        <v/>
      </c>
      <c r="I323" s="56" t="str">
        <f>IFERROR(VLOOKUP(B323,Especialidades!A$1:H$6224,7,FALSE),"")</f>
        <v/>
      </c>
      <c r="J323" s="56" t="str">
        <f>IFERROR(VLOOKUP(B323,Especialidades!A$1:H$6224,5,FALSE),"")</f>
        <v/>
      </c>
      <c r="K323" s="21" t="str">
        <f t="shared" si="13"/>
        <v/>
      </c>
      <c r="L323" s="15"/>
      <c r="AZ323" s="3"/>
      <c r="BD323" s="1"/>
      <c r="BF323" s="4"/>
    </row>
    <row r="324" spans="1:58" ht="30" customHeight="1" x14ac:dyDescent="0.3">
      <c r="A324" s="58" t="str">
        <f t="shared" si="14"/>
        <v/>
      </c>
      <c r="B324" s="53"/>
      <c r="C324" s="73" t="str">
        <f>IFERROR(VLOOKUP(B324,Especialidades!A$1:H$6224,3,FALSE),"")</f>
        <v/>
      </c>
      <c r="D324" s="74"/>
      <c r="E324" s="21" t="str">
        <f>IFERROR(VLOOKUP(B324,Especialidades!A$1:H$6224,4,FALSE),"")</f>
        <v/>
      </c>
      <c r="F324" s="59"/>
      <c r="G324" s="59">
        <f t="shared" si="12"/>
        <v>0</v>
      </c>
      <c r="H324" s="21" t="str">
        <f>IFERROR(VLOOKUP(B324,Especialidades!A$1:H$6224,6,FALSE),"")</f>
        <v/>
      </c>
      <c r="I324" s="56" t="str">
        <f>IFERROR(VLOOKUP(B324,Especialidades!A$1:H$6224,7,FALSE),"")</f>
        <v/>
      </c>
      <c r="J324" s="56" t="str">
        <f>IFERROR(VLOOKUP(B324,Especialidades!A$1:H$6224,5,FALSE),"")</f>
        <v/>
      </c>
      <c r="K324" s="21" t="str">
        <f t="shared" si="13"/>
        <v/>
      </c>
      <c r="L324" s="15"/>
      <c r="AZ324" s="3"/>
      <c r="BD324" s="1"/>
      <c r="BF324" s="4"/>
    </row>
    <row r="325" spans="1:58" ht="30" customHeight="1" x14ac:dyDescent="0.3">
      <c r="A325" s="58" t="str">
        <f t="shared" si="14"/>
        <v/>
      </c>
      <c r="B325" s="53"/>
      <c r="C325" s="73" t="str">
        <f>IFERROR(VLOOKUP(B325,Especialidades!A$1:H$6224,3,FALSE),"")</f>
        <v/>
      </c>
      <c r="D325" s="74"/>
      <c r="E325" s="21" t="str">
        <f>IFERROR(VLOOKUP(B325,Especialidades!A$1:H$6224,4,FALSE),"")</f>
        <v/>
      </c>
      <c r="F325" s="59"/>
      <c r="G325" s="59">
        <f t="shared" si="12"/>
        <v>0</v>
      </c>
      <c r="H325" s="21" t="str">
        <f>IFERROR(VLOOKUP(B325,Especialidades!A$1:H$6224,6,FALSE),"")</f>
        <v/>
      </c>
      <c r="I325" s="56" t="str">
        <f>IFERROR(VLOOKUP(B325,Especialidades!A$1:H$6224,7,FALSE),"")</f>
        <v/>
      </c>
      <c r="J325" s="56" t="str">
        <f>IFERROR(VLOOKUP(B325,Especialidades!A$1:H$6224,5,FALSE),"")</f>
        <v/>
      </c>
      <c r="K325" s="21" t="str">
        <f t="shared" si="13"/>
        <v/>
      </c>
      <c r="L325" s="15"/>
      <c r="AZ325" s="3"/>
      <c r="BD325" s="1"/>
      <c r="BF325" s="4"/>
    </row>
    <row r="326" spans="1:58" ht="30" customHeight="1" x14ac:dyDescent="0.3">
      <c r="A326" s="58" t="str">
        <f t="shared" si="14"/>
        <v/>
      </c>
      <c r="B326" s="53"/>
      <c r="C326" s="73" t="str">
        <f>IFERROR(VLOOKUP(B326,Especialidades!A$1:H$6224,3,FALSE),"")</f>
        <v/>
      </c>
      <c r="D326" s="74"/>
      <c r="E326" s="21" t="str">
        <f>IFERROR(VLOOKUP(B326,Especialidades!A$1:H$6224,4,FALSE),"")</f>
        <v/>
      </c>
      <c r="F326" s="59"/>
      <c r="G326" s="59">
        <f t="shared" si="12"/>
        <v>0</v>
      </c>
      <c r="H326" s="21" t="str">
        <f>IFERROR(VLOOKUP(B326,Especialidades!A$1:H$6224,6,FALSE),"")</f>
        <v/>
      </c>
      <c r="I326" s="56" t="str">
        <f>IFERROR(VLOOKUP(B326,Especialidades!A$1:H$6224,7,FALSE),"")</f>
        <v/>
      </c>
      <c r="J326" s="56" t="str">
        <f>IFERROR(VLOOKUP(B326,Especialidades!A$1:H$6224,5,FALSE),"")</f>
        <v/>
      </c>
      <c r="K326" s="21" t="str">
        <f t="shared" si="13"/>
        <v/>
      </c>
      <c r="L326" s="15"/>
      <c r="AZ326" s="3"/>
      <c r="BD326" s="1"/>
      <c r="BF326" s="4"/>
    </row>
    <row r="327" spans="1:58" ht="30" customHeight="1" x14ac:dyDescent="0.3">
      <c r="A327" s="58" t="str">
        <f t="shared" si="14"/>
        <v/>
      </c>
      <c r="B327" s="53"/>
      <c r="C327" s="73" t="str">
        <f>IFERROR(VLOOKUP(B327,Especialidades!A$1:H$6224,3,FALSE),"")</f>
        <v/>
      </c>
      <c r="D327" s="74"/>
      <c r="E327" s="21" t="str">
        <f>IFERROR(VLOOKUP(B327,Especialidades!A$1:H$6224,4,FALSE),"")</f>
        <v/>
      </c>
      <c r="F327" s="59"/>
      <c r="G327" s="59">
        <f t="shared" si="12"/>
        <v>0</v>
      </c>
      <c r="H327" s="21" t="str">
        <f>IFERROR(VLOOKUP(B327,Especialidades!A$1:H$6224,6,FALSE),"")</f>
        <v/>
      </c>
      <c r="I327" s="56" t="str">
        <f>IFERROR(VLOOKUP(B327,Especialidades!A$1:H$6224,7,FALSE),"")</f>
        <v/>
      </c>
      <c r="J327" s="56" t="str">
        <f>IFERROR(VLOOKUP(B327,Especialidades!A$1:H$6224,5,FALSE),"")</f>
        <v/>
      </c>
      <c r="K327" s="21" t="str">
        <f t="shared" si="13"/>
        <v/>
      </c>
      <c r="L327" s="15"/>
      <c r="AZ327" s="3"/>
      <c r="BD327" s="1"/>
      <c r="BF327" s="4"/>
    </row>
    <row r="328" spans="1:58" ht="30" customHeight="1" x14ac:dyDescent="0.3">
      <c r="A328" s="58" t="str">
        <f t="shared" si="14"/>
        <v/>
      </c>
      <c r="B328" s="53"/>
      <c r="C328" s="73" t="str">
        <f>IFERROR(VLOOKUP(B328,Especialidades!A$1:H$6224,3,FALSE),"")</f>
        <v/>
      </c>
      <c r="D328" s="74"/>
      <c r="E328" s="21" t="str">
        <f>IFERROR(VLOOKUP(B328,Especialidades!A$1:H$6224,4,FALSE),"")</f>
        <v/>
      </c>
      <c r="F328" s="59"/>
      <c r="G328" s="59">
        <f t="shared" si="12"/>
        <v>0</v>
      </c>
      <c r="H328" s="21" t="str">
        <f>IFERROR(VLOOKUP(B328,Especialidades!A$1:H$6224,6,FALSE),"")</f>
        <v/>
      </c>
      <c r="I328" s="56" t="str">
        <f>IFERROR(VLOOKUP(B328,Especialidades!A$1:H$6224,7,FALSE),"")</f>
        <v/>
      </c>
      <c r="J328" s="56" t="str">
        <f>IFERROR(VLOOKUP(B328,Especialidades!A$1:H$6224,5,FALSE),"")</f>
        <v/>
      </c>
      <c r="K328" s="21" t="str">
        <f t="shared" si="13"/>
        <v/>
      </c>
      <c r="L328" s="15"/>
      <c r="AZ328" s="3"/>
      <c r="BD328" s="1"/>
      <c r="BF328" s="4"/>
    </row>
    <row r="329" spans="1:58" ht="30" customHeight="1" x14ac:dyDescent="0.3">
      <c r="A329" s="58" t="str">
        <f t="shared" si="14"/>
        <v/>
      </c>
      <c r="B329" s="53"/>
      <c r="C329" s="73" t="str">
        <f>IFERROR(VLOOKUP(B329,Especialidades!A$1:H$6224,3,FALSE),"")</f>
        <v/>
      </c>
      <c r="D329" s="74"/>
      <c r="E329" s="21" t="str">
        <f>IFERROR(VLOOKUP(B329,Especialidades!A$1:H$6224,4,FALSE),"")</f>
        <v/>
      </c>
      <c r="F329" s="59"/>
      <c r="G329" s="59">
        <f t="shared" si="12"/>
        <v>0</v>
      </c>
      <c r="H329" s="21" t="str">
        <f>IFERROR(VLOOKUP(B329,Especialidades!A$1:H$6224,6,FALSE),"")</f>
        <v/>
      </c>
      <c r="I329" s="56" t="str">
        <f>IFERROR(VLOOKUP(B329,Especialidades!A$1:H$6224,7,FALSE),"")</f>
        <v/>
      </c>
      <c r="J329" s="56" t="str">
        <f>IFERROR(VLOOKUP(B329,Especialidades!A$1:H$6224,5,FALSE),"")</f>
        <v/>
      </c>
      <c r="K329" s="21" t="str">
        <f t="shared" si="13"/>
        <v/>
      </c>
      <c r="L329" s="15"/>
      <c r="AZ329" s="3"/>
      <c r="BD329" s="1"/>
      <c r="BF329" s="4"/>
    </row>
    <row r="330" spans="1:58" ht="30" customHeight="1" x14ac:dyDescent="0.3">
      <c r="A330" s="58" t="str">
        <f t="shared" si="14"/>
        <v/>
      </c>
      <c r="B330" s="53"/>
      <c r="C330" s="73" t="str">
        <f>IFERROR(VLOOKUP(B330,Especialidades!A$1:H$6224,3,FALSE),"")</f>
        <v/>
      </c>
      <c r="D330" s="74"/>
      <c r="E330" s="21" t="str">
        <f>IFERROR(VLOOKUP(B330,Especialidades!A$1:H$6224,4,FALSE),"")</f>
        <v/>
      </c>
      <c r="F330" s="59"/>
      <c r="G330" s="59">
        <f t="shared" si="12"/>
        <v>0</v>
      </c>
      <c r="H330" s="21" t="str">
        <f>IFERROR(VLOOKUP(B330,Especialidades!A$1:H$6224,6,FALSE),"")</f>
        <v/>
      </c>
      <c r="I330" s="56" t="str">
        <f>IFERROR(VLOOKUP(B330,Especialidades!A$1:H$6224,7,FALSE),"")</f>
        <v/>
      </c>
      <c r="J330" s="56" t="str">
        <f>IFERROR(VLOOKUP(B330,Especialidades!A$1:H$6224,5,FALSE),"")</f>
        <v/>
      </c>
      <c r="K330" s="21" t="str">
        <f t="shared" si="13"/>
        <v/>
      </c>
      <c r="L330" s="15"/>
      <c r="AZ330" s="3"/>
      <c r="BD330" s="1"/>
      <c r="BF330" s="4"/>
    </row>
    <row r="331" spans="1:58" ht="30" customHeight="1" x14ac:dyDescent="0.3">
      <c r="A331" s="58" t="str">
        <f t="shared" si="14"/>
        <v/>
      </c>
      <c r="B331" s="53"/>
      <c r="C331" s="73" t="str">
        <f>IFERROR(VLOOKUP(B331,Especialidades!A$1:H$6224,3,FALSE),"")</f>
        <v/>
      </c>
      <c r="D331" s="74"/>
      <c r="E331" s="21" t="str">
        <f>IFERROR(VLOOKUP(B331,Especialidades!A$1:H$6224,4,FALSE),"")</f>
        <v/>
      </c>
      <c r="F331" s="59"/>
      <c r="G331" s="59">
        <f t="shared" si="12"/>
        <v>0</v>
      </c>
      <c r="H331" s="21" t="str">
        <f>IFERROR(VLOOKUP(B331,Especialidades!A$1:H$6224,6,FALSE),"")</f>
        <v/>
      </c>
      <c r="I331" s="56" t="str">
        <f>IFERROR(VLOOKUP(B331,Especialidades!A$1:H$6224,7,FALSE),"")</f>
        <v/>
      </c>
      <c r="J331" s="56" t="str">
        <f>IFERROR(VLOOKUP(B331,Especialidades!A$1:H$6224,5,FALSE),"")</f>
        <v/>
      </c>
      <c r="K331" s="21" t="str">
        <f t="shared" si="13"/>
        <v/>
      </c>
      <c r="L331" s="15"/>
      <c r="AZ331" s="3"/>
      <c r="BD331" s="1"/>
      <c r="BF331" s="4"/>
    </row>
    <row r="332" spans="1:58" ht="30" customHeight="1" x14ac:dyDescent="0.3">
      <c r="A332" s="58" t="str">
        <f t="shared" si="14"/>
        <v/>
      </c>
      <c r="B332" s="53"/>
      <c r="C332" s="73" t="str">
        <f>IFERROR(VLOOKUP(B332,Especialidades!A$1:H$6224,3,FALSE),"")</f>
        <v/>
      </c>
      <c r="D332" s="74"/>
      <c r="E332" s="21" t="str">
        <f>IFERROR(VLOOKUP(B332,Especialidades!A$1:H$6224,4,FALSE),"")</f>
        <v/>
      </c>
      <c r="F332" s="59"/>
      <c r="G332" s="59">
        <f t="shared" si="12"/>
        <v>0</v>
      </c>
      <c r="H332" s="21" t="str">
        <f>IFERROR(VLOOKUP(B332,Especialidades!A$1:H$6224,6,FALSE),"")</f>
        <v/>
      </c>
      <c r="I332" s="56" t="str">
        <f>IFERROR(VLOOKUP(B332,Especialidades!A$1:H$6224,7,FALSE),"")</f>
        <v/>
      </c>
      <c r="J332" s="56" t="str">
        <f>IFERROR(VLOOKUP(B332,Especialidades!A$1:H$6224,5,FALSE),"")</f>
        <v/>
      </c>
      <c r="K332" s="21" t="str">
        <f t="shared" si="13"/>
        <v/>
      </c>
      <c r="L332" s="15"/>
      <c r="AZ332" s="3"/>
      <c r="BD332" s="1"/>
      <c r="BF332" s="4"/>
    </row>
    <row r="333" spans="1:58" ht="30" customHeight="1" x14ac:dyDescent="0.3">
      <c r="A333" s="58" t="str">
        <f t="shared" si="14"/>
        <v/>
      </c>
      <c r="B333" s="53"/>
      <c r="C333" s="73" t="str">
        <f>IFERROR(VLOOKUP(B333,Especialidades!A$1:H$6224,3,FALSE),"")</f>
        <v/>
      </c>
      <c r="D333" s="74"/>
      <c r="E333" s="21" t="str">
        <f>IFERROR(VLOOKUP(B333,Especialidades!A$1:H$6224,4,FALSE),"")</f>
        <v/>
      </c>
      <c r="F333" s="59"/>
      <c r="G333" s="59">
        <f t="shared" ref="G333:G396" si="15">SUMIF(B:B, B333,F:F)</f>
        <v>0</v>
      </c>
      <c r="H333" s="21" t="str">
        <f>IFERROR(VLOOKUP(B333,Especialidades!A$1:H$6224,6,FALSE),"")</f>
        <v/>
      </c>
      <c r="I333" s="56" t="str">
        <f>IFERROR(VLOOKUP(B333,Especialidades!A$1:H$6224,7,FALSE),"")</f>
        <v/>
      </c>
      <c r="J333" s="56" t="str">
        <f>IFERROR(VLOOKUP(B333,Especialidades!A$1:H$6224,5,FALSE),"")</f>
        <v/>
      </c>
      <c r="K333" s="21" t="str">
        <f t="shared" ref="K333:K396" si="16">IFERROR(E333*F333,"")</f>
        <v/>
      </c>
      <c r="L333" s="15"/>
      <c r="AZ333" s="3"/>
      <c r="BD333" s="1"/>
      <c r="BF333" s="4"/>
    </row>
    <row r="334" spans="1:58" ht="30" customHeight="1" x14ac:dyDescent="0.3">
      <c r="A334" s="58" t="str">
        <f t="shared" si="14"/>
        <v/>
      </c>
      <c r="B334" s="53"/>
      <c r="C334" s="73" t="str">
        <f>IFERROR(VLOOKUP(B334,Especialidades!A$1:H$6224,3,FALSE),"")</f>
        <v/>
      </c>
      <c r="D334" s="74"/>
      <c r="E334" s="21" t="str">
        <f>IFERROR(VLOOKUP(B334,Especialidades!A$1:H$6224,4,FALSE),"")</f>
        <v/>
      </c>
      <c r="F334" s="59"/>
      <c r="G334" s="59">
        <f t="shared" si="15"/>
        <v>0</v>
      </c>
      <c r="H334" s="21" t="str">
        <f>IFERROR(VLOOKUP(B334,Especialidades!A$1:H$6224,6,FALSE),"")</f>
        <v/>
      </c>
      <c r="I334" s="56" t="str">
        <f>IFERROR(VLOOKUP(B334,Especialidades!A$1:H$6224,7,FALSE),"")</f>
        <v/>
      </c>
      <c r="J334" s="56" t="str">
        <f>IFERROR(VLOOKUP(B334,Especialidades!A$1:H$6224,5,FALSE),"")</f>
        <v/>
      </c>
      <c r="K334" s="21" t="str">
        <f t="shared" si="16"/>
        <v/>
      </c>
      <c r="L334" s="15"/>
      <c r="AZ334" s="3"/>
      <c r="BD334" s="1"/>
      <c r="BF334" s="4"/>
    </row>
    <row r="335" spans="1:58" ht="30" customHeight="1" x14ac:dyDescent="0.3">
      <c r="A335" s="58" t="str">
        <f t="shared" si="14"/>
        <v/>
      </c>
      <c r="B335" s="53"/>
      <c r="C335" s="73" t="str">
        <f>IFERROR(VLOOKUP(B335,Especialidades!A$1:H$6224,3,FALSE),"")</f>
        <v/>
      </c>
      <c r="D335" s="74"/>
      <c r="E335" s="21" t="str">
        <f>IFERROR(VLOOKUP(B335,Especialidades!A$1:H$6224,4,FALSE),"")</f>
        <v/>
      </c>
      <c r="F335" s="59"/>
      <c r="G335" s="59">
        <f t="shared" si="15"/>
        <v>0</v>
      </c>
      <c r="H335" s="21" t="str">
        <f>IFERROR(VLOOKUP(B335,Especialidades!A$1:H$6224,6,FALSE),"")</f>
        <v/>
      </c>
      <c r="I335" s="56" t="str">
        <f>IFERROR(VLOOKUP(B335,Especialidades!A$1:H$6224,7,FALSE),"")</f>
        <v/>
      </c>
      <c r="J335" s="56" t="str">
        <f>IFERROR(VLOOKUP(B335,Especialidades!A$1:H$6224,5,FALSE),"")</f>
        <v/>
      </c>
      <c r="K335" s="21" t="str">
        <f t="shared" si="16"/>
        <v/>
      </c>
      <c r="L335" s="15"/>
      <c r="AZ335" s="3"/>
      <c r="BD335" s="1"/>
      <c r="BF335" s="4"/>
    </row>
    <row r="336" spans="1:58" ht="30" customHeight="1" x14ac:dyDescent="0.3">
      <c r="A336" s="58" t="str">
        <f t="shared" ref="A336:A399" si="17">IF(ISBLANK(B335),"",+A335+1)</f>
        <v/>
      </c>
      <c r="B336" s="53"/>
      <c r="C336" s="73" t="str">
        <f>IFERROR(VLOOKUP(B336,Especialidades!A$1:H$6224,3,FALSE),"")</f>
        <v/>
      </c>
      <c r="D336" s="74"/>
      <c r="E336" s="21" t="str">
        <f>IFERROR(VLOOKUP(B336,Especialidades!A$1:H$6224,4,FALSE),"")</f>
        <v/>
      </c>
      <c r="F336" s="59"/>
      <c r="G336" s="59">
        <f t="shared" si="15"/>
        <v>0</v>
      </c>
      <c r="H336" s="21" t="str">
        <f>IFERROR(VLOOKUP(B336,Especialidades!A$1:H$6224,6,FALSE),"")</f>
        <v/>
      </c>
      <c r="I336" s="56" t="str">
        <f>IFERROR(VLOOKUP(B336,Especialidades!A$1:H$6224,7,FALSE),"")</f>
        <v/>
      </c>
      <c r="J336" s="56" t="str">
        <f>IFERROR(VLOOKUP(B336,Especialidades!A$1:H$6224,5,FALSE),"")</f>
        <v/>
      </c>
      <c r="K336" s="21" t="str">
        <f t="shared" si="16"/>
        <v/>
      </c>
      <c r="L336" s="15"/>
      <c r="AZ336" s="3"/>
      <c r="BD336" s="1"/>
      <c r="BF336" s="4"/>
    </row>
    <row r="337" spans="1:58" ht="30" customHeight="1" x14ac:dyDescent="0.3">
      <c r="A337" s="58" t="str">
        <f t="shared" si="17"/>
        <v/>
      </c>
      <c r="B337" s="53"/>
      <c r="C337" s="73" t="str">
        <f>IFERROR(VLOOKUP(B337,Especialidades!A$1:H$6224,3,FALSE),"")</f>
        <v/>
      </c>
      <c r="D337" s="74"/>
      <c r="E337" s="21" t="str">
        <f>IFERROR(VLOOKUP(B337,Especialidades!A$1:H$6224,4,FALSE),"")</f>
        <v/>
      </c>
      <c r="F337" s="59"/>
      <c r="G337" s="59">
        <f t="shared" si="15"/>
        <v>0</v>
      </c>
      <c r="H337" s="21" t="str">
        <f>IFERROR(VLOOKUP(B337,Especialidades!A$1:H$6224,6,FALSE),"")</f>
        <v/>
      </c>
      <c r="I337" s="56" t="str">
        <f>IFERROR(VLOOKUP(B337,Especialidades!A$1:H$6224,7,FALSE),"")</f>
        <v/>
      </c>
      <c r="J337" s="56" t="str">
        <f>IFERROR(VLOOKUP(B337,Especialidades!A$1:H$6224,5,FALSE),"")</f>
        <v/>
      </c>
      <c r="K337" s="21" t="str">
        <f t="shared" si="16"/>
        <v/>
      </c>
      <c r="L337" s="15"/>
      <c r="AZ337" s="3"/>
      <c r="BD337" s="1"/>
      <c r="BF337" s="4"/>
    </row>
    <row r="338" spans="1:58" ht="30" customHeight="1" x14ac:dyDescent="0.3">
      <c r="A338" s="58" t="str">
        <f t="shared" si="17"/>
        <v/>
      </c>
      <c r="B338" s="53"/>
      <c r="C338" s="73" t="str">
        <f>IFERROR(VLOOKUP(B338,Especialidades!A$1:H$6224,3,FALSE),"")</f>
        <v/>
      </c>
      <c r="D338" s="74"/>
      <c r="E338" s="21" t="str">
        <f>IFERROR(VLOOKUP(B338,Especialidades!A$1:H$6224,4,FALSE),"")</f>
        <v/>
      </c>
      <c r="F338" s="59"/>
      <c r="G338" s="59">
        <f t="shared" si="15"/>
        <v>0</v>
      </c>
      <c r="H338" s="21" t="str">
        <f>IFERROR(VLOOKUP(B338,Especialidades!A$1:H$6224,6,FALSE),"")</f>
        <v/>
      </c>
      <c r="I338" s="56" t="str">
        <f>IFERROR(VLOOKUP(B338,Especialidades!A$1:H$6224,7,FALSE),"")</f>
        <v/>
      </c>
      <c r="J338" s="56" t="str">
        <f>IFERROR(VLOOKUP(B338,Especialidades!A$1:H$6224,5,FALSE),"")</f>
        <v/>
      </c>
      <c r="K338" s="21" t="str">
        <f t="shared" si="16"/>
        <v/>
      </c>
      <c r="L338" s="15"/>
      <c r="AZ338" s="3"/>
      <c r="BD338" s="1"/>
      <c r="BF338" s="4"/>
    </row>
    <row r="339" spans="1:58" ht="30" customHeight="1" x14ac:dyDescent="0.3">
      <c r="A339" s="58" t="str">
        <f t="shared" si="17"/>
        <v/>
      </c>
      <c r="B339" s="53"/>
      <c r="C339" s="73" t="str">
        <f>IFERROR(VLOOKUP(B339,Especialidades!A$1:H$6224,3,FALSE),"")</f>
        <v/>
      </c>
      <c r="D339" s="74"/>
      <c r="E339" s="21" t="str">
        <f>IFERROR(VLOOKUP(B339,Especialidades!A$1:H$6224,4,FALSE),"")</f>
        <v/>
      </c>
      <c r="F339" s="59"/>
      <c r="G339" s="59">
        <f t="shared" si="15"/>
        <v>0</v>
      </c>
      <c r="H339" s="21" t="str">
        <f>IFERROR(VLOOKUP(B339,Especialidades!A$1:H$6224,6,FALSE),"")</f>
        <v/>
      </c>
      <c r="I339" s="56" t="str">
        <f>IFERROR(VLOOKUP(B339,Especialidades!A$1:H$6224,7,FALSE),"")</f>
        <v/>
      </c>
      <c r="J339" s="56" t="str">
        <f>IFERROR(VLOOKUP(B339,Especialidades!A$1:H$6224,5,FALSE),"")</f>
        <v/>
      </c>
      <c r="K339" s="21" t="str">
        <f t="shared" si="16"/>
        <v/>
      </c>
      <c r="L339" s="15"/>
      <c r="AZ339" s="3"/>
      <c r="BD339" s="1"/>
      <c r="BF339" s="4"/>
    </row>
    <row r="340" spans="1:58" ht="30" customHeight="1" x14ac:dyDescent="0.3">
      <c r="A340" s="58" t="str">
        <f t="shared" si="17"/>
        <v/>
      </c>
      <c r="B340" s="53"/>
      <c r="C340" s="73" t="str">
        <f>IFERROR(VLOOKUP(B340,Especialidades!A$1:H$6224,3,FALSE),"")</f>
        <v/>
      </c>
      <c r="D340" s="74"/>
      <c r="E340" s="21" t="str">
        <f>IFERROR(VLOOKUP(B340,Especialidades!A$1:H$6224,4,FALSE),"")</f>
        <v/>
      </c>
      <c r="F340" s="59"/>
      <c r="G340" s="59">
        <f t="shared" si="15"/>
        <v>0</v>
      </c>
      <c r="H340" s="21" t="str">
        <f>IFERROR(VLOOKUP(B340,Especialidades!A$1:H$6224,6,FALSE),"")</f>
        <v/>
      </c>
      <c r="I340" s="56" t="str">
        <f>IFERROR(VLOOKUP(B340,Especialidades!A$1:H$6224,7,FALSE),"")</f>
        <v/>
      </c>
      <c r="J340" s="56" t="str">
        <f>IFERROR(VLOOKUP(B340,Especialidades!A$1:H$6224,5,FALSE),"")</f>
        <v/>
      </c>
      <c r="K340" s="21" t="str">
        <f t="shared" si="16"/>
        <v/>
      </c>
      <c r="L340" s="15"/>
      <c r="AZ340" s="3"/>
      <c r="BD340" s="1"/>
      <c r="BF340" s="4"/>
    </row>
    <row r="341" spans="1:58" ht="30" customHeight="1" x14ac:dyDescent="0.3">
      <c r="A341" s="58" t="str">
        <f t="shared" si="17"/>
        <v/>
      </c>
      <c r="B341" s="53"/>
      <c r="C341" s="73" t="str">
        <f>IFERROR(VLOOKUP(B341,Especialidades!A$1:H$6224,3,FALSE),"")</f>
        <v/>
      </c>
      <c r="D341" s="74"/>
      <c r="E341" s="21" t="str">
        <f>IFERROR(VLOOKUP(B341,Especialidades!A$1:H$6224,4,FALSE),"")</f>
        <v/>
      </c>
      <c r="F341" s="59"/>
      <c r="G341" s="59">
        <f t="shared" si="15"/>
        <v>0</v>
      </c>
      <c r="H341" s="21" t="str">
        <f>IFERROR(VLOOKUP(B341,Especialidades!A$1:H$6224,6,FALSE),"")</f>
        <v/>
      </c>
      <c r="I341" s="56" t="str">
        <f>IFERROR(VLOOKUP(B341,Especialidades!A$1:H$6224,7,FALSE),"")</f>
        <v/>
      </c>
      <c r="J341" s="56" t="str">
        <f>IFERROR(VLOOKUP(B341,Especialidades!A$1:H$6224,5,FALSE),"")</f>
        <v/>
      </c>
      <c r="K341" s="21" t="str">
        <f t="shared" si="16"/>
        <v/>
      </c>
      <c r="L341" s="15"/>
      <c r="AZ341" s="3"/>
      <c r="BD341" s="1"/>
      <c r="BF341" s="4"/>
    </row>
    <row r="342" spans="1:58" ht="30" customHeight="1" x14ac:dyDescent="0.3">
      <c r="A342" s="58" t="str">
        <f t="shared" si="17"/>
        <v/>
      </c>
      <c r="B342" s="53"/>
      <c r="C342" s="73" t="str">
        <f>IFERROR(VLOOKUP(B342,Especialidades!A$1:H$6224,3,FALSE),"")</f>
        <v/>
      </c>
      <c r="D342" s="74"/>
      <c r="E342" s="21" t="str">
        <f>IFERROR(VLOOKUP(B342,Especialidades!A$1:H$6224,4,FALSE),"")</f>
        <v/>
      </c>
      <c r="F342" s="59"/>
      <c r="G342" s="59">
        <f t="shared" si="15"/>
        <v>0</v>
      </c>
      <c r="H342" s="21" t="str">
        <f>IFERROR(VLOOKUP(B342,Especialidades!A$1:H$6224,6,FALSE),"")</f>
        <v/>
      </c>
      <c r="I342" s="56" t="str">
        <f>IFERROR(VLOOKUP(B342,Especialidades!A$1:H$6224,7,FALSE),"")</f>
        <v/>
      </c>
      <c r="J342" s="56" t="str">
        <f>IFERROR(VLOOKUP(B342,Especialidades!A$1:H$6224,5,FALSE),"")</f>
        <v/>
      </c>
      <c r="K342" s="21" t="str">
        <f t="shared" si="16"/>
        <v/>
      </c>
      <c r="L342" s="15"/>
      <c r="AZ342" s="3"/>
      <c r="BD342" s="1"/>
      <c r="BF342" s="4"/>
    </row>
    <row r="343" spans="1:58" ht="30" customHeight="1" x14ac:dyDescent="0.3">
      <c r="A343" s="58" t="str">
        <f t="shared" si="17"/>
        <v/>
      </c>
      <c r="B343" s="53"/>
      <c r="C343" s="73" t="str">
        <f>IFERROR(VLOOKUP(B343,Especialidades!A$1:H$6224,3,FALSE),"")</f>
        <v/>
      </c>
      <c r="D343" s="74"/>
      <c r="E343" s="21" t="str">
        <f>IFERROR(VLOOKUP(B343,Especialidades!A$1:H$6224,4,FALSE),"")</f>
        <v/>
      </c>
      <c r="F343" s="59"/>
      <c r="G343" s="59">
        <f t="shared" si="15"/>
        <v>0</v>
      </c>
      <c r="H343" s="21" t="str">
        <f>IFERROR(VLOOKUP(B343,Especialidades!A$1:H$6224,6,FALSE),"")</f>
        <v/>
      </c>
      <c r="I343" s="56" t="str">
        <f>IFERROR(VLOOKUP(B343,Especialidades!A$1:H$6224,7,FALSE),"")</f>
        <v/>
      </c>
      <c r="J343" s="56" t="str">
        <f>IFERROR(VLOOKUP(B343,Especialidades!A$1:H$6224,5,FALSE),"")</f>
        <v/>
      </c>
      <c r="K343" s="21" t="str">
        <f t="shared" si="16"/>
        <v/>
      </c>
      <c r="L343" s="15"/>
      <c r="AZ343" s="3"/>
      <c r="BD343" s="1"/>
      <c r="BF343" s="4"/>
    </row>
    <row r="344" spans="1:58" ht="30" customHeight="1" x14ac:dyDescent="0.3">
      <c r="A344" s="58" t="str">
        <f t="shared" si="17"/>
        <v/>
      </c>
      <c r="B344" s="53"/>
      <c r="C344" s="73" t="str">
        <f>IFERROR(VLOOKUP(B344,Especialidades!A$1:H$6224,3,FALSE),"")</f>
        <v/>
      </c>
      <c r="D344" s="74"/>
      <c r="E344" s="21" t="str">
        <f>IFERROR(VLOOKUP(B344,Especialidades!A$1:H$6224,4,FALSE),"")</f>
        <v/>
      </c>
      <c r="F344" s="59"/>
      <c r="G344" s="59">
        <f t="shared" si="15"/>
        <v>0</v>
      </c>
      <c r="H344" s="21" t="str">
        <f>IFERROR(VLOOKUP(B344,Especialidades!A$1:H$6224,6,FALSE),"")</f>
        <v/>
      </c>
      <c r="I344" s="56" t="str">
        <f>IFERROR(VLOOKUP(B344,Especialidades!A$1:H$6224,7,FALSE),"")</f>
        <v/>
      </c>
      <c r="J344" s="56" t="str">
        <f>IFERROR(VLOOKUP(B344,Especialidades!A$1:H$6224,5,FALSE),"")</f>
        <v/>
      </c>
      <c r="K344" s="21" t="str">
        <f t="shared" si="16"/>
        <v/>
      </c>
      <c r="L344" s="15"/>
      <c r="AZ344" s="3"/>
      <c r="BD344" s="1"/>
      <c r="BF344" s="4"/>
    </row>
    <row r="345" spans="1:58" ht="30" customHeight="1" x14ac:dyDescent="0.3">
      <c r="A345" s="58" t="str">
        <f t="shared" si="17"/>
        <v/>
      </c>
      <c r="B345" s="53"/>
      <c r="C345" s="73" t="str">
        <f>IFERROR(VLOOKUP(B345,Especialidades!A$1:H$6224,3,FALSE),"")</f>
        <v/>
      </c>
      <c r="D345" s="74"/>
      <c r="E345" s="21" t="str">
        <f>IFERROR(VLOOKUP(B345,Especialidades!A$1:H$6224,4,FALSE),"")</f>
        <v/>
      </c>
      <c r="F345" s="59"/>
      <c r="G345" s="59">
        <f t="shared" si="15"/>
        <v>0</v>
      </c>
      <c r="H345" s="21" t="str">
        <f>IFERROR(VLOOKUP(B345,Especialidades!A$1:H$6224,6,FALSE),"")</f>
        <v/>
      </c>
      <c r="I345" s="56" t="str">
        <f>IFERROR(VLOOKUP(B345,Especialidades!A$1:H$6224,7,FALSE),"")</f>
        <v/>
      </c>
      <c r="J345" s="56" t="str">
        <f>IFERROR(VLOOKUP(B345,Especialidades!A$1:H$6224,5,FALSE),"")</f>
        <v/>
      </c>
      <c r="K345" s="21" t="str">
        <f t="shared" si="16"/>
        <v/>
      </c>
      <c r="L345" s="15"/>
      <c r="AZ345" s="3"/>
      <c r="BD345" s="1"/>
      <c r="BF345" s="4"/>
    </row>
    <row r="346" spans="1:58" ht="30" customHeight="1" x14ac:dyDescent="0.3">
      <c r="A346" s="58" t="str">
        <f t="shared" si="17"/>
        <v/>
      </c>
      <c r="B346" s="53"/>
      <c r="C346" s="73" t="str">
        <f>IFERROR(VLOOKUP(B346,Especialidades!A$1:H$6224,3,FALSE),"")</f>
        <v/>
      </c>
      <c r="D346" s="74"/>
      <c r="E346" s="21" t="str">
        <f>IFERROR(VLOOKUP(B346,Especialidades!A$1:H$6224,4,FALSE),"")</f>
        <v/>
      </c>
      <c r="F346" s="59"/>
      <c r="G346" s="59">
        <f t="shared" si="15"/>
        <v>0</v>
      </c>
      <c r="H346" s="21" t="str">
        <f>IFERROR(VLOOKUP(B346,Especialidades!A$1:H$6224,6,FALSE),"")</f>
        <v/>
      </c>
      <c r="I346" s="56" t="str">
        <f>IFERROR(VLOOKUP(B346,Especialidades!A$1:H$6224,7,FALSE),"")</f>
        <v/>
      </c>
      <c r="J346" s="56" t="str">
        <f>IFERROR(VLOOKUP(B346,Especialidades!A$1:H$6224,5,FALSE),"")</f>
        <v/>
      </c>
      <c r="K346" s="21" t="str">
        <f t="shared" si="16"/>
        <v/>
      </c>
      <c r="L346" s="15"/>
      <c r="AZ346" s="3"/>
      <c r="BD346" s="1"/>
      <c r="BF346" s="4"/>
    </row>
    <row r="347" spans="1:58" ht="30" customHeight="1" x14ac:dyDescent="0.3">
      <c r="A347" s="58" t="str">
        <f t="shared" si="17"/>
        <v/>
      </c>
      <c r="B347" s="53"/>
      <c r="C347" s="73" t="str">
        <f>IFERROR(VLOOKUP(B347,Especialidades!A$1:H$6224,3,FALSE),"")</f>
        <v/>
      </c>
      <c r="D347" s="74"/>
      <c r="E347" s="21" t="str">
        <f>IFERROR(VLOOKUP(B347,Especialidades!A$1:H$6224,4,FALSE),"")</f>
        <v/>
      </c>
      <c r="F347" s="59"/>
      <c r="G347" s="59">
        <f t="shared" si="15"/>
        <v>0</v>
      </c>
      <c r="H347" s="21" t="str">
        <f>IFERROR(VLOOKUP(B347,Especialidades!A$1:H$6224,6,FALSE),"")</f>
        <v/>
      </c>
      <c r="I347" s="56" t="str">
        <f>IFERROR(VLOOKUP(B347,Especialidades!A$1:H$6224,7,FALSE),"")</f>
        <v/>
      </c>
      <c r="J347" s="56" t="str">
        <f>IFERROR(VLOOKUP(B347,Especialidades!A$1:H$6224,5,FALSE),"")</f>
        <v/>
      </c>
      <c r="K347" s="21" t="str">
        <f t="shared" si="16"/>
        <v/>
      </c>
      <c r="L347" s="15"/>
      <c r="AZ347" s="3"/>
      <c r="BD347" s="1"/>
      <c r="BF347" s="4"/>
    </row>
    <row r="348" spans="1:58" ht="30" customHeight="1" x14ac:dyDescent="0.3">
      <c r="A348" s="58" t="str">
        <f t="shared" si="17"/>
        <v/>
      </c>
      <c r="B348" s="53"/>
      <c r="C348" s="73" t="str">
        <f>IFERROR(VLOOKUP(B348,Especialidades!A$1:H$6224,3,FALSE),"")</f>
        <v/>
      </c>
      <c r="D348" s="74"/>
      <c r="E348" s="21" t="str">
        <f>IFERROR(VLOOKUP(B348,Especialidades!A$1:H$6224,4,FALSE),"")</f>
        <v/>
      </c>
      <c r="F348" s="59"/>
      <c r="G348" s="59">
        <f t="shared" si="15"/>
        <v>0</v>
      </c>
      <c r="H348" s="21" t="str">
        <f>IFERROR(VLOOKUP(B348,Especialidades!A$1:H$6224,6,FALSE),"")</f>
        <v/>
      </c>
      <c r="I348" s="56" t="str">
        <f>IFERROR(VLOOKUP(B348,Especialidades!A$1:H$6224,7,FALSE),"")</f>
        <v/>
      </c>
      <c r="J348" s="56" t="str">
        <f>IFERROR(VLOOKUP(B348,Especialidades!A$1:H$6224,5,FALSE),"")</f>
        <v/>
      </c>
      <c r="K348" s="21" t="str">
        <f t="shared" si="16"/>
        <v/>
      </c>
      <c r="L348" s="15"/>
      <c r="AZ348" s="3"/>
      <c r="BD348" s="1"/>
      <c r="BF348" s="4"/>
    </row>
    <row r="349" spans="1:58" ht="30" customHeight="1" x14ac:dyDescent="0.3">
      <c r="A349" s="58" t="str">
        <f t="shared" si="17"/>
        <v/>
      </c>
      <c r="B349" s="53"/>
      <c r="C349" s="73" t="str">
        <f>IFERROR(VLOOKUP(B349,Especialidades!A$1:H$6224,3,FALSE),"")</f>
        <v/>
      </c>
      <c r="D349" s="74"/>
      <c r="E349" s="21" t="str">
        <f>IFERROR(VLOOKUP(B349,Especialidades!A$1:H$6224,4,FALSE),"")</f>
        <v/>
      </c>
      <c r="F349" s="59"/>
      <c r="G349" s="59">
        <f t="shared" si="15"/>
        <v>0</v>
      </c>
      <c r="H349" s="21" t="str">
        <f>IFERROR(VLOOKUP(B349,Especialidades!A$1:H$6224,6,FALSE),"")</f>
        <v/>
      </c>
      <c r="I349" s="56" t="str">
        <f>IFERROR(VLOOKUP(B349,Especialidades!A$1:H$6224,7,FALSE),"")</f>
        <v/>
      </c>
      <c r="J349" s="56" t="str">
        <f>IFERROR(VLOOKUP(B349,Especialidades!A$1:H$6224,5,FALSE),"")</f>
        <v/>
      </c>
      <c r="K349" s="21" t="str">
        <f t="shared" si="16"/>
        <v/>
      </c>
      <c r="L349" s="15"/>
      <c r="AZ349" s="3"/>
      <c r="BD349" s="1"/>
      <c r="BF349" s="4"/>
    </row>
    <row r="350" spans="1:58" ht="30" customHeight="1" x14ac:dyDescent="0.3">
      <c r="A350" s="58" t="str">
        <f t="shared" si="17"/>
        <v/>
      </c>
      <c r="B350" s="53"/>
      <c r="C350" s="73" t="str">
        <f>IFERROR(VLOOKUP(B350,Especialidades!A$1:H$6224,3,FALSE),"")</f>
        <v/>
      </c>
      <c r="D350" s="74"/>
      <c r="E350" s="21" t="str">
        <f>IFERROR(VLOOKUP(B350,Especialidades!A$1:H$6224,4,FALSE),"")</f>
        <v/>
      </c>
      <c r="F350" s="59"/>
      <c r="G350" s="59">
        <f t="shared" si="15"/>
        <v>0</v>
      </c>
      <c r="H350" s="21" t="str">
        <f>IFERROR(VLOOKUP(B350,Especialidades!A$1:H$6224,6,FALSE),"")</f>
        <v/>
      </c>
      <c r="I350" s="56" t="str">
        <f>IFERROR(VLOOKUP(B350,Especialidades!A$1:H$6224,7,FALSE),"")</f>
        <v/>
      </c>
      <c r="J350" s="56" t="str">
        <f>IFERROR(VLOOKUP(B350,Especialidades!A$1:H$6224,5,FALSE),"")</f>
        <v/>
      </c>
      <c r="K350" s="21" t="str">
        <f t="shared" si="16"/>
        <v/>
      </c>
      <c r="L350" s="15"/>
      <c r="AZ350" s="3"/>
      <c r="BD350" s="1"/>
      <c r="BF350" s="4"/>
    </row>
    <row r="351" spans="1:58" ht="30" customHeight="1" x14ac:dyDescent="0.3">
      <c r="A351" s="58" t="str">
        <f t="shared" si="17"/>
        <v/>
      </c>
      <c r="B351" s="53"/>
      <c r="C351" s="73" t="str">
        <f>IFERROR(VLOOKUP(B351,Especialidades!A$1:H$6224,3,FALSE),"")</f>
        <v/>
      </c>
      <c r="D351" s="74"/>
      <c r="E351" s="21" t="str">
        <f>IFERROR(VLOOKUP(B351,Especialidades!A$1:H$6224,4,FALSE),"")</f>
        <v/>
      </c>
      <c r="F351" s="59"/>
      <c r="G351" s="59">
        <f t="shared" si="15"/>
        <v>0</v>
      </c>
      <c r="H351" s="21" t="str">
        <f>IFERROR(VLOOKUP(B351,Especialidades!A$1:H$6224,6,FALSE),"")</f>
        <v/>
      </c>
      <c r="I351" s="56" t="str">
        <f>IFERROR(VLOOKUP(B351,Especialidades!A$1:H$6224,7,FALSE),"")</f>
        <v/>
      </c>
      <c r="J351" s="56" t="str">
        <f>IFERROR(VLOOKUP(B351,Especialidades!A$1:H$6224,5,FALSE),"")</f>
        <v/>
      </c>
      <c r="K351" s="21" t="str">
        <f t="shared" si="16"/>
        <v/>
      </c>
      <c r="L351" s="15"/>
      <c r="AZ351" s="3"/>
      <c r="BD351" s="1"/>
      <c r="BF351" s="4"/>
    </row>
    <row r="352" spans="1:58" ht="30" customHeight="1" x14ac:dyDescent="0.3">
      <c r="A352" s="58" t="str">
        <f t="shared" si="17"/>
        <v/>
      </c>
      <c r="B352" s="53"/>
      <c r="C352" s="73" t="str">
        <f>IFERROR(VLOOKUP(B352,Especialidades!A$1:H$6224,3,FALSE),"")</f>
        <v/>
      </c>
      <c r="D352" s="74"/>
      <c r="E352" s="21" t="str">
        <f>IFERROR(VLOOKUP(B352,Especialidades!A$1:H$6224,4,FALSE),"")</f>
        <v/>
      </c>
      <c r="F352" s="59"/>
      <c r="G352" s="59">
        <f t="shared" si="15"/>
        <v>0</v>
      </c>
      <c r="H352" s="21" t="str">
        <f>IFERROR(VLOOKUP(B352,Especialidades!A$1:H$6224,6,FALSE),"")</f>
        <v/>
      </c>
      <c r="I352" s="56" t="str">
        <f>IFERROR(VLOOKUP(B352,Especialidades!A$1:H$6224,7,FALSE),"")</f>
        <v/>
      </c>
      <c r="J352" s="56" t="str">
        <f>IFERROR(VLOOKUP(B352,Especialidades!A$1:H$6224,5,FALSE),"")</f>
        <v/>
      </c>
      <c r="K352" s="21" t="str">
        <f t="shared" si="16"/>
        <v/>
      </c>
      <c r="L352" s="15"/>
      <c r="AZ352" s="3"/>
      <c r="BD352" s="1"/>
      <c r="BF352" s="4"/>
    </row>
    <row r="353" spans="1:58" ht="30" customHeight="1" x14ac:dyDescent="0.3">
      <c r="A353" s="58" t="str">
        <f t="shared" si="17"/>
        <v/>
      </c>
      <c r="B353" s="53"/>
      <c r="C353" s="73" t="str">
        <f>IFERROR(VLOOKUP(B353,Especialidades!A$1:H$6224,3,FALSE),"")</f>
        <v/>
      </c>
      <c r="D353" s="74"/>
      <c r="E353" s="21" t="str">
        <f>IFERROR(VLOOKUP(B353,Especialidades!A$1:H$6224,4,FALSE),"")</f>
        <v/>
      </c>
      <c r="F353" s="59"/>
      <c r="G353" s="59">
        <f t="shared" si="15"/>
        <v>0</v>
      </c>
      <c r="H353" s="21" t="str">
        <f>IFERROR(VLOOKUP(B353,Especialidades!A$1:H$6224,6,FALSE),"")</f>
        <v/>
      </c>
      <c r="I353" s="56" t="str">
        <f>IFERROR(VLOOKUP(B353,Especialidades!A$1:H$6224,7,FALSE),"")</f>
        <v/>
      </c>
      <c r="J353" s="56" t="str">
        <f>IFERROR(VLOOKUP(B353,Especialidades!A$1:H$6224,5,FALSE),"")</f>
        <v/>
      </c>
      <c r="K353" s="21" t="str">
        <f t="shared" si="16"/>
        <v/>
      </c>
      <c r="L353" s="15"/>
      <c r="AZ353" s="3"/>
      <c r="BD353" s="1"/>
      <c r="BF353" s="4"/>
    </row>
    <row r="354" spans="1:58" ht="30" customHeight="1" x14ac:dyDescent="0.3">
      <c r="A354" s="58" t="str">
        <f t="shared" si="17"/>
        <v/>
      </c>
      <c r="B354" s="53"/>
      <c r="C354" s="73" t="str">
        <f>IFERROR(VLOOKUP(B354,Especialidades!A$1:H$6224,3,FALSE),"")</f>
        <v/>
      </c>
      <c r="D354" s="74"/>
      <c r="E354" s="21" t="str">
        <f>IFERROR(VLOOKUP(B354,Especialidades!A$1:H$6224,4,FALSE),"")</f>
        <v/>
      </c>
      <c r="F354" s="59"/>
      <c r="G354" s="59">
        <f t="shared" si="15"/>
        <v>0</v>
      </c>
      <c r="H354" s="21" t="str">
        <f>IFERROR(VLOOKUP(B354,Especialidades!A$1:H$6224,6,FALSE),"")</f>
        <v/>
      </c>
      <c r="I354" s="56" t="str">
        <f>IFERROR(VLOOKUP(B354,Especialidades!A$1:H$6224,7,FALSE),"")</f>
        <v/>
      </c>
      <c r="J354" s="56" t="str">
        <f>IFERROR(VLOOKUP(B354,Especialidades!A$1:H$6224,5,FALSE),"")</f>
        <v/>
      </c>
      <c r="K354" s="21" t="str">
        <f t="shared" si="16"/>
        <v/>
      </c>
      <c r="L354" s="15"/>
      <c r="AZ354" s="3"/>
      <c r="BD354" s="1"/>
      <c r="BF354" s="4"/>
    </row>
    <row r="355" spans="1:58" ht="30" customHeight="1" x14ac:dyDescent="0.3">
      <c r="A355" s="58" t="str">
        <f t="shared" si="17"/>
        <v/>
      </c>
      <c r="B355" s="53"/>
      <c r="C355" s="73" t="str">
        <f>IFERROR(VLOOKUP(B355,Especialidades!A$1:H$6224,3,FALSE),"")</f>
        <v/>
      </c>
      <c r="D355" s="74"/>
      <c r="E355" s="21" t="str">
        <f>IFERROR(VLOOKUP(B355,Especialidades!A$1:H$6224,4,FALSE),"")</f>
        <v/>
      </c>
      <c r="F355" s="59"/>
      <c r="G355" s="59">
        <f t="shared" si="15"/>
        <v>0</v>
      </c>
      <c r="H355" s="21" t="str">
        <f>IFERROR(VLOOKUP(B355,Especialidades!A$1:H$6224,6,FALSE),"")</f>
        <v/>
      </c>
      <c r="I355" s="56" t="str">
        <f>IFERROR(VLOOKUP(B355,Especialidades!A$1:H$6224,7,FALSE),"")</f>
        <v/>
      </c>
      <c r="J355" s="56" t="str">
        <f>IFERROR(VLOOKUP(B355,Especialidades!A$1:H$6224,5,FALSE),"")</f>
        <v/>
      </c>
      <c r="K355" s="21" t="str">
        <f t="shared" si="16"/>
        <v/>
      </c>
      <c r="L355" s="15"/>
      <c r="AZ355" s="3"/>
      <c r="BD355" s="1"/>
      <c r="BF355" s="4"/>
    </row>
    <row r="356" spans="1:58" ht="30" customHeight="1" x14ac:dyDescent="0.3">
      <c r="A356" s="58" t="str">
        <f t="shared" si="17"/>
        <v/>
      </c>
      <c r="B356" s="53"/>
      <c r="C356" s="73" t="str">
        <f>IFERROR(VLOOKUP(B356,Especialidades!A$1:H$6224,3,FALSE),"")</f>
        <v/>
      </c>
      <c r="D356" s="74"/>
      <c r="E356" s="21" t="str">
        <f>IFERROR(VLOOKUP(B356,Especialidades!A$1:H$6224,4,FALSE),"")</f>
        <v/>
      </c>
      <c r="F356" s="59"/>
      <c r="G356" s="59">
        <f t="shared" si="15"/>
        <v>0</v>
      </c>
      <c r="H356" s="21" t="str">
        <f>IFERROR(VLOOKUP(B356,Especialidades!A$1:H$6224,6,FALSE),"")</f>
        <v/>
      </c>
      <c r="I356" s="56" t="str">
        <f>IFERROR(VLOOKUP(B356,Especialidades!A$1:H$6224,7,FALSE),"")</f>
        <v/>
      </c>
      <c r="J356" s="56" t="str">
        <f>IFERROR(VLOOKUP(B356,Especialidades!A$1:H$6224,5,FALSE),"")</f>
        <v/>
      </c>
      <c r="K356" s="21" t="str">
        <f t="shared" si="16"/>
        <v/>
      </c>
      <c r="L356" s="15"/>
      <c r="AZ356" s="3"/>
      <c r="BD356" s="1"/>
      <c r="BF356" s="4"/>
    </row>
    <row r="357" spans="1:58" ht="30" customHeight="1" x14ac:dyDescent="0.3">
      <c r="A357" s="58" t="str">
        <f t="shared" si="17"/>
        <v/>
      </c>
      <c r="B357" s="53"/>
      <c r="C357" s="73" t="str">
        <f>IFERROR(VLOOKUP(B357,Especialidades!A$1:H$6224,3,FALSE),"")</f>
        <v/>
      </c>
      <c r="D357" s="74"/>
      <c r="E357" s="21" t="str">
        <f>IFERROR(VLOOKUP(B357,Especialidades!A$1:H$6224,4,FALSE),"")</f>
        <v/>
      </c>
      <c r="F357" s="59"/>
      <c r="G357" s="59">
        <f t="shared" si="15"/>
        <v>0</v>
      </c>
      <c r="H357" s="21" t="str">
        <f>IFERROR(VLOOKUP(B357,Especialidades!A$1:H$6224,6,FALSE),"")</f>
        <v/>
      </c>
      <c r="I357" s="56" t="str">
        <f>IFERROR(VLOOKUP(B357,Especialidades!A$1:H$6224,7,FALSE),"")</f>
        <v/>
      </c>
      <c r="J357" s="56" t="str">
        <f>IFERROR(VLOOKUP(B357,Especialidades!A$1:H$6224,5,FALSE),"")</f>
        <v/>
      </c>
      <c r="K357" s="21" t="str">
        <f t="shared" si="16"/>
        <v/>
      </c>
      <c r="L357" s="15"/>
      <c r="AZ357" s="3"/>
      <c r="BD357" s="1"/>
      <c r="BF357" s="4"/>
    </row>
    <row r="358" spans="1:58" ht="30" customHeight="1" x14ac:dyDescent="0.3">
      <c r="A358" s="58" t="str">
        <f t="shared" si="17"/>
        <v/>
      </c>
      <c r="B358" s="53"/>
      <c r="C358" s="73" t="str">
        <f>IFERROR(VLOOKUP(B358,Especialidades!A$1:H$6224,3,FALSE),"")</f>
        <v/>
      </c>
      <c r="D358" s="74"/>
      <c r="E358" s="21" t="str">
        <f>IFERROR(VLOOKUP(B358,Especialidades!A$1:H$6224,4,FALSE),"")</f>
        <v/>
      </c>
      <c r="F358" s="59"/>
      <c r="G358" s="59">
        <f t="shared" si="15"/>
        <v>0</v>
      </c>
      <c r="H358" s="21" t="str">
        <f>IFERROR(VLOOKUP(B358,Especialidades!A$1:H$6224,6,FALSE),"")</f>
        <v/>
      </c>
      <c r="I358" s="56" t="str">
        <f>IFERROR(VLOOKUP(B358,Especialidades!A$1:H$6224,7,FALSE),"")</f>
        <v/>
      </c>
      <c r="J358" s="56" t="str">
        <f>IFERROR(VLOOKUP(B358,Especialidades!A$1:H$6224,5,FALSE),"")</f>
        <v/>
      </c>
      <c r="K358" s="21" t="str">
        <f t="shared" si="16"/>
        <v/>
      </c>
      <c r="L358" s="15"/>
      <c r="AZ358" s="3"/>
      <c r="BD358" s="1"/>
      <c r="BF358" s="4"/>
    </row>
    <row r="359" spans="1:58" ht="30" customHeight="1" x14ac:dyDescent="0.3">
      <c r="A359" s="58" t="str">
        <f t="shared" si="17"/>
        <v/>
      </c>
      <c r="B359" s="53"/>
      <c r="C359" s="73" t="str">
        <f>IFERROR(VLOOKUP(B359,Especialidades!A$1:H$6224,3,FALSE),"")</f>
        <v/>
      </c>
      <c r="D359" s="74"/>
      <c r="E359" s="21" t="str">
        <f>IFERROR(VLOOKUP(B359,Especialidades!A$1:H$6224,4,FALSE),"")</f>
        <v/>
      </c>
      <c r="F359" s="59"/>
      <c r="G359" s="59">
        <f t="shared" si="15"/>
        <v>0</v>
      </c>
      <c r="H359" s="21" t="str">
        <f>IFERROR(VLOOKUP(B359,Especialidades!A$1:H$6224,6,FALSE),"")</f>
        <v/>
      </c>
      <c r="I359" s="56" t="str">
        <f>IFERROR(VLOOKUP(B359,Especialidades!A$1:H$6224,7,FALSE),"")</f>
        <v/>
      </c>
      <c r="J359" s="56" t="str">
        <f>IFERROR(VLOOKUP(B359,Especialidades!A$1:H$6224,5,FALSE),"")</f>
        <v/>
      </c>
      <c r="K359" s="21" t="str">
        <f t="shared" si="16"/>
        <v/>
      </c>
      <c r="L359" s="15"/>
      <c r="AZ359" s="3"/>
      <c r="BD359" s="1"/>
      <c r="BF359" s="4"/>
    </row>
    <row r="360" spans="1:58" ht="30" customHeight="1" x14ac:dyDescent="0.3">
      <c r="A360" s="58" t="str">
        <f t="shared" si="17"/>
        <v/>
      </c>
      <c r="B360" s="53"/>
      <c r="C360" s="73" t="str">
        <f>IFERROR(VLOOKUP(B360,Especialidades!A$1:H$6224,3,FALSE),"")</f>
        <v/>
      </c>
      <c r="D360" s="74"/>
      <c r="E360" s="21" t="str">
        <f>IFERROR(VLOOKUP(B360,Especialidades!A$1:H$6224,4,FALSE),"")</f>
        <v/>
      </c>
      <c r="F360" s="59"/>
      <c r="G360" s="59">
        <f t="shared" si="15"/>
        <v>0</v>
      </c>
      <c r="H360" s="21" t="str">
        <f>IFERROR(VLOOKUP(B360,Especialidades!A$1:H$6224,6,FALSE),"")</f>
        <v/>
      </c>
      <c r="I360" s="56" t="str">
        <f>IFERROR(VLOOKUP(B360,Especialidades!A$1:H$6224,7,FALSE),"")</f>
        <v/>
      </c>
      <c r="J360" s="56" t="str">
        <f>IFERROR(VLOOKUP(B360,Especialidades!A$1:H$6224,5,FALSE),"")</f>
        <v/>
      </c>
      <c r="K360" s="21" t="str">
        <f t="shared" si="16"/>
        <v/>
      </c>
      <c r="L360" s="15"/>
      <c r="AZ360" s="3"/>
      <c r="BD360" s="1"/>
      <c r="BF360" s="4"/>
    </row>
    <row r="361" spans="1:58" ht="30" customHeight="1" x14ac:dyDescent="0.3">
      <c r="A361" s="58" t="str">
        <f t="shared" si="17"/>
        <v/>
      </c>
      <c r="B361" s="53"/>
      <c r="C361" s="73" t="str">
        <f>IFERROR(VLOOKUP(B361,Especialidades!A$1:H$6224,3,FALSE),"")</f>
        <v/>
      </c>
      <c r="D361" s="74"/>
      <c r="E361" s="21" t="str">
        <f>IFERROR(VLOOKUP(B361,Especialidades!A$1:H$6224,4,FALSE),"")</f>
        <v/>
      </c>
      <c r="F361" s="59"/>
      <c r="G361" s="59">
        <f t="shared" si="15"/>
        <v>0</v>
      </c>
      <c r="H361" s="21" t="str">
        <f>IFERROR(VLOOKUP(B361,Especialidades!A$1:H$6224,6,FALSE),"")</f>
        <v/>
      </c>
      <c r="I361" s="56" t="str">
        <f>IFERROR(VLOOKUP(B361,Especialidades!A$1:H$6224,7,FALSE),"")</f>
        <v/>
      </c>
      <c r="J361" s="56" t="str">
        <f>IFERROR(VLOOKUP(B361,Especialidades!A$1:H$6224,5,FALSE),"")</f>
        <v/>
      </c>
      <c r="K361" s="21" t="str">
        <f t="shared" si="16"/>
        <v/>
      </c>
      <c r="L361" s="15"/>
      <c r="AZ361" s="3"/>
      <c r="BD361" s="1"/>
      <c r="BF361" s="4"/>
    </row>
    <row r="362" spans="1:58" ht="30" customHeight="1" x14ac:dyDescent="0.3">
      <c r="A362" s="58" t="str">
        <f t="shared" si="17"/>
        <v/>
      </c>
      <c r="B362" s="53"/>
      <c r="C362" s="73" t="str">
        <f>IFERROR(VLOOKUP(B362,Especialidades!A$1:H$6224,3,FALSE),"")</f>
        <v/>
      </c>
      <c r="D362" s="74"/>
      <c r="E362" s="21" t="str">
        <f>IFERROR(VLOOKUP(B362,Especialidades!A$1:H$6224,4,FALSE),"")</f>
        <v/>
      </c>
      <c r="F362" s="59"/>
      <c r="G362" s="59">
        <f t="shared" si="15"/>
        <v>0</v>
      </c>
      <c r="H362" s="21" t="str">
        <f>IFERROR(VLOOKUP(B362,Especialidades!A$1:H$6224,6,FALSE),"")</f>
        <v/>
      </c>
      <c r="I362" s="56" t="str">
        <f>IFERROR(VLOOKUP(B362,Especialidades!A$1:H$6224,7,FALSE),"")</f>
        <v/>
      </c>
      <c r="J362" s="56" t="str">
        <f>IFERROR(VLOOKUP(B362,Especialidades!A$1:H$6224,5,FALSE),"")</f>
        <v/>
      </c>
      <c r="K362" s="21" t="str">
        <f t="shared" si="16"/>
        <v/>
      </c>
      <c r="L362" s="15"/>
      <c r="AZ362" s="3"/>
      <c r="BD362" s="1"/>
      <c r="BF362" s="4"/>
    </row>
    <row r="363" spans="1:58" ht="30" customHeight="1" x14ac:dyDescent="0.3">
      <c r="A363" s="58" t="str">
        <f t="shared" si="17"/>
        <v/>
      </c>
      <c r="B363" s="53"/>
      <c r="C363" s="73" t="str">
        <f>IFERROR(VLOOKUP(B363,Especialidades!A$1:H$6224,3,FALSE),"")</f>
        <v/>
      </c>
      <c r="D363" s="74"/>
      <c r="E363" s="21" t="str">
        <f>IFERROR(VLOOKUP(B363,Especialidades!A$1:H$6224,4,FALSE),"")</f>
        <v/>
      </c>
      <c r="F363" s="59"/>
      <c r="G363" s="59">
        <f t="shared" si="15"/>
        <v>0</v>
      </c>
      <c r="H363" s="21" t="str">
        <f>IFERROR(VLOOKUP(B363,Especialidades!A$1:H$6224,6,FALSE),"")</f>
        <v/>
      </c>
      <c r="I363" s="56" t="str">
        <f>IFERROR(VLOOKUP(B363,Especialidades!A$1:H$6224,7,FALSE),"")</f>
        <v/>
      </c>
      <c r="J363" s="56" t="str">
        <f>IFERROR(VLOOKUP(B363,Especialidades!A$1:H$6224,5,FALSE),"")</f>
        <v/>
      </c>
      <c r="K363" s="21" t="str">
        <f t="shared" si="16"/>
        <v/>
      </c>
      <c r="L363" s="15"/>
      <c r="AZ363" s="3"/>
      <c r="BD363" s="1"/>
      <c r="BF363" s="4"/>
    </row>
    <row r="364" spans="1:58" ht="30" customHeight="1" x14ac:dyDescent="0.3">
      <c r="A364" s="58" t="str">
        <f t="shared" si="17"/>
        <v/>
      </c>
      <c r="B364" s="53"/>
      <c r="C364" s="73" t="str">
        <f>IFERROR(VLOOKUP(B364,Especialidades!A$1:H$6224,3,FALSE),"")</f>
        <v/>
      </c>
      <c r="D364" s="74"/>
      <c r="E364" s="21" t="str">
        <f>IFERROR(VLOOKUP(B364,Especialidades!A$1:H$6224,4,FALSE),"")</f>
        <v/>
      </c>
      <c r="F364" s="59"/>
      <c r="G364" s="59">
        <f t="shared" si="15"/>
        <v>0</v>
      </c>
      <c r="H364" s="21" t="str">
        <f>IFERROR(VLOOKUP(B364,Especialidades!A$1:H$6224,6,FALSE),"")</f>
        <v/>
      </c>
      <c r="I364" s="56" t="str">
        <f>IFERROR(VLOOKUP(B364,Especialidades!A$1:H$6224,7,FALSE),"")</f>
        <v/>
      </c>
      <c r="J364" s="56" t="str">
        <f>IFERROR(VLOOKUP(B364,Especialidades!A$1:H$6224,5,FALSE),"")</f>
        <v/>
      </c>
      <c r="K364" s="21" t="str">
        <f t="shared" si="16"/>
        <v/>
      </c>
      <c r="L364" s="15"/>
      <c r="AZ364" s="3"/>
      <c r="BD364" s="1"/>
      <c r="BF364" s="4"/>
    </row>
    <row r="365" spans="1:58" ht="30" customHeight="1" x14ac:dyDescent="0.3">
      <c r="A365" s="58" t="str">
        <f t="shared" si="17"/>
        <v/>
      </c>
      <c r="B365" s="53"/>
      <c r="C365" s="73" t="str">
        <f>IFERROR(VLOOKUP(B365,Especialidades!A$1:H$6224,3,FALSE),"")</f>
        <v/>
      </c>
      <c r="D365" s="74"/>
      <c r="E365" s="21" t="str">
        <f>IFERROR(VLOOKUP(B365,Especialidades!A$1:H$6224,4,FALSE),"")</f>
        <v/>
      </c>
      <c r="F365" s="59"/>
      <c r="G365" s="59">
        <f t="shared" si="15"/>
        <v>0</v>
      </c>
      <c r="H365" s="21" t="str">
        <f>IFERROR(VLOOKUP(B365,Especialidades!A$1:H$6224,6,FALSE),"")</f>
        <v/>
      </c>
      <c r="I365" s="56" t="str">
        <f>IFERROR(VLOOKUP(B365,Especialidades!A$1:H$6224,7,FALSE),"")</f>
        <v/>
      </c>
      <c r="J365" s="56" t="str">
        <f>IFERROR(VLOOKUP(B365,Especialidades!A$1:H$6224,5,FALSE),"")</f>
        <v/>
      </c>
      <c r="K365" s="21" t="str">
        <f t="shared" si="16"/>
        <v/>
      </c>
      <c r="L365" s="15"/>
      <c r="AZ365" s="3"/>
      <c r="BD365" s="1"/>
      <c r="BF365" s="4"/>
    </row>
    <row r="366" spans="1:58" ht="30" customHeight="1" x14ac:dyDescent="0.3">
      <c r="A366" s="58" t="str">
        <f t="shared" si="17"/>
        <v/>
      </c>
      <c r="B366" s="53"/>
      <c r="C366" s="73" t="str">
        <f>IFERROR(VLOOKUP(B366,Especialidades!A$1:H$6224,3,FALSE),"")</f>
        <v/>
      </c>
      <c r="D366" s="74"/>
      <c r="E366" s="21" t="str">
        <f>IFERROR(VLOOKUP(B366,Especialidades!A$1:H$6224,4,FALSE),"")</f>
        <v/>
      </c>
      <c r="F366" s="59"/>
      <c r="G366" s="59">
        <f t="shared" si="15"/>
        <v>0</v>
      </c>
      <c r="H366" s="21" t="str">
        <f>IFERROR(VLOOKUP(B366,Especialidades!A$1:H$6224,6,FALSE),"")</f>
        <v/>
      </c>
      <c r="I366" s="56" t="str">
        <f>IFERROR(VLOOKUP(B366,Especialidades!A$1:H$6224,7,FALSE),"")</f>
        <v/>
      </c>
      <c r="J366" s="56" t="str">
        <f>IFERROR(VLOOKUP(B366,Especialidades!A$1:H$6224,5,FALSE),"")</f>
        <v/>
      </c>
      <c r="K366" s="21" t="str">
        <f t="shared" si="16"/>
        <v/>
      </c>
      <c r="L366" s="15"/>
      <c r="AZ366" s="3"/>
      <c r="BD366" s="1"/>
      <c r="BF366" s="4"/>
    </row>
    <row r="367" spans="1:58" ht="30" customHeight="1" x14ac:dyDescent="0.3">
      <c r="A367" s="58" t="str">
        <f t="shared" si="17"/>
        <v/>
      </c>
      <c r="B367" s="53"/>
      <c r="C367" s="73" t="str">
        <f>IFERROR(VLOOKUP(B367,Especialidades!A$1:H$6224,3,FALSE),"")</f>
        <v/>
      </c>
      <c r="D367" s="74"/>
      <c r="E367" s="21" t="str">
        <f>IFERROR(VLOOKUP(B367,Especialidades!A$1:H$6224,4,FALSE),"")</f>
        <v/>
      </c>
      <c r="F367" s="59"/>
      <c r="G367" s="59">
        <f t="shared" si="15"/>
        <v>0</v>
      </c>
      <c r="H367" s="21" t="str">
        <f>IFERROR(VLOOKUP(B367,Especialidades!A$1:H$6224,6,FALSE),"")</f>
        <v/>
      </c>
      <c r="I367" s="56" t="str">
        <f>IFERROR(VLOOKUP(B367,Especialidades!A$1:H$6224,7,FALSE),"")</f>
        <v/>
      </c>
      <c r="J367" s="56" t="str">
        <f>IFERROR(VLOOKUP(B367,Especialidades!A$1:H$6224,5,FALSE),"")</f>
        <v/>
      </c>
      <c r="K367" s="21" t="str">
        <f t="shared" si="16"/>
        <v/>
      </c>
      <c r="L367" s="15"/>
      <c r="AZ367" s="3"/>
      <c r="BD367" s="1"/>
      <c r="BF367" s="4"/>
    </row>
    <row r="368" spans="1:58" ht="30" customHeight="1" x14ac:dyDescent="0.3">
      <c r="A368" s="58" t="str">
        <f t="shared" si="17"/>
        <v/>
      </c>
      <c r="B368" s="53"/>
      <c r="C368" s="73" t="str">
        <f>IFERROR(VLOOKUP(B368,Especialidades!A$1:H$6224,3,FALSE),"")</f>
        <v/>
      </c>
      <c r="D368" s="74"/>
      <c r="E368" s="21" t="str">
        <f>IFERROR(VLOOKUP(B368,Especialidades!A$1:H$6224,4,FALSE),"")</f>
        <v/>
      </c>
      <c r="F368" s="59"/>
      <c r="G368" s="59">
        <f t="shared" si="15"/>
        <v>0</v>
      </c>
      <c r="H368" s="21" t="str">
        <f>IFERROR(VLOOKUP(B368,Especialidades!A$1:H$6224,6,FALSE),"")</f>
        <v/>
      </c>
      <c r="I368" s="56" t="str">
        <f>IFERROR(VLOOKUP(B368,Especialidades!A$1:H$6224,7,FALSE),"")</f>
        <v/>
      </c>
      <c r="J368" s="56" t="str">
        <f>IFERROR(VLOOKUP(B368,Especialidades!A$1:H$6224,5,FALSE),"")</f>
        <v/>
      </c>
      <c r="K368" s="21" t="str">
        <f t="shared" si="16"/>
        <v/>
      </c>
      <c r="L368" s="15"/>
      <c r="AZ368" s="3"/>
      <c r="BD368" s="1"/>
      <c r="BF368" s="4"/>
    </row>
    <row r="369" spans="1:58" ht="30" customHeight="1" x14ac:dyDescent="0.3">
      <c r="A369" s="58" t="str">
        <f t="shared" si="17"/>
        <v/>
      </c>
      <c r="B369" s="53"/>
      <c r="C369" s="73" t="str">
        <f>IFERROR(VLOOKUP(B369,Especialidades!A$1:H$6224,3,FALSE),"")</f>
        <v/>
      </c>
      <c r="D369" s="74"/>
      <c r="E369" s="21" t="str">
        <f>IFERROR(VLOOKUP(B369,Especialidades!A$1:H$6224,4,FALSE),"")</f>
        <v/>
      </c>
      <c r="F369" s="59"/>
      <c r="G369" s="59">
        <f t="shared" si="15"/>
        <v>0</v>
      </c>
      <c r="H369" s="21" t="str">
        <f>IFERROR(VLOOKUP(B369,Especialidades!A$1:H$6224,6,FALSE),"")</f>
        <v/>
      </c>
      <c r="I369" s="56" t="str">
        <f>IFERROR(VLOOKUP(B369,Especialidades!A$1:H$6224,7,FALSE),"")</f>
        <v/>
      </c>
      <c r="J369" s="56" t="str">
        <f>IFERROR(VLOOKUP(B369,Especialidades!A$1:H$6224,5,FALSE),"")</f>
        <v/>
      </c>
      <c r="K369" s="21" t="str">
        <f t="shared" si="16"/>
        <v/>
      </c>
      <c r="L369" s="15"/>
      <c r="AZ369" s="3"/>
      <c r="BD369" s="1"/>
      <c r="BF369" s="4"/>
    </row>
    <row r="370" spans="1:58" ht="30" customHeight="1" x14ac:dyDescent="0.3">
      <c r="A370" s="58" t="str">
        <f t="shared" si="17"/>
        <v/>
      </c>
      <c r="B370" s="53"/>
      <c r="C370" s="73" t="str">
        <f>IFERROR(VLOOKUP(B370,Especialidades!A$1:H$6224,3,FALSE),"")</f>
        <v/>
      </c>
      <c r="D370" s="74"/>
      <c r="E370" s="21" t="str">
        <f>IFERROR(VLOOKUP(B370,Especialidades!A$1:H$6224,4,FALSE),"")</f>
        <v/>
      </c>
      <c r="F370" s="59"/>
      <c r="G370" s="59">
        <f t="shared" si="15"/>
        <v>0</v>
      </c>
      <c r="H370" s="21" t="str">
        <f>IFERROR(VLOOKUP(B370,Especialidades!A$1:H$6224,6,FALSE),"")</f>
        <v/>
      </c>
      <c r="I370" s="56" t="str">
        <f>IFERROR(VLOOKUP(B370,Especialidades!A$1:H$6224,7,FALSE),"")</f>
        <v/>
      </c>
      <c r="J370" s="56" t="str">
        <f>IFERROR(VLOOKUP(B370,Especialidades!A$1:H$6224,5,FALSE),"")</f>
        <v/>
      </c>
      <c r="K370" s="21" t="str">
        <f t="shared" si="16"/>
        <v/>
      </c>
      <c r="L370" s="15"/>
      <c r="AZ370" s="3"/>
      <c r="BD370" s="1"/>
      <c r="BF370" s="4"/>
    </row>
    <row r="371" spans="1:58" ht="30" customHeight="1" x14ac:dyDescent="0.3">
      <c r="A371" s="58" t="str">
        <f t="shared" si="17"/>
        <v/>
      </c>
      <c r="B371" s="53"/>
      <c r="C371" s="73" t="str">
        <f>IFERROR(VLOOKUP(B371,Especialidades!A$1:H$6224,3,FALSE),"")</f>
        <v/>
      </c>
      <c r="D371" s="74"/>
      <c r="E371" s="21" t="str">
        <f>IFERROR(VLOOKUP(B371,Especialidades!A$1:H$6224,4,FALSE),"")</f>
        <v/>
      </c>
      <c r="F371" s="59"/>
      <c r="G371" s="59">
        <f t="shared" si="15"/>
        <v>0</v>
      </c>
      <c r="H371" s="21" t="str">
        <f>IFERROR(VLOOKUP(B371,Especialidades!A$1:H$6224,6,FALSE),"")</f>
        <v/>
      </c>
      <c r="I371" s="56" t="str">
        <f>IFERROR(VLOOKUP(B371,Especialidades!A$1:H$6224,7,FALSE),"")</f>
        <v/>
      </c>
      <c r="J371" s="56" t="str">
        <f>IFERROR(VLOOKUP(B371,Especialidades!A$1:H$6224,5,FALSE),"")</f>
        <v/>
      </c>
      <c r="K371" s="21" t="str">
        <f t="shared" si="16"/>
        <v/>
      </c>
      <c r="L371" s="15"/>
      <c r="AZ371" s="3"/>
      <c r="BD371" s="1"/>
      <c r="BF371" s="4"/>
    </row>
    <row r="372" spans="1:58" ht="30" customHeight="1" x14ac:dyDescent="0.3">
      <c r="A372" s="58" t="str">
        <f t="shared" si="17"/>
        <v/>
      </c>
      <c r="B372" s="53"/>
      <c r="C372" s="73" t="str">
        <f>IFERROR(VLOOKUP(B372,Especialidades!A$1:H$6224,3,FALSE),"")</f>
        <v/>
      </c>
      <c r="D372" s="74"/>
      <c r="E372" s="21" t="str">
        <f>IFERROR(VLOOKUP(B372,Especialidades!A$1:H$6224,4,FALSE),"")</f>
        <v/>
      </c>
      <c r="F372" s="59"/>
      <c r="G372" s="59">
        <f t="shared" si="15"/>
        <v>0</v>
      </c>
      <c r="H372" s="21" t="str">
        <f>IFERROR(VLOOKUP(B372,Especialidades!A$1:H$6224,6,FALSE),"")</f>
        <v/>
      </c>
      <c r="I372" s="56" t="str">
        <f>IFERROR(VLOOKUP(B372,Especialidades!A$1:H$6224,7,FALSE),"")</f>
        <v/>
      </c>
      <c r="J372" s="56" t="str">
        <f>IFERROR(VLOOKUP(B372,Especialidades!A$1:H$6224,5,FALSE),"")</f>
        <v/>
      </c>
      <c r="K372" s="21" t="str">
        <f t="shared" si="16"/>
        <v/>
      </c>
      <c r="L372" s="15"/>
      <c r="AZ372" s="3"/>
      <c r="BD372" s="1"/>
      <c r="BF372" s="4"/>
    </row>
    <row r="373" spans="1:58" ht="30" customHeight="1" x14ac:dyDescent="0.3">
      <c r="A373" s="58" t="str">
        <f t="shared" si="17"/>
        <v/>
      </c>
      <c r="B373" s="53"/>
      <c r="C373" s="73" t="str">
        <f>IFERROR(VLOOKUP(B373,Especialidades!A$1:H$6224,3,FALSE),"")</f>
        <v/>
      </c>
      <c r="D373" s="74"/>
      <c r="E373" s="21" t="str">
        <f>IFERROR(VLOOKUP(B373,Especialidades!A$1:H$6224,4,FALSE),"")</f>
        <v/>
      </c>
      <c r="F373" s="59"/>
      <c r="G373" s="59">
        <f t="shared" si="15"/>
        <v>0</v>
      </c>
      <c r="H373" s="21" t="str">
        <f>IFERROR(VLOOKUP(B373,Especialidades!A$1:H$6224,6,FALSE),"")</f>
        <v/>
      </c>
      <c r="I373" s="56" t="str">
        <f>IFERROR(VLOOKUP(B373,Especialidades!A$1:H$6224,7,FALSE),"")</f>
        <v/>
      </c>
      <c r="J373" s="56" t="str">
        <f>IFERROR(VLOOKUP(B373,Especialidades!A$1:H$6224,5,FALSE),"")</f>
        <v/>
      </c>
      <c r="K373" s="21" t="str">
        <f t="shared" si="16"/>
        <v/>
      </c>
      <c r="L373" s="15"/>
      <c r="AZ373" s="3"/>
      <c r="BD373" s="1"/>
      <c r="BF373" s="4"/>
    </row>
    <row r="374" spans="1:58" ht="30" customHeight="1" x14ac:dyDescent="0.3">
      <c r="A374" s="58" t="str">
        <f t="shared" si="17"/>
        <v/>
      </c>
      <c r="B374" s="53"/>
      <c r="C374" s="73" t="str">
        <f>IFERROR(VLOOKUP(B374,Especialidades!A$1:H$6224,3,FALSE),"")</f>
        <v/>
      </c>
      <c r="D374" s="74"/>
      <c r="E374" s="21" t="str">
        <f>IFERROR(VLOOKUP(B374,Especialidades!A$1:H$6224,4,FALSE),"")</f>
        <v/>
      </c>
      <c r="F374" s="59"/>
      <c r="G374" s="59">
        <f t="shared" si="15"/>
        <v>0</v>
      </c>
      <c r="H374" s="21" t="str">
        <f>IFERROR(VLOOKUP(B374,Especialidades!A$1:H$6224,6,FALSE),"")</f>
        <v/>
      </c>
      <c r="I374" s="56" t="str">
        <f>IFERROR(VLOOKUP(B374,Especialidades!A$1:H$6224,7,FALSE),"")</f>
        <v/>
      </c>
      <c r="J374" s="56" t="str">
        <f>IFERROR(VLOOKUP(B374,Especialidades!A$1:H$6224,5,FALSE),"")</f>
        <v/>
      </c>
      <c r="K374" s="21" t="str">
        <f t="shared" si="16"/>
        <v/>
      </c>
      <c r="L374" s="15"/>
      <c r="AZ374" s="3"/>
      <c r="BD374" s="1"/>
      <c r="BF374" s="4"/>
    </row>
    <row r="375" spans="1:58" ht="30" customHeight="1" x14ac:dyDescent="0.3">
      <c r="A375" s="58" t="str">
        <f t="shared" si="17"/>
        <v/>
      </c>
      <c r="B375" s="53"/>
      <c r="C375" s="73" t="str">
        <f>IFERROR(VLOOKUP(B375,Especialidades!A$1:H$6224,3,FALSE),"")</f>
        <v/>
      </c>
      <c r="D375" s="74"/>
      <c r="E375" s="21" t="str">
        <f>IFERROR(VLOOKUP(B375,Especialidades!A$1:H$6224,4,FALSE),"")</f>
        <v/>
      </c>
      <c r="F375" s="59"/>
      <c r="G375" s="59">
        <f t="shared" si="15"/>
        <v>0</v>
      </c>
      <c r="H375" s="21" t="str">
        <f>IFERROR(VLOOKUP(B375,Especialidades!A$1:H$6224,6,FALSE),"")</f>
        <v/>
      </c>
      <c r="I375" s="56" t="str">
        <f>IFERROR(VLOOKUP(B375,Especialidades!A$1:H$6224,7,FALSE),"")</f>
        <v/>
      </c>
      <c r="J375" s="56" t="str">
        <f>IFERROR(VLOOKUP(B375,Especialidades!A$1:H$6224,5,FALSE),"")</f>
        <v/>
      </c>
      <c r="K375" s="21" t="str">
        <f t="shared" si="16"/>
        <v/>
      </c>
      <c r="L375" s="15"/>
      <c r="AZ375" s="3"/>
      <c r="BD375" s="1"/>
      <c r="BF375" s="4"/>
    </row>
    <row r="376" spans="1:58" ht="30" customHeight="1" x14ac:dyDescent="0.3">
      <c r="A376" s="58" t="str">
        <f t="shared" si="17"/>
        <v/>
      </c>
      <c r="B376" s="53"/>
      <c r="C376" s="73" t="str">
        <f>IFERROR(VLOOKUP(B376,Especialidades!A$1:H$6224,3,FALSE),"")</f>
        <v/>
      </c>
      <c r="D376" s="74"/>
      <c r="E376" s="21" t="str">
        <f>IFERROR(VLOOKUP(B376,Especialidades!A$1:H$6224,4,FALSE),"")</f>
        <v/>
      </c>
      <c r="F376" s="59"/>
      <c r="G376" s="59">
        <f t="shared" si="15"/>
        <v>0</v>
      </c>
      <c r="H376" s="21" t="str">
        <f>IFERROR(VLOOKUP(B376,Especialidades!A$1:H$6224,6,FALSE),"")</f>
        <v/>
      </c>
      <c r="I376" s="56" t="str">
        <f>IFERROR(VLOOKUP(B376,Especialidades!A$1:H$6224,7,FALSE),"")</f>
        <v/>
      </c>
      <c r="J376" s="56" t="str">
        <f>IFERROR(VLOOKUP(B376,Especialidades!A$1:H$6224,5,FALSE),"")</f>
        <v/>
      </c>
      <c r="K376" s="21" t="str">
        <f t="shared" si="16"/>
        <v/>
      </c>
      <c r="L376" s="15"/>
      <c r="AZ376" s="3"/>
      <c r="BD376" s="1"/>
      <c r="BF376" s="4"/>
    </row>
    <row r="377" spans="1:58" ht="30" customHeight="1" x14ac:dyDescent="0.3">
      <c r="A377" s="58" t="str">
        <f t="shared" si="17"/>
        <v/>
      </c>
      <c r="B377" s="53"/>
      <c r="C377" s="73" t="str">
        <f>IFERROR(VLOOKUP(B377,Especialidades!A$1:H$6224,3,FALSE),"")</f>
        <v/>
      </c>
      <c r="D377" s="74"/>
      <c r="E377" s="21" t="str">
        <f>IFERROR(VLOOKUP(B377,Especialidades!A$1:H$6224,4,FALSE),"")</f>
        <v/>
      </c>
      <c r="F377" s="59"/>
      <c r="G377" s="59">
        <f t="shared" si="15"/>
        <v>0</v>
      </c>
      <c r="H377" s="21" t="str">
        <f>IFERROR(VLOOKUP(B377,Especialidades!A$1:H$6224,6,FALSE),"")</f>
        <v/>
      </c>
      <c r="I377" s="56" t="str">
        <f>IFERROR(VLOOKUP(B377,Especialidades!A$1:H$6224,7,FALSE),"")</f>
        <v/>
      </c>
      <c r="J377" s="56" t="str">
        <f>IFERROR(VLOOKUP(B377,Especialidades!A$1:H$6224,5,FALSE),"")</f>
        <v/>
      </c>
      <c r="K377" s="21" t="str">
        <f t="shared" si="16"/>
        <v/>
      </c>
      <c r="L377" s="15"/>
      <c r="AZ377" s="3"/>
      <c r="BD377" s="1"/>
      <c r="BF377" s="4"/>
    </row>
    <row r="378" spans="1:58" ht="30" customHeight="1" x14ac:dyDescent="0.3">
      <c r="A378" s="58" t="str">
        <f t="shared" si="17"/>
        <v/>
      </c>
      <c r="B378" s="53"/>
      <c r="C378" s="73" t="str">
        <f>IFERROR(VLOOKUP(B378,Especialidades!A$1:H$6224,3,FALSE),"")</f>
        <v/>
      </c>
      <c r="D378" s="74"/>
      <c r="E378" s="21" t="str">
        <f>IFERROR(VLOOKUP(B378,Especialidades!A$1:H$6224,4,FALSE),"")</f>
        <v/>
      </c>
      <c r="F378" s="59"/>
      <c r="G378" s="59">
        <f t="shared" si="15"/>
        <v>0</v>
      </c>
      <c r="H378" s="21" t="str">
        <f>IFERROR(VLOOKUP(B378,Especialidades!A$1:H$6224,6,FALSE),"")</f>
        <v/>
      </c>
      <c r="I378" s="56" t="str">
        <f>IFERROR(VLOOKUP(B378,Especialidades!A$1:H$6224,7,FALSE),"")</f>
        <v/>
      </c>
      <c r="J378" s="56" t="str">
        <f>IFERROR(VLOOKUP(B378,Especialidades!A$1:H$6224,5,FALSE),"")</f>
        <v/>
      </c>
      <c r="K378" s="21" t="str">
        <f t="shared" si="16"/>
        <v/>
      </c>
      <c r="L378" s="15"/>
      <c r="AZ378" s="3"/>
      <c r="BD378" s="1"/>
      <c r="BF378" s="4"/>
    </row>
    <row r="379" spans="1:58" ht="30" customHeight="1" x14ac:dyDescent="0.3">
      <c r="A379" s="58" t="str">
        <f t="shared" si="17"/>
        <v/>
      </c>
      <c r="B379" s="53"/>
      <c r="C379" s="73" t="str">
        <f>IFERROR(VLOOKUP(B379,Especialidades!A$1:H$6224,3,FALSE),"")</f>
        <v/>
      </c>
      <c r="D379" s="74"/>
      <c r="E379" s="21" t="str">
        <f>IFERROR(VLOOKUP(B379,Especialidades!A$1:H$6224,4,FALSE),"")</f>
        <v/>
      </c>
      <c r="F379" s="59"/>
      <c r="G379" s="59">
        <f t="shared" si="15"/>
        <v>0</v>
      </c>
      <c r="H379" s="21" t="str">
        <f>IFERROR(VLOOKUP(B379,Especialidades!A$1:H$6224,6,FALSE),"")</f>
        <v/>
      </c>
      <c r="I379" s="56" t="str">
        <f>IFERROR(VLOOKUP(B379,Especialidades!A$1:H$6224,7,FALSE),"")</f>
        <v/>
      </c>
      <c r="J379" s="56" t="str">
        <f>IFERROR(VLOOKUP(B379,Especialidades!A$1:H$6224,5,FALSE),"")</f>
        <v/>
      </c>
      <c r="K379" s="21" t="str">
        <f t="shared" si="16"/>
        <v/>
      </c>
      <c r="L379" s="15"/>
      <c r="AZ379" s="3"/>
      <c r="BD379" s="1"/>
      <c r="BF379" s="4"/>
    </row>
    <row r="380" spans="1:58" ht="30" customHeight="1" x14ac:dyDescent="0.3">
      <c r="A380" s="58" t="str">
        <f t="shared" si="17"/>
        <v/>
      </c>
      <c r="B380" s="53"/>
      <c r="C380" s="73" t="str">
        <f>IFERROR(VLOOKUP(B380,Especialidades!A$1:H$6224,3,FALSE),"")</f>
        <v/>
      </c>
      <c r="D380" s="74"/>
      <c r="E380" s="21" t="str">
        <f>IFERROR(VLOOKUP(B380,Especialidades!A$1:H$6224,4,FALSE),"")</f>
        <v/>
      </c>
      <c r="F380" s="59"/>
      <c r="G380" s="59">
        <f t="shared" si="15"/>
        <v>0</v>
      </c>
      <c r="H380" s="21" t="str">
        <f>IFERROR(VLOOKUP(B380,Especialidades!A$1:H$6224,6,FALSE),"")</f>
        <v/>
      </c>
      <c r="I380" s="56" t="str">
        <f>IFERROR(VLOOKUP(B380,Especialidades!A$1:H$6224,7,FALSE),"")</f>
        <v/>
      </c>
      <c r="J380" s="56" t="str">
        <f>IFERROR(VLOOKUP(B380,Especialidades!A$1:H$6224,5,FALSE),"")</f>
        <v/>
      </c>
      <c r="K380" s="21" t="str">
        <f t="shared" si="16"/>
        <v/>
      </c>
      <c r="L380" s="15"/>
      <c r="AZ380" s="3"/>
      <c r="BD380" s="1"/>
      <c r="BF380" s="4"/>
    </row>
    <row r="381" spans="1:58" ht="30" customHeight="1" x14ac:dyDescent="0.3">
      <c r="A381" s="58" t="str">
        <f t="shared" si="17"/>
        <v/>
      </c>
      <c r="B381" s="53"/>
      <c r="C381" s="73" t="str">
        <f>IFERROR(VLOOKUP(B381,Especialidades!A$1:H$6224,3,FALSE),"")</f>
        <v/>
      </c>
      <c r="D381" s="74"/>
      <c r="E381" s="21" t="str">
        <f>IFERROR(VLOOKUP(B381,Especialidades!A$1:H$6224,4,FALSE),"")</f>
        <v/>
      </c>
      <c r="F381" s="59"/>
      <c r="G381" s="59">
        <f t="shared" si="15"/>
        <v>0</v>
      </c>
      <c r="H381" s="21" t="str">
        <f>IFERROR(VLOOKUP(B381,Especialidades!A$1:H$6224,6,FALSE),"")</f>
        <v/>
      </c>
      <c r="I381" s="56" t="str">
        <f>IFERROR(VLOOKUP(B381,Especialidades!A$1:H$6224,7,FALSE),"")</f>
        <v/>
      </c>
      <c r="J381" s="56" t="str">
        <f>IFERROR(VLOOKUP(B381,Especialidades!A$1:H$6224,5,FALSE),"")</f>
        <v/>
      </c>
      <c r="K381" s="21" t="str">
        <f t="shared" si="16"/>
        <v/>
      </c>
      <c r="L381" s="15"/>
      <c r="AZ381" s="3"/>
      <c r="BD381" s="1"/>
      <c r="BF381" s="4"/>
    </row>
    <row r="382" spans="1:58" ht="30" customHeight="1" x14ac:dyDescent="0.3">
      <c r="A382" s="58" t="str">
        <f t="shared" si="17"/>
        <v/>
      </c>
      <c r="B382" s="53"/>
      <c r="C382" s="73" t="str">
        <f>IFERROR(VLOOKUP(B382,Especialidades!A$1:H$6224,3,FALSE),"")</f>
        <v/>
      </c>
      <c r="D382" s="74"/>
      <c r="E382" s="21" t="str">
        <f>IFERROR(VLOOKUP(B382,Especialidades!A$1:H$6224,4,FALSE),"")</f>
        <v/>
      </c>
      <c r="F382" s="59"/>
      <c r="G382" s="59">
        <f t="shared" si="15"/>
        <v>0</v>
      </c>
      <c r="H382" s="21" t="str">
        <f>IFERROR(VLOOKUP(B382,Especialidades!A$1:H$6224,6,FALSE),"")</f>
        <v/>
      </c>
      <c r="I382" s="56" t="str">
        <f>IFERROR(VLOOKUP(B382,Especialidades!A$1:H$6224,7,FALSE),"")</f>
        <v/>
      </c>
      <c r="J382" s="56" t="str">
        <f>IFERROR(VLOOKUP(B382,Especialidades!A$1:H$6224,5,FALSE),"")</f>
        <v/>
      </c>
      <c r="K382" s="21" t="str">
        <f t="shared" si="16"/>
        <v/>
      </c>
      <c r="L382" s="15"/>
      <c r="AZ382" s="3"/>
      <c r="BD382" s="1"/>
      <c r="BF382" s="4"/>
    </row>
    <row r="383" spans="1:58" ht="30" customHeight="1" x14ac:dyDescent="0.3">
      <c r="A383" s="58" t="str">
        <f t="shared" si="17"/>
        <v/>
      </c>
      <c r="B383" s="53"/>
      <c r="C383" s="73" t="str">
        <f>IFERROR(VLOOKUP(B383,Especialidades!A$1:H$6224,3,FALSE),"")</f>
        <v/>
      </c>
      <c r="D383" s="74"/>
      <c r="E383" s="21" t="str">
        <f>IFERROR(VLOOKUP(B383,Especialidades!A$1:H$6224,4,FALSE),"")</f>
        <v/>
      </c>
      <c r="F383" s="59"/>
      <c r="G383" s="59">
        <f t="shared" si="15"/>
        <v>0</v>
      </c>
      <c r="H383" s="21" t="str">
        <f>IFERROR(VLOOKUP(B383,Especialidades!A$1:H$6224,6,FALSE),"")</f>
        <v/>
      </c>
      <c r="I383" s="56" t="str">
        <f>IFERROR(VLOOKUP(B383,Especialidades!A$1:H$6224,7,FALSE),"")</f>
        <v/>
      </c>
      <c r="J383" s="56" t="str">
        <f>IFERROR(VLOOKUP(B383,Especialidades!A$1:H$6224,5,FALSE),"")</f>
        <v/>
      </c>
      <c r="K383" s="21" t="str">
        <f t="shared" si="16"/>
        <v/>
      </c>
      <c r="L383" s="15"/>
      <c r="AZ383" s="3"/>
      <c r="BD383" s="1"/>
      <c r="BF383" s="4"/>
    </row>
    <row r="384" spans="1:58" ht="30" customHeight="1" x14ac:dyDescent="0.3">
      <c r="A384" s="58" t="str">
        <f t="shared" si="17"/>
        <v/>
      </c>
      <c r="B384" s="53"/>
      <c r="C384" s="73" t="str">
        <f>IFERROR(VLOOKUP(B384,Especialidades!A$1:H$6224,3,FALSE),"")</f>
        <v/>
      </c>
      <c r="D384" s="74"/>
      <c r="E384" s="21" t="str">
        <f>IFERROR(VLOOKUP(B384,Especialidades!A$1:H$6224,4,FALSE),"")</f>
        <v/>
      </c>
      <c r="F384" s="59"/>
      <c r="G384" s="59">
        <f t="shared" si="15"/>
        <v>0</v>
      </c>
      <c r="H384" s="21" t="str">
        <f>IFERROR(VLOOKUP(B384,Especialidades!A$1:H$6224,6,FALSE),"")</f>
        <v/>
      </c>
      <c r="I384" s="56" t="str">
        <f>IFERROR(VLOOKUP(B384,Especialidades!A$1:H$6224,7,FALSE),"")</f>
        <v/>
      </c>
      <c r="J384" s="56" t="str">
        <f>IFERROR(VLOOKUP(B384,Especialidades!A$1:H$6224,5,FALSE),"")</f>
        <v/>
      </c>
      <c r="K384" s="21" t="str">
        <f t="shared" si="16"/>
        <v/>
      </c>
      <c r="L384" s="15"/>
      <c r="AZ384" s="3"/>
      <c r="BD384" s="1"/>
      <c r="BF384" s="4"/>
    </row>
    <row r="385" spans="1:58" ht="30" customHeight="1" x14ac:dyDescent="0.3">
      <c r="A385" s="58" t="str">
        <f t="shared" si="17"/>
        <v/>
      </c>
      <c r="B385" s="53"/>
      <c r="C385" s="73" t="str">
        <f>IFERROR(VLOOKUP(B385,Especialidades!A$1:H$6224,3,FALSE),"")</f>
        <v/>
      </c>
      <c r="D385" s="74"/>
      <c r="E385" s="21" t="str">
        <f>IFERROR(VLOOKUP(B385,Especialidades!A$1:H$6224,4,FALSE),"")</f>
        <v/>
      </c>
      <c r="F385" s="59"/>
      <c r="G385" s="59">
        <f t="shared" si="15"/>
        <v>0</v>
      </c>
      <c r="H385" s="21" t="str">
        <f>IFERROR(VLOOKUP(B385,Especialidades!A$1:H$6224,6,FALSE),"")</f>
        <v/>
      </c>
      <c r="I385" s="56" t="str">
        <f>IFERROR(VLOOKUP(B385,Especialidades!A$1:H$6224,7,FALSE),"")</f>
        <v/>
      </c>
      <c r="J385" s="56" t="str">
        <f>IFERROR(VLOOKUP(B385,Especialidades!A$1:H$6224,5,FALSE),"")</f>
        <v/>
      </c>
      <c r="K385" s="21" t="str">
        <f t="shared" si="16"/>
        <v/>
      </c>
      <c r="L385" s="15"/>
      <c r="AZ385" s="3"/>
      <c r="BD385" s="1"/>
      <c r="BF385" s="4"/>
    </row>
    <row r="386" spans="1:58" ht="30" customHeight="1" x14ac:dyDescent="0.3">
      <c r="A386" s="58" t="str">
        <f t="shared" si="17"/>
        <v/>
      </c>
      <c r="B386" s="53"/>
      <c r="C386" s="73" t="str">
        <f>IFERROR(VLOOKUP(B386,Especialidades!A$1:H$6224,3,FALSE),"")</f>
        <v/>
      </c>
      <c r="D386" s="74"/>
      <c r="E386" s="21" t="str">
        <f>IFERROR(VLOOKUP(B386,Especialidades!A$1:H$6224,4,FALSE),"")</f>
        <v/>
      </c>
      <c r="F386" s="59"/>
      <c r="G386" s="59">
        <f t="shared" si="15"/>
        <v>0</v>
      </c>
      <c r="H386" s="21" t="str">
        <f>IFERROR(VLOOKUP(B386,Especialidades!A$1:H$6224,6,FALSE),"")</f>
        <v/>
      </c>
      <c r="I386" s="56" t="str">
        <f>IFERROR(VLOOKUP(B386,Especialidades!A$1:H$6224,7,FALSE),"")</f>
        <v/>
      </c>
      <c r="J386" s="56" t="str">
        <f>IFERROR(VLOOKUP(B386,Especialidades!A$1:H$6224,5,FALSE),"")</f>
        <v/>
      </c>
      <c r="K386" s="21" t="str">
        <f t="shared" si="16"/>
        <v/>
      </c>
      <c r="L386" s="15"/>
      <c r="AZ386" s="3"/>
      <c r="BD386" s="1"/>
      <c r="BF386" s="4"/>
    </row>
    <row r="387" spans="1:58" ht="30" customHeight="1" x14ac:dyDescent="0.3">
      <c r="A387" s="58" t="str">
        <f t="shared" si="17"/>
        <v/>
      </c>
      <c r="B387" s="53"/>
      <c r="C387" s="73" t="str">
        <f>IFERROR(VLOOKUP(B387,Especialidades!A$1:H$6224,3,FALSE),"")</f>
        <v/>
      </c>
      <c r="D387" s="74"/>
      <c r="E387" s="21" t="str">
        <f>IFERROR(VLOOKUP(B387,Especialidades!A$1:H$6224,4,FALSE),"")</f>
        <v/>
      </c>
      <c r="F387" s="59"/>
      <c r="G387" s="59">
        <f t="shared" si="15"/>
        <v>0</v>
      </c>
      <c r="H387" s="21" t="str">
        <f>IFERROR(VLOOKUP(B387,Especialidades!A$1:H$6224,6,FALSE),"")</f>
        <v/>
      </c>
      <c r="I387" s="56" t="str">
        <f>IFERROR(VLOOKUP(B387,Especialidades!A$1:H$6224,7,FALSE),"")</f>
        <v/>
      </c>
      <c r="J387" s="56" t="str">
        <f>IFERROR(VLOOKUP(B387,Especialidades!A$1:H$6224,5,FALSE),"")</f>
        <v/>
      </c>
      <c r="K387" s="21" t="str">
        <f t="shared" si="16"/>
        <v/>
      </c>
      <c r="L387" s="15"/>
      <c r="AZ387" s="3"/>
      <c r="BD387" s="1"/>
      <c r="BF387" s="4"/>
    </row>
    <row r="388" spans="1:58" ht="30" customHeight="1" x14ac:dyDescent="0.3">
      <c r="A388" s="58" t="str">
        <f t="shared" si="17"/>
        <v/>
      </c>
      <c r="B388" s="53"/>
      <c r="C388" s="73" t="str">
        <f>IFERROR(VLOOKUP(B388,Especialidades!A$1:H$6224,3,FALSE),"")</f>
        <v/>
      </c>
      <c r="D388" s="74"/>
      <c r="E388" s="21" t="str">
        <f>IFERROR(VLOOKUP(B388,Especialidades!A$1:H$6224,4,FALSE),"")</f>
        <v/>
      </c>
      <c r="F388" s="59"/>
      <c r="G388" s="59">
        <f t="shared" si="15"/>
        <v>0</v>
      </c>
      <c r="H388" s="21" t="str">
        <f>IFERROR(VLOOKUP(B388,Especialidades!A$1:H$6224,6,FALSE),"")</f>
        <v/>
      </c>
      <c r="I388" s="56" t="str">
        <f>IFERROR(VLOOKUP(B388,Especialidades!A$1:H$6224,7,FALSE),"")</f>
        <v/>
      </c>
      <c r="J388" s="56" t="str">
        <f>IFERROR(VLOOKUP(B388,Especialidades!A$1:H$6224,5,FALSE),"")</f>
        <v/>
      </c>
      <c r="K388" s="21" t="str">
        <f t="shared" si="16"/>
        <v/>
      </c>
      <c r="L388" s="15"/>
      <c r="AZ388" s="3"/>
      <c r="BD388" s="1"/>
      <c r="BF388" s="4"/>
    </row>
    <row r="389" spans="1:58" ht="30" customHeight="1" x14ac:dyDescent="0.3">
      <c r="A389" s="58" t="str">
        <f t="shared" si="17"/>
        <v/>
      </c>
      <c r="B389" s="53"/>
      <c r="C389" s="73" t="str">
        <f>IFERROR(VLOOKUP(B389,Especialidades!A$1:H$6224,3,FALSE),"")</f>
        <v/>
      </c>
      <c r="D389" s="74"/>
      <c r="E389" s="21" t="str">
        <f>IFERROR(VLOOKUP(B389,Especialidades!A$1:H$6224,4,FALSE),"")</f>
        <v/>
      </c>
      <c r="F389" s="59"/>
      <c r="G389" s="59">
        <f t="shared" si="15"/>
        <v>0</v>
      </c>
      <c r="H389" s="21" t="str">
        <f>IFERROR(VLOOKUP(B389,Especialidades!A$1:H$6224,6,FALSE),"")</f>
        <v/>
      </c>
      <c r="I389" s="56" t="str">
        <f>IFERROR(VLOOKUP(B389,Especialidades!A$1:H$6224,7,FALSE),"")</f>
        <v/>
      </c>
      <c r="J389" s="56" t="str">
        <f>IFERROR(VLOOKUP(B389,Especialidades!A$1:H$6224,5,FALSE),"")</f>
        <v/>
      </c>
      <c r="K389" s="21" t="str">
        <f t="shared" si="16"/>
        <v/>
      </c>
      <c r="L389" s="15"/>
      <c r="AZ389" s="3"/>
      <c r="BD389" s="1"/>
      <c r="BF389" s="4"/>
    </row>
    <row r="390" spans="1:58" ht="30" customHeight="1" x14ac:dyDescent="0.3">
      <c r="A390" s="58" t="str">
        <f t="shared" si="17"/>
        <v/>
      </c>
      <c r="B390" s="53"/>
      <c r="C390" s="73" t="str">
        <f>IFERROR(VLOOKUP(B390,Especialidades!A$1:H$6224,3,FALSE),"")</f>
        <v/>
      </c>
      <c r="D390" s="74"/>
      <c r="E390" s="21" t="str">
        <f>IFERROR(VLOOKUP(B390,Especialidades!A$1:H$6224,4,FALSE),"")</f>
        <v/>
      </c>
      <c r="F390" s="59"/>
      <c r="G390" s="59">
        <f t="shared" si="15"/>
        <v>0</v>
      </c>
      <c r="H390" s="21" t="str">
        <f>IFERROR(VLOOKUP(B390,Especialidades!A$1:H$6224,6,FALSE),"")</f>
        <v/>
      </c>
      <c r="I390" s="56" t="str">
        <f>IFERROR(VLOOKUP(B390,Especialidades!A$1:H$6224,7,FALSE),"")</f>
        <v/>
      </c>
      <c r="J390" s="56" t="str">
        <f>IFERROR(VLOOKUP(B390,Especialidades!A$1:H$6224,5,FALSE),"")</f>
        <v/>
      </c>
      <c r="K390" s="21" t="str">
        <f t="shared" si="16"/>
        <v/>
      </c>
      <c r="L390" s="15"/>
      <c r="AZ390" s="3"/>
      <c r="BD390" s="1"/>
      <c r="BF390" s="4"/>
    </row>
    <row r="391" spans="1:58" ht="30" customHeight="1" x14ac:dyDescent="0.3">
      <c r="A391" s="58" t="str">
        <f t="shared" si="17"/>
        <v/>
      </c>
      <c r="B391" s="53"/>
      <c r="C391" s="73" t="str">
        <f>IFERROR(VLOOKUP(B391,Especialidades!A$1:H$6224,3,FALSE),"")</f>
        <v/>
      </c>
      <c r="D391" s="74"/>
      <c r="E391" s="21" t="str">
        <f>IFERROR(VLOOKUP(B391,Especialidades!A$1:H$6224,4,FALSE),"")</f>
        <v/>
      </c>
      <c r="F391" s="59"/>
      <c r="G391" s="59">
        <f t="shared" si="15"/>
        <v>0</v>
      </c>
      <c r="H391" s="21" t="str">
        <f>IFERROR(VLOOKUP(B391,Especialidades!A$1:H$6224,6,FALSE),"")</f>
        <v/>
      </c>
      <c r="I391" s="56" t="str">
        <f>IFERROR(VLOOKUP(B391,Especialidades!A$1:H$6224,7,FALSE),"")</f>
        <v/>
      </c>
      <c r="J391" s="56" t="str">
        <f>IFERROR(VLOOKUP(B391,Especialidades!A$1:H$6224,5,FALSE),"")</f>
        <v/>
      </c>
      <c r="K391" s="21" t="str">
        <f t="shared" si="16"/>
        <v/>
      </c>
      <c r="L391" s="15"/>
      <c r="AZ391" s="3"/>
      <c r="BD391" s="1"/>
      <c r="BF391" s="4"/>
    </row>
    <row r="392" spans="1:58" ht="30" customHeight="1" x14ac:dyDescent="0.3">
      <c r="A392" s="58" t="str">
        <f t="shared" si="17"/>
        <v/>
      </c>
      <c r="B392" s="53"/>
      <c r="C392" s="73" t="str">
        <f>IFERROR(VLOOKUP(B392,Especialidades!A$1:H$6224,3,FALSE),"")</f>
        <v/>
      </c>
      <c r="D392" s="74"/>
      <c r="E392" s="21" t="str">
        <f>IFERROR(VLOOKUP(B392,Especialidades!A$1:H$6224,4,FALSE),"")</f>
        <v/>
      </c>
      <c r="F392" s="59"/>
      <c r="G392" s="59">
        <f t="shared" si="15"/>
        <v>0</v>
      </c>
      <c r="H392" s="21" t="str">
        <f>IFERROR(VLOOKUP(B392,Especialidades!A$1:H$6224,6,FALSE),"")</f>
        <v/>
      </c>
      <c r="I392" s="56" t="str">
        <f>IFERROR(VLOOKUP(B392,Especialidades!A$1:H$6224,7,FALSE),"")</f>
        <v/>
      </c>
      <c r="J392" s="56" t="str">
        <f>IFERROR(VLOOKUP(B392,Especialidades!A$1:H$6224,5,FALSE),"")</f>
        <v/>
      </c>
      <c r="K392" s="21" t="str">
        <f t="shared" si="16"/>
        <v/>
      </c>
      <c r="L392" s="15"/>
      <c r="AZ392" s="3"/>
      <c r="BD392" s="1"/>
      <c r="BF392" s="4"/>
    </row>
    <row r="393" spans="1:58" ht="30" customHeight="1" x14ac:dyDescent="0.3">
      <c r="A393" s="58" t="str">
        <f t="shared" si="17"/>
        <v/>
      </c>
      <c r="B393" s="53"/>
      <c r="C393" s="73" t="str">
        <f>IFERROR(VLOOKUP(B393,Especialidades!A$1:H$6224,3,FALSE),"")</f>
        <v/>
      </c>
      <c r="D393" s="74"/>
      <c r="E393" s="21" t="str">
        <f>IFERROR(VLOOKUP(B393,Especialidades!A$1:H$6224,4,FALSE),"")</f>
        <v/>
      </c>
      <c r="F393" s="59"/>
      <c r="G393" s="59">
        <f t="shared" si="15"/>
        <v>0</v>
      </c>
      <c r="H393" s="21" t="str">
        <f>IFERROR(VLOOKUP(B393,Especialidades!A$1:H$6224,6,FALSE),"")</f>
        <v/>
      </c>
      <c r="I393" s="56" t="str">
        <f>IFERROR(VLOOKUP(B393,Especialidades!A$1:H$6224,7,FALSE),"")</f>
        <v/>
      </c>
      <c r="J393" s="56" t="str">
        <f>IFERROR(VLOOKUP(B393,Especialidades!A$1:H$6224,5,FALSE),"")</f>
        <v/>
      </c>
      <c r="K393" s="21" t="str">
        <f t="shared" si="16"/>
        <v/>
      </c>
      <c r="L393" s="15"/>
      <c r="AZ393" s="3"/>
      <c r="BD393" s="1"/>
      <c r="BF393" s="4"/>
    </row>
    <row r="394" spans="1:58" ht="30" customHeight="1" x14ac:dyDescent="0.3">
      <c r="A394" s="58" t="str">
        <f t="shared" si="17"/>
        <v/>
      </c>
      <c r="B394" s="53"/>
      <c r="C394" s="73" t="str">
        <f>IFERROR(VLOOKUP(B394,Especialidades!A$1:H$6224,3,FALSE),"")</f>
        <v/>
      </c>
      <c r="D394" s="74"/>
      <c r="E394" s="21" t="str">
        <f>IFERROR(VLOOKUP(B394,Especialidades!A$1:H$6224,4,FALSE),"")</f>
        <v/>
      </c>
      <c r="F394" s="59"/>
      <c r="G394" s="59">
        <f t="shared" si="15"/>
        <v>0</v>
      </c>
      <c r="H394" s="21" t="str">
        <f>IFERROR(VLOOKUP(B394,Especialidades!A$1:H$6224,6,FALSE),"")</f>
        <v/>
      </c>
      <c r="I394" s="56" t="str">
        <f>IFERROR(VLOOKUP(B394,Especialidades!A$1:H$6224,7,FALSE),"")</f>
        <v/>
      </c>
      <c r="J394" s="56" t="str">
        <f>IFERROR(VLOOKUP(B394,Especialidades!A$1:H$6224,5,FALSE),"")</f>
        <v/>
      </c>
      <c r="K394" s="21" t="str">
        <f t="shared" si="16"/>
        <v/>
      </c>
      <c r="L394" s="15"/>
      <c r="AZ394" s="3"/>
      <c r="BD394" s="1"/>
      <c r="BF394" s="4"/>
    </row>
    <row r="395" spans="1:58" ht="30" customHeight="1" x14ac:dyDescent="0.3">
      <c r="A395" s="58" t="str">
        <f t="shared" si="17"/>
        <v/>
      </c>
      <c r="B395" s="53"/>
      <c r="C395" s="73" t="str">
        <f>IFERROR(VLOOKUP(B395,Especialidades!A$1:H$6224,3,FALSE),"")</f>
        <v/>
      </c>
      <c r="D395" s="74"/>
      <c r="E395" s="21" t="str">
        <f>IFERROR(VLOOKUP(B395,Especialidades!A$1:H$6224,4,FALSE),"")</f>
        <v/>
      </c>
      <c r="F395" s="59"/>
      <c r="G395" s="59">
        <f t="shared" si="15"/>
        <v>0</v>
      </c>
      <c r="H395" s="21" t="str">
        <f>IFERROR(VLOOKUP(B395,Especialidades!A$1:H$6224,6,FALSE),"")</f>
        <v/>
      </c>
      <c r="I395" s="56" t="str">
        <f>IFERROR(VLOOKUP(B395,Especialidades!A$1:H$6224,7,FALSE),"")</f>
        <v/>
      </c>
      <c r="J395" s="56" t="str">
        <f>IFERROR(VLOOKUP(B395,Especialidades!A$1:H$6224,5,FALSE),"")</f>
        <v/>
      </c>
      <c r="K395" s="21" t="str">
        <f t="shared" si="16"/>
        <v/>
      </c>
      <c r="L395" s="15"/>
      <c r="AZ395" s="3"/>
      <c r="BD395" s="1"/>
      <c r="BF395" s="4"/>
    </row>
    <row r="396" spans="1:58" ht="30" customHeight="1" x14ac:dyDescent="0.3">
      <c r="A396" s="58" t="str">
        <f t="shared" si="17"/>
        <v/>
      </c>
      <c r="B396" s="53"/>
      <c r="C396" s="73" t="str">
        <f>IFERROR(VLOOKUP(B396,Especialidades!A$1:H$6224,3,FALSE),"")</f>
        <v/>
      </c>
      <c r="D396" s="74"/>
      <c r="E396" s="21" t="str">
        <f>IFERROR(VLOOKUP(B396,Especialidades!A$1:H$6224,4,FALSE),"")</f>
        <v/>
      </c>
      <c r="F396" s="59"/>
      <c r="G396" s="59">
        <f t="shared" si="15"/>
        <v>0</v>
      </c>
      <c r="H396" s="21" t="str">
        <f>IFERROR(VLOOKUP(B396,Especialidades!A$1:H$6224,6,FALSE),"")</f>
        <v/>
      </c>
      <c r="I396" s="56" t="str">
        <f>IFERROR(VLOOKUP(B396,Especialidades!A$1:H$6224,7,FALSE),"")</f>
        <v/>
      </c>
      <c r="J396" s="56" t="str">
        <f>IFERROR(VLOOKUP(B396,Especialidades!A$1:H$6224,5,FALSE),"")</f>
        <v/>
      </c>
      <c r="K396" s="21" t="str">
        <f t="shared" si="16"/>
        <v/>
      </c>
      <c r="L396" s="15"/>
      <c r="AZ396" s="3"/>
      <c r="BD396" s="1"/>
      <c r="BF396" s="4"/>
    </row>
    <row r="397" spans="1:58" ht="30" customHeight="1" x14ac:dyDescent="0.3">
      <c r="A397" s="58" t="str">
        <f t="shared" si="17"/>
        <v/>
      </c>
      <c r="B397" s="53"/>
      <c r="C397" s="73" t="str">
        <f>IFERROR(VLOOKUP(B397,Especialidades!A$1:H$6224,3,FALSE),"")</f>
        <v/>
      </c>
      <c r="D397" s="74"/>
      <c r="E397" s="21" t="str">
        <f>IFERROR(VLOOKUP(B397,Especialidades!A$1:H$6224,4,FALSE),"")</f>
        <v/>
      </c>
      <c r="F397" s="59"/>
      <c r="G397" s="59">
        <f t="shared" ref="G397:G460" si="18">SUMIF(B:B, B397,F:F)</f>
        <v>0</v>
      </c>
      <c r="H397" s="21" t="str">
        <f>IFERROR(VLOOKUP(B397,Especialidades!A$1:H$6224,6,FALSE),"")</f>
        <v/>
      </c>
      <c r="I397" s="56" t="str">
        <f>IFERROR(VLOOKUP(B397,Especialidades!A$1:H$6224,7,FALSE),"")</f>
        <v/>
      </c>
      <c r="J397" s="56" t="str">
        <f>IFERROR(VLOOKUP(B397,Especialidades!A$1:H$6224,5,FALSE),"")</f>
        <v/>
      </c>
      <c r="K397" s="21" t="str">
        <f t="shared" ref="K397:K460" si="19">IFERROR(E397*F397,"")</f>
        <v/>
      </c>
      <c r="L397" s="15"/>
      <c r="AZ397" s="3"/>
      <c r="BD397" s="1"/>
      <c r="BF397" s="4"/>
    </row>
    <row r="398" spans="1:58" ht="30" customHeight="1" x14ac:dyDescent="0.3">
      <c r="A398" s="58" t="str">
        <f t="shared" si="17"/>
        <v/>
      </c>
      <c r="B398" s="53"/>
      <c r="C398" s="73" t="str">
        <f>IFERROR(VLOOKUP(B398,Especialidades!A$1:H$6224,3,FALSE),"")</f>
        <v/>
      </c>
      <c r="D398" s="74"/>
      <c r="E398" s="21" t="str">
        <f>IFERROR(VLOOKUP(B398,Especialidades!A$1:H$6224,4,FALSE),"")</f>
        <v/>
      </c>
      <c r="F398" s="59"/>
      <c r="G398" s="59">
        <f t="shared" si="18"/>
        <v>0</v>
      </c>
      <c r="H398" s="21" t="str">
        <f>IFERROR(VLOOKUP(B398,Especialidades!A$1:H$6224,6,FALSE),"")</f>
        <v/>
      </c>
      <c r="I398" s="56" t="str">
        <f>IFERROR(VLOOKUP(B398,Especialidades!A$1:H$6224,7,FALSE),"")</f>
        <v/>
      </c>
      <c r="J398" s="56" t="str">
        <f>IFERROR(VLOOKUP(B398,Especialidades!A$1:H$6224,5,FALSE),"")</f>
        <v/>
      </c>
      <c r="K398" s="21" t="str">
        <f t="shared" si="19"/>
        <v/>
      </c>
      <c r="L398" s="15"/>
      <c r="AZ398" s="3"/>
      <c r="BD398" s="1"/>
      <c r="BF398" s="4"/>
    </row>
    <row r="399" spans="1:58" ht="30" customHeight="1" x14ac:dyDescent="0.3">
      <c r="A399" s="58" t="str">
        <f t="shared" si="17"/>
        <v/>
      </c>
      <c r="B399" s="53"/>
      <c r="C399" s="73" t="str">
        <f>IFERROR(VLOOKUP(B399,Especialidades!A$1:H$6224,3,FALSE),"")</f>
        <v/>
      </c>
      <c r="D399" s="74"/>
      <c r="E399" s="21" t="str">
        <f>IFERROR(VLOOKUP(B399,Especialidades!A$1:H$6224,4,FALSE),"")</f>
        <v/>
      </c>
      <c r="F399" s="59"/>
      <c r="G399" s="59">
        <f t="shared" si="18"/>
        <v>0</v>
      </c>
      <c r="H399" s="21" t="str">
        <f>IFERROR(VLOOKUP(B399,Especialidades!A$1:H$6224,6,FALSE),"")</f>
        <v/>
      </c>
      <c r="I399" s="56" t="str">
        <f>IFERROR(VLOOKUP(B399,Especialidades!A$1:H$6224,7,FALSE),"")</f>
        <v/>
      </c>
      <c r="J399" s="56" t="str">
        <f>IFERROR(VLOOKUP(B399,Especialidades!A$1:H$6224,5,FALSE),"")</f>
        <v/>
      </c>
      <c r="K399" s="21" t="str">
        <f t="shared" si="19"/>
        <v/>
      </c>
      <c r="L399" s="15"/>
      <c r="AZ399" s="3"/>
      <c r="BD399" s="1"/>
      <c r="BF399" s="4"/>
    </row>
    <row r="400" spans="1:58" ht="30" customHeight="1" x14ac:dyDescent="0.3">
      <c r="A400" s="58" t="str">
        <f t="shared" ref="A400:A463" si="20">IF(ISBLANK(B399),"",+A399+1)</f>
        <v/>
      </c>
      <c r="B400" s="53"/>
      <c r="C400" s="73" t="str">
        <f>IFERROR(VLOOKUP(B400,Especialidades!A$1:H$6224,3,FALSE),"")</f>
        <v/>
      </c>
      <c r="D400" s="74"/>
      <c r="E400" s="21" t="str">
        <f>IFERROR(VLOOKUP(B400,Especialidades!A$1:H$6224,4,FALSE),"")</f>
        <v/>
      </c>
      <c r="F400" s="59"/>
      <c r="G400" s="59">
        <f t="shared" si="18"/>
        <v>0</v>
      </c>
      <c r="H400" s="21" t="str">
        <f>IFERROR(VLOOKUP(B400,Especialidades!A$1:H$6224,6,FALSE),"")</f>
        <v/>
      </c>
      <c r="I400" s="56" t="str">
        <f>IFERROR(VLOOKUP(B400,Especialidades!A$1:H$6224,7,FALSE),"")</f>
        <v/>
      </c>
      <c r="J400" s="56" t="str">
        <f>IFERROR(VLOOKUP(B400,Especialidades!A$1:H$6224,5,FALSE),"")</f>
        <v/>
      </c>
      <c r="K400" s="21" t="str">
        <f t="shared" si="19"/>
        <v/>
      </c>
      <c r="L400" s="15"/>
      <c r="AZ400" s="3"/>
      <c r="BD400" s="1"/>
      <c r="BF400" s="4"/>
    </row>
    <row r="401" spans="1:58" ht="30" customHeight="1" x14ac:dyDescent="0.3">
      <c r="A401" s="58" t="str">
        <f t="shared" si="20"/>
        <v/>
      </c>
      <c r="B401" s="53"/>
      <c r="C401" s="73" t="str">
        <f>IFERROR(VLOOKUP(B401,Especialidades!A$1:H$6224,3,FALSE),"")</f>
        <v/>
      </c>
      <c r="D401" s="74"/>
      <c r="E401" s="21" t="str">
        <f>IFERROR(VLOOKUP(B401,Especialidades!A$1:H$6224,4,FALSE),"")</f>
        <v/>
      </c>
      <c r="F401" s="59"/>
      <c r="G401" s="59">
        <f t="shared" si="18"/>
        <v>0</v>
      </c>
      <c r="H401" s="21" t="str">
        <f>IFERROR(VLOOKUP(B401,Especialidades!A$1:H$6224,6,FALSE),"")</f>
        <v/>
      </c>
      <c r="I401" s="56" t="str">
        <f>IFERROR(VLOOKUP(B401,Especialidades!A$1:H$6224,7,FALSE),"")</f>
        <v/>
      </c>
      <c r="J401" s="56" t="str">
        <f>IFERROR(VLOOKUP(B401,Especialidades!A$1:H$6224,5,FALSE),"")</f>
        <v/>
      </c>
      <c r="K401" s="21" t="str">
        <f t="shared" si="19"/>
        <v/>
      </c>
      <c r="L401" s="15"/>
      <c r="AZ401" s="3"/>
      <c r="BD401" s="1"/>
      <c r="BF401" s="4"/>
    </row>
    <row r="402" spans="1:58" ht="30" customHeight="1" x14ac:dyDescent="0.3">
      <c r="A402" s="58" t="str">
        <f t="shared" si="20"/>
        <v/>
      </c>
      <c r="B402" s="53"/>
      <c r="C402" s="73" t="str">
        <f>IFERROR(VLOOKUP(B402,Especialidades!A$1:H$6224,3,FALSE),"")</f>
        <v/>
      </c>
      <c r="D402" s="74"/>
      <c r="E402" s="21" t="str">
        <f>IFERROR(VLOOKUP(B402,Especialidades!A$1:H$6224,4,FALSE),"")</f>
        <v/>
      </c>
      <c r="F402" s="59"/>
      <c r="G402" s="59">
        <f t="shared" si="18"/>
        <v>0</v>
      </c>
      <c r="H402" s="21" t="str">
        <f>IFERROR(VLOOKUP(B402,Especialidades!A$1:H$6224,6,FALSE),"")</f>
        <v/>
      </c>
      <c r="I402" s="56" t="str">
        <f>IFERROR(VLOOKUP(B402,Especialidades!A$1:H$6224,7,FALSE),"")</f>
        <v/>
      </c>
      <c r="J402" s="56" t="str">
        <f>IFERROR(VLOOKUP(B402,Especialidades!A$1:H$6224,5,FALSE),"")</f>
        <v/>
      </c>
      <c r="K402" s="21" t="str">
        <f t="shared" si="19"/>
        <v/>
      </c>
      <c r="L402" s="15"/>
      <c r="AZ402" s="3"/>
      <c r="BD402" s="1"/>
      <c r="BF402" s="4"/>
    </row>
    <row r="403" spans="1:58" ht="30" customHeight="1" x14ac:dyDescent="0.3">
      <c r="A403" s="58" t="str">
        <f t="shared" si="20"/>
        <v/>
      </c>
      <c r="B403" s="53"/>
      <c r="C403" s="73" t="str">
        <f>IFERROR(VLOOKUP(B403,Especialidades!A$1:H$6224,3,FALSE),"")</f>
        <v/>
      </c>
      <c r="D403" s="74"/>
      <c r="E403" s="21" t="str">
        <f>IFERROR(VLOOKUP(B403,Especialidades!A$1:H$6224,4,FALSE),"")</f>
        <v/>
      </c>
      <c r="F403" s="59"/>
      <c r="G403" s="59">
        <f t="shared" si="18"/>
        <v>0</v>
      </c>
      <c r="H403" s="21" t="str">
        <f>IFERROR(VLOOKUP(B403,Especialidades!A$1:H$6224,6,FALSE),"")</f>
        <v/>
      </c>
      <c r="I403" s="56" t="str">
        <f>IFERROR(VLOOKUP(B403,Especialidades!A$1:H$6224,7,FALSE),"")</f>
        <v/>
      </c>
      <c r="J403" s="56" t="str">
        <f>IFERROR(VLOOKUP(B403,Especialidades!A$1:H$6224,5,FALSE),"")</f>
        <v/>
      </c>
      <c r="K403" s="21" t="str">
        <f t="shared" si="19"/>
        <v/>
      </c>
      <c r="L403" s="15"/>
      <c r="AZ403" s="3"/>
      <c r="BD403" s="1"/>
      <c r="BF403" s="4"/>
    </row>
    <row r="404" spans="1:58" ht="30" customHeight="1" x14ac:dyDescent="0.3">
      <c r="A404" s="58" t="str">
        <f t="shared" si="20"/>
        <v/>
      </c>
      <c r="B404" s="53"/>
      <c r="C404" s="73" t="str">
        <f>IFERROR(VLOOKUP(B404,Especialidades!A$1:H$6224,3,FALSE),"")</f>
        <v/>
      </c>
      <c r="D404" s="74"/>
      <c r="E404" s="21" t="str">
        <f>IFERROR(VLOOKUP(B404,Especialidades!A$1:H$6224,4,FALSE),"")</f>
        <v/>
      </c>
      <c r="F404" s="59"/>
      <c r="G404" s="59">
        <f t="shared" si="18"/>
        <v>0</v>
      </c>
      <c r="H404" s="21" t="str">
        <f>IFERROR(VLOOKUP(B404,Especialidades!A$1:H$6224,6,FALSE),"")</f>
        <v/>
      </c>
      <c r="I404" s="56" t="str">
        <f>IFERROR(VLOOKUP(B404,Especialidades!A$1:H$6224,7,FALSE),"")</f>
        <v/>
      </c>
      <c r="J404" s="56" t="str">
        <f>IFERROR(VLOOKUP(B404,Especialidades!A$1:H$6224,5,FALSE),"")</f>
        <v/>
      </c>
      <c r="K404" s="21" t="str">
        <f t="shared" si="19"/>
        <v/>
      </c>
      <c r="L404" s="15"/>
      <c r="AZ404" s="3"/>
      <c r="BD404" s="1"/>
      <c r="BF404" s="4"/>
    </row>
    <row r="405" spans="1:58" ht="30" customHeight="1" x14ac:dyDescent="0.3">
      <c r="A405" s="58" t="str">
        <f t="shared" si="20"/>
        <v/>
      </c>
      <c r="B405" s="53"/>
      <c r="C405" s="73" t="str">
        <f>IFERROR(VLOOKUP(B405,Especialidades!A$1:H$6224,3,FALSE),"")</f>
        <v/>
      </c>
      <c r="D405" s="74"/>
      <c r="E405" s="21" t="str">
        <f>IFERROR(VLOOKUP(B405,Especialidades!A$1:H$6224,4,FALSE),"")</f>
        <v/>
      </c>
      <c r="F405" s="59"/>
      <c r="G405" s="59">
        <f t="shared" si="18"/>
        <v>0</v>
      </c>
      <c r="H405" s="21" t="str">
        <f>IFERROR(VLOOKUP(B405,Especialidades!A$1:H$6224,6,FALSE),"")</f>
        <v/>
      </c>
      <c r="I405" s="56" t="str">
        <f>IFERROR(VLOOKUP(B405,Especialidades!A$1:H$6224,7,FALSE),"")</f>
        <v/>
      </c>
      <c r="J405" s="56" t="str">
        <f>IFERROR(VLOOKUP(B405,Especialidades!A$1:H$6224,5,FALSE),"")</f>
        <v/>
      </c>
      <c r="K405" s="21" t="str">
        <f t="shared" si="19"/>
        <v/>
      </c>
      <c r="L405" s="15"/>
      <c r="AZ405" s="3"/>
      <c r="BD405" s="1"/>
      <c r="BF405" s="4"/>
    </row>
    <row r="406" spans="1:58" ht="30" customHeight="1" x14ac:dyDescent="0.3">
      <c r="A406" s="58" t="str">
        <f t="shared" si="20"/>
        <v/>
      </c>
      <c r="B406" s="53"/>
      <c r="C406" s="73" t="str">
        <f>IFERROR(VLOOKUP(B406,Especialidades!A$1:H$6224,3,FALSE),"")</f>
        <v/>
      </c>
      <c r="D406" s="74"/>
      <c r="E406" s="21" t="str">
        <f>IFERROR(VLOOKUP(B406,Especialidades!A$1:H$6224,4,FALSE),"")</f>
        <v/>
      </c>
      <c r="F406" s="59"/>
      <c r="G406" s="59">
        <f t="shared" si="18"/>
        <v>0</v>
      </c>
      <c r="H406" s="21" t="str">
        <f>IFERROR(VLOOKUP(B406,Especialidades!A$1:H$6224,6,FALSE),"")</f>
        <v/>
      </c>
      <c r="I406" s="56" t="str">
        <f>IFERROR(VLOOKUP(B406,Especialidades!A$1:H$6224,7,FALSE),"")</f>
        <v/>
      </c>
      <c r="J406" s="56" t="str">
        <f>IFERROR(VLOOKUP(B406,Especialidades!A$1:H$6224,5,FALSE),"")</f>
        <v/>
      </c>
      <c r="K406" s="21" t="str">
        <f t="shared" si="19"/>
        <v/>
      </c>
      <c r="L406" s="15"/>
      <c r="AZ406" s="3"/>
      <c r="BD406" s="1"/>
      <c r="BF406" s="4"/>
    </row>
    <row r="407" spans="1:58" ht="30" customHeight="1" x14ac:dyDescent="0.3">
      <c r="A407" s="58" t="str">
        <f t="shared" si="20"/>
        <v/>
      </c>
      <c r="B407" s="53"/>
      <c r="C407" s="73" t="str">
        <f>IFERROR(VLOOKUP(B407,Especialidades!A$1:H$6224,3,FALSE),"")</f>
        <v/>
      </c>
      <c r="D407" s="74"/>
      <c r="E407" s="21" t="str">
        <f>IFERROR(VLOOKUP(B407,Especialidades!A$1:H$6224,4,FALSE),"")</f>
        <v/>
      </c>
      <c r="F407" s="59"/>
      <c r="G407" s="59">
        <f t="shared" si="18"/>
        <v>0</v>
      </c>
      <c r="H407" s="21" t="str">
        <f>IFERROR(VLOOKUP(B407,Especialidades!A$1:H$6224,6,FALSE),"")</f>
        <v/>
      </c>
      <c r="I407" s="56" t="str">
        <f>IFERROR(VLOOKUP(B407,Especialidades!A$1:H$6224,7,FALSE),"")</f>
        <v/>
      </c>
      <c r="J407" s="56" t="str">
        <f>IFERROR(VLOOKUP(B407,Especialidades!A$1:H$6224,5,FALSE),"")</f>
        <v/>
      </c>
      <c r="K407" s="21" t="str">
        <f t="shared" si="19"/>
        <v/>
      </c>
      <c r="L407" s="15"/>
      <c r="AZ407" s="3"/>
      <c r="BD407" s="1"/>
      <c r="BF407" s="4"/>
    </row>
    <row r="408" spans="1:58" ht="30" customHeight="1" x14ac:dyDescent="0.3">
      <c r="A408" s="58" t="str">
        <f t="shared" si="20"/>
        <v/>
      </c>
      <c r="B408" s="53"/>
      <c r="C408" s="73" t="str">
        <f>IFERROR(VLOOKUP(B408,Especialidades!A$1:H$6224,3,FALSE),"")</f>
        <v/>
      </c>
      <c r="D408" s="74"/>
      <c r="E408" s="21" t="str">
        <f>IFERROR(VLOOKUP(B408,Especialidades!A$1:H$6224,4,FALSE),"")</f>
        <v/>
      </c>
      <c r="F408" s="59"/>
      <c r="G408" s="59">
        <f t="shared" si="18"/>
        <v>0</v>
      </c>
      <c r="H408" s="21" t="str">
        <f>IFERROR(VLOOKUP(B408,Especialidades!A$1:H$6224,6,FALSE),"")</f>
        <v/>
      </c>
      <c r="I408" s="56" t="str">
        <f>IFERROR(VLOOKUP(B408,Especialidades!A$1:H$6224,7,FALSE),"")</f>
        <v/>
      </c>
      <c r="J408" s="56" t="str">
        <f>IFERROR(VLOOKUP(B408,Especialidades!A$1:H$6224,5,FALSE),"")</f>
        <v/>
      </c>
      <c r="K408" s="21" t="str">
        <f t="shared" si="19"/>
        <v/>
      </c>
      <c r="L408" s="15"/>
      <c r="AZ408" s="3"/>
      <c r="BD408" s="1"/>
      <c r="BF408" s="4"/>
    </row>
    <row r="409" spans="1:58" ht="30" customHeight="1" x14ac:dyDescent="0.3">
      <c r="A409" s="58" t="str">
        <f t="shared" si="20"/>
        <v/>
      </c>
      <c r="B409" s="53"/>
      <c r="C409" s="73" t="str">
        <f>IFERROR(VLOOKUP(B409,Especialidades!A$1:H$6224,3,FALSE),"")</f>
        <v/>
      </c>
      <c r="D409" s="74"/>
      <c r="E409" s="21" t="str">
        <f>IFERROR(VLOOKUP(B409,Especialidades!A$1:H$6224,4,FALSE),"")</f>
        <v/>
      </c>
      <c r="F409" s="59"/>
      <c r="G409" s="59">
        <f t="shared" si="18"/>
        <v>0</v>
      </c>
      <c r="H409" s="21" t="str">
        <f>IFERROR(VLOOKUP(B409,Especialidades!A$1:H$6224,6,FALSE),"")</f>
        <v/>
      </c>
      <c r="I409" s="56" t="str">
        <f>IFERROR(VLOOKUP(B409,Especialidades!A$1:H$6224,7,FALSE),"")</f>
        <v/>
      </c>
      <c r="J409" s="56" t="str">
        <f>IFERROR(VLOOKUP(B409,Especialidades!A$1:H$6224,5,FALSE),"")</f>
        <v/>
      </c>
      <c r="K409" s="21" t="str">
        <f t="shared" si="19"/>
        <v/>
      </c>
      <c r="L409" s="15"/>
      <c r="AZ409" s="3"/>
      <c r="BD409" s="1"/>
      <c r="BF409" s="4"/>
    </row>
    <row r="410" spans="1:58" ht="30" customHeight="1" x14ac:dyDescent="0.3">
      <c r="A410" s="58" t="str">
        <f t="shared" si="20"/>
        <v/>
      </c>
      <c r="B410" s="53"/>
      <c r="C410" s="73" t="str">
        <f>IFERROR(VLOOKUP(B410,Especialidades!A$1:H$6224,3,FALSE),"")</f>
        <v/>
      </c>
      <c r="D410" s="74"/>
      <c r="E410" s="21" t="str">
        <f>IFERROR(VLOOKUP(B410,Especialidades!A$1:H$6224,4,FALSE),"")</f>
        <v/>
      </c>
      <c r="F410" s="59"/>
      <c r="G410" s="59">
        <f t="shared" si="18"/>
        <v>0</v>
      </c>
      <c r="H410" s="21" t="str">
        <f>IFERROR(VLOOKUP(B410,Especialidades!A$1:H$6224,6,FALSE),"")</f>
        <v/>
      </c>
      <c r="I410" s="56" t="str">
        <f>IFERROR(VLOOKUP(B410,Especialidades!A$1:H$6224,7,FALSE),"")</f>
        <v/>
      </c>
      <c r="J410" s="56" t="str">
        <f>IFERROR(VLOOKUP(B410,Especialidades!A$1:H$6224,5,FALSE),"")</f>
        <v/>
      </c>
      <c r="K410" s="21" t="str">
        <f t="shared" si="19"/>
        <v/>
      </c>
      <c r="L410" s="15"/>
      <c r="AZ410" s="3"/>
      <c r="BD410" s="1"/>
      <c r="BF410" s="4"/>
    </row>
    <row r="411" spans="1:58" ht="30" customHeight="1" x14ac:dyDescent="0.3">
      <c r="A411" s="58" t="str">
        <f t="shared" si="20"/>
        <v/>
      </c>
      <c r="B411" s="53"/>
      <c r="C411" s="73" t="str">
        <f>IFERROR(VLOOKUP(B411,Especialidades!A$1:H$6224,3,FALSE),"")</f>
        <v/>
      </c>
      <c r="D411" s="74"/>
      <c r="E411" s="21" t="str">
        <f>IFERROR(VLOOKUP(B411,Especialidades!A$1:H$6224,4,FALSE),"")</f>
        <v/>
      </c>
      <c r="F411" s="59"/>
      <c r="G411" s="59">
        <f t="shared" si="18"/>
        <v>0</v>
      </c>
      <c r="H411" s="21" t="str">
        <f>IFERROR(VLOOKUP(B411,Especialidades!A$1:H$6224,6,FALSE),"")</f>
        <v/>
      </c>
      <c r="I411" s="56" t="str">
        <f>IFERROR(VLOOKUP(B411,Especialidades!A$1:H$6224,7,FALSE),"")</f>
        <v/>
      </c>
      <c r="J411" s="56" t="str">
        <f>IFERROR(VLOOKUP(B411,Especialidades!A$1:H$6224,5,FALSE),"")</f>
        <v/>
      </c>
      <c r="K411" s="21" t="str">
        <f t="shared" si="19"/>
        <v/>
      </c>
      <c r="L411" s="15"/>
      <c r="AZ411" s="3"/>
      <c r="BD411" s="1"/>
      <c r="BF411" s="4"/>
    </row>
    <row r="412" spans="1:58" ht="30" customHeight="1" x14ac:dyDescent="0.3">
      <c r="A412" s="58" t="str">
        <f t="shared" si="20"/>
        <v/>
      </c>
      <c r="B412" s="53"/>
      <c r="C412" s="73" t="str">
        <f>IFERROR(VLOOKUP(B412,Especialidades!A$1:H$6224,3,FALSE),"")</f>
        <v/>
      </c>
      <c r="D412" s="74"/>
      <c r="E412" s="21" t="str">
        <f>IFERROR(VLOOKUP(B412,Especialidades!A$1:H$6224,4,FALSE),"")</f>
        <v/>
      </c>
      <c r="F412" s="59"/>
      <c r="G412" s="59">
        <f t="shared" si="18"/>
        <v>0</v>
      </c>
      <c r="H412" s="21" t="str">
        <f>IFERROR(VLOOKUP(B412,Especialidades!A$1:H$6224,6,FALSE),"")</f>
        <v/>
      </c>
      <c r="I412" s="56" t="str">
        <f>IFERROR(VLOOKUP(B412,Especialidades!A$1:H$6224,7,FALSE),"")</f>
        <v/>
      </c>
      <c r="J412" s="56" t="str">
        <f>IFERROR(VLOOKUP(B412,Especialidades!A$1:H$6224,5,FALSE),"")</f>
        <v/>
      </c>
      <c r="K412" s="21" t="str">
        <f t="shared" si="19"/>
        <v/>
      </c>
      <c r="L412" s="15"/>
      <c r="AZ412" s="3"/>
      <c r="BD412" s="1"/>
      <c r="BF412" s="4"/>
    </row>
    <row r="413" spans="1:58" ht="30" customHeight="1" x14ac:dyDescent="0.3">
      <c r="A413" s="58" t="str">
        <f t="shared" si="20"/>
        <v/>
      </c>
      <c r="B413" s="53"/>
      <c r="C413" s="73" t="str">
        <f>IFERROR(VLOOKUP(B413,Especialidades!A$1:H$6224,3,FALSE),"")</f>
        <v/>
      </c>
      <c r="D413" s="74"/>
      <c r="E413" s="21" t="str">
        <f>IFERROR(VLOOKUP(B413,Especialidades!A$1:H$6224,4,FALSE),"")</f>
        <v/>
      </c>
      <c r="F413" s="59"/>
      <c r="G413" s="59">
        <f t="shared" si="18"/>
        <v>0</v>
      </c>
      <c r="H413" s="21" t="str">
        <f>IFERROR(VLOOKUP(B413,Especialidades!A$1:H$6224,6,FALSE),"")</f>
        <v/>
      </c>
      <c r="I413" s="56" t="str">
        <f>IFERROR(VLOOKUP(B413,Especialidades!A$1:H$6224,7,FALSE),"")</f>
        <v/>
      </c>
      <c r="J413" s="56" t="str">
        <f>IFERROR(VLOOKUP(B413,Especialidades!A$1:H$6224,5,FALSE),"")</f>
        <v/>
      </c>
      <c r="K413" s="21" t="str">
        <f t="shared" si="19"/>
        <v/>
      </c>
      <c r="L413" s="15"/>
      <c r="AZ413" s="3"/>
      <c r="BD413" s="1"/>
      <c r="BF413" s="4"/>
    </row>
    <row r="414" spans="1:58" ht="30" customHeight="1" x14ac:dyDescent="0.3">
      <c r="A414" s="58" t="str">
        <f t="shared" si="20"/>
        <v/>
      </c>
      <c r="B414" s="53"/>
      <c r="C414" s="73" t="str">
        <f>IFERROR(VLOOKUP(B414,Especialidades!A$1:H$6224,3,FALSE),"")</f>
        <v/>
      </c>
      <c r="D414" s="74"/>
      <c r="E414" s="21" t="str">
        <f>IFERROR(VLOOKUP(B414,Especialidades!A$1:H$6224,4,FALSE),"")</f>
        <v/>
      </c>
      <c r="F414" s="59"/>
      <c r="G414" s="59">
        <f t="shared" si="18"/>
        <v>0</v>
      </c>
      <c r="H414" s="21" t="str">
        <f>IFERROR(VLOOKUP(B414,Especialidades!A$1:H$6224,6,FALSE),"")</f>
        <v/>
      </c>
      <c r="I414" s="56" t="str">
        <f>IFERROR(VLOOKUP(B414,Especialidades!A$1:H$6224,7,FALSE),"")</f>
        <v/>
      </c>
      <c r="J414" s="56" t="str">
        <f>IFERROR(VLOOKUP(B414,Especialidades!A$1:H$6224,5,FALSE),"")</f>
        <v/>
      </c>
      <c r="K414" s="21" t="str">
        <f t="shared" si="19"/>
        <v/>
      </c>
      <c r="L414" s="15"/>
      <c r="AZ414" s="3"/>
      <c r="BD414" s="1"/>
      <c r="BF414" s="4"/>
    </row>
    <row r="415" spans="1:58" ht="30" customHeight="1" x14ac:dyDescent="0.3">
      <c r="A415" s="58" t="str">
        <f t="shared" si="20"/>
        <v/>
      </c>
      <c r="B415" s="53"/>
      <c r="C415" s="73" t="str">
        <f>IFERROR(VLOOKUP(B415,Especialidades!A$1:H$6224,3,FALSE),"")</f>
        <v/>
      </c>
      <c r="D415" s="74"/>
      <c r="E415" s="21" t="str">
        <f>IFERROR(VLOOKUP(B415,Especialidades!A$1:H$6224,4,FALSE),"")</f>
        <v/>
      </c>
      <c r="F415" s="59"/>
      <c r="G415" s="59">
        <f t="shared" si="18"/>
        <v>0</v>
      </c>
      <c r="H415" s="21" t="str">
        <f>IFERROR(VLOOKUP(B415,Especialidades!A$1:H$6224,6,FALSE),"")</f>
        <v/>
      </c>
      <c r="I415" s="56" t="str">
        <f>IFERROR(VLOOKUP(B415,Especialidades!A$1:H$6224,7,FALSE),"")</f>
        <v/>
      </c>
      <c r="J415" s="56" t="str">
        <f>IFERROR(VLOOKUP(B415,Especialidades!A$1:H$6224,5,FALSE),"")</f>
        <v/>
      </c>
      <c r="K415" s="21" t="str">
        <f t="shared" si="19"/>
        <v/>
      </c>
      <c r="L415" s="15"/>
      <c r="AZ415" s="3"/>
      <c r="BD415" s="1"/>
      <c r="BF415" s="4"/>
    </row>
    <row r="416" spans="1:58" ht="30" customHeight="1" x14ac:dyDescent="0.3">
      <c r="A416" s="58" t="str">
        <f t="shared" si="20"/>
        <v/>
      </c>
      <c r="B416" s="53"/>
      <c r="C416" s="73" t="str">
        <f>IFERROR(VLOOKUP(B416,Especialidades!A$1:H$6224,3,FALSE),"")</f>
        <v/>
      </c>
      <c r="D416" s="74"/>
      <c r="E416" s="21" t="str">
        <f>IFERROR(VLOOKUP(B416,Especialidades!A$1:H$6224,4,FALSE),"")</f>
        <v/>
      </c>
      <c r="F416" s="59"/>
      <c r="G416" s="59">
        <f t="shared" si="18"/>
        <v>0</v>
      </c>
      <c r="H416" s="21" t="str">
        <f>IFERROR(VLOOKUP(B416,Especialidades!A$1:H$6224,6,FALSE),"")</f>
        <v/>
      </c>
      <c r="I416" s="56" t="str">
        <f>IFERROR(VLOOKUP(B416,Especialidades!A$1:H$6224,7,FALSE),"")</f>
        <v/>
      </c>
      <c r="J416" s="56" t="str">
        <f>IFERROR(VLOOKUP(B416,Especialidades!A$1:H$6224,5,FALSE),"")</f>
        <v/>
      </c>
      <c r="K416" s="21" t="str">
        <f t="shared" si="19"/>
        <v/>
      </c>
      <c r="L416" s="15"/>
      <c r="AZ416" s="3"/>
      <c r="BD416" s="1"/>
      <c r="BF416" s="4"/>
    </row>
    <row r="417" spans="1:58" ht="30" customHeight="1" x14ac:dyDescent="0.3">
      <c r="A417" s="58" t="str">
        <f t="shared" si="20"/>
        <v/>
      </c>
      <c r="B417" s="53"/>
      <c r="C417" s="73" t="str">
        <f>IFERROR(VLOOKUP(B417,Especialidades!A$1:H$6224,3,FALSE),"")</f>
        <v/>
      </c>
      <c r="D417" s="74"/>
      <c r="E417" s="21" t="str">
        <f>IFERROR(VLOOKUP(B417,Especialidades!A$1:H$6224,4,FALSE),"")</f>
        <v/>
      </c>
      <c r="F417" s="59"/>
      <c r="G417" s="59">
        <f t="shared" si="18"/>
        <v>0</v>
      </c>
      <c r="H417" s="21" t="str">
        <f>IFERROR(VLOOKUP(B417,Especialidades!A$1:H$6224,6,FALSE),"")</f>
        <v/>
      </c>
      <c r="I417" s="56" t="str">
        <f>IFERROR(VLOOKUP(B417,Especialidades!A$1:H$6224,7,FALSE),"")</f>
        <v/>
      </c>
      <c r="J417" s="56" t="str">
        <f>IFERROR(VLOOKUP(B417,Especialidades!A$1:H$6224,5,FALSE),"")</f>
        <v/>
      </c>
      <c r="K417" s="21" t="str">
        <f t="shared" si="19"/>
        <v/>
      </c>
      <c r="L417" s="15"/>
      <c r="AZ417" s="3"/>
      <c r="BD417" s="1"/>
      <c r="BF417" s="4"/>
    </row>
    <row r="418" spans="1:58" ht="30" customHeight="1" x14ac:dyDescent="0.3">
      <c r="A418" s="58" t="str">
        <f t="shared" si="20"/>
        <v/>
      </c>
      <c r="B418" s="53"/>
      <c r="C418" s="73" t="str">
        <f>IFERROR(VLOOKUP(B418,Especialidades!A$1:H$6224,3,FALSE),"")</f>
        <v/>
      </c>
      <c r="D418" s="74"/>
      <c r="E418" s="21" t="str">
        <f>IFERROR(VLOOKUP(B418,Especialidades!A$1:H$6224,4,FALSE),"")</f>
        <v/>
      </c>
      <c r="F418" s="59"/>
      <c r="G418" s="59">
        <f t="shared" si="18"/>
        <v>0</v>
      </c>
      <c r="H418" s="21" t="str">
        <f>IFERROR(VLOOKUP(B418,Especialidades!A$1:H$6224,6,FALSE),"")</f>
        <v/>
      </c>
      <c r="I418" s="56" t="str">
        <f>IFERROR(VLOOKUP(B418,Especialidades!A$1:H$6224,7,FALSE),"")</f>
        <v/>
      </c>
      <c r="J418" s="56" t="str">
        <f>IFERROR(VLOOKUP(B418,Especialidades!A$1:H$6224,5,FALSE),"")</f>
        <v/>
      </c>
      <c r="K418" s="21" t="str">
        <f t="shared" si="19"/>
        <v/>
      </c>
      <c r="L418" s="15"/>
      <c r="AZ418" s="3"/>
      <c r="BD418" s="1"/>
      <c r="BF418" s="4"/>
    </row>
    <row r="419" spans="1:58" ht="30" customHeight="1" x14ac:dyDescent="0.3">
      <c r="A419" s="58" t="str">
        <f t="shared" si="20"/>
        <v/>
      </c>
      <c r="B419" s="53"/>
      <c r="C419" s="73" t="str">
        <f>IFERROR(VLOOKUP(B419,Especialidades!A$1:H$6224,3,FALSE),"")</f>
        <v/>
      </c>
      <c r="D419" s="74"/>
      <c r="E419" s="21" t="str">
        <f>IFERROR(VLOOKUP(B419,Especialidades!A$1:H$6224,4,FALSE),"")</f>
        <v/>
      </c>
      <c r="F419" s="59"/>
      <c r="G419" s="59">
        <f t="shared" si="18"/>
        <v>0</v>
      </c>
      <c r="H419" s="21" t="str">
        <f>IFERROR(VLOOKUP(B419,Especialidades!A$1:H$6224,6,FALSE),"")</f>
        <v/>
      </c>
      <c r="I419" s="56" t="str">
        <f>IFERROR(VLOOKUP(B419,Especialidades!A$1:H$6224,7,FALSE),"")</f>
        <v/>
      </c>
      <c r="J419" s="56" t="str">
        <f>IFERROR(VLOOKUP(B419,Especialidades!A$1:H$6224,5,FALSE),"")</f>
        <v/>
      </c>
      <c r="K419" s="21" t="str">
        <f t="shared" si="19"/>
        <v/>
      </c>
      <c r="L419" s="15"/>
      <c r="AZ419" s="3"/>
      <c r="BD419" s="1"/>
      <c r="BF419" s="4"/>
    </row>
    <row r="420" spans="1:58" ht="30" customHeight="1" x14ac:dyDescent="0.3">
      <c r="A420" s="58" t="str">
        <f t="shared" si="20"/>
        <v/>
      </c>
      <c r="B420" s="53"/>
      <c r="C420" s="73" t="str">
        <f>IFERROR(VLOOKUP(B420,Especialidades!A$1:H$6224,3,FALSE),"")</f>
        <v/>
      </c>
      <c r="D420" s="74"/>
      <c r="E420" s="21" t="str">
        <f>IFERROR(VLOOKUP(B420,Especialidades!A$1:H$6224,4,FALSE),"")</f>
        <v/>
      </c>
      <c r="F420" s="59"/>
      <c r="G420" s="59">
        <f t="shared" si="18"/>
        <v>0</v>
      </c>
      <c r="H420" s="21" t="str">
        <f>IFERROR(VLOOKUP(B420,Especialidades!A$1:H$6224,6,FALSE),"")</f>
        <v/>
      </c>
      <c r="I420" s="56" t="str">
        <f>IFERROR(VLOOKUP(B420,Especialidades!A$1:H$6224,7,FALSE),"")</f>
        <v/>
      </c>
      <c r="J420" s="56" t="str">
        <f>IFERROR(VLOOKUP(B420,Especialidades!A$1:H$6224,5,FALSE),"")</f>
        <v/>
      </c>
      <c r="K420" s="21" t="str">
        <f t="shared" si="19"/>
        <v/>
      </c>
      <c r="L420" s="15"/>
      <c r="AZ420" s="3"/>
      <c r="BD420" s="1"/>
      <c r="BF420" s="4"/>
    </row>
    <row r="421" spans="1:58" ht="30" customHeight="1" x14ac:dyDescent="0.3">
      <c r="A421" s="58" t="str">
        <f t="shared" si="20"/>
        <v/>
      </c>
      <c r="B421" s="53"/>
      <c r="C421" s="73" t="str">
        <f>IFERROR(VLOOKUP(B421,Especialidades!A$1:H$6224,3,FALSE),"")</f>
        <v/>
      </c>
      <c r="D421" s="74"/>
      <c r="E421" s="21" t="str">
        <f>IFERROR(VLOOKUP(B421,Especialidades!A$1:H$6224,4,FALSE),"")</f>
        <v/>
      </c>
      <c r="F421" s="59"/>
      <c r="G421" s="59">
        <f t="shared" si="18"/>
        <v>0</v>
      </c>
      <c r="H421" s="21" t="str">
        <f>IFERROR(VLOOKUP(B421,Especialidades!A$1:H$6224,6,FALSE),"")</f>
        <v/>
      </c>
      <c r="I421" s="56" t="str">
        <f>IFERROR(VLOOKUP(B421,Especialidades!A$1:H$6224,7,FALSE),"")</f>
        <v/>
      </c>
      <c r="J421" s="56" t="str">
        <f>IFERROR(VLOOKUP(B421,Especialidades!A$1:H$6224,5,FALSE),"")</f>
        <v/>
      </c>
      <c r="K421" s="21" t="str">
        <f t="shared" si="19"/>
        <v/>
      </c>
      <c r="L421" s="15"/>
      <c r="AZ421" s="3"/>
      <c r="BD421" s="1"/>
      <c r="BF421" s="4"/>
    </row>
    <row r="422" spans="1:58" ht="30" customHeight="1" x14ac:dyDescent="0.3">
      <c r="A422" s="58" t="str">
        <f t="shared" si="20"/>
        <v/>
      </c>
      <c r="B422" s="53"/>
      <c r="C422" s="73" t="str">
        <f>IFERROR(VLOOKUP(B422,Especialidades!A$1:H$6224,3,FALSE),"")</f>
        <v/>
      </c>
      <c r="D422" s="74"/>
      <c r="E422" s="21" t="str">
        <f>IFERROR(VLOOKUP(B422,Especialidades!A$1:H$6224,4,FALSE),"")</f>
        <v/>
      </c>
      <c r="F422" s="59"/>
      <c r="G422" s="59">
        <f t="shared" si="18"/>
        <v>0</v>
      </c>
      <c r="H422" s="21" t="str">
        <f>IFERROR(VLOOKUP(B422,Especialidades!A$1:H$6224,6,FALSE),"")</f>
        <v/>
      </c>
      <c r="I422" s="56" t="str">
        <f>IFERROR(VLOOKUP(B422,Especialidades!A$1:H$6224,7,FALSE),"")</f>
        <v/>
      </c>
      <c r="J422" s="56" t="str">
        <f>IFERROR(VLOOKUP(B422,Especialidades!A$1:H$6224,5,FALSE),"")</f>
        <v/>
      </c>
      <c r="K422" s="21" t="str">
        <f t="shared" si="19"/>
        <v/>
      </c>
      <c r="L422" s="15"/>
      <c r="AZ422" s="3"/>
      <c r="BD422" s="1"/>
      <c r="BF422" s="4"/>
    </row>
    <row r="423" spans="1:58" ht="30" customHeight="1" x14ac:dyDescent="0.3">
      <c r="A423" s="58" t="str">
        <f t="shared" si="20"/>
        <v/>
      </c>
      <c r="B423" s="53"/>
      <c r="C423" s="73" t="str">
        <f>IFERROR(VLOOKUP(B423,Especialidades!A$1:H$6224,3,FALSE),"")</f>
        <v/>
      </c>
      <c r="D423" s="74"/>
      <c r="E423" s="21" t="str">
        <f>IFERROR(VLOOKUP(B423,Especialidades!A$1:H$6224,4,FALSE),"")</f>
        <v/>
      </c>
      <c r="F423" s="59"/>
      <c r="G423" s="59">
        <f t="shared" si="18"/>
        <v>0</v>
      </c>
      <c r="H423" s="21" t="str">
        <f>IFERROR(VLOOKUP(B423,Especialidades!A$1:H$6224,6,FALSE),"")</f>
        <v/>
      </c>
      <c r="I423" s="56" t="str">
        <f>IFERROR(VLOOKUP(B423,Especialidades!A$1:H$6224,7,FALSE),"")</f>
        <v/>
      </c>
      <c r="J423" s="56" t="str">
        <f>IFERROR(VLOOKUP(B423,Especialidades!A$1:H$6224,5,FALSE),"")</f>
        <v/>
      </c>
      <c r="K423" s="21" t="str">
        <f t="shared" si="19"/>
        <v/>
      </c>
      <c r="L423" s="15"/>
      <c r="AZ423" s="3"/>
      <c r="BD423" s="1"/>
      <c r="BF423" s="4"/>
    </row>
    <row r="424" spans="1:58" ht="30" customHeight="1" x14ac:dyDescent="0.3">
      <c r="A424" s="58" t="str">
        <f t="shared" si="20"/>
        <v/>
      </c>
      <c r="B424" s="53"/>
      <c r="C424" s="73" t="str">
        <f>IFERROR(VLOOKUP(B424,Especialidades!A$1:H$6224,3,FALSE),"")</f>
        <v/>
      </c>
      <c r="D424" s="74"/>
      <c r="E424" s="21" t="str">
        <f>IFERROR(VLOOKUP(B424,Especialidades!A$1:H$6224,4,FALSE),"")</f>
        <v/>
      </c>
      <c r="F424" s="59"/>
      <c r="G424" s="59">
        <f t="shared" si="18"/>
        <v>0</v>
      </c>
      <c r="H424" s="21" t="str">
        <f>IFERROR(VLOOKUP(B424,Especialidades!A$1:H$6224,6,FALSE),"")</f>
        <v/>
      </c>
      <c r="I424" s="56" t="str">
        <f>IFERROR(VLOOKUP(B424,Especialidades!A$1:H$6224,7,FALSE),"")</f>
        <v/>
      </c>
      <c r="J424" s="56" t="str">
        <f>IFERROR(VLOOKUP(B424,Especialidades!A$1:H$6224,5,FALSE),"")</f>
        <v/>
      </c>
      <c r="K424" s="21" t="str">
        <f t="shared" si="19"/>
        <v/>
      </c>
      <c r="L424" s="15"/>
      <c r="AZ424" s="3"/>
      <c r="BD424" s="1"/>
      <c r="BF424" s="4"/>
    </row>
    <row r="425" spans="1:58" ht="30" customHeight="1" x14ac:dyDescent="0.3">
      <c r="A425" s="58" t="str">
        <f t="shared" si="20"/>
        <v/>
      </c>
      <c r="B425" s="53"/>
      <c r="C425" s="73" t="str">
        <f>IFERROR(VLOOKUP(B425,Especialidades!A$1:H$6224,3,FALSE),"")</f>
        <v/>
      </c>
      <c r="D425" s="74"/>
      <c r="E425" s="21" t="str">
        <f>IFERROR(VLOOKUP(B425,Especialidades!A$1:H$6224,4,FALSE),"")</f>
        <v/>
      </c>
      <c r="F425" s="59"/>
      <c r="G425" s="59">
        <f t="shared" si="18"/>
        <v>0</v>
      </c>
      <c r="H425" s="21" t="str">
        <f>IFERROR(VLOOKUP(B425,Especialidades!A$1:H$6224,6,FALSE),"")</f>
        <v/>
      </c>
      <c r="I425" s="56" t="str">
        <f>IFERROR(VLOOKUP(B425,Especialidades!A$1:H$6224,7,FALSE),"")</f>
        <v/>
      </c>
      <c r="J425" s="56" t="str">
        <f>IFERROR(VLOOKUP(B425,Especialidades!A$1:H$6224,5,FALSE),"")</f>
        <v/>
      </c>
      <c r="K425" s="21" t="str">
        <f t="shared" si="19"/>
        <v/>
      </c>
      <c r="L425" s="15"/>
      <c r="AZ425" s="3"/>
      <c r="BD425" s="1"/>
      <c r="BF425" s="4"/>
    </row>
    <row r="426" spans="1:58" ht="30" customHeight="1" x14ac:dyDescent="0.3">
      <c r="A426" s="58" t="str">
        <f t="shared" si="20"/>
        <v/>
      </c>
      <c r="B426" s="53"/>
      <c r="C426" s="73" t="str">
        <f>IFERROR(VLOOKUP(B426,Especialidades!A$1:H$6224,3,FALSE),"")</f>
        <v/>
      </c>
      <c r="D426" s="74"/>
      <c r="E426" s="21" t="str">
        <f>IFERROR(VLOOKUP(B426,Especialidades!A$1:H$6224,4,FALSE),"")</f>
        <v/>
      </c>
      <c r="F426" s="59"/>
      <c r="G426" s="59">
        <f t="shared" si="18"/>
        <v>0</v>
      </c>
      <c r="H426" s="21" t="str">
        <f>IFERROR(VLOOKUP(B426,Especialidades!A$1:H$6224,6,FALSE),"")</f>
        <v/>
      </c>
      <c r="I426" s="56" t="str">
        <f>IFERROR(VLOOKUP(B426,Especialidades!A$1:H$6224,7,FALSE),"")</f>
        <v/>
      </c>
      <c r="J426" s="56" t="str">
        <f>IFERROR(VLOOKUP(B426,Especialidades!A$1:H$6224,5,FALSE),"")</f>
        <v/>
      </c>
      <c r="K426" s="21" t="str">
        <f t="shared" si="19"/>
        <v/>
      </c>
      <c r="L426" s="15"/>
      <c r="AZ426" s="3"/>
      <c r="BD426" s="1"/>
      <c r="BF426" s="4"/>
    </row>
    <row r="427" spans="1:58" ht="30" customHeight="1" x14ac:dyDescent="0.3">
      <c r="A427" s="58" t="str">
        <f t="shared" si="20"/>
        <v/>
      </c>
      <c r="B427" s="53"/>
      <c r="C427" s="73" t="str">
        <f>IFERROR(VLOOKUP(B427,Especialidades!A$1:H$6224,3,FALSE),"")</f>
        <v/>
      </c>
      <c r="D427" s="74"/>
      <c r="E427" s="21" t="str">
        <f>IFERROR(VLOOKUP(B427,Especialidades!A$1:H$6224,4,FALSE),"")</f>
        <v/>
      </c>
      <c r="F427" s="59"/>
      <c r="G427" s="59">
        <f t="shared" si="18"/>
        <v>0</v>
      </c>
      <c r="H427" s="21" t="str">
        <f>IFERROR(VLOOKUP(B427,Especialidades!A$1:H$6224,6,FALSE),"")</f>
        <v/>
      </c>
      <c r="I427" s="56" t="str">
        <f>IFERROR(VLOOKUP(B427,Especialidades!A$1:H$6224,7,FALSE),"")</f>
        <v/>
      </c>
      <c r="J427" s="56" t="str">
        <f>IFERROR(VLOOKUP(B427,Especialidades!A$1:H$6224,5,FALSE),"")</f>
        <v/>
      </c>
      <c r="K427" s="21" t="str">
        <f t="shared" si="19"/>
        <v/>
      </c>
      <c r="L427" s="15"/>
      <c r="AZ427" s="3"/>
      <c r="BD427" s="1"/>
      <c r="BF427" s="4"/>
    </row>
    <row r="428" spans="1:58" ht="30" customHeight="1" x14ac:dyDescent="0.3">
      <c r="A428" s="58" t="str">
        <f t="shared" si="20"/>
        <v/>
      </c>
      <c r="B428" s="53"/>
      <c r="C428" s="73" t="str">
        <f>IFERROR(VLOOKUP(B428,Especialidades!A$1:H$6224,3,FALSE),"")</f>
        <v/>
      </c>
      <c r="D428" s="74"/>
      <c r="E428" s="21" t="str">
        <f>IFERROR(VLOOKUP(B428,Especialidades!A$1:H$6224,4,FALSE),"")</f>
        <v/>
      </c>
      <c r="F428" s="59"/>
      <c r="G428" s="59">
        <f t="shared" si="18"/>
        <v>0</v>
      </c>
      <c r="H428" s="21" t="str">
        <f>IFERROR(VLOOKUP(B428,Especialidades!A$1:H$6224,6,FALSE),"")</f>
        <v/>
      </c>
      <c r="I428" s="56" t="str">
        <f>IFERROR(VLOOKUP(B428,Especialidades!A$1:H$6224,7,FALSE),"")</f>
        <v/>
      </c>
      <c r="J428" s="56" t="str">
        <f>IFERROR(VLOOKUP(B428,Especialidades!A$1:H$6224,5,FALSE),"")</f>
        <v/>
      </c>
      <c r="K428" s="21" t="str">
        <f t="shared" si="19"/>
        <v/>
      </c>
      <c r="L428" s="15"/>
      <c r="AZ428" s="3"/>
      <c r="BD428" s="1"/>
      <c r="BF428" s="4"/>
    </row>
    <row r="429" spans="1:58" ht="30" customHeight="1" x14ac:dyDescent="0.3">
      <c r="A429" s="58" t="str">
        <f t="shared" si="20"/>
        <v/>
      </c>
      <c r="B429" s="53"/>
      <c r="C429" s="73" t="str">
        <f>IFERROR(VLOOKUP(B429,Especialidades!A$1:H$6224,3,FALSE),"")</f>
        <v/>
      </c>
      <c r="D429" s="74"/>
      <c r="E429" s="21" t="str">
        <f>IFERROR(VLOOKUP(B429,Especialidades!A$1:H$6224,4,FALSE),"")</f>
        <v/>
      </c>
      <c r="F429" s="59"/>
      <c r="G429" s="59">
        <f t="shared" si="18"/>
        <v>0</v>
      </c>
      <c r="H429" s="21" t="str">
        <f>IFERROR(VLOOKUP(B429,Especialidades!A$1:H$6224,6,FALSE),"")</f>
        <v/>
      </c>
      <c r="I429" s="56" t="str">
        <f>IFERROR(VLOOKUP(B429,Especialidades!A$1:H$6224,7,FALSE),"")</f>
        <v/>
      </c>
      <c r="J429" s="56" t="str">
        <f>IFERROR(VLOOKUP(B429,Especialidades!A$1:H$6224,5,FALSE),"")</f>
        <v/>
      </c>
      <c r="K429" s="21" t="str">
        <f t="shared" si="19"/>
        <v/>
      </c>
      <c r="L429" s="15"/>
      <c r="AZ429" s="3"/>
      <c r="BD429" s="1"/>
      <c r="BF429" s="4"/>
    </row>
    <row r="430" spans="1:58" ht="30" customHeight="1" x14ac:dyDescent="0.3">
      <c r="A430" s="58" t="str">
        <f t="shared" si="20"/>
        <v/>
      </c>
      <c r="B430" s="53"/>
      <c r="C430" s="73" t="str">
        <f>IFERROR(VLOOKUP(B430,Especialidades!A$1:H$6224,3,FALSE),"")</f>
        <v/>
      </c>
      <c r="D430" s="74"/>
      <c r="E430" s="21" t="str">
        <f>IFERROR(VLOOKUP(B430,Especialidades!A$1:H$6224,4,FALSE),"")</f>
        <v/>
      </c>
      <c r="F430" s="59"/>
      <c r="G430" s="59">
        <f t="shared" si="18"/>
        <v>0</v>
      </c>
      <c r="H430" s="21" t="str">
        <f>IFERROR(VLOOKUP(B430,Especialidades!A$1:H$6224,6,FALSE),"")</f>
        <v/>
      </c>
      <c r="I430" s="56" t="str">
        <f>IFERROR(VLOOKUP(B430,Especialidades!A$1:H$6224,7,FALSE),"")</f>
        <v/>
      </c>
      <c r="J430" s="56" t="str">
        <f>IFERROR(VLOOKUP(B430,Especialidades!A$1:H$6224,5,FALSE),"")</f>
        <v/>
      </c>
      <c r="K430" s="21" t="str">
        <f t="shared" si="19"/>
        <v/>
      </c>
      <c r="L430" s="15"/>
      <c r="AZ430" s="3"/>
      <c r="BD430" s="1"/>
      <c r="BF430" s="4"/>
    </row>
    <row r="431" spans="1:58" ht="30" customHeight="1" x14ac:dyDescent="0.3">
      <c r="A431" s="58" t="str">
        <f t="shared" si="20"/>
        <v/>
      </c>
      <c r="B431" s="53"/>
      <c r="C431" s="73" t="str">
        <f>IFERROR(VLOOKUP(B431,Especialidades!A$1:H$6224,3,FALSE),"")</f>
        <v/>
      </c>
      <c r="D431" s="74"/>
      <c r="E431" s="21" t="str">
        <f>IFERROR(VLOOKUP(B431,Especialidades!A$1:H$6224,4,FALSE),"")</f>
        <v/>
      </c>
      <c r="F431" s="59"/>
      <c r="G431" s="59">
        <f t="shared" si="18"/>
        <v>0</v>
      </c>
      <c r="H431" s="21" t="str">
        <f>IFERROR(VLOOKUP(B431,Especialidades!A$1:H$6224,6,FALSE),"")</f>
        <v/>
      </c>
      <c r="I431" s="56" t="str">
        <f>IFERROR(VLOOKUP(B431,Especialidades!A$1:H$6224,7,FALSE),"")</f>
        <v/>
      </c>
      <c r="J431" s="56" t="str">
        <f>IFERROR(VLOOKUP(B431,Especialidades!A$1:H$6224,5,FALSE),"")</f>
        <v/>
      </c>
      <c r="K431" s="21" t="str">
        <f t="shared" si="19"/>
        <v/>
      </c>
      <c r="L431" s="15"/>
      <c r="AZ431" s="3"/>
      <c r="BD431" s="1"/>
      <c r="BF431" s="4"/>
    </row>
    <row r="432" spans="1:58" ht="30" customHeight="1" x14ac:dyDescent="0.3">
      <c r="A432" s="58" t="str">
        <f t="shared" si="20"/>
        <v/>
      </c>
      <c r="B432" s="53"/>
      <c r="C432" s="73" t="str">
        <f>IFERROR(VLOOKUP(B432,Especialidades!A$1:H$6224,3,FALSE),"")</f>
        <v/>
      </c>
      <c r="D432" s="74"/>
      <c r="E432" s="21" t="str">
        <f>IFERROR(VLOOKUP(B432,Especialidades!A$1:H$6224,4,FALSE),"")</f>
        <v/>
      </c>
      <c r="F432" s="59"/>
      <c r="G432" s="59">
        <f t="shared" si="18"/>
        <v>0</v>
      </c>
      <c r="H432" s="21" t="str">
        <f>IFERROR(VLOOKUP(B432,Especialidades!A$1:H$6224,6,FALSE),"")</f>
        <v/>
      </c>
      <c r="I432" s="56" t="str">
        <f>IFERROR(VLOOKUP(B432,Especialidades!A$1:H$6224,7,FALSE),"")</f>
        <v/>
      </c>
      <c r="J432" s="56" t="str">
        <f>IFERROR(VLOOKUP(B432,Especialidades!A$1:H$6224,5,FALSE),"")</f>
        <v/>
      </c>
      <c r="K432" s="21" t="str">
        <f t="shared" si="19"/>
        <v/>
      </c>
      <c r="L432" s="15"/>
      <c r="AZ432" s="3"/>
      <c r="BD432" s="1"/>
      <c r="BF432" s="4"/>
    </row>
    <row r="433" spans="1:58" ht="30" customHeight="1" x14ac:dyDescent="0.3">
      <c r="A433" s="58" t="str">
        <f t="shared" si="20"/>
        <v/>
      </c>
      <c r="B433" s="53"/>
      <c r="C433" s="73" t="str">
        <f>IFERROR(VLOOKUP(B433,Especialidades!A$1:H$6224,3,FALSE),"")</f>
        <v/>
      </c>
      <c r="D433" s="74"/>
      <c r="E433" s="21" t="str">
        <f>IFERROR(VLOOKUP(B433,Especialidades!A$1:H$6224,4,FALSE),"")</f>
        <v/>
      </c>
      <c r="F433" s="59"/>
      <c r="G433" s="59">
        <f t="shared" si="18"/>
        <v>0</v>
      </c>
      <c r="H433" s="21" t="str">
        <f>IFERROR(VLOOKUP(B433,Especialidades!A$1:H$6224,6,FALSE),"")</f>
        <v/>
      </c>
      <c r="I433" s="56" t="str">
        <f>IFERROR(VLOOKUP(B433,Especialidades!A$1:H$6224,7,FALSE),"")</f>
        <v/>
      </c>
      <c r="J433" s="56" t="str">
        <f>IFERROR(VLOOKUP(B433,Especialidades!A$1:H$6224,5,FALSE),"")</f>
        <v/>
      </c>
      <c r="K433" s="21" t="str">
        <f t="shared" si="19"/>
        <v/>
      </c>
      <c r="L433" s="15"/>
      <c r="AZ433" s="3"/>
      <c r="BD433" s="1"/>
      <c r="BF433" s="4"/>
    </row>
    <row r="434" spans="1:58" ht="30" customHeight="1" x14ac:dyDescent="0.3">
      <c r="A434" s="58" t="str">
        <f t="shared" si="20"/>
        <v/>
      </c>
      <c r="B434" s="53"/>
      <c r="C434" s="73" t="str">
        <f>IFERROR(VLOOKUP(B434,Especialidades!A$1:H$6224,3,FALSE),"")</f>
        <v/>
      </c>
      <c r="D434" s="74"/>
      <c r="E434" s="21" t="str">
        <f>IFERROR(VLOOKUP(B434,Especialidades!A$1:H$6224,4,FALSE),"")</f>
        <v/>
      </c>
      <c r="F434" s="59"/>
      <c r="G434" s="59">
        <f t="shared" si="18"/>
        <v>0</v>
      </c>
      <c r="H434" s="21" t="str">
        <f>IFERROR(VLOOKUP(B434,Especialidades!A$1:H$6224,6,FALSE),"")</f>
        <v/>
      </c>
      <c r="I434" s="56" t="str">
        <f>IFERROR(VLOOKUP(B434,Especialidades!A$1:H$6224,7,FALSE),"")</f>
        <v/>
      </c>
      <c r="J434" s="56" t="str">
        <f>IFERROR(VLOOKUP(B434,Especialidades!A$1:H$6224,5,FALSE),"")</f>
        <v/>
      </c>
      <c r="K434" s="21" t="str">
        <f t="shared" si="19"/>
        <v/>
      </c>
      <c r="L434" s="15"/>
      <c r="AZ434" s="3"/>
      <c r="BD434" s="1"/>
      <c r="BF434" s="4"/>
    </row>
    <row r="435" spans="1:58" ht="30" customHeight="1" x14ac:dyDescent="0.3">
      <c r="A435" s="58" t="str">
        <f t="shared" si="20"/>
        <v/>
      </c>
      <c r="B435" s="53"/>
      <c r="C435" s="73" t="str">
        <f>IFERROR(VLOOKUP(B435,Especialidades!A$1:H$6224,3,FALSE),"")</f>
        <v/>
      </c>
      <c r="D435" s="74"/>
      <c r="E435" s="21" t="str">
        <f>IFERROR(VLOOKUP(B435,Especialidades!A$1:H$6224,4,FALSE),"")</f>
        <v/>
      </c>
      <c r="F435" s="59"/>
      <c r="G435" s="59">
        <f t="shared" si="18"/>
        <v>0</v>
      </c>
      <c r="H435" s="21" t="str">
        <f>IFERROR(VLOOKUP(B435,Especialidades!A$1:H$6224,6,FALSE),"")</f>
        <v/>
      </c>
      <c r="I435" s="56" t="str">
        <f>IFERROR(VLOOKUP(B435,Especialidades!A$1:H$6224,7,FALSE),"")</f>
        <v/>
      </c>
      <c r="J435" s="56" t="str">
        <f>IFERROR(VLOOKUP(B435,Especialidades!A$1:H$6224,5,FALSE),"")</f>
        <v/>
      </c>
      <c r="K435" s="21" t="str">
        <f t="shared" si="19"/>
        <v/>
      </c>
      <c r="L435" s="15"/>
      <c r="AZ435" s="3"/>
      <c r="BD435" s="1"/>
      <c r="BF435" s="4"/>
    </row>
    <row r="436" spans="1:58" ht="30" customHeight="1" x14ac:dyDescent="0.3">
      <c r="A436" s="58" t="str">
        <f t="shared" si="20"/>
        <v/>
      </c>
      <c r="B436" s="53"/>
      <c r="C436" s="73" t="str">
        <f>IFERROR(VLOOKUP(B436,Especialidades!A$1:H$6224,3,FALSE),"")</f>
        <v/>
      </c>
      <c r="D436" s="74"/>
      <c r="E436" s="21" t="str">
        <f>IFERROR(VLOOKUP(B436,Especialidades!A$1:H$6224,4,FALSE),"")</f>
        <v/>
      </c>
      <c r="F436" s="59"/>
      <c r="G436" s="59">
        <f t="shared" si="18"/>
        <v>0</v>
      </c>
      <c r="H436" s="21" t="str">
        <f>IFERROR(VLOOKUP(B436,Especialidades!A$1:H$6224,6,FALSE),"")</f>
        <v/>
      </c>
      <c r="I436" s="56" t="str">
        <f>IFERROR(VLOOKUP(B436,Especialidades!A$1:H$6224,7,FALSE),"")</f>
        <v/>
      </c>
      <c r="J436" s="56" t="str">
        <f>IFERROR(VLOOKUP(B436,Especialidades!A$1:H$6224,5,FALSE),"")</f>
        <v/>
      </c>
      <c r="K436" s="21" t="str">
        <f t="shared" si="19"/>
        <v/>
      </c>
      <c r="L436" s="15"/>
      <c r="AZ436" s="3"/>
      <c r="BD436" s="1"/>
      <c r="BF436" s="4"/>
    </row>
    <row r="437" spans="1:58" ht="30" customHeight="1" x14ac:dyDescent="0.3">
      <c r="A437" s="58" t="str">
        <f t="shared" si="20"/>
        <v/>
      </c>
      <c r="B437" s="53"/>
      <c r="C437" s="73" t="str">
        <f>IFERROR(VLOOKUP(B437,Especialidades!A$1:H$6224,3,FALSE),"")</f>
        <v/>
      </c>
      <c r="D437" s="74"/>
      <c r="E437" s="21" t="str">
        <f>IFERROR(VLOOKUP(B437,Especialidades!A$1:H$6224,4,FALSE),"")</f>
        <v/>
      </c>
      <c r="F437" s="59"/>
      <c r="G437" s="59">
        <f t="shared" si="18"/>
        <v>0</v>
      </c>
      <c r="H437" s="21" t="str">
        <f>IFERROR(VLOOKUP(B437,Especialidades!A$1:H$6224,6,FALSE),"")</f>
        <v/>
      </c>
      <c r="I437" s="56" t="str">
        <f>IFERROR(VLOOKUP(B437,Especialidades!A$1:H$6224,7,FALSE),"")</f>
        <v/>
      </c>
      <c r="J437" s="56" t="str">
        <f>IFERROR(VLOOKUP(B437,Especialidades!A$1:H$6224,5,FALSE),"")</f>
        <v/>
      </c>
      <c r="K437" s="21" t="str">
        <f t="shared" si="19"/>
        <v/>
      </c>
      <c r="L437" s="15"/>
      <c r="AZ437" s="3"/>
      <c r="BD437" s="1"/>
      <c r="BF437" s="4"/>
    </row>
    <row r="438" spans="1:58" ht="30" customHeight="1" x14ac:dyDescent="0.3">
      <c r="A438" s="58" t="str">
        <f t="shared" si="20"/>
        <v/>
      </c>
      <c r="B438" s="53"/>
      <c r="C438" s="73" t="str">
        <f>IFERROR(VLOOKUP(B438,Especialidades!A$1:H$6224,3,FALSE),"")</f>
        <v/>
      </c>
      <c r="D438" s="74"/>
      <c r="E438" s="21" t="str">
        <f>IFERROR(VLOOKUP(B438,Especialidades!A$1:H$6224,4,FALSE),"")</f>
        <v/>
      </c>
      <c r="F438" s="59"/>
      <c r="G438" s="59">
        <f t="shared" si="18"/>
        <v>0</v>
      </c>
      <c r="H438" s="21" t="str">
        <f>IFERROR(VLOOKUP(B438,Especialidades!A$1:H$6224,6,FALSE),"")</f>
        <v/>
      </c>
      <c r="I438" s="56" t="str">
        <f>IFERROR(VLOOKUP(B438,Especialidades!A$1:H$6224,7,FALSE),"")</f>
        <v/>
      </c>
      <c r="J438" s="56" t="str">
        <f>IFERROR(VLOOKUP(B438,Especialidades!A$1:H$6224,5,FALSE),"")</f>
        <v/>
      </c>
      <c r="K438" s="21" t="str">
        <f t="shared" si="19"/>
        <v/>
      </c>
      <c r="L438" s="15"/>
      <c r="AZ438" s="3"/>
      <c r="BD438" s="1"/>
      <c r="BF438" s="4"/>
    </row>
    <row r="439" spans="1:58" ht="30" customHeight="1" x14ac:dyDescent="0.3">
      <c r="A439" s="58" t="str">
        <f t="shared" si="20"/>
        <v/>
      </c>
      <c r="B439" s="53"/>
      <c r="C439" s="73" t="str">
        <f>IFERROR(VLOOKUP(B439,Especialidades!A$1:H$6224,3,FALSE),"")</f>
        <v/>
      </c>
      <c r="D439" s="74"/>
      <c r="E439" s="21" t="str">
        <f>IFERROR(VLOOKUP(B439,Especialidades!A$1:H$6224,4,FALSE),"")</f>
        <v/>
      </c>
      <c r="F439" s="59"/>
      <c r="G439" s="59">
        <f t="shared" si="18"/>
        <v>0</v>
      </c>
      <c r="H439" s="21" t="str">
        <f>IFERROR(VLOOKUP(B439,Especialidades!A$1:H$6224,6,FALSE),"")</f>
        <v/>
      </c>
      <c r="I439" s="56" t="str">
        <f>IFERROR(VLOOKUP(B439,Especialidades!A$1:H$6224,7,FALSE),"")</f>
        <v/>
      </c>
      <c r="J439" s="56" t="str">
        <f>IFERROR(VLOOKUP(B439,Especialidades!A$1:H$6224,5,FALSE),"")</f>
        <v/>
      </c>
      <c r="K439" s="21" t="str">
        <f t="shared" si="19"/>
        <v/>
      </c>
      <c r="L439" s="15"/>
      <c r="AZ439" s="3"/>
      <c r="BD439" s="1"/>
      <c r="BF439" s="4"/>
    </row>
    <row r="440" spans="1:58" ht="30" customHeight="1" x14ac:dyDescent="0.3">
      <c r="A440" s="58" t="str">
        <f t="shared" si="20"/>
        <v/>
      </c>
      <c r="B440" s="53"/>
      <c r="C440" s="73" t="str">
        <f>IFERROR(VLOOKUP(B440,Especialidades!A$1:H$6224,3,FALSE),"")</f>
        <v/>
      </c>
      <c r="D440" s="74"/>
      <c r="E440" s="21" t="str">
        <f>IFERROR(VLOOKUP(B440,Especialidades!A$1:H$6224,4,FALSE),"")</f>
        <v/>
      </c>
      <c r="F440" s="59"/>
      <c r="G440" s="59">
        <f t="shared" si="18"/>
        <v>0</v>
      </c>
      <c r="H440" s="21" t="str">
        <f>IFERROR(VLOOKUP(B440,Especialidades!A$1:H$6224,6,FALSE),"")</f>
        <v/>
      </c>
      <c r="I440" s="56" t="str">
        <f>IFERROR(VLOOKUP(B440,Especialidades!A$1:H$6224,7,FALSE),"")</f>
        <v/>
      </c>
      <c r="J440" s="56" t="str">
        <f>IFERROR(VLOOKUP(B440,Especialidades!A$1:H$6224,5,FALSE),"")</f>
        <v/>
      </c>
      <c r="K440" s="21" t="str">
        <f t="shared" si="19"/>
        <v/>
      </c>
      <c r="L440" s="15"/>
      <c r="AZ440" s="3"/>
      <c r="BD440" s="1"/>
      <c r="BF440" s="4"/>
    </row>
    <row r="441" spans="1:58" ht="30" customHeight="1" x14ac:dyDescent="0.3">
      <c r="A441" s="58" t="str">
        <f t="shared" si="20"/>
        <v/>
      </c>
      <c r="B441" s="53"/>
      <c r="C441" s="73" t="str">
        <f>IFERROR(VLOOKUP(B441,Especialidades!A$1:H$6224,3,FALSE),"")</f>
        <v/>
      </c>
      <c r="D441" s="74"/>
      <c r="E441" s="21" t="str">
        <f>IFERROR(VLOOKUP(B441,Especialidades!A$1:H$6224,4,FALSE),"")</f>
        <v/>
      </c>
      <c r="F441" s="59"/>
      <c r="G441" s="59">
        <f t="shared" si="18"/>
        <v>0</v>
      </c>
      <c r="H441" s="21" t="str">
        <f>IFERROR(VLOOKUP(B441,Especialidades!A$1:H$6224,6,FALSE),"")</f>
        <v/>
      </c>
      <c r="I441" s="56" t="str">
        <f>IFERROR(VLOOKUP(B441,Especialidades!A$1:H$6224,7,FALSE),"")</f>
        <v/>
      </c>
      <c r="J441" s="56" t="str">
        <f>IFERROR(VLOOKUP(B441,Especialidades!A$1:H$6224,5,FALSE),"")</f>
        <v/>
      </c>
      <c r="K441" s="21" t="str">
        <f t="shared" si="19"/>
        <v/>
      </c>
      <c r="L441" s="15"/>
      <c r="AZ441" s="3"/>
      <c r="BD441" s="1"/>
      <c r="BF441" s="4"/>
    </row>
    <row r="442" spans="1:58" ht="30" customHeight="1" x14ac:dyDescent="0.3">
      <c r="A442" s="58" t="str">
        <f t="shared" si="20"/>
        <v/>
      </c>
      <c r="B442" s="53"/>
      <c r="C442" s="73" t="str">
        <f>IFERROR(VLOOKUP(B442,Especialidades!A$1:H$6224,3,FALSE),"")</f>
        <v/>
      </c>
      <c r="D442" s="74"/>
      <c r="E442" s="21" t="str">
        <f>IFERROR(VLOOKUP(B442,Especialidades!A$1:H$6224,4,FALSE),"")</f>
        <v/>
      </c>
      <c r="F442" s="59"/>
      <c r="G442" s="59">
        <f t="shared" si="18"/>
        <v>0</v>
      </c>
      <c r="H442" s="21" t="str">
        <f>IFERROR(VLOOKUP(B442,Especialidades!A$1:H$6224,6,FALSE),"")</f>
        <v/>
      </c>
      <c r="I442" s="56" t="str">
        <f>IFERROR(VLOOKUP(B442,Especialidades!A$1:H$6224,7,FALSE),"")</f>
        <v/>
      </c>
      <c r="J442" s="56" t="str">
        <f>IFERROR(VLOOKUP(B442,Especialidades!A$1:H$6224,5,FALSE),"")</f>
        <v/>
      </c>
      <c r="K442" s="21" t="str">
        <f t="shared" si="19"/>
        <v/>
      </c>
      <c r="L442" s="15"/>
      <c r="AZ442" s="3"/>
      <c r="BD442" s="1"/>
      <c r="BF442" s="4"/>
    </row>
    <row r="443" spans="1:58" ht="30" customHeight="1" x14ac:dyDescent="0.3">
      <c r="A443" s="58" t="str">
        <f t="shared" si="20"/>
        <v/>
      </c>
      <c r="B443" s="53"/>
      <c r="C443" s="73" t="str">
        <f>IFERROR(VLOOKUP(B443,Especialidades!A$1:H$6224,3,FALSE),"")</f>
        <v/>
      </c>
      <c r="D443" s="74"/>
      <c r="E443" s="21" t="str">
        <f>IFERROR(VLOOKUP(B443,Especialidades!A$1:H$6224,4,FALSE),"")</f>
        <v/>
      </c>
      <c r="F443" s="59"/>
      <c r="G443" s="59">
        <f t="shared" si="18"/>
        <v>0</v>
      </c>
      <c r="H443" s="21" t="str">
        <f>IFERROR(VLOOKUP(B443,Especialidades!A$1:H$6224,6,FALSE),"")</f>
        <v/>
      </c>
      <c r="I443" s="56" t="str">
        <f>IFERROR(VLOOKUP(B443,Especialidades!A$1:H$6224,7,FALSE),"")</f>
        <v/>
      </c>
      <c r="J443" s="56" t="str">
        <f>IFERROR(VLOOKUP(B443,Especialidades!A$1:H$6224,5,FALSE),"")</f>
        <v/>
      </c>
      <c r="K443" s="21" t="str">
        <f t="shared" si="19"/>
        <v/>
      </c>
      <c r="L443" s="15"/>
      <c r="AZ443" s="3"/>
      <c r="BD443" s="1"/>
      <c r="BF443" s="4"/>
    </row>
    <row r="444" spans="1:58" ht="30" customHeight="1" x14ac:dyDescent="0.3">
      <c r="A444" s="58" t="str">
        <f t="shared" si="20"/>
        <v/>
      </c>
      <c r="B444" s="53"/>
      <c r="C444" s="73" t="str">
        <f>IFERROR(VLOOKUP(B444,Especialidades!A$1:H$6224,3,FALSE),"")</f>
        <v/>
      </c>
      <c r="D444" s="74"/>
      <c r="E444" s="21" t="str">
        <f>IFERROR(VLOOKUP(B444,Especialidades!A$1:H$6224,4,FALSE),"")</f>
        <v/>
      </c>
      <c r="F444" s="59"/>
      <c r="G444" s="59">
        <f t="shared" si="18"/>
        <v>0</v>
      </c>
      <c r="H444" s="21" t="str">
        <f>IFERROR(VLOOKUP(B444,Especialidades!A$1:H$6224,6,FALSE),"")</f>
        <v/>
      </c>
      <c r="I444" s="56" t="str">
        <f>IFERROR(VLOOKUP(B444,Especialidades!A$1:H$6224,7,FALSE),"")</f>
        <v/>
      </c>
      <c r="J444" s="56" t="str">
        <f>IFERROR(VLOOKUP(B444,Especialidades!A$1:H$6224,5,FALSE),"")</f>
        <v/>
      </c>
      <c r="K444" s="21" t="str">
        <f t="shared" si="19"/>
        <v/>
      </c>
      <c r="L444" s="15"/>
      <c r="AZ444" s="3"/>
      <c r="BD444" s="1"/>
      <c r="BF444" s="4"/>
    </row>
    <row r="445" spans="1:58" ht="30" customHeight="1" x14ac:dyDescent="0.3">
      <c r="A445" s="58" t="str">
        <f t="shared" si="20"/>
        <v/>
      </c>
      <c r="B445" s="53"/>
      <c r="C445" s="73" t="str">
        <f>IFERROR(VLOOKUP(B445,Especialidades!A$1:H$6224,3,FALSE),"")</f>
        <v/>
      </c>
      <c r="D445" s="74"/>
      <c r="E445" s="21" t="str">
        <f>IFERROR(VLOOKUP(B445,Especialidades!A$1:H$6224,4,FALSE),"")</f>
        <v/>
      </c>
      <c r="F445" s="59"/>
      <c r="G445" s="59">
        <f t="shared" si="18"/>
        <v>0</v>
      </c>
      <c r="H445" s="21" t="str">
        <f>IFERROR(VLOOKUP(B445,Especialidades!A$1:H$6224,6,FALSE),"")</f>
        <v/>
      </c>
      <c r="I445" s="56" t="str">
        <f>IFERROR(VLOOKUP(B445,Especialidades!A$1:H$6224,7,FALSE),"")</f>
        <v/>
      </c>
      <c r="J445" s="56" t="str">
        <f>IFERROR(VLOOKUP(B445,Especialidades!A$1:H$6224,5,FALSE),"")</f>
        <v/>
      </c>
      <c r="K445" s="21" t="str">
        <f t="shared" si="19"/>
        <v/>
      </c>
      <c r="L445" s="15"/>
      <c r="AZ445" s="3"/>
      <c r="BD445" s="1"/>
      <c r="BF445" s="4"/>
    </row>
    <row r="446" spans="1:58" ht="30" customHeight="1" x14ac:dyDescent="0.3">
      <c r="A446" s="58" t="str">
        <f t="shared" si="20"/>
        <v/>
      </c>
      <c r="B446" s="53"/>
      <c r="C446" s="73" t="str">
        <f>IFERROR(VLOOKUP(B446,Especialidades!A$1:H$6224,3,FALSE),"")</f>
        <v/>
      </c>
      <c r="D446" s="74"/>
      <c r="E446" s="21" t="str">
        <f>IFERROR(VLOOKUP(B446,Especialidades!A$1:H$6224,4,FALSE),"")</f>
        <v/>
      </c>
      <c r="F446" s="59"/>
      <c r="G446" s="59">
        <f t="shared" si="18"/>
        <v>0</v>
      </c>
      <c r="H446" s="21" t="str">
        <f>IFERROR(VLOOKUP(B446,Especialidades!A$1:H$6224,6,FALSE),"")</f>
        <v/>
      </c>
      <c r="I446" s="56" t="str">
        <f>IFERROR(VLOOKUP(B446,Especialidades!A$1:H$6224,7,FALSE),"")</f>
        <v/>
      </c>
      <c r="J446" s="56" t="str">
        <f>IFERROR(VLOOKUP(B446,Especialidades!A$1:H$6224,5,FALSE),"")</f>
        <v/>
      </c>
      <c r="K446" s="21" t="str">
        <f t="shared" si="19"/>
        <v/>
      </c>
      <c r="L446" s="15"/>
      <c r="AZ446" s="3"/>
      <c r="BD446" s="1"/>
      <c r="BF446" s="4"/>
    </row>
    <row r="447" spans="1:58" ht="30" customHeight="1" x14ac:dyDescent="0.3">
      <c r="A447" s="58" t="str">
        <f t="shared" si="20"/>
        <v/>
      </c>
      <c r="B447" s="53"/>
      <c r="C447" s="73" t="str">
        <f>IFERROR(VLOOKUP(B447,Especialidades!A$1:H$6224,3,FALSE),"")</f>
        <v/>
      </c>
      <c r="D447" s="74"/>
      <c r="E447" s="21" t="str">
        <f>IFERROR(VLOOKUP(B447,Especialidades!A$1:H$6224,4,FALSE),"")</f>
        <v/>
      </c>
      <c r="F447" s="59"/>
      <c r="G447" s="59">
        <f t="shared" si="18"/>
        <v>0</v>
      </c>
      <c r="H447" s="21" t="str">
        <f>IFERROR(VLOOKUP(B447,Especialidades!A$1:H$6224,6,FALSE),"")</f>
        <v/>
      </c>
      <c r="I447" s="56" t="str">
        <f>IFERROR(VLOOKUP(B447,Especialidades!A$1:H$6224,7,FALSE),"")</f>
        <v/>
      </c>
      <c r="J447" s="56" t="str">
        <f>IFERROR(VLOOKUP(B447,Especialidades!A$1:H$6224,5,FALSE),"")</f>
        <v/>
      </c>
      <c r="K447" s="21" t="str">
        <f t="shared" si="19"/>
        <v/>
      </c>
      <c r="L447" s="15"/>
      <c r="AZ447" s="3"/>
      <c r="BD447" s="1"/>
      <c r="BF447" s="4"/>
    </row>
    <row r="448" spans="1:58" ht="30" customHeight="1" x14ac:dyDescent="0.3">
      <c r="A448" s="58" t="str">
        <f t="shared" si="20"/>
        <v/>
      </c>
      <c r="B448" s="53"/>
      <c r="C448" s="73" t="str">
        <f>IFERROR(VLOOKUP(B448,Especialidades!A$1:H$6224,3,FALSE),"")</f>
        <v/>
      </c>
      <c r="D448" s="74"/>
      <c r="E448" s="21" t="str">
        <f>IFERROR(VLOOKUP(B448,Especialidades!A$1:H$6224,4,FALSE),"")</f>
        <v/>
      </c>
      <c r="F448" s="59"/>
      <c r="G448" s="59">
        <f t="shared" si="18"/>
        <v>0</v>
      </c>
      <c r="H448" s="21" t="str">
        <f>IFERROR(VLOOKUP(B448,Especialidades!A$1:H$6224,6,FALSE),"")</f>
        <v/>
      </c>
      <c r="I448" s="56" t="str">
        <f>IFERROR(VLOOKUP(B448,Especialidades!A$1:H$6224,7,FALSE),"")</f>
        <v/>
      </c>
      <c r="J448" s="56" t="str">
        <f>IFERROR(VLOOKUP(B448,Especialidades!A$1:H$6224,5,FALSE),"")</f>
        <v/>
      </c>
      <c r="K448" s="21" t="str">
        <f t="shared" si="19"/>
        <v/>
      </c>
      <c r="L448" s="15"/>
      <c r="AZ448" s="3"/>
      <c r="BD448" s="1"/>
      <c r="BF448" s="4"/>
    </row>
    <row r="449" spans="1:58" ht="30" customHeight="1" x14ac:dyDescent="0.3">
      <c r="A449" s="58" t="str">
        <f t="shared" si="20"/>
        <v/>
      </c>
      <c r="B449" s="53"/>
      <c r="C449" s="73" t="str">
        <f>IFERROR(VLOOKUP(B449,Especialidades!A$1:H$6224,3,FALSE),"")</f>
        <v/>
      </c>
      <c r="D449" s="74"/>
      <c r="E449" s="21" t="str">
        <f>IFERROR(VLOOKUP(B449,Especialidades!A$1:H$6224,4,FALSE),"")</f>
        <v/>
      </c>
      <c r="F449" s="59"/>
      <c r="G449" s="59">
        <f t="shared" si="18"/>
        <v>0</v>
      </c>
      <c r="H449" s="21" t="str">
        <f>IFERROR(VLOOKUP(B449,Especialidades!A$1:H$6224,6,FALSE),"")</f>
        <v/>
      </c>
      <c r="I449" s="56" t="str">
        <f>IFERROR(VLOOKUP(B449,Especialidades!A$1:H$6224,7,FALSE),"")</f>
        <v/>
      </c>
      <c r="J449" s="56" t="str">
        <f>IFERROR(VLOOKUP(B449,Especialidades!A$1:H$6224,5,FALSE),"")</f>
        <v/>
      </c>
      <c r="K449" s="21" t="str">
        <f t="shared" si="19"/>
        <v/>
      </c>
      <c r="L449" s="15"/>
      <c r="AZ449" s="3"/>
      <c r="BD449" s="1"/>
      <c r="BF449" s="4"/>
    </row>
    <row r="450" spans="1:58" ht="30" customHeight="1" x14ac:dyDescent="0.3">
      <c r="A450" s="58" t="str">
        <f t="shared" si="20"/>
        <v/>
      </c>
      <c r="B450" s="53"/>
      <c r="C450" s="73" t="str">
        <f>IFERROR(VLOOKUP(B450,Especialidades!A$1:H$6224,3,FALSE),"")</f>
        <v/>
      </c>
      <c r="D450" s="74"/>
      <c r="E450" s="21" t="str">
        <f>IFERROR(VLOOKUP(B450,Especialidades!A$1:H$6224,4,FALSE),"")</f>
        <v/>
      </c>
      <c r="F450" s="59"/>
      <c r="G450" s="59">
        <f t="shared" si="18"/>
        <v>0</v>
      </c>
      <c r="H450" s="21" t="str">
        <f>IFERROR(VLOOKUP(B450,Especialidades!A$1:H$6224,6,FALSE),"")</f>
        <v/>
      </c>
      <c r="I450" s="56" t="str">
        <f>IFERROR(VLOOKUP(B450,Especialidades!A$1:H$6224,7,FALSE),"")</f>
        <v/>
      </c>
      <c r="J450" s="56" t="str">
        <f>IFERROR(VLOOKUP(B450,Especialidades!A$1:H$6224,5,FALSE),"")</f>
        <v/>
      </c>
      <c r="K450" s="21" t="str">
        <f t="shared" si="19"/>
        <v/>
      </c>
      <c r="L450" s="15"/>
      <c r="AZ450" s="3"/>
      <c r="BD450" s="1"/>
      <c r="BF450" s="4"/>
    </row>
    <row r="451" spans="1:58" ht="30" customHeight="1" x14ac:dyDescent="0.3">
      <c r="A451" s="58" t="str">
        <f t="shared" si="20"/>
        <v/>
      </c>
      <c r="B451" s="53"/>
      <c r="C451" s="73" t="str">
        <f>IFERROR(VLOOKUP(B451,Especialidades!A$1:H$6224,3,FALSE),"")</f>
        <v/>
      </c>
      <c r="D451" s="74"/>
      <c r="E451" s="21" t="str">
        <f>IFERROR(VLOOKUP(B451,Especialidades!A$1:H$6224,4,FALSE),"")</f>
        <v/>
      </c>
      <c r="F451" s="59"/>
      <c r="G451" s="59">
        <f t="shared" si="18"/>
        <v>0</v>
      </c>
      <c r="H451" s="21" t="str">
        <f>IFERROR(VLOOKUP(B451,Especialidades!A$1:H$6224,6,FALSE),"")</f>
        <v/>
      </c>
      <c r="I451" s="56" t="str">
        <f>IFERROR(VLOOKUP(B451,Especialidades!A$1:H$6224,7,FALSE),"")</f>
        <v/>
      </c>
      <c r="J451" s="56" t="str">
        <f>IFERROR(VLOOKUP(B451,Especialidades!A$1:H$6224,5,FALSE),"")</f>
        <v/>
      </c>
      <c r="K451" s="21" t="str">
        <f t="shared" si="19"/>
        <v/>
      </c>
      <c r="L451" s="15"/>
      <c r="AZ451" s="3"/>
      <c r="BD451" s="1"/>
      <c r="BF451" s="4"/>
    </row>
    <row r="452" spans="1:58" ht="30" customHeight="1" x14ac:dyDescent="0.3">
      <c r="A452" s="58" t="str">
        <f t="shared" si="20"/>
        <v/>
      </c>
      <c r="B452" s="53"/>
      <c r="C452" s="73" t="str">
        <f>IFERROR(VLOOKUP(B452,Especialidades!A$1:H$6224,3,FALSE),"")</f>
        <v/>
      </c>
      <c r="D452" s="74"/>
      <c r="E452" s="21" t="str">
        <f>IFERROR(VLOOKUP(B452,Especialidades!A$1:H$6224,4,FALSE),"")</f>
        <v/>
      </c>
      <c r="F452" s="59"/>
      <c r="G452" s="59">
        <f t="shared" si="18"/>
        <v>0</v>
      </c>
      <c r="H452" s="21" t="str">
        <f>IFERROR(VLOOKUP(B452,Especialidades!A$1:H$6224,6,FALSE),"")</f>
        <v/>
      </c>
      <c r="I452" s="56" t="str">
        <f>IFERROR(VLOOKUP(B452,Especialidades!A$1:H$6224,7,FALSE),"")</f>
        <v/>
      </c>
      <c r="J452" s="56" t="str">
        <f>IFERROR(VLOOKUP(B452,Especialidades!A$1:H$6224,5,FALSE),"")</f>
        <v/>
      </c>
      <c r="K452" s="21" t="str">
        <f t="shared" si="19"/>
        <v/>
      </c>
      <c r="L452" s="15"/>
      <c r="AZ452" s="3"/>
      <c r="BD452" s="1"/>
      <c r="BF452" s="4"/>
    </row>
    <row r="453" spans="1:58" ht="30" customHeight="1" x14ac:dyDescent="0.3">
      <c r="A453" s="58" t="str">
        <f t="shared" si="20"/>
        <v/>
      </c>
      <c r="B453" s="53"/>
      <c r="C453" s="73" t="str">
        <f>IFERROR(VLOOKUP(B453,Especialidades!A$1:H$6224,3,FALSE),"")</f>
        <v/>
      </c>
      <c r="D453" s="74"/>
      <c r="E453" s="21" t="str">
        <f>IFERROR(VLOOKUP(B453,Especialidades!A$1:H$6224,4,FALSE),"")</f>
        <v/>
      </c>
      <c r="F453" s="59"/>
      <c r="G453" s="59">
        <f t="shared" si="18"/>
        <v>0</v>
      </c>
      <c r="H453" s="21" t="str">
        <f>IFERROR(VLOOKUP(B453,Especialidades!A$1:H$6224,6,FALSE),"")</f>
        <v/>
      </c>
      <c r="I453" s="56" t="str">
        <f>IFERROR(VLOOKUP(B453,Especialidades!A$1:H$6224,7,FALSE),"")</f>
        <v/>
      </c>
      <c r="J453" s="56" t="str">
        <f>IFERROR(VLOOKUP(B453,Especialidades!A$1:H$6224,5,FALSE),"")</f>
        <v/>
      </c>
      <c r="K453" s="21" t="str">
        <f t="shared" si="19"/>
        <v/>
      </c>
      <c r="L453" s="15"/>
      <c r="AZ453" s="3"/>
      <c r="BD453" s="1"/>
      <c r="BF453" s="4"/>
    </row>
    <row r="454" spans="1:58" ht="30" customHeight="1" x14ac:dyDescent="0.3">
      <c r="A454" s="58" t="str">
        <f t="shared" si="20"/>
        <v/>
      </c>
      <c r="B454" s="53"/>
      <c r="C454" s="73" t="str">
        <f>IFERROR(VLOOKUP(B454,Especialidades!A$1:H$6224,3,FALSE),"")</f>
        <v/>
      </c>
      <c r="D454" s="74"/>
      <c r="E454" s="21" t="str">
        <f>IFERROR(VLOOKUP(B454,Especialidades!A$1:H$6224,4,FALSE),"")</f>
        <v/>
      </c>
      <c r="F454" s="59"/>
      <c r="G454" s="59">
        <f t="shared" si="18"/>
        <v>0</v>
      </c>
      <c r="H454" s="21" t="str">
        <f>IFERROR(VLOOKUP(B454,Especialidades!A$1:H$6224,6,FALSE),"")</f>
        <v/>
      </c>
      <c r="I454" s="56" t="str">
        <f>IFERROR(VLOOKUP(B454,Especialidades!A$1:H$6224,7,FALSE),"")</f>
        <v/>
      </c>
      <c r="J454" s="56" t="str">
        <f>IFERROR(VLOOKUP(B454,Especialidades!A$1:H$6224,5,FALSE),"")</f>
        <v/>
      </c>
      <c r="K454" s="21" t="str">
        <f t="shared" si="19"/>
        <v/>
      </c>
      <c r="L454" s="15"/>
      <c r="AZ454" s="3"/>
      <c r="BD454" s="1"/>
      <c r="BF454" s="4"/>
    </row>
    <row r="455" spans="1:58" ht="30" customHeight="1" x14ac:dyDescent="0.3">
      <c r="A455" s="58" t="str">
        <f t="shared" si="20"/>
        <v/>
      </c>
      <c r="B455" s="53"/>
      <c r="C455" s="73" t="str">
        <f>IFERROR(VLOOKUP(B455,Especialidades!A$1:H$6224,3,FALSE),"")</f>
        <v/>
      </c>
      <c r="D455" s="74"/>
      <c r="E455" s="21" t="str">
        <f>IFERROR(VLOOKUP(B455,Especialidades!A$1:H$6224,4,FALSE),"")</f>
        <v/>
      </c>
      <c r="F455" s="59"/>
      <c r="G455" s="59">
        <f t="shared" si="18"/>
        <v>0</v>
      </c>
      <c r="H455" s="21" t="str">
        <f>IFERROR(VLOOKUP(B455,Especialidades!A$1:H$6224,6,FALSE),"")</f>
        <v/>
      </c>
      <c r="I455" s="56" t="str">
        <f>IFERROR(VLOOKUP(B455,Especialidades!A$1:H$6224,7,FALSE),"")</f>
        <v/>
      </c>
      <c r="J455" s="56" t="str">
        <f>IFERROR(VLOOKUP(B455,Especialidades!A$1:H$6224,5,FALSE),"")</f>
        <v/>
      </c>
      <c r="K455" s="21" t="str">
        <f t="shared" si="19"/>
        <v/>
      </c>
      <c r="L455" s="15"/>
      <c r="AZ455" s="3"/>
      <c r="BD455" s="1"/>
      <c r="BF455" s="4"/>
    </row>
    <row r="456" spans="1:58" ht="30" customHeight="1" x14ac:dyDescent="0.3">
      <c r="A456" s="58" t="str">
        <f t="shared" si="20"/>
        <v/>
      </c>
      <c r="B456" s="53"/>
      <c r="C456" s="73" t="str">
        <f>IFERROR(VLOOKUP(B456,Especialidades!A$1:H$6224,3,FALSE),"")</f>
        <v/>
      </c>
      <c r="D456" s="74"/>
      <c r="E456" s="21" t="str">
        <f>IFERROR(VLOOKUP(B456,Especialidades!A$1:H$6224,4,FALSE),"")</f>
        <v/>
      </c>
      <c r="F456" s="59"/>
      <c r="G456" s="59">
        <f t="shared" si="18"/>
        <v>0</v>
      </c>
      <c r="H456" s="21" t="str">
        <f>IFERROR(VLOOKUP(B456,Especialidades!A$1:H$6224,6,FALSE),"")</f>
        <v/>
      </c>
      <c r="I456" s="56" t="str">
        <f>IFERROR(VLOOKUP(B456,Especialidades!A$1:H$6224,7,FALSE),"")</f>
        <v/>
      </c>
      <c r="J456" s="56" t="str">
        <f>IFERROR(VLOOKUP(B456,Especialidades!A$1:H$6224,5,FALSE),"")</f>
        <v/>
      </c>
      <c r="K456" s="21" t="str">
        <f t="shared" si="19"/>
        <v/>
      </c>
      <c r="L456" s="15"/>
      <c r="AZ456" s="3"/>
      <c r="BD456" s="1"/>
      <c r="BF456" s="4"/>
    </row>
    <row r="457" spans="1:58" ht="30" customHeight="1" x14ac:dyDescent="0.3">
      <c r="A457" s="58" t="str">
        <f t="shared" si="20"/>
        <v/>
      </c>
      <c r="B457" s="53"/>
      <c r="C457" s="73" t="str">
        <f>IFERROR(VLOOKUP(B457,Especialidades!A$1:H$6224,3,FALSE),"")</f>
        <v/>
      </c>
      <c r="D457" s="74"/>
      <c r="E457" s="21" t="str">
        <f>IFERROR(VLOOKUP(B457,Especialidades!A$1:H$6224,4,FALSE),"")</f>
        <v/>
      </c>
      <c r="F457" s="59"/>
      <c r="G457" s="59">
        <f t="shared" si="18"/>
        <v>0</v>
      </c>
      <c r="H457" s="21" t="str">
        <f>IFERROR(VLOOKUP(B457,Especialidades!A$1:H$6224,6,FALSE),"")</f>
        <v/>
      </c>
      <c r="I457" s="56" t="str">
        <f>IFERROR(VLOOKUP(B457,Especialidades!A$1:H$6224,7,FALSE),"")</f>
        <v/>
      </c>
      <c r="J457" s="56" t="str">
        <f>IFERROR(VLOOKUP(B457,Especialidades!A$1:H$6224,5,FALSE),"")</f>
        <v/>
      </c>
      <c r="K457" s="21" t="str">
        <f t="shared" si="19"/>
        <v/>
      </c>
      <c r="L457" s="15"/>
      <c r="AZ457" s="3"/>
      <c r="BD457" s="1"/>
      <c r="BF457" s="4"/>
    </row>
    <row r="458" spans="1:58" ht="30" customHeight="1" x14ac:dyDescent="0.3">
      <c r="A458" s="58" t="str">
        <f t="shared" si="20"/>
        <v/>
      </c>
      <c r="B458" s="53"/>
      <c r="C458" s="73" t="str">
        <f>IFERROR(VLOOKUP(B458,Especialidades!A$1:H$6224,3,FALSE),"")</f>
        <v/>
      </c>
      <c r="D458" s="74"/>
      <c r="E458" s="21" t="str">
        <f>IFERROR(VLOOKUP(B458,Especialidades!A$1:H$6224,4,FALSE),"")</f>
        <v/>
      </c>
      <c r="F458" s="59"/>
      <c r="G458" s="59">
        <f t="shared" si="18"/>
        <v>0</v>
      </c>
      <c r="H458" s="21" t="str">
        <f>IFERROR(VLOOKUP(B458,Especialidades!A$1:H$6224,6,FALSE),"")</f>
        <v/>
      </c>
      <c r="I458" s="56" t="str">
        <f>IFERROR(VLOOKUP(B458,Especialidades!A$1:H$6224,7,FALSE),"")</f>
        <v/>
      </c>
      <c r="J458" s="56" t="str">
        <f>IFERROR(VLOOKUP(B458,Especialidades!A$1:H$6224,5,FALSE),"")</f>
        <v/>
      </c>
      <c r="K458" s="21" t="str">
        <f t="shared" si="19"/>
        <v/>
      </c>
      <c r="L458" s="15"/>
      <c r="AZ458" s="3"/>
      <c r="BD458" s="1"/>
      <c r="BF458" s="4"/>
    </row>
    <row r="459" spans="1:58" ht="30" customHeight="1" x14ac:dyDescent="0.3">
      <c r="A459" s="58" t="str">
        <f t="shared" si="20"/>
        <v/>
      </c>
      <c r="B459" s="53"/>
      <c r="C459" s="73" t="str">
        <f>IFERROR(VLOOKUP(B459,Especialidades!A$1:H$6224,3,FALSE),"")</f>
        <v/>
      </c>
      <c r="D459" s="74"/>
      <c r="E459" s="21" t="str">
        <f>IFERROR(VLOOKUP(B459,Especialidades!A$1:H$6224,4,FALSE),"")</f>
        <v/>
      </c>
      <c r="F459" s="59"/>
      <c r="G459" s="59">
        <f t="shared" si="18"/>
        <v>0</v>
      </c>
      <c r="H459" s="21" t="str">
        <f>IFERROR(VLOOKUP(B459,Especialidades!A$1:H$6224,6,FALSE),"")</f>
        <v/>
      </c>
      <c r="I459" s="56" t="str">
        <f>IFERROR(VLOOKUP(B459,Especialidades!A$1:H$6224,7,FALSE),"")</f>
        <v/>
      </c>
      <c r="J459" s="56" t="str">
        <f>IFERROR(VLOOKUP(B459,Especialidades!A$1:H$6224,5,FALSE),"")</f>
        <v/>
      </c>
      <c r="K459" s="21" t="str">
        <f t="shared" si="19"/>
        <v/>
      </c>
      <c r="L459" s="15"/>
      <c r="AZ459" s="3"/>
      <c r="BD459" s="1"/>
      <c r="BF459" s="4"/>
    </row>
    <row r="460" spans="1:58" ht="30" customHeight="1" x14ac:dyDescent="0.3">
      <c r="A460" s="58" t="str">
        <f t="shared" si="20"/>
        <v/>
      </c>
      <c r="B460" s="53"/>
      <c r="C460" s="73" t="str">
        <f>IFERROR(VLOOKUP(B460,Especialidades!A$1:H$6224,3,FALSE),"")</f>
        <v/>
      </c>
      <c r="D460" s="74"/>
      <c r="E460" s="21" t="str">
        <f>IFERROR(VLOOKUP(B460,Especialidades!A$1:H$6224,4,FALSE),"")</f>
        <v/>
      </c>
      <c r="F460" s="59"/>
      <c r="G460" s="59">
        <f t="shared" si="18"/>
        <v>0</v>
      </c>
      <c r="H460" s="21" t="str">
        <f>IFERROR(VLOOKUP(B460,Especialidades!A$1:H$6224,6,FALSE),"")</f>
        <v/>
      </c>
      <c r="I460" s="56" t="str">
        <f>IFERROR(VLOOKUP(B460,Especialidades!A$1:H$6224,7,FALSE),"")</f>
        <v/>
      </c>
      <c r="J460" s="56" t="str">
        <f>IFERROR(VLOOKUP(B460,Especialidades!A$1:H$6224,5,FALSE),"")</f>
        <v/>
      </c>
      <c r="K460" s="21" t="str">
        <f t="shared" si="19"/>
        <v/>
      </c>
      <c r="L460" s="15"/>
      <c r="AZ460" s="3"/>
      <c r="BD460" s="1"/>
      <c r="BF460" s="4"/>
    </row>
    <row r="461" spans="1:58" ht="30" customHeight="1" x14ac:dyDescent="0.3">
      <c r="A461" s="58" t="str">
        <f t="shared" si="20"/>
        <v/>
      </c>
      <c r="B461" s="53"/>
      <c r="C461" s="73" t="str">
        <f>IFERROR(VLOOKUP(B461,Especialidades!A$1:H$6224,3,FALSE),"")</f>
        <v/>
      </c>
      <c r="D461" s="74"/>
      <c r="E461" s="21" t="str">
        <f>IFERROR(VLOOKUP(B461,Especialidades!A$1:H$6224,4,FALSE),"")</f>
        <v/>
      </c>
      <c r="F461" s="59"/>
      <c r="G461" s="59">
        <f t="shared" ref="G461:G524" si="21">SUMIF(B:B, B461,F:F)</f>
        <v>0</v>
      </c>
      <c r="H461" s="21" t="str">
        <f>IFERROR(VLOOKUP(B461,Especialidades!A$1:H$6224,6,FALSE),"")</f>
        <v/>
      </c>
      <c r="I461" s="56" t="str">
        <f>IFERROR(VLOOKUP(B461,Especialidades!A$1:H$6224,7,FALSE),"")</f>
        <v/>
      </c>
      <c r="J461" s="56" t="str">
        <f>IFERROR(VLOOKUP(B461,Especialidades!A$1:H$6224,5,FALSE),"")</f>
        <v/>
      </c>
      <c r="K461" s="21" t="str">
        <f t="shared" ref="K461:K524" si="22">IFERROR(E461*F461,"")</f>
        <v/>
      </c>
      <c r="L461" s="15"/>
      <c r="AZ461" s="3"/>
      <c r="BD461" s="1"/>
      <c r="BF461" s="4"/>
    </row>
    <row r="462" spans="1:58" ht="30" customHeight="1" x14ac:dyDescent="0.3">
      <c r="A462" s="58" t="str">
        <f t="shared" si="20"/>
        <v/>
      </c>
      <c r="B462" s="53"/>
      <c r="C462" s="73" t="str">
        <f>IFERROR(VLOOKUP(B462,Especialidades!A$1:H$6224,3,FALSE),"")</f>
        <v/>
      </c>
      <c r="D462" s="74"/>
      <c r="E462" s="21" t="str">
        <f>IFERROR(VLOOKUP(B462,Especialidades!A$1:H$6224,4,FALSE),"")</f>
        <v/>
      </c>
      <c r="F462" s="59"/>
      <c r="G462" s="59">
        <f t="shared" si="21"/>
        <v>0</v>
      </c>
      <c r="H462" s="21" t="str">
        <f>IFERROR(VLOOKUP(B462,Especialidades!A$1:H$6224,6,FALSE),"")</f>
        <v/>
      </c>
      <c r="I462" s="56" t="str">
        <f>IFERROR(VLOOKUP(B462,Especialidades!A$1:H$6224,7,FALSE),"")</f>
        <v/>
      </c>
      <c r="J462" s="56" t="str">
        <f>IFERROR(VLOOKUP(B462,Especialidades!A$1:H$6224,5,FALSE),"")</f>
        <v/>
      </c>
      <c r="K462" s="21" t="str">
        <f t="shared" si="22"/>
        <v/>
      </c>
      <c r="L462" s="15"/>
      <c r="AZ462" s="3"/>
      <c r="BD462" s="1"/>
      <c r="BF462" s="4"/>
    </row>
    <row r="463" spans="1:58" ht="30" customHeight="1" x14ac:dyDescent="0.3">
      <c r="A463" s="58" t="str">
        <f t="shared" si="20"/>
        <v/>
      </c>
      <c r="B463" s="53"/>
      <c r="C463" s="73" t="str">
        <f>IFERROR(VLOOKUP(B463,Especialidades!A$1:H$6224,3,FALSE),"")</f>
        <v/>
      </c>
      <c r="D463" s="74"/>
      <c r="E463" s="21" t="str">
        <f>IFERROR(VLOOKUP(B463,Especialidades!A$1:H$6224,4,FALSE),"")</f>
        <v/>
      </c>
      <c r="F463" s="59"/>
      <c r="G463" s="59">
        <f t="shared" si="21"/>
        <v>0</v>
      </c>
      <c r="H463" s="21" t="str">
        <f>IFERROR(VLOOKUP(B463,Especialidades!A$1:H$6224,6,FALSE),"")</f>
        <v/>
      </c>
      <c r="I463" s="56" t="str">
        <f>IFERROR(VLOOKUP(B463,Especialidades!A$1:H$6224,7,FALSE),"")</f>
        <v/>
      </c>
      <c r="J463" s="56" t="str">
        <f>IFERROR(VLOOKUP(B463,Especialidades!A$1:H$6224,5,FALSE),"")</f>
        <v/>
      </c>
      <c r="K463" s="21" t="str">
        <f t="shared" si="22"/>
        <v/>
      </c>
      <c r="L463" s="15"/>
      <c r="AZ463" s="3"/>
      <c r="BD463" s="1"/>
      <c r="BF463" s="4"/>
    </row>
    <row r="464" spans="1:58" ht="30" customHeight="1" x14ac:dyDescent="0.3">
      <c r="A464" s="58" t="str">
        <f t="shared" ref="A464:A527" si="23">IF(ISBLANK(B463),"",+A463+1)</f>
        <v/>
      </c>
      <c r="B464" s="53"/>
      <c r="C464" s="73" t="str">
        <f>IFERROR(VLOOKUP(B464,Especialidades!A$1:H$6224,3,FALSE),"")</f>
        <v/>
      </c>
      <c r="D464" s="74"/>
      <c r="E464" s="21" t="str">
        <f>IFERROR(VLOOKUP(B464,Especialidades!A$1:H$6224,4,FALSE),"")</f>
        <v/>
      </c>
      <c r="F464" s="59"/>
      <c r="G464" s="59">
        <f t="shared" si="21"/>
        <v>0</v>
      </c>
      <c r="H464" s="21" t="str">
        <f>IFERROR(VLOOKUP(B464,Especialidades!A$1:H$6224,6,FALSE),"")</f>
        <v/>
      </c>
      <c r="I464" s="56" t="str">
        <f>IFERROR(VLOOKUP(B464,Especialidades!A$1:H$6224,7,FALSE),"")</f>
        <v/>
      </c>
      <c r="J464" s="56" t="str">
        <f>IFERROR(VLOOKUP(B464,Especialidades!A$1:H$6224,5,FALSE),"")</f>
        <v/>
      </c>
      <c r="K464" s="21" t="str">
        <f t="shared" si="22"/>
        <v/>
      </c>
      <c r="L464" s="15"/>
      <c r="AZ464" s="3"/>
      <c r="BD464" s="1"/>
      <c r="BF464" s="4"/>
    </row>
    <row r="465" spans="1:58" ht="30" customHeight="1" x14ac:dyDescent="0.3">
      <c r="A465" s="58" t="str">
        <f t="shared" si="23"/>
        <v/>
      </c>
      <c r="B465" s="53"/>
      <c r="C465" s="73" t="str">
        <f>IFERROR(VLOOKUP(B465,Especialidades!A$1:H$6224,3,FALSE),"")</f>
        <v/>
      </c>
      <c r="D465" s="74"/>
      <c r="E465" s="21" t="str">
        <f>IFERROR(VLOOKUP(B465,Especialidades!A$1:H$6224,4,FALSE),"")</f>
        <v/>
      </c>
      <c r="F465" s="59"/>
      <c r="G465" s="59">
        <f t="shared" si="21"/>
        <v>0</v>
      </c>
      <c r="H465" s="21" t="str">
        <f>IFERROR(VLOOKUP(B465,Especialidades!A$1:H$6224,6,FALSE),"")</f>
        <v/>
      </c>
      <c r="I465" s="56" t="str">
        <f>IFERROR(VLOOKUP(B465,Especialidades!A$1:H$6224,7,FALSE),"")</f>
        <v/>
      </c>
      <c r="J465" s="56" t="str">
        <f>IFERROR(VLOOKUP(B465,Especialidades!A$1:H$6224,5,FALSE),"")</f>
        <v/>
      </c>
      <c r="K465" s="21" t="str">
        <f t="shared" si="22"/>
        <v/>
      </c>
      <c r="L465" s="15"/>
      <c r="AZ465" s="3"/>
      <c r="BD465" s="1"/>
      <c r="BF465" s="4"/>
    </row>
    <row r="466" spans="1:58" ht="30" customHeight="1" x14ac:dyDescent="0.3">
      <c r="A466" s="58" t="str">
        <f t="shared" si="23"/>
        <v/>
      </c>
      <c r="B466" s="53"/>
      <c r="C466" s="73" t="str">
        <f>IFERROR(VLOOKUP(B466,Especialidades!A$1:H$6224,3,FALSE),"")</f>
        <v/>
      </c>
      <c r="D466" s="74"/>
      <c r="E466" s="21" t="str">
        <f>IFERROR(VLOOKUP(B466,Especialidades!A$1:H$6224,4,FALSE),"")</f>
        <v/>
      </c>
      <c r="F466" s="59"/>
      <c r="G466" s="59">
        <f t="shared" si="21"/>
        <v>0</v>
      </c>
      <c r="H466" s="21" t="str">
        <f>IFERROR(VLOOKUP(B466,Especialidades!A$1:H$6224,6,FALSE),"")</f>
        <v/>
      </c>
      <c r="I466" s="56" t="str">
        <f>IFERROR(VLOOKUP(B466,Especialidades!A$1:H$6224,7,FALSE),"")</f>
        <v/>
      </c>
      <c r="J466" s="56" t="str">
        <f>IFERROR(VLOOKUP(B466,Especialidades!A$1:H$6224,5,FALSE),"")</f>
        <v/>
      </c>
      <c r="K466" s="21" t="str">
        <f t="shared" si="22"/>
        <v/>
      </c>
      <c r="L466" s="15"/>
      <c r="AZ466" s="3"/>
      <c r="BD466" s="1"/>
      <c r="BF466" s="4"/>
    </row>
    <row r="467" spans="1:58" ht="30" customHeight="1" x14ac:dyDescent="0.3">
      <c r="A467" s="58" t="str">
        <f t="shared" si="23"/>
        <v/>
      </c>
      <c r="B467" s="53"/>
      <c r="C467" s="73" t="str">
        <f>IFERROR(VLOOKUP(B467,Especialidades!A$1:H$6224,3,FALSE),"")</f>
        <v/>
      </c>
      <c r="D467" s="74"/>
      <c r="E467" s="21" t="str">
        <f>IFERROR(VLOOKUP(B467,Especialidades!A$1:H$6224,4,FALSE),"")</f>
        <v/>
      </c>
      <c r="F467" s="59"/>
      <c r="G467" s="59">
        <f t="shared" si="21"/>
        <v>0</v>
      </c>
      <c r="H467" s="21" t="str">
        <f>IFERROR(VLOOKUP(B467,Especialidades!A$1:H$6224,6,FALSE),"")</f>
        <v/>
      </c>
      <c r="I467" s="56" t="str">
        <f>IFERROR(VLOOKUP(B467,Especialidades!A$1:H$6224,7,FALSE),"")</f>
        <v/>
      </c>
      <c r="J467" s="56" t="str">
        <f>IFERROR(VLOOKUP(B467,Especialidades!A$1:H$6224,5,FALSE),"")</f>
        <v/>
      </c>
      <c r="K467" s="21" t="str">
        <f t="shared" si="22"/>
        <v/>
      </c>
      <c r="L467" s="15"/>
      <c r="AZ467" s="3"/>
      <c r="BD467" s="1"/>
      <c r="BF467" s="4"/>
    </row>
    <row r="468" spans="1:58" ht="30" customHeight="1" x14ac:dyDescent="0.3">
      <c r="A468" s="58" t="str">
        <f t="shared" si="23"/>
        <v/>
      </c>
      <c r="B468" s="53"/>
      <c r="C468" s="73" t="str">
        <f>IFERROR(VLOOKUP(B468,Especialidades!A$1:H$6224,3,FALSE),"")</f>
        <v/>
      </c>
      <c r="D468" s="74"/>
      <c r="E468" s="21" t="str">
        <f>IFERROR(VLOOKUP(B468,Especialidades!A$1:H$6224,4,FALSE),"")</f>
        <v/>
      </c>
      <c r="F468" s="59"/>
      <c r="G468" s="59">
        <f t="shared" si="21"/>
        <v>0</v>
      </c>
      <c r="H468" s="21" t="str">
        <f>IFERROR(VLOOKUP(B468,Especialidades!A$1:H$6224,6,FALSE),"")</f>
        <v/>
      </c>
      <c r="I468" s="56" t="str">
        <f>IFERROR(VLOOKUP(B468,Especialidades!A$1:H$6224,7,FALSE),"")</f>
        <v/>
      </c>
      <c r="J468" s="56" t="str">
        <f>IFERROR(VLOOKUP(B468,Especialidades!A$1:H$6224,5,FALSE),"")</f>
        <v/>
      </c>
      <c r="K468" s="21" t="str">
        <f t="shared" si="22"/>
        <v/>
      </c>
      <c r="L468" s="15"/>
      <c r="AZ468" s="3"/>
      <c r="BD468" s="1"/>
      <c r="BF468" s="4"/>
    </row>
    <row r="469" spans="1:58" ht="30" customHeight="1" x14ac:dyDescent="0.3">
      <c r="A469" s="58" t="str">
        <f t="shared" si="23"/>
        <v/>
      </c>
      <c r="B469" s="53"/>
      <c r="C469" s="73" t="str">
        <f>IFERROR(VLOOKUP(B469,Especialidades!A$1:H$6224,3,FALSE),"")</f>
        <v/>
      </c>
      <c r="D469" s="74"/>
      <c r="E469" s="21" t="str">
        <f>IFERROR(VLOOKUP(B469,Especialidades!A$1:H$6224,4,FALSE),"")</f>
        <v/>
      </c>
      <c r="F469" s="59"/>
      <c r="G469" s="59">
        <f t="shared" si="21"/>
        <v>0</v>
      </c>
      <c r="H469" s="21" t="str">
        <f>IFERROR(VLOOKUP(B469,Especialidades!A$1:H$6224,6,FALSE),"")</f>
        <v/>
      </c>
      <c r="I469" s="56" t="str">
        <f>IFERROR(VLOOKUP(B469,Especialidades!A$1:H$6224,7,FALSE),"")</f>
        <v/>
      </c>
      <c r="J469" s="56" t="str">
        <f>IFERROR(VLOOKUP(B469,Especialidades!A$1:H$6224,5,FALSE),"")</f>
        <v/>
      </c>
      <c r="K469" s="21" t="str">
        <f t="shared" si="22"/>
        <v/>
      </c>
      <c r="L469" s="15"/>
      <c r="AZ469" s="3"/>
      <c r="BD469" s="1"/>
      <c r="BF469" s="4"/>
    </row>
    <row r="470" spans="1:58" ht="30" customHeight="1" x14ac:dyDescent="0.3">
      <c r="A470" s="58" t="str">
        <f t="shared" si="23"/>
        <v/>
      </c>
      <c r="B470" s="53"/>
      <c r="C470" s="73" t="str">
        <f>IFERROR(VLOOKUP(B470,Especialidades!A$1:H$6224,3,FALSE),"")</f>
        <v/>
      </c>
      <c r="D470" s="74"/>
      <c r="E470" s="21" t="str">
        <f>IFERROR(VLOOKUP(B470,Especialidades!A$1:H$6224,4,FALSE),"")</f>
        <v/>
      </c>
      <c r="F470" s="59"/>
      <c r="G470" s="59">
        <f t="shared" si="21"/>
        <v>0</v>
      </c>
      <c r="H470" s="21" t="str">
        <f>IFERROR(VLOOKUP(B470,Especialidades!A$1:H$6224,6,FALSE),"")</f>
        <v/>
      </c>
      <c r="I470" s="56" t="str">
        <f>IFERROR(VLOOKUP(B470,Especialidades!A$1:H$6224,7,FALSE),"")</f>
        <v/>
      </c>
      <c r="J470" s="56" t="str">
        <f>IFERROR(VLOOKUP(B470,Especialidades!A$1:H$6224,5,FALSE),"")</f>
        <v/>
      </c>
      <c r="K470" s="21" t="str">
        <f t="shared" si="22"/>
        <v/>
      </c>
      <c r="L470" s="15"/>
      <c r="AZ470" s="3"/>
      <c r="BD470" s="1"/>
      <c r="BF470" s="4"/>
    </row>
    <row r="471" spans="1:58" ht="30" customHeight="1" x14ac:dyDescent="0.3">
      <c r="A471" s="58" t="str">
        <f t="shared" si="23"/>
        <v/>
      </c>
      <c r="B471" s="53"/>
      <c r="C471" s="73" t="str">
        <f>IFERROR(VLOOKUP(B471,Especialidades!A$1:H$6224,3,FALSE),"")</f>
        <v/>
      </c>
      <c r="D471" s="74"/>
      <c r="E471" s="21" t="str">
        <f>IFERROR(VLOOKUP(B471,Especialidades!A$1:H$6224,4,FALSE),"")</f>
        <v/>
      </c>
      <c r="F471" s="59"/>
      <c r="G471" s="59">
        <f t="shared" si="21"/>
        <v>0</v>
      </c>
      <c r="H471" s="21" t="str">
        <f>IFERROR(VLOOKUP(B471,Especialidades!A$1:H$6224,6,FALSE),"")</f>
        <v/>
      </c>
      <c r="I471" s="56" t="str">
        <f>IFERROR(VLOOKUP(B471,Especialidades!A$1:H$6224,7,FALSE),"")</f>
        <v/>
      </c>
      <c r="J471" s="56" t="str">
        <f>IFERROR(VLOOKUP(B471,Especialidades!A$1:H$6224,5,FALSE),"")</f>
        <v/>
      </c>
      <c r="K471" s="21" t="str">
        <f t="shared" si="22"/>
        <v/>
      </c>
      <c r="L471" s="15"/>
      <c r="AZ471" s="3"/>
      <c r="BD471" s="1"/>
      <c r="BF471" s="4"/>
    </row>
    <row r="472" spans="1:58" ht="30" customHeight="1" x14ac:dyDescent="0.3">
      <c r="A472" s="58" t="str">
        <f t="shared" si="23"/>
        <v/>
      </c>
      <c r="B472" s="53"/>
      <c r="C472" s="73" t="str">
        <f>IFERROR(VLOOKUP(B472,Especialidades!A$1:H$6224,3,FALSE),"")</f>
        <v/>
      </c>
      <c r="D472" s="74"/>
      <c r="E472" s="21" t="str">
        <f>IFERROR(VLOOKUP(B472,Especialidades!A$1:H$6224,4,FALSE),"")</f>
        <v/>
      </c>
      <c r="F472" s="59"/>
      <c r="G472" s="59">
        <f t="shared" si="21"/>
        <v>0</v>
      </c>
      <c r="H472" s="21" t="str">
        <f>IFERROR(VLOOKUP(B472,Especialidades!A$1:H$6224,6,FALSE),"")</f>
        <v/>
      </c>
      <c r="I472" s="56" t="str">
        <f>IFERROR(VLOOKUP(B472,Especialidades!A$1:H$6224,7,FALSE),"")</f>
        <v/>
      </c>
      <c r="J472" s="56" t="str">
        <f>IFERROR(VLOOKUP(B472,Especialidades!A$1:H$6224,5,FALSE),"")</f>
        <v/>
      </c>
      <c r="K472" s="21" t="str">
        <f t="shared" si="22"/>
        <v/>
      </c>
      <c r="L472" s="15"/>
      <c r="AZ472" s="3"/>
      <c r="BD472" s="1"/>
      <c r="BF472" s="4"/>
    </row>
    <row r="473" spans="1:58" ht="30" customHeight="1" x14ac:dyDescent="0.3">
      <c r="A473" s="58" t="str">
        <f t="shared" si="23"/>
        <v/>
      </c>
      <c r="B473" s="53"/>
      <c r="C473" s="73" t="str">
        <f>IFERROR(VLOOKUP(B473,Especialidades!A$1:H$6224,3,FALSE),"")</f>
        <v/>
      </c>
      <c r="D473" s="74"/>
      <c r="E473" s="21" t="str">
        <f>IFERROR(VLOOKUP(B473,Especialidades!A$1:H$6224,4,FALSE),"")</f>
        <v/>
      </c>
      <c r="F473" s="59"/>
      <c r="G473" s="59">
        <f t="shared" si="21"/>
        <v>0</v>
      </c>
      <c r="H473" s="21" t="str">
        <f>IFERROR(VLOOKUP(B473,Especialidades!A$1:H$6224,6,FALSE),"")</f>
        <v/>
      </c>
      <c r="I473" s="56" t="str">
        <f>IFERROR(VLOOKUP(B473,Especialidades!A$1:H$6224,7,FALSE),"")</f>
        <v/>
      </c>
      <c r="J473" s="56" t="str">
        <f>IFERROR(VLOOKUP(B473,Especialidades!A$1:H$6224,5,FALSE),"")</f>
        <v/>
      </c>
      <c r="K473" s="21" t="str">
        <f t="shared" si="22"/>
        <v/>
      </c>
      <c r="L473" s="15"/>
      <c r="AZ473" s="3"/>
      <c r="BD473" s="1"/>
      <c r="BF473" s="4"/>
    </row>
    <row r="474" spans="1:58" ht="30" customHeight="1" x14ac:dyDescent="0.3">
      <c r="A474" s="58" t="str">
        <f t="shared" si="23"/>
        <v/>
      </c>
      <c r="B474" s="53"/>
      <c r="C474" s="73" t="str">
        <f>IFERROR(VLOOKUP(B474,Especialidades!A$1:H$6224,3,FALSE),"")</f>
        <v/>
      </c>
      <c r="D474" s="74"/>
      <c r="E474" s="21" t="str">
        <f>IFERROR(VLOOKUP(B474,Especialidades!A$1:H$6224,4,FALSE),"")</f>
        <v/>
      </c>
      <c r="F474" s="59"/>
      <c r="G474" s="59">
        <f t="shared" si="21"/>
        <v>0</v>
      </c>
      <c r="H474" s="21" t="str">
        <f>IFERROR(VLOOKUP(B474,Especialidades!A$1:H$6224,6,FALSE),"")</f>
        <v/>
      </c>
      <c r="I474" s="56" t="str">
        <f>IFERROR(VLOOKUP(B474,Especialidades!A$1:H$6224,7,FALSE),"")</f>
        <v/>
      </c>
      <c r="J474" s="56" t="str">
        <f>IFERROR(VLOOKUP(B474,Especialidades!A$1:H$6224,5,FALSE),"")</f>
        <v/>
      </c>
      <c r="K474" s="21" t="str">
        <f t="shared" si="22"/>
        <v/>
      </c>
      <c r="L474" s="15"/>
      <c r="AZ474" s="3"/>
      <c r="BD474" s="1"/>
      <c r="BF474" s="4"/>
    </row>
    <row r="475" spans="1:58" ht="30" customHeight="1" x14ac:dyDescent="0.3">
      <c r="A475" s="58" t="str">
        <f t="shared" si="23"/>
        <v/>
      </c>
      <c r="B475" s="53"/>
      <c r="C475" s="73" t="str">
        <f>IFERROR(VLOOKUP(B475,Especialidades!A$1:H$6224,3,FALSE),"")</f>
        <v/>
      </c>
      <c r="D475" s="74"/>
      <c r="E475" s="21" t="str">
        <f>IFERROR(VLOOKUP(B475,Especialidades!A$1:H$6224,4,FALSE),"")</f>
        <v/>
      </c>
      <c r="F475" s="59"/>
      <c r="G475" s="59">
        <f t="shared" si="21"/>
        <v>0</v>
      </c>
      <c r="H475" s="21" t="str">
        <f>IFERROR(VLOOKUP(B475,Especialidades!A$1:H$6224,6,FALSE),"")</f>
        <v/>
      </c>
      <c r="I475" s="56" t="str">
        <f>IFERROR(VLOOKUP(B475,Especialidades!A$1:H$6224,7,FALSE),"")</f>
        <v/>
      </c>
      <c r="J475" s="56" t="str">
        <f>IFERROR(VLOOKUP(B475,Especialidades!A$1:H$6224,5,FALSE),"")</f>
        <v/>
      </c>
      <c r="K475" s="21" t="str">
        <f t="shared" si="22"/>
        <v/>
      </c>
      <c r="L475" s="15"/>
      <c r="AZ475" s="3"/>
      <c r="BD475" s="1"/>
      <c r="BF475" s="4"/>
    </row>
    <row r="476" spans="1:58" ht="30" customHeight="1" x14ac:dyDescent="0.3">
      <c r="A476" s="58" t="str">
        <f t="shared" si="23"/>
        <v/>
      </c>
      <c r="B476" s="53"/>
      <c r="C476" s="73" t="str">
        <f>IFERROR(VLOOKUP(B476,Especialidades!A$1:H$6224,3,FALSE),"")</f>
        <v/>
      </c>
      <c r="D476" s="74"/>
      <c r="E476" s="21" t="str">
        <f>IFERROR(VLOOKUP(B476,Especialidades!A$1:H$6224,4,FALSE),"")</f>
        <v/>
      </c>
      <c r="F476" s="59"/>
      <c r="G476" s="59">
        <f t="shared" si="21"/>
        <v>0</v>
      </c>
      <c r="H476" s="21" t="str">
        <f>IFERROR(VLOOKUP(B476,Especialidades!A$1:H$6224,6,FALSE),"")</f>
        <v/>
      </c>
      <c r="I476" s="56" t="str">
        <f>IFERROR(VLOOKUP(B476,Especialidades!A$1:H$6224,7,FALSE),"")</f>
        <v/>
      </c>
      <c r="J476" s="56" t="str">
        <f>IFERROR(VLOOKUP(B476,Especialidades!A$1:H$6224,5,FALSE),"")</f>
        <v/>
      </c>
      <c r="K476" s="21" t="str">
        <f t="shared" si="22"/>
        <v/>
      </c>
      <c r="L476" s="15"/>
      <c r="AZ476" s="3"/>
      <c r="BD476" s="1"/>
      <c r="BF476" s="4"/>
    </row>
    <row r="477" spans="1:58" ht="30" customHeight="1" x14ac:dyDescent="0.3">
      <c r="A477" s="58" t="str">
        <f t="shared" si="23"/>
        <v/>
      </c>
      <c r="B477" s="53"/>
      <c r="C477" s="73" t="str">
        <f>IFERROR(VLOOKUP(B477,Especialidades!A$1:H$6224,3,FALSE),"")</f>
        <v/>
      </c>
      <c r="D477" s="74"/>
      <c r="E477" s="21" t="str">
        <f>IFERROR(VLOOKUP(B477,Especialidades!A$1:H$6224,4,FALSE),"")</f>
        <v/>
      </c>
      <c r="F477" s="59"/>
      <c r="G477" s="59">
        <f t="shared" si="21"/>
        <v>0</v>
      </c>
      <c r="H477" s="21" t="str">
        <f>IFERROR(VLOOKUP(B477,Especialidades!A$1:H$6224,6,FALSE),"")</f>
        <v/>
      </c>
      <c r="I477" s="56" t="str">
        <f>IFERROR(VLOOKUP(B477,Especialidades!A$1:H$6224,7,FALSE),"")</f>
        <v/>
      </c>
      <c r="J477" s="56" t="str">
        <f>IFERROR(VLOOKUP(B477,Especialidades!A$1:H$6224,5,FALSE),"")</f>
        <v/>
      </c>
      <c r="K477" s="21" t="str">
        <f t="shared" si="22"/>
        <v/>
      </c>
      <c r="L477" s="15"/>
      <c r="AZ477" s="3"/>
      <c r="BD477" s="1"/>
      <c r="BF477" s="4"/>
    </row>
    <row r="478" spans="1:58" ht="30" customHeight="1" x14ac:dyDescent="0.3">
      <c r="A478" s="58" t="str">
        <f t="shared" si="23"/>
        <v/>
      </c>
      <c r="B478" s="53"/>
      <c r="C478" s="73" t="str">
        <f>IFERROR(VLOOKUP(B478,Especialidades!A$1:H$6224,3,FALSE),"")</f>
        <v/>
      </c>
      <c r="D478" s="74"/>
      <c r="E478" s="21" t="str">
        <f>IFERROR(VLOOKUP(B478,Especialidades!A$1:H$6224,4,FALSE),"")</f>
        <v/>
      </c>
      <c r="F478" s="59"/>
      <c r="G478" s="59">
        <f t="shared" si="21"/>
        <v>0</v>
      </c>
      <c r="H478" s="21" t="str">
        <f>IFERROR(VLOOKUP(B478,Especialidades!A$1:H$6224,6,FALSE),"")</f>
        <v/>
      </c>
      <c r="I478" s="56" t="str">
        <f>IFERROR(VLOOKUP(B478,Especialidades!A$1:H$6224,7,FALSE),"")</f>
        <v/>
      </c>
      <c r="J478" s="56" t="str">
        <f>IFERROR(VLOOKUP(B478,Especialidades!A$1:H$6224,5,FALSE),"")</f>
        <v/>
      </c>
      <c r="K478" s="21" t="str">
        <f t="shared" si="22"/>
        <v/>
      </c>
      <c r="L478" s="15"/>
      <c r="AZ478" s="3"/>
      <c r="BD478" s="1"/>
      <c r="BF478" s="4"/>
    </row>
    <row r="479" spans="1:58" ht="30" customHeight="1" x14ac:dyDescent="0.3">
      <c r="A479" s="58" t="str">
        <f t="shared" si="23"/>
        <v/>
      </c>
      <c r="B479" s="53"/>
      <c r="C479" s="73" t="str">
        <f>IFERROR(VLOOKUP(B479,Especialidades!A$1:H$6224,3,FALSE),"")</f>
        <v/>
      </c>
      <c r="D479" s="74"/>
      <c r="E479" s="21" t="str">
        <f>IFERROR(VLOOKUP(B479,Especialidades!A$1:H$6224,4,FALSE),"")</f>
        <v/>
      </c>
      <c r="F479" s="59"/>
      <c r="G479" s="59">
        <f t="shared" si="21"/>
        <v>0</v>
      </c>
      <c r="H479" s="21" t="str">
        <f>IFERROR(VLOOKUP(B479,Especialidades!A$1:H$6224,6,FALSE),"")</f>
        <v/>
      </c>
      <c r="I479" s="56" t="str">
        <f>IFERROR(VLOOKUP(B479,Especialidades!A$1:H$6224,7,FALSE),"")</f>
        <v/>
      </c>
      <c r="J479" s="56" t="str">
        <f>IFERROR(VLOOKUP(B479,Especialidades!A$1:H$6224,5,FALSE),"")</f>
        <v/>
      </c>
      <c r="K479" s="21" t="str">
        <f t="shared" si="22"/>
        <v/>
      </c>
      <c r="L479" s="15"/>
      <c r="AZ479" s="3"/>
      <c r="BD479" s="1"/>
      <c r="BF479" s="4"/>
    </row>
    <row r="480" spans="1:58" ht="30" customHeight="1" x14ac:dyDescent="0.3">
      <c r="A480" s="58" t="str">
        <f t="shared" si="23"/>
        <v/>
      </c>
      <c r="B480" s="53"/>
      <c r="C480" s="73" t="str">
        <f>IFERROR(VLOOKUP(B480,Especialidades!A$1:H$6224,3,FALSE),"")</f>
        <v/>
      </c>
      <c r="D480" s="74"/>
      <c r="E480" s="21" t="str">
        <f>IFERROR(VLOOKUP(B480,Especialidades!A$1:H$6224,4,FALSE),"")</f>
        <v/>
      </c>
      <c r="F480" s="59"/>
      <c r="G480" s="59">
        <f t="shared" si="21"/>
        <v>0</v>
      </c>
      <c r="H480" s="21" t="str">
        <f>IFERROR(VLOOKUP(B480,Especialidades!A$1:H$6224,6,FALSE),"")</f>
        <v/>
      </c>
      <c r="I480" s="56" t="str">
        <f>IFERROR(VLOOKUP(B480,Especialidades!A$1:H$6224,7,FALSE),"")</f>
        <v/>
      </c>
      <c r="J480" s="56" t="str">
        <f>IFERROR(VLOOKUP(B480,Especialidades!A$1:H$6224,5,FALSE),"")</f>
        <v/>
      </c>
      <c r="K480" s="21" t="str">
        <f t="shared" si="22"/>
        <v/>
      </c>
      <c r="L480" s="15"/>
      <c r="AZ480" s="3"/>
      <c r="BD480" s="1"/>
      <c r="BF480" s="4"/>
    </row>
    <row r="481" spans="1:58" ht="30" customHeight="1" x14ac:dyDescent="0.3">
      <c r="A481" s="58" t="str">
        <f t="shared" si="23"/>
        <v/>
      </c>
      <c r="B481" s="53"/>
      <c r="C481" s="73" t="str">
        <f>IFERROR(VLOOKUP(B481,Especialidades!A$1:H$6224,3,FALSE),"")</f>
        <v/>
      </c>
      <c r="D481" s="74"/>
      <c r="E481" s="21" t="str">
        <f>IFERROR(VLOOKUP(B481,Especialidades!A$1:H$6224,4,FALSE),"")</f>
        <v/>
      </c>
      <c r="F481" s="59"/>
      <c r="G481" s="59">
        <f t="shared" si="21"/>
        <v>0</v>
      </c>
      <c r="H481" s="21" t="str">
        <f>IFERROR(VLOOKUP(B481,Especialidades!A$1:H$6224,6,FALSE),"")</f>
        <v/>
      </c>
      <c r="I481" s="56" t="str">
        <f>IFERROR(VLOOKUP(B481,Especialidades!A$1:H$6224,7,FALSE),"")</f>
        <v/>
      </c>
      <c r="J481" s="56" t="str">
        <f>IFERROR(VLOOKUP(B481,Especialidades!A$1:H$6224,5,FALSE),"")</f>
        <v/>
      </c>
      <c r="K481" s="21" t="str">
        <f t="shared" si="22"/>
        <v/>
      </c>
      <c r="L481" s="15"/>
      <c r="AZ481" s="3"/>
      <c r="BD481" s="1"/>
      <c r="BF481" s="4"/>
    </row>
    <row r="482" spans="1:58" ht="30" customHeight="1" x14ac:dyDescent="0.3">
      <c r="A482" s="58" t="str">
        <f t="shared" si="23"/>
        <v/>
      </c>
      <c r="B482" s="53"/>
      <c r="C482" s="73" t="str">
        <f>IFERROR(VLOOKUP(B482,Especialidades!A$1:H$6224,3,FALSE),"")</f>
        <v/>
      </c>
      <c r="D482" s="74"/>
      <c r="E482" s="21" t="str">
        <f>IFERROR(VLOOKUP(B482,Especialidades!A$1:H$6224,4,FALSE),"")</f>
        <v/>
      </c>
      <c r="F482" s="59"/>
      <c r="G482" s="59">
        <f t="shared" si="21"/>
        <v>0</v>
      </c>
      <c r="H482" s="21" t="str">
        <f>IFERROR(VLOOKUP(B482,Especialidades!A$1:H$6224,6,FALSE),"")</f>
        <v/>
      </c>
      <c r="I482" s="56" t="str">
        <f>IFERROR(VLOOKUP(B482,Especialidades!A$1:H$6224,7,FALSE),"")</f>
        <v/>
      </c>
      <c r="J482" s="56" t="str">
        <f>IFERROR(VLOOKUP(B482,Especialidades!A$1:H$6224,5,FALSE),"")</f>
        <v/>
      </c>
      <c r="K482" s="21" t="str">
        <f t="shared" si="22"/>
        <v/>
      </c>
      <c r="L482" s="15"/>
      <c r="AZ482" s="3"/>
      <c r="BD482" s="1"/>
      <c r="BF482" s="4"/>
    </row>
    <row r="483" spans="1:58" ht="30" customHeight="1" x14ac:dyDescent="0.3">
      <c r="A483" s="58" t="str">
        <f t="shared" si="23"/>
        <v/>
      </c>
      <c r="B483" s="53"/>
      <c r="C483" s="73" t="str">
        <f>IFERROR(VLOOKUP(B483,Especialidades!A$1:H$6224,3,FALSE),"")</f>
        <v/>
      </c>
      <c r="D483" s="74"/>
      <c r="E483" s="21" t="str">
        <f>IFERROR(VLOOKUP(B483,Especialidades!A$1:H$6224,4,FALSE),"")</f>
        <v/>
      </c>
      <c r="F483" s="59"/>
      <c r="G483" s="59">
        <f t="shared" si="21"/>
        <v>0</v>
      </c>
      <c r="H483" s="21" t="str">
        <f>IFERROR(VLOOKUP(B483,Especialidades!A$1:H$6224,6,FALSE),"")</f>
        <v/>
      </c>
      <c r="I483" s="56" t="str">
        <f>IFERROR(VLOOKUP(B483,Especialidades!A$1:H$6224,7,FALSE),"")</f>
        <v/>
      </c>
      <c r="J483" s="56" t="str">
        <f>IFERROR(VLOOKUP(B483,Especialidades!A$1:H$6224,5,FALSE),"")</f>
        <v/>
      </c>
      <c r="K483" s="21" t="str">
        <f t="shared" si="22"/>
        <v/>
      </c>
      <c r="L483" s="15"/>
      <c r="AZ483" s="3"/>
      <c r="BD483" s="1"/>
      <c r="BF483" s="4"/>
    </row>
    <row r="484" spans="1:58" ht="30" customHeight="1" x14ac:dyDescent="0.3">
      <c r="A484" s="58" t="str">
        <f t="shared" si="23"/>
        <v/>
      </c>
      <c r="B484" s="53"/>
      <c r="C484" s="73" t="str">
        <f>IFERROR(VLOOKUP(B484,Especialidades!A$1:H$6224,3,FALSE),"")</f>
        <v/>
      </c>
      <c r="D484" s="74"/>
      <c r="E484" s="21" t="str">
        <f>IFERROR(VLOOKUP(B484,Especialidades!A$1:H$6224,4,FALSE),"")</f>
        <v/>
      </c>
      <c r="F484" s="59"/>
      <c r="G484" s="59">
        <f t="shared" si="21"/>
        <v>0</v>
      </c>
      <c r="H484" s="21" t="str">
        <f>IFERROR(VLOOKUP(B484,Especialidades!A$1:H$6224,6,FALSE),"")</f>
        <v/>
      </c>
      <c r="I484" s="56" t="str">
        <f>IFERROR(VLOOKUP(B484,Especialidades!A$1:H$6224,7,FALSE),"")</f>
        <v/>
      </c>
      <c r="J484" s="56" t="str">
        <f>IFERROR(VLOOKUP(B484,Especialidades!A$1:H$6224,5,FALSE),"")</f>
        <v/>
      </c>
      <c r="K484" s="21" t="str">
        <f t="shared" si="22"/>
        <v/>
      </c>
      <c r="L484" s="15"/>
      <c r="AZ484" s="3"/>
      <c r="BD484" s="1"/>
      <c r="BF484" s="4"/>
    </row>
    <row r="485" spans="1:58" ht="30" customHeight="1" x14ac:dyDescent="0.3">
      <c r="A485" s="58" t="str">
        <f t="shared" si="23"/>
        <v/>
      </c>
      <c r="B485" s="53"/>
      <c r="C485" s="73" t="str">
        <f>IFERROR(VLOOKUP(B485,Especialidades!A$1:H$6224,3,FALSE),"")</f>
        <v/>
      </c>
      <c r="D485" s="74"/>
      <c r="E485" s="21" t="str">
        <f>IFERROR(VLOOKUP(B485,Especialidades!A$1:H$6224,4,FALSE),"")</f>
        <v/>
      </c>
      <c r="F485" s="59"/>
      <c r="G485" s="59">
        <f t="shared" si="21"/>
        <v>0</v>
      </c>
      <c r="H485" s="21" t="str">
        <f>IFERROR(VLOOKUP(B485,Especialidades!A$1:H$6224,6,FALSE),"")</f>
        <v/>
      </c>
      <c r="I485" s="56" t="str">
        <f>IFERROR(VLOOKUP(B485,Especialidades!A$1:H$6224,7,FALSE),"")</f>
        <v/>
      </c>
      <c r="J485" s="56" t="str">
        <f>IFERROR(VLOOKUP(B485,Especialidades!A$1:H$6224,5,FALSE),"")</f>
        <v/>
      </c>
      <c r="K485" s="21" t="str">
        <f t="shared" si="22"/>
        <v/>
      </c>
      <c r="L485" s="15"/>
      <c r="AZ485" s="3"/>
      <c r="BD485" s="1"/>
      <c r="BF485" s="4"/>
    </row>
    <row r="486" spans="1:58" ht="30" customHeight="1" x14ac:dyDescent="0.3">
      <c r="A486" s="58" t="str">
        <f t="shared" si="23"/>
        <v/>
      </c>
      <c r="B486" s="53"/>
      <c r="C486" s="73" t="str">
        <f>IFERROR(VLOOKUP(B486,Especialidades!A$1:H$6224,3,FALSE),"")</f>
        <v/>
      </c>
      <c r="D486" s="74"/>
      <c r="E486" s="21" t="str">
        <f>IFERROR(VLOOKUP(B486,Especialidades!A$1:H$6224,4,FALSE),"")</f>
        <v/>
      </c>
      <c r="F486" s="59"/>
      <c r="G486" s="59">
        <f t="shared" si="21"/>
        <v>0</v>
      </c>
      <c r="H486" s="21" t="str">
        <f>IFERROR(VLOOKUP(B486,Especialidades!A$1:H$6224,6,FALSE),"")</f>
        <v/>
      </c>
      <c r="I486" s="56" t="str">
        <f>IFERROR(VLOOKUP(B486,Especialidades!A$1:H$6224,7,FALSE),"")</f>
        <v/>
      </c>
      <c r="J486" s="56" t="str">
        <f>IFERROR(VLOOKUP(B486,Especialidades!A$1:H$6224,5,FALSE),"")</f>
        <v/>
      </c>
      <c r="K486" s="21" t="str">
        <f t="shared" si="22"/>
        <v/>
      </c>
      <c r="L486" s="15"/>
      <c r="AZ486" s="3"/>
      <c r="BD486" s="1"/>
      <c r="BF486" s="4"/>
    </row>
    <row r="487" spans="1:58" ht="30" customHeight="1" x14ac:dyDescent="0.3">
      <c r="A487" s="58" t="str">
        <f t="shared" si="23"/>
        <v/>
      </c>
      <c r="B487" s="53"/>
      <c r="C487" s="73" t="str">
        <f>IFERROR(VLOOKUP(B487,Especialidades!A$1:H$6224,3,FALSE),"")</f>
        <v/>
      </c>
      <c r="D487" s="74"/>
      <c r="E487" s="21" t="str">
        <f>IFERROR(VLOOKUP(B487,Especialidades!A$1:H$6224,4,FALSE),"")</f>
        <v/>
      </c>
      <c r="F487" s="59"/>
      <c r="G487" s="59">
        <f t="shared" si="21"/>
        <v>0</v>
      </c>
      <c r="H487" s="21" t="str">
        <f>IFERROR(VLOOKUP(B487,Especialidades!A$1:H$6224,6,FALSE),"")</f>
        <v/>
      </c>
      <c r="I487" s="56" t="str">
        <f>IFERROR(VLOOKUP(B487,Especialidades!A$1:H$6224,7,FALSE),"")</f>
        <v/>
      </c>
      <c r="J487" s="56" t="str">
        <f>IFERROR(VLOOKUP(B487,Especialidades!A$1:H$6224,5,FALSE),"")</f>
        <v/>
      </c>
      <c r="K487" s="21" t="str">
        <f t="shared" si="22"/>
        <v/>
      </c>
      <c r="L487" s="15"/>
      <c r="AZ487" s="3"/>
      <c r="BD487" s="1"/>
      <c r="BF487" s="4"/>
    </row>
    <row r="488" spans="1:58" ht="30" customHeight="1" x14ac:dyDescent="0.3">
      <c r="A488" s="58" t="str">
        <f t="shared" si="23"/>
        <v/>
      </c>
      <c r="B488" s="53"/>
      <c r="C488" s="73" t="str">
        <f>IFERROR(VLOOKUP(B488,Especialidades!A$1:H$6224,3,FALSE),"")</f>
        <v/>
      </c>
      <c r="D488" s="74"/>
      <c r="E488" s="21" t="str">
        <f>IFERROR(VLOOKUP(B488,Especialidades!A$1:H$6224,4,FALSE),"")</f>
        <v/>
      </c>
      <c r="F488" s="59"/>
      <c r="G488" s="59">
        <f t="shared" si="21"/>
        <v>0</v>
      </c>
      <c r="H488" s="21" t="str">
        <f>IFERROR(VLOOKUP(B488,Especialidades!A$1:H$6224,6,FALSE),"")</f>
        <v/>
      </c>
      <c r="I488" s="56" t="str">
        <f>IFERROR(VLOOKUP(B488,Especialidades!A$1:H$6224,7,FALSE),"")</f>
        <v/>
      </c>
      <c r="J488" s="56" t="str">
        <f>IFERROR(VLOOKUP(B488,Especialidades!A$1:H$6224,5,FALSE),"")</f>
        <v/>
      </c>
      <c r="K488" s="21" t="str">
        <f t="shared" si="22"/>
        <v/>
      </c>
      <c r="L488" s="15"/>
      <c r="AZ488" s="3"/>
      <c r="BD488" s="1"/>
      <c r="BF488" s="4"/>
    </row>
    <row r="489" spans="1:58" ht="30" customHeight="1" x14ac:dyDescent="0.3">
      <c r="A489" s="58" t="str">
        <f t="shared" si="23"/>
        <v/>
      </c>
      <c r="B489" s="53"/>
      <c r="C489" s="73" t="str">
        <f>IFERROR(VLOOKUP(B489,Especialidades!A$1:H$6224,3,FALSE),"")</f>
        <v/>
      </c>
      <c r="D489" s="74"/>
      <c r="E489" s="21" t="str">
        <f>IFERROR(VLOOKUP(B489,Especialidades!A$1:H$6224,4,FALSE),"")</f>
        <v/>
      </c>
      <c r="F489" s="59"/>
      <c r="G489" s="59">
        <f t="shared" si="21"/>
        <v>0</v>
      </c>
      <c r="H489" s="21" t="str">
        <f>IFERROR(VLOOKUP(B489,Especialidades!A$1:H$6224,6,FALSE),"")</f>
        <v/>
      </c>
      <c r="I489" s="56" t="str">
        <f>IFERROR(VLOOKUP(B489,Especialidades!A$1:H$6224,7,FALSE),"")</f>
        <v/>
      </c>
      <c r="J489" s="56" t="str">
        <f>IFERROR(VLOOKUP(B489,Especialidades!A$1:H$6224,5,FALSE),"")</f>
        <v/>
      </c>
      <c r="K489" s="21" t="str">
        <f t="shared" si="22"/>
        <v/>
      </c>
      <c r="L489" s="15"/>
      <c r="AZ489" s="3"/>
      <c r="BD489" s="1"/>
      <c r="BF489" s="4"/>
    </row>
    <row r="490" spans="1:58" ht="30" customHeight="1" x14ac:dyDescent="0.3">
      <c r="A490" s="58" t="str">
        <f t="shared" si="23"/>
        <v/>
      </c>
      <c r="B490" s="53"/>
      <c r="C490" s="73" t="str">
        <f>IFERROR(VLOOKUP(B490,Especialidades!A$1:H$6224,3,FALSE),"")</f>
        <v/>
      </c>
      <c r="D490" s="74"/>
      <c r="E490" s="21" t="str">
        <f>IFERROR(VLOOKUP(B490,Especialidades!A$1:H$6224,4,FALSE),"")</f>
        <v/>
      </c>
      <c r="F490" s="59"/>
      <c r="G490" s="59">
        <f t="shared" si="21"/>
        <v>0</v>
      </c>
      <c r="H490" s="21" t="str">
        <f>IFERROR(VLOOKUP(B490,Especialidades!A$1:H$6224,6,FALSE),"")</f>
        <v/>
      </c>
      <c r="I490" s="56" t="str">
        <f>IFERROR(VLOOKUP(B490,Especialidades!A$1:H$6224,7,FALSE),"")</f>
        <v/>
      </c>
      <c r="J490" s="56" t="str">
        <f>IFERROR(VLOOKUP(B490,Especialidades!A$1:H$6224,5,FALSE),"")</f>
        <v/>
      </c>
      <c r="K490" s="21" t="str">
        <f t="shared" si="22"/>
        <v/>
      </c>
      <c r="L490" s="15"/>
      <c r="AZ490" s="3"/>
      <c r="BD490" s="1"/>
      <c r="BF490" s="4"/>
    </row>
    <row r="491" spans="1:58" ht="30" customHeight="1" x14ac:dyDescent="0.3">
      <c r="A491" s="58" t="str">
        <f t="shared" si="23"/>
        <v/>
      </c>
      <c r="B491" s="53"/>
      <c r="C491" s="73" t="str">
        <f>IFERROR(VLOOKUP(B491,Especialidades!A$1:H$6224,3,FALSE),"")</f>
        <v/>
      </c>
      <c r="D491" s="74"/>
      <c r="E491" s="21" t="str">
        <f>IFERROR(VLOOKUP(B491,Especialidades!A$1:H$6224,4,FALSE),"")</f>
        <v/>
      </c>
      <c r="F491" s="59"/>
      <c r="G491" s="59">
        <f t="shared" si="21"/>
        <v>0</v>
      </c>
      <c r="H491" s="21" t="str">
        <f>IFERROR(VLOOKUP(B491,Especialidades!A$1:H$6224,6,FALSE),"")</f>
        <v/>
      </c>
      <c r="I491" s="56" t="str">
        <f>IFERROR(VLOOKUP(B491,Especialidades!A$1:H$6224,7,FALSE),"")</f>
        <v/>
      </c>
      <c r="J491" s="56" t="str">
        <f>IFERROR(VLOOKUP(B491,Especialidades!A$1:H$6224,5,FALSE),"")</f>
        <v/>
      </c>
      <c r="K491" s="21" t="str">
        <f t="shared" si="22"/>
        <v/>
      </c>
      <c r="L491" s="15"/>
      <c r="AZ491" s="3"/>
      <c r="BD491" s="1"/>
      <c r="BF491" s="4"/>
    </row>
    <row r="492" spans="1:58" ht="30" customHeight="1" x14ac:dyDescent="0.3">
      <c r="A492" s="58" t="str">
        <f t="shared" si="23"/>
        <v/>
      </c>
      <c r="B492" s="53"/>
      <c r="C492" s="73" t="str">
        <f>IFERROR(VLOOKUP(B492,Especialidades!A$1:H$6224,3,FALSE),"")</f>
        <v/>
      </c>
      <c r="D492" s="74"/>
      <c r="E492" s="21" t="str">
        <f>IFERROR(VLOOKUP(B492,Especialidades!A$1:H$6224,4,FALSE),"")</f>
        <v/>
      </c>
      <c r="F492" s="59"/>
      <c r="G492" s="59">
        <f t="shared" si="21"/>
        <v>0</v>
      </c>
      <c r="H492" s="21" t="str">
        <f>IFERROR(VLOOKUP(B492,Especialidades!A$1:H$6224,6,FALSE),"")</f>
        <v/>
      </c>
      <c r="I492" s="56" t="str">
        <f>IFERROR(VLOOKUP(B492,Especialidades!A$1:H$6224,7,FALSE),"")</f>
        <v/>
      </c>
      <c r="J492" s="56" t="str">
        <f>IFERROR(VLOOKUP(B492,Especialidades!A$1:H$6224,5,FALSE),"")</f>
        <v/>
      </c>
      <c r="K492" s="21" t="str">
        <f t="shared" si="22"/>
        <v/>
      </c>
      <c r="L492" s="15"/>
      <c r="AZ492" s="3"/>
      <c r="BD492" s="1"/>
      <c r="BF492" s="4"/>
    </row>
    <row r="493" spans="1:58" ht="30" customHeight="1" x14ac:dyDescent="0.3">
      <c r="A493" s="58" t="str">
        <f t="shared" si="23"/>
        <v/>
      </c>
      <c r="B493" s="53"/>
      <c r="C493" s="73" t="str">
        <f>IFERROR(VLOOKUP(B493,Especialidades!A$1:H$6224,3,FALSE),"")</f>
        <v/>
      </c>
      <c r="D493" s="74"/>
      <c r="E493" s="21" t="str">
        <f>IFERROR(VLOOKUP(B493,Especialidades!A$1:H$6224,4,FALSE),"")</f>
        <v/>
      </c>
      <c r="F493" s="59"/>
      <c r="G493" s="59">
        <f t="shared" si="21"/>
        <v>0</v>
      </c>
      <c r="H493" s="21" t="str">
        <f>IFERROR(VLOOKUP(B493,Especialidades!A$1:H$6224,6,FALSE),"")</f>
        <v/>
      </c>
      <c r="I493" s="56" t="str">
        <f>IFERROR(VLOOKUP(B493,Especialidades!A$1:H$6224,7,FALSE),"")</f>
        <v/>
      </c>
      <c r="J493" s="56" t="str">
        <f>IFERROR(VLOOKUP(B493,Especialidades!A$1:H$6224,5,FALSE),"")</f>
        <v/>
      </c>
      <c r="K493" s="21" t="str">
        <f t="shared" si="22"/>
        <v/>
      </c>
      <c r="L493" s="15"/>
      <c r="AZ493" s="3"/>
      <c r="BD493" s="1"/>
      <c r="BF493" s="4"/>
    </row>
    <row r="494" spans="1:58" ht="30" customHeight="1" x14ac:dyDescent="0.3">
      <c r="A494" s="58" t="str">
        <f t="shared" si="23"/>
        <v/>
      </c>
      <c r="B494" s="53"/>
      <c r="C494" s="73" t="str">
        <f>IFERROR(VLOOKUP(B494,Especialidades!A$1:H$6224,3,FALSE),"")</f>
        <v/>
      </c>
      <c r="D494" s="74"/>
      <c r="E494" s="21" t="str">
        <f>IFERROR(VLOOKUP(B494,Especialidades!A$1:H$6224,4,FALSE),"")</f>
        <v/>
      </c>
      <c r="F494" s="59"/>
      <c r="G494" s="59">
        <f t="shared" si="21"/>
        <v>0</v>
      </c>
      <c r="H494" s="21" t="str">
        <f>IFERROR(VLOOKUP(B494,Especialidades!A$1:H$6224,6,FALSE),"")</f>
        <v/>
      </c>
      <c r="I494" s="56" t="str">
        <f>IFERROR(VLOOKUP(B494,Especialidades!A$1:H$6224,7,FALSE),"")</f>
        <v/>
      </c>
      <c r="J494" s="56" t="str">
        <f>IFERROR(VLOOKUP(B494,Especialidades!A$1:H$6224,5,FALSE),"")</f>
        <v/>
      </c>
      <c r="K494" s="21" t="str">
        <f t="shared" si="22"/>
        <v/>
      </c>
      <c r="L494" s="15"/>
      <c r="AZ494" s="3"/>
      <c r="BD494" s="1"/>
      <c r="BF494" s="4"/>
    </row>
    <row r="495" spans="1:58" ht="30" customHeight="1" x14ac:dyDescent="0.3">
      <c r="A495" s="58" t="str">
        <f t="shared" si="23"/>
        <v/>
      </c>
      <c r="B495" s="53"/>
      <c r="C495" s="73" t="str">
        <f>IFERROR(VLOOKUP(B495,Especialidades!A$1:H$6224,3,FALSE),"")</f>
        <v/>
      </c>
      <c r="D495" s="74"/>
      <c r="E495" s="21" t="str">
        <f>IFERROR(VLOOKUP(B495,Especialidades!A$1:H$6224,4,FALSE),"")</f>
        <v/>
      </c>
      <c r="F495" s="59"/>
      <c r="G495" s="59">
        <f t="shared" si="21"/>
        <v>0</v>
      </c>
      <c r="H495" s="21" t="str">
        <f>IFERROR(VLOOKUP(B495,Especialidades!A$1:H$6224,6,FALSE),"")</f>
        <v/>
      </c>
      <c r="I495" s="56" t="str">
        <f>IFERROR(VLOOKUP(B495,Especialidades!A$1:H$6224,7,FALSE),"")</f>
        <v/>
      </c>
      <c r="J495" s="56" t="str">
        <f>IFERROR(VLOOKUP(B495,Especialidades!A$1:H$6224,5,FALSE),"")</f>
        <v/>
      </c>
      <c r="K495" s="21" t="str">
        <f t="shared" si="22"/>
        <v/>
      </c>
      <c r="L495" s="15"/>
      <c r="AZ495" s="3"/>
      <c r="BD495" s="1"/>
      <c r="BF495" s="4"/>
    </row>
    <row r="496" spans="1:58" ht="30" customHeight="1" x14ac:dyDescent="0.3">
      <c r="A496" s="58" t="str">
        <f t="shared" si="23"/>
        <v/>
      </c>
      <c r="B496" s="53"/>
      <c r="C496" s="73" t="str">
        <f>IFERROR(VLOOKUP(B496,Especialidades!A$1:H$6224,3,FALSE),"")</f>
        <v/>
      </c>
      <c r="D496" s="74"/>
      <c r="E496" s="21" t="str">
        <f>IFERROR(VLOOKUP(B496,Especialidades!A$1:H$6224,4,FALSE),"")</f>
        <v/>
      </c>
      <c r="F496" s="59"/>
      <c r="G496" s="59">
        <f t="shared" si="21"/>
        <v>0</v>
      </c>
      <c r="H496" s="21" t="str">
        <f>IFERROR(VLOOKUP(B496,Especialidades!A$1:H$6224,6,FALSE),"")</f>
        <v/>
      </c>
      <c r="I496" s="56" t="str">
        <f>IFERROR(VLOOKUP(B496,Especialidades!A$1:H$6224,7,FALSE),"")</f>
        <v/>
      </c>
      <c r="J496" s="56" t="str">
        <f>IFERROR(VLOOKUP(B496,Especialidades!A$1:H$6224,5,FALSE),"")</f>
        <v/>
      </c>
      <c r="K496" s="21" t="str">
        <f t="shared" si="22"/>
        <v/>
      </c>
      <c r="L496" s="15"/>
      <c r="AZ496" s="3"/>
      <c r="BD496" s="1"/>
      <c r="BF496" s="4"/>
    </row>
    <row r="497" spans="1:58" ht="30" customHeight="1" x14ac:dyDescent="0.3">
      <c r="A497" s="58" t="str">
        <f t="shared" si="23"/>
        <v/>
      </c>
      <c r="B497" s="53"/>
      <c r="C497" s="73" t="str">
        <f>IFERROR(VLOOKUP(B497,Especialidades!A$1:H$6224,3,FALSE),"")</f>
        <v/>
      </c>
      <c r="D497" s="74"/>
      <c r="E497" s="21" t="str">
        <f>IFERROR(VLOOKUP(B497,Especialidades!A$1:H$6224,4,FALSE),"")</f>
        <v/>
      </c>
      <c r="F497" s="59"/>
      <c r="G497" s="59">
        <f t="shared" si="21"/>
        <v>0</v>
      </c>
      <c r="H497" s="21" t="str">
        <f>IFERROR(VLOOKUP(B497,Especialidades!A$1:H$6224,6,FALSE),"")</f>
        <v/>
      </c>
      <c r="I497" s="56" t="str">
        <f>IFERROR(VLOOKUP(B497,Especialidades!A$1:H$6224,7,FALSE),"")</f>
        <v/>
      </c>
      <c r="J497" s="56" t="str">
        <f>IFERROR(VLOOKUP(B497,Especialidades!A$1:H$6224,5,FALSE),"")</f>
        <v/>
      </c>
      <c r="K497" s="21" t="str">
        <f t="shared" si="22"/>
        <v/>
      </c>
      <c r="L497" s="15"/>
      <c r="AZ497" s="3"/>
      <c r="BD497" s="1"/>
      <c r="BF497" s="4"/>
    </row>
    <row r="498" spans="1:58" ht="30" customHeight="1" x14ac:dyDescent="0.3">
      <c r="A498" s="58" t="str">
        <f t="shared" si="23"/>
        <v/>
      </c>
      <c r="B498" s="53"/>
      <c r="C498" s="73" t="str">
        <f>IFERROR(VLOOKUP(B498,Especialidades!A$1:H$6224,3,FALSE),"")</f>
        <v/>
      </c>
      <c r="D498" s="74"/>
      <c r="E498" s="21" t="str">
        <f>IFERROR(VLOOKUP(B498,Especialidades!A$1:H$6224,4,FALSE),"")</f>
        <v/>
      </c>
      <c r="F498" s="59"/>
      <c r="G498" s="59">
        <f t="shared" si="21"/>
        <v>0</v>
      </c>
      <c r="H498" s="21" t="str">
        <f>IFERROR(VLOOKUP(B498,Especialidades!A$1:H$6224,6,FALSE),"")</f>
        <v/>
      </c>
      <c r="I498" s="56" t="str">
        <f>IFERROR(VLOOKUP(B498,Especialidades!A$1:H$6224,7,FALSE),"")</f>
        <v/>
      </c>
      <c r="J498" s="56" t="str">
        <f>IFERROR(VLOOKUP(B498,Especialidades!A$1:H$6224,5,FALSE),"")</f>
        <v/>
      </c>
      <c r="K498" s="21" t="str">
        <f t="shared" si="22"/>
        <v/>
      </c>
      <c r="L498" s="15"/>
      <c r="AZ498" s="3"/>
      <c r="BD498" s="1"/>
      <c r="BF498" s="4"/>
    </row>
    <row r="499" spans="1:58" ht="30" customHeight="1" x14ac:dyDescent="0.3">
      <c r="A499" s="58" t="str">
        <f t="shared" si="23"/>
        <v/>
      </c>
      <c r="B499" s="53"/>
      <c r="C499" s="73" t="str">
        <f>IFERROR(VLOOKUP(B499,Especialidades!A$1:H$6224,3,FALSE),"")</f>
        <v/>
      </c>
      <c r="D499" s="74"/>
      <c r="E499" s="21" t="str">
        <f>IFERROR(VLOOKUP(B499,Especialidades!A$1:H$6224,4,FALSE),"")</f>
        <v/>
      </c>
      <c r="F499" s="59"/>
      <c r="G499" s="59">
        <f t="shared" si="21"/>
        <v>0</v>
      </c>
      <c r="H499" s="21" t="str">
        <f>IFERROR(VLOOKUP(B499,Especialidades!A$1:H$6224,6,FALSE),"")</f>
        <v/>
      </c>
      <c r="I499" s="56" t="str">
        <f>IFERROR(VLOOKUP(B499,Especialidades!A$1:H$6224,7,FALSE),"")</f>
        <v/>
      </c>
      <c r="J499" s="56" t="str">
        <f>IFERROR(VLOOKUP(B499,Especialidades!A$1:H$6224,5,FALSE),"")</f>
        <v/>
      </c>
      <c r="K499" s="21" t="str">
        <f t="shared" si="22"/>
        <v/>
      </c>
      <c r="L499" s="15"/>
      <c r="AZ499" s="3"/>
      <c r="BD499" s="1"/>
      <c r="BF499" s="4"/>
    </row>
    <row r="500" spans="1:58" ht="30" customHeight="1" x14ac:dyDescent="0.3">
      <c r="A500" s="58" t="str">
        <f t="shared" si="23"/>
        <v/>
      </c>
      <c r="B500" s="53"/>
      <c r="C500" s="73" t="str">
        <f>IFERROR(VLOOKUP(B500,Especialidades!A$1:H$6224,3,FALSE),"")</f>
        <v/>
      </c>
      <c r="D500" s="74"/>
      <c r="E500" s="21" t="str">
        <f>IFERROR(VLOOKUP(B500,Especialidades!A$1:H$6224,4,FALSE),"")</f>
        <v/>
      </c>
      <c r="F500" s="59"/>
      <c r="G500" s="59">
        <f t="shared" si="21"/>
        <v>0</v>
      </c>
      <c r="H500" s="21" t="str">
        <f>IFERROR(VLOOKUP(B500,Especialidades!A$1:H$6224,6,FALSE),"")</f>
        <v/>
      </c>
      <c r="I500" s="56" t="str">
        <f>IFERROR(VLOOKUP(B500,Especialidades!A$1:H$6224,7,FALSE),"")</f>
        <v/>
      </c>
      <c r="J500" s="56" t="str">
        <f>IFERROR(VLOOKUP(B500,Especialidades!A$1:H$6224,5,FALSE),"")</f>
        <v/>
      </c>
      <c r="K500" s="21" t="str">
        <f t="shared" si="22"/>
        <v/>
      </c>
      <c r="L500" s="15"/>
      <c r="AZ500" s="3"/>
      <c r="BD500" s="1"/>
      <c r="BF500" s="4"/>
    </row>
    <row r="501" spans="1:58" ht="30" customHeight="1" x14ac:dyDescent="0.3">
      <c r="A501" s="58" t="str">
        <f t="shared" si="23"/>
        <v/>
      </c>
      <c r="B501" s="53"/>
      <c r="C501" s="73" t="str">
        <f>IFERROR(VLOOKUP(B501,Especialidades!A$1:H$6224,3,FALSE),"")</f>
        <v/>
      </c>
      <c r="D501" s="74"/>
      <c r="E501" s="21" t="str">
        <f>IFERROR(VLOOKUP(B501,Especialidades!A$1:H$6224,4,FALSE),"")</f>
        <v/>
      </c>
      <c r="F501" s="59"/>
      <c r="G501" s="59">
        <f t="shared" si="21"/>
        <v>0</v>
      </c>
      <c r="H501" s="21" t="str">
        <f>IFERROR(VLOOKUP(B501,Especialidades!A$1:H$6224,6,FALSE),"")</f>
        <v/>
      </c>
      <c r="I501" s="56" t="str">
        <f>IFERROR(VLOOKUP(B501,Especialidades!A$1:H$6224,7,FALSE),"")</f>
        <v/>
      </c>
      <c r="J501" s="56" t="str">
        <f>IFERROR(VLOOKUP(B501,Especialidades!A$1:H$6224,5,FALSE),"")</f>
        <v/>
      </c>
      <c r="K501" s="21" t="str">
        <f t="shared" si="22"/>
        <v/>
      </c>
      <c r="L501" s="15"/>
      <c r="AZ501" s="3"/>
      <c r="BD501" s="1"/>
      <c r="BF501" s="4"/>
    </row>
    <row r="502" spans="1:58" ht="30" customHeight="1" x14ac:dyDescent="0.3">
      <c r="A502" s="58" t="str">
        <f t="shared" si="23"/>
        <v/>
      </c>
      <c r="B502" s="53"/>
      <c r="C502" s="73" t="str">
        <f>IFERROR(VLOOKUP(B502,Especialidades!A$1:H$6224,3,FALSE),"")</f>
        <v/>
      </c>
      <c r="D502" s="74"/>
      <c r="E502" s="21" t="str">
        <f>IFERROR(VLOOKUP(B502,Especialidades!A$1:H$6224,4,FALSE),"")</f>
        <v/>
      </c>
      <c r="F502" s="59"/>
      <c r="G502" s="59">
        <f t="shared" si="21"/>
        <v>0</v>
      </c>
      <c r="H502" s="21" t="str">
        <f>IFERROR(VLOOKUP(B502,Especialidades!A$1:H$6224,6,FALSE),"")</f>
        <v/>
      </c>
      <c r="I502" s="56" t="str">
        <f>IFERROR(VLOOKUP(B502,Especialidades!A$1:H$6224,7,FALSE),"")</f>
        <v/>
      </c>
      <c r="J502" s="56" t="str">
        <f>IFERROR(VLOOKUP(B502,Especialidades!A$1:H$6224,5,FALSE),"")</f>
        <v/>
      </c>
      <c r="K502" s="21" t="str">
        <f t="shared" si="22"/>
        <v/>
      </c>
      <c r="L502" s="15"/>
      <c r="AZ502" s="3"/>
      <c r="BD502" s="1"/>
      <c r="BF502" s="4"/>
    </row>
    <row r="503" spans="1:58" ht="30" customHeight="1" x14ac:dyDescent="0.3">
      <c r="A503" s="58" t="str">
        <f t="shared" si="23"/>
        <v/>
      </c>
      <c r="B503" s="53"/>
      <c r="C503" s="73" t="str">
        <f>IFERROR(VLOOKUP(B503,Especialidades!A$1:H$6224,3,FALSE),"")</f>
        <v/>
      </c>
      <c r="D503" s="74"/>
      <c r="E503" s="21" t="str">
        <f>IFERROR(VLOOKUP(B503,Especialidades!A$1:H$6224,4,FALSE),"")</f>
        <v/>
      </c>
      <c r="F503" s="59"/>
      <c r="G503" s="59">
        <f t="shared" si="21"/>
        <v>0</v>
      </c>
      <c r="H503" s="21" t="str">
        <f>IFERROR(VLOOKUP(B503,Especialidades!A$1:H$6224,6,FALSE),"")</f>
        <v/>
      </c>
      <c r="I503" s="56" t="str">
        <f>IFERROR(VLOOKUP(B503,Especialidades!A$1:H$6224,7,FALSE),"")</f>
        <v/>
      </c>
      <c r="J503" s="56" t="str">
        <f>IFERROR(VLOOKUP(B503,Especialidades!A$1:H$6224,5,FALSE),"")</f>
        <v/>
      </c>
      <c r="K503" s="21" t="str">
        <f t="shared" si="22"/>
        <v/>
      </c>
      <c r="L503" s="15"/>
      <c r="AZ503" s="3"/>
      <c r="BD503" s="1"/>
      <c r="BF503" s="4"/>
    </row>
    <row r="504" spans="1:58" ht="30" customHeight="1" x14ac:dyDescent="0.3">
      <c r="A504" s="58" t="str">
        <f t="shared" si="23"/>
        <v/>
      </c>
      <c r="B504" s="53"/>
      <c r="C504" s="73" t="str">
        <f>IFERROR(VLOOKUP(B504,Especialidades!A$1:H$6224,3,FALSE),"")</f>
        <v/>
      </c>
      <c r="D504" s="74"/>
      <c r="E504" s="21" t="str">
        <f>IFERROR(VLOOKUP(B504,Especialidades!A$1:H$6224,4,FALSE),"")</f>
        <v/>
      </c>
      <c r="F504" s="59"/>
      <c r="G504" s="59">
        <f t="shared" si="21"/>
        <v>0</v>
      </c>
      <c r="H504" s="21" t="str">
        <f>IFERROR(VLOOKUP(B504,Especialidades!A$1:H$6224,6,FALSE),"")</f>
        <v/>
      </c>
      <c r="I504" s="56" t="str">
        <f>IFERROR(VLOOKUP(B504,Especialidades!A$1:H$6224,7,FALSE),"")</f>
        <v/>
      </c>
      <c r="J504" s="56" t="str">
        <f>IFERROR(VLOOKUP(B504,Especialidades!A$1:H$6224,5,FALSE),"")</f>
        <v/>
      </c>
      <c r="K504" s="21" t="str">
        <f t="shared" si="22"/>
        <v/>
      </c>
      <c r="L504" s="15"/>
      <c r="AZ504" s="3"/>
      <c r="BD504" s="1"/>
      <c r="BF504" s="4"/>
    </row>
    <row r="505" spans="1:58" ht="30" customHeight="1" x14ac:dyDescent="0.3">
      <c r="A505" s="58" t="str">
        <f t="shared" si="23"/>
        <v/>
      </c>
      <c r="B505" s="53"/>
      <c r="C505" s="73" t="str">
        <f>IFERROR(VLOOKUP(B505,Especialidades!A$1:H$6224,3,FALSE),"")</f>
        <v/>
      </c>
      <c r="D505" s="74"/>
      <c r="E505" s="21" t="str">
        <f>IFERROR(VLOOKUP(B505,Especialidades!A$1:H$6224,4,FALSE),"")</f>
        <v/>
      </c>
      <c r="F505" s="59"/>
      <c r="G505" s="59">
        <f t="shared" si="21"/>
        <v>0</v>
      </c>
      <c r="H505" s="21" t="str">
        <f>IFERROR(VLOOKUP(B505,Especialidades!A$1:H$6224,6,FALSE),"")</f>
        <v/>
      </c>
      <c r="I505" s="56" t="str">
        <f>IFERROR(VLOOKUP(B505,Especialidades!A$1:H$6224,7,FALSE),"")</f>
        <v/>
      </c>
      <c r="J505" s="56" t="str">
        <f>IFERROR(VLOOKUP(B505,Especialidades!A$1:H$6224,5,FALSE),"")</f>
        <v/>
      </c>
      <c r="K505" s="21" t="str">
        <f t="shared" si="22"/>
        <v/>
      </c>
      <c r="L505" s="15"/>
      <c r="AZ505" s="3"/>
      <c r="BD505" s="1"/>
      <c r="BF505" s="4"/>
    </row>
    <row r="506" spans="1:58" ht="30" customHeight="1" x14ac:dyDescent="0.3">
      <c r="A506" s="58" t="str">
        <f t="shared" si="23"/>
        <v/>
      </c>
      <c r="B506" s="53"/>
      <c r="C506" s="73" t="str">
        <f>IFERROR(VLOOKUP(B506,Especialidades!A$1:H$6224,3,FALSE),"")</f>
        <v/>
      </c>
      <c r="D506" s="74"/>
      <c r="E506" s="21" t="str">
        <f>IFERROR(VLOOKUP(B506,Especialidades!A$1:H$6224,4,FALSE),"")</f>
        <v/>
      </c>
      <c r="F506" s="59"/>
      <c r="G506" s="59">
        <f t="shared" si="21"/>
        <v>0</v>
      </c>
      <c r="H506" s="21" t="str">
        <f>IFERROR(VLOOKUP(B506,Especialidades!A$1:H$6224,6,FALSE),"")</f>
        <v/>
      </c>
      <c r="I506" s="56" t="str">
        <f>IFERROR(VLOOKUP(B506,Especialidades!A$1:H$6224,7,FALSE),"")</f>
        <v/>
      </c>
      <c r="J506" s="56" t="str">
        <f>IFERROR(VLOOKUP(B506,Especialidades!A$1:H$6224,5,FALSE),"")</f>
        <v/>
      </c>
      <c r="K506" s="21" t="str">
        <f t="shared" si="22"/>
        <v/>
      </c>
      <c r="L506" s="15"/>
      <c r="AZ506" s="3"/>
      <c r="BD506" s="1"/>
      <c r="BF506" s="4"/>
    </row>
    <row r="507" spans="1:58" ht="30" customHeight="1" x14ac:dyDescent="0.3">
      <c r="A507" s="58" t="str">
        <f t="shared" si="23"/>
        <v/>
      </c>
      <c r="B507" s="53"/>
      <c r="C507" s="73" t="str">
        <f>IFERROR(VLOOKUP(B507,Especialidades!A$1:H$6224,3,FALSE),"")</f>
        <v/>
      </c>
      <c r="D507" s="74"/>
      <c r="E507" s="21" t="str">
        <f>IFERROR(VLOOKUP(B507,Especialidades!A$1:H$6224,4,FALSE),"")</f>
        <v/>
      </c>
      <c r="F507" s="59"/>
      <c r="G507" s="59">
        <f t="shared" si="21"/>
        <v>0</v>
      </c>
      <c r="H507" s="21" t="str">
        <f>IFERROR(VLOOKUP(B507,Especialidades!A$1:H$6224,6,FALSE),"")</f>
        <v/>
      </c>
      <c r="I507" s="56" t="str">
        <f>IFERROR(VLOOKUP(B507,Especialidades!A$1:H$6224,7,FALSE),"")</f>
        <v/>
      </c>
      <c r="J507" s="56" t="str">
        <f>IFERROR(VLOOKUP(B507,Especialidades!A$1:H$6224,5,FALSE),"")</f>
        <v/>
      </c>
      <c r="K507" s="21" t="str">
        <f t="shared" si="22"/>
        <v/>
      </c>
      <c r="L507" s="15"/>
      <c r="AZ507" s="3"/>
      <c r="BD507" s="1"/>
      <c r="BF507" s="4"/>
    </row>
    <row r="508" spans="1:58" ht="30" customHeight="1" x14ac:dyDescent="0.3">
      <c r="A508" s="58" t="str">
        <f t="shared" si="23"/>
        <v/>
      </c>
      <c r="B508" s="53"/>
      <c r="C508" s="73" t="str">
        <f>IFERROR(VLOOKUP(B508,Especialidades!A$1:H$6224,3,FALSE),"")</f>
        <v/>
      </c>
      <c r="D508" s="74"/>
      <c r="E508" s="21" t="str">
        <f>IFERROR(VLOOKUP(B508,Especialidades!A$1:H$6224,4,FALSE),"")</f>
        <v/>
      </c>
      <c r="F508" s="59"/>
      <c r="G508" s="59">
        <f t="shared" si="21"/>
        <v>0</v>
      </c>
      <c r="H508" s="21" t="str">
        <f>IFERROR(VLOOKUP(B508,Especialidades!A$1:H$6224,6,FALSE),"")</f>
        <v/>
      </c>
      <c r="I508" s="56" t="str">
        <f>IFERROR(VLOOKUP(B508,Especialidades!A$1:H$6224,7,FALSE),"")</f>
        <v/>
      </c>
      <c r="J508" s="56" t="str">
        <f>IFERROR(VLOOKUP(B508,Especialidades!A$1:H$6224,5,FALSE),"")</f>
        <v/>
      </c>
      <c r="K508" s="21" t="str">
        <f t="shared" si="22"/>
        <v/>
      </c>
      <c r="L508" s="15"/>
      <c r="AZ508" s="3"/>
      <c r="BD508" s="1"/>
      <c r="BF508" s="4"/>
    </row>
    <row r="509" spans="1:58" ht="30" customHeight="1" x14ac:dyDescent="0.3">
      <c r="A509" s="58" t="str">
        <f t="shared" si="23"/>
        <v/>
      </c>
      <c r="B509" s="53"/>
      <c r="C509" s="73" t="str">
        <f>IFERROR(VLOOKUP(B509,Especialidades!A$1:H$6224,3,FALSE),"")</f>
        <v/>
      </c>
      <c r="D509" s="74"/>
      <c r="E509" s="21" t="str">
        <f>IFERROR(VLOOKUP(B509,Especialidades!A$1:H$6224,4,FALSE),"")</f>
        <v/>
      </c>
      <c r="F509" s="59"/>
      <c r="G509" s="59">
        <f t="shared" si="21"/>
        <v>0</v>
      </c>
      <c r="H509" s="21" t="str">
        <f>IFERROR(VLOOKUP(B509,Especialidades!A$1:H$6224,6,FALSE),"")</f>
        <v/>
      </c>
      <c r="I509" s="56" t="str">
        <f>IFERROR(VLOOKUP(B509,Especialidades!A$1:H$6224,7,FALSE),"")</f>
        <v/>
      </c>
      <c r="J509" s="56" t="str">
        <f>IFERROR(VLOOKUP(B509,Especialidades!A$1:H$6224,5,FALSE),"")</f>
        <v/>
      </c>
      <c r="K509" s="21" t="str">
        <f t="shared" si="22"/>
        <v/>
      </c>
      <c r="L509" s="15"/>
      <c r="AZ509" s="3"/>
      <c r="BD509" s="1"/>
      <c r="BF509" s="4"/>
    </row>
    <row r="510" spans="1:58" ht="30" customHeight="1" x14ac:dyDescent="0.3">
      <c r="A510" s="58" t="str">
        <f t="shared" si="23"/>
        <v/>
      </c>
      <c r="B510" s="53"/>
      <c r="C510" s="73" t="str">
        <f>IFERROR(VLOOKUP(B510,Especialidades!A$1:H$6224,3,FALSE),"")</f>
        <v/>
      </c>
      <c r="D510" s="74"/>
      <c r="E510" s="21" t="str">
        <f>IFERROR(VLOOKUP(B510,Especialidades!A$1:H$6224,4,FALSE),"")</f>
        <v/>
      </c>
      <c r="F510" s="59"/>
      <c r="G510" s="59">
        <f t="shared" si="21"/>
        <v>0</v>
      </c>
      <c r="H510" s="21" t="str">
        <f>IFERROR(VLOOKUP(B510,Especialidades!A$1:H$6224,6,FALSE),"")</f>
        <v/>
      </c>
      <c r="I510" s="56" t="str">
        <f>IFERROR(VLOOKUP(B510,Especialidades!A$1:H$6224,7,FALSE),"")</f>
        <v/>
      </c>
      <c r="J510" s="56" t="str">
        <f>IFERROR(VLOOKUP(B510,Especialidades!A$1:H$6224,5,FALSE),"")</f>
        <v/>
      </c>
      <c r="K510" s="21" t="str">
        <f t="shared" si="22"/>
        <v/>
      </c>
      <c r="L510" s="15"/>
      <c r="AZ510" s="3"/>
      <c r="BD510" s="1"/>
      <c r="BF510" s="4"/>
    </row>
    <row r="511" spans="1:58" ht="30" customHeight="1" x14ac:dyDescent="0.3">
      <c r="A511" s="58" t="str">
        <f t="shared" si="23"/>
        <v/>
      </c>
      <c r="B511" s="53"/>
      <c r="C511" s="73" t="str">
        <f>IFERROR(VLOOKUP(B511,Especialidades!A$1:H$6224,3,FALSE),"")</f>
        <v/>
      </c>
      <c r="D511" s="74"/>
      <c r="E511" s="21" t="str">
        <f>IFERROR(VLOOKUP(B511,Especialidades!A$1:H$6224,4,FALSE),"")</f>
        <v/>
      </c>
      <c r="F511" s="59"/>
      <c r="G511" s="59">
        <f t="shared" si="21"/>
        <v>0</v>
      </c>
      <c r="H511" s="21" t="str">
        <f>IFERROR(VLOOKUP(B511,Especialidades!A$1:H$6224,6,FALSE),"")</f>
        <v/>
      </c>
      <c r="I511" s="56" t="str">
        <f>IFERROR(VLOOKUP(B511,Especialidades!A$1:H$6224,7,FALSE),"")</f>
        <v/>
      </c>
      <c r="J511" s="56" t="str">
        <f>IFERROR(VLOOKUP(B511,Especialidades!A$1:H$6224,5,FALSE),"")</f>
        <v/>
      </c>
      <c r="K511" s="21" t="str">
        <f t="shared" si="22"/>
        <v/>
      </c>
      <c r="L511" s="15"/>
      <c r="AZ511" s="3"/>
      <c r="BD511" s="1"/>
      <c r="BF511" s="4"/>
    </row>
    <row r="512" spans="1:58" ht="30" customHeight="1" x14ac:dyDescent="0.3">
      <c r="A512" s="58" t="str">
        <f t="shared" si="23"/>
        <v/>
      </c>
      <c r="B512" s="53"/>
      <c r="C512" s="73" t="str">
        <f>IFERROR(VLOOKUP(B512,Especialidades!A$1:H$6224,3,FALSE),"")</f>
        <v/>
      </c>
      <c r="D512" s="74"/>
      <c r="E512" s="21" t="str">
        <f>IFERROR(VLOOKUP(B512,Especialidades!A$1:H$6224,4,FALSE),"")</f>
        <v/>
      </c>
      <c r="F512" s="59"/>
      <c r="G512" s="59">
        <f t="shared" si="21"/>
        <v>0</v>
      </c>
      <c r="H512" s="21" t="str">
        <f>IFERROR(VLOOKUP(B512,Especialidades!A$1:H$6224,6,FALSE),"")</f>
        <v/>
      </c>
      <c r="I512" s="56" t="str">
        <f>IFERROR(VLOOKUP(B512,Especialidades!A$1:H$6224,7,FALSE),"")</f>
        <v/>
      </c>
      <c r="J512" s="56" t="str">
        <f>IFERROR(VLOOKUP(B512,Especialidades!A$1:H$6224,5,FALSE),"")</f>
        <v/>
      </c>
      <c r="K512" s="21" t="str">
        <f t="shared" si="22"/>
        <v/>
      </c>
      <c r="L512" s="15"/>
      <c r="AZ512" s="3"/>
      <c r="BD512" s="1"/>
      <c r="BF512" s="4"/>
    </row>
    <row r="513" spans="1:58" ht="30" customHeight="1" x14ac:dyDescent="0.3">
      <c r="A513" s="58" t="str">
        <f t="shared" si="23"/>
        <v/>
      </c>
      <c r="B513" s="53"/>
      <c r="C513" s="73" t="str">
        <f>IFERROR(VLOOKUP(B513,Especialidades!A$1:H$6224,3,FALSE),"")</f>
        <v/>
      </c>
      <c r="D513" s="74"/>
      <c r="E513" s="21" t="str">
        <f>IFERROR(VLOOKUP(B513,Especialidades!A$1:H$6224,4,FALSE),"")</f>
        <v/>
      </c>
      <c r="F513" s="59"/>
      <c r="G513" s="59">
        <f t="shared" si="21"/>
        <v>0</v>
      </c>
      <c r="H513" s="21" t="str">
        <f>IFERROR(VLOOKUP(B513,Especialidades!A$1:H$6224,6,FALSE),"")</f>
        <v/>
      </c>
      <c r="I513" s="56" t="str">
        <f>IFERROR(VLOOKUP(B513,Especialidades!A$1:H$6224,7,FALSE),"")</f>
        <v/>
      </c>
      <c r="J513" s="56" t="str">
        <f>IFERROR(VLOOKUP(B513,Especialidades!A$1:H$6224,5,FALSE),"")</f>
        <v/>
      </c>
      <c r="K513" s="21" t="str">
        <f t="shared" si="22"/>
        <v/>
      </c>
      <c r="L513" s="15"/>
      <c r="AZ513" s="3"/>
      <c r="BD513" s="1"/>
      <c r="BF513" s="4"/>
    </row>
    <row r="514" spans="1:58" ht="30" customHeight="1" x14ac:dyDescent="0.3">
      <c r="A514" s="58" t="str">
        <f t="shared" si="23"/>
        <v/>
      </c>
      <c r="B514" s="53"/>
      <c r="C514" s="73" t="str">
        <f>IFERROR(VLOOKUP(B514,Especialidades!A$1:H$6224,3,FALSE),"")</f>
        <v/>
      </c>
      <c r="D514" s="74"/>
      <c r="E514" s="21" t="str">
        <f>IFERROR(VLOOKUP(B514,Especialidades!A$1:H$6224,4,FALSE),"")</f>
        <v/>
      </c>
      <c r="F514" s="59"/>
      <c r="G514" s="59">
        <f t="shared" si="21"/>
        <v>0</v>
      </c>
      <c r="H514" s="21" t="str">
        <f>IFERROR(VLOOKUP(B514,Especialidades!A$1:H$6224,6,FALSE),"")</f>
        <v/>
      </c>
      <c r="I514" s="56" t="str">
        <f>IFERROR(VLOOKUP(B514,Especialidades!A$1:H$6224,7,FALSE),"")</f>
        <v/>
      </c>
      <c r="J514" s="56" t="str">
        <f>IFERROR(VLOOKUP(B514,Especialidades!A$1:H$6224,5,FALSE),"")</f>
        <v/>
      </c>
      <c r="K514" s="21" t="str">
        <f t="shared" si="22"/>
        <v/>
      </c>
      <c r="L514" s="15"/>
      <c r="AZ514" s="3"/>
      <c r="BD514" s="1"/>
      <c r="BF514" s="4"/>
    </row>
    <row r="515" spans="1:58" ht="30" customHeight="1" x14ac:dyDescent="0.3">
      <c r="A515" s="58" t="str">
        <f t="shared" si="23"/>
        <v/>
      </c>
      <c r="B515" s="53"/>
      <c r="C515" s="73" t="str">
        <f>IFERROR(VLOOKUP(B515,Especialidades!A$1:H$6224,3,FALSE),"")</f>
        <v/>
      </c>
      <c r="D515" s="74"/>
      <c r="E515" s="21" t="str">
        <f>IFERROR(VLOOKUP(B515,Especialidades!A$1:H$6224,4,FALSE),"")</f>
        <v/>
      </c>
      <c r="F515" s="59"/>
      <c r="G515" s="59">
        <f t="shared" si="21"/>
        <v>0</v>
      </c>
      <c r="H515" s="21" t="str">
        <f>IFERROR(VLOOKUP(B515,Especialidades!A$1:H$6224,6,FALSE),"")</f>
        <v/>
      </c>
      <c r="I515" s="56" t="str">
        <f>IFERROR(VLOOKUP(B515,Especialidades!A$1:H$6224,7,FALSE),"")</f>
        <v/>
      </c>
      <c r="J515" s="56" t="str">
        <f>IFERROR(VLOOKUP(B515,Especialidades!A$1:H$6224,5,FALSE),"")</f>
        <v/>
      </c>
      <c r="K515" s="21" t="str">
        <f t="shared" si="22"/>
        <v/>
      </c>
      <c r="L515" s="15"/>
      <c r="AZ515" s="3"/>
      <c r="BD515" s="1"/>
      <c r="BF515" s="4"/>
    </row>
    <row r="516" spans="1:58" ht="30" customHeight="1" x14ac:dyDescent="0.3">
      <c r="A516" s="58" t="str">
        <f t="shared" si="23"/>
        <v/>
      </c>
      <c r="B516" s="53"/>
      <c r="C516" s="73" t="str">
        <f>IFERROR(VLOOKUP(B516,Especialidades!A$1:H$6224,3,FALSE),"")</f>
        <v/>
      </c>
      <c r="D516" s="74"/>
      <c r="E516" s="21" t="str">
        <f>IFERROR(VLOOKUP(B516,Especialidades!A$1:H$6224,4,FALSE),"")</f>
        <v/>
      </c>
      <c r="F516" s="59"/>
      <c r="G516" s="59">
        <f t="shared" si="21"/>
        <v>0</v>
      </c>
      <c r="H516" s="21" t="str">
        <f>IFERROR(VLOOKUP(B516,Especialidades!A$1:H$6224,6,FALSE),"")</f>
        <v/>
      </c>
      <c r="I516" s="56" t="str">
        <f>IFERROR(VLOOKUP(B516,Especialidades!A$1:H$6224,7,FALSE),"")</f>
        <v/>
      </c>
      <c r="J516" s="56" t="str">
        <f>IFERROR(VLOOKUP(B516,Especialidades!A$1:H$6224,5,FALSE),"")</f>
        <v/>
      </c>
      <c r="K516" s="21" t="str">
        <f t="shared" si="22"/>
        <v/>
      </c>
      <c r="L516" s="15"/>
      <c r="AZ516" s="3"/>
      <c r="BD516" s="1"/>
      <c r="BF516" s="4"/>
    </row>
    <row r="517" spans="1:58" ht="30" customHeight="1" x14ac:dyDescent="0.3">
      <c r="A517" s="58" t="str">
        <f t="shared" si="23"/>
        <v/>
      </c>
      <c r="B517" s="53"/>
      <c r="C517" s="73" t="str">
        <f>IFERROR(VLOOKUP(B517,Especialidades!A$1:H$6224,3,FALSE),"")</f>
        <v/>
      </c>
      <c r="D517" s="74"/>
      <c r="E517" s="21" t="str">
        <f>IFERROR(VLOOKUP(B517,Especialidades!A$1:H$6224,4,FALSE),"")</f>
        <v/>
      </c>
      <c r="F517" s="59"/>
      <c r="G517" s="59">
        <f t="shared" si="21"/>
        <v>0</v>
      </c>
      <c r="H517" s="21" t="str">
        <f>IFERROR(VLOOKUP(B517,Especialidades!A$1:H$6224,6,FALSE),"")</f>
        <v/>
      </c>
      <c r="I517" s="56" t="str">
        <f>IFERROR(VLOOKUP(B517,Especialidades!A$1:H$6224,7,FALSE),"")</f>
        <v/>
      </c>
      <c r="J517" s="56" t="str">
        <f>IFERROR(VLOOKUP(B517,Especialidades!A$1:H$6224,5,FALSE),"")</f>
        <v/>
      </c>
      <c r="K517" s="21" t="str">
        <f t="shared" si="22"/>
        <v/>
      </c>
      <c r="L517" s="15"/>
      <c r="AZ517" s="3"/>
      <c r="BD517" s="1"/>
      <c r="BF517" s="4"/>
    </row>
    <row r="518" spans="1:58" ht="30" customHeight="1" x14ac:dyDescent="0.3">
      <c r="A518" s="58" t="str">
        <f t="shared" si="23"/>
        <v/>
      </c>
      <c r="B518" s="53"/>
      <c r="C518" s="73" t="str">
        <f>IFERROR(VLOOKUP(B518,Especialidades!A$1:H$6224,3,FALSE),"")</f>
        <v/>
      </c>
      <c r="D518" s="74"/>
      <c r="E518" s="21" t="str">
        <f>IFERROR(VLOOKUP(B518,Especialidades!A$1:H$6224,4,FALSE),"")</f>
        <v/>
      </c>
      <c r="F518" s="59"/>
      <c r="G518" s="59">
        <f t="shared" si="21"/>
        <v>0</v>
      </c>
      <c r="H518" s="21" t="str">
        <f>IFERROR(VLOOKUP(B518,Especialidades!A$1:H$6224,6,FALSE),"")</f>
        <v/>
      </c>
      <c r="I518" s="56" t="str">
        <f>IFERROR(VLOOKUP(B518,Especialidades!A$1:H$6224,7,FALSE),"")</f>
        <v/>
      </c>
      <c r="J518" s="56" t="str">
        <f>IFERROR(VLOOKUP(B518,Especialidades!A$1:H$6224,5,FALSE),"")</f>
        <v/>
      </c>
      <c r="K518" s="21" t="str">
        <f t="shared" si="22"/>
        <v/>
      </c>
      <c r="L518" s="15"/>
      <c r="AZ518" s="3"/>
      <c r="BD518" s="1"/>
      <c r="BF518" s="4"/>
    </row>
    <row r="519" spans="1:58" ht="30" customHeight="1" x14ac:dyDescent="0.3">
      <c r="A519" s="58" t="str">
        <f t="shared" si="23"/>
        <v/>
      </c>
      <c r="B519" s="53"/>
      <c r="C519" s="73" t="str">
        <f>IFERROR(VLOOKUP(B519,Especialidades!A$1:H$6224,3,FALSE),"")</f>
        <v/>
      </c>
      <c r="D519" s="74"/>
      <c r="E519" s="21" t="str">
        <f>IFERROR(VLOOKUP(B519,Especialidades!A$1:H$6224,4,FALSE),"")</f>
        <v/>
      </c>
      <c r="F519" s="59"/>
      <c r="G519" s="59">
        <f t="shared" si="21"/>
        <v>0</v>
      </c>
      <c r="H519" s="21" t="str">
        <f>IFERROR(VLOOKUP(B519,Especialidades!A$1:H$6224,6,FALSE),"")</f>
        <v/>
      </c>
      <c r="I519" s="56" t="str">
        <f>IFERROR(VLOOKUP(B519,Especialidades!A$1:H$6224,7,FALSE),"")</f>
        <v/>
      </c>
      <c r="J519" s="56" t="str">
        <f>IFERROR(VLOOKUP(B519,Especialidades!A$1:H$6224,5,FALSE),"")</f>
        <v/>
      </c>
      <c r="K519" s="21" t="str">
        <f t="shared" si="22"/>
        <v/>
      </c>
      <c r="L519" s="15"/>
      <c r="AZ519" s="3"/>
      <c r="BD519" s="1"/>
      <c r="BF519" s="4"/>
    </row>
    <row r="520" spans="1:58" ht="30" customHeight="1" x14ac:dyDescent="0.3">
      <c r="A520" s="58" t="str">
        <f t="shared" si="23"/>
        <v/>
      </c>
      <c r="B520" s="53"/>
      <c r="C520" s="73" t="str">
        <f>IFERROR(VLOOKUP(B520,Especialidades!A$1:H$6224,3,FALSE),"")</f>
        <v/>
      </c>
      <c r="D520" s="74"/>
      <c r="E520" s="21" t="str">
        <f>IFERROR(VLOOKUP(B520,Especialidades!A$1:H$6224,4,FALSE),"")</f>
        <v/>
      </c>
      <c r="F520" s="59"/>
      <c r="G520" s="59">
        <f t="shared" si="21"/>
        <v>0</v>
      </c>
      <c r="H520" s="21" t="str">
        <f>IFERROR(VLOOKUP(B520,Especialidades!A$1:H$6224,6,FALSE),"")</f>
        <v/>
      </c>
      <c r="I520" s="56" t="str">
        <f>IFERROR(VLOOKUP(B520,Especialidades!A$1:H$6224,7,FALSE),"")</f>
        <v/>
      </c>
      <c r="J520" s="56" t="str">
        <f>IFERROR(VLOOKUP(B520,Especialidades!A$1:H$6224,5,FALSE),"")</f>
        <v/>
      </c>
      <c r="K520" s="21" t="str">
        <f t="shared" si="22"/>
        <v/>
      </c>
      <c r="L520" s="15"/>
      <c r="AZ520" s="3"/>
      <c r="BD520" s="1"/>
      <c r="BF520" s="4"/>
    </row>
    <row r="521" spans="1:58" ht="30" customHeight="1" x14ac:dyDescent="0.3">
      <c r="A521" s="58" t="str">
        <f t="shared" si="23"/>
        <v/>
      </c>
      <c r="B521" s="53"/>
      <c r="C521" s="73" t="str">
        <f>IFERROR(VLOOKUP(B521,Especialidades!A$1:H$6224,3,FALSE),"")</f>
        <v/>
      </c>
      <c r="D521" s="74"/>
      <c r="E521" s="21" t="str">
        <f>IFERROR(VLOOKUP(B521,Especialidades!A$1:H$6224,4,FALSE),"")</f>
        <v/>
      </c>
      <c r="F521" s="59"/>
      <c r="G521" s="59">
        <f t="shared" si="21"/>
        <v>0</v>
      </c>
      <c r="H521" s="21" t="str">
        <f>IFERROR(VLOOKUP(B521,Especialidades!A$1:H$6224,6,FALSE),"")</f>
        <v/>
      </c>
      <c r="I521" s="56" t="str">
        <f>IFERROR(VLOOKUP(B521,Especialidades!A$1:H$6224,7,FALSE),"")</f>
        <v/>
      </c>
      <c r="J521" s="56" t="str">
        <f>IFERROR(VLOOKUP(B521,Especialidades!A$1:H$6224,5,FALSE),"")</f>
        <v/>
      </c>
      <c r="K521" s="21" t="str">
        <f t="shared" si="22"/>
        <v/>
      </c>
      <c r="L521" s="15"/>
      <c r="AZ521" s="3"/>
      <c r="BD521" s="1"/>
      <c r="BF521" s="4"/>
    </row>
    <row r="522" spans="1:58" ht="30" customHeight="1" x14ac:dyDescent="0.3">
      <c r="A522" s="58" t="str">
        <f t="shared" si="23"/>
        <v/>
      </c>
      <c r="B522" s="53"/>
      <c r="C522" s="73" t="str">
        <f>IFERROR(VLOOKUP(B522,Especialidades!A$1:H$6224,3,FALSE),"")</f>
        <v/>
      </c>
      <c r="D522" s="74"/>
      <c r="E522" s="21" t="str">
        <f>IFERROR(VLOOKUP(B522,Especialidades!A$1:H$6224,4,FALSE),"")</f>
        <v/>
      </c>
      <c r="F522" s="59"/>
      <c r="G522" s="59">
        <f t="shared" si="21"/>
        <v>0</v>
      </c>
      <c r="H522" s="21" t="str">
        <f>IFERROR(VLOOKUP(B522,Especialidades!A$1:H$6224,6,FALSE),"")</f>
        <v/>
      </c>
      <c r="I522" s="56" t="str">
        <f>IFERROR(VLOOKUP(B522,Especialidades!A$1:H$6224,7,FALSE),"")</f>
        <v/>
      </c>
      <c r="J522" s="56" t="str">
        <f>IFERROR(VLOOKUP(B522,Especialidades!A$1:H$6224,5,FALSE),"")</f>
        <v/>
      </c>
      <c r="K522" s="21" t="str">
        <f t="shared" si="22"/>
        <v/>
      </c>
      <c r="L522" s="15"/>
      <c r="AZ522" s="3"/>
      <c r="BD522" s="1"/>
      <c r="BF522" s="4"/>
    </row>
    <row r="523" spans="1:58" ht="30" customHeight="1" x14ac:dyDescent="0.3">
      <c r="A523" s="58" t="str">
        <f t="shared" si="23"/>
        <v/>
      </c>
      <c r="B523" s="53"/>
      <c r="C523" s="73" t="str">
        <f>IFERROR(VLOOKUP(B523,Especialidades!A$1:H$6224,3,FALSE),"")</f>
        <v/>
      </c>
      <c r="D523" s="74"/>
      <c r="E523" s="21" t="str">
        <f>IFERROR(VLOOKUP(B523,Especialidades!A$1:H$6224,4,FALSE),"")</f>
        <v/>
      </c>
      <c r="F523" s="59"/>
      <c r="G523" s="59">
        <f t="shared" si="21"/>
        <v>0</v>
      </c>
      <c r="H523" s="21" t="str">
        <f>IFERROR(VLOOKUP(B523,Especialidades!A$1:H$6224,6,FALSE),"")</f>
        <v/>
      </c>
      <c r="I523" s="56" t="str">
        <f>IFERROR(VLOOKUP(B523,Especialidades!A$1:H$6224,7,FALSE),"")</f>
        <v/>
      </c>
      <c r="J523" s="56" t="str">
        <f>IFERROR(VLOOKUP(B523,Especialidades!A$1:H$6224,5,FALSE),"")</f>
        <v/>
      </c>
      <c r="K523" s="21" t="str">
        <f t="shared" si="22"/>
        <v/>
      </c>
      <c r="L523" s="15"/>
      <c r="AZ523" s="3"/>
      <c r="BD523" s="1"/>
      <c r="BF523" s="4"/>
    </row>
    <row r="524" spans="1:58" ht="30" customHeight="1" x14ac:dyDescent="0.3">
      <c r="A524" s="58" t="str">
        <f t="shared" si="23"/>
        <v/>
      </c>
      <c r="B524" s="53"/>
      <c r="C524" s="73" t="str">
        <f>IFERROR(VLOOKUP(B524,Especialidades!A$1:H$6224,3,FALSE),"")</f>
        <v/>
      </c>
      <c r="D524" s="74"/>
      <c r="E524" s="21" t="str">
        <f>IFERROR(VLOOKUP(B524,Especialidades!A$1:H$6224,4,FALSE),"")</f>
        <v/>
      </c>
      <c r="F524" s="59"/>
      <c r="G524" s="59">
        <f t="shared" si="21"/>
        <v>0</v>
      </c>
      <c r="H524" s="21" t="str">
        <f>IFERROR(VLOOKUP(B524,Especialidades!A$1:H$6224,6,FALSE),"")</f>
        <v/>
      </c>
      <c r="I524" s="56" t="str">
        <f>IFERROR(VLOOKUP(B524,Especialidades!A$1:H$6224,7,FALSE),"")</f>
        <v/>
      </c>
      <c r="J524" s="56" t="str">
        <f>IFERROR(VLOOKUP(B524,Especialidades!A$1:H$6224,5,FALSE),"")</f>
        <v/>
      </c>
      <c r="K524" s="21" t="str">
        <f t="shared" si="22"/>
        <v/>
      </c>
      <c r="L524" s="15"/>
      <c r="AZ524" s="3"/>
      <c r="BD524" s="1"/>
      <c r="BF524" s="4"/>
    </row>
    <row r="525" spans="1:58" ht="30" customHeight="1" x14ac:dyDescent="0.3">
      <c r="A525" s="58" t="str">
        <f t="shared" si="23"/>
        <v/>
      </c>
      <c r="B525" s="53"/>
      <c r="C525" s="73" t="str">
        <f>IFERROR(VLOOKUP(B525,Especialidades!A$1:H$6224,3,FALSE),"")</f>
        <v/>
      </c>
      <c r="D525" s="74"/>
      <c r="E525" s="21" t="str">
        <f>IFERROR(VLOOKUP(B525,Especialidades!A$1:H$6224,4,FALSE),"")</f>
        <v/>
      </c>
      <c r="F525" s="59"/>
      <c r="G525" s="59">
        <f t="shared" ref="G525:G588" si="24">SUMIF(B:B, B525,F:F)</f>
        <v>0</v>
      </c>
      <c r="H525" s="21" t="str">
        <f>IFERROR(VLOOKUP(B525,Especialidades!A$1:H$6224,6,FALSE),"")</f>
        <v/>
      </c>
      <c r="I525" s="56" t="str">
        <f>IFERROR(VLOOKUP(B525,Especialidades!A$1:H$6224,7,FALSE),"")</f>
        <v/>
      </c>
      <c r="J525" s="56" t="str">
        <f>IFERROR(VLOOKUP(B525,Especialidades!A$1:H$6224,5,FALSE),"")</f>
        <v/>
      </c>
      <c r="K525" s="21" t="str">
        <f t="shared" ref="K525:K588" si="25">IFERROR(E525*F525,"")</f>
        <v/>
      </c>
      <c r="L525" s="15"/>
      <c r="AZ525" s="3"/>
      <c r="BD525" s="1"/>
      <c r="BF525" s="4"/>
    </row>
    <row r="526" spans="1:58" ht="30" customHeight="1" x14ac:dyDescent="0.3">
      <c r="A526" s="58" t="str">
        <f t="shared" si="23"/>
        <v/>
      </c>
      <c r="B526" s="53"/>
      <c r="C526" s="73" t="str">
        <f>IFERROR(VLOOKUP(B526,Especialidades!A$1:H$6224,3,FALSE),"")</f>
        <v/>
      </c>
      <c r="D526" s="74"/>
      <c r="E526" s="21" t="str">
        <f>IFERROR(VLOOKUP(B526,Especialidades!A$1:H$6224,4,FALSE),"")</f>
        <v/>
      </c>
      <c r="F526" s="59"/>
      <c r="G526" s="59">
        <f t="shared" si="24"/>
        <v>0</v>
      </c>
      <c r="H526" s="21" t="str">
        <f>IFERROR(VLOOKUP(B526,Especialidades!A$1:H$6224,6,FALSE),"")</f>
        <v/>
      </c>
      <c r="I526" s="56" t="str">
        <f>IFERROR(VLOOKUP(B526,Especialidades!A$1:H$6224,7,FALSE),"")</f>
        <v/>
      </c>
      <c r="J526" s="56" t="str">
        <f>IFERROR(VLOOKUP(B526,Especialidades!A$1:H$6224,5,FALSE),"")</f>
        <v/>
      </c>
      <c r="K526" s="21" t="str">
        <f t="shared" si="25"/>
        <v/>
      </c>
      <c r="L526" s="15"/>
      <c r="AZ526" s="3"/>
      <c r="BD526" s="1"/>
      <c r="BF526" s="4"/>
    </row>
    <row r="527" spans="1:58" ht="30" customHeight="1" x14ac:dyDescent="0.3">
      <c r="A527" s="58" t="str">
        <f t="shared" si="23"/>
        <v/>
      </c>
      <c r="B527" s="53"/>
      <c r="C527" s="73" t="str">
        <f>IFERROR(VLOOKUP(B527,Especialidades!A$1:H$6224,3,FALSE),"")</f>
        <v/>
      </c>
      <c r="D527" s="74"/>
      <c r="E527" s="21" t="str">
        <f>IFERROR(VLOOKUP(B527,Especialidades!A$1:H$6224,4,FALSE),"")</f>
        <v/>
      </c>
      <c r="F527" s="59"/>
      <c r="G527" s="59">
        <f t="shared" si="24"/>
        <v>0</v>
      </c>
      <c r="H527" s="21" t="str">
        <f>IFERROR(VLOOKUP(B527,Especialidades!A$1:H$6224,6,FALSE),"")</f>
        <v/>
      </c>
      <c r="I527" s="56" t="str">
        <f>IFERROR(VLOOKUP(B527,Especialidades!A$1:H$6224,7,FALSE),"")</f>
        <v/>
      </c>
      <c r="J527" s="56" t="str">
        <f>IFERROR(VLOOKUP(B527,Especialidades!A$1:H$6224,5,FALSE),"")</f>
        <v/>
      </c>
      <c r="K527" s="21" t="str">
        <f t="shared" si="25"/>
        <v/>
      </c>
      <c r="L527" s="15"/>
      <c r="AZ527" s="3"/>
      <c r="BD527" s="1"/>
      <c r="BF527" s="4"/>
    </row>
    <row r="528" spans="1:58" ht="30" customHeight="1" x14ac:dyDescent="0.3">
      <c r="A528" s="58" t="str">
        <f t="shared" ref="A528:A591" si="26">IF(ISBLANK(B527),"",+A527+1)</f>
        <v/>
      </c>
      <c r="B528" s="53"/>
      <c r="C528" s="73" t="str">
        <f>IFERROR(VLOOKUP(B528,Especialidades!A$1:H$6224,3,FALSE),"")</f>
        <v/>
      </c>
      <c r="D528" s="74"/>
      <c r="E528" s="21" t="str">
        <f>IFERROR(VLOOKUP(B528,Especialidades!A$1:H$6224,4,FALSE),"")</f>
        <v/>
      </c>
      <c r="F528" s="59"/>
      <c r="G528" s="59">
        <f t="shared" si="24"/>
        <v>0</v>
      </c>
      <c r="H528" s="21" t="str">
        <f>IFERROR(VLOOKUP(B528,Especialidades!A$1:H$6224,6,FALSE),"")</f>
        <v/>
      </c>
      <c r="I528" s="56" t="str">
        <f>IFERROR(VLOOKUP(B528,Especialidades!A$1:H$6224,7,FALSE),"")</f>
        <v/>
      </c>
      <c r="J528" s="56" t="str">
        <f>IFERROR(VLOOKUP(B528,Especialidades!A$1:H$6224,5,FALSE),"")</f>
        <v/>
      </c>
      <c r="K528" s="21" t="str">
        <f t="shared" si="25"/>
        <v/>
      </c>
      <c r="L528" s="15"/>
      <c r="AZ528" s="3"/>
      <c r="BD528" s="1"/>
      <c r="BF528" s="4"/>
    </row>
    <row r="529" spans="1:58" ht="30" customHeight="1" x14ac:dyDescent="0.3">
      <c r="A529" s="58" t="str">
        <f t="shared" si="26"/>
        <v/>
      </c>
      <c r="B529" s="53"/>
      <c r="C529" s="73" t="str">
        <f>IFERROR(VLOOKUP(B529,Especialidades!A$1:H$6224,3,FALSE),"")</f>
        <v/>
      </c>
      <c r="D529" s="74"/>
      <c r="E529" s="21" t="str">
        <f>IFERROR(VLOOKUP(B529,Especialidades!A$1:H$6224,4,FALSE),"")</f>
        <v/>
      </c>
      <c r="F529" s="59"/>
      <c r="G529" s="59">
        <f t="shared" si="24"/>
        <v>0</v>
      </c>
      <c r="H529" s="21" t="str">
        <f>IFERROR(VLOOKUP(B529,Especialidades!A$1:H$6224,6,FALSE),"")</f>
        <v/>
      </c>
      <c r="I529" s="56" t="str">
        <f>IFERROR(VLOOKUP(B529,Especialidades!A$1:H$6224,7,FALSE),"")</f>
        <v/>
      </c>
      <c r="J529" s="56" t="str">
        <f>IFERROR(VLOOKUP(B529,Especialidades!A$1:H$6224,5,FALSE),"")</f>
        <v/>
      </c>
      <c r="K529" s="21" t="str">
        <f t="shared" si="25"/>
        <v/>
      </c>
      <c r="L529" s="15"/>
      <c r="AZ529" s="3"/>
      <c r="BD529" s="1"/>
      <c r="BF529" s="4"/>
    </row>
    <row r="530" spans="1:58" ht="30" customHeight="1" x14ac:dyDescent="0.3">
      <c r="A530" s="58" t="str">
        <f t="shared" si="26"/>
        <v/>
      </c>
      <c r="B530" s="53"/>
      <c r="C530" s="73" t="str">
        <f>IFERROR(VLOOKUP(B530,Especialidades!A$1:H$6224,3,FALSE),"")</f>
        <v/>
      </c>
      <c r="D530" s="74"/>
      <c r="E530" s="21" t="str">
        <f>IFERROR(VLOOKUP(B530,Especialidades!A$1:H$6224,4,FALSE),"")</f>
        <v/>
      </c>
      <c r="F530" s="59"/>
      <c r="G530" s="59">
        <f t="shared" si="24"/>
        <v>0</v>
      </c>
      <c r="H530" s="21" t="str">
        <f>IFERROR(VLOOKUP(B530,Especialidades!A$1:H$6224,6,FALSE),"")</f>
        <v/>
      </c>
      <c r="I530" s="56" t="str">
        <f>IFERROR(VLOOKUP(B530,Especialidades!A$1:H$6224,7,FALSE),"")</f>
        <v/>
      </c>
      <c r="J530" s="56" t="str">
        <f>IFERROR(VLOOKUP(B530,Especialidades!A$1:H$6224,5,FALSE),"")</f>
        <v/>
      </c>
      <c r="K530" s="21" t="str">
        <f t="shared" si="25"/>
        <v/>
      </c>
      <c r="L530" s="15"/>
      <c r="AZ530" s="3"/>
      <c r="BD530" s="1"/>
      <c r="BF530" s="4"/>
    </row>
    <row r="531" spans="1:58" ht="30" customHeight="1" x14ac:dyDescent="0.3">
      <c r="A531" s="58" t="str">
        <f t="shared" si="26"/>
        <v/>
      </c>
      <c r="B531" s="53"/>
      <c r="C531" s="73" t="str">
        <f>IFERROR(VLOOKUP(B531,Especialidades!A$1:H$6224,3,FALSE),"")</f>
        <v/>
      </c>
      <c r="D531" s="74"/>
      <c r="E531" s="21" t="str">
        <f>IFERROR(VLOOKUP(B531,Especialidades!A$1:H$6224,4,FALSE),"")</f>
        <v/>
      </c>
      <c r="F531" s="59"/>
      <c r="G531" s="59">
        <f t="shared" si="24"/>
        <v>0</v>
      </c>
      <c r="H531" s="21" t="str">
        <f>IFERROR(VLOOKUP(B531,Especialidades!A$1:H$6224,6,FALSE),"")</f>
        <v/>
      </c>
      <c r="I531" s="56" t="str">
        <f>IFERROR(VLOOKUP(B531,Especialidades!A$1:H$6224,7,FALSE),"")</f>
        <v/>
      </c>
      <c r="J531" s="56" t="str">
        <f>IFERROR(VLOOKUP(B531,Especialidades!A$1:H$6224,5,FALSE),"")</f>
        <v/>
      </c>
      <c r="K531" s="21" t="str">
        <f t="shared" si="25"/>
        <v/>
      </c>
      <c r="L531" s="15"/>
      <c r="AZ531" s="3"/>
      <c r="BD531" s="1"/>
      <c r="BF531" s="4"/>
    </row>
    <row r="532" spans="1:58" ht="30" customHeight="1" x14ac:dyDescent="0.3">
      <c r="A532" s="58" t="str">
        <f t="shared" si="26"/>
        <v/>
      </c>
      <c r="B532" s="53"/>
      <c r="C532" s="73" t="str">
        <f>IFERROR(VLOOKUP(B532,Especialidades!A$1:H$6224,3,FALSE),"")</f>
        <v/>
      </c>
      <c r="D532" s="74"/>
      <c r="E532" s="21" t="str">
        <f>IFERROR(VLOOKUP(B532,Especialidades!A$1:H$6224,4,FALSE),"")</f>
        <v/>
      </c>
      <c r="F532" s="59"/>
      <c r="G532" s="59">
        <f t="shared" si="24"/>
        <v>0</v>
      </c>
      <c r="H532" s="21" t="str">
        <f>IFERROR(VLOOKUP(B532,Especialidades!A$1:H$6224,6,FALSE),"")</f>
        <v/>
      </c>
      <c r="I532" s="56" t="str">
        <f>IFERROR(VLOOKUP(B532,Especialidades!A$1:H$6224,7,FALSE),"")</f>
        <v/>
      </c>
      <c r="J532" s="56" t="str">
        <f>IFERROR(VLOOKUP(B532,Especialidades!A$1:H$6224,5,FALSE),"")</f>
        <v/>
      </c>
      <c r="K532" s="21" t="str">
        <f t="shared" si="25"/>
        <v/>
      </c>
      <c r="L532" s="15"/>
      <c r="AZ532" s="3"/>
      <c r="BD532" s="1"/>
      <c r="BF532" s="4"/>
    </row>
    <row r="533" spans="1:58" ht="30" customHeight="1" x14ac:dyDescent="0.3">
      <c r="A533" s="58" t="str">
        <f t="shared" si="26"/>
        <v/>
      </c>
      <c r="B533" s="53"/>
      <c r="C533" s="73" t="str">
        <f>IFERROR(VLOOKUP(B533,Especialidades!A$1:H$6224,3,FALSE),"")</f>
        <v/>
      </c>
      <c r="D533" s="74"/>
      <c r="E533" s="21" t="str">
        <f>IFERROR(VLOOKUP(B533,Especialidades!A$1:H$6224,4,FALSE),"")</f>
        <v/>
      </c>
      <c r="F533" s="59"/>
      <c r="G533" s="59">
        <f t="shared" si="24"/>
        <v>0</v>
      </c>
      <c r="H533" s="21" t="str">
        <f>IFERROR(VLOOKUP(B533,Especialidades!A$1:H$6224,6,FALSE),"")</f>
        <v/>
      </c>
      <c r="I533" s="56" t="str">
        <f>IFERROR(VLOOKUP(B533,Especialidades!A$1:H$6224,7,FALSE),"")</f>
        <v/>
      </c>
      <c r="J533" s="56" t="str">
        <f>IFERROR(VLOOKUP(B533,Especialidades!A$1:H$6224,5,FALSE),"")</f>
        <v/>
      </c>
      <c r="K533" s="21" t="str">
        <f t="shared" si="25"/>
        <v/>
      </c>
      <c r="L533" s="15"/>
      <c r="AZ533" s="3"/>
      <c r="BD533" s="1"/>
      <c r="BF533" s="4"/>
    </row>
    <row r="534" spans="1:58" ht="30" customHeight="1" x14ac:dyDescent="0.3">
      <c r="A534" s="58" t="str">
        <f t="shared" si="26"/>
        <v/>
      </c>
      <c r="B534" s="53"/>
      <c r="C534" s="73" t="str">
        <f>IFERROR(VLOOKUP(B534,Especialidades!A$1:H$6224,3,FALSE),"")</f>
        <v/>
      </c>
      <c r="D534" s="74"/>
      <c r="E534" s="21" t="str">
        <f>IFERROR(VLOOKUP(B534,Especialidades!A$1:H$6224,4,FALSE),"")</f>
        <v/>
      </c>
      <c r="F534" s="59"/>
      <c r="G534" s="59">
        <f t="shared" si="24"/>
        <v>0</v>
      </c>
      <c r="H534" s="21" t="str">
        <f>IFERROR(VLOOKUP(B534,Especialidades!A$1:H$6224,6,FALSE),"")</f>
        <v/>
      </c>
      <c r="I534" s="56" t="str">
        <f>IFERROR(VLOOKUP(B534,Especialidades!A$1:H$6224,7,FALSE),"")</f>
        <v/>
      </c>
      <c r="J534" s="56" t="str">
        <f>IFERROR(VLOOKUP(B534,Especialidades!A$1:H$6224,5,FALSE),"")</f>
        <v/>
      </c>
      <c r="K534" s="21" t="str">
        <f t="shared" si="25"/>
        <v/>
      </c>
      <c r="L534" s="15"/>
      <c r="AZ534" s="3"/>
      <c r="BD534" s="1"/>
      <c r="BF534" s="4"/>
    </row>
    <row r="535" spans="1:58" ht="30" customHeight="1" x14ac:dyDescent="0.3">
      <c r="A535" s="58" t="str">
        <f t="shared" si="26"/>
        <v/>
      </c>
      <c r="B535" s="53"/>
      <c r="C535" s="73" t="str">
        <f>IFERROR(VLOOKUP(B535,Especialidades!A$1:H$6224,3,FALSE),"")</f>
        <v/>
      </c>
      <c r="D535" s="74"/>
      <c r="E535" s="21" t="str">
        <f>IFERROR(VLOOKUP(B535,Especialidades!A$1:H$6224,4,FALSE),"")</f>
        <v/>
      </c>
      <c r="F535" s="59"/>
      <c r="G535" s="59">
        <f t="shared" si="24"/>
        <v>0</v>
      </c>
      <c r="H535" s="21" t="str">
        <f>IFERROR(VLOOKUP(B535,Especialidades!A$1:H$6224,6,FALSE),"")</f>
        <v/>
      </c>
      <c r="I535" s="56" t="str">
        <f>IFERROR(VLOOKUP(B535,Especialidades!A$1:H$6224,7,FALSE),"")</f>
        <v/>
      </c>
      <c r="J535" s="56" t="str">
        <f>IFERROR(VLOOKUP(B535,Especialidades!A$1:H$6224,5,FALSE),"")</f>
        <v/>
      </c>
      <c r="K535" s="21" t="str">
        <f t="shared" si="25"/>
        <v/>
      </c>
      <c r="L535" s="15"/>
      <c r="AZ535" s="3"/>
      <c r="BD535" s="1"/>
      <c r="BF535" s="4"/>
    </row>
    <row r="536" spans="1:58" ht="30" customHeight="1" x14ac:dyDescent="0.3">
      <c r="A536" s="58" t="str">
        <f t="shared" si="26"/>
        <v/>
      </c>
      <c r="B536" s="53"/>
      <c r="C536" s="73" t="str">
        <f>IFERROR(VLOOKUP(B536,Especialidades!A$1:H$6224,3,FALSE),"")</f>
        <v/>
      </c>
      <c r="D536" s="74"/>
      <c r="E536" s="21" t="str">
        <f>IFERROR(VLOOKUP(B536,Especialidades!A$1:H$6224,4,FALSE),"")</f>
        <v/>
      </c>
      <c r="F536" s="59"/>
      <c r="G536" s="59">
        <f t="shared" si="24"/>
        <v>0</v>
      </c>
      <c r="H536" s="21" t="str">
        <f>IFERROR(VLOOKUP(B536,Especialidades!A$1:H$6224,6,FALSE),"")</f>
        <v/>
      </c>
      <c r="I536" s="56" t="str">
        <f>IFERROR(VLOOKUP(B536,Especialidades!A$1:H$6224,7,FALSE),"")</f>
        <v/>
      </c>
      <c r="J536" s="56" t="str">
        <f>IFERROR(VLOOKUP(B536,Especialidades!A$1:H$6224,5,FALSE),"")</f>
        <v/>
      </c>
      <c r="K536" s="21" t="str">
        <f t="shared" si="25"/>
        <v/>
      </c>
      <c r="L536" s="15"/>
      <c r="AZ536" s="3"/>
      <c r="BD536" s="1"/>
      <c r="BF536" s="4"/>
    </row>
    <row r="537" spans="1:58" ht="30" customHeight="1" x14ac:dyDescent="0.3">
      <c r="A537" s="58" t="str">
        <f t="shared" si="26"/>
        <v/>
      </c>
      <c r="B537" s="53"/>
      <c r="C537" s="73" t="str">
        <f>IFERROR(VLOOKUP(B537,Especialidades!A$1:H$6224,3,FALSE),"")</f>
        <v/>
      </c>
      <c r="D537" s="74"/>
      <c r="E537" s="21" t="str">
        <f>IFERROR(VLOOKUP(B537,Especialidades!A$1:H$6224,4,FALSE),"")</f>
        <v/>
      </c>
      <c r="F537" s="59"/>
      <c r="G537" s="59">
        <f t="shared" si="24"/>
        <v>0</v>
      </c>
      <c r="H537" s="21" t="str">
        <f>IFERROR(VLOOKUP(B537,Especialidades!A$1:H$6224,6,FALSE),"")</f>
        <v/>
      </c>
      <c r="I537" s="56" t="str">
        <f>IFERROR(VLOOKUP(B537,Especialidades!A$1:H$6224,7,FALSE),"")</f>
        <v/>
      </c>
      <c r="J537" s="56" t="str">
        <f>IFERROR(VLOOKUP(B537,Especialidades!A$1:H$6224,5,FALSE),"")</f>
        <v/>
      </c>
      <c r="K537" s="21" t="str">
        <f t="shared" si="25"/>
        <v/>
      </c>
      <c r="L537" s="15"/>
      <c r="AZ537" s="3"/>
      <c r="BD537" s="1"/>
      <c r="BF537" s="4"/>
    </row>
    <row r="538" spans="1:58" ht="30" customHeight="1" x14ac:dyDescent="0.3">
      <c r="A538" s="58" t="str">
        <f t="shared" si="26"/>
        <v/>
      </c>
      <c r="B538" s="53"/>
      <c r="C538" s="73" t="str">
        <f>IFERROR(VLOOKUP(B538,Especialidades!A$1:H$6224,3,FALSE),"")</f>
        <v/>
      </c>
      <c r="D538" s="74"/>
      <c r="E538" s="21" t="str">
        <f>IFERROR(VLOOKUP(B538,Especialidades!A$1:H$6224,4,FALSE),"")</f>
        <v/>
      </c>
      <c r="F538" s="59"/>
      <c r="G538" s="59">
        <f t="shared" si="24"/>
        <v>0</v>
      </c>
      <c r="H538" s="21" t="str">
        <f>IFERROR(VLOOKUP(B538,Especialidades!A$1:H$6224,6,FALSE),"")</f>
        <v/>
      </c>
      <c r="I538" s="56" t="str">
        <f>IFERROR(VLOOKUP(B538,Especialidades!A$1:H$6224,7,FALSE),"")</f>
        <v/>
      </c>
      <c r="J538" s="56" t="str">
        <f>IFERROR(VLOOKUP(B538,Especialidades!A$1:H$6224,5,FALSE),"")</f>
        <v/>
      </c>
      <c r="K538" s="21" t="str">
        <f t="shared" si="25"/>
        <v/>
      </c>
      <c r="L538" s="15"/>
      <c r="AZ538" s="3"/>
      <c r="BD538" s="1"/>
      <c r="BF538" s="4"/>
    </row>
    <row r="539" spans="1:58" ht="30" customHeight="1" x14ac:dyDescent="0.3">
      <c r="A539" s="58" t="str">
        <f t="shared" si="26"/>
        <v/>
      </c>
      <c r="B539" s="53"/>
      <c r="C539" s="73" t="str">
        <f>IFERROR(VLOOKUP(B539,Especialidades!A$1:H$6224,3,FALSE),"")</f>
        <v/>
      </c>
      <c r="D539" s="74"/>
      <c r="E539" s="21" t="str">
        <f>IFERROR(VLOOKUP(B539,Especialidades!A$1:H$6224,4,FALSE),"")</f>
        <v/>
      </c>
      <c r="F539" s="59"/>
      <c r="G539" s="59">
        <f t="shared" si="24"/>
        <v>0</v>
      </c>
      <c r="H539" s="21" t="str">
        <f>IFERROR(VLOOKUP(B539,Especialidades!A$1:H$6224,6,FALSE),"")</f>
        <v/>
      </c>
      <c r="I539" s="56" t="str">
        <f>IFERROR(VLOOKUP(B539,Especialidades!A$1:H$6224,7,FALSE),"")</f>
        <v/>
      </c>
      <c r="J539" s="56" t="str">
        <f>IFERROR(VLOOKUP(B539,Especialidades!A$1:H$6224,5,FALSE),"")</f>
        <v/>
      </c>
      <c r="K539" s="21" t="str">
        <f t="shared" si="25"/>
        <v/>
      </c>
      <c r="L539" s="15"/>
      <c r="AZ539" s="3"/>
      <c r="BD539" s="1"/>
      <c r="BF539" s="4"/>
    </row>
    <row r="540" spans="1:58" ht="30" customHeight="1" x14ac:dyDescent="0.3">
      <c r="A540" s="58" t="str">
        <f t="shared" si="26"/>
        <v/>
      </c>
      <c r="B540" s="53"/>
      <c r="C540" s="73" t="str">
        <f>IFERROR(VLOOKUP(B540,Especialidades!A$1:H$6224,3,FALSE),"")</f>
        <v/>
      </c>
      <c r="D540" s="74"/>
      <c r="E540" s="21" t="str">
        <f>IFERROR(VLOOKUP(B540,Especialidades!A$1:H$6224,4,FALSE),"")</f>
        <v/>
      </c>
      <c r="F540" s="59"/>
      <c r="G540" s="59">
        <f t="shared" si="24"/>
        <v>0</v>
      </c>
      <c r="H540" s="21" t="str">
        <f>IFERROR(VLOOKUP(B540,Especialidades!A$1:H$6224,6,FALSE),"")</f>
        <v/>
      </c>
      <c r="I540" s="56" t="str">
        <f>IFERROR(VLOOKUP(B540,Especialidades!A$1:H$6224,7,FALSE),"")</f>
        <v/>
      </c>
      <c r="J540" s="56" t="str">
        <f>IFERROR(VLOOKUP(B540,Especialidades!A$1:H$6224,5,FALSE),"")</f>
        <v/>
      </c>
      <c r="K540" s="21" t="str">
        <f t="shared" si="25"/>
        <v/>
      </c>
      <c r="L540" s="15"/>
      <c r="AZ540" s="3"/>
      <c r="BD540" s="1"/>
      <c r="BF540" s="4"/>
    </row>
    <row r="541" spans="1:58" ht="30" customHeight="1" x14ac:dyDescent="0.3">
      <c r="A541" s="58" t="str">
        <f t="shared" si="26"/>
        <v/>
      </c>
      <c r="B541" s="53"/>
      <c r="C541" s="73" t="str">
        <f>IFERROR(VLOOKUP(B541,Especialidades!A$1:H$6224,3,FALSE),"")</f>
        <v/>
      </c>
      <c r="D541" s="74"/>
      <c r="E541" s="21" t="str">
        <f>IFERROR(VLOOKUP(B541,Especialidades!A$1:H$6224,4,FALSE),"")</f>
        <v/>
      </c>
      <c r="F541" s="59"/>
      <c r="G541" s="59">
        <f t="shared" si="24"/>
        <v>0</v>
      </c>
      <c r="H541" s="21" t="str">
        <f>IFERROR(VLOOKUP(B541,Especialidades!A$1:H$6224,6,FALSE),"")</f>
        <v/>
      </c>
      <c r="I541" s="56" t="str">
        <f>IFERROR(VLOOKUP(B541,Especialidades!A$1:H$6224,7,FALSE),"")</f>
        <v/>
      </c>
      <c r="J541" s="56" t="str">
        <f>IFERROR(VLOOKUP(B541,Especialidades!A$1:H$6224,5,FALSE),"")</f>
        <v/>
      </c>
      <c r="K541" s="21" t="str">
        <f t="shared" si="25"/>
        <v/>
      </c>
      <c r="L541" s="15"/>
      <c r="AZ541" s="3"/>
      <c r="BD541" s="1"/>
      <c r="BF541" s="4"/>
    </row>
    <row r="542" spans="1:58" ht="30" customHeight="1" x14ac:dyDescent="0.3">
      <c r="A542" s="58" t="str">
        <f t="shared" si="26"/>
        <v/>
      </c>
      <c r="B542" s="53"/>
      <c r="C542" s="73" t="str">
        <f>IFERROR(VLOOKUP(B542,Especialidades!A$1:H$6224,3,FALSE),"")</f>
        <v/>
      </c>
      <c r="D542" s="74"/>
      <c r="E542" s="21" t="str">
        <f>IFERROR(VLOOKUP(B542,Especialidades!A$1:H$6224,4,FALSE),"")</f>
        <v/>
      </c>
      <c r="F542" s="59"/>
      <c r="G542" s="59">
        <f t="shared" si="24"/>
        <v>0</v>
      </c>
      <c r="H542" s="21" t="str">
        <f>IFERROR(VLOOKUP(B542,Especialidades!A$1:H$6224,6,FALSE),"")</f>
        <v/>
      </c>
      <c r="I542" s="56" t="str">
        <f>IFERROR(VLOOKUP(B542,Especialidades!A$1:H$6224,7,FALSE),"")</f>
        <v/>
      </c>
      <c r="J542" s="56" t="str">
        <f>IFERROR(VLOOKUP(B542,Especialidades!A$1:H$6224,5,FALSE),"")</f>
        <v/>
      </c>
      <c r="K542" s="21" t="str">
        <f t="shared" si="25"/>
        <v/>
      </c>
      <c r="L542" s="15"/>
      <c r="AZ542" s="3"/>
      <c r="BD542" s="1"/>
      <c r="BF542" s="4"/>
    </row>
    <row r="543" spans="1:58" ht="30" customHeight="1" x14ac:dyDescent="0.3">
      <c r="A543" s="58" t="str">
        <f t="shared" si="26"/>
        <v/>
      </c>
      <c r="B543" s="53"/>
      <c r="C543" s="73" t="str">
        <f>IFERROR(VLOOKUP(B543,Especialidades!A$1:H$6224,3,FALSE),"")</f>
        <v/>
      </c>
      <c r="D543" s="74"/>
      <c r="E543" s="21" t="str">
        <f>IFERROR(VLOOKUP(B543,Especialidades!A$1:H$6224,4,FALSE),"")</f>
        <v/>
      </c>
      <c r="F543" s="59"/>
      <c r="G543" s="59">
        <f t="shared" si="24"/>
        <v>0</v>
      </c>
      <c r="H543" s="21" t="str">
        <f>IFERROR(VLOOKUP(B543,Especialidades!A$1:H$6224,6,FALSE),"")</f>
        <v/>
      </c>
      <c r="I543" s="56" t="str">
        <f>IFERROR(VLOOKUP(B543,Especialidades!A$1:H$6224,7,FALSE),"")</f>
        <v/>
      </c>
      <c r="J543" s="56" t="str">
        <f>IFERROR(VLOOKUP(B543,Especialidades!A$1:H$6224,5,FALSE),"")</f>
        <v/>
      </c>
      <c r="K543" s="21" t="str">
        <f t="shared" si="25"/>
        <v/>
      </c>
      <c r="L543" s="15"/>
      <c r="AZ543" s="3"/>
      <c r="BD543" s="1"/>
      <c r="BF543" s="4"/>
    </row>
    <row r="544" spans="1:58" ht="30" customHeight="1" x14ac:dyDescent="0.3">
      <c r="A544" s="58" t="str">
        <f t="shared" si="26"/>
        <v/>
      </c>
      <c r="B544" s="53"/>
      <c r="C544" s="73" t="str">
        <f>IFERROR(VLOOKUP(B544,Especialidades!A$1:H$6224,3,FALSE),"")</f>
        <v/>
      </c>
      <c r="D544" s="74"/>
      <c r="E544" s="21" t="str">
        <f>IFERROR(VLOOKUP(B544,Especialidades!A$1:H$6224,4,FALSE),"")</f>
        <v/>
      </c>
      <c r="F544" s="59"/>
      <c r="G544" s="59">
        <f t="shared" si="24"/>
        <v>0</v>
      </c>
      <c r="H544" s="21" t="str">
        <f>IFERROR(VLOOKUP(B544,Especialidades!A$1:H$6224,6,FALSE),"")</f>
        <v/>
      </c>
      <c r="I544" s="56" t="str">
        <f>IFERROR(VLOOKUP(B544,Especialidades!A$1:H$6224,7,FALSE),"")</f>
        <v/>
      </c>
      <c r="J544" s="56" t="str">
        <f>IFERROR(VLOOKUP(B544,Especialidades!A$1:H$6224,5,FALSE),"")</f>
        <v/>
      </c>
      <c r="K544" s="21" t="str">
        <f t="shared" si="25"/>
        <v/>
      </c>
      <c r="L544" s="15"/>
      <c r="AZ544" s="3"/>
      <c r="BD544" s="1"/>
      <c r="BF544" s="4"/>
    </row>
    <row r="545" spans="1:58" ht="30" customHeight="1" x14ac:dyDescent="0.3">
      <c r="A545" s="58" t="str">
        <f t="shared" si="26"/>
        <v/>
      </c>
      <c r="B545" s="53"/>
      <c r="C545" s="73" t="str">
        <f>IFERROR(VLOOKUP(B545,Especialidades!A$1:H$6224,3,FALSE),"")</f>
        <v/>
      </c>
      <c r="D545" s="74"/>
      <c r="E545" s="21" t="str">
        <f>IFERROR(VLOOKUP(B545,Especialidades!A$1:H$6224,4,FALSE),"")</f>
        <v/>
      </c>
      <c r="F545" s="59"/>
      <c r="G545" s="59">
        <f t="shared" si="24"/>
        <v>0</v>
      </c>
      <c r="H545" s="21" t="str">
        <f>IFERROR(VLOOKUP(B545,Especialidades!A$1:H$6224,6,FALSE),"")</f>
        <v/>
      </c>
      <c r="I545" s="56" t="str">
        <f>IFERROR(VLOOKUP(B545,Especialidades!A$1:H$6224,7,FALSE),"")</f>
        <v/>
      </c>
      <c r="J545" s="56" t="str">
        <f>IFERROR(VLOOKUP(B545,Especialidades!A$1:H$6224,5,FALSE),"")</f>
        <v/>
      </c>
      <c r="K545" s="21" t="str">
        <f t="shared" si="25"/>
        <v/>
      </c>
      <c r="L545" s="15"/>
      <c r="AZ545" s="3"/>
      <c r="BD545" s="1"/>
      <c r="BF545" s="4"/>
    </row>
    <row r="546" spans="1:58" ht="30" customHeight="1" x14ac:dyDescent="0.3">
      <c r="A546" s="58" t="str">
        <f t="shared" si="26"/>
        <v/>
      </c>
      <c r="B546" s="53"/>
      <c r="C546" s="73" t="str">
        <f>IFERROR(VLOOKUP(B546,Especialidades!A$1:H$6224,3,FALSE),"")</f>
        <v/>
      </c>
      <c r="D546" s="74"/>
      <c r="E546" s="21" t="str">
        <f>IFERROR(VLOOKUP(B546,Especialidades!A$1:H$6224,4,FALSE),"")</f>
        <v/>
      </c>
      <c r="F546" s="59"/>
      <c r="G546" s="59">
        <f t="shared" si="24"/>
        <v>0</v>
      </c>
      <c r="H546" s="21" t="str">
        <f>IFERROR(VLOOKUP(B546,Especialidades!A$1:H$6224,6,FALSE),"")</f>
        <v/>
      </c>
      <c r="I546" s="56" t="str">
        <f>IFERROR(VLOOKUP(B546,Especialidades!A$1:H$6224,7,FALSE),"")</f>
        <v/>
      </c>
      <c r="J546" s="56" t="str">
        <f>IFERROR(VLOOKUP(B546,Especialidades!A$1:H$6224,5,FALSE),"")</f>
        <v/>
      </c>
      <c r="K546" s="21" t="str">
        <f t="shared" si="25"/>
        <v/>
      </c>
      <c r="L546" s="15"/>
      <c r="AZ546" s="3"/>
      <c r="BD546" s="1"/>
      <c r="BF546" s="4"/>
    </row>
    <row r="547" spans="1:58" ht="30" customHeight="1" x14ac:dyDescent="0.3">
      <c r="A547" s="58" t="str">
        <f t="shared" si="26"/>
        <v/>
      </c>
      <c r="B547" s="53"/>
      <c r="C547" s="73" t="str">
        <f>IFERROR(VLOOKUP(B547,Especialidades!A$1:H$6224,3,FALSE),"")</f>
        <v/>
      </c>
      <c r="D547" s="74"/>
      <c r="E547" s="21" t="str">
        <f>IFERROR(VLOOKUP(B547,Especialidades!A$1:H$6224,4,FALSE),"")</f>
        <v/>
      </c>
      <c r="F547" s="59"/>
      <c r="G547" s="59">
        <f t="shared" si="24"/>
        <v>0</v>
      </c>
      <c r="H547" s="21" t="str">
        <f>IFERROR(VLOOKUP(B547,Especialidades!A$1:H$6224,6,FALSE),"")</f>
        <v/>
      </c>
      <c r="I547" s="56" t="str">
        <f>IFERROR(VLOOKUP(B547,Especialidades!A$1:H$6224,7,FALSE),"")</f>
        <v/>
      </c>
      <c r="J547" s="56" t="str">
        <f>IFERROR(VLOOKUP(B547,Especialidades!A$1:H$6224,5,FALSE),"")</f>
        <v/>
      </c>
      <c r="K547" s="21" t="str">
        <f t="shared" si="25"/>
        <v/>
      </c>
      <c r="L547" s="15"/>
      <c r="AZ547" s="3"/>
      <c r="BD547" s="1"/>
      <c r="BF547" s="4"/>
    </row>
    <row r="548" spans="1:58" ht="30" customHeight="1" x14ac:dyDescent="0.3">
      <c r="A548" s="58" t="str">
        <f t="shared" si="26"/>
        <v/>
      </c>
      <c r="B548" s="53"/>
      <c r="C548" s="73" t="str">
        <f>IFERROR(VLOOKUP(B548,Especialidades!A$1:H$6224,3,FALSE),"")</f>
        <v/>
      </c>
      <c r="D548" s="74"/>
      <c r="E548" s="21" t="str">
        <f>IFERROR(VLOOKUP(B548,Especialidades!A$1:H$6224,4,FALSE),"")</f>
        <v/>
      </c>
      <c r="F548" s="59"/>
      <c r="G548" s="59">
        <f t="shared" si="24"/>
        <v>0</v>
      </c>
      <c r="H548" s="21" t="str">
        <f>IFERROR(VLOOKUP(B548,Especialidades!A$1:H$6224,6,FALSE),"")</f>
        <v/>
      </c>
      <c r="I548" s="56" t="str">
        <f>IFERROR(VLOOKUP(B548,Especialidades!A$1:H$6224,7,FALSE),"")</f>
        <v/>
      </c>
      <c r="J548" s="56" t="str">
        <f>IFERROR(VLOOKUP(B548,Especialidades!A$1:H$6224,5,FALSE),"")</f>
        <v/>
      </c>
      <c r="K548" s="21" t="str">
        <f t="shared" si="25"/>
        <v/>
      </c>
      <c r="L548" s="15"/>
      <c r="AZ548" s="3"/>
      <c r="BD548" s="1"/>
      <c r="BF548" s="4"/>
    </row>
    <row r="549" spans="1:58" ht="30" customHeight="1" x14ac:dyDescent="0.3">
      <c r="A549" s="58" t="str">
        <f t="shared" si="26"/>
        <v/>
      </c>
      <c r="B549" s="53"/>
      <c r="C549" s="73" t="str">
        <f>IFERROR(VLOOKUP(B549,Especialidades!A$1:H$6224,3,FALSE),"")</f>
        <v/>
      </c>
      <c r="D549" s="74"/>
      <c r="E549" s="21" t="str">
        <f>IFERROR(VLOOKUP(B549,Especialidades!A$1:H$6224,4,FALSE),"")</f>
        <v/>
      </c>
      <c r="F549" s="59"/>
      <c r="G549" s="59">
        <f t="shared" si="24"/>
        <v>0</v>
      </c>
      <c r="H549" s="21" t="str">
        <f>IFERROR(VLOOKUP(B549,Especialidades!A$1:H$6224,6,FALSE),"")</f>
        <v/>
      </c>
      <c r="I549" s="56" t="str">
        <f>IFERROR(VLOOKUP(B549,Especialidades!A$1:H$6224,7,FALSE),"")</f>
        <v/>
      </c>
      <c r="J549" s="56" t="str">
        <f>IFERROR(VLOOKUP(B549,Especialidades!A$1:H$6224,5,FALSE),"")</f>
        <v/>
      </c>
      <c r="K549" s="21" t="str">
        <f t="shared" si="25"/>
        <v/>
      </c>
      <c r="L549" s="15"/>
      <c r="AZ549" s="3"/>
      <c r="BD549" s="1"/>
      <c r="BF549" s="4"/>
    </row>
    <row r="550" spans="1:58" ht="30" customHeight="1" x14ac:dyDescent="0.3">
      <c r="A550" s="58" t="str">
        <f t="shared" si="26"/>
        <v/>
      </c>
      <c r="B550" s="53"/>
      <c r="C550" s="73" t="str">
        <f>IFERROR(VLOOKUP(B550,Especialidades!A$1:H$6224,3,FALSE),"")</f>
        <v/>
      </c>
      <c r="D550" s="74"/>
      <c r="E550" s="21" t="str">
        <f>IFERROR(VLOOKUP(B550,Especialidades!A$1:H$6224,4,FALSE),"")</f>
        <v/>
      </c>
      <c r="F550" s="59"/>
      <c r="G550" s="59">
        <f t="shared" si="24"/>
        <v>0</v>
      </c>
      <c r="H550" s="21" t="str">
        <f>IFERROR(VLOOKUP(B550,Especialidades!A$1:H$6224,6,FALSE),"")</f>
        <v/>
      </c>
      <c r="I550" s="56" t="str">
        <f>IFERROR(VLOOKUP(B550,Especialidades!A$1:H$6224,7,FALSE),"")</f>
        <v/>
      </c>
      <c r="J550" s="56" t="str">
        <f>IFERROR(VLOOKUP(B550,Especialidades!A$1:H$6224,5,FALSE),"")</f>
        <v/>
      </c>
      <c r="K550" s="21" t="str">
        <f t="shared" si="25"/>
        <v/>
      </c>
      <c r="L550" s="15"/>
      <c r="AZ550" s="3"/>
      <c r="BD550" s="1"/>
      <c r="BF550" s="4"/>
    </row>
    <row r="551" spans="1:58" ht="30" customHeight="1" x14ac:dyDescent="0.3">
      <c r="A551" s="58" t="str">
        <f t="shared" si="26"/>
        <v/>
      </c>
      <c r="B551" s="53"/>
      <c r="C551" s="73" t="str">
        <f>IFERROR(VLOOKUP(B551,Especialidades!A$1:H$6224,3,FALSE),"")</f>
        <v/>
      </c>
      <c r="D551" s="74"/>
      <c r="E551" s="21" t="str">
        <f>IFERROR(VLOOKUP(B551,Especialidades!A$1:H$6224,4,FALSE),"")</f>
        <v/>
      </c>
      <c r="F551" s="59"/>
      <c r="G551" s="59">
        <f t="shared" si="24"/>
        <v>0</v>
      </c>
      <c r="H551" s="21" t="str">
        <f>IFERROR(VLOOKUP(B551,Especialidades!A$1:H$6224,6,FALSE),"")</f>
        <v/>
      </c>
      <c r="I551" s="56" t="str">
        <f>IFERROR(VLOOKUP(B551,Especialidades!A$1:H$6224,7,FALSE),"")</f>
        <v/>
      </c>
      <c r="J551" s="56" t="str">
        <f>IFERROR(VLOOKUP(B551,Especialidades!A$1:H$6224,5,FALSE),"")</f>
        <v/>
      </c>
      <c r="K551" s="21" t="str">
        <f t="shared" si="25"/>
        <v/>
      </c>
      <c r="L551" s="15"/>
      <c r="AZ551" s="3"/>
      <c r="BD551" s="1"/>
      <c r="BF551" s="4"/>
    </row>
    <row r="552" spans="1:58" ht="30" customHeight="1" x14ac:dyDescent="0.3">
      <c r="A552" s="58" t="str">
        <f t="shared" si="26"/>
        <v/>
      </c>
      <c r="B552" s="53"/>
      <c r="C552" s="73" t="str">
        <f>IFERROR(VLOOKUP(B552,Especialidades!A$1:H$6224,3,FALSE),"")</f>
        <v/>
      </c>
      <c r="D552" s="74"/>
      <c r="E552" s="21" t="str">
        <f>IFERROR(VLOOKUP(B552,Especialidades!A$1:H$6224,4,FALSE),"")</f>
        <v/>
      </c>
      <c r="F552" s="59"/>
      <c r="G552" s="59">
        <f t="shared" si="24"/>
        <v>0</v>
      </c>
      <c r="H552" s="21" t="str">
        <f>IFERROR(VLOOKUP(B552,Especialidades!A$1:H$6224,6,FALSE),"")</f>
        <v/>
      </c>
      <c r="I552" s="56" t="str">
        <f>IFERROR(VLOOKUP(B552,Especialidades!A$1:H$6224,7,FALSE),"")</f>
        <v/>
      </c>
      <c r="J552" s="56" t="str">
        <f>IFERROR(VLOOKUP(B552,Especialidades!A$1:H$6224,5,FALSE),"")</f>
        <v/>
      </c>
      <c r="K552" s="21" t="str">
        <f t="shared" si="25"/>
        <v/>
      </c>
      <c r="L552" s="15"/>
      <c r="AZ552" s="3"/>
      <c r="BD552" s="1"/>
      <c r="BF552" s="4"/>
    </row>
    <row r="553" spans="1:58" ht="30" customHeight="1" x14ac:dyDescent="0.3">
      <c r="A553" s="58" t="str">
        <f t="shared" si="26"/>
        <v/>
      </c>
      <c r="B553" s="53"/>
      <c r="C553" s="73" t="str">
        <f>IFERROR(VLOOKUP(B553,Especialidades!A$1:H$6224,3,FALSE),"")</f>
        <v/>
      </c>
      <c r="D553" s="74"/>
      <c r="E553" s="21" t="str">
        <f>IFERROR(VLOOKUP(B553,Especialidades!A$1:H$6224,4,FALSE),"")</f>
        <v/>
      </c>
      <c r="F553" s="59"/>
      <c r="G553" s="59">
        <f t="shared" si="24"/>
        <v>0</v>
      </c>
      <c r="H553" s="21" t="str">
        <f>IFERROR(VLOOKUP(B553,Especialidades!A$1:H$6224,6,FALSE),"")</f>
        <v/>
      </c>
      <c r="I553" s="56" t="str">
        <f>IFERROR(VLOOKUP(B553,Especialidades!A$1:H$6224,7,FALSE),"")</f>
        <v/>
      </c>
      <c r="J553" s="56" t="str">
        <f>IFERROR(VLOOKUP(B553,Especialidades!A$1:H$6224,5,FALSE),"")</f>
        <v/>
      </c>
      <c r="K553" s="21" t="str">
        <f t="shared" si="25"/>
        <v/>
      </c>
      <c r="L553" s="15"/>
      <c r="AZ553" s="3"/>
      <c r="BD553" s="1"/>
      <c r="BF553" s="4"/>
    </row>
    <row r="554" spans="1:58" ht="30" customHeight="1" x14ac:dyDescent="0.3">
      <c r="A554" s="58" t="str">
        <f t="shared" si="26"/>
        <v/>
      </c>
      <c r="B554" s="53"/>
      <c r="C554" s="73" t="str">
        <f>IFERROR(VLOOKUP(B554,Especialidades!A$1:H$6224,3,FALSE),"")</f>
        <v/>
      </c>
      <c r="D554" s="74"/>
      <c r="E554" s="21" t="str">
        <f>IFERROR(VLOOKUP(B554,Especialidades!A$1:H$6224,4,FALSE),"")</f>
        <v/>
      </c>
      <c r="F554" s="59"/>
      <c r="G554" s="59">
        <f t="shared" si="24"/>
        <v>0</v>
      </c>
      <c r="H554" s="21" t="str">
        <f>IFERROR(VLOOKUP(B554,Especialidades!A$1:H$6224,6,FALSE),"")</f>
        <v/>
      </c>
      <c r="I554" s="56" t="str">
        <f>IFERROR(VLOOKUP(B554,Especialidades!A$1:H$6224,7,FALSE),"")</f>
        <v/>
      </c>
      <c r="J554" s="56" t="str">
        <f>IFERROR(VLOOKUP(B554,Especialidades!A$1:H$6224,5,FALSE),"")</f>
        <v/>
      </c>
      <c r="K554" s="21" t="str">
        <f t="shared" si="25"/>
        <v/>
      </c>
      <c r="L554" s="15"/>
      <c r="AZ554" s="3"/>
      <c r="BD554" s="1"/>
      <c r="BF554" s="4"/>
    </row>
    <row r="555" spans="1:58" ht="30" customHeight="1" x14ac:dyDescent="0.3">
      <c r="A555" s="58" t="str">
        <f t="shared" si="26"/>
        <v/>
      </c>
      <c r="B555" s="53"/>
      <c r="C555" s="73" t="str">
        <f>IFERROR(VLOOKUP(B555,Especialidades!A$1:H$6224,3,FALSE),"")</f>
        <v/>
      </c>
      <c r="D555" s="74"/>
      <c r="E555" s="21" t="str">
        <f>IFERROR(VLOOKUP(B555,Especialidades!A$1:H$6224,4,FALSE),"")</f>
        <v/>
      </c>
      <c r="F555" s="59"/>
      <c r="G555" s="59">
        <f t="shared" si="24"/>
        <v>0</v>
      </c>
      <c r="H555" s="21" t="str">
        <f>IFERROR(VLOOKUP(B555,Especialidades!A$1:H$6224,6,FALSE),"")</f>
        <v/>
      </c>
      <c r="I555" s="56" t="str">
        <f>IFERROR(VLOOKUP(B555,Especialidades!A$1:H$6224,7,FALSE),"")</f>
        <v/>
      </c>
      <c r="J555" s="56" t="str">
        <f>IFERROR(VLOOKUP(B555,Especialidades!A$1:H$6224,5,FALSE),"")</f>
        <v/>
      </c>
      <c r="K555" s="21" t="str">
        <f t="shared" si="25"/>
        <v/>
      </c>
      <c r="L555" s="15"/>
      <c r="AZ555" s="3"/>
      <c r="BD555" s="1"/>
      <c r="BF555" s="4"/>
    </row>
    <row r="556" spans="1:58" ht="30" customHeight="1" x14ac:dyDescent="0.3">
      <c r="A556" s="58" t="str">
        <f t="shared" si="26"/>
        <v/>
      </c>
      <c r="B556" s="53"/>
      <c r="C556" s="73" t="str">
        <f>IFERROR(VLOOKUP(B556,Especialidades!A$1:H$6224,3,FALSE),"")</f>
        <v/>
      </c>
      <c r="D556" s="74"/>
      <c r="E556" s="21" t="str">
        <f>IFERROR(VLOOKUP(B556,Especialidades!A$1:H$6224,4,FALSE),"")</f>
        <v/>
      </c>
      <c r="F556" s="59"/>
      <c r="G556" s="59">
        <f t="shared" si="24"/>
        <v>0</v>
      </c>
      <c r="H556" s="21" t="str">
        <f>IFERROR(VLOOKUP(B556,Especialidades!A$1:H$6224,6,FALSE),"")</f>
        <v/>
      </c>
      <c r="I556" s="56" t="str">
        <f>IFERROR(VLOOKUP(B556,Especialidades!A$1:H$6224,7,FALSE),"")</f>
        <v/>
      </c>
      <c r="J556" s="56" t="str">
        <f>IFERROR(VLOOKUP(B556,Especialidades!A$1:H$6224,5,FALSE),"")</f>
        <v/>
      </c>
      <c r="K556" s="21" t="str">
        <f t="shared" si="25"/>
        <v/>
      </c>
      <c r="L556" s="15"/>
      <c r="AZ556" s="3"/>
      <c r="BD556" s="1"/>
      <c r="BF556" s="4"/>
    </row>
    <row r="557" spans="1:58" ht="30" customHeight="1" x14ac:dyDescent="0.3">
      <c r="A557" s="58" t="str">
        <f t="shared" si="26"/>
        <v/>
      </c>
      <c r="B557" s="53"/>
      <c r="C557" s="73" t="str">
        <f>IFERROR(VLOOKUP(B557,Especialidades!A$1:H$6224,3,FALSE),"")</f>
        <v/>
      </c>
      <c r="D557" s="74"/>
      <c r="E557" s="21" t="str">
        <f>IFERROR(VLOOKUP(B557,Especialidades!A$1:H$6224,4,FALSE),"")</f>
        <v/>
      </c>
      <c r="F557" s="59"/>
      <c r="G557" s="59">
        <f t="shared" si="24"/>
        <v>0</v>
      </c>
      <c r="H557" s="21" t="str">
        <f>IFERROR(VLOOKUP(B557,Especialidades!A$1:H$6224,6,FALSE),"")</f>
        <v/>
      </c>
      <c r="I557" s="56" t="str">
        <f>IFERROR(VLOOKUP(B557,Especialidades!A$1:H$6224,7,FALSE),"")</f>
        <v/>
      </c>
      <c r="J557" s="56" t="str">
        <f>IFERROR(VLOOKUP(B557,Especialidades!A$1:H$6224,5,FALSE),"")</f>
        <v/>
      </c>
      <c r="K557" s="21" t="str">
        <f t="shared" si="25"/>
        <v/>
      </c>
      <c r="L557" s="15"/>
      <c r="AZ557" s="3"/>
      <c r="BD557" s="1"/>
      <c r="BF557" s="4"/>
    </row>
    <row r="558" spans="1:58" ht="30" customHeight="1" x14ac:dyDescent="0.3">
      <c r="A558" s="58" t="str">
        <f t="shared" si="26"/>
        <v/>
      </c>
      <c r="B558" s="53"/>
      <c r="C558" s="73" t="str">
        <f>IFERROR(VLOOKUP(B558,Especialidades!A$1:H$6224,3,FALSE),"")</f>
        <v/>
      </c>
      <c r="D558" s="74"/>
      <c r="E558" s="21" t="str">
        <f>IFERROR(VLOOKUP(B558,Especialidades!A$1:H$6224,4,FALSE),"")</f>
        <v/>
      </c>
      <c r="F558" s="59"/>
      <c r="G558" s="59">
        <f t="shared" si="24"/>
        <v>0</v>
      </c>
      <c r="H558" s="21" t="str">
        <f>IFERROR(VLOOKUP(B558,Especialidades!A$1:H$6224,6,FALSE),"")</f>
        <v/>
      </c>
      <c r="I558" s="56" t="str">
        <f>IFERROR(VLOOKUP(B558,Especialidades!A$1:H$6224,7,FALSE),"")</f>
        <v/>
      </c>
      <c r="J558" s="56" t="str">
        <f>IFERROR(VLOOKUP(B558,Especialidades!A$1:H$6224,5,FALSE),"")</f>
        <v/>
      </c>
      <c r="K558" s="21" t="str">
        <f t="shared" si="25"/>
        <v/>
      </c>
      <c r="L558" s="15"/>
      <c r="AZ558" s="3"/>
      <c r="BD558" s="1"/>
      <c r="BF558" s="4"/>
    </row>
    <row r="559" spans="1:58" ht="30" customHeight="1" x14ac:dyDescent="0.3">
      <c r="A559" s="58" t="str">
        <f t="shared" si="26"/>
        <v/>
      </c>
      <c r="B559" s="53"/>
      <c r="C559" s="73" t="str">
        <f>IFERROR(VLOOKUP(B559,Especialidades!A$1:H$6224,3,FALSE),"")</f>
        <v/>
      </c>
      <c r="D559" s="74"/>
      <c r="E559" s="21" t="str">
        <f>IFERROR(VLOOKUP(B559,Especialidades!A$1:H$6224,4,FALSE),"")</f>
        <v/>
      </c>
      <c r="F559" s="59"/>
      <c r="G559" s="59">
        <f t="shared" si="24"/>
        <v>0</v>
      </c>
      <c r="H559" s="21" t="str">
        <f>IFERROR(VLOOKUP(B559,Especialidades!A$1:H$6224,6,FALSE),"")</f>
        <v/>
      </c>
      <c r="I559" s="56" t="str">
        <f>IFERROR(VLOOKUP(B559,Especialidades!A$1:H$6224,7,FALSE),"")</f>
        <v/>
      </c>
      <c r="J559" s="56" t="str">
        <f>IFERROR(VLOOKUP(B559,Especialidades!A$1:H$6224,5,FALSE),"")</f>
        <v/>
      </c>
      <c r="K559" s="21" t="str">
        <f t="shared" si="25"/>
        <v/>
      </c>
      <c r="L559" s="15"/>
      <c r="AZ559" s="3"/>
      <c r="BD559" s="1"/>
      <c r="BF559" s="4"/>
    </row>
    <row r="560" spans="1:58" ht="30" customHeight="1" x14ac:dyDescent="0.3">
      <c r="A560" s="58" t="str">
        <f t="shared" si="26"/>
        <v/>
      </c>
      <c r="B560" s="53"/>
      <c r="C560" s="73" t="str">
        <f>IFERROR(VLOOKUP(B560,Especialidades!A$1:H$6224,3,FALSE),"")</f>
        <v/>
      </c>
      <c r="D560" s="74"/>
      <c r="E560" s="21" t="str">
        <f>IFERROR(VLOOKUP(B560,Especialidades!A$1:H$6224,4,FALSE),"")</f>
        <v/>
      </c>
      <c r="F560" s="59"/>
      <c r="G560" s="59">
        <f t="shared" si="24"/>
        <v>0</v>
      </c>
      <c r="H560" s="21" t="str">
        <f>IFERROR(VLOOKUP(B560,Especialidades!A$1:H$6224,6,FALSE),"")</f>
        <v/>
      </c>
      <c r="I560" s="56" t="str">
        <f>IFERROR(VLOOKUP(B560,Especialidades!A$1:H$6224,7,FALSE),"")</f>
        <v/>
      </c>
      <c r="J560" s="56" t="str">
        <f>IFERROR(VLOOKUP(B560,Especialidades!A$1:H$6224,5,FALSE),"")</f>
        <v/>
      </c>
      <c r="K560" s="21" t="str">
        <f t="shared" si="25"/>
        <v/>
      </c>
      <c r="L560" s="15"/>
      <c r="AZ560" s="3"/>
      <c r="BD560" s="1"/>
      <c r="BF560" s="4"/>
    </row>
    <row r="561" spans="1:58" ht="30" customHeight="1" x14ac:dyDescent="0.3">
      <c r="A561" s="58" t="str">
        <f t="shared" si="26"/>
        <v/>
      </c>
      <c r="B561" s="53"/>
      <c r="C561" s="73" t="str">
        <f>IFERROR(VLOOKUP(B561,Especialidades!A$1:H$6224,3,FALSE),"")</f>
        <v/>
      </c>
      <c r="D561" s="74"/>
      <c r="E561" s="21" t="str">
        <f>IFERROR(VLOOKUP(B561,Especialidades!A$1:H$6224,4,FALSE),"")</f>
        <v/>
      </c>
      <c r="F561" s="59"/>
      <c r="G561" s="59">
        <f t="shared" si="24"/>
        <v>0</v>
      </c>
      <c r="H561" s="21" t="str">
        <f>IFERROR(VLOOKUP(B561,Especialidades!A$1:H$6224,6,FALSE),"")</f>
        <v/>
      </c>
      <c r="I561" s="56" t="str">
        <f>IFERROR(VLOOKUP(B561,Especialidades!A$1:H$6224,7,FALSE),"")</f>
        <v/>
      </c>
      <c r="J561" s="56" t="str">
        <f>IFERROR(VLOOKUP(B561,Especialidades!A$1:H$6224,5,FALSE),"")</f>
        <v/>
      </c>
      <c r="K561" s="21" t="str">
        <f t="shared" si="25"/>
        <v/>
      </c>
      <c r="L561" s="15"/>
      <c r="AZ561" s="3"/>
      <c r="BD561" s="1"/>
      <c r="BF561" s="4"/>
    </row>
    <row r="562" spans="1:58" ht="30" customHeight="1" x14ac:dyDescent="0.3">
      <c r="A562" s="58" t="str">
        <f t="shared" si="26"/>
        <v/>
      </c>
      <c r="B562" s="53"/>
      <c r="C562" s="73" t="str">
        <f>IFERROR(VLOOKUP(B562,Especialidades!A$1:H$6224,3,FALSE),"")</f>
        <v/>
      </c>
      <c r="D562" s="74"/>
      <c r="E562" s="21" t="str">
        <f>IFERROR(VLOOKUP(B562,Especialidades!A$1:H$6224,4,FALSE),"")</f>
        <v/>
      </c>
      <c r="F562" s="59"/>
      <c r="G562" s="59">
        <f t="shared" si="24"/>
        <v>0</v>
      </c>
      <c r="H562" s="21" t="str">
        <f>IFERROR(VLOOKUP(B562,Especialidades!A$1:H$6224,6,FALSE),"")</f>
        <v/>
      </c>
      <c r="I562" s="56" t="str">
        <f>IFERROR(VLOOKUP(B562,Especialidades!A$1:H$6224,7,FALSE),"")</f>
        <v/>
      </c>
      <c r="J562" s="56" t="str">
        <f>IFERROR(VLOOKUP(B562,Especialidades!A$1:H$6224,5,FALSE),"")</f>
        <v/>
      </c>
      <c r="K562" s="21" t="str">
        <f t="shared" si="25"/>
        <v/>
      </c>
      <c r="L562" s="15"/>
      <c r="AZ562" s="3"/>
      <c r="BD562" s="1"/>
      <c r="BF562" s="4"/>
    </row>
    <row r="563" spans="1:58" ht="30" customHeight="1" x14ac:dyDescent="0.3">
      <c r="A563" s="58" t="str">
        <f t="shared" si="26"/>
        <v/>
      </c>
      <c r="B563" s="53"/>
      <c r="C563" s="73" t="str">
        <f>IFERROR(VLOOKUP(B563,Especialidades!A$1:H$6224,3,FALSE),"")</f>
        <v/>
      </c>
      <c r="D563" s="74"/>
      <c r="E563" s="21" t="str">
        <f>IFERROR(VLOOKUP(B563,Especialidades!A$1:H$6224,4,FALSE),"")</f>
        <v/>
      </c>
      <c r="F563" s="59"/>
      <c r="G563" s="59">
        <f t="shared" si="24"/>
        <v>0</v>
      </c>
      <c r="H563" s="21" t="str">
        <f>IFERROR(VLOOKUP(B563,Especialidades!A$1:H$6224,6,FALSE),"")</f>
        <v/>
      </c>
      <c r="I563" s="56" t="str">
        <f>IFERROR(VLOOKUP(B563,Especialidades!A$1:H$6224,7,FALSE),"")</f>
        <v/>
      </c>
      <c r="J563" s="56" t="str">
        <f>IFERROR(VLOOKUP(B563,Especialidades!A$1:H$6224,5,FALSE),"")</f>
        <v/>
      </c>
      <c r="K563" s="21" t="str">
        <f t="shared" si="25"/>
        <v/>
      </c>
      <c r="L563" s="15"/>
      <c r="AZ563" s="3"/>
      <c r="BD563" s="1"/>
      <c r="BF563" s="4"/>
    </row>
    <row r="564" spans="1:58" ht="30" customHeight="1" x14ac:dyDescent="0.3">
      <c r="A564" s="58" t="str">
        <f t="shared" si="26"/>
        <v/>
      </c>
      <c r="B564" s="53"/>
      <c r="C564" s="73" t="str">
        <f>IFERROR(VLOOKUP(B564,Especialidades!A$1:H$6224,3,FALSE),"")</f>
        <v/>
      </c>
      <c r="D564" s="74"/>
      <c r="E564" s="21" t="str">
        <f>IFERROR(VLOOKUP(B564,Especialidades!A$1:H$6224,4,FALSE),"")</f>
        <v/>
      </c>
      <c r="F564" s="59"/>
      <c r="G564" s="59">
        <f t="shared" si="24"/>
        <v>0</v>
      </c>
      <c r="H564" s="21" t="str">
        <f>IFERROR(VLOOKUP(B564,Especialidades!A$1:H$6224,6,FALSE),"")</f>
        <v/>
      </c>
      <c r="I564" s="56" t="str">
        <f>IFERROR(VLOOKUP(B564,Especialidades!A$1:H$6224,7,FALSE),"")</f>
        <v/>
      </c>
      <c r="J564" s="56" t="str">
        <f>IFERROR(VLOOKUP(B564,Especialidades!A$1:H$6224,5,FALSE),"")</f>
        <v/>
      </c>
      <c r="K564" s="21" t="str">
        <f t="shared" si="25"/>
        <v/>
      </c>
      <c r="L564" s="15"/>
      <c r="AZ564" s="3"/>
      <c r="BD564" s="1"/>
      <c r="BF564" s="4"/>
    </row>
    <row r="565" spans="1:58" ht="30" customHeight="1" x14ac:dyDescent="0.3">
      <c r="A565" s="58" t="str">
        <f t="shared" si="26"/>
        <v/>
      </c>
      <c r="B565" s="53"/>
      <c r="C565" s="73" t="str">
        <f>IFERROR(VLOOKUP(B565,Especialidades!A$1:H$6224,3,FALSE),"")</f>
        <v/>
      </c>
      <c r="D565" s="74"/>
      <c r="E565" s="21" t="str">
        <f>IFERROR(VLOOKUP(B565,Especialidades!A$1:H$6224,4,FALSE),"")</f>
        <v/>
      </c>
      <c r="F565" s="59"/>
      <c r="G565" s="59">
        <f t="shared" si="24"/>
        <v>0</v>
      </c>
      <c r="H565" s="21" t="str">
        <f>IFERROR(VLOOKUP(B565,Especialidades!A$1:H$6224,6,FALSE),"")</f>
        <v/>
      </c>
      <c r="I565" s="56" t="str">
        <f>IFERROR(VLOOKUP(B565,Especialidades!A$1:H$6224,7,FALSE),"")</f>
        <v/>
      </c>
      <c r="J565" s="56" t="str">
        <f>IFERROR(VLOOKUP(B565,Especialidades!A$1:H$6224,5,FALSE),"")</f>
        <v/>
      </c>
      <c r="K565" s="21" t="str">
        <f t="shared" si="25"/>
        <v/>
      </c>
      <c r="L565" s="15"/>
      <c r="AZ565" s="3"/>
      <c r="BD565" s="1"/>
      <c r="BF565" s="4"/>
    </row>
    <row r="566" spans="1:58" ht="30" customHeight="1" x14ac:dyDescent="0.3">
      <c r="A566" s="58" t="str">
        <f t="shared" si="26"/>
        <v/>
      </c>
      <c r="B566" s="53"/>
      <c r="C566" s="73" t="str">
        <f>IFERROR(VLOOKUP(B566,Especialidades!A$1:H$6224,3,FALSE),"")</f>
        <v/>
      </c>
      <c r="D566" s="74"/>
      <c r="E566" s="21" t="str">
        <f>IFERROR(VLOOKUP(B566,Especialidades!A$1:H$6224,4,FALSE),"")</f>
        <v/>
      </c>
      <c r="F566" s="59"/>
      <c r="G566" s="59">
        <f t="shared" si="24"/>
        <v>0</v>
      </c>
      <c r="H566" s="21" t="str">
        <f>IFERROR(VLOOKUP(B566,Especialidades!A$1:H$6224,6,FALSE),"")</f>
        <v/>
      </c>
      <c r="I566" s="56" t="str">
        <f>IFERROR(VLOOKUP(B566,Especialidades!A$1:H$6224,7,FALSE),"")</f>
        <v/>
      </c>
      <c r="J566" s="56" t="str">
        <f>IFERROR(VLOOKUP(B566,Especialidades!A$1:H$6224,5,FALSE),"")</f>
        <v/>
      </c>
      <c r="K566" s="21" t="str">
        <f t="shared" si="25"/>
        <v/>
      </c>
      <c r="L566" s="15"/>
      <c r="AZ566" s="3"/>
      <c r="BD566" s="1"/>
      <c r="BF566" s="4"/>
    </row>
    <row r="567" spans="1:58" ht="30" customHeight="1" x14ac:dyDescent="0.3">
      <c r="A567" s="58" t="str">
        <f t="shared" si="26"/>
        <v/>
      </c>
      <c r="B567" s="53"/>
      <c r="C567" s="73" t="str">
        <f>IFERROR(VLOOKUP(B567,Especialidades!A$1:H$6224,3,FALSE),"")</f>
        <v/>
      </c>
      <c r="D567" s="74"/>
      <c r="E567" s="21" t="str">
        <f>IFERROR(VLOOKUP(B567,Especialidades!A$1:H$6224,4,FALSE),"")</f>
        <v/>
      </c>
      <c r="F567" s="59"/>
      <c r="G567" s="59">
        <f t="shared" si="24"/>
        <v>0</v>
      </c>
      <c r="H567" s="21" t="str">
        <f>IFERROR(VLOOKUP(B567,Especialidades!A$1:H$6224,6,FALSE),"")</f>
        <v/>
      </c>
      <c r="I567" s="56" t="str">
        <f>IFERROR(VLOOKUP(B567,Especialidades!A$1:H$6224,7,FALSE),"")</f>
        <v/>
      </c>
      <c r="J567" s="56" t="str">
        <f>IFERROR(VLOOKUP(B567,Especialidades!A$1:H$6224,5,FALSE),"")</f>
        <v/>
      </c>
      <c r="K567" s="21" t="str">
        <f t="shared" si="25"/>
        <v/>
      </c>
      <c r="L567" s="15"/>
      <c r="AZ567" s="3"/>
      <c r="BD567" s="1"/>
      <c r="BF567" s="4"/>
    </row>
    <row r="568" spans="1:58" ht="30" customHeight="1" x14ac:dyDescent="0.3">
      <c r="A568" s="58" t="str">
        <f t="shared" si="26"/>
        <v/>
      </c>
      <c r="B568" s="53"/>
      <c r="C568" s="73" t="str">
        <f>IFERROR(VLOOKUP(B568,Especialidades!A$1:H$6224,3,FALSE),"")</f>
        <v/>
      </c>
      <c r="D568" s="74"/>
      <c r="E568" s="21" t="str">
        <f>IFERROR(VLOOKUP(B568,Especialidades!A$1:H$6224,4,FALSE),"")</f>
        <v/>
      </c>
      <c r="F568" s="59"/>
      <c r="G568" s="59">
        <f t="shared" si="24"/>
        <v>0</v>
      </c>
      <c r="H568" s="21" t="str">
        <f>IFERROR(VLOOKUP(B568,Especialidades!A$1:H$6224,6,FALSE),"")</f>
        <v/>
      </c>
      <c r="I568" s="56" t="str">
        <f>IFERROR(VLOOKUP(B568,Especialidades!A$1:H$6224,7,FALSE),"")</f>
        <v/>
      </c>
      <c r="J568" s="56" t="str">
        <f>IFERROR(VLOOKUP(B568,Especialidades!A$1:H$6224,5,FALSE),"")</f>
        <v/>
      </c>
      <c r="K568" s="21" t="str">
        <f t="shared" si="25"/>
        <v/>
      </c>
      <c r="L568" s="15"/>
      <c r="AZ568" s="3"/>
      <c r="BD568" s="1"/>
      <c r="BF568" s="4"/>
    </row>
    <row r="569" spans="1:58" ht="30" customHeight="1" x14ac:dyDescent="0.3">
      <c r="A569" s="58" t="str">
        <f t="shared" si="26"/>
        <v/>
      </c>
      <c r="B569" s="53"/>
      <c r="C569" s="73" t="str">
        <f>IFERROR(VLOOKUP(B569,Especialidades!A$1:H$6224,3,FALSE),"")</f>
        <v/>
      </c>
      <c r="D569" s="74"/>
      <c r="E569" s="21" t="str">
        <f>IFERROR(VLOOKUP(B569,Especialidades!A$1:H$6224,4,FALSE),"")</f>
        <v/>
      </c>
      <c r="F569" s="59"/>
      <c r="G569" s="59">
        <f t="shared" si="24"/>
        <v>0</v>
      </c>
      <c r="H569" s="21" t="str">
        <f>IFERROR(VLOOKUP(B569,Especialidades!A$1:H$6224,6,FALSE),"")</f>
        <v/>
      </c>
      <c r="I569" s="56" t="str">
        <f>IFERROR(VLOOKUP(B569,Especialidades!A$1:H$6224,7,FALSE),"")</f>
        <v/>
      </c>
      <c r="J569" s="56" t="str">
        <f>IFERROR(VLOOKUP(B569,Especialidades!A$1:H$6224,5,FALSE),"")</f>
        <v/>
      </c>
      <c r="K569" s="21" t="str">
        <f t="shared" si="25"/>
        <v/>
      </c>
      <c r="L569" s="15"/>
      <c r="AZ569" s="3"/>
      <c r="BD569" s="1"/>
      <c r="BF569" s="4"/>
    </row>
    <row r="570" spans="1:58" ht="30" customHeight="1" x14ac:dyDescent="0.3">
      <c r="A570" s="58" t="str">
        <f t="shared" si="26"/>
        <v/>
      </c>
      <c r="B570" s="53"/>
      <c r="C570" s="73" t="str">
        <f>IFERROR(VLOOKUP(B570,Especialidades!A$1:H$6224,3,FALSE),"")</f>
        <v/>
      </c>
      <c r="D570" s="74"/>
      <c r="E570" s="21" t="str">
        <f>IFERROR(VLOOKUP(B570,Especialidades!A$1:H$6224,4,FALSE),"")</f>
        <v/>
      </c>
      <c r="F570" s="59"/>
      <c r="G570" s="59">
        <f t="shared" si="24"/>
        <v>0</v>
      </c>
      <c r="H570" s="21" t="str">
        <f>IFERROR(VLOOKUP(B570,Especialidades!A$1:H$6224,6,FALSE),"")</f>
        <v/>
      </c>
      <c r="I570" s="56" t="str">
        <f>IFERROR(VLOOKUP(B570,Especialidades!A$1:H$6224,7,FALSE),"")</f>
        <v/>
      </c>
      <c r="J570" s="56" t="str">
        <f>IFERROR(VLOOKUP(B570,Especialidades!A$1:H$6224,5,FALSE),"")</f>
        <v/>
      </c>
      <c r="K570" s="21" t="str">
        <f t="shared" si="25"/>
        <v/>
      </c>
      <c r="L570" s="15"/>
      <c r="AZ570" s="3"/>
      <c r="BD570" s="1"/>
      <c r="BF570" s="4"/>
    </row>
    <row r="571" spans="1:58" ht="30" customHeight="1" x14ac:dyDescent="0.3">
      <c r="A571" s="58" t="str">
        <f t="shared" si="26"/>
        <v/>
      </c>
      <c r="B571" s="53"/>
      <c r="C571" s="73" t="str">
        <f>IFERROR(VLOOKUP(B571,Especialidades!A$1:H$6224,3,FALSE),"")</f>
        <v/>
      </c>
      <c r="D571" s="74"/>
      <c r="E571" s="21" t="str">
        <f>IFERROR(VLOOKUP(B571,Especialidades!A$1:H$6224,4,FALSE),"")</f>
        <v/>
      </c>
      <c r="F571" s="59"/>
      <c r="G571" s="59">
        <f t="shared" si="24"/>
        <v>0</v>
      </c>
      <c r="H571" s="21" t="str">
        <f>IFERROR(VLOOKUP(B571,Especialidades!A$1:H$6224,6,FALSE),"")</f>
        <v/>
      </c>
      <c r="I571" s="56" t="str">
        <f>IFERROR(VLOOKUP(B571,Especialidades!A$1:H$6224,7,FALSE),"")</f>
        <v/>
      </c>
      <c r="J571" s="56" t="str">
        <f>IFERROR(VLOOKUP(B571,Especialidades!A$1:H$6224,5,FALSE),"")</f>
        <v/>
      </c>
      <c r="K571" s="21" t="str">
        <f t="shared" si="25"/>
        <v/>
      </c>
      <c r="L571" s="15"/>
      <c r="AZ571" s="3"/>
      <c r="BD571" s="1"/>
      <c r="BF571" s="4"/>
    </row>
    <row r="572" spans="1:58" ht="30" customHeight="1" x14ac:dyDescent="0.3">
      <c r="A572" s="58" t="str">
        <f t="shared" si="26"/>
        <v/>
      </c>
      <c r="B572" s="53"/>
      <c r="C572" s="73" t="str">
        <f>IFERROR(VLOOKUP(B572,Especialidades!A$1:H$6224,3,FALSE),"")</f>
        <v/>
      </c>
      <c r="D572" s="74"/>
      <c r="E572" s="21" t="str">
        <f>IFERROR(VLOOKUP(B572,Especialidades!A$1:H$6224,4,FALSE),"")</f>
        <v/>
      </c>
      <c r="F572" s="59"/>
      <c r="G572" s="59">
        <f t="shared" si="24"/>
        <v>0</v>
      </c>
      <c r="H572" s="21" t="str">
        <f>IFERROR(VLOOKUP(B572,Especialidades!A$1:H$6224,6,FALSE),"")</f>
        <v/>
      </c>
      <c r="I572" s="56" t="str">
        <f>IFERROR(VLOOKUP(B572,Especialidades!A$1:H$6224,7,FALSE),"")</f>
        <v/>
      </c>
      <c r="J572" s="56" t="str">
        <f>IFERROR(VLOOKUP(B572,Especialidades!A$1:H$6224,5,FALSE),"")</f>
        <v/>
      </c>
      <c r="K572" s="21" t="str">
        <f t="shared" si="25"/>
        <v/>
      </c>
      <c r="L572" s="15"/>
      <c r="AZ572" s="3"/>
      <c r="BD572" s="1"/>
      <c r="BF572" s="4"/>
    </row>
    <row r="573" spans="1:58" ht="30" customHeight="1" x14ac:dyDescent="0.3">
      <c r="A573" s="58" t="str">
        <f t="shared" si="26"/>
        <v/>
      </c>
      <c r="B573" s="53"/>
      <c r="C573" s="73" t="str">
        <f>IFERROR(VLOOKUP(B573,Especialidades!A$1:H$6224,3,FALSE),"")</f>
        <v/>
      </c>
      <c r="D573" s="74"/>
      <c r="E573" s="21" t="str">
        <f>IFERROR(VLOOKUP(B573,Especialidades!A$1:H$6224,4,FALSE),"")</f>
        <v/>
      </c>
      <c r="F573" s="59"/>
      <c r="G573" s="59">
        <f t="shared" si="24"/>
        <v>0</v>
      </c>
      <c r="H573" s="21" t="str">
        <f>IFERROR(VLOOKUP(B573,Especialidades!A$1:H$6224,6,FALSE),"")</f>
        <v/>
      </c>
      <c r="I573" s="56" t="str">
        <f>IFERROR(VLOOKUP(B573,Especialidades!A$1:H$6224,7,FALSE),"")</f>
        <v/>
      </c>
      <c r="J573" s="56" t="str">
        <f>IFERROR(VLOOKUP(B573,Especialidades!A$1:H$6224,5,FALSE),"")</f>
        <v/>
      </c>
      <c r="K573" s="21" t="str">
        <f t="shared" si="25"/>
        <v/>
      </c>
      <c r="L573" s="15"/>
      <c r="AZ573" s="3"/>
      <c r="BD573" s="1"/>
      <c r="BF573" s="4"/>
    </row>
    <row r="574" spans="1:58" ht="30" customHeight="1" x14ac:dyDescent="0.3">
      <c r="A574" s="58" t="str">
        <f t="shared" si="26"/>
        <v/>
      </c>
      <c r="B574" s="53"/>
      <c r="C574" s="73" t="str">
        <f>IFERROR(VLOOKUP(B574,Especialidades!A$1:H$6224,3,FALSE),"")</f>
        <v/>
      </c>
      <c r="D574" s="74"/>
      <c r="E574" s="21" t="str">
        <f>IFERROR(VLOOKUP(B574,Especialidades!A$1:H$6224,4,FALSE),"")</f>
        <v/>
      </c>
      <c r="F574" s="59"/>
      <c r="G574" s="59">
        <f t="shared" si="24"/>
        <v>0</v>
      </c>
      <c r="H574" s="21" t="str">
        <f>IFERROR(VLOOKUP(B574,Especialidades!A$1:H$6224,6,FALSE),"")</f>
        <v/>
      </c>
      <c r="I574" s="56" t="str">
        <f>IFERROR(VLOOKUP(B574,Especialidades!A$1:H$6224,7,FALSE),"")</f>
        <v/>
      </c>
      <c r="J574" s="56" t="str">
        <f>IFERROR(VLOOKUP(B574,Especialidades!A$1:H$6224,5,FALSE),"")</f>
        <v/>
      </c>
      <c r="K574" s="21" t="str">
        <f t="shared" si="25"/>
        <v/>
      </c>
      <c r="L574" s="15"/>
      <c r="AZ574" s="3"/>
      <c r="BD574" s="1"/>
      <c r="BF574" s="4"/>
    </row>
    <row r="575" spans="1:58" ht="30" customHeight="1" x14ac:dyDescent="0.3">
      <c r="A575" s="58" t="str">
        <f t="shared" si="26"/>
        <v/>
      </c>
      <c r="B575" s="53"/>
      <c r="C575" s="73" t="str">
        <f>IFERROR(VLOOKUP(B575,Especialidades!A$1:H$6224,3,FALSE),"")</f>
        <v/>
      </c>
      <c r="D575" s="74"/>
      <c r="E575" s="21" t="str">
        <f>IFERROR(VLOOKUP(B575,Especialidades!A$1:H$6224,4,FALSE),"")</f>
        <v/>
      </c>
      <c r="F575" s="59"/>
      <c r="G575" s="59">
        <f t="shared" si="24"/>
        <v>0</v>
      </c>
      <c r="H575" s="21" t="str">
        <f>IFERROR(VLOOKUP(B575,Especialidades!A$1:H$6224,6,FALSE),"")</f>
        <v/>
      </c>
      <c r="I575" s="56" t="str">
        <f>IFERROR(VLOOKUP(B575,Especialidades!A$1:H$6224,7,FALSE),"")</f>
        <v/>
      </c>
      <c r="J575" s="56" t="str">
        <f>IFERROR(VLOOKUP(B575,Especialidades!A$1:H$6224,5,FALSE),"")</f>
        <v/>
      </c>
      <c r="K575" s="21" t="str">
        <f t="shared" si="25"/>
        <v/>
      </c>
      <c r="L575" s="15"/>
      <c r="AZ575" s="3"/>
      <c r="BD575" s="1"/>
      <c r="BF575" s="4"/>
    </row>
    <row r="576" spans="1:58" ht="30" customHeight="1" x14ac:dyDescent="0.3">
      <c r="A576" s="58" t="str">
        <f t="shared" si="26"/>
        <v/>
      </c>
      <c r="B576" s="53"/>
      <c r="C576" s="73" t="str">
        <f>IFERROR(VLOOKUP(B576,Especialidades!A$1:H$6224,3,FALSE),"")</f>
        <v/>
      </c>
      <c r="D576" s="74"/>
      <c r="E576" s="21" t="str">
        <f>IFERROR(VLOOKUP(B576,Especialidades!A$1:H$6224,4,FALSE),"")</f>
        <v/>
      </c>
      <c r="F576" s="59"/>
      <c r="G576" s="59">
        <f t="shared" si="24"/>
        <v>0</v>
      </c>
      <c r="H576" s="21" t="str">
        <f>IFERROR(VLOOKUP(B576,Especialidades!A$1:H$6224,6,FALSE),"")</f>
        <v/>
      </c>
      <c r="I576" s="56" t="str">
        <f>IFERROR(VLOOKUP(B576,Especialidades!A$1:H$6224,7,FALSE),"")</f>
        <v/>
      </c>
      <c r="J576" s="56" t="str">
        <f>IFERROR(VLOOKUP(B576,Especialidades!A$1:H$6224,5,FALSE),"")</f>
        <v/>
      </c>
      <c r="K576" s="21" t="str">
        <f t="shared" si="25"/>
        <v/>
      </c>
      <c r="L576" s="15"/>
      <c r="AZ576" s="3"/>
      <c r="BD576" s="1"/>
      <c r="BF576" s="4"/>
    </row>
    <row r="577" spans="1:58" ht="30" customHeight="1" x14ac:dyDescent="0.3">
      <c r="A577" s="58" t="str">
        <f t="shared" si="26"/>
        <v/>
      </c>
      <c r="B577" s="53"/>
      <c r="C577" s="73" t="str">
        <f>IFERROR(VLOOKUP(B577,Especialidades!A$1:H$6224,3,FALSE),"")</f>
        <v/>
      </c>
      <c r="D577" s="74"/>
      <c r="E577" s="21" t="str">
        <f>IFERROR(VLOOKUP(B577,Especialidades!A$1:H$6224,4,FALSE),"")</f>
        <v/>
      </c>
      <c r="F577" s="59"/>
      <c r="G577" s="59">
        <f t="shared" si="24"/>
        <v>0</v>
      </c>
      <c r="H577" s="21" t="str">
        <f>IFERROR(VLOOKUP(B577,Especialidades!A$1:H$6224,6,FALSE),"")</f>
        <v/>
      </c>
      <c r="I577" s="56" t="str">
        <f>IFERROR(VLOOKUP(B577,Especialidades!A$1:H$6224,7,FALSE),"")</f>
        <v/>
      </c>
      <c r="J577" s="56" t="str">
        <f>IFERROR(VLOOKUP(B577,Especialidades!A$1:H$6224,5,FALSE),"")</f>
        <v/>
      </c>
      <c r="K577" s="21" t="str">
        <f t="shared" si="25"/>
        <v/>
      </c>
      <c r="L577" s="15"/>
      <c r="AZ577" s="3"/>
      <c r="BD577" s="1"/>
      <c r="BF577" s="4"/>
    </row>
    <row r="578" spans="1:58" ht="30" customHeight="1" x14ac:dyDescent="0.3">
      <c r="A578" s="58" t="str">
        <f t="shared" si="26"/>
        <v/>
      </c>
      <c r="B578" s="53"/>
      <c r="C578" s="73" t="str">
        <f>IFERROR(VLOOKUP(B578,Especialidades!A$1:H$6224,3,FALSE),"")</f>
        <v/>
      </c>
      <c r="D578" s="74"/>
      <c r="E578" s="21" t="str">
        <f>IFERROR(VLOOKUP(B578,Especialidades!A$1:H$6224,4,FALSE),"")</f>
        <v/>
      </c>
      <c r="F578" s="59"/>
      <c r="G578" s="59">
        <f t="shared" si="24"/>
        <v>0</v>
      </c>
      <c r="H578" s="21" t="str">
        <f>IFERROR(VLOOKUP(B578,Especialidades!A$1:H$6224,6,FALSE),"")</f>
        <v/>
      </c>
      <c r="I578" s="56" t="str">
        <f>IFERROR(VLOOKUP(B578,Especialidades!A$1:H$6224,7,FALSE),"")</f>
        <v/>
      </c>
      <c r="J578" s="56" t="str">
        <f>IFERROR(VLOOKUP(B578,Especialidades!A$1:H$6224,5,FALSE),"")</f>
        <v/>
      </c>
      <c r="K578" s="21" t="str">
        <f t="shared" si="25"/>
        <v/>
      </c>
      <c r="L578" s="15"/>
      <c r="AZ578" s="3"/>
      <c r="BD578" s="1"/>
      <c r="BF578" s="4"/>
    </row>
    <row r="579" spans="1:58" ht="30" customHeight="1" x14ac:dyDescent="0.3">
      <c r="A579" s="58" t="str">
        <f t="shared" si="26"/>
        <v/>
      </c>
      <c r="B579" s="53"/>
      <c r="C579" s="73" t="str">
        <f>IFERROR(VLOOKUP(B579,Especialidades!A$1:H$6224,3,FALSE),"")</f>
        <v/>
      </c>
      <c r="D579" s="74"/>
      <c r="E579" s="21" t="str">
        <f>IFERROR(VLOOKUP(B579,Especialidades!A$1:H$6224,4,FALSE),"")</f>
        <v/>
      </c>
      <c r="F579" s="59"/>
      <c r="G579" s="59">
        <f t="shared" si="24"/>
        <v>0</v>
      </c>
      <c r="H579" s="21" t="str">
        <f>IFERROR(VLOOKUP(B579,Especialidades!A$1:H$6224,6,FALSE),"")</f>
        <v/>
      </c>
      <c r="I579" s="56" t="str">
        <f>IFERROR(VLOOKUP(B579,Especialidades!A$1:H$6224,7,FALSE),"")</f>
        <v/>
      </c>
      <c r="J579" s="56" t="str">
        <f>IFERROR(VLOOKUP(B579,Especialidades!A$1:H$6224,5,FALSE),"")</f>
        <v/>
      </c>
      <c r="K579" s="21" t="str">
        <f t="shared" si="25"/>
        <v/>
      </c>
      <c r="L579" s="15"/>
      <c r="AZ579" s="3"/>
      <c r="BD579" s="1"/>
      <c r="BF579" s="4"/>
    </row>
    <row r="580" spans="1:58" ht="30" customHeight="1" x14ac:dyDescent="0.3">
      <c r="A580" s="58" t="str">
        <f t="shared" si="26"/>
        <v/>
      </c>
      <c r="B580" s="53"/>
      <c r="C580" s="73" t="str">
        <f>IFERROR(VLOOKUP(B580,Especialidades!A$1:H$6224,3,FALSE),"")</f>
        <v/>
      </c>
      <c r="D580" s="74"/>
      <c r="E580" s="21" t="str">
        <f>IFERROR(VLOOKUP(B580,Especialidades!A$1:H$6224,4,FALSE),"")</f>
        <v/>
      </c>
      <c r="F580" s="59"/>
      <c r="G580" s="59">
        <f t="shared" si="24"/>
        <v>0</v>
      </c>
      <c r="H580" s="21" t="str">
        <f>IFERROR(VLOOKUP(B580,Especialidades!A$1:H$6224,6,FALSE),"")</f>
        <v/>
      </c>
      <c r="I580" s="56" t="str">
        <f>IFERROR(VLOOKUP(B580,Especialidades!A$1:H$6224,7,FALSE),"")</f>
        <v/>
      </c>
      <c r="J580" s="56" t="str">
        <f>IFERROR(VLOOKUP(B580,Especialidades!A$1:H$6224,5,FALSE),"")</f>
        <v/>
      </c>
      <c r="K580" s="21" t="str">
        <f t="shared" si="25"/>
        <v/>
      </c>
      <c r="L580" s="15"/>
      <c r="AZ580" s="3"/>
      <c r="BD580" s="1"/>
      <c r="BF580" s="4"/>
    </row>
    <row r="581" spans="1:58" ht="30" customHeight="1" x14ac:dyDescent="0.3">
      <c r="A581" s="58" t="str">
        <f t="shared" si="26"/>
        <v/>
      </c>
      <c r="B581" s="53"/>
      <c r="C581" s="73" t="str">
        <f>IFERROR(VLOOKUP(B581,Especialidades!A$1:H$6224,3,FALSE),"")</f>
        <v/>
      </c>
      <c r="D581" s="74"/>
      <c r="E581" s="21" t="str">
        <f>IFERROR(VLOOKUP(B581,Especialidades!A$1:H$6224,4,FALSE),"")</f>
        <v/>
      </c>
      <c r="F581" s="59"/>
      <c r="G581" s="59">
        <f t="shared" si="24"/>
        <v>0</v>
      </c>
      <c r="H581" s="21" t="str">
        <f>IFERROR(VLOOKUP(B581,Especialidades!A$1:H$6224,6,FALSE),"")</f>
        <v/>
      </c>
      <c r="I581" s="56" t="str">
        <f>IFERROR(VLOOKUP(B581,Especialidades!A$1:H$6224,7,FALSE),"")</f>
        <v/>
      </c>
      <c r="J581" s="56" t="str">
        <f>IFERROR(VLOOKUP(B581,Especialidades!A$1:H$6224,5,FALSE),"")</f>
        <v/>
      </c>
      <c r="K581" s="21" t="str">
        <f t="shared" si="25"/>
        <v/>
      </c>
      <c r="L581" s="15"/>
      <c r="AZ581" s="3"/>
      <c r="BD581" s="1"/>
      <c r="BF581" s="4"/>
    </row>
    <row r="582" spans="1:58" ht="30" customHeight="1" x14ac:dyDescent="0.3">
      <c r="A582" s="58" t="str">
        <f t="shared" si="26"/>
        <v/>
      </c>
      <c r="B582" s="53"/>
      <c r="C582" s="73" t="str">
        <f>IFERROR(VLOOKUP(B582,Especialidades!A$1:H$6224,3,FALSE),"")</f>
        <v/>
      </c>
      <c r="D582" s="74"/>
      <c r="E582" s="21" t="str">
        <f>IFERROR(VLOOKUP(B582,Especialidades!A$1:H$6224,4,FALSE),"")</f>
        <v/>
      </c>
      <c r="F582" s="59"/>
      <c r="G582" s="59">
        <f t="shared" si="24"/>
        <v>0</v>
      </c>
      <c r="H582" s="21" t="str">
        <f>IFERROR(VLOOKUP(B582,Especialidades!A$1:H$6224,6,FALSE),"")</f>
        <v/>
      </c>
      <c r="I582" s="56" t="str">
        <f>IFERROR(VLOOKUP(B582,Especialidades!A$1:H$6224,7,FALSE),"")</f>
        <v/>
      </c>
      <c r="J582" s="56" t="str">
        <f>IFERROR(VLOOKUP(B582,Especialidades!A$1:H$6224,5,FALSE),"")</f>
        <v/>
      </c>
      <c r="K582" s="21" t="str">
        <f t="shared" si="25"/>
        <v/>
      </c>
      <c r="L582" s="15"/>
      <c r="AZ582" s="3"/>
      <c r="BD582" s="1"/>
      <c r="BF582" s="4"/>
    </row>
    <row r="583" spans="1:58" ht="30" customHeight="1" x14ac:dyDescent="0.3">
      <c r="A583" s="58" t="str">
        <f t="shared" si="26"/>
        <v/>
      </c>
      <c r="B583" s="53"/>
      <c r="C583" s="73" t="str">
        <f>IFERROR(VLOOKUP(B583,Especialidades!A$1:H$6224,3,FALSE),"")</f>
        <v/>
      </c>
      <c r="D583" s="74"/>
      <c r="E583" s="21" t="str">
        <f>IFERROR(VLOOKUP(B583,Especialidades!A$1:H$6224,4,FALSE),"")</f>
        <v/>
      </c>
      <c r="F583" s="59"/>
      <c r="G583" s="59">
        <f t="shared" si="24"/>
        <v>0</v>
      </c>
      <c r="H583" s="21" t="str">
        <f>IFERROR(VLOOKUP(B583,Especialidades!A$1:H$6224,6,FALSE),"")</f>
        <v/>
      </c>
      <c r="I583" s="56" t="str">
        <f>IFERROR(VLOOKUP(B583,Especialidades!A$1:H$6224,7,FALSE),"")</f>
        <v/>
      </c>
      <c r="J583" s="56" t="str">
        <f>IFERROR(VLOOKUP(B583,Especialidades!A$1:H$6224,5,FALSE),"")</f>
        <v/>
      </c>
      <c r="K583" s="21" t="str">
        <f t="shared" si="25"/>
        <v/>
      </c>
      <c r="L583" s="15"/>
      <c r="AZ583" s="3"/>
      <c r="BD583" s="1"/>
      <c r="BF583" s="4"/>
    </row>
    <row r="584" spans="1:58" ht="30" customHeight="1" x14ac:dyDescent="0.3">
      <c r="A584" s="58" t="str">
        <f t="shared" si="26"/>
        <v/>
      </c>
      <c r="B584" s="53"/>
      <c r="C584" s="73" t="str">
        <f>IFERROR(VLOOKUP(B584,Especialidades!A$1:H$6224,3,FALSE),"")</f>
        <v/>
      </c>
      <c r="D584" s="74"/>
      <c r="E584" s="21" t="str">
        <f>IFERROR(VLOOKUP(B584,Especialidades!A$1:H$6224,4,FALSE),"")</f>
        <v/>
      </c>
      <c r="F584" s="59"/>
      <c r="G584" s="59">
        <f t="shared" si="24"/>
        <v>0</v>
      </c>
      <c r="H584" s="21" t="str">
        <f>IFERROR(VLOOKUP(B584,Especialidades!A$1:H$6224,6,FALSE),"")</f>
        <v/>
      </c>
      <c r="I584" s="56" t="str">
        <f>IFERROR(VLOOKUP(B584,Especialidades!A$1:H$6224,7,FALSE),"")</f>
        <v/>
      </c>
      <c r="J584" s="56" t="str">
        <f>IFERROR(VLOOKUP(B584,Especialidades!A$1:H$6224,5,FALSE),"")</f>
        <v/>
      </c>
      <c r="K584" s="21" t="str">
        <f t="shared" si="25"/>
        <v/>
      </c>
      <c r="L584" s="15"/>
      <c r="AZ584" s="3"/>
      <c r="BD584" s="1"/>
      <c r="BF584" s="4"/>
    </row>
    <row r="585" spans="1:58" ht="30" customHeight="1" x14ac:dyDescent="0.3">
      <c r="A585" s="58" t="str">
        <f t="shared" si="26"/>
        <v/>
      </c>
      <c r="B585" s="53"/>
      <c r="C585" s="73" t="str">
        <f>IFERROR(VLOOKUP(B585,Especialidades!A$1:H$6224,3,FALSE),"")</f>
        <v/>
      </c>
      <c r="D585" s="74"/>
      <c r="E585" s="21" t="str">
        <f>IFERROR(VLOOKUP(B585,Especialidades!A$1:H$6224,4,FALSE),"")</f>
        <v/>
      </c>
      <c r="F585" s="59"/>
      <c r="G585" s="59">
        <f t="shared" si="24"/>
        <v>0</v>
      </c>
      <c r="H585" s="21" t="str">
        <f>IFERROR(VLOOKUP(B585,Especialidades!A$1:H$6224,6,FALSE),"")</f>
        <v/>
      </c>
      <c r="I585" s="56" t="str">
        <f>IFERROR(VLOOKUP(B585,Especialidades!A$1:H$6224,7,FALSE),"")</f>
        <v/>
      </c>
      <c r="J585" s="56" t="str">
        <f>IFERROR(VLOOKUP(B585,Especialidades!A$1:H$6224,5,FALSE),"")</f>
        <v/>
      </c>
      <c r="K585" s="21" t="str">
        <f t="shared" si="25"/>
        <v/>
      </c>
      <c r="L585" s="15"/>
      <c r="AZ585" s="3"/>
      <c r="BD585" s="1"/>
      <c r="BF585" s="4"/>
    </row>
    <row r="586" spans="1:58" ht="30" customHeight="1" x14ac:dyDescent="0.3">
      <c r="A586" s="58" t="str">
        <f t="shared" si="26"/>
        <v/>
      </c>
      <c r="B586" s="53"/>
      <c r="C586" s="73" t="str">
        <f>IFERROR(VLOOKUP(B586,Especialidades!A$1:H$6224,3,FALSE),"")</f>
        <v/>
      </c>
      <c r="D586" s="74"/>
      <c r="E586" s="21" t="str">
        <f>IFERROR(VLOOKUP(B586,Especialidades!A$1:H$6224,4,FALSE),"")</f>
        <v/>
      </c>
      <c r="F586" s="59"/>
      <c r="G586" s="59">
        <f t="shared" si="24"/>
        <v>0</v>
      </c>
      <c r="H586" s="21" t="str">
        <f>IFERROR(VLOOKUP(B586,Especialidades!A$1:H$6224,6,FALSE),"")</f>
        <v/>
      </c>
      <c r="I586" s="56" t="str">
        <f>IFERROR(VLOOKUP(B586,Especialidades!A$1:H$6224,7,FALSE),"")</f>
        <v/>
      </c>
      <c r="J586" s="56" t="str">
        <f>IFERROR(VLOOKUP(B586,Especialidades!A$1:H$6224,5,FALSE),"")</f>
        <v/>
      </c>
      <c r="K586" s="21" t="str">
        <f t="shared" si="25"/>
        <v/>
      </c>
      <c r="L586" s="15"/>
      <c r="AZ586" s="3"/>
      <c r="BD586" s="1"/>
      <c r="BF586" s="4"/>
    </row>
    <row r="587" spans="1:58" ht="30" customHeight="1" x14ac:dyDescent="0.3">
      <c r="A587" s="58" t="str">
        <f t="shared" si="26"/>
        <v/>
      </c>
      <c r="B587" s="53"/>
      <c r="C587" s="73" t="str">
        <f>IFERROR(VLOOKUP(B587,Especialidades!A$1:H$6224,3,FALSE),"")</f>
        <v/>
      </c>
      <c r="D587" s="74"/>
      <c r="E587" s="21" t="str">
        <f>IFERROR(VLOOKUP(B587,Especialidades!A$1:H$6224,4,FALSE),"")</f>
        <v/>
      </c>
      <c r="F587" s="59"/>
      <c r="G587" s="59">
        <f t="shared" si="24"/>
        <v>0</v>
      </c>
      <c r="H587" s="21" t="str">
        <f>IFERROR(VLOOKUP(B587,Especialidades!A$1:H$6224,6,FALSE),"")</f>
        <v/>
      </c>
      <c r="I587" s="56" t="str">
        <f>IFERROR(VLOOKUP(B587,Especialidades!A$1:H$6224,7,FALSE),"")</f>
        <v/>
      </c>
      <c r="J587" s="56" t="str">
        <f>IFERROR(VLOOKUP(B587,Especialidades!A$1:H$6224,5,FALSE),"")</f>
        <v/>
      </c>
      <c r="K587" s="21" t="str">
        <f t="shared" si="25"/>
        <v/>
      </c>
      <c r="L587" s="15"/>
      <c r="AZ587" s="3"/>
      <c r="BD587" s="1"/>
      <c r="BF587" s="4"/>
    </row>
    <row r="588" spans="1:58" ht="30" customHeight="1" x14ac:dyDescent="0.3">
      <c r="A588" s="58" t="str">
        <f t="shared" si="26"/>
        <v/>
      </c>
      <c r="B588" s="53"/>
      <c r="C588" s="73" t="str">
        <f>IFERROR(VLOOKUP(B588,Especialidades!A$1:H$6224,3,FALSE),"")</f>
        <v/>
      </c>
      <c r="D588" s="74"/>
      <c r="E588" s="21" t="str">
        <f>IFERROR(VLOOKUP(B588,Especialidades!A$1:H$6224,4,FALSE),"")</f>
        <v/>
      </c>
      <c r="F588" s="59"/>
      <c r="G588" s="59">
        <f t="shared" si="24"/>
        <v>0</v>
      </c>
      <c r="H588" s="21" t="str">
        <f>IFERROR(VLOOKUP(B588,Especialidades!A$1:H$6224,6,FALSE),"")</f>
        <v/>
      </c>
      <c r="I588" s="56" t="str">
        <f>IFERROR(VLOOKUP(B588,Especialidades!A$1:H$6224,7,FALSE),"")</f>
        <v/>
      </c>
      <c r="J588" s="56" t="str">
        <f>IFERROR(VLOOKUP(B588,Especialidades!A$1:H$6224,5,FALSE),"")</f>
        <v/>
      </c>
      <c r="K588" s="21" t="str">
        <f t="shared" si="25"/>
        <v/>
      </c>
      <c r="L588" s="15"/>
      <c r="AZ588" s="3"/>
      <c r="BD588" s="1"/>
      <c r="BF588" s="4"/>
    </row>
    <row r="589" spans="1:58" ht="30" customHeight="1" x14ac:dyDescent="0.3">
      <c r="A589" s="58" t="str">
        <f t="shared" si="26"/>
        <v/>
      </c>
      <c r="B589" s="53"/>
      <c r="C589" s="73" t="str">
        <f>IFERROR(VLOOKUP(B589,Especialidades!A$1:H$6224,3,FALSE),"")</f>
        <v/>
      </c>
      <c r="D589" s="74"/>
      <c r="E589" s="21" t="str">
        <f>IFERROR(VLOOKUP(B589,Especialidades!A$1:H$6224,4,FALSE),"")</f>
        <v/>
      </c>
      <c r="F589" s="59"/>
      <c r="G589" s="59">
        <f t="shared" ref="G589:G652" si="27">SUMIF(B:B, B589,F:F)</f>
        <v>0</v>
      </c>
      <c r="H589" s="21" t="str">
        <f>IFERROR(VLOOKUP(B589,Especialidades!A$1:H$6224,6,FALSE),"")</f>
        <v/>
      </c>
      <c r="I589" s="56" t="str">
        <f>IFERROR(VLOOKUP(B589,Especialidades!A$1:H$6224,7,FALSE),"")</f>
        <v/>
      </c>
      <c r="J589" s="56" t="str">
        <f>IFERROR(VLOOKUP(B589,Especialidades!A$1:H$6224,5,FALSE),"")</f>
        <v/>
      </c>
      <c r="K589" s="21" t="str">
        <f t="shared" ref="K589:K652" si="28">IFERROR(E589*F589,"")</f>
        <v/>
      </c>
      <c r="L589" s="15"/>
      <c r="AZ589" s="3"/>
      <c r="BD589" s="1"/>
      <c r="BF589" s="4"/>
    </row>
    <row r="590" spans="1:58" ht="30" customHeight="1" x14ac:dyDescent="0.3">
      <c r="A590" s="58" t="str">
        <f t="shared" si="26"/>
        <v/>
      </c>
      <c r="B590" s="53"/>
      <c r="C590" s="73" t="str">
        <f>IFERROR(VLOOKUP(B590,Especialidades!A$1:H$6224,3,FALSE),"")</f>
        <v/>
      </c>
      <c r="D590" s="74"/>
      <c r="E590" s="21" t="str">
        <f>IFERROR(VLOOKUP(B590,Especialidades!A$1:H$6224,4,FALSE),"")</f>
        <v/>
      </c>
      <c r="F590" s="59"/>
      <c r="G590" s="59">
        <f t="shared" si="27"/>
        <v>0</v>
      </c>
      <c r="H590" s="21" t="str">
        <f>IFERROR(VLOOKUP(B590,Especialidades!A$1:H$6224,6,FALSE),"")</f>
        <v/>
      </c>
      <c r="I590" s="56" t="str">
        <f>IFERROR(VLOOKUP(B590,Especialidades!A$1:H$6224,7,FALSE),"")</f>
        <v/>
      </c>
      <c r="J590" s="56" t="str">
        <f>IFERROR(VLOOKUP(B590,Especialidades!A$1:H$6224,5,FALSE),"")</f>
        <v/>
      </c>
      <c r="K590" s="21" t="str">
        <f t="shared" si="28"/>
        <v/>
      </c>
      <c r="L590" s="15"/>
      <c r="AZ590" s="3"/>
      <c r="BD590" s="1"/>
      <c r="BF590" s="4"/>
    </row>
    <row r="591" spans="1:58" ht="30" customHeight="1" x14ac:dyDescent="0.3">
      <c r="A591" s="58" t="str">
        <f t="shared" si="26"/>
        <v/>
      </c>
      <c r="B591" s="53"/>
      <c r="C591" s="73" t="str">
        <f>IFERROR(VLOOKUP(B591,Especialidades!A$1:H$6224,3,FALSE),"")</f>
        <v/>
      </c>
      <c r="D591" s="74"/>
      <c r="E591" s="21" t="str">
        <f>IFERROR(VLOOKUP(B591,Especialidades!A$1:H$6224,4,FALSE),"")</f>
        <v/>
      </c>
      <c r="F591" s="59"/>
      <c r="G591" s="59">
        <f t="shared" si="27"/>
        <v>0</v>
      </c>
      <c r="H591" s="21" t="str">
        <f>IFERROR(VLOOKUP(B591,Especialidades!A$1:H$6224,6,FALSE),"")</f>
        <v/>
      </c>
      <c r="I591" s="56" t="str">
        <f>IFERROR(VLOOKUP(B591,Especialidades!A$1:H$6224,7,FALSE),"")</f>
        <v/>
      </c>
      <c r="J591" s="56" t="str">
        <f>IFERROR(VLOOKUP(B591,Especialidades!A$1:H$6224,5,FALSE),"")</f>
        <v/>
      </c>
      <c r="K591" s="21" t="str">
        <f t="shared" si="28"/>
        <v/>
      </c>
      <c r="L591" s="15"/>
      <c r="AZ591" s="3"/>
      <c r="BD591" s="1"/>
      <c r="BF591" s="4"/>
    </row>
    <row r="592" spans="1:58" ht="30" customHeight="1" x14ac:dyDescent="0.3">
      <c r="A592" s="58" t="str">
        <f t="shared" ref="A592:A655" si="29">IF(ISBLANK(B591),"",+A591+1)</f>
        <v/>
      </c>
      <c r="B592" s="53"/>
      <c r="C592" s="73" t="str">
        <f>IFERROR(VLOOKUP(B592,Especialidades!A$1:H$6224,3,FALSE),"")</f>
        <v/>
      </c>
      <c r="D592" s="74"/>
      <c r="E592" s="21" t="str">
        <f>IFERROR(VLOOKUP(B592,Especialidades!A$1:H$6224,4,FALSE),"")</f>
        <v/>
      </c>
      <c r="F592" s="59"/>
      <c r="G592" s="59">
        <f t="shared" si="27"/>
        <v>0</v>
      </c>
      <c r="H592" s="21" t="str">
        <f>IFERROR(VLOOKUP(B592,Especialidades!A$1:H$6224,6,FALSE),"")</f>
        <v/>
      </c>
      <c r="I592" s="56" t="str">
        <f>IFERROR(VLOOKUP(B592,Especialidades!A$1:H$6224,7,FALSE),"")</f>
        <v/>
      </c>
      <c r="J592" s="56" t="str">
        <f>IFERROR(VLOOKUP(B592,Especialidades!A$1:H$6224,5,FALSE),"")</f>
        <v/>
      </c>
      <c r="K592" s="21" t="str">
        <f t="shared" si="28"/>
        <v/>
      </c>
      <c r="L592" s="15"/>
      <c r="AZ592" s="3"/>
      <c r="BD592" s="1"/>
      <c r="BF592" s="4"/>
    </row>
    <row r="593" spans="1:58" ht="30" customHeight="1" x14ac:dyDescent="0.3">
      <c r="A593" s="58" t="str">
        <f t="shared" si="29"/>
        <v/>
      </c>
      <c r="B593" s="53"/>
      <c r="C593" s="73" t="str">
        <f>IFERROR(VLOOKUP(B593,Especialidades!A$1:H$6224,3,FALSE),"")</f>
        <v/>
      </c>
      <c r="D593" s="74"/>
      <c r="E593" s="21" t="str">
        <f>IFERROR(VLOOKUP(B593,Especialidades!A$1:H$6224,4,FALSE),"")</f>
        <v/>
      </c>
      <c r="F593" s="59"/>
      <c r="G593" s="59">
        <f t="shared" si="27"/>
        <v>0</v>
      </c>
      <c r="H593" s="21" t="str">
        <f>IFERROR(VLOOKUP(B593,Especialidades!A$1:H$6224,6,FALSE),"")</f>
        <v/>
      </c>
      <c r="I593" s="56" t="str">
        <f>IFERROR(VLOOKUP(B593,Especialidades!A$1:H$6224,7,FALSE),"")</f>
        <v/>
      </c>
      <c r="J593" s="56" t="str">
        <f>IFERROR(VLOOKUP(B593,Especialidades!A$1:H$6224,5,FALSE),"")</f>
        <v/>
      </c>
      <c r="K593" s="21" t="str">
        <f t="shared" si="28"/>
        <v/>
      </c>
      <c r="L593" s="15"/>
      <c r="AZ593" s="3"/>
      <c r="BD593" s="1"/>
      <c r="BF593" s="4"/>
    </row>
    <row r="594" spans="1:58" ht="30" customHeight="1" x14ac:dyDescent="0.3">
      <c r="A594" s="58" t="str">
        <f t="shared" si="29"/>
        <v/>
      </c>
      <c r="B594" s="53"/>
      <c r="C594" s="73" t="str">
        <f>IFERROR(VLOOKUP(B594,Especialidades!A$1:H$6224,3,FALSE),"")</f>
        <v/>
      </c>
      <c r="D594" s="74"/>
      <c r="E594" s="21" t="str">
        <f>IFERROR(VLOOKUP(B594,Especialidades!A$1:H$6224,4,FALSE),"")</f>
        <v/>
      </c>
      <c r="F594" s="59"/>
      <c r="G594" s="59">
        <f t="shared" si="27"/>
        <v>0</v>
      </c>
      <c r="H594" s="21" t="str">
        <f>IFERROR(VLOOKUP(B594,Especialidades!A$1:H$6224,6,FALSE),"")</f>
        <v/>
      </c>
      <c r="I594" s="56" t="str">
        <f>IFERROR(VLOOKUP(B594,Especialidades!A$1:H$6224,7,FALSE),"")</f>
        <v/>
      </c>
      <c r="J594" s="56" t="str">
        <f>IFERROR(VLOOKUP(B594,Especialidades!A$1:H$6224,5,FALSE),"")</f>
        <v/>
      </c>
      <c r="K594" s="21" t="str">
        <f t="shared" si="28"/>
        <v/>
      </c>
      <c r="L594" s="15"/>
      <c r="AZ594" s="3"/>
      <c r="BD594" s="1"/>
      <c r="BF594" s="4"/>
    </row>
    <row r="595" spans="1:58" ht="30" customHeight="1" x14ac:dyDescent="0.3">
      <c r="A595" s="58" t="str">
        <f t="shared" si="29"/>
        <v/>
      </c>
      <c r="B595" s="53"/>
      <c r="C595" s="73" t="str">
        <f>IFERROR(VLOOKUP(B595,Especialidades!A$1:H$6224,3,FALSE),"")</f>
        <v/>
      </c>
      <c r="D595" s="74"/>
      <c r="E595" s="21" t="str">
        <f>IFERROR(VLOOKUP(B595,Especialidades!A$1:H$6224,4,FALSE),"")</f>
        <v/>
      </c>
      <c r="F595" s="59"/>
      <c r="G595" s="59">
        <f t="shared" si="27"/>
        <v>0</v>
      </c>
      <c r="H595" s="21" t="str">
        <f>IFERROR(VLOOKUP(B595,Especialidades!A$1:H$6224,6,FALSE),"")</f>
        <v/>
      </c>
      <c r="I595" s="56" t="str">
        <f>IFERROR(VLOOKUP(B595,Especialidades!A$1:H$6224,7,FALSE),"")</f>
        <v/>
      </c>
      <c r="J595" s="56" t="str">
        <f>IFERROR(VLOOKUP(B595,Especialidades!A$1:H$6224,5,FALSE),"")</f>
        <v/>
      </c>
      <c r="K595" s="21" t="str">
        <f t="shared" si="28"/>
        <v/>
      </c>
      <c r="L595" s="15"/>
      <c r="AZ595" s="3"/>
      <c r="BD595" s="1"/>
      <c r="BF595" s="4"/>
    </row>
    <row r="596" spans="1:58" ht="30" customHeight="1" x14ac:dyDescent="0.3">
      <c r="A596" s="58" t="str">
        <f t="shared" si="29"/>
        <v/>
      </c>
      <c r="B596" s="53"/>
      <c r="C596" s="73" t="str">
        <f>IFERROR(VLOOKUP(B596,Especialidades!A$1:H$6224,3,FALSE),"")</f>
        <v/>
      </c>
      <c r="D596" s="74"/>
      <c r="E596" s="21" t="str">
        <f>IFERROR(VLOOKUP(B596,Especialidades!A$1:H$6224,4,FALSE),"")</f>
        <v/>
      </c>
      <c r="F596" s="59"/>
      <c r="G596" s="59">
        <f t="shared" si="27"/>
        <v>0</v>
      </c>
      <c r="H596" s="21" t="str">
        <f>IFERROR(VLOOKUP(B596,Especialidades!A$1:H$6224,6,FALSE),"")</f>
        <v/>
      </c>
      <c r="I596" s="56" t="str">
        <f>IFERROR(VLOOKUP(B596,Especialidades!A$1:H$6224,7,FALSE),"")</f>
        <v/>
      </c>
      <c r="J596" s="56" t="str">
        <f>IFERROR(VLOOKUP(B596,Especialidades!A$1:H$6224,5,FALSE),"")</f>
        <v/>
      </c>
      <c r="K596" s="21" t="str">
        <f t="shared" si="28"/>
        <v/>
      </c>
      <c r="L596" s="15"/>
      <c r="AZ596" s="3"/>
      <c r="BD596" s="1"/>
      <c r="BF596" s="4"/>
    </row>
    <row r="597" spans="1:58" ht="30" customHeight="1" x14ac:dyDescent="0.3">
      <c r="A597" s="58" t="str">
        <f t="shared" si="29"/>
        <v/>
      </c>
      <c r="B597" s="53"/>
      <c r="C597" s="73" t="str">
        <f>IFERROR(VLOOKUP(B597,Especialidades!A$1:H$6224,3,FALSE),"")</f>
        <v/>
      </c>
      <c r="D597" s="74"/>
      <c r="E597" s="21" t="str">
        <f>IFERROR(VLOOKUP(B597,Especialidades!A$1:H$6224,4,FALSE),"")</f>
        <v/>
      </c>
      <c r="F597" s="59"/>
      <c r="G597" s="59">
        <f t="shared" si="27"/>
        <v>0</v>
      </c>
      <c r="H597" s="21" t="str">
        <f>IFERROR(VLOOKUP(B597,Especialidades!A$1:H$6224,6,FALSE),"")</f>
        <v/>
      </c>
      <c r="I597" s="56" t="str">
        <f>IFERROR(VLOOKUP(B597,Especialidades!A$1:H$6224,7,FALSE),"")</f>
        <v/>
      </c>
      <c r="J597" s="56" t="str">
        <f>IFERROR(VLOOKUP(B597,Especialidades!A$1:H$6224,5,FALSE),"")</f>
        <v/>
      </c>
      <c r="K597" s="21" t="str">
        <f t="shared" si="28"/>
        <v/>
      </c>
      <c r="L597" s="15"/>
      <c r="AZ597" s="3"/>
      <c r="BD597" s="1"/>
      <c r="BF597" s="4"/>
    </row>
    <row r="598" spans="1:58" ht="30" customHeight="1" x14ac:dyDescent="0.3">
      <c r="A598" s="58" t="str">
        <f t="shared" si="29"/>
        <v/>
      </c>
      <c r="B598" s="53"/>
      <c r="C598" s="73" t="str">
        <f>IFERROR(VLOOKUP(B598,Especialidades!A$1:H$6224,3,FALSE),"")</f>
        <v/>
      </c>
      <c r="D598" s="74"/>
      <c r="E598" s="21" t="str">
        <f>IFERROR(VLOOKUP(B598,Especialidades!A$1:H$6224,4,FALSE),"")</f>
        <v/>
      </c>
      <c r="F598" s="59"/>
      <c r="G598" s="59">
        <f t="shared" si="27"/>
        <v>0</v>
      </c>
      <c r="H598" s="21" t="str">
        <f>IFERROR(VLOOKUP(B598,Especialidades!A$1:H$6224,6,FALSE),"")</f>
        <v/>
      </c>
      <c r="I598" s="56" t="str">
        <f>IFERROR(VLOOKUP(B598,Especialidades!A$1:H$6224,7,FALSE),"")</f>
        <v/>
      </c>
      <c r="J598" s="56" t="str">
        <f>IFERROR(VLOOKUP(B598,Especialidades!A$1:H$6224,5,FALSE),"")</f>
        <v/>
      </c>
      <c r="K598" s="21" t="str">
        <f t="shared" si="28"/>
        <v/>
      </c>
      <c r="L598" s="15"/>
      <c r="AZ598" s="3"/>
      <c r="BD598" s="1"/>
      <c r="BF598" s="4"/>
    </row>
    <row r="599" spans="1:58" ht="30" customHeight="1" x14ac:dyDescent="0.3">
      <c r="A599" s="58" t="str">
        <f t="shared" si="29"/>
        <v/>
      </c>
      <c r="B599" s="53"/>
      <c r="C599" s="73" t="str">
        <f>IFERROR(VLOOKUP(B599,Especialidades!A$1:H$6224,3,FALSE),"")</f>
        <v/>
      </c>
      <c r="D599" s="74"/>
      <c r="E599" s="21" t="str">
        <f>IFERROR(VLOOKUP(B599,Especialidades!A$1:H$6224,4,FALSE),"")</f>
        <v/>
      </c>
      <c r="F599" s="59"/>
      <c r="G599" s="59">
        <f t="shared" si="27"/>
        <v>0</v>
      </c>
      <c r="H599" s="21" t="str">
        <f>IFERROR(VLOOKUP(B599,Especialidades!A$1:H$6224,6,FALSE),"")</f>
        <v/>
      </c>
      <c r="I599" s="56" t="str">
        <f>IFERROR(VLOOKUP(B599,Especialidades!A$1:H$6224,7,FALSE),"")</f>
        <v/>
      </c>
      <c r="J599" s="56" t="str">
        <f>IFERROR(VLOOKUP(B599,Especialidades!A$1:H$6224,5,FALSE),"")</f>
        <v/>
      </c>
      <c r="K599" s="21" t="str">
        <f t="shared" si="28"/>
        <v/>
      </c>
      <c r="L599" s="15"/>
      <c r="AZ599" s="3"/>
      <c r="BD599" s="1"/>
      <c r="BF599" s="4"/>
    </row>
    <row r="600" spans="1:58" ht="30" customHeight="1" x14ac:dyDescent="0.3">
      <c r="A600" s="58" t="str">
        <f t="shared" si="29"/>
        <v/>
      </c>
      <c r="B600" s="53"/>
      <c r="C600" s="73" t="str">
        <f>IFERROR(VLOOKUP(B600,Especialidades!A$1:H$6224,3,FALSE),"")</f>
        <v/>
      </c>
      <c r="D600" s="74"/>
      <c r="E600" s="21" t="str">
        <f>IFERROR(VLOOKUP(B600,Especialidades!A$1:H$6224,4,FALSE),"")</f>
        <v/>
      </c>
      <c r="F600" s="59"/>
      <c r="G600" s="59">
        <f t="shared" si="27"/>
        <v>0</v>
      </c>
      <c r="H600" s="21" t="str">
        <f>IFERROR(VLOOKUP(B600,Especialidades!A$1:H$6224,6,FALSE),"")</f>
        <v/>
      </c>
      <c r="I600" s="56" t="str">
        <f>IFERROR(VLOOKUP(B600,Especialidades!A$1:H$6224,7,FALSE),"")</f>
        <v/>
      </c>
      <c r="J600" s="56" t="str">
        <f>IFERROR(VLOOKUP(B600,Especialidades!A$1:H$6224,5,FALSE),"")</f>
        <v/>
      </c>
      <c r="K600" s="21" t="str">
        <f t="shared" si="28"/>
        <v/>
      </c>
      <c r="L600" s="15"/>
      <c r="AZ600" s="3"/>
      <c r="BD600" s="1"/>
      <c r="BF600" s="4"/>
    </row>
    <row r="601" spans="1:58" ht="30" customHeight="1" x14ac:dyDescent="0.3">
      <c r="A601" s="58" t="str">
        <f t="shared" si="29"/>
        <v/>
      </c>
      <c r="B601" s="53"/>
      <c r="C601" s="73" t="str">
        <f>IFERROR(VLOOKUP(B601,Especialidades!A$1:H$6224,3,FALSE),"")</f>
        <v/>
      </c>
      <c r="D601" s="74"/>
      <c r="E601" s="21" t="str">
        <f>IFERROR(VLOOKUP(B601,Especialidades!A$1:H$6224,4,FALSE),"")</f>
        <v/>
      </c>
      <c r="F601" s="59"/>
      <c r="G601" s="59">
        <f t="shared" si="27"/>
        <v>0</v>
      </c>
      <c r="H601" s="21" t="str">
        <f>IFERROR(VLOOKUP(B601,Especialidades!A$1:H$6224,6,FALSE),"")</f>
        <v/>
      </c>
      <c r="I601" s="56" t="str">
        <f>IFERROR(VLOOKUP(B601,Especialidades!A$1:H$6224,7,FALSE),"")</f>
        <v/>
      </c>
      <c r="J601" s="56" t="str">
        <f>IFERROR(VLOOKUP(B601,Especialidades!A$1:H$6224,5,FALSE),"")</f>
        <v/>
      </c>
      <c r="K601" s="21" t="str">
        <f t="shared" si="28"/>
        <v/>
      </c>
      <c r="L601" s="15"/>
      <c r="AZ601" s="3"/>
      <c r="BD601" s="1"/>
      <c r="BF601" s="4"/>
    </row>
    <row r="602" spans="1:58" ht="30" customHeight="1" x14ac:dyDescent="0.3">
      <c r="A602" s="58" t="str">
        <f t="shared" si="29"/>
        <v/>
      </c>
      <c r="B602" s="53"/>
      <c r="C602" s="73" t="str">
        <f>IFERROR(VLOOKUP(B602,Especialidades!A$1:H$6224,3,FALSE),"")</f>
        <v/>
      </c>
      <c r="D602" s="74"/>
      <c r="E602" s="21" t="str">
        <f>IFERROR(VLOOKUP(B602,Especialidades!A$1:H$6224,4,FALSE),"")</f>
        <v/>
      </c>
      <c r="F602" s="59"/>
      <c r="G602" s="59">
        <f t="shared" si="27"/>
        <v>0</v>
      </c>
      <c r="H602" s="21" t="str">
        <f>IFERROR(VLOOKUP(B602,Especialidades!A$1:H$6224,6,FALSE),"")</f>
        <v/>
      </c>
      <c r="I602" s="56" t="str">
        <f>IFERROR(VLOOKUP(B602,Especialidades!A$1:H$6224,7,FALSE),"")</f>
        <v/>
      </c>
      <c r="J602" s="56" t="str">
        <f>IFERROR(VLOOKUP(B602,Especialidades!A$1:H$6224,5,FALSE),"")</f>
        <v/>
      </c>
      <c r="K602" s="21" t="str">
        <f t="shared" si="28"/>
        <v/>
      </c>
      <c r="L602" s="15"/>
      <c r="AZ602" s="3"/>
      <c r="BD602" s="1"/>
      <c r="BF602" s="4"/>
    </row>
    <row r="603" spans="1:58" ht="30" customHeight="1" x14ac:dyDescent="0.3">
      <c r="A603" s="58" t="str">
        <f t="shared" si="29"/>
        <v/>
      </c>
      <c r="B603" s="53"/>
      <c r="C603" s="73" t="str">
        <f>IFERROR(VLOOKUP(B603,Especialidades!A$1:H$6224,3,FALSE),"")</f>
        <v/>
      </c>
      <c r="D603" s="74"/>
      <c r="E603" s="21" t="str">
        <f>IFERROR(VLOOKUP(B603,Especialidades!A$1:H$6224,4,FALSE),"")</f>
        <v/>
      </c>
      <c r="F603" s="59"/>
      <c r="G603" s="59">
        <f t="shared" si="27"/>
        <v>0</v>
      </c>
      <c r="H603" s="21" t="str">
        <f>IFERROR(VLOOKUP(B603,Especialidades!A$1:H$6224,6,FALSE),"")</f>
        <v/>
      </c>
      <c r="I603" s="56" t="str">
        <f>IFERROR(VLOOKUP(B603,Especialidades!A$1:H$6224,7,FALSE),"")</f>
        <v/>
      </c>
      <c r="J603" s="56" t="str">
        <f>IFERROR(VLOOKUP(B603,Especialidades!A$1:H$6224,5,FALSE),"")</f>
        <v/>
      </c>
      <c r="K603" s="21" t="str">
        <f t="shared" si="28"/>
        <v/>
      </c>
      <c r="L603" s="15"/>
      <c r="AZ603" s="3"/>
      <c r="BD603" s="1"/>
      <c r="BF603" s="4"/>
    </row>
    <row r="604" spans="1:58" ht="30" customHeight="1" x14ac:dyDescent="0.3">
      <c r="A604" s="58" t="str">
        <f t="shared" si="29"/>
        <v/>
      </c>
      <c r="B604" s="53"/>
      <c r="C604" s="73" t="str">
        <f>IFERROR(VLOOKUP(B604,Especialidades!A$1:H$6224,3,FALSE),"")</f>
        <v/>
      </c>
      <c r="D604" s="74"/>
      <c r="E604" s="21" t="str">
        <f>IFERROR(VLOOKUP(B604,Especialidades!A$1:H$6224,4,FALSE),"")</f>
        <v/>
      </c>
      <c r="F604" s="59"/>
      <c r="G604" s="59">
        <f t="shared" si="27"/>
        <v>0</v>
      </c>
      <c r="H604" s="21" t="str">
        <f>IFERROR(VLOOKUP(B604,Especialidades!A$1:H$6224,6,FALSE),"")</f>
        <v/>
      </c>
      <c r="I604" s="56" t="str">
        <f>IFERROR(VLOOKUP(B604,Especialidades!A$1:H$6224,7,FALSE),"")</f>
        <v/>
      </c>
      <c r="J604" s="56" t="str">
        <f>IFERROR(VLOOKUP(B604,Especialidades!A$1:H$6224,5,FALSE),"")</f>
        <v/>
      </c>
      <c r="K604" s="21" t="str">
        <f t="shared" si="28"/>
        <v/>
      </c>
      <c r="L604" s="15"/>
      <c r="AZ604" s="3"/>
      <c r="BD604" s="1"/>
      <c r="BF604" s="4"/>
    </row>
    <row r="605" spans="1:58" ht="30" customHeight="1" x14ac:dyDescent="0.3">
      <c r="A605" s="58" t="str">
        <f t="shared" si="29"/>
        <v/>
      </c>
      <c r="B605" s="53"/>
      <c r="C605" s="73" t="str">
        <f>IFERROR(VLOOKUP(B605,Especialidades!A$1:H$6224,3,FALSE),"")</f>
        <v/>
      </c>
      <c r="D605" s="74"/>
      <c r="E605" s="21" t="str">
        <f>IFERROR(VLOOKUP(B605,Especialidades!A$1:H$6224,4,FALSE),"")</f>
        <v/>
      </c>
      <c r="F605" s="59"/>
      <c r="G605" s="59">
        <f t="shared" si="27"/>
        <v>0</v>
      </c>
      <c r="H605" s="21" t="str">
        <f>IFERROR(VLOOKUP(B605,Especialidades!A$1:H$6224,6,FALSE),"")</f>
        <v/>
      </c>
      <c r="I605" s="56" t="str">
        <f>IFERROR(VLOOKUP(B605,Especialidades!A$1:H$6224,7,FALSE),"")</f>
        <v/>
      </c>
      <c r="J605" s="56" t="str">
        <f>IFERROR(VLOOKUP(B605,Especialidades!A$1:H$6224,5,FALSE),"")</f>
        <v/>
      </c>
      <c r="K605" s="21" t="str">
        <f t="shared" si="28"/>
        <v/>
      </c>
      <c r="L605" s="15"/>
      <c r="AZ605" s="3"/>
      <c r="BD605" s="1"/>
      <c r="BF605" s="4"/>
    </row>
    <row r="606" spans="1:58" ht="30" customHeight="1" x14ac:dyDescent="0.3">
      <c r="A606" s="58" t="str">
        <f t="shared" si="29"/>
        <v/>
      </c>
      <c r="B606" s="53"/>
      <c r="C606" s="73" t="str">
        <f>IFERROR(VLOOKUP(B606,Especialidades!A$1:H$6224,3,FALSE),"")</f>
        <v/>
      </c>
      <c r="D606" s="74"/>
      <c r="E606" s="21" t="str">
        <f>IFERROR(VLOOKUP(B606,Especialidades!A$1:H$6224,4,FALSE),"")</f>
        <v/>
      </c>
      <c r="F606" s="59"/>
      <c r="G606" s="59">
        <f t="shared" si="27"/>
        <v>0</v>
      </c>
      <c r="H606" s="21" t="str">
        <f>IFERROR(VLOOKUP(B606,Especialidades!A$1:H$6224,6,FALSE),"")</f>
        <v/>
      </c>
      <c r="I606" s="56" t="str">
        <f>IFERROR(VLOOKUP(B606,Especialidades!A$1:H$6224,7,FALSE),"")</f>
        <v/>
      </c>
      <c r="J606" s="56" t="str">
        <f>IFERROR(VLOOKUP(B606,Especialidades!A$1:H$6224,5,FALSE),"")</f>
        <v/>
      </c>
      <c r="K606" s="21" t="str">
        <f t="shared" si="28"/>
        <v/>
      </c>
      <c r="L606" s="15"/>
      <c r="AZ606" s="3"/>
      <c r="BD606" s="1"/>
      <c r="BF606" s="4"/>
    </row>
    <row r="607" spans="1:58" ht="30" customHeight="1" x14ac:dyDescent="0.3">
      <c r="A607" s="58" t="str">
        <f t="shared" si="29"/>
        <v/>
      </c>
      <c r="B607" s="53"/>
      <c r="C607" s="73" t="str">
        <f>IFERROR(VLOOKUP(B607,Especialidades!A$1:H$6224,3,FALSE),"")</f>
        <v/>
      </c>
      <c r="D607" s="74"/>
      <c r="E607" s="21" t="str">
        <f>IFERROR(VLOOKUP(B607,Especialidades!A$1:H$6224,4,FALSE),"")</f>
        <v/>
      </c>
      <c r="F607" s="59"/>
      <c r="G607" s="59">
        <f t="shared" si="27"/>
        <v>0</v>
      </c>
      <c r="H607" s="21" t="str">
        <f>IFERROR(VLOOKUP(B607,Especialidades!A$1:H$6224,6,FALSE),"")</f>
        <v/>
      </c>
      <c r="I607" s="56" t="str">
        <f>IFERROR(VLOOKUP(B607,Especialidades!A$1:H$6224,7,FALSE),"")</f>
        <v/>
      </c>
      <c r="J607" s="56" t="str">
        <f>IFERROR(VLOOKUP(B607,Especialidades!A$1:H$6224,5,FALSE),"")</f>
        <v/>
      </c>
      <c r="K607" s="21" t="str">
        <f t="shared" si="28"/>
        <v/>
      </c>
      <c r="L607" s="15"/>
      <c r="AZ607" s="3"/>
      <c r="BD607" s="1"/>
      <c r="BF607" s="4"/>
    </row>
    <row r="608" spans="1:58" ht="30" customHeight="1" x14ac:dyDescent="0.3">
      <c r="A608" s="58" t="str">
        <f t="shared" si="29"/>
        <v/>
      </c>
      <c r="B608" s="53"/>
      <c r="C608" s="73" t="str">
        <f>IFERROR(VLOOKUP(B608,Especialidades!A$1:H$6224,3,FALSE),"")</f>
        <v/>
      </c>
      <c r="D608" s="74"/>
      <c r="E608" s="21" t="str">
        <f>IFERROR(VLOOKUP(B608,Especialidades!A$1:H$6224,4,FALSE),"")</f>
        <v/>
      </c>
      <c r="F608" s="59"/>
      <c r="G608" s="59">
        <f t="shared" si="27"/>
        <v>0</v>
      </c>
      <c r="H608" s="21" t="str">
        <f>IFERROR(VLOOKUP(B608,Especialidades!A$1:H$6224,6,FALSE),"")</f>
        <v/>
      </c>
      <c r="I608" s="56" t="str">
        <f>IFERROR(VLOOKUP(B608,Especialidades!A$1:H$6224,7,FALSE),"")</f>
        <v/>
      </c>
      <c r="J608" s="56" t="str">
        <f>IFERROR(VLOOKUP(B608,Especialidades!A$1:H$6224,5,FALSE),"")</f>
        <v/>
      </c>
      <c r="K608" s="21" t="str">
        <f t="shared" si="28"/>
        <v/>
      </c>
      <c r="L608" s="15"/>
      <c r="AZ608" s="3"/>
      <c r="BD608" s="1"/>
      <c r="BF608" s="4"/>
    </row>
    <row r="609" spans="1:58" ht="30" customHeight="1" x14ac:dyDescent="0.3">
      <c r="A609" s="58" t="str">
        <f t="shared" si="29"/>
        <v/>
      </c>
      <c r="B609" s="53"/>
      <c r="C609" s="73" t="str">
        <f>IFERROR(VLOOKUP(B609,Especialidades!A$1:H$6224,3,FALSE),"")</f>
        <v/>
      </c>
      <c r="D609" s="74"/>
      <c r="E609" s="21" t="str">
        <f>IFERROR(VLOOKUP(B609,Especialidades!A$1:H$6224,4,FALSE),"")</f>
        <v/>
      </c>
      <c r="F609" s="59"/>
      <c r="G609" s="59">
        <f t="shared" si="27"/>
        <v>0</v>
      </c>
      <c r="H609" s="21" t="str">
        <f>IFERROR(VLOOKUP(B609,Especialidades!A$1:H$6224,6,FALSE),"")</f>
        <v/>
      </c>
      <c r="I609" s="56" t="str">
        <f>IFERROR(VLOOKUP(B609,Especialidades!A$1:H$6224,7,FALSE),"")</f>
        <v/>
      </c>
      <c r="J609" s="56" t="str">
        <f>IFERROR(VLOOKUP(B609,Especialidades!A$1:H$6224,5,FALSE),"")</f>
        <v/>
      </c>
      <c r="K609" s="21" t="str">
        <f t="shared" si="28"/>
        <v/>
      </c>
      <c r="L609" s="15"/>
      <c r="AZ609" s="3"/>
      <c r="BD609" s="1"/>
      <c r="BF609" s="4"/>
    </row>
    <row r="610" spans="1:58" ht="30" customHeight="1" x14ac:dyDescent="0.3">
      <c r="A610" s="58" t="str">
        <f t="shared" si="29"/>
        <v/>
      </c>
      <c r="B610" s="53"/>
      <c r="C610" s="73" t="str">
        <f>IFERROR(VLOOKUP(B610,Especialidades!A$1:H$6224,3,FALSE),"")</f>
        <v/>
      </c>
      <c r="D610" s="74"/>
      <c r="E610" s="21" t="str">
        <f>IFERROR(VLOOKUP(B610,Especialidades!A$1:H$6224,4,FALSE),"")</f>
        <v/>
      </c>
      <c r="F610" s="59"/>
      <c r="G610" s="59">
        <f t="shared" si="27"/>
        <v>0</v>
      </c>
      <c r="H610" s="21" t="str">
        <f>IFERROR(VLOOKUP(B610,Especialidades!A$1:H$6224,6,FALSE),"")</f>
        <v/>
      </c>
      <c r="I610" s="56" t="str">
        <f>IFERROR(VLOOKUP(B610,Especialidades!A$1:H$6224,7,FALSE),"")</f>
        <v/>
      </c>
      <c r="J610" s="56" t="str">
        <f>IFERROR(VLOOKUP(B610,Especialidades!A$1:H$6224,5,FALSE),"")</f>
        <v/>
      </c>
      <c r="K610" s="21" t="str">
        <f t="shared" si="28"/>
        <v/>
      </c>
      <c r="L610" s="15"/>
      <c r="AZ610" s="3"/>
      <c r="BD610" s="1"/>
      <c r="BF610" s="4"/>
    </row>
    <row r="611" spans="1:58" ht="30" customHeight="1" x14ac:dyDescent="0.3">
      <c r="A611" s="58" t="str">
        <f t="shared" si="29"/>
        <v/>
      </c>
      <c r="B611" s="53"/>
      <c r="C611" s="73" t="str">
        <f>IFERROR(VLOOKUP(B611,Especialidades!A$1:H$6224,3,FALSE),"")</f>
        <v/>
      </c>
      <c r="D611" s="74"/>
      <c r="E611" s="21" t="str">
        <f>IFERROR(VLOOKUP(B611,Especialidades!A$1:H$6224,4,FALSE),"")</f>
        <v/>
      </c>
      <c r="F611" s="59"/>
      <c r="G611" s="59">
        <f t="shared" si="27"/>
        <v>0</v>
      </c>
      <c r="H611" s="21" t="str">
        <f>IFERROR(VLOOKUP(B611,Especialidades!A$1:H$6224,6,FALSE),"")</f>
        <v/>
      </c>
      <c r="I611" s="56" t="str">
        <f>IFERROR(VLOOKUP(B611,Especialidades!A$1:H$6224,7,FALSE),"")</f>
        <v/>
      </c>
      <c r="J611" s="56" t="str">
        <f>IFERROR(VLOOKUP(B611,Especialidades!A$1:H$6224,5,FALSE),"")</f>
        <v/>
      </c>
      <c r="K611" s="21" t="str">
        <f t="shared" si="28"/>
        <v/>
      </c>
      <c r="L611" s="15"/>
      <c r="AZ611" s="3"/>
      <c r="BD611" s="1"/>
      <c r="BF611" s="4"/>
    </row>
    <row r="612" spans="1:58" ht="30" customHeight="1" x14ac:dyDescent="0.3">
      <c r="A612" s="58" t="str">
        <f t="shared" si="29"/>
        <v/>
      </c>
      <c r="B612" s="53"/>
      <c r="C612" s="73" t="str">
        <f>IFERROR(VLOOKUP(B612,Especialidades!A$1:H$6224,3,FALSE),"")</f>
        <v/>
      </c>
      <c r="D612" s="74"/>
      <c r="E612" s="21" t="str">
        <f>IFERROR(VLOOKUP(B612,Especialidades!A$1:H$6224,4,FALSE),"")</f>
        <v/>
      </c>
      <c r="F612" s="59"/>
      <c r="G612" s="59">
        <f t="shared" si="27"/>
        <v>0</v>
      </c>
      <c r="H612" s="21" t="str">
        <f>IFERROR(VLOOKUP(B612,Especialidades!A$1:H$6224,6,FALSE),"")</f>
        <v/>
      </c>
      <c r="I612" s="56" t="str">
        <f>IFERROR(VLOOKUP(B612,Especialidades!A$1:H$6224,7,FALSE),"")</f>
        <v/>
      </c>
      <c r="J612" s="56" t="str">
        <f>IFERROR(VLOOKUP(B612,Especialidades!A$1:H$6224,5,FALSE),"")</f>
        <v/>
      </c>
      <c r="K612" s="21" t="str">
        <f t="shared" si="28"/>
        <v/>
      </c>
      <c r="L612" s="15"/>
      <c r="AZ612" s="3"/>
      <c r="BD612" s="1"/>
      <c r="BF612" s="4"/>
    </row>
    <row r="613" spans="1:58" ht="30" customHeight="1" x14ac:dyDescent="0.3">
      <c r="A613" s="58" t="str">
        <f t="shared" si="29"/>
        <v/>
      </c>
      <c r="B613" s="53"/>
      <c r="C613" s="73" t="str">
        <f>IFERROR(VLOOKUP(B613,Especialidades!A$1:H$6224,3,FALSE),"")</f>
        <v/>
      </c>
      <c r="D613" s="74"/>
      <c r="E613" s="21" t="str">
        <f>IFERROR(VLOOKUP(B613,Especialidades!A$1:H$6224,4,FALSE),"")</f>
        <v/>
      </c>
      <c r="F613" s="59"/>
      <c r="G613" s="59">
        <f t="shared" si="27"/>
        <v>0</v>
      </c>
      <c r="H613" s="21" t="str">
        <f>IFERROR(VLOOKUP(B613,Especialidades!A$1:H$6224,6,FALSE),"")</f>
        <v/>
      </c>
      <c r="I613" s="56" t="str">
        <f>IFERROR(VLOOKUP(B613,Especialidades!A$1:H$6224,7,FALSE),"")</f>
        <v/>
      </c>
      <c r="J613" s="56" t="str">
        <f>IFERROR(VLOOKUP(B613,Especialidades!A$1:H$6224,5,FALSE),"")</f>
        <v/>
      </c>
      <c r="K613" s="21" t="str">
        <f t="shared" si="28"/>
        <v/>
      </c>
      <c r="L613" s="15"/>
      <c r="AZ613" s="3"/>
      <c r="BD613" s="1"/>
      <c r="BF613" s="4"/>
    </row>
    <row r="614" spans="1:58" ht="30" customHeight="1" x14ac:dyDescent="0.3">
      <c r="A614" s="58" t="str">
        <f t="shared" si="29"/>
        <v/>
      </c>
      <c r="B614" s="53"/>
      <c r="C614" s="73" t="str">
        <f>IFERROR(VLOOKUP(B614,Especialidades!A$1:H$6224,3,FALSE),"")</f>
        <v/>
      </c>
      <c r="D614" s="74"/>
      <c r="E614" s="21" t="str">
        <f>IFERROR(VLOOKUP(B614,Especialidades!A$1:H$6224,4,FALSE),"")</f>
        <v/>
      </c>
      <c r="F614" s="59"/>
      <c r="G614" s="59">
        <f t="shared" si="27"/>
        <v>0</v>
      </c>
      <c r="H614" s="21" t="str">
        <f>IFERROR(VLOOKUP(B614,Especialidades!A$1:H$6224,6,FALSE),"")</f>
        <v/>
      </c>
      <c r="I614" s="56" t="str">
        <f>IFERROR(VLOOKUP(B614,Especialidades!A$1:H$6224,7,FALSE),"")</f>
        <v/>
      </c>
      <c r="J614" s="56" t="str">
        <f>IFERROR(VLOOKUP(B614,Especialidades!A$1:H$6224,5,FALSE),"")</f>
        <v/>
      </c>
      <c r="K614" s="21" t="str">
        <f t="shared" si="28"/>
        <v/>
      </c>
      <c r="L614" s="15"/>
      <c r="AZ614" s="3"/>
      <c r="BD614" s="1"/>
      <c r="BF614" s="4"/>
    </row>
    <row r="615" spans="1:58" ht="30" customHeight="1" x14ac:dyDescent="0.3">
      <c r="A615" s="58" t="str">
        <f t="shared" si="29"/>
        <v/>
      </c>
      <c r="B615" s="53"/>
      <c r="C615" s="73" t="str">
        <f>IFERROR(VLOOKUP(B615,Especialidades!A$1:H$6224,3,FALSE),"")</f>
        <v/>
      </c>
      <c r="D615" s="74"/>
      <c r="E615" s="21" t="str">
        <f>IFERROR(VLOOKUP(B615,Especialidades!A$1:H$6224,4,FALSE),"")</f>
        <v/>
      </c>
      <c r="F615" s="59"/>
      <c r="G615" s="59">
        <f t="shared" si="27"/>
        <v>0</v>
      </c>
      <c r="H615" s="21" t="str">
        <f>IFERROR(VLOOKUP(B615,Especialidades!A$1:H$6224,6,FALSE),"")</f>
        <v/>
      </c>
      <c r="I615" s="56" t="str">
        <f>IFERROR(VLOOKUP(B615,Especialidades!A$1:H$6224,7,FALSE),"")</f>
        <v/>
      </c>
      <c r="J615" s="56" t="str">
        <f>IFERROR(VLOOKUP(B615,Especialidades!A$1:H$6224,5,FALSE),"")</f>
        <v/>
      </c>
      <c r="K615" s="21" t="str">
        <f t="shared" si="28"/>
        <v/>
      </c>
      <c r="L615" s="15"/>
      <c r="AZ615" s="3"/>
      <c r="BD615" s="1"/>
      <c r="BF615" s="4"/>
    </row>
    <row r="616" spans="1:58" ht="30" customHeight="1" x14ac:dyDescent="0.3">
      <c r="A616" s="58" t="str">
        <f t="shared" si="29"/>
        <v/>
      </c>
      <c r="B616" s="53"/>
      <c r="C616" s="73" t="str">
        <f>IFERROR(VLOOKUP(B616,Especialidades!A$1:H$6224,3,FALSE),"")</f>
        <v/>
      </c>
      <c r="D616" s="74"/>
      <c r="E616" s="21" t="str">
        <f>IFERROR(VLOOKUP(B616,Especialidades!A$1:H$6224,4,FALSE),"")</f>
        <v/>
      </c>
      <c r="F616" s="59"/>
      <c r="G616" s="59">
        <f t="shared" si="27"/>
        <v>0</v>
      </c>
      <c r="H616" s="21" t="str">
        <f>IFERROR(VLOOKUP(B616,Especialidades!A$1:H$6224,6,FALSE),"")</f>
        <v/>
      </c>
      <c r="I616" s="56" t="str">
        <f>IFERROR(VLOOKUP(B616,Especialidades!A$1:H$6224,7,FALSE),"")</f>
        <v/>
      </c>
      <c r="J616" s="56" t="str">
        <f>IFERROR(VLOOKUP(B616,Especialidades!A$1:H$6224,5,FALSE),"")</f>
        <v/>
      </c>
      <c r="K616" s="21" t="str">
        <f t="shared" si="28"/>
        <v/>
      </c>
      <c r="L616" s="15"/>
      <c r="AZ616" s="3"/>
      <c r="BD616" s="1"/>
      <c r="BF616" s="4"/>
    </row>
    <row r="617" spans="1:58" ht="30" customHeight="1" x14ac:dyDescent="0.3">
      <c r="A617" s="58" t="str">
        <f t="shared" si="29"/>
        <v/>
      </c>
      <c r="B617" s="53"/>
      <c r="C617" s="73" t="str">
        <f>IFERROR(VLOOKUP(B617,Especialidades!A$1:H$6224,3,FALSE),"")</f>
        <v/>
      </c>
      <c r="D617" s="74"/>
      <c r="E617" s="21" t="str">
        <f>IFERROR(VLOOKUP(B617,Especialidades!A$1:H$6224,4,FALSE),"")</f>
        <v/>
      </c>
      <c r="F617" s="59"/>
      <c r="G617" s="59">
        <f t="shared" si="27"/>
        <v>0</v>
      </c>
      <c r="H617" s="21" t="str">
        <f>IFERROR(VLOOKUP(B617,Especialidades!A$1:H$6224,6,FALSE),"")</f>
        <v/>
      </c>
      <c r="I617" s="56" t="str">
        <f>IFERROR(VLOOKUP(B617,Especialidades!A$1:H$6224,7,FALSE),"")</f>
        <v/>
      </c>
      <c r="J617" s="56" t="str">
        <f>IFERROR(VLOOKUP(B617,Especialidades!A$1:H$6224,5,FALSE),"")</f>
        <v/>
      </c>
      <c r="K617" s="21" t="str">
        <f t="shared" si="28"/>
        <v/>
      </c>
      <c r="L617" s="15"/>
      <c r="AZ617" s="3"/>
      <c r="BD617" s="1"/>
      <c r="BF617" s="4"/>
    </row>
    <row r="618" spans="1:58" ht="30" customHeight="1" x14ac:dyDescent="0.3">
      <c r="A618" s="58" t="str">
        <f t="shared" si="29"/>
        <v/>
      </c>
      <c r="B618" s="53"/>
      <c r="C618" s="73" t="str">
        <f>IFERROR(VLOOKUP(B618,Especialidades!A$1:H$6224,3,FALSE),"")</f>
        <v/>
      </c>
      <c r="D618" s="74"/>
      <c r="E618" s="21" t="str">
        <f>IFERROR(VLOOKUP(B618,Especialidades!A$1:H$6224,4,FALSE),"")</f>
        <v/>
      </c>
      <c r="F618" s="59"/>
      <c r="G618" s="59">
        <f t="shared" si="27"/>
        <v>0</v>
      </c>
      <c r="H618" s="21" t="str">
        <f>IFERROR(VLOOKUP(B618,Especialidades!A$1:H$6224,6,FALSE),"")</f>
        <v/>
      </c>
      <c r="I618" s="56" t="str">
        <f>IFERROR(VLOOKUP(B618,Especialidades!A$1:H$6224,7,FALSE),"")</f>
        <v/>
      </c>
      <c r="J618" s="56" t="str">
        <f>IFERROR(VLOOKUP(B618,Especialidades!A$1:H$6224,5,FALSE),"")</f>
        <v/>
      </c>
      <c r="K618" s="21" t="str">
        <f t="shared" si="28"/>
        <v/>
      </c>
      <c r="L618" s="15"/>
      <c r="AZ618" s="3"/>
      <c r="BD618" s="1"/>
      <c r="BF618" s="4"/>
    </row>
    <row r="619" spans="1:58" ht="30" customHeight="1" x14ac:dyDescent="0.3">
      <c r="A619" s="58" t="str">
        <f t="shared" si="29"/>
        <v/>
      </c>
      <c r="B619" s="53"/>
      <c r="C619" s="73" t="str">
        <f>IFERROR(VLOOKUP(B619,Especialidades!A$1:H$6224,3,FALSE),"")</f>
        <v/>
      </c>
      <c r="D619" s="74"/>
      <c r="E619" s="21" t="str">
        <f>IFERROR(VLOOKUP(B619,Especialidades!A$1:H$6224,4,FALSE),"")</f>
        <v/>
      </c>
      <c r="F619" s="59"/>
      <c r="G619" s="59">
        <f t="shared" si="27"/>
        <v>0</v>
      </c>
      <c r="H619" s="21" t="str">
        <f>IFERROR(VLOOKUP(B619,Especialidades!A$1:H$6224,6,FALSE),"")</f>
        <v/>
      </c>
      <c r="I619" s="56" t="str">
        <f>IFERROR(VLOOKUP(B619,Especialidades!A$1:H$6224,7,FALSE),"")</f>
        <v/>
      </c>
      <c r="J619" s="56" t="str">
        <f>IFERROR(VLOOKUP(B619,Especialidades!A$1:H$6224,5,FALSE),"")</f>
        <v/>
      </c>
      <c r="K619" s="21" t="str">
        <f t="shared" si="28"/>
        <v/>
      </c>
      <c r="L619" s="15"/>
      <c r="AZ619" s="3"/>
      <c r="BD619" s="1"/>
      <c r="BF619" s="4"/>
    </row>
    <row r="620" spans="1:58" ht="30" customHeight="1" x14ac:dyDescent="0.3">
      <c r="A620" s="58" t="str">
        <f t="shared" si="29"/>
        <v/>
      </c>
      <c r="B620" s="53"/>
      <c r="C620" s="73" t="str">
        <f>IFERROR(VLOOKUP(B620,Especialidades!A$1:H$6224,3,FALSE),"")</f>
        <v/>
      </c>
      <c r="D620" s="74"/>
      <c r="E620" s="21" t="str">
        <f>IFERROR(VLOOKUP(B620,Especialidades!A$1:H$6224,4,FALSE),"")</f>
        <v/>
      </c>
      <c r="F620" s="59"/>
      <c r="G620" s="59">
        <f t="shared" si="27"/>
        <v>0</v>
      </c>
      <c r="H620" s="21" t="str">
        <f>IFERROR(VLOOKUP(B620,Especialidades!A$1:H$6224,6,FALSE),"")</f>
        <v/>
      </c>
      <c r="I620" s="56" t="str">
        <f>IFERROR(VLOOKUP(B620,Especialidades!A$1:H$6224,7,FALSE),"")</f>
        <v/>
      </c>
      <c r="J620" s="56" t="str">
        <f>IFERROR(VLOOKUP(B620,Especialidades!A$1:H$6224,5,FALSE),"")</f>
        <v/>
      </c>
      <c r="K620" s="21" t="str">
        <f t="shared" si="28"/>
        <v/>
      </c>
      <c r="L620" s="15"/>
      <c r="AZ620" s="3"/>
      <c r="BD620" s="1"/>
      <c r="BF620" s="4"/>
    </row>
    <row r="621" spans="1:58" ht="30" customHeight="1" x14ac:dyDescent="0.3">
      <c r="A621" s="58" t="str">
        <f t="shared" si="29"/>
        <v/>
      </c>
      <c r="B621" s="53"/>
      <c r="C621" s="73" t="str">
        <f>IFERROR(VLOOKUP(B621,Especialidades!A$1:H$6224,3,FALSE),"")</f>
        <v/>
      </c>
      <c r="D621" s="74"/>
      <c r="E621" s="21" t="str">
        <f>IFERROR(VLOOKUP(B621,Especialidades!A$1:H$6224,4,FALSE),"")</f>
        <v/>
      </c>
      <c r="F621" s="59"/>
      <c r="G621" s="59">
        <f t="shared" si="27"/>
        <v>0</v>
      </c>
      <c r="H621" s="21" t="str">
        <f>IFERROR(VLOOKUP(B621,Especialidades!A$1:H$6224,6,FALSE),"")</f>
        <v/>
      </c>
      <c r="I621" s="56" t="str">
        <f>IFERROR(VLOOKUP(B621,Especialidades!A$1:H$6224,7,FALSE),"")</f>
        <v/>
      </c>
      <c r="J621" s="56" t="str">
        <f>IFERROR(VLOOKUP(B621,Especialidades!A$1:H$6224,5,FALSE),"")</f>
        <v/>
      </c>
      <c r="K621" s="21" t="str">
        <f t="shared" si="28"/>
        <v/>
      </c>
      <c r="L621" s="15"/>
      <c r="AZ621" s="3"/>
      <c r="BD621" s="1"/>
      <c r="BF621" s="4"/>
    </row>
    <row r="622" spans="1:58" ht="30" customHeight="1" x14ac:dyDescent="0.3">
      <c r="A622" s="58" t="str">
        <f t="shared" si="29"/>
        <v/>
      </c>
      <c r="B622" s="53"/>
      <c r="C622" s="73" t="str">
        <f>IFERROR(VLOOKUP(B622,Especialidades!A$1:H$6224,3,FALSE),"")</f>
        <v/>
      </c>
      <c r="D622" s="74"/>
      <c r="E622" s="21" t="str">
        <f>IFERROR(VLOOKUP(B622,Especialidades!A$1:H$6224,4,FALSE),"")</f>
        <v/>
      </c>
      <c r="F622" s="59"/>
      <c r="G622" s="59">
        <f t="shared" si="27"/>
        <v>0</v>
      </c>
      <c r="H622" s="21" t="str">
        <f>IFERROR(VLOOKUP(B622,Especialidades!A$1:H$6224,6,FALSE),"")</f>
        <v/>
      </c>
      <c r="I622" s="56" t="str">
        <f>IFERROR(VLOOKUP(B622,Especialidades!A$1:H$6224,7,FALSE),"")</f>
        <v/>
      </c>
      <c r="J622" s="56" t="str">
        <f>IFERROR(VLOOKUP(B622,Especialidades!A$1:H$6224,5,FALSE),"")</f>
        <v/>
      </c>
      <c r="K622" s="21" t="str">
        <f t="shared" si="28"/>
        <v/>
      </c>
      <c r="L622" s="15"/>
      <c r="AZ622" s="3"/>
      <c r="BD622" s="1"/>
      <c r="BF622" s="4"/>
    </row>
    <row r="623" spans="1:58" ht="30" customHeight="1" x14ac:dyDescent="0.3">
      <c r="A623" s="58" t="str">
        <f t="shared" si="29"/>
        <v/>
      </c>
      <c r="B623" s="53"/>
      <c r="C623" s="73" t="str">
        <f>IFERROR(VLOOKUP(B623,Especialidades!A$1:H$6224,3,FALSE),"")</f>
        <v/>
      </c>
      <c r="D623" s="74"/>
      <c r="E623" s="21" t="str">
        <f>IFERROR(VLOOKUP(B623,Especialidades!A$1:H$6224,4,FALSE),"")</f>
        <v/>
      </c>
      <c r="F623" s="59"/>
      <c r="G623" s="59">
        <f t="shared" si="27"/>
        <v>0</v>
      </c>
      <c r="H623" s="21" t="str">
        <f>IFERROR(VLOOKUP(B623,Especialidades!A$1:H$6224,6,FALSE),"")</f>
        <v/>
      </c>
      <c r="I623" s="56" t="str">
        <f>IFERROR(VLOOKUP(B623,Especialidades!A$1:H$6224,7,FALSE),"")</f>
        <v/>
      </c>
      <c r="J623" s="56" t="str">
        <f>IFERROR(VLOOKUP(B623,Especialidades!A$1:H$6224,5,FALSE),"")</f>
        <v/>
      </c>
      <c r="K623" s="21" t="str">
        <f t="shared" si="28"/>
        <v/>
      </c>
      <c r="L623" s="15"/>
      <c r="AZ623" s="3"/>
      <c r="BD623" s="1"/>
      <c r="BF623" s="4"/>
    </row>
    <row r="624" spans="1:58" ht="30" customHeight="1" x14ac:dyDescent="0.3">
      <c r="A624" s="58" t="str">
        <f t="shared" si="29"/>
        <v/>
      </c>
      <c r="B624" s="53"/>
      <c r="C624" s="73" t="str">
        <f>IFERROR(VLOOKUP(B624,Especialidades!A$1:H$6224,3,FALSE),"")</f>
        <v/>
      </c>
      <c r="D624" s="74"/>
      <c r="E624" s="21" t="str">
        <f>IFERROR(VLOOKUP(B624,Especialidades!A$1:H$6224,4,FALSE),"")</f>
        <v/>
      </c>
      <c r="F624" s="59"/>
      <c r="G624" s="59">
        <f t="shared" si="27"/>
        <v>0</v>
      </c>
      <c r="H624" s="21" t="str">
        <f>IFERROR(VLOOKUP(B624,Especialidades!A$1:H$6224,6,FALSE),"")</f>
        <v/>
      </c>
      <c r="I624" s="56" t="str">
        <f>IFERROR(VLOOKUP(B624,Especialidades!A$1:H$6224,7,FALSE),"")</f>
        <v/>
      </c>
      <c r="J624" s="56" t="str">
        <f>IFERROR(VLOOKUP(B624,Especialidades!A$1:H$6224,5,FALSE),"")</f>
        <v/>
      </c>
      <c r="K624" s="21" t="str">
        <f t="shared" si="28"/>
        <v/>
      </c>
      <c r="L624" s="15"/>
      <c r="AZ624" s="3"/>
      <c r="BD624" s="1"/>
      <c r="BF624" s="4"/>
    </row>
    <row r="625" spans="1:58" ht="30" customHeight="1" x14ac:dyDescent="0.3">
      <c r="A625" s="58" t="str">
        <f t="shared" si="29"/>
        <v/>
      </c>
      <c r="B625" s="53"/>
      <c r="C625" s="73" t="str">
        <f>IFERROR(VLOOKUP(B625,Especialidades!A$1:H$6224,3,FALSE),"")</f>
        <v/>
      </c>
      <c r="D625" s="74"/>
      <c r="E625" s="21" t="str">
        <f>IFERROR(VLOOKUP(B625,Especialidades!A$1:H$6224,4,FALSE),"")</f>
        <v/>
      </c>
      <c r="F625" s="59"/>
      <c r="G625" s="59">
        <f t="shared" si="27"/>
        <v>0</v>
      </c>
      <c r="H625" s="21" t="str">
        <f>IFERROR(VLOOKUP(B625,Especialidades!A$1:H$6224,6,FALSE),"")</f>
        <v/>
      </c>
      <c r="I625" s="56" t="str">
        <f>IFERROR(VLOOKUP(B625,Especialidades!A$1:H$6224,7,FALSE),"")</f>
        <v/>
      </c>
      <c r="J625" s="56" t="str">
        <f>IFERROR(VLOOKUP(B625,Especialidades!A$1:H$6224,5,FALSE),"")</f>
        <v/>
      </c>
      <c r="K625" s="21" t="str">
        <f t="shared" si="28"/>
        <v/>
      </c>
      <c r="L625" s="15"/>
      <c r="AZ625" s="3"/>
      <c r="BD625" s="1"/>
      <c r="BF625" s="4"/>
    </row>
    <row r="626" spans="1:58" ht="30" customHeight="1" x14ac:dyDescent="0.3">
      <c r="A626" s="58" t="str">
        <f t="shared" si="29"/>
        <v/>
      </c>
      <c r="B626" s="53"/>
      <c r="C626" s="73" t="str">
        <f>IFERROR(VLOOKUP(B626,Especialidades!A$1:H$6224,3,FALSE),"")</f>
        <v/>
      </c>
      <c r="D626" s="74"/>
      <c r="E626" s="21" t="str">
        <f>IFERROR(VLOOKUP(B626,Especialidades!A$1:H$6224,4,FALSE),"")</f>
        <v/>
      </c>
      <c r="F626" s="59"/>
      <c r="G626" s="59">
        <f t="shared" si="27"/>
        <v>0</v>
      </c>
      <c r="H626" s="21" t="str">
        <f>IFERROR(VLOOKUP(B626,Especialidades!A$1:H$6224,6,FALSE),"")</f>
        <v/>
      </c>
      <c r="I626" s="56" t="str">
        <f>IFERROR(VLOOKUP(B626,Especialidades!A$1:H$6224,7,FALSE),"")</f>
        <v/>
      </c>
      <c r="J626" s="56" t="str">
        <f>IFERROR(VLOOKUP(B626,Especialidades!A$1:H$6224,5,FALSE),"")</f>
        <v/>
      </c>
      <c r="K626" s="21" t="str">
        <f t="shared" si="28"/>
        <v/>
      </c>
      <c r="L626" s="15"/>
      <c r="AZ626" s="3"/>
      <c r="BD626" s="1"/>
      <c r="BF626" s="4"/>
    </row>
    <row r="627" spans="1:58" ht="30" customHeight="1" x14ac:dyDescent="0.3">
      <c r="A627" s="58" t="str">
        <f t="shared" si="29"/>
        <v/>
      </c>
      <c r="B627" s="53"/>
      <c r="C627" s="73" t="str">
        <f>IFERROR(VLOOKUP(B627,Especialidades!A$1:H$6224,3,FALSE),"")</f>
        <v/>
      </c>
      <c r="D627" s="74"/>
      <c r="E627" s="21" t="str">
        <f>IFERROR(VLOOKUP(B627,Especialidades!A$1:H$6224,4,FALSE),"")</f>
        <v/>
      </c>
      <c r="F627" s="59"/>
      <c r="G627" s="59">
        <f t="shared" si="27"/>
        <v>0</v>
      </c>
      <c r="H627" s="21" t="str">
        <f>IFERROR(VLOOKUP(B627,Especialidades!A$1:H$6224,6,FALSE),"")</f>
        <v/>
      </c>
      <c r="I627" s="56" t="str">
        <f>IFERROR(VLOOKUP(B627,Especialidades!A$1:H$6224,7,FALSE),"")</f>
        <v/>
      </c>
      <c r="J627" s="56" t="str">
        <f>IFERROR(VLOOKUP(B627,Especialidades!A$1:H$6224,5,FALSE),"")</f>
        <v/>
      </c>
      <c r="K627" s="21" t="str">
        <f t="shared" si="28"/>
        <v/>
      </c>
      <c r="L627" s="15"/>
      <c r="AZ627" s="3"/>
      <c r="BD627" s="1"/>
      <c r="BF627" s="4"/>
    </row>
    <row r="628" spans="1:58" ht="30" customHeight="1" x14ac:dyDescent="0.3">
      <c r="A628" s="58" t="str">
        <f t="shared" si="29"/>
        <v/>
      </c>
      <c r="B628" s="53"/>
      <c r="C628" s="73" t="str">
        <f>IFERROR(VLOOKUP(B628,Especialidades!A$1:H$6224,3,FALSE),"")</f>
        <v/>
      </c>
      <c r="D628" s="74"/>
      <c r="E628" s="21" t="str">
        <f>IFERROR(VLOOKUP(B628,Especialidades!A$1:H$6224,4,FALSE),"")</f>
        <v/>
      </c>
      <c r="F628" s="59"/>
      <c r="G628" s="59">
        <f t="shared" si="27"/>
        <v>0</v>
      </c>
      <c r="H628" s="21" t="str">
        <f>IFERROR(VLOOKUP(B628,Especialidades!A$1:H$6224,6,FALSE),"")</f>
        <v/>
      </c>
      <c r="I628" s="56" t="str">
        <f>IFERROR(VLOOKUP(B628,Especialidades!A$1:H$6224,7,FALSE),"")</f>
        <v/>
      </c>
      <c r="J628" s="56" t="str">
        <f>IFERROR(VLOOKUP(B628,Especialidades!A$1:H$6224,5,FALSE),"")</f>
        <v/>
      </c>
      <c r="K628" s="21" t="str">
        <f t="shared" si="28"/>
        <v/>
      </c>
      <c r="L628" s="15"/>
      <c r="AZ628" s="3"/>
      <c r="BD628" s="1"/>
      <c r="BF628" s="4"/>
    </row>
    <row r="629" spans="1:58" ht="30" customHeight="1" x14ac:dyDescent="0.3">
      <c r="A629" s="58" t="str">
        <f t="shared" si="29"/>
        <v/>
      </c>
      <c r="B629" s="53"/>
      <c r="C629" s="73" t="str">
        <f>IFERROR(VLOOKUP(B629,Especialidades!A$1:H$6224,3,FALSE),"")</f>
        <v/>
      </c>
      <c r="D629" s="74"/>
      <c r="E629" s="21" t="str">
        <f>IFERROR(VLOOKUP(B629,Especialidades!A$1:H$6224,4,FALSE),"")</f>
        <v/>
      </c>
      <c r="F629" s="59"/>
      <c r="G629" s="59">
        <f t="shared" si="27"/>
        <v>0</v>
      </c>
      <c r="H629" s="21" t="str">
        <f>IFERROR(VLOOKUP(B629,Especialidades!A$1:H$6224,6,FALSE),"")</f>
        <v/>
      </c>
      <c r="I629" s="56" t="str">
        <f>IFERROR(VLOOKUP(B629,Especialidades!A$1:H$6224,7,FALSE),"")</f>
        <v/>
      </c>
      <c r="J629" s="56" t="str">
        <f>IFERROR(VLOOKUP(B629,Especialidades!A$1:H$6224,5,FALSE),"")</f>
        <v/>
      </c>
      <c r="K629" s="21" t="str">
        <f t="shared" si="28"/>
        <v/>
      </c>
      <c r="L629" s="15"/>
      <c r="AZ629" s="3"/>
      <c r="BD629" s="1"/>
      <c r="BF629" s="4"/>
    </row>
    <row r="630" spans="1:58" ht="30" customHeight="1" x14ac:dyDescent="0.3">
      <c r="A630" s="58" t="str">
        <f t="shared" si="29"/>
        <v/>
      </c>
      <c r="B630" s="53"/>
      <c r="C630" s="73" t="str">
        <f>IFERROR(VLOOKUP(B630,Especialidades!A$1:H$6224,3,FALSE),"")</f>
        <v/>
      </c>
      <c r="D630" s="74"/>
      <c r="E630" s="21" t="str">
        <f>IFERROR(VLOOKUP(B630,Especialidades!A$1:H$6224,4,FALSE),"")</f>
        <v/>
      </c>
      <c r="F630" s="59"/>
      <c r="G630" s="59">
        <f t="shared" si="27"/>
        <v>0</v>
      </c>
      <c r="H630" s="21" t="str">
        <f>IFERROR(VLOOKUP(B630,Especialidades!A$1:H$6224,6,FALSE),"")</f>
        <v/>
      </c>
      <c r="I630" s="56" t="str">
        <f>IFERROR(VLOOKUP(B630,Especialidades!A$1:H$6224,7,FALSE),"")</f>
        <v/>
      </c>
      <c r="J630" s="56" t="str">
        <f>IFERROR(VLOOKUP(B630,Especialidades!A$1:H$6224,5,FALSE),"")</f>
        <v/>
      </c>
      <c r="K630" s="21" t="str">
        <f t="shared" si="28"/>
        <v/>
      </c>
      <c r="L630" s="15"/>
      <c r="AZ630" s="3"/>
      <c r="BD630" s="1"/>
      <c r="BF630" s="4"/>
    </row>
    <row r="631" spans="1:58" ht="30" customHeight="1" x14ac:dyDescent="0.3">
      <c r="A631" s="58" t="str">
        <f t="shared" si="29"/>
        <v/>
      </c>
      <c r="B631" s="53"/>
      <c r="C631" s="73" t="str">
        <f>IFERROR(VLOOKUP(B631,Especialidades!A$1:H$6224,3,FALSE),"")</f>
        <v/>
      </c>
      <c r="D631" s="74"/>
      <c r="E631" s="21" t="str">
        <f>IFERROR(VLOOKUP(B631,Especialidades!A$1:H$6224,4,FALSE),"")</f>
        <v/>
      </c>
      <c r="F631" s="59"/>
      <c r="G631" s="59">
        <f t="shared" si="27"/>
        <v>0</v>
      </c>
      <c r="H631" s="21" t="str">
        <f>IFERROR(VLOOKUP(B631,Especialidades!A$1:H$6224,6,FALSE),"")</f>
        <v/>
      </c>
      <c r="I631" s="56" t="str">
        <f>IFERROR(VLOOKUP(B631,Especialidades!A$1:H$6224,7,FALSE),"")</f>
        <v/>
      </c>
      <c r="J631" s="56" t="str">
        <f>IFERROR(VLOOKUP(B631,Especialidades!A$1:H$6224,5,FALSE),"")</f>
        <v/>
      </c>
      <c r="K631" s="21" t="str">
        <f t="shared" si="28"/>
        <v/>
      </c>
      <c r="L631" s="15"/>
      <c r="AZ631" s="3"/>
      <c r="BD631" s="1"/>
      <c r="BF631" s="4"/>
    </row>
    <row r="632" spans="1:58" ht="30" customHeight="1" x14ac:dyDescent="0.3">
      <c r="A632" s="58" t="str">
        <f t="shared" si="29"/>
        <v/>
      </c>
      <c r="B632" s="53"/>
      <c r="C632" s="73" t="str">
        <f>IFERROR(VLOOKUP(B632,Especialidades!A$1:H$6224,3,FALSE),"")</f>
        <v/>
      </c>
      <c r="D632" s="74"/>
      <c r="E632" s="21" t="str">
        <f>IFERROR(VLOOKUP(B632,Especialidades!A$1:H$6224,4,FALSE),"")</f>
        <v/>
      </c>
      <c r="F632" s="59"/>
      <c r="G632" s="59">
        <f t="shared" si="27"/>
        <v>0</v>
      </c>
      <c r="H632" s="21" t="str">
        <f>IFERROR(VLOOKUP(B632,Especialidades!A$1:H$6224,6,FALSE),"")</f>
        <v/>
      </c>
      <c r="I632" s="56" t="str">
        <f>IFERROR(VLOOKUP(B632,Especialidades!A$1:H$6224,7,FALSE),"")</f>
        <v/>
      </c>
      <c r="J632" s="56" t="str">
        <f>IFERROR(VLOOKUP(B632,Especialidades!A$1:H$6224,5,FALSE),"")</f>
        <v/>
      </c>
      <c r="K632" s="21" t="str">
        <f t="shared" si="28"/>
        <v/>
      </c>
      <c r="L632" s="15"/>
      <c r="AZ632" s="3"/>
      <c r="BD632" s="1"/>
      <c r="BF632" s="4"/>
    </row>
    <row r="633" spans="1:58" ht="30" customHeight="1" x14ac:dyDescent="0.3">
      <c r="A633" s="58" t="str">
        <f t="shared" si="29"/>
        <v/>
      </c>
      <c r="B633" s="53"/>
      <c r="C633" s="73" t="str">
        <f>IFERROR(VLOOKUP(B633,Especialidades!A$1:H$6224,3,FALSE),"")</f>
        <v/>
      </c>
      <c r="D633" s="74"/>
      <c r="E633" s="21" t="str">
        <f>IFERROR(VLOOKUP(B633,Especialidades!A$1:H$6224,4,FALSE),"")</f>
        <v/>
      </c>
      <c r="F633" s="59"/>
      <c r="G633" s="59">
        <f t="shared" si="27"/>
        <v>0</v>
      </c>
      <c r="H633" s="21" t="str">
        <f>IFERROR(VLOOKUP(B633,Especialidades!A$1:H$6224,6,FALSE),"")</f>
        <v/>
      </c>
      <c r="I633" s="56" t="str">
        <f>IFERROR(VLOOKUP(B633,Especialidades!A$1:H$6224,7,FALSE),"")</f>
        <v/>
      </c>
      <c r="J633" s="56" t="str">
        <f>IFERROR(VLOOKUP(B633,Especialidades!A$1:H$6224,5,FALSE),"")</f>
        <v/>
      </c>
      <c r="K633" s="21" t="str">
        <f t="shared" si="28"/>
        <v/>
      </c>
      <c r="L633" s="15"/>
      <c r="AZ633" s="3"/>
      <c r="BD633" s="1"/>
      <c r="BF633" s="4"/>
    </row>
    <row r="634" spans="1:58" ht="30" customHeight="1" x14ac:dyDescent="0.3">
      <c r="A634" s="58" t="str">
        <f t="shared" si="29"/>
        <v/>
      </c>
      <c r="B634" s="53"/>
      <c r="C634" s="73" t="str">
        <f>IFERROR(VLOOKUP(B634,Especialidades!A$1:H$6224,3,FALSE),"")</f>
        <v/>
      </c>
      <c r="D634" s="74"/>
      <c r="E634" s="21" t="str">
        <f>IFERROR(VLOOKUP(B634,Especialidades!A$1:H$6224,4,FALSE),"")</f>
        <v/>
      </c>
      <c r="F634" s="59"/>
      <c r="G634" s="59">
        <f t="shared" si="27"/>
        <v>0</v>
      </c>
      <c r="H634" s="21" t="str">
        <f>IFERROR(VLOOKUP(B634,Especialidades!A$1:H$6224,6,FALSE),"")</f>
        <v/>
      </c>
      <c r="I634" s="56" t="str">
        <f>IFERROR(VLOOKUP(B634,Especialidades!A$1:H$6224,7,FALSE),"")</f>
        <v/>
      </c>
      <c r="J634" s="56" t="str">
        <f>IFERROR(VLOOKUP(B634,Especialidades!A$1:H$6224,5,FALSE),"")</f>
        <v/>
      </c>
      <c r="K634" s="21" t="str">
        <f t="shared" si="28"/>
        <v/>
      </c>
      <c r="L634" s="15"/>
      <c r="AZ634" s="3"/>
      <c r="BD634" s="1"/>
      <c r="BF634" s="4"/>
    </row>
    <row r="635" spans="1:58" ht="30" customHeight="1" x14ac:dyDescent="0.3">
      <c r="A635" s="58" t="str">
        <f t="shared" si="29"/>
        <v/>
      </c>
      <c r="B635" s="53"/>
      <c r="C635" s="73" t="str">
        <f>IFERROR(VLOOKUP(B635,Especialidades!A$1:H$6224,3,FALSE),"")</f>
        <v/>
      </c>
      <c r="D635" s="74"/>
      <c r="E635" s="21" t="str">
        <f>IFERROR(VLOOKUP(B635,Especialidades!A$1:H$6224,4,FALSE),"")</f>
        <v/>
      </c>
      <c r="F635" s="59"/>
      <c r="G635" s="59">
        <f t="shared" si="27"/>
        <v>0</v>
      </c>
      <c r="H635" s="21" t="str">
        <f>IFERROR(VLOOKUP(B635,Especialidades!A$1:H$6224,6,FALSE),"")</f>
        <v/>
      </c>
      <c r="I635" s="56" t="str">
        <f>IFERROR(VLOOKUP(B635,Especialidades!A$1:H$6224,7,FALSE),"")</f>
        <v/>
      </c>
      <c r="J635" s="56" t="str">
        <f>IFERROR(VLOOKUP(B635,Especialidades!A$1:H$6224,5,FALSE),"")</f>
        <v/>
      </c>
      <c r="K635" s="21" t="str">
        <f t="shared" si="28"/>
        <v/>
      </c>
      <c r="L635" s="15"/>
      <c r="AZ635" s="3"/>
      <c r="BD635" s="1"/>
      <c r="BF635" s="4"/>
    </row>
    <row r="636" spans="1:58" ht="30" customHeight="1" x14ac:dyDescent="0.3">
      <c r="A636" s="58" t="str">
        <f t="shared" si="29"/>
        <v/>
      </c>
      <c r="B636" s="53"/>
      <c r="C636" s="73" t="str">
        <f>IFERROR(VLOOKUP(B636,Especialidades!A$1:H$6224,3,FALSE),"")</f>
        <v/>
      </c>
      <c r="D636" s="74"/>
      <c r="E636" s="21" t="str">
        <f>IFERROR(VLOOKUP(B636,Especialidades!A$1:H$6224,4,FALSE),"")</f>
        <v/>
      </c>
      <c r="F636" s="59"/>
      <c r="G636" s="59">
        <f t="shared" si="27"/>
        <v>0</v>
      </c>
      <c r="H636" s="21" t="str">
        <f>IFERROR(VLOOKUP(B636,Especialidades!A$1:H$6224,6,FALSE),"")</f>
        <v/>
      </c>
      <c r="I636" s="56" t="str">
        <f>IFERROR(VLOOKUP(B636,Especialidades!A$1:H$6224,7,FALSE),"")</f>
        <v/>
      </c>
      <c r="J636" s="56" t="str">
        <f>IFERROR(VLOOKUP(B636,Especialidades!A$1:H$6224,5,FALSE),"")</f>
        <v/>
      </c>
      <c r="K636" s="21" t="str">
        <f t="shared" si="28"/>
        <v/>
      </c>
      <c r="L636" s="15"/>
      <c r="AZ636" s="3"/>
      <c r="BD636" s="1"/>
      <c r="BF636" s="4"/>
    </row>
    <row r="637" spans="1:58" ht="30" customHeight="1" x14ac:dyDescent="0.3">
      <c r="A637" s="58" t="str">
        <f t="shared" si="29"/>
        <v/>
      </c>
      <c r="B637" s="53"/>
      <c r="C637" s="73" t="str">
        <f>IFERROR(VLOOKUP(B637,Especialidades!A$1:H$6224,3,FALSE),"")</f>
        <v/>
      </c>
      <c r="D637" s="74"/>
      <c r="E637" s="21" t="str">
        <f>IFERROR(VLOOKUP(B637,Especialidades!A$1:H$6224,4,FALSE),"")</f>
        <v/>
      </c>
      <c r="F637" s="59"/>
      <c r="G637" s="59">
        <f t="shared" si="27"/>
        <v>0</v>
      </c>
      <c r="H637" s="21" t="str">
        <f>IFERROR(VLOOKUP(B637,Especialidades!A$1:H$6224,6,FALSE),"")</f>
        <v/>
      </c>
      <c r="I637" s="56" t="str">
        <f>IFERROR(VLOOKUP(B637,Especialidades!A$1:H$6224,7,FALSE),"")</f>
        <v/>
      </c>
      <c r="J637" s="56" t="str">
        <f>IFERROR(VLOOKUP(B637,Especialidades!A$1:H$6224,5,FALSE),"")</f>
        <v/>
      </c>
      <c r="K637" s="21" t="str">
        <f t="shared" si="28"/>
        <v/>
      </c>
      <c r="L637" s="15"/>
      <c r="AZ637" s="3"/>
      <c r="BD637" s="1"/>
      <c r="BF637" s="4"/>
    </row>
    <row r="638" spans="1:58" ht="30" customHeight="1" x14ac:dyDescent="0.3">
      <c r="A638" s="58" t="str">
        <f t="shared" si="29"/>
        <v/>
      </c>
      <c r="B638" s="53"/>
      <c r="C638" s="73" t="str">
        <f>IFERROR(VLOOKUP(B638,Especialidades!A$1:H$6224,3,FALSE),"")</f>
        <v/>
      </c>
      <c r="D638" s="74"/>
      <c r="E638" s="21" t="str">
        <f>IFERROR(VLOOKUP(B638,Especialidades!A$1:H$6224,4,FALSE),"")</f>
        <v/>
      </c>
      <c r="F638" s="59"/>
      <c r="G638" s="59">
        <f t="shared" si="27"/>
        <v>0</v>
      </c>
      <c r="H638" s="21" t="str">
        <f>IFERROR(VLOOKUP(B638,Especialidades!A$1:H$6224,6,FALSE),"")</f>
        <v/>
      </c>
      <c r="I638" s="56" t="str">
        <f>IFERROR(VLOOKUP(B638,Especialidades!A$1:H$6224,7,FALSE),"")</f>
        <v/>
      </c>
      <c r="J638" s="56" t="str">
        <f>IFERROR(VLOOKUP(B638,Especialidades!A$1:H$6224,5,FALSE),"")</f>
        <v/>
      </c>
      <c r="K638" s="21" t="str">
        <f t="shared" si="28"/>
        <v/>
      </c>
      <c r="L638" s="15"/>
      <c r="AZ638" s="3"/>
      <c r="BD638" s="1"/>
      <c r="BF638" s="4"/>
    </row>
    <row r="639" spans="1:58" ht="30" customHeight="1" x14ac:dyDescent="0.3">
      <c r="A639" s="58" t="str">
        <f t="shared" si="29"/>
        <v/>
      </c>
      <c r="B639" s="53"/>
      <c r="C639" s="73" t="str">
        <f>IFERROR(VLOOKUP(B639,Especialidades!A$1:H$6224,3,FALSE),"")</f>
        <v/>
      </c>
      <c r="D639" s="74"/>
      <c r="E639" s="21" t="str">
        <f>IFERROR(VLOOKUP(B639,Especialidades!A$1:H$6224,4,FALSE),"")</f>
        <v/>
      </c>
      <c r="F639" s="59"/>
      <c r="G639" s="59">
        <f t="shared" si="27"/>
        <v>0</v>
      </c>
      <c r="H639" s="21" t="str">
        <f>IFERROR(VLOOKUP(B639,Especialidades!A$1:H$6224,6,FALSE),"")</f>
        <v/>
      </c>
      <c r="I639" s="56" t="str">
        <f>IFERROR(VLOOKUP(B639,Especialidades!A$1:H$6224,7,FALSE),"")</f>
        <v/>
      </c>
      <c r="J639" s="56" t="str">
        <f>IFERROR(VLOOKUP(B639,Especialidades!A$1:H$6224,5,FALSE),"")</f>
        <v/>
      </c>
      <c r="K639" s="21" t="str">
        <f t="shared" si="28"/>
        <v/>
      </c>
      <c r="L639" s="15"/>
      <c r="AZ639" s="3"/>
      <c r="BD639" s="1"/>
      <c r="BF639" s="4"/>
    </row>
    <row r="640" spans="1:58" ht="30" customHeight="1" x14ac:dyDescent="0.3">
      <c r="A640" s="58" t="str">
        <f t="shared" si="29"/>
        <v/>
      </c>
      <c r="B640" s="53"/>
      <c r="C640" s="73" t="str">
        <f>IFERROR(VLOOKUP(B640,Especialidades!A$1:H$6224,3,FALSE),"")</f>
        <v/>
      </c>
      <c r="D640" s="74"/>
      <c r="E640" s="21" t="str">
        <f>IFERROR(VLOOKUP(B640,Especialidades!A$1:H$6224,4,FALSE),"")</f>
        <v/>
      </c>
      <c r="F640" s="59"/>
      <c r="G640" s="59">
        <f t="shared" si="27"/>
        <v>0</v>
      </c>
      <c r="H640" s="21" t="str">
        <f>IFERROR(VLOOKUP(B640,Especialidades!A$1:H$6224,6,FALSE),"")</f>
        <v/>
      </c>
      <c r="I640" s="56" t="str">
        <f>IFERROR(VLOOKUP(B640,Especialidades!A$1:H$6224,7,FALSE),"")</f>
        <v/>
      </c>
      <c r="J640" s="56" t="str">
        <f>IFERROR(VLOOKUP(B640,Especialidades!A$1:H$6224,5,FALSE),"")</f>
        <v/>
      </c>
      <c r="K640" s="21" t="str">
        <f t="shared" si="28"/>
        <v/>
      </c>
      <c r="L640" s="15"/>
      <c r="AZ640" s="3"/>
      <c r="BD640" s="1"/>
      <c r="BF640" s="4"/>
    </row>
    <row r="641" spans="1:58" ht="30" customHeight="1" x14ac:dyDescent="0.3">
      <c r="A641" s="58" t="str">
        <f t="shared" si="29"/>
        <v/>
      </c>
      <c r="B641" s="53"/>
      <c r="C641" s="73" t="str">
        <f>IFERROR(VLOOKUP(B641,Especialidades!A$1:H$6224,3,FALSE),"")</f>
        <v/>
      </c>
      <c r="D641" s="74"/>
      <c r="E641" s="21" t="str">
        <f>IFERROR(VLOOKUP(B641,Especialidades!A$1:H$6224,4,FALSE),"")</f>
        <v/>
      </c>
      <c r="F641" s="59"/>
      <c r="G641" s="59">
        <f t="shared" si="27"/>
        <v>0</v>
      </c>
      <c r="H641" s="21" t="str">
        <f>IFERROR(VLOOKUP(B641,Especialidades!A$1:H$6224,6,FALSE),"")</f>
        <v/>
      </c>
      <c r="I641" s="56" t="str">
        <f>IFERROR(VLOOKUP(B641,Especialidades!A$1:H$6224,7,FALSE),"")</f>
        <v/>
      </c>
      <c r="J641" s="56" t="str">
        <f>IFERROR(VLOOKUP(B641,Especialidades!A$1:H$6224,5,FALSE),"")</f>
        <v/>
      </c>
      <c r="K641" s="21" t="str">
        <f t="shared" si="28"/>
        <v/>
      </c>
      <c r="L641" s="15"/>
      <c r="AZ641" s="3"/>
      <c r="BD641" s="1"/>
      <c r="BF641" s="4"/>
    </row>
    <row r="642" spans="1:58" ht="30" customHeight="1" x14ac:dyDescent="0.3">
      <c r="A642" s="58" t="str">
        <f t="shared" si="29"/>
        <v/>
      </c>
      <c r="B642" s="53"/>
      <c r="C642" s="73" t="str">
        <f>IFERROR(VLOOKUP(B642,Especialidades!A$1:H$6224,3,FALSE),"")</f>
        <v/>
      </c>
      <c r="D642" s="74"/>
      <c r="E642" s="21" t="str">
        <f>IFERROR(VLOOKUP(B642,Especialidades!A$1:H$6224,4,FALSE),"")</f>
        <v/>
      </c>
      <c r="F642" s="59"/>
      <c r="G642" s="59">
        <f t="shared" si="27"/>
        <v>0</v>
      </c>
      <c r="H642" s="21" t="str">
        <f>IFERROR(VLOOKUP(B642,Especialidades!A$1:H$6224,6,FALSE),"")</f>
        <v/>
      </c>
      <c r="I642" s="56" t="str">
        <f>IFERROR(VLOOKUP(B642,Especialidades!A$1:H$6224,7,FALSE),"")</f>
        <v/>
      </c>
      <c r="J642" s="56" t="str">
        <f>IFERROR(VLOOKUP(B642,Especialidades!A$1:H$6224,5,FALSE),"")</f>
        <v/>
      </c>
      <c r="K642" s="21" t="str">
        <f t="shared" si="28"/>
        <v/>
      </c>
      <c r="L642" s="15"/>
      <c r="AZ642" s="3"/>
      <c r="BD642" s="1"/>
      <c r="BF642" s="4"/>
    </row>
    <row r="643" spans="1:58" ht="30" customHeight="1" x14ac:dyDescent="0.3">
      <c r="A643" s="58" t="str">
        <f t="shared" si="29"/>
        <v/>
      </c>
      <c r="B643" s="53"/>
      <c r="C643" s="73" t="str">
        <f>IFERROR(VLOOKUP(B643,Especialidades!A$1:H$6224,3,FALSE),"")</f>
        <v/>
      </c>
      <c r="D643" s="74"/>
      <c r="E643" s="21" t="str">
        <f>IFERROR(VLOOKUP(B643,Especialidades!A$1:H$6224,4,FALSE),"")</f>
        <v/>
      </c>
      <c r="F643" s="59"/>
      <c r="G643" s="59">
        <f t="shared" si="27"/>
        <v>0</v>
      </c>
      <c r="H643" s="21" t="str">
        <f>IFERROR(VLOOKUP(B643,Especialidades!A$1:H$6224,6,FALSE),"")</f>
        <v/>
      </c>
      <c r="I643" s="56" t="str">
        <f>IFERROR(VLOOKUP(B643,Especialidades!A$1:H$6224,7,FALSE),"")</f>
        <v/>
      </c>
      <c r="J643" s="56" t="str">
        <f>IFERROR(VLOOKUP(B643,Especialidades!A$1:H$6224,5,FALSE),"")</f>
        <v/>
      </c>
      <c r="K643" s="21" t="str">
        <f t="shared" si="28"/>
        <v/>
      </c>
      <c r="L643" s="15"/>
      <c r="AZ643" s="3"/>
      <c r="BD643" s="1"/>
      <c r="BF643" s="4"/>
    </row>
    <row r="644" spans="1:58" ht="30" customHeight="1" x14ac:dyDescent="0.3">
      <c r="A644" s="58" t="str">
        <f t="shared" si="29"/>
        <v/>
      </c>
      <c r="B644" s="53"/>
      <c r="C644" s="73" t="str">
        <f>IFERROR(VLOOKUP(B644,Especialidades!A$1:H$6224,3,FALSE),"")</f>
        <v/>
      </c>
      <c r="D644" s="74"/>
      <c r="E644" s="21" t="str">
        <f>IFERROR(VLOOKUP(B644,Especialidades!A$1:H$6224,4,FALSE),"")</f>
        <v/>
      </c>
      <c r="F644" s="59"/>
      <c r="G644" s="59">
        <f t="shared" si="27"/>
        <v>0</v>
      </c>
      <c r="H644" s="21" t="str">
        <f>IFERROR(VLOOKUP(B644,Especialidades!A$1:H$6224,6,FALSE),"")</f>
        <v/>
      </c>
      <c r="I644" s="56" t="str">
        <f>IFERROR(VLOOKUP(B644,Especialidades!A$1:H$6224,7,FALSE),"")</f>
        <v/>
      </c>
      <c r="J644" s="56" t="str">
        <f>IFERROR(VLOOKUP(B644,Especialidades!A$1:H$6224,5,FALSE),"")</f>
        <v/>
      </c>
      <c r="K644" s="21" t="str">
        <f t="shared" si="28"/>
        <v/>
      </c>
      <c r="L644" s="15"/>
      <c r="AZ644" s="3"/>
      <c r="BD644" s="1"/>
      <c r="BF644" s="4"/>
    </row>
    <row r="645" spans="1:58" ht="30" customHeight="1" x14ac:dyDescent="0.3">
      <c r="A645" s="58" t="str">
        <f t="shared" si="29"/>
        <v/>
      </c>
      <c r="B645" s="53"/>
      <c r="C645" s="73" t="str">
        <f>IFERROR(VLOOKUP(B645,Especialidades!A$1:H$6224,3,FALSE),"")</f>
        <v/>
      </c>
      <c r="D645" s="74"/>
      <c r="E645" s="21" t="str">
        <f>IFERROR(VLOOKUP(B645,Especialidades!A$1:H$6224,4,FALSE),"")</f>
        <v/>
      </c>
      <c r="F645" s="59"/>
      <c r="G645" s="59">
        <f t="shared" si="27"/>
        <v>0</v>
      </c>
      <c r="H645" s="21" t="str">
        <f>IFERROR(VLOOKUP(B645,Especialidades!A$1:H$6224,6,FALSE),"")</f>
        <v/>
      </c>
      <c r="I645" s="56" t="str">
        <f>IFERROR(VLOOKUP(B645,Especialidades!A$1:H$6224,7,FALSE),"")</f>
        <v/>
      </c>
      <c r="J645" s="56" t="str">
        <f>IFERROR(VLOOKUP(B645,Especialidades!A$1:H$6224,5,FALSE),"")</f>
        <v/>
      </c>
      <c r="K645" s="21" t="str">
        <f t="shared" si="28"/>
        <v/>
      </c>
      <c r="L645" s="15"/>
      <c r="AZ645" s="3"/>
      <c r="BD645" s="1"/>
      <c r="BF645" s="4"/>
    </row>
    <row r="646" spans="1:58" ht="30" customHeight="1" x14ac:dyDescent="0.3">
      <c r="A646" s="58" t="str">
        <f t="shared" si="29"/>
        <v/>
      </c>
      <c r="B646" s="53"/>
      <c r="C646" s="73" t="str">
        <f>IFERROR(VLOOKUP(B646,Especialidades!A$1:H$6224,3,FALSE),"")</f>
        <v/>
      </c>
      <c r="D646" s="74"/>
      <c r="E646" s="21" t="str">
        <f>IFERROR(VLOOKUP(B646,Especialidades!A$1:H$6224,4,FALSE),"")</f>
        <v/>
      </c>
      <c r="F646" s="59"/>
      <c r="G646" s="59">
        <f t="shared" si="27"/>
        <v>0</v>
      </c>
      <c r="H646" s="21" t="str">
        <f>IFERROR(VLOOKUP(B646,Especialidades!A$1:H$6224,6,FALSE),"")</f>
        <v/>
      </c>
      <c r="I646" s="56" t="str">
        <f>IFERROR(VLOOKUP(B646,Especialidades!A$1:H$6224,7,FALSE),"")</f>
        <v/>
      </c>
      <c r="J646" s="56" t="str">
        <f>IFERROR(VLOOKUP(B646,Especialidades!A$1:H$6224,5,FALSE),"")</f>
        <v/>
      </c>
      <c r="K646" s="21" t="str">
        <f t="shared" si="28"/>
        <v/>
      </c>
      <c r="L646" s="15"/>
      <c r="AZ646" s="3"/>
      <c r="BD646" s="1"/>
      <c r="BF646" s="4"/>
    </row>
    <row r="647" spans="1:58" ht="30" customHeight="1" x14ac:dyDescent="0.3">
      <c r="A647" s="58" t="str">
        <f t="shared" si="29"/>
        <v/>
      </c>
      <c r="B647" s="53"/>
      <c r="C647" s="73" t="str">
        <f>IFERROR(VLOOKUP(B647,Especialidades!A$1:H$6224,3,FALSE),"")</f>
        <v/>
      </c>
      <c r="D647" s="74"/>
      <c r="E647" s="21" t="str">
        <f>IFERROR(VLOOKUP(B647,Especialidades!A$1:H$6224,4,FALSE),"")</f>
        <v/>
      </c>
      <c r="F647" s="59"/>
      <c r="G647" s="59">
        <f t="shared" si="27"/>
        <v>0</v>
      </c>
      <c r="H647" s="21" t="str">
        <f>IFERROR(VLOOKUP(B647,Especialidades!A$1:H$6224,6,FALSE),"")</f>
        <v/>
      </c>
      <c r="I647" s="56" t="str">
        <f>IFERROR(VLOOKUP(B647,Especialidades!A$1:H$6224,7,FALSE),"")</f>
        <v/>
      </c>
      <c r="J647" s="56" t="str">
        <f>IFERROR(VLOOKUP(B647,Especialidades!A$1:H$6224,5,FALSE),"")</f>
        <v/>
      </c>
      <c r="K647" s="21" t="str">
        <f t="shared" si="28"/>
        <v/>
      </c>
      <c r="L647" s="15"/>
      <c r="AZ647" s="3"/>
      <c r="BD647" s="1"/>
      <c r="BF647" s="4"/>
    </row>
    <row r="648" spans="1:58" ht="30" customHeight="1" x14ac:dyDescent="0.3">
      <c r="A648" s="58" t="str">
        <f t="shared" si="29"/>
        <v/>
      </c>
      <c r="B648" s="53"/>
      <c r="C648" s="73" t="str">
        <f>IFERROR(VLOOKUP(B648,Especialidades!A$1:H$6224,3,FALSE),"")</f>
        <v/>
      </c>
      <c r="D648" s="74"/>
      <c r="E648" s="21" t="str">
        <f>IFERROR(VLOOKUP(B648,Especialidades!A$1:H$6224,4,FALSE),"")</f>
        <v/>
      </c>
      <c r="F648" s="59"/>
      <c r="G648" s="59">
        <f t="shared" si="27"/>
        <v>0</v>
      </c>
      <c r="H648" s="21" t="str">
        <f>IFERROR(VLOOKUP(B648,Especialidades!A$1:H$6224,6,FALSE),"")</f>
        <v/>
      </c>
      <c r="I648" s="56" t="str">
        <f>IFERROR(VLOOKUP(B648,Especialidades!A$1:H$6224,7,FALSE),"")</f>
        <v/>
      </c>
      <c r="J648" s="56" t="str">
        <f>IFERROR(VLOOKUP(B648,Especialidades!A$1:H$6224,5,FALSE),"")</f>
        <v/>
      </c>
      <c r="K648" s="21" t="str">
        <f t="shared" si="28"/>
        <v/>
      </c>
      <c r="L648" s="15"/>
      <c r="AZ648" s="3"/>
      <c r="BD648" s="1"/>
      <c r="BF648" s="4"/>
    </row>
    <row r="649" spans="1:58" ht="30" customHeight="1" x14ac:dyDescent="0.3">
      <c r="A649" s="58" t="str">
        <f t="shared" si="29"/>
        <v/>
      </c>
      <c r="B649" s="53"/>
      <c r="C649" s="73" t="str">
        <f>IFERROR(VLOOKUP(B649,Especialidades!A$1:H$6224,3,FALSE),"")</f>
        <v/>
      </c>
      <c r="D649" s="74"/>
      <c r="E649" s="21" t="str">
        <f>IFERROR(VLOOKUP(B649,Especialidades!A$1:H$6224,4,FALSE),"")</f>
        <v/>
      </c>
      <c r="F649" s="59"/>
      <c r="G649" s="59">
        <f t="shared" si="27"/>
        <v>0</v>
      </c>
      <c r="H649" s="21" t="str">
        <f>IFERROR(VLOOKUP(B649,Especialidades!A$1:H$6224,6,FALSE),"")</f>
        <v/>
      </c>
      <c r="I649" s="56" t="str">
        <f>IFERROR(VLOOKUP(B649,Especialidades!A$1:H$6224,7,FALSE),"")</f>
        <v/>
      </c>
      <c r="J649" s="56" t="str">
        <f>IFERROR(VLOOKUP(B649,Especialidades!A$1:H$6224,5,FALSE),"")</f>
        <v/>
      </c>
      <c r="K649" s="21" t="str">
        <f t="shared" si="28"/>
        <v/>
      </c>
      <c r="L649" s="15"/>
      <c r="AZ649" s="3"/>
      <c r="BD649" s="1"/>
      <c r="BF649" s="4"/>
    </row>
    <row r="650" spans="1:58" ht="30" customHeight="1" x14ac:dyDescent="0.3">
      <c r="A650" s="58" t="str">
        <f t="shared" si="29"/>
        <v/>
      </c>
      <c r="B650" s="53"/>
      <c r="C650" s="73" t="str">
        <f>IFERROR(VLOOKUP(B650,Especialidades!A$1:H$6224,3,FALSE),"")</f>
        <v/>
      </c>
      <c r="D650" s="74"/>
      <c r="E650" s="21" t="str">
        <f>IFERROR(VLOOKUP(B650,Especialidades!A$1:H$6224,4,FALSE),"")</f>
        <v/>
      </c>
      <c r="F650" s="59"/>
      <c r="G650" s="59">
        <f t="shared" si="27"/>
        <v>0</v>
      </c>
      <c r="H650" s="21" t="str">
        <f>IFERROR(VLOOKUP(B650,Especialidades!A$1:H$6224,6,FALSE),"")</f>
        <v/>
      </c>
      <c r="I650" s="56" t="str">
        <f>IFERROR(VLOOKUP(B650,Especialidades!A$1:H$6224,7,FALSE),"")</f>
        <v/>
      </c>
      <c r="J650" s="56" t="str">
        <f>IFERROR(VLOOKUP(B650,Especialidades!A$1:H$6224,5,FALSE),"")</f>
        <v/>
      </c>
      <c r="K650" s="21" t="str">
        <f t="shared" si="28"/>
        <v/>
      </c>
      <c r="L650" s="15"/>
      <c r="AZ650" s="3"/>
      <c r="BD650" s="1"/>
      <c r="BF650" s="4"/>
    </row>
    <row r="651" spans="1:58" ht="30" customHeight="1" x14ac:dyDescent="0.3">
      <c r="A651" s="58" t="str">
        <f t="shared" si="29"/>
        <v/>
      </c>
      <c r="B651" s="53"/>
      <c r="C651" s="73" t="str">
        <f>IFERROR(VLOOKUP(B651,Especialidades!A$1:H$6224,3,FALSE),"")</f>
        <v/>
      </c>
      <c r="D651" s="74"/>
      <c r="E651" s="21" t="str">
        <f>IFERROR(VLOOKUP(B651,Especialidades!A$1:H$6224,4,FALSE),"")</f>
        <v/>
      </c>
      <c r="F651" s="59"/>
      <c r="G651" s="59">
        <f t="shared" si="27"/>
        <v>0</v>
      </c>
      <c r="H651" s="21" t="str">
        <f>IFERROR(VLOOKUP(B651,Especialidades!A$1:H$6224,6,FALSE),"")</f>
        <v/>
      </c>
      <c r="I651" s="56" t="str">
        <f>IFERROR(VLOOKUP(B651,Especialidades!A$1:H$6224,7,FALSE),"")</f>
        <v/>
      </c>
      <c r="J651" s="56" t="str">
        <f>IFERROR(VLOOKUP(B651,Especialidades!A$1:H$6224,5,FALSE),"")</f>
        <v/>
      </c>
      <c r="K651" s="21" t="str">
        <f t="shared" si="28"/>
        <v/>
      </c>
      <c r="L651" s="15"/>
      <c r="AZ651" s="3"/>
      <c r="BD651" s="1"/>
      <c r="BF651" s="4"/>
    </row>
    <row r="652" spans="1:58" ht="30" customHeight="1" x14ac:dyDescent="0.3">
      <c r="A652" s="58" t="str">
        <f t="shared" si="29"/>
        <v/>
      </c>
      <c r="B652" s="53"/>
      <c r="C652" s="73" t="str">
        <f>IFERROR(VLOOKUP(B652,Especialidades!A$1:H$6224,3,FALSE),"")</f>
        <v/>
      </c>
      <c r="D652" s="74"/>
      <c r="E652" s="21" t="str">
        <f>IFERROR(VLOOKUP(B652,Especialidades!A$1:H$6224,4,FALSE),"")</f>
        <v/>
      </c>
      <c r="F652" s="59"/>
      <c r="G652" s="59">
        <f t="shared" si="27"/>
        <v>0</v>
      </c>
      <c r="H652" s="21" t="str">
        <f>IFERROR(VLOOKUP(B652,Especialidades!A$1:H$6224,6,FALSE),"")</f>
        <v/>
      </c>
      <c r="I652" s="56" t="str">
        <f>IFERROR(VLOOKUP(B652,Especialidades!A$1:H$6224,7,FALSE),"")</f>
        <v/>
      </c>
      <c r="J652" s="56" t="str">
        <f>IFERROR(VLOOKUP(B652,Especialidades!A$1:H$6224,5,FALSE),"")</f>
        <v/>
      </c>
      <c r="K652" s="21" t="str">
        <f t="shared" si="28"/>
        <v/>
      </c>
      <c r="L652" s="15"/>
      <c r="AZ652" s="3"/>
      <c r="BD652" s="1"/>
      <c r="BF652" s="4"/>
    </row>
    <row r="653" spans="1:58" ht="30" customHeight="1" x14ac:dyDescent="0.3">
      <c r="A653" s="58" t="str">
        <f t="shared" si="29"/>
        <v/>
      </c>
      <c r="B653" s="53"/>
      <c r="C653" s="73" t="str">
        <f>IFERROR(VLOOKUP(B653,Especialidades!A$1:H$6224,3,FALSE),"")</f>
        <v/>
      </c>
      <c r="D653" s="74"/>
      <c r="E653" s="21" t="str">
        <f>IFERROR(VLOOKUP(B653,Especialidades!A$1:H$6224,4,FALSE),"")</f>
        <v/>
      </c>
      <c r="F653" s="59"/>
      <c r="G653" s="59">
        <f t="shared" ref="G653:G716" si="30">SUMIF(B:B, B653,F:F)</f>
        <v>0</v>
      </c>
      <c r="H653" s="21" t="str">
        <f>IFERROR(VLOOKUP(B653,Especialidades!A$1:H$6224,6,FALSE),"")</f>
        <v/>
      </c>
      <c r="I653" s="56" t="str">
        <f>IFERROR(VLOOKUP(B653,Especialidades!A$1:H$6224,7,FALSE),"")</f>
        <v/>
      </c>
      <c r="J653" s="56" t="str">
        <f>IFERROR(VLOOKUP(B653,Especialidades!A$1:H$6224,5,FALSE),"")</f>
        <v/>
      </c>
      <c r="K653" s="21" t="str">
        <f t="shared" ref="K653:K716" si="31">IFERROR(E653*F653,"")</f>
        <v/>
      </c>
      <c r="L653" s="15"/>
      <c r="AZ653" s="3"/>
      <c r="BD653" s="1"/>
      <c r="BF653" s="4"/>
    </row>
    <row r="654" spans="1:58" ht="30" customHeight="1" x14ac:dyDescent="0.3">
      <c r="A654" s="58" t="str">
        <f t="shared" si="29"/>
        <v/>
      </c>
      <c r="B654" s="53"/>
      <c r="C654" s="73" t="str">
        <f>IFERROR(VLOOKUP(B654,Especialidades!A$1:H$6224,3,FALSE),"")</f>
        <v/>
      </c>
      <c r="D654" s="74"/>
      <c r="E654" s="21" t="str">
        <f>IFERROR(VLOOKUP(B654,Especialidades!A$1:H$6224,4,FALSE),"")</f>
        <v/>
      </c>
      <c r="F654" s="59"/>
      <c r="G654" s="59">
        <f t="shared" si="30"/>
        <v>0</v>
      </c>
      <c r="H654" s="21" t="str">
        <f>IFERROR(VLOOKUP(B654,Especialidades!A$1:H$6224,6,FALSE),"")</f>
        <v/>
      </c>
      <c r="I654" s="56" t="str">
        <f>IFERROR(VLOOKUP(B654,Especialidades!A$1:H$6224,7,FALSE),"")</f>
        <v/>
      </c>
      <c r="J654" s="56" t="str">
        <f>IFERROR(VLOOKUP(B654,Especialidades!A$1:H$6224,5,FALSE),"")</f>
        <v/>
      </c>
      <c r="K654" s="21" t="str">
        <f t="shared" si="31"/>
        <v/>
      </c>
      <c r="L654" s="15"/>
      <c r="AZ654" s="3"/>
      <c r="BD654" s="1"/>
      <c r="BF654" s="4"/>
    </row>
    <row r="655" spans="1:58" ht="30" customHeight="1" x14ac:dyDescent="0.3">
      <c r="A655" s="58" t="str">
        <f t="shared" si="29"/>
        <v/>
      </c>
      <c r="B655" s="53"/>
      <c r="C655" s="73" t="str">
        <f>IFERROR(VLOOKUP(B655,Especialidades!A$1:H$6224,3,FALSE),"")</f>
        <v/>
      </c>
      <c r="D655" s="74"/>
      <c r="E655" s="21" t="str">
        <f>IFERROR(VLOOKUP(B655,Especialidades!A$1:H$6224,4,FALSE),"")</f>
        <v/>
      </c>
      <c r="F655" s="59"/>
      <c r="G655" s="59">
        <f t="shared" si="30"/>
        <v>0</v>
      </c>
      <c r="H655" s="21" t="str">
        <f>IFERROR(VLOOKUP(B655,Especialidades!A$1:H$6224,6,FALSE),"")</f>
        <v/>
      </c>
      <c r="I655" s="56" t="str">
        <f>IFERROR(VLOOKUP(B655,Especialidades!A$1:H$6224,7,FALSE),"")</f>
        <v/>
      </c>
      <c r="J655" s="56" t="str">
        <f>IFERROR(VLOOKUP(B655,Especialidades!A$1:H$6224,5,FALSE),"")</f>
        <v/>
      </c>
      <c r="K655" s="21" t="str">
        <f t="shared" si="31"/>
        <v/>
      </c>
      <c r="L655" s="15"/>
      <c r="AZ655" s="3"/>
      <c r="BD655" s="1"/>
      <c r="BF655" s="4"/>
    </row>
    <row r="656" spans="1:58" ht="30" customHeight="1" x14ac:dyDescent="0.3">
      <c r="A656" s="58" t="str">
        <f t="shared" ref="A656:A719" si="32">IF(ISBLANK(B655),"",+A655+1)</f>
        <v/>
      </c>
      <c r="B656" s="53"/>
      <c r="C656" s="73" t="str">
        <f>IFERROR(VLOOKUP(B656,Especialidades!A$1:H$6224,3,FALSE),"")</f>
        <v/>
      </c>
      <c r="D656" s="74"/>
      <c r="E656" s="21" t="str">
        <f>IFERROR(VLOOKUP(B656,Especialidades!A$1:H$6224,4,FALSE),"")</f>
        <v/>
      </c>
      <c r="F656" s="59"/>
      <c r="G656" s="59">
        <f t="shared" si="30"/>
        <v>0</v>
      </c>
      <c r="H656" s="21" t="str">
        <f>IFERROR(VLOOKUP(B656,Especialidades!A$1:H$6224,6,FALSE),"")</f>
        <v/>
      </c>
      <c r="I656" s="56" t="str">
        <f>IFERROR(VLOOKUP(B656,Especialidades!A$1:H$6224,7,FALSE),"")</f>
        <v/>
      </c>
      <c r="J656" s="56" t="str">
        <f>IFERROR(VLOOKUP(B656,Especialidades!A$1:H$6224,5,FALSE),"")</f>
        <v/>
      </c>
      <c r="K656" s="21" t="str">
        <f t="shared" si="31"/>
        <v/>
      </c>
      <c r="L656" s="15"/>
      <c r="AZ656" s="3"/>
      <c r="BD656" s="1"/>
      <c r="BF656" s="4"/>
    </row>
    <row r="657" spans="1:58" ht="30" customHeight="1" x14ac:dyDescent="0.3">
      <c r="A657" s="58" t="str">
        <f t="shared" si="32"/>
        <v/>
      </c>
      <c r="B657" s="53"/>
      <c r="C657" s="73" t="str">
        <f>IFERROR(VLOOKUP(B657,Especialidades!A$1:H$6224,3,FALSE),"")</f>
        <v/>
      </c>
      <c r="D657" s="74"/>
      <c r="E657" s="21" t="str">
        <f>IFERROR(VLOOKUP(B657,Especialidades!A$1:H$6224,4,FALSE),"")</f>
        <v/>
      </c>
      <c r="F657" s="59"/>
      <c r="G657" s="59">
        <f t="shared" si="30"/>
        <v>0</v>
      </c>
      <c r="H657" s="21" t="str">
        <f>IFERROR(VLOOKUP(B657,Especialidades!A$1:H$6224,6,FALSE),"")</f>
        <v/>
      </c>
      <c r="I657" s="56" t="str">
        <f>IFERROR(VLOOKUP(B657,Especialidades!A$1:H$6224,7,FALSE),"")</f>
        <v/>
      </c>
      <c r="J657" s="56" t="str">
        <f>IFERROR(VLOOKUP(B657,Especialidades!A$1:H$6224,5,FALSE),"")</f>
        <v/>
      </c>
      <c r="K657" s="21" t="str">
        <f t="shared" si="31"/>
        <v/>
      </c>
      <c r="L657" s="15"/>
      <c r="AZ657" s="3"/>
      <c r="BD657" s="1"/>
      <c r="BF657" s="4"/>
    </row>
    <row r="658" spans="1:58" ht="30" customHeight="1" x14ac:dyDescent="0.3">
      <c r="A658" s="58" t="str">
        <f t="shared" si="32"/>
        <v/>
      </c>
      <c r="B658" s="53"/>
      <c r="C658" s="73" t="str">
        <f>IFERROR(VLOOKUP(B658,Especialidades!A$1:H$6224,3,FALSE),"")</f>
        <v/>
      </c>
      <c r="D658" s="74"/>
      <c r="E658" s="21" t="str">
        <f>IFERROR(VLOOKUP(B658,Especialidades!A$1:H$6224,4,FALSE),"")</f>
        <v/>
      </c>
      <c r="F658" s="59"/>
      <c r="G658" s="59">
        <f t="shared" si="30"/>
        <v>0</v>
      </c>
      <c r="H658" s="21" t="str">
        <f>IFERROR(VLOOKUP(B658,Especialidades!A$1:H$6224,6,FALSE),"")</f>
        <v/>
      </c>
      <c r="I658" s="56" t="str">
        <f>IFERROR(VLOOKUP(B658,Especialidades!A$1:H$6224,7,FALSE),"")</f>
        <v/>
      </c>
      <c r="J658" s="56" t="str">
        <f>IFERROR(VLOOKUP(B658,Especialidades!A$1:H$6224,5,FALSE),"")</f>
        <v/>
      </c>
      <c r="K658" s="21" t="str">
        <f t="shared" si="31"/>
        <v/>
      </c>
      <c r="L658" s="15"/>
      <c r="AZ658" s="3"/>
      <c r="BD658" s="1"/>
      <c r="BF658" s="4"/>
    </row>
    <row r="659" spans="1:58" ht="30" customHeight="1" x14ac:dyDescent="0.3">
      <c r="A659" s="58" t="str">
        <f t="shared" si="32"/>
        <v/>
      </c>
      <c r="B659" s="53"/>
      <c r="C659" s="73" t="str">
        <f>IFERROR(VLOOKUP(B659,Especialidades!A$1:H$6224,3,FALSE),"")</f>
        <v/>
      </c>
      <c r="D659" s="74"/>
      <c r="E659" s="21" t="str">
        <f>IFERROR(VLOOKUP(B659,Especialidades!A$1:H$6224,4,FALSE),"")</f>
        <v/>
      </c>
      <c r="F659" s="59"/>
      <c r="G659" s="59">
        <f t="shared" si="30"/>
        <v>0</v>
      </c>
      <c r="H659" s="21" t="str">
        <f>IFERROR(VLOOKUP(B659,Especialidades!A$1:H$6224,6,FALSE),"")</f>
        <v/>
      </c>
      <c r="I659" s="56" t="str">
        <f>IFERROR(VLOOKUP(B659,Especialidades!A$1:H$6224,7,FALSE),"")</f>
        <v/>
      </c>
      <c r="J659" s="56" t="str">
        <f>IFERROR(VLOOKUP(B659,Especialidades!A$1:H$6224,5,FALSE),"")</f>
        <v/>
      </c>
      <c r="K659" s="21" t="str">
        <f t="shared" si="31"/>
        <v/>
      </c>
      <c r="L659" s="15"/>
      <c r="AZ659" s="3"/>
      <c r="BD659" s="1"/>
      <c r="BF659" s="4"/>
    </row>
    <row r="660" spans="1:58" ht="30" customHeight="1" x14ac:dyDescent="0.3">
      <c r="A660" s="58" t="str">
        <f t="shared" si="32"/>
        <v/>
      </c>
      <c r="B660" s="53"/>
      <c r="C660" s="73" t="str">
        <f>IFERROR(VLOOKUP(B660,Especialidades!A$1:H$6224,3,FALSE),"")</f>
        <v/>
      </c>
      <c r="D660" s="74"/>
      <c r="E660" s="21" t="str">
        <f>IFERROR(VLOOKUP(B660,Especialidades!A$1:H$6224,4,FALSE),"")</f>
        <v/>
      </c>
      <c r="F660" s="59"/>
      <c r="G660" s="59">
        <f t="shared" si="30"/>
        <v>0</v>
      </c>
      <c r="H660" s="21" t="str">
        <f>IFERROR(VLOOKUP(B660,Especialidades!A$1:H$6224,6,FALSE),"")</f>
        <v/>
      </c>
      <c r="I660" s="56" t="str">
        <f>IFERROR(VLOOKUP(B660,Especialidades!A$1:H$6224,7,FALSE),"")</f>
        <v/>
      </c>
      <c r="J660" s="56" t="str">
        <f>IFERROR(VLOOKUP(B660,Especialidades!A$1:H$6224,5,FALSE),"")</f>
        <v/>
      </c>
      <c r="K660" s="21" t="str">
        <f t="shared" si="31"/>
        <v/>
      </c>
      <c r="L660" s="15"/>
      <c r="AZ660" s="3"/>
      <c r="BD660" s="1"/>
      <c r="BF660" s="4"/>
    </row>
    <row r="661" spans="1:58" ht="30" customHeight="1" x14ac:dyDescent="0.3">
      <c r="A661" s="58" t="str">
        <f t="shared" si="32"/>
        <v/>
      </c>
      <c r="B661" s="53"/>
      <c r="C661" s="73" t="str">
        <f>IFERROR(VLOOKUP(B661,Especialidades!A$1:H$6224,3,FALSE),"")</f>
        <v/>
      </c>
      <c r="D661" s="74"/>
      <c r="E661" s="21" t="str">
        <f>IFERROR(VLOOKUP(B661,Especialidades!A$1:H$6224,4,FALSE),"")</f>
        <v/>
      </c>
      <c r="F661" s="59"/>
      <c r="G661" s="59">
        <f t="shared" si="30"/>
        <v>0</v>
      </c>
      <c r="H661" s="21" t="str">
        <f>IFERROR(VLOOKUP(B661,Especialidades!A$1:H$6224,6,FALSE),"")</f>
        <v/>
      </c>
      <c r="I661" s="56" t="str">
        <f>IFERROR(VLOOKUP(B661,Especialidades!A$1:H$6224,7,FALSE),"")</f>
        <v/>
      </c>
      <c r="J661" s="56" t="str">
        <f>IFERROR(VLOOKUP(B661,Especialidades!A$1:H$6224,5,FALSE),"")</f>
        <v/>
      </c>
      <c r="K661" s="21" t="str">
        <f t="shared" si="31"/>
        <v/>
      </c>
      <c r="L661" s="15"/>
      <c r="AZ661" s="3"/>
      <c r="BD661" s="1"/>
      <c r="BF661" s="4"/>
    </row>
    <row r="662" spans="1:58" ht="30" customHeight="1" x14ac:dyDescent="0.3">
      <c r="A662" s="58" t="str">
        <f t="shared" si="32"/>
        <v/>
      </c>
      <c r="B662" s="53"/>
      <c r="C662" s="73" t="str">
        <f>IFERROR(VLOOKUP(B662,Especialidades!A$1:H$6224,3,FALSE),"")</f>
        <v/>
      </c>
      <c r="D662" s="74"/>
      <c r="E662" s="21" t="str">
        <f>IFERROR(VLOOKUP(B662,Especialidades!A$1:H$6224,4,FALSE),"")</f>
        <v/>
      </c>
      <c r="F662" s="59"/>
      <c r="G662" s="59">
        <f t="shared" si="30"/>
        <v>0</v>
      </c>
      <c r="H662" s="21" t="str">
        <f>IFERROR(VLOOKUP(B662,Especialidades!A$1:H$6224,6,FALSE),"")</f>
        <v/>
      </c>
      <c r="I662" s="56" t="str">
        <f>IFERROR(VLOOKUP(B662,Especialidades!A$1:H$6224,7,FALSE),"")</f>
        <v/>
      </c>
      <c r="J662" s="56" t="str">
        <f>IFERROR(VLOOKUP(B662,Especialidades!A$1:H$6224,5,FALSE),"")</f>
        <v/>
      </c>
      <c r="K662" s="21" t="str">
        <f t="shared" si="31"/>
        <v/>
      </c>
      <c r="L662" s="15"/>
      <c r="AZ662" s="3"/>
      <c r="BD662" s="1"/>
      <c r="BF662" s="4"/>
    </row>
    <row r="663" spans="1:58" ht="30" customHeight="1" x14ac:dyDescent="0.3">
      <c r="A663" s="58" t="str">
        <f t="shared" si="32"/>
        <v/>
      </c>
      <c r="B663" s="53"/>
      <c r="C663" s="73" t="str">
        <f>IFERROR(VLOOKUP(B663,Especialidades!A$1:H$6224,3,FALSE),"")</f>
        <v/>
      </c>
      <c r="D663" s="74"/>
      <c r="E663" s="21" t="str">
        <f>IFERROR(VLOOKUP(B663,Especialidades!A$1:H$6224,4,FALSE),"")</f>
        <v/>
      </c>
      <c r="F663" s="59"/>
      <c r="G663" s="59">
        <f t="shared" si="30"/>
        <v>0</v>
      </c>
      <c r="H663" s="21" t="str">
        <f>IFERROR(VLOOKUP(B663,Especialidades!A$1:H$6224,6,FALSE),"")</f>
        <v/>
      </c>
      <c r="I663" s="56" t="str">
        <f>IFERROR(VLOOKUP(B663,Especialidades!A$1:H$6224,7,FALSE),"")</f>
        <v/>
      </c>
      <c r="J663" s="56" t="str">
        <f>IFERROR(VLOOKUP(B663,Especialidades!A$1:H$6224,5,FALSE),"")</f>
        <v/>
      </c>
      <c r="K663" s="21" t="str">
        <f t="shared" si="31"/>
        <v/>
      </c>
      <c r="L663" s="15"/>
      <c r="AZ663" s="3"/>
      <c r="BD663" s="1"/>
      <c r="BF663" s="4"/>
    </row>
    <row r="664" spans="1:58" ht="30" customHeight="1" x14ac:dyDescent="0.3">
      <c r="A664" s="58" t="str">
        <f t="shared" si="32"/>
        <v/>
      </c>
      <c r="B664" s="53"/>
      <c r="C664" s="73" t="str">
        <f>IFERROR(VLOOKUP(B664,Especialidades!A$1:H$6224,3,FALSE),"")</f>
        <v/>
      </c>
      <c r="D664" s="74"/>
      <c r="E664" s="21" t="str">
        <f>IFERROR(VLOOKUP(B664,Especialidades!A$1:H$6224,4,FALSE),"")</f>
        <v/>
      </c>
      <c r="F664" s="59"/>
      <c r="G664" s="59">
        <f t="shared" si="30"/>
        <v>0</v>
      </c>
      <c r="H664" s="21" t="str">
        <f>IFERROR(VLOOKUP(B664,Especialidades!A$1:H$6224,6,FALSE),"")</f>
        <v/>
      </c>
      <c r="I664" s="56" t="str">
        <f>IFERROR(VLOOKUP(B664,Especialidades!A$1:H$6224,7,FALSE),"")</f>
        <v/>
      </c>
      <c r="J664" s="56" t="str">
        <f>IFERROR(VLOOKUP(B664,Especialidades!A$1:H$6224,5,FALSE),"")</f>
        <v/>
      </c>
      <c r="K664" s="21" t="str">
        <f t="shared" si="31"/>
        <v/>
      </c>
      <c r="L664" s="15"/>
      <c r="AZ664" s="3"/>
      <c r="BD664" s="1"/>
      <c r="BF664" s="4"/>
    </row>
    <row r="665" spans="1:58" ht="30" customHeight="1" x14ac:dyDescent="0.3">
      <c r="A665" s="58" t="str">
        <f t="shared" si="32"/>
        <v/>
      </c>
      <c r="B665" s="53"/>
      <c r="C665" s="73" t="str">
        <f>IFERROR(VLOOKUP(B665,Especialidades!A$1:H$6224,3,FALSE),"")</f>
        <v/>
      </c>
      <c r="D665" s="74"/>
      <c r="E665" s="21" t="str">
        <f>IFERROR(VLOOKUP(B665,Especialidades!A$1:H$6224,4,FALSE),"")</f>
        <v/>
      </c>
      <c r="F665" s="59"/>
      <c r="G665" s="59">
        <f t="shared" si="30"/>
        <v>0</v>
      </c>
      <c r="H665" s="21" t="str">
        <f>IFERROR(VLOOKUP(B665,Especialidades!A$1:H$6224,6,FALSE),"")</f>
        <v/>
      </c>
      <c r="I665" s="56" t="str">
        <f>IFERROR(VLOOKUP(B665,Especialidades!A$1:H$6224,7,FALSE),"")</f>
        <v/>
      </c>
      <c r="J665" s="56" t="str">
        <f>IFERROR(VLOOKUP(B665,Especialidades!A$1:H$6224,5,FALSE),"")</f>
        <v/>
      </c>
      <c r="K665" s="21" t="str">
        <f t="shared" si="31"/>
        <v/>
      </c>
      <c r="L665" s="15"/>
      <c r="AZ665" s="3"/>
      <c r="BD665" s="1"/>
      <c r="BF665" s="4"/>
    </row>
    <row r="666" spans="1:58" ht="30" customHeight="1" x14ac:dyDescent="0.3">
      <c r="A666" s="58" t="str">
        <f t="shared" si="32"/>
        <v/>
      </c>
      <c r="B666" s="53"/>
      <c r="C666" s="73" t="str">
        <f>IFERROR(VLOOKUP(B666,Especialidades!A$1:H$6224,3,FALSE),"")</f>
        <v/>
      </c>
      <c r="D666" s="74"/>
      <c r="E666" s="21" t="str">
        <f>IFERROR(VLOOKUP(B666,Especialidades!A$1:H$6224,4,FALSE),"")</f>
        <v/>
      </c>
      <c r="F666" s="59"/>
      <c r="G666" s="59">
        <f t="shared" si="30"/>
        <v>0</v>
      </c>
      <c r="H666" s="21" t="str">
        <f>IFERROR(VLOOKUP(B666,Especialidades!A$1:H$6224,6,FALSE),"")</f>
        <v/>
      </c>
      <c r="I666" s="56" t="str">
        <f>IFERROR(VLOOKUP(B666,Especialidades!A$1:H$6224,7,FALSE),"")</f>
        <v/>
      </c>
      <c r="J666" s="56" t="str">
        <f>IFERROR(VLOOKUP(B666,Especialidades!A$1:H$6224,5,FALSE),"")</f>
        <v/>
      </c>
      <c r="K666" s="21" t="str">
        <f t="shared" si="31"/>
        <v/>
      </c>
      <c r="L666" s="15"/>
      <c r="AZ666" s="3"/>
      <c r="BD666" s="1"/>
      <c r="BF666" s="4"/>
    </row>
    <row r="667" spans="1:58" ht="30" customHeight="1" x14ac:dyDescent="0.3">
      <c r="A667" s="58" t="str">
        <f t="shared" si="32"/>
        <v/>
      </c>
      <c r="B667" s="53"/>
      <c r="C667" s="73" t="str">
        <f>IFERROR(VLOOKUP(B667,Especialidades!A$1:H$6224,3,FALSE),"")</f>
        <v/>
      </c>
      <c r="D667" s="74"/>
      <c r="E667" s="21" t="str">
        <f>IFERROR(VLOOKUP(B667,Especialidades!A$1:H$6224,4,FALSE),"")</f>
        <v/>
      </c>
      <c r="F667" s="59"/>
      <c r="G667" s="59">
        <f t="shared" si="30"/>
        <v>0</v>
      </c>
      <c r="H667" s="21" t="str">
        <f>IFERROR(VLOOKUP(B667,Especialidades!A$1:H$6224,6,FALSE),"")</f>
        <v/>
      </c>
      <c r="I667" s="56" t="str">
        <f>IFERROR(VLOOKUP(B667,Especialidades!A$1:H$6224,7,FALSE),"")</f>
        <v/>
      </c>
      <c r="J667" s="56" t="str">
        <f>IFERROR(VLOOKUP(B667,Especialidades!A$1:H$6224,5,FALSE),"")</f>
        <v/>
      </c>
      <c r="K667" s="21" t="str">
        <f t="shared" si="31"/>
        <v/>
      </c>
      <c r="L667" s="15"/>
      <c r="AZ667" s="3"/>
      <c r="BD667" s="1"/>
      <c r="BF667" s="4"/>
    </row>
    <row r="668" spans="1:58" ht="30" customHeight="1" x14ac:dyDescent="0.3">
      <c r="A668" s="58" t="str">
        <f t="shared" si="32"/>
        <v/>
      </c>
      <c r="B668" s="53"/>
      <c r="C668" s="73" t="str">
        <f>IFERROR(VLOOKUP(B668,Especialidades!A$1:H$6224,3,FALSE),"")</f>
        <v/>
      </c>
      <c r="D668" s="74"/>
      <c r="E668" s="21" t="str">
        <f>IFERROR(VLOOKUP(B668,Especialidades!A$1:H$6224,4,FALSE),"")</f>
        <v/>
      </c>
      <c r="F668" s="59"/>
      <c r="G668" s="59">
        <f t="shared" si="30"/>
        <v>0</v>
      </c>
      <c r="H668" s="21" t="str">
        <f>IFERROR(VLOOKUP(B668,Especialidades!A$1:H$6224,6,FALSE),"")</f>
        <v/>
      </c>
      <c r="I668" s="56" t="str">
        <f>IFERROR(VLOOKUP(B668,Especialidades!A$1:H$6224,7,FALSE),"")</f>
        <v/>
      </c>
      <c r="J668" s="56" t="str">
        <f>IFERROR(VLOOKUP(B668,Especialidades!A$1:H$6224,5,FALSE),"")</f>
        <v/>
      </c>
      <c r="K668" s="21" t="str">
        <f t="shared" si="31"/>
        <v/>
      </c>
      <c r="L668" s="15"/>
      <c r="AZ668" s="3"/>
      <c r="BD668" s="1"/>
      <c r="BF668" s="4"/>
    </row>
    <row r="669" spans="1:58" ht="30" customHeight="1" x14ac:dyDescent="0.3">
      <c r="A669" s="58" t="str">
        <f t="shared" si="32"/>
        <v/>
      </c>
      <c r="B669" s="53"/>
      <c r="C669" s="73" t="str">
        <f>IFERROR(VLOOKUP(B669,Especialidades!A$1:H$6224,3,FALSE),"")</f>
        <v/>
      </c>
      <c r="D669" s="74"/>
      <c r="E669" s="21" t="str">
        <f>IFERROR(VLOOKUP(B669,Especialidades!A$1:H$6224,4,FALSE),"")</f>
        <v/>
      </c>
      <c r="F669" s="59"/>
      <c r="G669" s="59">
        <f t="shared" si="30"/>
        <v>0</v>
      </c>
      <c r="H669" s="21" t="str">
        <f>IFERROR(VLOOKUP(B669,Especialidades!A$1:H$6224,6,FALSE),"")</f>
        <v/>
      </c>
      <c r="I669" s="56" t="str">
        <f>IFERROR(VLOOKUP(B669,Especialidades!A$1:H$6224,7,FALSE),"")</f>
        <v/>
      </c>
      <c r="J669" s="56" t="str">
        <f>IFERROR(VLOOKUP(B669,Especialidades!A$1:H$6224,5,FALSE),"")</f>
        <v/>
      </c>
      <c r="K669" s="21" t="str">
        <f t="shared" si="31"/>
        <v/>
      </c>
      <c r="L669" s="15"/>
      <c r="AZ669" s="3"/>
      <c r="BD669" s="1"/>
      <c r="BF669" s="4"/>
    </row>
    <row r="670" spans="1:58" ht="30" customHeight="1" x14ac:dyDescent="0.3">
      <c r="A670" s="58" t="str">
        <f t="shared" si="32"/>
        <v/>
      </c>
      <c r="B670" s="53"/>
      <c r="C670" s="73" t="str">
        <f>IFERROR(VLOOKUP(B670,Especialidades!A$1:H$6224,3,FALSE),"")</f>
        <v/>
      </c>
      <c r="D670" s="74"/>
      <c r="E670" s="21" t="str">
        <f>IFERROR(VLOOKUP(B670,Especialidades!A$1:H$6224,4,FALSE),"")</f>
        <v/>
      </c>
      <c r="F670" s="59"/>
      <c r="G670" s="59">
        <f t="shared" si="30"/>
        <v>0</v>
      </c>
      <c r="H670" s="21" t="str">
        <f>IFERROR(VLOOKUP(B670,Especialidades!A$1:H$6224,6,FALSE),"")</f>
        <v/>
      </c>
      <c r="I670" s="56" t="str">
        <f>IFERROR(VLOOKUP(B670,Especialidades!A$1:H$6224,7,FALSE),"")</f>
        <v/>
      </c>
      <c r="J670" s="56" t="str">
        <f>IFERROR(VLOOKUP(B670,Especialidades!A$1:H$6224,5,FALSE),"")</f>
        <v/>
      </c>
      <c r="K670" s="21" t="str">
        <f t="shared" si="31"/>
        <v/>
      </c>
      <c r="L670" s="15"/>
      <c r="AZ670" s="3"/>
      <c r="BD670" s="1"/>
      <c r="BF670" s="4"/>
    </row>
    <row r="671" spans="1:58" ht="30" customHeight="1" x14ac:dyDescent="0.3">
      <c r="A671" s="58" t="str">
        <f t="shared" si="32"/>
        <v/>
      </c>
      <c r="B671" s="53"/>
      <c r="C671" s="73" t="str">
        <f>IFERROR(VLOOKUP(B671,Especialidades!A$1:H$6224,3,FALSE),"")</f>
        <v/>
      </c>
      <c r="D671" s="74"/>
      <c r="E671" s="21" t="str">
        <f>IFERROR(VLOOKUP(B671,Especialidades!A$1:H$6224,4,FALSE),"")</f>
        <v/>
      </c>
      <c r="F671" s="59"/>
      <c r="G671" s="59">
        <f t="shared" si="30"/>
        <v>0</v>
      </c>
      <c r="H671" s="21" t="str">
        <f>IFERROR(VLOOKUP(B671,Especialidades!A$1:H$6224,6,FALSE),"")</f>
        <v/>
      </c>
      <c r="I671" s="56" t="str">
        <f>IFERROR(VLOOKUP(B671,Especialidades!A$1:H$6224,7,FALSE),"")</f>
        <v/>
      </c>
      <c r="J671" s="56" t="str">
        <f>IFERROR(VLOOKUP(B671,Especialidades!A$1:H$6224,5,FALSE),"")</f>
        <v/>
      </c>
      <c r="K671" s="21" t="str">
        <f t="shared" si="31"/>
        <v/>
      </c>
      <c r="L671" s="15"/>
      <c r="AZ671" s="3"/>
      <c r="BD671" s="1"/>
      <c r="BF671" s="4"/>
    </row>
    <row r="672" spans="1:58" ht="30" customHeight="1" x14ac:dyDescent="0.3">
      <c r="A672" s="58" t="str">
        <f t="shared" si="32"/>
        <v/>
      </c>
      <c r="B672" s="53"/>
      <c r="C672" s="73" t="str">
        <f>IFERROR(VLOOKUP(B672,Especialidades!A$1:H$6224,3,FALSE),"")</f>
        <v/>
      </c>
      <c r="D672" s="74"/>
      <c r="E672" s="21" t="str">
        <f>IFERROR(VLOOKUP(B672,Especialidades!A$1:H$6224,4,FALSE),"")</f>
        <v/>
      </c>
      <c r="F672" s="59"/>
      <c r="G672" s="59">
        <f t="shared" si="30"/>
        <v>0</v>
      </c>
      <c r="H672" s="21" t="str">
        <f>IFERROR(VLOOKUP(B672,Especialidades!A$1:H$6224,6,FALSE),"")</f>
        <v/>
      </c>
      <c r="I672" s="56" t="str">
        <f>IFERROR(VLOOKUP(B672,Especialidades!A$1:H$6224,7,FALSE),"")</f>
        <v/>
      </c>
      <c r="J672" s="56" t="str">
        <f>IFERROR(VLOOKUP(B672,Especialidades!A$1:H$6224,5,FALSE),"")</f>
        <v/>
      </c>
      <c r="K672" s="21" t="str">
        <f t="shared" si="31"/>
        <v/>
      </c>
      <c r="L672" s="15"/>
      <c r="AZ672" s="3"/>
      <c r="BD672" s="1"/>
      <c r="BF672" s="4"/>
    </row>
    <row r="673" spans="1:58" ht="30" customHeight="1" x14ac:dyDescent="0.3">
      <c r="A673" s="58" t="str">
        <f t="shared" si="32"/>
        <v/>
      </c>
      <c r="B673" s="53"/>
      <c r="C673" s="73" t="str">
        <f>IFERROR(VLOOKUP(B673,Especialidades!A$1:H$6224,3,FALSE),"")</f>
        <v/>
      </c>
      <c r="D673" s="74"/>
      <c r="E673" s="21" t="str">
        <f>IFERROR(VLOOKUP(B673,Especialidades!A$1:H$6224,4,FALSE),"")</f>
        <v/>
      </c>
      <c r="F673" s="59"/>
      <c r="G673" s="59">
        <f t="shared" si="30"/>
        <v>0</v>
      </c>
      <c r="H673" s="21" t="str">
        <f>IFERROR(VLOOKUP(B673,Especialidades!A$1:H$6224,6,FALSE),"")</f>
        <v/>
      </c>
      <c r="I673" s="56" t="str">
        <f>IFERROR(VLOOKUP(B673,Especialidades!A$1:H$6224,7,FALSE),"")</f>
        <v/>
      </c>
      <c r="J673" s="56" t="str">
        <f>IFERROR(VLOOKUP(B673,Especialidades!A$1:H$6224,5,FALSE),"")</f>
        <v/>
      </c>
      <c r="K673" s="21" t="str">
        <f t="shared" si="31"/>
        <v/>
      </c>
      <c r="L673" s="15"/>
      <c r="AZ673" s="3"/>
      <c r="BD673" s="1"/>
      <c r="BF673" s="4"/>
    </row>
    <row r="674" spans="1:58" ht="30" customHeight="1" x14ac:dyDescent="0.3">
      <c r="A674" s="58" t="str">
        <f t="shared" si="32"/>
        <v/>
      </c>
      <c r="B674" s="53"/>
      <c r="C674" s="73" t="str">
        <f>IFERROR(VLOOKUP(B674,Especialidades!A$1:H$6224,3,FALSE),"")</f>
        <v/>
      </c>
      <c r="D674" s="74"/>
      <c r="E674" s="21" t="str">
        <f>IFERROR(VLOOKUP(B674,Especialidades!A$1:H$6224,4,FALSE),"")</f>
        <v/>
      </c>
      <c r="F674" s="59"/>
      <c r="G674" s="59">
        <f t="shared" si="30"/>
        <v>0</v>
      </c>
      <c r="H674" s="21" t="str">
        <f>IFERROR(VLOOKUP(B674,Especialidades!A$1:H$6224,6,FALSE),"")</f>
        <v/>
      </c>
      <c r="I674" s="56" t="str">
        <f>IFERROR(VLOOKUP(B674,Especialidades!A$1:H$6224,7,FALSE),"")</f>
        <v/>
      </c>
      <c r="J674" s="56" t="str">
        <f>IFERROR(VLOOKUP(B674,Especialidades!A$1:H$6224,5,FALSE),"")</f>
        <v/>
      </c>
      <c r="K674" s="21" t="str">
        <f t="shared" si="31"/>
        <v/>
      </c>
      <c r="L674" s="15"/>
      <c r="AZ674" s="3"/>
      <c r="BD674" s="1"/>
      <c r="BF674" s="4"/>
    </row>
    <row r="675" spans="1:58" ht="30" customHeight="1" x14ac:dyDescent="0.3">
      <c r="A675" s="58" t="str">
        <f t="shared" si="32"/>
        <v/>
      </c>
      <c r="B675" s="53"/>
      <c r="C675" s="73" t="str">
        <f>IFERROR(VLOOKUP(B675,Especialidades!A$1:H$6224,3,FALSE),"")</f>
        <v/>
      </c>
      <c r="D675" s="74"/>
      <c r="E675" s="21" t="str">
        <f>IFERROR(VLOOKUP(B675,Especialidades!A$1:H$6224,4,FALSE),"")</f>
        <v/>
      </c>
      <c r="F675" s="59"/>
      <c r="G675" s="59">
        <f t="shared" si="30"/>
        <v>0</v>
      </c>
      <c r="H675" s="21" t="str">
        <f>IFERROR(VLOOKUP(B675,Especialidades!A$1:H$6224,6,FALSE),"")</f>
        <v/>
      </c>
      <c r="I675" s="56" t="str">
        <f>IFERROR(VLOOKUP(B675,Especialidades!A$1:H$6224,7,FALSE),"")</f>
        <v/>
      </c>
      <c r="J675" s="56" t="str">
        <f>IFERROR(VLOOKUP(B675,Especialidades!A$1:H$6224,5,FALSE),"")</f>
        <v/>
      </c>
      <c r="K675" s="21" t="str">
        <f t="shared" si="31"/>
        <v/>
      </c>
      <c r="L675" s="15"/>
      <c r="AZ675" s="3"/>
      <c r="BD675" s="1"/>
      <c r="BF675" s="4"/>
    </row>
    <row r="676" spans="1:58" ht="30" customHeight="1" x14ac:dyDescent="0.3">
      <c r="A676" s="58" t="str">
        <f t="shared" si="32"/>
        <v/>
      </c>
      <c r="B676" s="53"/>
      <c r="C676" s="73" t="str">
        <f>IFERROR(VLOOKUP(B676,Especialidades!A$1:H$6224,3,FALSE),"")</f>
        <v/>
      </c>
      <c r="D676" s="74"/>
      <c r="E676" s="21" t="str">
        <f>IFERROR(VLOOKUP(B676,Especialidades!A$1:H$6224,4,FALSE),"")</f>
        <v/>
      </c>
      <c r="F676" s="59"/>
      <c r="G676" s="59">
        <f t="shared" si="30"/>
        <v>0</v>
      </c>
      <c r="H676" s="21" t="str">
        <f>IFERROR(VLOOKUP(B676,Especialidades!A$1:H$6224,6,FALSE),"")</f>
        <v/>
      </c>
      <c r="I676" s="56" t="str">
        <f>IFERROR(VLOOKUP(B676,Especialidades!A$1:H$6224,7,FALSE),"")</f>
        <v/>
      </c>
      <c r="J676" s="56" t="str">
        <f>IFERROR(VLOOKUP(B676,Especialidades!A$1:H$6224,5,FALSE),"")</f>
        <v/>
      </c>
      <c r="K676" s="21" t="str">
        <f t="shared" si="31"/>
        <v/>
      </c>
      <c r="L676" s="15"/>
      <c r="AZ676" s="3"/>
      <c r="BD676" s="1"/>
      <c r="BF676" s="4"/>
    </row>
    <row r="677" spans="1:58" ht="30" customHeight="1" x14ac:dyDescent="0.3">
      <c r="A677" s="58" t="str">
        <f t="shared" si="32"/>
        <v/>
      </c>
      <c r="B677" s="53"/>
      <c r="C677" s="73" t="str">
        <f>IFERROR(VLOOKUP(B677,Especialidades!A$1:H$6224,3,FALSE),"")</f>
        <v/>
      </c>
      <c r="D677" s="74"/>
      <c r="E677" s="21" t="str">
        <f>IFERROR(VLOOKUP(B677,Especialidades!A$1:H$6224,4,FALSE),"")</f>
        <v/>
      </c>
      <c r="F677" s="59"/>
      <c r="G677" s="59">
        <f t="shared" si="30"/>
        <v>0</v>
      </c>
      <c r="H677" s="21" t="str">
        <f>IFERROR(VLOOKUP(B677,Especialidades!A$1:H$6224,6,FALSE),"")</f>
        <v/>
      </c>
      <c r="I677" s="56" t="str">
        <f>IFERROR(VLOOKUP(B677,Especialidades!A$1:H$6224,7,FALSE),"")</f>
        <v/>
      </c>
      <c r="J677" s="56" t="str">
        <f>IFERROR(VLOOKUP(B677,Especialidades!A$1:H$6224,5,FALSE),"")</f>
        <v/>
      </c>
      <c r="K677" s="21" t="str">
        <f t="shared" si="31"/>
        <v/>
      </c>
      <c r="L677" s="15"/>
      <c r="AZ677" s="3"/>
      <c r="BD677" s="1"/>
      <c r="BF677" s="4"/>
    </row>
    <row r="678" spans="1:58" ht="30" customHeight="1" x14ac:dyDescent="0.3">
      <c r="A678" s="58" t="str">
        <f t="shared" si="32"/>
        <v/>
      </c>
      <c r="B678" s="53"/>
      <c r="C678" s="73" t="str">
        <f>IFERROR(VLOOKUP(B678,Especialidades!A$1:H$6224,3,FALSE),"")</f>
        <v/>
      </c>
      <c r="D678" s="74"/>
      <c r="E678" s="21" t="str">
        <f>IFERROR(VLOOKUP(B678,Especialidades!A$1:H$6224,4,FALSE),"")</f>
        <v/>
      </c>
      <c r="F678" s="59"/>
      <c r="G678" s="59">
        <f t="shared" si="30"/>
        <v>0</v>
      </c>
      <c r="H678" s="21" t="str">
        <f>IFERROR(VLOOKUP(B678,Especialidades!A$1:H$6224,6,FALSE),"")</f>
        <v/>
      </c>
      <c r="I678" s="56" t="str">
        <f>IFERROR(VLOOKUP(B678,Especialidades!A$1:H$6224,7,FALSE),"")</f>
        <v/>
      </c>
      <c r="J678" s="56" t="str">
        <f>IFERROR(VLOOKUP(B678,Especialidades!A$1:H$6224,5,FALSE),"")</f>
        <v/>
      </c>
      <c r="K678" s="21" t="str">
        <f t="shared" si="31"/>
        <v/>
      </c>
      <c r="L678" s="15"/>
      <c r="AZ678" s="3"/>
      <c r="BD678" s="1"/>
      <c r="BF678" s="4"/>
    </row>
    <row r="679" spans="1:58" ht="30" customHeight="1" x14ac:dyDescent="0.3">
      <c r="A679" s="58" t="str">
        <f t="shared" si="32"/>
        <v/>
      </c>
      <c r="B679" s="53"/>
      <c r="C679" s="73" t="str">
        <f>IFERROR(VLOOKUP(B679,Especialidades!A$1:H$6224,3,FALSE),"")</f>
        <v/>
      </c>
      <c r="D679" s="74"/>
      <c r="E679" s="21" t="str">
        <f>IFERROR(VLOOKUP(B679,Especialidades!A$1:H$6224,4,FALSE),"")</f>
        <v/>
      </c>
      <c r="F679" s="59"/>
      <c r="G679" s="59">
        <f t="shared" si="30"/>
        <v>0</v>
      </c>
      <c r="H679" s="21" t="str">
        <f>IFERROR(VLOOKUP(B679,Especialidades!A$1:H$6224,6,FALSE),"")</f>
        <v/>
      </c>
      <c r="I679" s="56" t="str">
        <f>IFERROR(VLOOKUP(B679,Especialidades!A$1:H$6224,7,FALSE),"")</f>
        <v/>
      </c>
      <c r="J679" s="56" t="str">
        <f>IFERROR(VLOOKUP(B679,Especialidades!A$1:H$6224,5,FALSE),"")</f>
        <v/>
      </c>
      <c r="K679" s="21" t="str">
        <f t="shared" si="31"/>
        <v/>
      </c>
      <c r="L679" s="15"/>
      <c r="AZ679" s="3"/>
      <c r="BD679" s="1"/>
      <c r="BF679" s="4"/>
    </row>
    <row r="680" spans="1:58" ht="30" customHeight="1" x14ac:dyDescent="0.3">
      <c r="A680" s="58" t="str">
        <f t="shared" si="32"/>
        <v/>
      </c>
      <c r="B680" s="53"/>
      <c r="C680" s="73" t="str">
        <f>IFERROR(VLOOKUP(B680,Especialidades!A$1:H$6224,3,FALSE),"")</f>
        <v/>
      </c>
      <c r="D680" s="74"/>
      <c r="E680" s="21" t="str">
        <f>IFERROR(VLOOKUP(B680,Especialidades!A$1:H$6224,4,FALSE),"")</f>
        <v/>
      </c>
      <c r="F680" s="59"/>
      <c r="G680" s="59">
        <f t="shared" si="30"/>
        <v>0</v>
      </c>
      <c r="H680" s="21" t="str">
        <f>IFERROR(VLOOKUP(B680,Especialidades!A$1:H$6224,6,FALSE),"")</f>
        <v/>
      </c>
      <c r="I680" s="56" t="str">
        <f>IFERROR(VLOOKUP(B680,Especialidades!A$1:H$6224,7,FALSE),"")</f>
        <v/>
      </c>
      <c r="J680" s="56" t="str">
        <f>IFERROR(VLOOKUP(B680,Especialidades!A$1:H$6224,5,FALSE),"")</f>
        <v/>
      </c>
      <c r="K680" s="21" t="str">
        <f t="shared" si="31"/>
        <v/>
      </c>
      <c r="L680" s="15"/>
      <c r="AZ680" s="3"/>
      <c r="BD680" s="1"/>
      <c r="BF680" s="4"/>
    </row>
    <row r="681" spans="1:58" ht="30" customHeight="1" x14ac:dyDescent="0.3">
      <c r="A681" s="58" t="str">
        <f t="shared" si="32"/>
        <v/>
      </c>
      <c r="B681" s="53"/>
      <c r="C681" s="73" t="str">
        <f>IFERROR(VLOOKUP(B681,Especialidades!A$1:H$6224,3,FALSE),"")</f>
        <v/>
      </c>
      <c r="D681" s="74"/>
      <c r="E681" s="21" t="str">
        <f>IFERROR(VLOOKUP(B681,Especialidades!A$1:H$6224,4,FALSE),"")</f>
        <v/>
      </c>
      <c r="F681" s="59"/>
      <c r="G681" s="59">
        <f t="shared" si="30"/>
        <v>0</v>
      </c>
      <c r="H681" s="21" t="str">
        <f>IFERROR(VLOOKUP(B681,Especialidades!A$1:H$6224,6,FALSE),"")</f>
        <v/>
      </c>
      <c r="I681" s="56" t="str">
        <f>IFERROR(VLOOKUP(B681,Especialidades!A$1:H$6224,7,FALSE),"")</f>
        <v/>
      </c>
      <c r="J681" s="56" t="str">
        <f>IFERROR(VLOOKUP(B681,Especialidades!A$1:H$6224,5,FALSE),"")</f>
        <v/>
      </c>
      <c r="K681" s="21" t="str">
        <f t="shared" si="31"/>
        <v/>
      </c>
      <c r="L681" s="15"/>
      <c r="AZ681" s="3"/>
      <c r="BD681" s="1"/>
      <c r="BF681" s="4"/>
    </row>
    <row r="682" spans="1:58" ht="30" customHeight="1" x14ac:dyDescent="0.3">
      <c r="A682" s="58" t="str">
        <f t="shared" si="32"/>
        <v/>
      </c>
      <c r="B682" s="53"/>
      <c r="C682" s="73" t="str">
        <f>IFERROR(VLOOKUP(B682,Especialidades!A$1:H$6224,3,FALSE),"")</f>
        <v/>
      </c>
      <c r="D682" s="74"/>
      <c r="E682" s="21" t="str">
        <f>IFERROR(VLOOKUP(B682,Especialidades!A$1:H$6224,4,FALSE),"")</f>
        <v/>
      </c>
      <c r="F682" s="59"/>
      <c r="G682" s="59">
        <f t="shared" si="30"/>
        <v>0</v>
      </c>
      <c r="H682" s="21" t="str">
        <f>IFERROR(VLOOKUP(B682,Especialidades!A$1:H$6224,6,FALSE),"")</f>
        <v/>
      </c>
      <c r="I682" s="56" t="str">
        <f>IFERROR(VLOOKUP(B682,Especialidades!A$1:H$6224,7,FALSE),"")</f>
        <v/>
      </c>
      <c r="J682" s="56" t="str">
        <f>IFERROR(VLOOKUP(B682,Especialidades!A$1:H$6224,5,FALSE),"")</f>
        <v/>
      </c>
      <c r="K682" s="21" t="str">
        <f t="shared" si="31"/>
        <v/>
      </c>
      <c r="L682" s="15"/>
      <c r="AZ682" s="3"/>
      <c r="BD682" s="1"/>
      <c r="BF682" s="4"/>
    </row>
    <row r="683" spans="1:58" ht="30" customHeight="1" x14ac:dyDescent="0.3">
      <c r="A683" s="58" t="str">
        <f t="shared" si="32"/>
        <v/>
      </c>
      <c r="B683" s="53"/>
      <c r="C683" s="73" t="str">
        <f>IFERROR(VLOOKUP(B683,Especialidades!A$1:H$6224,3,FALSE),"")</f>
        <v/>
      </c>
      <c r="D683" s="74"/>
      <c r="E683" s="21" t="str">
        <f>IFERROR(VLOOKUP(B683,Especialidades!A$1:H$6224,4,FALSE),"")</f>
        <v/>
      </c>
      <c r="F683" s="59"/>
      <c r="G683" s="59">
        <f t="shared" si="30"/>
        <v>0</v>
      </c>
      <c r="H683" s="21" t="str">
        <f>IFERROR(VLOOKUP(B683,Especialidades!A$1:H$6224,6,FALSE),"")</f>
        <v/>
      </c>
      <c r="I683" s="56" t="str">
        <f>IFERROR(VLOOKUP(B683,Especialidades!A$1:H$6224,7,FALSE),"")</f>
        <v/>
      </c>
      <c r="J683" s="56" t="str">
        <f>IFERROR(VLOOKUP(B683,Especialidades!A$1:H$6224,5,FALSE),"")</f>
        <v/>
      </c>
      <c r="K683" s="21" t="str">
        <f t="shared" si="31"/>
        <v/>
      </c>
      <c r="L683" s="15"/>
      <c r="AZ683" s="3"/>
      <c r="BD683" s="1"/>
      <c r="BF683" s="4"/>
    </row>
    <row r="684" spans="1:58" ht="30" customHeight="1" x14ac:dyDescent="0.3">
      <c r="A684" s="58" t="str">
        <f t="shared" si="32"/>
        <v/>
      </c>
      <c r="B684" s="53"/>
      <c r="C684" s="73" t="str">
        <f>IFERROR(VLOOKUP(B684,Especialidades!A$1:H$6224,3,FALSE),"")</f>
        <v/>
      </c>
      <c r="D684" s="74"/>
      <c r="E684" s="21" t="str">
        <f>IFERROR(VLOOKUP(B684,Especialidades!A$1:H$6224,4,FALSE),"")</f>
        <v/>
      </c>
      <c r="F684" s="59"/>
      <c r="G684" s="59">
        <f t="shared" si="30"/>
        <v>0</v>
      </c>
      <c r="H684" s="21" t="str">
        <f>IFERROR(VLOOKUP(B684,Especialidades!A$1:H$6224,6,FALSE),"")</f>
        <v/>
      </c>
      <c r="I684" s="56" t="str">
        <f>IFERROR(VLOOKUP(B684,Especialidades!A$1:H$6224,7,FALSE),"")</f>
        <v/>
      </c>
      <c r="J684" s="56" t="str">
        <f>IFERROR(VLOOKUP(B684,Especialidades!A$1:H$6224,5,FALSE),"")</f>
        <v/>
      </c>
      <c r="K684" s="21" t="str">
        <f t="shared" si="31"/>
        <v/>
      </c>
      <c r="L684" s="15"/>
      <c r="AZ684" s="3"/>
      <c r="BD684" s="1"/>
      <c r="BF684" s="4"/>
    </row>
    <row r="685" spans="1:58" ht="30" customHeight="1" x14ac:dyDescent="0.3">
      <c r="A685" s="58" t="str">
        <f t="shared" si="32"/>
        <v/>
      </c>
      <c r="B685" s="53"/>
      <c r="C685" s="73" t="str">
        <f>IFERROR(VLOOKUP(B685,Especialidades!A$1:H$6224,3,FALSE),"")</f>
        <v/>
      </c>
      <c r="D685" s="74"/>
      <c r="E685" s="21" t="str">
        <f>IFERROR(VLOOKUP(B685,Especialidades!A$1:H$6224,4,FALSE),"")</f>
        <v/>
      </c>
      <c r="F685" s="59"/>
      <c r="G685" s="59">
        <f t="shared" si="30"/>
        <v>0</v>
      </c>
      <c r="H685" s="21" t="str">
        <f>IFERROR(VLOOKUP(B685,Especialidades!A$1:H$6224,6,FALSE),"")</f>
        <v/>
      </c>
      <c r="I685" s="56" t="str">
        <f>IFERROR(VLOOKUP(B685,Especialidades!A$1:H$6224,7,FALSE),"")</f>
        <v/>
      </c>
      <c r="J685" s="56" t="str">
        <f>IFERROR(VLOOKUP(B685,Especialidades!A$1:H$6224,5,FALSE),"")</f>
        <v/>
      </c>
      <c r="K685" s="21" t="str">
        <f t="shared" si="31"/>
        <v/>
      </c>
      <c r="L685" s="15"/>
      <c r="AZ685" s="3"/>
      <c r="BD685" s="1"/>
      <c r="BF685" s="4"/>
    </row>
    <row r="686" spans="1:58" ht="30" customHeight="1" x14ac:dyDescent="0.3">
      <c r="A686" s="58" t="str">
        <f t="shared" si="32"/>
        <v/>
      </c>
      <c r="B686" s="53"/>
      <c r="C686" s="73" t="str">
        <f>IFERROR(VLOOKUP(B686,Especialidades!A$1:H$6224,3,FALSE),"")</f>
        <v/>
      </c>
      <c r="D686" s="74"/>
      <c r="E686" s="21" t="str">
        <f>IFERROR(VLOOKUP(B686,Especialidades!A$1:H$6224,4,FALSE),"")</f>
        <v/>
      </c>
      <c r="F686" s="59"/>
      <c r="G686" s="59">
        <f t="shared" si="30"/>
        <v>0</v>
      </c>
      <c r="H686" s="21" t="str">
        <f>IFERROR(VLOOKUP(B686,Especialidades!A$1:H$6224,6,FALSE),"")</f>
        <v/>
      </c>
      <c r="I686" s="56" t="str">
        <f>IFERROR(VLOOKUP(B686,Especialidades!A$1:H$6224,7,FALSE),"")</f>
        <v/>
      </c>
      <c r="J686" s="56" t="str">
        <f>IFERROR(VLOOKUP(B686,Especialidades!A$1:H$6224,5,FALSE),"")</f>
        <v/>
      </c>
      <c r="K686" s="21" t="str">
        <f t="shared" si="31"/>
        <v/>
      </c>
      <c r="L686" s="15"/>
      <c r="AZ686" s="3"/>
      <c r="BD686" s="1"/>
      <c r="BF686" s="4"/>
    </row>
    <row r="687" spans="1:58" ht="30" customHeight="1" x14ac:dyDescent="0.3">
      <c r="A687" s="58" t="str">
        <f t="shared" si="32"/>
        <v/>
      </c>
      <c r="B687" s="53"/>
      <c r="C687" s="73" t="str">
        <f>IFERROR(VLOOKUP(B687,Especialidades!A$1:H$6224,3,FALSE),"")</f>
        <v/>
      </c>
      <c r="D687" s="74"/>
      <c r="E687" s="21" t="str">
        <f>IFERROR(VLOOKUP(B687,Especialidades!A$1:H$6224,4,FALSE),"")</f>
        <v/>
      </c>
      <c r="F687" s="59"/>
      <c r="G687" s="59">
        <f t="shared" si="30"/>
        <v>0</v>
      </c>
      <c r="H687" s="21" t="str">
        <f>IFERROR(VLOOKUP(B687,Especialidades!A$1:H$6224,6,FALSE),"")</f>
        <v/>
      </c>
      <c r="I687" s="56" t="str">
        <f>IFERROR(VLOOKUP(B687,Especialidades!A$1:H$6224,7,FALSE),"")</f>
        <v/>
      </c>
      <c r="J687" s="56" t="str">
        <f>IFERROR(VLOOKUP(B687,Especialidades!A$1:H$6224,5,FALSE),"")</f>
        <v/>
      </c>
      <c r="K687" s="21" t="str">
        <f t="shared" si="31"/>
        <v/>
      </c>
      <c r="L687" s="15"/>
      <c r="AZ687" s="3"/>
      <c r="BD687" s="1"/>
      <c r="BF687" s="4"/>
    </row>
    <row r="688" spans="1:58" ht="30" customHeight="1" x14ac:dyDescent="0.3">
      <c r="A688" s="58" t="str">
        <f t="shared" si="32"/>
        <v/>
      </c>
      <c r="B688" s="53"/>
      <c r="C688" s="73" t="str">
        <f>IFERROR(VLOOKUP(B688,Especialidades!A$1:H$6224,3,FALSE),"")</f>
        <v/>
      </c>
      <c r="D688" s="74"/>
      <c r="E688" s="21" t="str">
        <f>IFERROR(VLOOKUP(B688,Especialidades!A$1:H$6224,4,FALSE),"")</f>
        <v/>
      </c>
      <c r="F688" s="59"/>
      <c r="G688" s="59">
        <f t="shared" si="30"/>
        <v>0</v>
      </c>
      <c r="H688" s="21" t="str">
        <f>IFERROR(VLOOKUP(B688,Especialidades!A$1:H$6224,6,FALSE),"")</f>
        <v/>
      </c>
      <c r="I688" s="56" t="str">
        <f>IFERROR(VLOOKUP(B688,Especialidades!A$1:H$6224,7,FALSE),"")</f>
        <v/>
      </c>
      <c r="J688" s="56" t="str">
        <f>IFERROR(VLOOKUP(B688,Especialidades!A$1:H$6224,5,FALSE),"")</f>
        <v/>
      </c>
      <c r="K688" s="21" t="str">
        <f t="shared" si="31"/>
        <v/>
      </c>
      <c r="L688" s="15"/>
      <c r="AZ688" s="3"/>
      <c r="BD688" s="1"/>
      <c r="BF688" s="4"/>
    </row>
    <row r="689" spans="1:58" ht="30" customHeight="1" x14ac:dyDescent="0.3">
      <c r="A689" s="58" t="str">
        <f t="shared" si="32"/>
        <v/>
      </c>
      <c r="B689" s="53"/>
      <c r="C689" s="73" t="str">
        <f>IFERROR(VLOOKUP(B689,Especialidades!A$1:H$6224,3,FALSE),"")</f>
        <v/>
      </c>
      <c r="D689" s="74"/>
      <c r="E689" s="21" t="str">
        <f>IFERROR(VLOOKUP(B689,Especialidades!A$1:H$6224,4,FALSE),"")</f>
        <v/>
      </c>
      <c r="F689" s="59"/>
      <c r="G689" s="59">
        <f t="shared" si="30"/>
        <v>0</v>
      </c>
      <c r="H689" s="21" t="str">
        <f>IFERROR(VLOOKUP(B689,Especialidades!A$1:H$6224,6,FALSE),"")</f>
        <v/>
      </c>
      <c r="I689" s="56" t="str">
        <f>IFERROR(VLOOKUP(B689,Especialidades!A$1:H$6224,7,FALSE),"")</f>
        <v/>
      </c>
      <c r="J689" s="56" t="str">
        <f>IFERROR(VLOOKUP(B689,Especialidades!A$1:H$6224,5,FALSE),"")</f>
        <v/>
      </c>
      <c r="K689" s="21" t="str">
        <f t="shared" si="31"/>
        <v/>
      </c>
      <c r="L689" s="15"/>
      <c r="AZ689" s="3"/>
      <c r="BD689" s="1"/>
      <c r="BF689" s="4"/>
    </row>
    <row r="690" spans="1:58" ht="30" customHeight="1" x14ac:dyDescent="0.3">
      <c r="A690" s="58" t="str">
        <f t="shared" si="32"/>
        <v/>
      </c>
      <c r="B690" s="53"/>
      <c r="C690" s="73" t="str">
        <f>IFERROR(VLOOKUP(B690,Especialidades!A$1:H$6224,3,FALSE),"")</f>
        <v/>
      </c>
      <c r="D690" s="74"/>
      <c r="E690" s="21" t="str">
        <f>IFERROR(VLOOKUP(B690,Especialidades!A$1:H$6224,4,FALSE),"")</f>
        <v/>
      </c>
      <c r="F690" s="59"/>
      <c r="G690" s="59">
        <f t="shared" si="30"/>
        <v>0</v>
      </c>
      <c r="H690" s="21" t="str">
        <f>IFERROR(VLOOKUP(B690,Especialidades!A$1:H$6224,6,FALSE),"")</f>
        <v/>
      </c>
      <c r="I690" s="56" t="str">
        <f>IFERROR(VLOOKUP(B690,Especialidades!A$1:H$6224,7,FALSE),"")</f>
        <v/>
      </c>
      <c r="J690" s="56" t="str">
        <f>IFERROR(VLOOKUP(B690,Especialidades!A$1:H$6224,5,FALSE),"")</f>
        <v/>
      </c>
      <c r="K690" s="21" t="str">
        <f t="shared" si="31"/>
        <v/>
      </c>
      <c r="L690" s="15"/>
      <c r="AZ690" s="3"/>
      <c r="BD690" s="1"/>
      <c r="BF690" s="4"/>
    </row>
    <row r="691" spans="1:58" ht="30" customHeight="1" x14ac:dyDescent="0.3">
      <c r="A691" s="58" t="str">
        <f t="shared" si="32"/>
        <v/>
      </c>
      <c r="B691" s="53"/>
      <c r="C691" s="73" t="str">
        <f>IFERROR(VLOOKUP(B691,Especialidades!A$1:H$6224,3,FALSE),"")</f>
        <v/>
      </c>
      <c r="D691" s="74"/>
      <c r="E691" s="21" t="str">
        <f>IFERROR(VLOOKUP(B691,Especialidades!A$1:H$6224,4,FALSE),"")</f>
        <v/>
      </c>
      <c r="F691" s="59"/>
      <c r="G691" s="59">
        <f t="shared" si="30"/>
        <v>0</v>
      </c>
      <c r="H691" s="21" t="str">
        <f>IFERROR(VLOOKUP(B691,Especialidades!A$1:H$6224,6,FALSE),"")</f>
        <v/>
      </c>
      <c r="I691" s="56" t="str">
        <f>IFERROR(VLOOKUP(B691,Especialidades!A$1:H$6224,7,FALSE),"")</f>
        <v/>
      </c>
      <c r="J691" s="56" t="str">
        <f>IFERROR(VLOOKUP(B691,Especialidades!A$1:H$6224,5,FALSE),"")</f>
        <v/>
      </c>
      <c r="K691" s="21" t="str">
        <f t="shared" si="31"/>
        <v/>
      </c>
      <c r="L691" s="15"/>
      <c r="AZ691" s="3"/>
      <c r="BD691" s="1"/>
      <c r="BF691" s="4"/>
    </row>
    <row r="692" spans="1:58" ht="30" customHeight="1" x14ac:dyDescent="0.3">
      <c r="A692" s="58" t="str">
        <f t="shared" si="32"/>
        <v/>
      </c>
      <c r="B692" s="53"/>
      <c r="C692" s="73" t="str">
        <f>IFERROR(VLOOKUP(B692,Especialidades!A$1:H$6224,3,FALSE),"")</f>
        <v/>
      </c>
      <c r="D692" s="74"/>
      <c r="E692" s="21" t="str">
        <f>IFERROR(VLOOKUP(B692,Especialidades!A$1:H$6224,4,FALSE),"")</f>
        <v/>
      </c>
      <c r="F692" s="59"/>
      <c r="G692" s="59">
        <f t="shared" si="30"/>
        <v>0</v>
      </c>
      <c r="H692" s="21" t="str">
        <f>IFERROR(VLOOKUP(B692,Especialidades!A$1:H$6224,6,FALSE),"")</f>
        <v/>
      </c>
      <c r="I692" s="56" t="str">
        <f>IFERROR(VLOOKUP(B692,Especialidades!A$1:H$6224,7,FALSE),"")</f>
        <v/>
      </c>
      <c r="J692" s="56" t="str">
        <f>IFERROR(VLOOKUP(B692,Especialidades!A$1:H$6224,5,FALSE),"")</f>
        <v/>
      </c>
      <c r="K692" s="21" t="str">
        <f t="shared" si="31"/>
        <v/>
      </c>
      <c r="L692" s="15"/>
      <c r="AZ692" s="3"/>
      <c r="BD692" s="1"/>
      <c r="BF692" s="4"/>
    </row>
    <row r="693" spans="1:58" ht="30" customHeight="1" x14ac:dyDescent="0.3">
      <c r="A693" s="58" t="str">
        <f t="shared" si="32"/>
        <v/>
      </c>
      <c r="B693" s="53"/>
      <c r="C693" s="73" t="str">
        <f>IFERROR(VLOOKUP(B693,Especialidades!A$1:H$6224,3,FALSE),"")</f>
        <v/>
      </c>
      <c r="D693" s="74"/>
      <c r="E693" s="21" t="str">
        <f>IFERROR(VLOOKUP(B693,Especialidades!A$1:H$6224,4,FALSE),"")</f>
        <v/>
      </c>
      <c r="F693" s="59"/>
      <c r="G693" s="59">
        <f t="shared" si="30"/>
        <v>0</v>
      </c>
      <c r="H693" s="21" t="str">
        <f>IFERROR(VLOOKUP(B693,Especialidades!A$1:H$6224,6,FALSE),"")</f>
        <v/>
      </c>
      <c r="I693" s="56" t="str">
        <f>IFERROR(VLOOKUP(B693,Especialidades!A$1:H$6224,7,FALSE),"")</f>
        <v/>
      </c>
      <c r="J693" s="56" t="str">
        <f>IFERROR(VLOOKUP(B693,Especialidades!A$1:H$6224,5,FALSE),"")</f>
        <v/>
      </c>
      <c r="K693" s="21" t="str">
        <f t="shared" si="31"/>
        <v/>
      </c>
      <c r="L693" s="15"/>
      <c r="AZ693" s="3"/>
      <c r="BD693" s="1"/>
      <c r="BF693" s="4"/>
    </row>
    <row r="694" spans="1:58" ht="30" customHeight="1" x14ac:dyDescent="0.3">
      <c r="A694" s="58" t="str">
        <f t="shared" si="32"/>
        <v/>
      </c>
      <c r="B694" s="53"/>
      <c r="C694" s="73" t="str">
        <f>IFERROR(VLOOKUP(B694,Especialidades!A$1:H$6224,3,FALSE),"")</f>
        <v/>
      </c>
      <c r="D694" s="74"/>
      <c r="E694" s="21" t="str">
        <f>IFERROR(VLOOKUP(B694,Especialidades!A$1:H$6224,4,FALSE),"")</f>
        <v/>
      </c>
      <c r="F694" s="59"/>
      <c r="G694" s="59">
        <f t="shared" si="30"/>
        <v>0</v>
      </c>
      <c r="H694" s="21" t="str">
        <f>IFERROR(VLOOKUP(B694,Especialidades!A$1:H$6224,6,FALSE),"")</f>
        <v/>
      </c>
      <c r="I694" s="56" t="str">
        <f>IFERROR(VLOOKUP(B694,Especialidades!A$1:H$6224,7,FALSE),"")</f>
        <v/>
      </c>
      <c r="J694" s="56" t="str">
        <f>IFERROR(VLOOKUP(B694,Especialidades!A$1:H$6224,5,FALSE),"")</f>
        <v/>
      </c>
      <c r="K694" s="21" t="str">
        <f t="shared" si="31"/>
        <v/>
      </c>
      <c r="L694" s="15"/>
      <c r="AZ694" s="3"/>
      <c r="BD694" s="1"/>
      <c r="BF694" s="4"/>
    </row>
    <row r="695" spans="1:58" ht="30" customHeight="1" x14ac:dyDescent="0.3">
      <c r="A695" s="58" t="str">
        <f t="shared" si="32"/>
        <v/>
      </c>
      <c r="B695" s="53"/>
      <c r="C695" s="73" t="str">
        <f>IFERROR(VLOOKUP(B695,Especialidades!A$1:H$6224,3,FALSE),"")</f>
        <v/>
      </c>
      <c r="D695" s="74"/>
      <c r="E695" s="21" t="str">
        <f>IFERROR(VLOOKUP(B695,Especialidades!A$1:H$6224,4,FALSE),"")</f>
        <v/>
      </c>
      <c r="F695" s="59"/>
      <c r="G695" s="59">
        <f t="shared" si="30"/>
        <v>0</v>
      </c>
      <c r="H695" s="21" t="str">
        <f>IFERROR(VLOOKUP(B695,Especialidades!A$1:H$6224,6,FALSE),"")</f>
        <v/>
      </c>
      <c r="I695" s="56" t="str">
        <f>IFERROR(VLOOKUP(B695,Especialidades!A$1:H$6224,7,FALSE),"")</f>
        <v/>
      </c>
      <c r="J695" s="56" t="str">
        <f>IFERROR(VLOOKUP(B695,Especialidades!A$1:H$6224,5,FALSE),"")</f>
        <v/>
      </c>
      <c r="K695" s="21" t="str">
        <f t="shared" si="31"/>
        <v/>
      </c>
      <c r="L695" s="15"/>
      <c r="AZ695" s="3"/>
      <c r="BD695" s="1"/>
      <c r="BF695" s="4"/>
    </row>
    <row r="696" spans="1:58" ht="30" customHeight="1" x14ac:dyDescent="0.3">
      <c r="A696" s="58" t="str">
        <f t="shared" si="32"/>
        <v/>
      </c>
      <c r="B696" s="53"/>
      <c r="C696" s="73" t="str">
        <f>IFERROR(VLOOKUP(B696,Especialidades!A$1:H$6224,3,FALSE),"")</f>
        <v/>
      </c>
      <c r="D696" s="74"/>
      <c r="E696" s="21" t="str">
        <f>IFERROR(VLOOKUP(B696,Especialidades!A$1:H$6224,4,FALSE),"")</f>
        <v/>
      </c>
      <c r="F696" s="59"/>
      <c r="G696" s="59">
        <f t="shared" si="30"/>
        <v>0</v>
      </c>
      <c r="H696" s="21" t="str">
        <f>IFERROR(VLOOKUP(B696,Especialidades!A$1:H$6224,6,FALSE),"")</f>
        <v/>
      </c>
      <c r="I696" s="56" t="str">
        <f>IFERROR(VLOOKUP(B696,Especialidades!A$1:H$6224,7,FALSE),"")</f>
        <v/>
      </c>
      <c r="J696" s="56" t="str">
        <f>IFERROR(VLOOKUP(B696,Especialidades!A$1:H$6224,5,FALSE),"")</f>
        <v/>
      </c>
      <c r="K696" s="21" t="str">
        <f t="shared" si="31"/>
        <v/>
      </c>
      <c r="L696" s="15"/>
      <c r="AZ696" s="3"/>
      <c r="BD696" s="1"/>
      <c r="BF696" s="4"/>
    </row>
    <row r="697" spans="1:58" ht="30" customHeight="1" x14ac:dyDescent="0.3">
      <c r="A697" s="58" t="str">
        <f t="shared" si="32"/>
        <v/>
      </c>
      <c r="B697" s="53"/>
      <c r="C697" s="73" t="str">
        <f>IFERROR(VLOOKUP(B697,Especialidades!A$1:H$6224,3,FALSE),"")</f>
        <v/>
      </c>
      <c r="D697" s="74"/>
      <c r="E697" s="21" t="str">
        <f>IFERROR(VLOOKUP(B697,Especialidades!A$1:H$6224,4,FALSE),"")</f>
        <v/>
      </c>
      <c r="F697" s="59"/>
      <c r="G697" s="59">
        <f t="shared" si="30"/>
        <v>0</v>
      </c>
      <c r="H697" s="21" t="str">
        <f>IFERROR(VLOOKUP(B697,Especialidades!A$1:H$6224,6,FALSE),"")</f>
        <v/>
      </c>
      <c r="I697" s="56" t="str">
        <f>IFERROR(VLOOKUP(B697,Especialidades!A$1:H$6224,7,FALSE),"")</f>
        <v/>
      </c>
      <c r="J697" s="56" t="str">
        <f>IFERROR(VLOOKUP(B697,Especialidades!A$1:H$6224,5,FALSE),"")</f>
        <v/>
      </c>
      <c r="K697" s="21" t="str">
        <f t="shared" si="31"/>
        <v/>
      </c>
      <c r="L697" s="15"/>
      <c r="AZ697" s="3"/>
      <c r="BD697" s="1"/>
      <c r="BF697" s="4"/>
    </row>
    <row r="698" spans="1:58" ht="30" customHeight="1" x14ac:dyDescent="0.3">
      <c r="A698" s="58" t="str">
        <f t="shared" si="32"/>
        <v/>
      </c>
      <c r="B698" s="53"/>
      <c r="C698" s="73" t="str">
        <f>IFERROR(VLOOKUP(B698,Especialidades!A$1:H$6224,3,FALSE),"")</f>
        <v/>
      </c>
      <c r="D698" s="74"/>
      <c r="E698" s="21" t="str">
        <f>IFERROR(VLOOKUP(B698,Especialidades!A$1:H$6224,4,FALSE),"")</f>
        <v/>
      </c>
      <c r="F698" s="59"/>
      <c r="G698" s="59">
        <f t="shared" si="30"/>
        <v>0</v>
      </c>
      <c r="H698" s="21" t="str">
        <f>IFERROR(VLOOKUP(B698,Especialidades!A$1:H$6224,6,FALSE),"")</f>
        <v/>
      </c>
      <c r="I698" s="56" t="str">
        <f>IFERROR(VLOOKUP(B698,Especialidades!A$1:H$6224,7,FALSE),"")</f>
        <v/>
      </c>
      <c r="J698" s="56" t="str">
        <f>IFERROR(VLOOKUP(B698,Especialidades!A$1:H$6224,5,FALSE),"")</f>
        <v/>
      </c>
      <c r="K698" s="21" t="str">
        <f t="shared" si="31"/>
        <v/>
      </c>
      <c r="L698" s="15"/>
      <c r="AZ698" s="3"/>
      <c r="BD698" s="1"/>
      <c r="BF698" s="4"/>
    </row>
    <row r="699" spans="1:58" ht="30" customHeight="1" x14ac:dyDescent="0.3">
      <c r="A699" s="58" t="str">
        <f t="shared" si="32"/>
        <v/>
      </c>
      <c r="B699" s="53"/>
      <c r="C699" s="73" t="str">
        <f>IFERROR(VLOOKUP(B699,Especialidades!A$1:H$6224,3,FALSE),"")</f>
        <v/>
      </c>
      <c r="D699" s="74"/>
      <c r="E699" s="21" t="str">
        <f>IFERROR(VLOOKUP(B699,Especialidades!A$1:H$6224,4,FALSE),"")</f>
        <v/>
      </c>
      <c r="F699" s="59"/>
      <c r="G699" s="59">
        <f t="shared" si="30"/>
        <v>0</v>
      </c>
      <c r="H699" s="21" t="str">
        <f>IFERROR(VLOOKUP(B699,Especialidades!A$1:H$6224,6,FALSE),"")</f>
        <v/>
      </c>
      <c r="I699" s="56" t="str">
        <f>IFERROR(VLOOKUP(B699,Especialidades!A$1:H$6224,7,FALSE),"")</f>
        <v/>
      </c>
      <c r="J699" s="56" t="str">
        <f>IFERROR(VLOOKUP(B699,Especialidades!A$1:H$6224,5,FALSE),"")</f>
        <v/>
      </c>
      <c r="K699" s="21" t="str">
        <f t="shared" si="31"/>
        <v/>
      </c>
      <c r="L699" s="15"/>
      <c r="AZ699" s="3"/>
      <c r="BD699" s="1"/>
      <c r="BF699" s="4"/>
    </row>
    <row r="700" spans="1:58" ht="30" customHeight="1" x14ac:dyDescent="0.3">
      <c r="A700" s="58" t="str">
        <f t="shared" si="32"/>
        <v/>
      </c>
      <c r="B700" s="53"/>
      <c r="C700" s="73" t="str">
        <f>IFERROR(VLOOKUP(B700,Especialidades!A$1:H$6224,3,FALSE),"")</f>
        <v/>
      </c>
      <c r="D700" s="74"/>
      <c r="E700" s="21" t="str">
        <f>IFERROR(VLOOKUP(B700,Especialidades!A$1:H$6224,4,FALSE),"")</f>
        <v/>
      </c>
      <c r="F700" s="59"/>
      <c r="G700" s="59">
        <f t="shared" si="30"/>
        <v>0</v>
      </c>
      <c r="H700" s="21" t="str">
        <f>IFERROR(VLOOKUP(B700,Especialidades!A$1:H$6224,6,FALSE),"")</f>
        <v/>
      </c>
      <c r="I700" s="56" t="str">
        <f>IFERROR(VLOOKUP(B700,Especialidades!A$1:H$6224,7,FALSE),"")</f>
        <v/>
      </c>
      <c r="J700" s="56" t="str">
        <f>IFERROR(VLOOKUP(B700,Especialidades!A$1:H$6224,5,FALSE),"")</f>
        <v/>
      </c>
      <c r="K700" s="21" t="str">
        <f t="shared" si="31"/>
        <v/>
      </c>
      <c r="L700" s="15"/>
      <c r="AZ700" s="3"/>
      <c r="BD700" s="1"/>
      <c r="BF700" s="4"/>
    </row>
    <row r="701" spans="1:58" ht="30" customHeight="1" x14ac:dyDescent="0.3">
      <c r="A701" s="58" t="str">
        <f t="shared" si="32"/>
        <v/>
      </c>
      <c r="B701" s="53"/>
      <c r="C701" s="73" t="str">
        <f>IFERROR(VLOOKUP(B701,Especialidades!A$1:H$6224,3,FALSE),"")</f>
        <v/>
      </c>
      <c r="D701" s="74"/>
      <c r="E701" s="21" t="str">
        <f>IFERROR(VLOOKUP(B701,Especialidades!A$1:H$6224,4,FALSE),"")</f>
        <v/>
      </c>
      <c r="F701" s="59"/>
      <c r="G701" s="59">
        <f t="shared" si="30"/>
        <v>0</v>
      </c>
      <c r="H701" s="21" t="str">
        <f>IFERROR(VLOOKUP(B701,Especialidades!A$1:H$6224,6,FALSE),"")</f>
        <v/>
      </c>
      <c r="I701" s="56" t="str">
        <f>IFERROR(VLOOKUP(B701,Especialidades!A$1:H$6224,7,FALSE),"")</f>
        <v/>
      </c>
      <c r="J701" s="56" t="str">
        <f>IFERROR(VLOOKUP(B701,Especialidades!A$1:H$6224,5,FALSE),"")</f>
        <v/>
      </c>
      <c r="K701" s="21" t="str">
        <f t="shared" si="31"/>
        <v/>
      </c>
      <c r="L701" s="15"/>
      <c r="AZ701" s="3"/>
      <c r="BD701" s="1"/>
      <c r="BF701" s="4"/>
    </row>
    <row r="702" spans="1:58" ht="30" customHeight="1" x14ac:dyDescent="0.3">
      <c r="A702" s="58" t="str">
        <f t="shared" si="32"/>
        <v/>
      </c>
      <c r="B702" s="53"/>
      <c r="C702" s="73" t="str">
        <f>IFERROR(VLOOKUP(B702,Especialidades!A$1:H$6224,3,FALSE),"")</f>
        <v/>
      </c>
      <c r="D702" s="74"/>
      <c r="E702" s="21" t="str">
        <f>IFERROR(VLOOKUP(B702,Especialidades!A$1:H$6224,4,FALSE),"")</f>
        <v/>
      </c>
      <c r="F702" s="59"/>
      <c r="G702" s="59">
        <f t="shared" si="30"/>
        <v>0</v>
      </c>
      <c r="H702" s="21" t="str">
        <f>IFERROR(VLOOKUP(B702,Especialidades!A$1:H$6224,6,FALSE),"")</f>
        <v/>
      </c>
      <c r="I702" s="56" t="str">
        <f>IFERROR(VLOOKUP(B702,Especialidades!A$1:H$6224,7,FALSE),"")</f>
        <v/>
      </c>
      <c r="J702" s="56" t="str">
        <f>IFERROR(VLOOKUP(B702,Especialidades!A$1:H$6224,5,FALSE),"")</f>
        <v/>
      </c>
      <c r="K702" s="21" t="str">
        <f t="shared" si="31"/>
        <v/>
      </c>
      <c r="L702" s="15"/>
      <c r="AZ702" s="3"/>
      <c r="BD702" s="1"/>
      <c r="BF702" s="4"/>
    </row>
    <row r="703" spans="1:58" ht="30" customHeight="1" x14ac:dyDescent="0.3">
      <c r="A703" s="58" t="str">
        <f t="shared" si="32"/>
        <v/>
      </c>
      <c r="B703" s="53"/>
      <c r="C703" s="73" t="str">
        <f>IFERROR(VLOOKUP(B703,Especialidades!A$1:H$6224,3,FALSE),"")</f>
        <v/>
      </c>
      <c r="D703" s="74"/>
      <c r="E703" s="21" t="str">
        <f>IFERROR(VLOOKUP(B703,Especialidades!A$1:H$6224,4,FALSE),"")</f>
        <v/>
      </c>
      <c r="F703" s="59"/>
      <c r="G703" s="59">
        <f t="shared" si="30"/>
        <v>0</v>
      </c>
      <c r="H703" s="21" t="str">
        <f>IFERROR(VLOOKUP(B703,Especialidades!A$1:H$6224,6,FALSE),"")</f>
        <v/>
      </c>
      <c r="I703" s="56" t="str">
        <f>IFERROR(VLOOKUP(B703,Especialidades!A$1:H$6224,7,FALSE),"")</f>
        <v/>
      </c>
      <c r="J703" s="56" t="str">
        <f>IFERROR(VLOOKUP(B703,Especialidades!A$1:H$6224,5,FALSE),"")</f>
        <v/>
      </c>
      <c r="K703" s="21" t="str">
        <f t="shared" si="31"/>
        <v/>
      </c>
      <c r="L703" s="15"/>
      <c r="AZ703" s="3"/>
      <c r="BD703" s="1"/>
      <c r="BF703" s="4"/>
    </row>
    <row r="704" spans="1:58" ht="30" customHeight="1" x14ac:dyDescent="0.3">
      <c r="A704" s="58" t="str">
        <f t="shared" si="32"/>
        <v/>
      </c>
      <c r="B704" s="53"/>
      <c r="C704" s="73" t="str">
        <f>IFERROR(VLOOKUP(B704,Especialidades!A$1:H$6224,3,FALSE),"")</f>
        <v/>
      </c>
      <c r="D704" s="74"/>
      <c r="E704" s="21" t="str">
        <f>IFERROR(VLOOKUP(B704,Especialidades!A$1:H$6224,4,FALSE),"")</f>
        <v/>
      </c>
      <c r="F704" s="59"/>
      <c r="G704" s="59">
        <f t="shared" si="30"/>
        <v>0</v>
      </c>
      <c r="H704" s="21" t="str">
        <f>IFERROR(VLOOKUP(B704,Especialidades!A$1:H$6224,6,FALSE),"")</f>
        <v/>
      </c>
      <c r="I704" s="56" t="str">
        <f>IFERROR(VLOOKUP(B704,Especialidades!A$1:H$6224,7,FALSE),"")</f>
        <v/>
      </c>
      <c r="J704" s="56" t="str">
        <f>IFERROR(VLOOKUP(B704,Especialidades!A$1:H$6224,5,FALSE),"")</f>
        <v/>
      </c>
      <c r="K704" s="21" t="str">
        <f t="shared" si="31"/>
        <v/>
      </c>
      <c r="L704" s="15"/>
      <c r="AZ704" s="3"/>
      <c r="BD704" s="1"/>
      <c r="BF704" s="4"/>
    </row>
    <row r="705" spans="1:58" ht="30" customHeight="1" x14ac:dyDescent="0.3">
      <c r="A705" s="58" t="str">
        <f t="shared" si="32"/>
        <v/>
      </c>
      <c r="B705" s="53"/>
      <c r="C705" s="73" t="str">
        <f>IFERROR(VLOOKUP(B705,Especialidades!A$1:H$6224,3,FALSE),"")</f>
        <v/>
      </c>
      <c r="D705" s="74"/>
      <c r="E705" s="21" t="str">
        <f>IFERROR(VLOOKUP(B705,Especialidades!A$1:H$6224,4,FALSE),"")</f>
        <v/>
      </c>
      <c r="F705" s="59"/>
      <c r="G705" s="59">
        <f t="shared" si="30"/>
        <v>0</v>
      </c>
      <c r="H705" s="21" t="str">
        <f>IFERROR(VLOOKUP(B705,Especialidades!A$1:H$6224,6,FALSE),"")</f>
        <v/>
      </c>
      <c r="I705" s="56" t="str">
        <f>IFERROR(VLOOKUP(B705,Especialidades!A$1:H$6224,7,FALSE),"")</f>
        <v/>
      </c>
      <c r="J705" s="56" t="str">
        <f>IFERROR(VLOOKUP(B705,Especialidades!A$1:H$6224,5,FALSE),"")</f>
        <v/>
      </c>
      <c r="K705" s="21" t="str">
        <f t="shared" si="31"/>
        <v/>
      </c>
      <c r="L705" s="15"/>
      <c r="AZ705" s="3"/>
      <c r="BD705" s="1"/>
      <c r="BF705" s="4"/>
    </row>
    <row r="706" spans="1:58" ht="30" customHeight="1" x14ac:dyDescent="0.3">
      <c r="A706" s="58" t="str">
        <f t="shared" si="32"/>
        <v/>
      </c>
      <c r="B706" s="53"/>
      <c r="C706" s="73" t="str">
        <f>IFERROR(VLOOKUP(B706,Especialidades!A$1:H$6224,3,FALSE),"")</f>
        <v/>
      </c>
      <c r="D706" s="74"/>
      <c r="E706" s="21" t="str">
        <f>IFERROR(VLOOKUP(B706,Especialidades!A$1:H$6224,4,FALSE),"")</f>
        <v/>
      </c>
      <c r="F706" s="59"/>
      <c r="G706" s="59">
        <f t="shared" si="30"/>
        <v>0</v>
      </c>
      <c r="H706" s="21" t="str">
        <f>IFERROR(VLOOKUP(B706,Especialidades!A$1:H$6224,6,FALSE),"")</f>
        <v/>
      </c>
      <c r="I706" s="56" t="str">
        <f>IFERROR(VLOOKUP(B706,Especialidades!A$1:H$6224,7,FALSE),"")</f>
        <v/>
      </c>
      <c r="J706" s="56" t="str">
        <f>IFERROR(VLOOKUP(B706,Especialidades!A$1:H$6224,5,FALSE),"")</f>
        <v/>
      </c>
      <c r="K706" s="21" t="str">
        <f t="shared" si="31"/>
        <v/>
      </c>
      <c r="L706" s="15"/>
      <c r="AZ706" s="3"/>
      <c r="BD706" s="1"/>
      <c r="BF706" s="4"/>
    </row>
    <row r="707" spans="1:58" ht="30" customHeight="1" x14ac:dyDescent="0.3">
      <c r="A707" s="58" t="str">
        <f t="shared" si="32"/>
        <v/>
      </c>
      <c r="B707" s="53"/>
      <c r="C707" s="73" t="str">
        <f>IFERROR(VLOOKUP(B707,Especialidades!A$1:H$6224,3,FALSE),"")</f>
        <v/>
      </c>
      <c r="D707" s="74"/>
      <c r="E707" s="21" t="str">
        <f>IFERROR(VLOOKUP(B707,Especialidades!A$1:H$6224,4,FALSE),"")</f>
        <v/>
      </c>
      <c r="F707" s="59"/>
      <c r="G707" s="59">
        <f t="shared" si="30"/>
        <v>0</v>
      </c>
      <c r="H707" s="21" t="str">
        <f>IFERROR(VLOOKUP(B707,Especialidades!A$1:H$6224,6,FALSE),"")</f>
        <v/>
      </c>
      <c r="I707" s="56" t="str">
        <f>IFERROR(VLOOKUP(B707,Especialidades!A$1:H$6224,7,FALSE),"")</f>
        <v/>
      </c>
      <c r="J707" s="56" t="str">
        <f>IFERROR(VLOOKUP(B707,Especialidades!A$1:H$6224,5,FALSE),"")</f>
        <v/>
      </c>
      <c r="K707" s="21" t="str">
        <f t="shared" si="31"/>
        <v/>
      </c>
      <c r="L707" s="15"/>
      <c r="AZ707" s="3"/>
      <c r="BD707" s="1"/>
      <c r="BF707" s="4"/>
    </row>
    <row r="708" spans="1:58" ht="30" customHeight="1" x14ac:dyDescent="0.3">
      <c r="A708" s="58" t="str">
        <f t="shared" si="32"/>
        <v/>
      </c>
      <c r="B708" s="53"/>
      <c r="C708" s="73" t="str">
        <f>IFERROR(VLOOKUP(B708,Especialidades!A$1:H$6224,3,FALSE),"")</f>
        <v/>
      </c>
      <c r="D708" s="74"/>
      <c r="E708" s="21" t="str">
        <f>IFERROR(VLOOKUP(B708,Especialidades!A$1:H$6224,4,FALSE),"")</f>
        <v/>
      </c>
      <c r="F708" s="59"/>
      <c r="G708" s="59">
        <f t="shared" si="30"/>
        <v>0</v>
      </c>
      <c r="H708" s="21" t="str">
        <f>IFERROR(VLOOKUP(B708,Especialidades!A$1:H$6224,6,FALSE),"")</f>
        <v/>
      </c>
      <c r="I708" s="56" t="str">
        <f>IFERROR(VLOOKUP(B708,Especialidades!A$1:H$6224,7,FALSE),"")</f>
        <v/>
      </c>
      <c r="J708" s="56" t="str">
        <f>IFERROR(VLOOKUP(B708,Especialidades!A$1:H$6224,5,FALSE),"")</f>
        <v/>
      </c>
      <c r="K708" s="21" t="str">
        <f t="shared" si="31"/>
        <v/>
      </c>
      <c r="L708" s="15"/>
      <c r="AZ708" s="3"/>
      <c r="BD708" s="1"/>
      <c r="BF708" s="4"/>
    </row>
    <row r="709" spans="1:58" ht="30" customHeight="1" x14ac:dyDescent="0.3">
      <c r="A709" s="58" t="str">
        <f t="shared" si="32"/>
        <v/>
      </c>
      <c r="B709" s="53"/>
      <c r="C709" s="73" t="str">
        <f>IFERROR(VLOOKUP(B709,Especialidades!A$1:H$6224,3,FALSE),"")</f>
        <v/>
      </c>
      <c r="D709" s="74"/>
      <c r="E709" s="21" t="str">
        <f>IFERROR(VLOOKUP(B709,Especialidades!A$1:H$6224,4,FALSE),"")</f>
        <v/>
      </c>
      <c r="F709" s="59"/>
      <c r="G709" s="59">
        <f t="shared" si="30"/>
        <v>0</v>
      </c>
      <c r="H709" s="21" t="str">
        <f>IFERROR(VLOOKUP(B709,Especialidades!A$1:H$6224,6,FALSE),"")</f>
        <v/>
      </c>
      <c r="I709" s="56" t="str">
        <f>IFERROR(VLOOKUP(B709,Especialidades!A$1:H$6224,7,FALSE),"")</f>
        <v/>
      </c>
      <c r="J709" s="56" t="str">
        <f>IFERROR(VLOOKUP(B709,Especialidades!A$1:H$6224,5,FALSE),"")</f>
        <v/>
      </c>
      <c r="K709" s="21" t="str">
        <f t="shared" si="31"/>
        <v/>
      </c>
      <c r="L709" s="15"/>
      <c r="AZ709" s="3"/>
      <c r="BD709" s="1"/>
      <c r="BF709" s="4"/>
    </row>
    <row r="710" spans="1:58" ht="30" customHeight="1" x14ac:dyDescent="0.3">
      <c r="A710" s="58" t="str">
        <f t="shared" si="32"/>
        <v/>
      </c>
      <c r="B710" s="53"/>
      <c r="C710" s="73" t="str">
        <f>IFERROR(VLOOKUP(B710,Especialidades!A$1:H$6224,3,FALSE),"")</f>
        <v/>
      </c>
      <c r="D710" s="74"/>
      <c r="E710" s="21" t="str">
        <f>IFERROR(VLOOKUP(B710,Especialidades!A$1:H$6224,4,FALSE),"")</f>
        <v/>
      </c>
      <c r="F710" s="59"/>
      <c r="G710" s="59">
        <f t="shared" si="30"/>
        <v>0</v>
      </c>
      <c r="H710" s="21" t="str">
        <f>IFERROR(VLOOKUP(B710,Especialidades!A$1:H$6224,6,FALSE),"")</f>
        <v/>
      </c>
      <c r="I710" s="56" t="str">
        <f>IFERROR(VLOOKUP(B710,Especialidades!A$1:H$6224,7,FALSE),"")</f>
        <v/>
      </c>
      <c r="J710" s="56" t="str">
        <f>IFERROR(VLOOKUP(B710,Especialidades!A$1:H$6224,5,FALSE),"")</f>
        <v/>
      </c>
      <c r="K710" s="21" t="str">
        <f t="shared" si="31"/>
        <v/>
      </c>
      <c r="L710" s="15"/>
      <c r="AZ710" s="3"/>
      <c r="BD710" s="1"/>
      <c r="BF710" s="4"/>
    </row>
    <row r="711" spans="1:58" ht="30" customHeight="1" x14ac:dyDescent="0.3">
      <c r="A711" s="58" t="str">
        <f t="shared" si="32"/>
        <v/>
      </c>
      <c r="B711" s="53"/>
      <c r="C711" s="73" t="str">
        <f>IFERROR(VLOOKUP(B711,Especialidades!A$1:H$6224,3,FALSE),"")</f>
        <v/>
      </c>
      <c r="D711" s="74"/>
      <c r="E711" s="21" t="str">
        <f>IFERROR(VLOOKUP(B711,Especialidades!A$1:H$6224,4,FALSE),"")</f>
        <v/>
      </c>
      <c r="F711" s="59"/>
      <c r="G711" s="59">
        <f t="shared" si="30"/>
        <v>0</v>
      </c>
      <c r="H711" s="21" t="str">
        <f>IFERROR(VLOOKUP(B711,Especialidades!A$1:H$6224,6,FALSE),"")</f>
        <v/>
      </c>
      <c r="I711" s="56" t="str">
        <f>IFERROR(VLOOKUP(B711,Especialidades!A$1:H$6224,7,FALSE),"")</f>
        <v/>
      </c>
      <c r="J711" s="56" t="str">
        <f>IFERROR(VLOOKUP(B711,Especialidades!A$1:H$6224,5,FALSE),"")</f>
        <v/>
      </c>
      <c r="K711" s="21" t="str">
        <f t="shared" si="31"/>
        <v/>
      </c>
      <c r="L711" s="15"/>
      <c r="AZ711" s="3"/>
      <c r="BD711" s="1"/>
      <c r="BF711" s="4"/>
    </row>
    <row r="712" spans="1:58" ht="30" customHeight="1" x14ac:dyDescent="0.3">
      <c r="A712" s="58" t="str">
        <f t="shared" si="32"/>
        <v/>
      </c>
      <c r="B712" s="53"/>
      <c r="C712" s="73" t="str">
        <f>IFERROR(VLOOKUP(B712,Especialidades!A$1:H$6224,3,FALSE),"")</f>
        <v/>
      </c>
      <c r="D712" s="74"/>
      <c r="E712" s="21" t="str">
        <f>IFERROR(VLOOKUP(B712,Especialidades!A$1:H$6224,4,FALSE),"")</f>
        <v/>
      </c>
      <c r="F712" s="59"/>
      <c r="G712" s="59">
        <f t="shared" si="30"/>
        <v>0</v>
      </c>
      <c r="H712" s="21" t="str">
        <f>IFERROR(VLOOKUP(B712,Especialidades!A$1:H$6224,6,FALSE),"")</f>
        <v/>
      </c>
      <c r="I712" s="56" t="str">
        <f>IFERROR(VLOOKUP(B712,Especialidades!A$1:H$6224,7,FALSE),"")</f>
        <v/>
      </c>
      <c r="J712" s="56" t="str">
        <f>IFERROR(VLOOKUP(B712,Especialidades!A$1:H$6224,5,FALSE),"")</f>
        <v/>
      </c>
      <c r="K712" s="21" t="str">
        <f t="shared" si="31"/>
        <v/>
      </c>
      <c r="L712" s="15"/>
      <c r="AZ712" s="3"/>
      <c r="BD712" s="1"/>
      <c r="BF712" s="4"/>
    </row>
    <row r="713" spans="1:58" ht="30" customHeight="1" x14ac:dyDescent="0.3">
      <c r="A713" s="58" t="str">
        <f t="shared" si="32"/>
        <v/>
      </c>
      <c r="B713" s="53"/>
      <c r="C713" s="73" t="str">
        <f>IFERROR(VLOOKUP(B713,Especialidades!A$1:H$6224,3,FALSE),"")</f>
        <v/>
      </c>
      <c r="D713" s="74"/>
      <c r="E713" s="21" t="str">
        <f>IFERROR(VLOOKUP(B713,Especialidades!A$1:H$6224,4,FALSE),"")</f>
        <v/>
      </c>
      <c r="F713" s="59"/>
      <c r="G713" s="59">
        <f t="shared" si="30"/>
        <v>0</v>
      </c>
      <c r="H713" s="21" t="str">
        <f>IFERROR(VLOOKUP(B713,Especialidades!A$1:H$6224,6,FALSE),"")</f>
        <v/>
      </c>
      <c r="I713" s="56" t="str">
        <f>IFERROR(VLOOKUP(B713,Especialidades!A$1:H$6224,7,FALSE),"")</f>
        <v/>
      </c>
      <c r="J713" s="56" t="str">
        <f>IFERROR(VLOOKUP(B713,Especialidades!A$1:H$6224,5,FALSE),"")</f>
        <v/>
      </c>
      <c r="K713" s="21" t="str">
        <f t="shared" si="31"/>
        <v/>
      </c>
      <c r="L713" s="15"/>
      <c r="AZ713" s="3"/>
      <c r="BD713" s="1"/>
      <c r="BF713" s="4"/>
    </row>
    <row r="714" spans="1:58" ht="30" customHeight="1" x14ac:dyDescent="0.3">
      <c r="A714" s="58" t="str">
        <f t="shared" si="32"/>
        <v/>
      </c>
      <c r="B714" s="53"/>
      <c r="C714" s="73" t="str">
        <f>IFERROR(VLOOKUP(B714,Especialidades!A$1:H$6224,3,FALSE),"")</f>
        <v/>
      </c>
      <c r="D714" s="74"/>
      <c r="E714" s="21" t="str">
        <f>IFERROR(VLOOKUP(B714,Especialidades!A$1:H$6224,4,FALSE),"")</f>
        <v/>
      </c>
      <c r="F714" s="59"/>
      <c r="G714" s="59">
        <f t="shared" si="30"/>
        <v>0</v>
      </c>
      <c r="H714" s="21" t="str">
        <f>IFERROR(VLOOKUP(B714,Especialidades!A$1:H$6224,6,FALSE),"")</f>
        <v/>
      </c>
      <c r="I714" s="56" t="str">
        <f>IFERROR(VLOOKUP(B714,Especialidades!A$1:H$6224,7,FALSE),"")</f>
        <v/>
      </c>
      <c r="J714" s="56" t="str">
        <f>IFERROR(VLOOKUP(B714,Especialidades!A$1:H$6224,5,FALSE),"")</f>
        <v/>
      </c>
      <c r="K714" s="21" t="str">
        <f t="shared" si="31"/>
        <v/>
      </c>
      <c r="L714" s="15"/>
      <c r="AZ714" s="3"/>
      <c r="BD714" s="1"/>
      <c r="BF714" s="4"/>
    </row>
    <row r="715" spans="1:58" ht="30" customHeight="1" x14ac:dyDescent="0.3">
      <c r="A715" s="58" t="str">
        <f t="shared" si="32"/>
        <v/>
      </c>
      <c r="B715" s="53"/>
      <c r="C715" s="73" t="str">
        <f>IFERROR(VLOOKUP(B715,Especialidades!A$1:H$6224,3,FALSE),"")</f>
        <v/>
      </c>
      <c r="D715" s="74"/>
      <c r="E715" s="21" t="str">
        <f>IFERROR(VLOOKUP(B715,Especialidades!A$1:H$6224,4,FALSE),"")</f>
        <v/>
      </c>
      <c r="F715" s="59"/>
      <c r="G715" s="59">
        <f t="shared" si="30"/>
        <v>0</v>
      </c>
      <c r="H715" s="21" t="str">
        <f>IFERROR(VLOOKUP(B715,Especialidades!A$1:H$6224,6,FALSE),"")</f>
        <v/>
      </c>
      <c r="I715" s="56" t="str">
        <f>IFERROR(VLOOKUP(B715,Especialidades!A$1:H$6224,7,FALSE),"")</f>
        <v/>
      </c>
      <c r="J715" s="56" t="str">
        <f>IFERROR(VLOOKUP(B715,Especialidades!A$1:H$6224,5,FALSE),"")</f>
        <v/>
      </c>
      <c r="K715" s="21" t="str">
        <f t="shared" si="31"/>
        <v/>
      </c>
      <c r="L715" s="15"/>
      <c r="AZ715" s="3"/>
      <c r="BD715" s="1"/>
      <c r="BF715" s="4"/>
    </row>
    <row r="716" spans="1:58" ht="30" customHeight="1" x14ac:dyDescent="0.3">
      <c r="A716" s="58" t="str">
        <f t="shared" si="32"/>
        <v/>
      </c>
      <c r="B716" s="53"/>
      <c r="C716" s="73" t="str">
        <f>IFERROR(VLOOKUP(B716,Especialidades!A$1:H$6224,3,FALSE),"")</f>
        <v/>
      </c>
      <c r="D716" s="74"/>
      <c r="E716" s="21" t="str">
        <f>IFERROR(VLOOKUP(B716,Especialidades!A$1:H$6224,4,FALSE),"")</f>
        <v/>
      </c>
      <c r="F716" s="59"/>
      <c r="G716" s="59">
        <f t="shared" si="30"/>
        <v>0</v>
      </c>
      <c r="H716" s="21" t="str">
        <f>IFERROR(VLOOKUP(B716,Especialidades!A$1:H$6224,6,FALSE),"")</f>
        <v/>
      </c>
      <c r="I716" s="56" t="str">
        <f>IFERROR(VLOOKUP(B716,Especialidades!A$1:H$6224,7,FALSE),"")</f>
        <v/>
      </c>
      <c r="J716" s="56" t="str">
        <f>IFERROR(VLOOKUP(B716,Especialidades!A$1:H$6224,5,FALSE),"")</f>
        <v/>
      </c>
      <c r="K716" s="21" t="str">
        <f t="shared" si="31"/>
        <v/>
      </c>
      <c r="L716" s="15"/>
      <c r="AZ716" s="3"/>
      <c r="BD716" s="1"/>
      <c r="BF716" s="4"/>
    </row>
    <row r="717" spans="1:58" ht="30" customHeight="1" x14ac:dyDescent="0.3">
      <c r="A717" s="58" t="str">
        <f t="shared" si="32"/>
        <v/>
      </c>
      <c r="B717" s="53"/>
      <c r="C717" s="73" t="str">
        <f>IFERROR(VLOOKUP(B717,Especialidades!A$1:H$6224,3,FALSE),"")</f>
        <v/>
      </c>
      <c r="D717" s="74"/>
      <c r="E717" s="21" t="str">
        <f>IFERROR(VLOOKUP(B717,Especialidades!A$1:H$6224,4,FALSE),"")</f>
        <v/>
      </c>
      <c r="F717" s="59"/>
      <c r="G717" s="59">
        <f t="shared" ref="G717:G780" si="33">SUMIF(B:B, B717,F:F)</f>
        <v>0</v>
      </c>
      <c r="H717" s="21" t="str">
        <f>IFERROR(VLOOKUP(B717,Especialidades!A$1:H$6224,6,FALSE),"")</f>
        <v/>
      </c>
      <c r="I717" s="56" t="str">
        <f>IFERROR(VLOOKUP(B717,Especialidades!A$1:H$6224,7,FALSE),"")</f>
        <v/>
      </c>
      <c r="J717" s="56" t="str">
        <f>IFERROR(VLOOKUP(B717,Especialidades!A$1:H$6224,5,FALSE),"")</f>
        <v/>
      </c>
      <c r="K717" s="21" t="str">
        <f t="shared" ref="K717:K780" si="34">IFERROR(E717*F717,"")</f>
        <v/>
      </c>
      <c r="L717" s="15"/>
      <c r="AZ717" s="3"/>
      <c r="BD717" s="1"/>
      <c r="BF717" s="4"/>
    </row>
    <row r="718" spans="1:58" ht="30" customHeight="1" x14ac:dyDescent="0.3">
      <c r="A718" s="58" t="str">
        <f t="shared" si="32"/>
        <v/>
      </c>
      <c r="B718" s="53"/>
      <c r="C718" s="73" t="str">
        <f>IFERROR(VLOOKUP(B718,Especialidades!A$1:H$6224,3,FALSE),"")</f>
        <v/>
      </c>
      <c r="D718" s="74"/>
      <c r="E718" s="21" t="str">
        <f>IFERROR(VLOOKUP(B718,Especialidades!A$1:H$6224,4,FALSE),"")</f>
        <v/>
      </c>
      <c r="F718" s="59"/>
      <c r="G718" s="59">
        <f t="shared" si="33"/>
        <v>0</v>
      </c>
      <c r="H718" s="21" t="str">
        <f>IFERROR(VLOOKUP(B718,Especialidades!A$1:H$6224,6,FALSE),"")</f>
        <v/>
      </c>
      <c r="I718" s="56" t="str">
        <f>IFERROR(VLOOKUP(B718,Especialidades!A$1:H$6224,7,FALSE),"")</f>
        <v/>
      </c>
      <c r="J718" s="56" t="str">
        <f>IFERROR(VLOOKUP(B718,Especialidades!A$1:H$6224,5,FALSE),"")</f>
        <v/>
      </c>
      <c r="K718" s="21" t="str">
        <f t="shared" si="34"/>
        <v/>
      </c>
      <c r="L718" s="15"/>
      <c r="AZ718" s="3"/>
      <c r="BD718" s="1"/>
      <c r="BF718" s="4"/>
    </row>
    <row r="719" spans="1:58" ht="30" customHeight="1" x14ac:dyDescent="0.3">
      <c r="A719" s="58" t="str">
        <f t="shared" si="32"/>
        <v/>
      </c>
      <c r="B719" s="53"/>
      <c r="C719" s="73" t="str">
        <f>IFERROR(VLOOKUP(B719,Especialidades!A$1:H$6224,3,FALSE),"")</f>
        <v/>
      </c>
      <c r="D719" s="74"/>
      <c r="E719" s="21" t="str">
        <f>IFERROR(VLOOKUP(B719,Especialidades!A$1:H$6224,4,FALSE),"")</f>
        <v/>
      </c>
      <c r="F719" s="59"/>
      <c r="G719" s="59">
        <f t="shared" si="33"/>
        <v>0</v>
      </c>
      <c r="H719" s="21" t="str">
        <f>IFERROR(VLOOKUP(B719,Especialidades!A$1:H$6224,6,FALSE),"")</f>
        <v/>
      </c>
      <c r="I719" s="56" t="str">
        <f>IFERROR(VLOOKUP(B719,Especialidades!A$1:H$6224,7,FALSE),"")</f>
        <v/>
      </c>
      <c r="J719" s="56" t="str">
        <f>IFERROR(VLOOKUP(B719,Especialidades!A$1:H$6224,5,FALSE),"")</f>
        <v/>
      </c>
      <c r="K719" s="21" t="str">
        <f t="shared" si="34"/>
        <v/>
      </c>
      <c r="L719" s="15"/>
      <c r="AZ719" s="3"/>
      <c r="BD719" s="1"/>
      <c r="BF719" s="4"/>
    </row>
    <row r="720" spans="1:58" ht="30" customHeight="1" x14ac:dyDescent="0.3">
      <c r="A720" s="58" t="str">
        <f t="shared" ref="A720:A783" si="35">IF(ISBLANK(B719),"",+A719+1)</f>
        <v/>
      </c>
      <c r="B720" s="53"/>
      <c r="C720" s="73" t="str">
        <f>IFERROR(VLOOKUP(B720,Especialidades!A$1:H$6224,3,FALSE),"")</f>
        <v/>
      </c>
      <c r="D720" s="74"/>
      <c r="E720" s="21" t="str">
        <f>IFERROR(VLOOKUP(B720,Especialidades!A$1:H$6224,4,FALSE),"")</f>
        <v/>
      </c>
      <c r="F720" s="59"/>
      <c r="G720" s="59">
        <f t="shared" si="33"/>
        <v>0</v>
      </c>
      <c r="H720" s="21" t="str">
        <f>IFERROR(VLOOKUP(B720,Especialidades!A$1:H$6224,6,FALSE),"")</f>
        <v/>
      </c>
      <c r="I720" s="56" t="str">
        <f>IFERROR(VLOOKUP(B720,Especialidades!A$1:H$6224,7,FALSE),"")</f>
        <v/>
      </c>
      <c r="J720" s="56" t="str">
        <f>IFERROR(VLOOKUP(B720,Especialidades!A$1:H$6224,5,FALSE),"")</f>
        <v/>
      </c>
      <c r="K720" s="21" t="str">
        <f t="shared" si="34"/>
        <v/>
      </c>
      <c r="L720" s="15"/>
      <c r="AZ720" s="3"/>
      <c r="BD720" s="1"/>
      <c r="BF720" s="4"/>
    </row>
    <row r="721" spans="1:58" ht="30" customHeight="1" x14ac:dyDescent="0.3">
      <c r="A721" s="58" t="str">
        <f t="shared" si="35"/>
        <v/>
      </c>
      <c r="B721" s="53"/>
      <c r="C721" s="73" t="str">
        <f>IFERROR(VLOOKUP(B721,Especialidades!A$1:H$6224,3,FALSE),"")</f>
        <v/>
      </c>
      <c r="D721" s="74"/>
      <c r="E721" s="21" t="str">
        <f>IFERROR(VLOOKUP(B721,Especialidades!A$1:H$6224,4,FALSE),"")</f>
        <v/>
      </c>
      <c r="F721" s="59"/>
      <c r="G721" s="59">
        <f t="shared" si="33"/>
        <v>0</v>
      </c>
      <c r="H721" s="21" t="str">
        <f>IFERROR(VLOOKUP(B721,Especialidades!A$1:H$6224,6,FALSE),"")</f>
        <v/>
      </c>
      <c r="I721" s="56" t="str">
        <f>IFERROR(VLOOKUP(B721,Especialidades!A$1:H$6224,7,FALSE),"")</f>
        <v/>
      </c>
      <c r="J721" s="56" t="str">
        <f>IFERROR(VLOOKUP(B721,Especialidades!A$1:H$6224,5,FALSE),"")</f>
        <v/>
      </c>
      <c r="K721" s="21" t="str">
        <f t="shared" si="34"/>
        <v/>
      </c>
      <c r="L721" s="15"/>
      <c r="AZ721" s="3"/>
      <c r="BD721" s="1"/>
      <c r="BF721" s="4"/>
    </row>
    <row r="722" spans="1:58" ht="30" customHeight="1" x14ac:dyDescent="0.3">
      <c r="A722" s="58" t="str">
        <f t="shared" si="35"/>
        <v/>
      </c>
      <c r="B722" s="53"/>
      <c r="C722" s="73" t="str">
        <f>IFERROR(VLOOKUP(B722,Especialidades!A$1:H$6224,3,FALSE),"")</f>
        <v/>
      </c>
      <c r="D722" s="74"/>
      <c r="E722" s="21" t="str">
        <f>IFERROR(VLOOKUP(B722,Especialidades!A$1:H$6224,4,FALSE),"")</f>
        <v/>
      </c>
      <c r="F722" s="59"/>
      <c r="G722" s="59">
        <f t="shared" si="33"/>
        <v>0</v>
      </c>
      <c r="H722" s="21" t="str">
        <f>IFERROR(VLOOKUP(B722,Especialidades!A$1:H$6224,6,FALSE),"")</f>
        <v/>
      </c>
      <c r="I722" s="56" t="str">
        <f>IFERROR(VLOOKUP(B722,Especialidades!A$1:H$6224,7,FALSE),"")</f>
        <v/>
      </c>
      <c r="J722" s="56" t="str">
        <f>IFERROR(VLOOKUP(B722,Especialidades!A$1:H$6224,5,FALSE),"")</f>
        <v/>
      </c>
      <c r="K722" s="21" t="str">
        <f t="shared" si="34"/>
        <v/>
      </c>
      <c r="L722" s="15"/>
      <c r="AZ722" s="3"/>
      <c r="BD722" s="1"/>
      <c r="BF722" s="4"/>
    </row>
    <row r="723" spans="1:58" ht="30" customHeight="1" x14ac:dyDescent="0.3">
      <c r="A723" s="58" t="str">
        <f t="shared" si="35"/>
        <v/>
      </c>
      <c r="B723" s="53"/>
      <c r="C723" s="73" t="str">
        <f>IFERROR(VLOOKUP(B723,Especialidades!A$1:H$6224,3,FALSE),"")</f>
        <v/>
      </c>
      <c r="D723" s="74"/>
      <c r="E723" s="21" t="str">
        <f>IFERROR(VLOOKUP(B723,Especialidades!A$1:H$6224,4,FALSE),"")</f>
        <v/>
      </c>
      <c r="F723" s="59"/>
      <c r="G723" s="59">
        <f t="shared" si="33"/>
        <v>0</v>
      </c>
      <c r="H723" s="21" t="str">
        <f>IFERROR(VLOOKUP(B723,Especialidades!A$1:H$6224,6,FALSE),"")</f>
        <v/>
      </c>
      <c r="I723" s="56" t="str">
        <f>IFERROR(VLOOKUP(B723,Especialidades!A$1:H$6224,7,FALSE),"")</f>
        <v/>
      </c>
      <c r="J723" s="56" t="str">
        <f>IFERROR(VLOOKUP(B723,Especialidades!A$1:H$6224,5,FALSE),"")</f>
        <v/>
      </c>
      <c r="K723" s="21" t="str">
        <f t="shared" si="34"/>
        <v/>
      </c>
      <c r="L723" s="15"/>
      <c r="AZ723" s="3"/>
      <c r="BD723" s="1"/>
      <c r="BF723" s="4"/>
    </row>
    <row r="724" spans="1:58" ht="30" customHeight="1" x14ac:dyDescent="0.3">
      <c r="A724" s="58" t="str">
        <f t="shared" si="35"/>
        <v/>
      </c>
      <c r="B724" s="53"/>
      <c r="C724" s="73" t="str">
        <f>IFERROR(VLOOKUP(B724,Especialidades!A$1:H$6224,3,FALSE),"")</f>
        <v/>
      </c>
      <c r="D724" s="74"/>
      <c r="E724" s="21" t="str">
        <f>IFERROR(VLOOKUP(B724,Especialidades!A$1:H$6224,4,FALSE),"")</f>
        <v/>
      </c>
      <c r="F724" s="59"/>
      <c r="G724" s="59">
        <f t="shared" si="33"/>
        <v>0</v>
      </c>
      <c r="H724" s="21" t="str">
        <f>IFERROR(VLOOKUP(B724,Especialidades!A$1:H$6224,6,FALSE),"")</f>
        <v/>
      </c>
      <c r="I724" s="56" t="str">
        <f>IFERROR(VLOOKUP(B724,Especialidades!A$1:H$6224,7,FALSE),"")</f>
        <v/>
      </c>
      <c r="J724" s="56" t="str">
        <f>IFERROR(VLOOKUP(B724,Especialidades!A$1:H$6224,5,FALSE),"")</f>
        <v/>
      </c>
      <c r="K724" s="21" t="str">
        <f t="shared" si="34"/>
        <v/>
      </c>
      <c r="L724" s="15"/>
      <c r="AZ724" s="3"/>
      <c r="BD724" s="1"/>
      <c r="BF724" s="4"/>
    </row>
    <row r="725" spans="1:58" ht="30" customHeight="1" x14ac:dyDescent="0.3">
      <c r="A725" s="58" t="str">
        <f t="shared" si="35"/>
        <v/>
      </c>
      <c r="B725" s="53"/>
      <c r="C725" s="73" t="str">
        <f>IFERROR(VLOOKUP(B725,Especialidades!A$1:H$6224,3,FALSE),"")</f>
        <v/>
      </c>
      <c r="D725" s="74"/>
      <c r="E725" s="21" t="str">
        <f>IFERROR(VLOOKUP(B725,Especialidades!A$1:H$6224,4,FALSE),"")</f>
        <v/>
      </c>
      <c r="F725" s="59"/>
      <c r="G725" s="59">
        <f t="shared" si="33"/>
        <v>0</v>
      </c>
      <c r="H725" s="21" t="str">
        <f>IFERROR(VLOOKUP(B725,Especialidades!A$1:H$6224,6,FALSE),"")</f>
        <v/>
      </c>
      <c r="I725" s="56" t="str">
        <f>IFERROR(VLOOKUP(B725,Especialidades!A$1:H$6224,7,FALSE),"")</f>
        <v/>
      </c>
      <c r="J725" s="56" t="str">
        <f>IFERROR(VLOOKUP(B725,Especialidades!A$1:H$6224,5,FALSE),"")</f>
        <v/>
      </c>
      <c r="K725" s="21" t="str">
        <f t="shared" si="34"/>
        <v/>
      </c>
      <c r="L725" s="15"/>
      <c r="AZ725" s="3"/>
      <c r="BD725" s="1"/>
      <c r="BF725" s="4"/>
    </row>
    <row r="726" spans="1:58" ht="30" customHeight="1" x14ac:dyDescent="0.3">
      <c r="A726" s="58" t="str">
        <f t="shared" si="35"/>
        <v/>
      </c>
      <c r="B726" s="53"/>
      <c r="C726" s="73" t="str">
        <f>IFERROR(VLOOKUP(B726,Especialidades!A$1:H$6224,3,FALSE),"")</f>
        <v/>
      </c>
      <c r="D726" s="74"/>
      <c r="E726" s="21" t="str">
        <f>IFERROR(VLOOKUP(B726,Especialidades!A$1:H$6224,4,FALSE),"")</f>
        <v/>
      </c>
      <c r="F726" s="59"/>
      <c r="G726" s="59">
        <f t="shared" si="33"/>
        <v>0</v>
      </c>
      <c r="H726" s="21" t="str">
        <f>IFERROR(VLOOKUP(B726,Especialidades!A$1:H$6224,6,FALSE),"")</f>
        <v/>
      </c>
      <c r="I726" s="56" t="str">
        <f>IFERROR(VLOOKUP(B726,Especialidades!A$1:H$6224,7,FALSE),"")</f>
        <v/>
      </c>
      <c r="J726" s="56" t="str">
        <f>IFERROR(VLOOKUP(B726,Especialidades!A$1:H$6224,5,FALSE),"")</f>
        <v/>
      </c>
      <c r="K726" s="21" t="str">
        <f t="shared" si="34"/>
        <v/>
      </c>
      <c r="L726" s="15"/>
      <c r="AZ726" s="3"/>
      <c r="BD726" s="1"/>
      <c r="BF726" s="4"/>
    </row>
    <row r="727" spans="1:58" ht="30" customHeight="1" x14ac:dyDescent="0.3">
      <c r="A727" s="58" t="str">
        <f t="shared" si="35"/>
        <v/>
      </c>
      <c r="B727" s="53"/>
      <c r="C727" s="73" t="str">
        <f>IFERROR(VLOOKUP(B727,Especialidades!A$1:H$6224,3,FALSE),"")</f>
        <v/>
      </c>
      <c r="D727" s="74"/>
      <c r="E727" s="21" t="str">
        <f>IFERROR(VLOOKUP(B727,Especialidades!A$1:H$6224,4,FALSE),"")</f>
        <v/>
      </c>
      <c r="F727" s="59"/>
      <c r="G727" s="59">
        <f t="shared" si="33"/>
        <v>0</v>
      </c>
      <c r="H727" s="21" t="str">
        <f>IFERROR(VLOOKUP(B727,Especialidades!A$1:H$6224,6,FALSE),"")</f>
        <v/>
      </c>
      <c r="I727" s="56" t="str">
        <f>IFERROR(VLOOKUP(B727,Especialidades!A$1:H$6224,7,FALSE),"")</f>
        <v/>
      </c>
      <c r="J727" s="56" t="str">
        <f>IFERROR(VLOOKUP(B727,Especialidades!A$1:H$6224,5,FALSE),"")</f>
        <v/>
      </c>
      <c r="K727" s="21" t="str">
        <f t="shared" si="34"/>
        <v/>
      </c>
      <c r="L727" s="15"/>
      <c r="AZ727" s="3"/>
      <c r="BD727" s="1"/>
      <c r="BF727" s="4"/>
    </row>
    <row r="728" spans="1:58" ht="30" customHeight="1" x14ac:dyDescent="0.3">
      <c r="A728" s="58" t="str">
        <f t="shared" si="35"/>
        <v/>
      </c>
      <c r="B728" s="53"/>
      <c r="C728" s="73" t="str">
        <f>IFERROR(VLOOKUP(B728,Especialidades!A$1:H$6224,3,FALSE),"")</f>
        <v/>
      </c>
      <c r="D728" s="74"/>
      <c r="E728" s="21" t="str">
        <f>IFERROR(VLOOKUP(B728,Especialidades!A$1:H$6224,4,FALSE),"")</f>
        <v/>
      </c>
      <c r="F728" s="59"/>
      <c r="G728" s="59">
        <f t="shared" si="33"/>
        <v>0</v>
      </c>
      <c r="H728" s="21" t="str">
        <f>IFERROR(VLOOKUP(B728,Especialidades!A$1:H$6224,6,FALSE),"")</f>
        <v/>
      </c>
      <c r="I728" s="56" t="str">
        <f>IFERROR(VLOOKUP(B728,Especialidades!A$1:H$6224,7,FALSE),"")</f>
        <v/>
      </c>
      <c r="J728" s="56" t="str">
        <f>IFERROR(VLOOKUP(B728,Especialidades!A$1:H$6224,5,FALSE),"")</f>
        <v/>
      </c>
      <c r="K728" s="21" t="str">
        <f t="shared" si="34"/>
        <v/>
      </c>
      <c r="L728" s="15"/>
      <c r="AZ728" s="3"/>
      <c r="BD728" s="1"/>
      <c r="BF728" s="4"/>
    </row>
    <row r="729" spans="1:58" ht="30" customHeight="1" x14ac:dyDescent="0.3">
      <c r="A729" s="58" t="str">
        <f t="shared" si="35"/>
        <v/>
      </c>
      <c r="B729" s="53"/>
      <c r="C729" s="73" t="str">
        <f>IFERROR(VLOOKUP(B729,Especialidades!A$1:H$6224,3,FALSE),"")</f>
        <v/>
      </c>
      <c r="D729" s="74"/>
      <c r="E729" s="21" t="str">
        <f>IFERROR(VLOOKUP(B729,Especialidades!A$1:H$6224,4,FALSE),"")</f>
        <v/>
      </c>
      <c r="F729" s="59"/>
      <c r="G729" s="59">
        <f t="shared" si="33"/>
        <v>0</v>
      </c>
      <c r="H729" s="21" t="str">
        <f>IFERROR(VLOOKUP(B729,Especialidades!A$1:H$6224,6,FALSE),"")</f>
        <v/>
      </c>
      <c r="I729" s="56" t="str">
        <f>IFERROR(VLOOKUP(B729,Especialidades!A$1:H$6224,7,FALSE),"")</f>
        <v/>
      </c>
      <c r="J729" s="56" t="str">
        <f>IFERROR(VLOOKUP(B729,Especialidades!A$1:H$6224,5,FALSE),"")</f>
        <v/>
      </c>
      <c r="K729" s="21" t="str">
        <f t="shared" si="34"/>
        <v/>
      </c>
      <c r="L729" s="15"/>
      <c r="AZ729" s="3"/>
      <c r="BD729" s="1"/>
      <c r="BF729" s="4"/>
    </row>
    <row r="730" spans="1:58" ht="30" customHeight="1" x14ac:dyDescent="0.3">
      <c r="A730" s="58" t="str">
        <f t="shared" si="35"/>
        <v/>
      </c>
      <c r="B730" s="53"/>
      <c r="C730" s="73" t="str">
        <f>IFERROR(VLOOKUP(B730,Especialidades!A$1:H$6224,3,FALSE),"")</f>
        <v/>
      </c>
      <c r="D730" s="74"/>
      <c r="E730" s="21" t="str">
        <f>IFERROR(VLOOKUP(B730,Especialidades!A$1:H$6224,4,FALSE),"")</f>
        <v/>
      </c>
      <c r="F730" s="59"/>
      <c r="G730" s="59">
        <f t="shared" si="33"/>
        <v>0</v>
      </c>
      <c r="H730" s="21" t="str">
        <f>IFERROR(VLOOKUP(B730,Especialidades!A$1:H$6224,6,FALSE),"")</f>
        <v/>
      </c>
      <c r="I730" s="56" t="str">
        <f>IFERROR(VLOOKUP(B730,Especialidades!A$1:H$6224,7,FALSE),"")</f>
        <v/>
      </c>
      <c r="J730" s="56" t="str">
        <f>IFERROR(VLOOKUP(B730,Especialidades!A$1:H$6224,5,FALSE),"")</f>
        <v/>
      </c>
      <c r="K730" s="21" t="str">
        <f t="shared" si="34"/>
        <v/>
      </c>
      <c r="L730" s="15"/>
      <c r="AZ730" s="3"/>
      <c r="BD730" s="1"/>
      <c r="BF730" s="4"/>
    </row>
    <row r="731" spans="1:58" ht="30" customHeight="1" x14ac:dyDescent="0.3">
      <c r="A731" s="58" t="str">
        <f t="shared" si="35"/>
        <v/>
      </c>
      <c r="B731" s="53"/>
      <c r="C731" s="73" t="str">
        <f>IFERROR(VLOOKUP(B731,Especialidades!A$1:H$6224,3,FALSE),"")</f>
        <v/>
      </c>
      <c r="D731" s="74"/>
      <c r="E731" s="21" t="str">
        <f>IFERROR(VLOOKUP(B731,Especialidades!A$1:H$6224,4,FALSE),"")</f>
        <v/>
      </c>
      <c r="F731" s="59"/>
      <c r="G731" s="59">
        <f t="shared" si="33"/>
        <v>0</v>
      </c>
      <c r="H731" s="21" t="str">
        <f>IFERROR(VLOOKUP(B731,Especialidades!A$1:H$6224,6,FALSE),"")</f>
        <v/>
      </c>
      <c r="I731" s="56" t="str">
        <f>IFERROR(VLOOKUP(B731,Especialidades!A$1:H$6224,7,FALSE),"")</f>
        <v/>
      </c>
      <c r="J731" s="56" t="str">
        <f>IFERROR(VLOOKUP(B731,Especialidades!A$1:H$6224,5,FALSE),"")</f>
        <v/>
      </c>
      <c r="K731" s="21" t="str">
        <f t="shared" si="34"/>
        <v/>
      </c>
      <c r="L731" s="15"/>
      <c r="AZ731" s="3"/>
      <c r="BD731" s="1"/>
      <c r="BF731" s="4"/>
    </row>
    <row r="732" spans="1:58" ht="30" customHeight="1" x14ac:dyDescent="0.3">
      <c r="A732" s="58" t="str">
        <f t="shared" si="35"/>
        <v/>
      </c>
      <c r="B732" s="53"/>
      <c r="C732" s="73" t="str">
        <f>IFERROR(VLOOKUP(B732,Especialidades!A$1:H$6224,3,FALSE),"")</f>
        <v/>
      </c>
      <c r="D732" s="74"/>
      <c r="E732" s="21" t="str">
        <f>IFERROR(VLOOKUP(B732,Especialidades!A$1:H$6224,4,FALSE),"")</f>
        <v/>
      </c>
      <c r="F732" s="59"/>
      <c r="G732" s="59">
        <f t="shared" si="33"/>
        <v>0</v>
      </c>
      <c r="H732" s="21" t="str">
        <f>IFERROR(VLOOKUP(B732,Especialidades!A$1:H$6224,6,FALSE),"")</f>
        <v/>
      </c>
      <c r="I732" s="56" t="str">
        <f>IFERROR(VLOOKUP(B732,Especialidades!A$1:H$6224,7,FALSE),"")</f>
        <v/>
      </c>
      <c r="J732" s="56" t="str">
        <f>IFERROR(VLOOKUP(B732,Especialidades!A$1:H$6224,5,FALSE),"")</f>
        <v/>
      </c>
      <c r="K732" s="21" t="str">
        <f t="shared" si="34"/>
        <v/>
      </c>
      <c r="L732" s="15"/>
      <c r="AZ732" s="3"/>
      <c r="BD732" s="1"/>
      <c r="BF732" s="4"/>
    </row>
    <row r="733" spans="1:58" ht="30" customHeight="1" x14ac:dyDescent="0.3">
      <c r="A733" s="58" t="str">
        <f t="shared" si="35"/>
        <v/>
      </c>
      <c r="B733" s="53"/>
      <c r="C733" s="73" t="str">
        <f>IFERROR(VLOOKUP(B733,Especialidades!A$1:H$6224,3,FALSE),"")</f>
        <v/>
      </c>
      <c r="D733" s="74"/>
      <c r="E733" s="21" t="str">
        <f>IFERROR(VLOOKUP(B733,Especialidades!A$1:H$6224,4,FALSE),"")</f>
        <v/>
      </c>
      <c r="F733" s="59"/>
      <c r="G733" s="59">
        <f t="shared" si="33"/>
        <v>0</v>
      </c>
      <c r="H733" s="21" t="str">
        <f>IFERROR(VLOOKUP(B733,Especialidades!A$1:H$6224,6,FALSE),"")</f>
        <v/>
      </c>
      <c r="I733" s="56" t="str">
        <f>IFERROR(VLOOKUP(B733,Especialidades!A$1:H$6224,7,FALSE),"")</f>
        <v/>
      </c>
      <c r="J733" s="56" t="str">
        <f>IFERROR(VLOOKUP(B733,Especialidades!A$1:H$6224,5,FALSE),"")</f>
        <v/>
      </c>
      <c r="K733" s="21" t="str">
        <f t="shared" si="34"/>
        <v/>
      </c>
      <c r="L733" s="15"/>
      <c r="AZ733" s="3"/>
      <c r="BD733" s="1"/>
      <c r="BF733" s="4"/>
    </row>
    <row r="734" spans="1:58" ht="30" customHeight="1" x14ac:dyDescent="0.3">
      <c r="A734" s="58" t="str">
        <f t="shared" si="35"/>
        <v/>
      </c>
      <c r="B734" s="53"/>
      <c r="C734" s="73" t="str">
        <f>IFERROR(VLOOKUP(B734,Especialidades!A$1:H$6224,3,FALSE),"")</f>
        <v/>
      </c>
      <c r="D734" s="74"/>
      <c r="E734" s="21" t="str">
        <f>IFERROR(VLOOKUP(B734,Especialidades!A$1:H$6224,4,FALSE),"")</f>
        <v/>
      </c>
      <c r="F734" s="59"/>
      <c r="G734" s="59">
        <f t="shared" si="33"/>
        <v>0</v>
      </c>
      <c r="H734" s="21" t="str">
        <f>IFERROR(VLOOKUP(B734,Especialidades!A$1:H$6224,6,FALSE),"")</f>
        <v/>
      </c>
      <c r="I734" s="56" t="str">
        <f>IFERROR(VLOOKUP(B734,Especialidades!A$1:H$6224,7,FALSE),"")</f>
        <v/>
      </c>
      <c r="J734" s="56" t="str">
        <f>IFERROR(VLOOKUP(B734,Especialidades!A$1:H$6224,5,FALSE),"")</f>
        <v/>
      </c>
      <c r="K734" s="21" t="str">
        <f t="shared" si="34"/>
        <v/>
      </c>
      <c r="L734" s="15"/>
      <c r="AZ734" s="3"/>
      <c r="BD734" s="1"/>
      <c r="BF734" s="4"/>
    </row>
    <row r="735" spans="1:58" ht="30" customHeight="1" x14ac:dyDescent="0.3">
      <c r="A735" s="58" t="str">
        <f t="shared" si="35"/>
        <v/>
      </c>
      <c r="B735" s="53"/>
      <c r="C735" s="73" t="str">
        <f>IFERROR(VLOOKUP(B735,Especialidades!A$1:H$6224,3,FALSE),"")</f>
        <v/>
      </c>
      <c r="D735" s="74"/>
      <c r="E735" s="21" t="str">
        <f>IFERROR(VLOOKUP(B735,Especialidades!A$1:H$6224,4,FALSE),"")</f>
        <v/>
      </c>
      <c r="F735" s="59"/>
      <c r="G735" s="59">
        <f t="shared" si="33"/>
        <v>0</v>
      </c>
      <c r="H735" s="21" t="str">
        <f>IFERROR(VLOOKUP(B735,Especialidades!A$1:H$6224,6,FALSE),"")</f>
        <v/>
      </c>
      <c r="I735" s="56" t="str">
        <f>IFERROR(VLOOKUP(B735,Especialidades!A$1:H$6224,7,FALSE),"")</f>
        <v/>
      </c>
      <c r="J735" s="56" t="str">
        <f>IFERROR(VLOOKUP(B735,Especialidades!A$1:H$6224,5,FALSE),"")</f>
        <v/>
      </c>
      <c r="K735" s="21" t="str">
        <f t="shared" si="34"/>
        <v/>
      </c>
      <c r="L735" s="15"/>
      <c r="AZ735" s="3"/>
      <c r="BD735" s="1"/>
      <c r="BF735" s="4"/>
    </row>
    <row r="736" spans="1:58" ht="30" customHeight="1" x14ac:dyDescent="0.3">
      <c r="A736" s="58" t="str">
        <f t="shared" si="35"/>
        <v/>
      </c>
      <c r="B736" s="53"/>
      <c r="C736" s="73" t="str">
        <f>IFERROR(VLOOKUP(B736,Especialidades!A$1:H$6224,3,FALSE),"")</f>
        <v/>
      </c>
      <c r="D736" s="74"/>
      <c r="E736" s="21" t="str">
        <f>IFERROR(VLOOKUP(B736,Especialidades!A$1:H$6224,4,FALSE),"")</f>
        <v/>
      </c>
      <c r="F736" s="59"/>
      <c r="G736" s="59">
        <f t="shared" si="33"/>
        <v>0</v>
      </c>
      <c r="H736" s="21" t="str">
        <f>IFERROR(VLOOKUP(B736,Especialidades!A$1:H$6224,6,FALSE),"")</f>
        <v/>
      </c>
      <c r="I736" s="56" t="str">
        <f>IFERROR(VLOOKUP(B736,Especialidades!A$1:H$6224,7,FALSE),"")</f>
        <v/>
      </c>
      <c r="J736" s="56" t="str">
        <f>IFERROR(VLOOKUP(B736,Especialidades!A$1:H$6224,5,FALSE),"")</f>
        <v/>
      </c>
      <c r="K736" s="21" t="str">
        <f t="shared" si="34"/>
        <v/>
      </c>
      <c r="L736" s="15"/>
      <c r="AZ736" s="3"/>
      <c r="BD736" s="1"/>
      <c r="BF736" s="4"/>
    </row>
    <row r="737" spans="1:58" ht="30" customHeight="1" x14ac:dyDescent="0.3">
      <c r="A737" s="58" t="str">
        <f t="shared" si="35"/>
        <v/>
      </c>
      <c r="B737" s="53"/>
      <c r="C737" s="73" t="str">
        <f>IFERROR(VLOOKUP(B737,Especialidades!A$1:H$6224,3,FALSE),"")</f>
        <v/>
      </c>
      <c r="D737" s="74"/>
      <c r="E737" s="21" t="str">
        <f>IFERROR(VLOOKUP(B737,Especialidades!A$1:H$6224,4,FALSE),"")</f>
        <v/>
      </c>
      <c r="F737" s="59"/>
      <c r="G737" s="59">
        <f t="shared" si="33"/>
        <v>0</v>
      </c>
      <c r="H737" s="21" t="str">
        <f>IFERROR(VLOOKUP(B737,Especialidades!A$1:H$6224,6,FALSE),"")</f>
        <v/>
      </c>
      <c r="I737" s="56" t="str">
        <f>IFERROR(VLOOKUP(B737,Especialidades!A$1:H$6224,7,FALSE),"")</f>
        <v/>
      </c>
      <c r="J737" s="56" t="str">
        <f>IFERROR(VLOOKUP(B737,Especialidades!A$1:H$6224,5,FALSE),"")</f>
        <v/>
      </c>
      <c r="K737" s="21" t="str">
        <f t="shared" si="34"/>
        <v/>
      </c>
      <c r="L737" s="15"/>
      <c r="AZ737" s="3"/>
      <c r="BD737" s="1"/>
      <c r="BF737" s="4"/>
    </row>
    <row r="738" spans="1:58" ht="30" customHeight="1" x14ac:dyDescent="0.3">
      <c r="A738" s="58" t="str">
        <f t="shared" si="35"/>
        <v/>
      </c>
      <c r="B738" s="53"/>
      <c r="C738" s="73" t="str">
        <f>IFERROR(VLOOKUP(B738,Especialidades!A$1:H$6224,3,FALSE),"")</f>
        <v/>
      </c>
      <c r="D738" s="74"/>
      <c r="E738" s="21" t="str">
        <f>IFERROR(VLOOKUP(B738,Especialidades!A$1:H$6224,4,FALSE),"")</f>
        <v/>
      </c>
      <c r="F738" s="59"/>
      <c r="G738" s="59">
        <f t="shared" si="33"/>
        <v>0</v>
      </c>
      <c r="H738" s="21" t="str">
        <f>IFERROR(VLOOKUP(B738,Especialidades!A$1:H$6224,6,FALSE),"")</f>
        <v/>
      </c>
      <c r="I738" s="56" t="str">
        <f>IFERROR(VLOOKUP(B738,Especialidades!A$1:H$6224,7,FALSE),"")</f>
        <v/>
      </c>
      <c r="J738" s="56" t="str">
        <f>IFERROR(VLOOKUP(B738,Especialidades!A$1:H$6224,5,FALSE),"")</f>
        <v/>
      </c>
      <c r="K738" s="21" t="str">
        <f t="shared" si="34"/>
        <v/>
      </c>
      <c r="L738" s="15"/>
      <c r="AZ738" s="3"/>
      <c r="BD738" s="1"/>
      <c r="BF738" s="4"/>
    </row>
    <row r="739" spans="1:58" ht="30" customHeight="1" x14ac:dyDescent="0.3">
      <c r="A739" s="58" t="str">
        <f t="shared" si="35"/>
        <v/>
      </c>
      <c r="B739" s="53"/>
      <c r="C739" s="73" t="str">
        <f>IFERROR(VLOOKUP(B739,Especialidades!A$1:H$6224,3,FALSE),"")</f>
        <v/>
      </c>
      <c r="D739" s="74"/>
      <c r="E739" s="21" t="str">
        <f>IFERROR(VLOOKUP(B739,Especialidades!A$1:H$6224,4,FALSE),"")</f>
        <v/>
      </c>
      <c r="F739" s="59"/>
      <c r="G739" s="59">
        <f t="shared" si="33"/>
        <v>0</v>
      </c>
      <c r="H739" s="21" t="str">
        <f>IFERROR(VLOOKUP(B739,Especialidades!A$1:H$6224,6,FALSE),"")</f>
        <v/>
      </c>
      <c r="I739" s="56" t="str">
        <f>IFERROR(VLOOKUP(B739,Especialidades!A$1:H$6224,7,FALSE),"")</f>
        <v/>
      </c>
      <c r="J739" s="56" t="str">
        <f>IFERROR(VLOOKUP(B739,Especialidades!A$1:H$6224,5,FALSE),"")</f>
        <v/>
      </c>
      <c r="K739" s="21" t="str">
        <f t="shared" si="34"/>
        <v/>
      </c>
      <c r="L739" s="15"/>
      <c r="AZ739" s="3"/>
      <c r="BD739" s="1"/>
      <c r="BF739" s="4"/>
    </row>
    <row r="740" spans="1:58" ht="30" customHeight="1" x14ac:dyDescent="0.3">
      <c r="A740" s="58" t="str">
        <f t="shared" si="35"/>
        <v/>
      </c>
      <c r="B740" s="53"/>
      <c r="C740" s="73" t="str">
        <f>IFERROR(VLOOKUP(B740,Especialidades!A$1:H$6224,3,FALSE),"")</f>
        <v/>
      </c>
      <c r="D740" s="74"/>
      <c r="E740" s="21" t="str">
        <f>IFERROR(VLOOKUP(B740,Especialidades!A$1:H$6224,4,FALSE),"")</f>
        <v/>
      </c>
      <c r="F740" s="59"/>
      <c r="G740" s="59">
        <f t="shared" si="33"/>
        <v>0</v>
      </c>
      <c r="H740" s="21" t="str">
        <f>IFERROR(VLOOKUP(B740,Especialidades!A$1:H$6224,6,FALSE),"")</f>
        <v/>
      </c>
      <c r="I740" s="56" t="str">
        <f>IFERROR(VLOOKUP(B740,Especialidades!A$1:H$6224,7,FALSE),"")</f>
        <v/>
      </c>
      <c r="J740" s="56" t="str">
        <f>IFERROR(VLOOKUP(B740,Especialidades!A$1:H$6224,5,FALSE),"")</f>
        <v/>
      </c>
      <c r="K740" s="21" t="str">
        <f t="shared" si="34"/>
        <v/>
      </c>
      <c r="L740" s="15"/>
      <c r="AZ740" s="3"/>
      <c r="BD740" s="1"/>
      <c r="BF740" s="4"/>
    </row>
    <row r="741" spans="1:58" ht="30" customHeight="1" x14ac:dyDescent="0.3">
      <c r="A741" s="58" t="str">
        <f t="shared" si="35"/>
        <v/>
      </c>
      <c r="B741" s="53"/>
      <c r="C741" s="73" t="str">
        <f>IFERROR(VLOOKUP(B741,Especialidades!A$1:H$6224,3,FALSE),"")</f>
        <v/>
      </c>
      <c r="D741" s="74"/>
      <c r="E741" s="21" t="str">
        <f>IFERROR(VLOOKUP(B741,Especialidades!A$1:H$6224,4,FALSE),"")</f>
        <v/>
      </c>
      <c r="F741" s="59"/>
      <c r="G741" s="59">
        <f t="shared" si="33"/>
        <v>0</v>
      </c>
      <c r="H741" s="21" t="str">
        <f>IFERROR(VLOOKUP(B741,Especialidades!A$1:H$6224,6,FALSE),"")</f>
        <v/>
      </c>
      <c r="I741" s="56" t="str">
        <f>IFERROR(VLOOKUP(B741,Especialidades!A$1:H$6224,7,FALSE),"")</f>
        <v/>
      </c>
      <c r="J741" s="56" t="str">
        <f>IFERROR(VLOOKUP(B741,Especialidades!A$1:H$6224,5,FALSE),"")</f>
        <v/>
      </c>
      <c r="K741" s="21" t="str">
        <f t="shared" si="34"/>
        <v/>
      </c>
      <c r="L741" s="15"/>
      <c r="AZ741" s="3"/>
      <c r="BD741" s="1"/>
      <c r="BF741" s="4"/>
    </row>
    <row r="742" spans="1:58" ht="30" customHeight="1" x14ac:dyDescent="0.3">
      <c r="A742" s="58" t="str">
        <f t="shared" si="35"/>
        <v/>
      </c>
      <c r="B742" s="53"/>
      <c r="C742" s="73" t="str">
        <f>IFERROR(VLOOKUP(B742,Especialidades!A$1:H$6224,3,FALSE),"")</f>
        <v/>
      </c>
      <c r="D742" s="74"/>
      <c r="E742" s="21" t="str">
        <f>IFERROR(VLOOKUP(B742,Especialidades!A$1:H$6224,4,FALSE),"")</f>
        <v/>
      </c>
      <c r="F742" s="59"/>
      <c r="G742" s="59">
        <f t="shared" si="33"/>
        <v>0</v>
      </c>
      <c r="H742" s="21" t="str">
        <f>IFERROR(VLOOKUP(B742,Especialidades!A$1:H$6224,6,FALSE),"")</f>
        <v/>
      </c>
      <c r="I742" s="56" t="str">
        <f>IFERROR(VLOOKUP(B742,Especialidades!A$1:H$6224,7,FALSE),"")</f>
        <v/>
      </c>
      <c r="J742" s="56" t="str">
        <f>IFERROR(VLOOKUP(B742,Especialidades!A$1:H$6224,5,FALSE),"")</f>
        <v/>
      </c>
      <c r="K742" s="21" t="str">
        <f t="shared" si="34"/>
        <v/>
      </c>
      <c r="L742" s="15"/>
      <c r="AZ742" s="3"/>
      <c r="BD742" s="1"/>
      <c r="BF742" s="4"/>
    </row>
    <row r="743" spans="1:58" ht="30" customHeight="1" x14ac:dyDescent="0.3">
      <c r="A743" s="58" t="str">
        <f t="shared" si="35"/>
        <v/>
      </c>
      <c r="B743" s="53"/>
      <c r="C743" s="73" t="str">
        <f>IFERROR(VLOOKUP(B743,Especialidades!A$1:H$6224,3,FALSE),"")</f>
        <v/>
      </c>
      <c r="D743" s="74"/>
      <c r="E743" s="21" t="str">
        <f>IFERROR(VLOOKUP(B743,Especialidades!A$1:H$6224,4,FALSE),"")</f>
        <v/>
      </c>
      <c r="F743" s="59"/>
      <c r="G743" s="59">
        <f t="shared" si="33"/>
        <v>0</v>
      </c>
      <c r="H743" s="21" t="str">
        <f>IFERROR(VLOOKUP(B743,Especialidades!A$1:H$6224,6,FALSE),"")</f>
        <v/>
      </c>
      <c r="I743" s="56" t="str">
        <f>IFERROR(VLOOKUP(B743,Especialidades!A$1:H$6224,7,FALSE),"")</f>
        <v/>
      </c>
      <c r="J743" s="56" t="str">
        <f>IFERROR(VLOOKUP(B743,Especialidades!A$1:H$6224,5,FALSE),"")</f>
        <v/>
      </c>
      <c r="K743" s="21" t="str">
        <f t="shared" si="34"/>
        <v/>
      </c>
      <c r="L743" s="15"/>
      <c r="AZ743" s="3"/>
      <c r="BD743" s="1"/>
      <c r="BF743" s="4"/>
    </row>
    <row r="744" spans="1:58" ht="30" customHeight="1" x14ac:dyDescent="0.3">
      <c r="A744" s="58" t="str">
        <f t="shared" si="35"/>
        <v/>
      </c>
      <c r="B744" s="53"/>
      <c r="C744" s="73" t="str">
        <f>IFERROR(VLOOKUP(B744,Especialidades!A$1:H$6224,3,FALSE),"")</f>
        <v/>
      </c>
      <c r="D744" s="74"/>
      <c r="E744" s="21" t="str">
        <f>IFERROR(VLOOKUP(B744,Especialidades!A$1:H$6224,4,FALSE),"")</f>
        <v/>
      </c>
      <c r="F744" s="59"/>
      <c r="G744" s="59">
        <f t="shared" si="33"/>
        <v>0</v>
      </c>
      <c r="H744" s="21" t="str">
        <f>IFERROR(VLOOKUP(B744,Especialidades!A$1:H$6224,6,FALSE),"")</f>
        <v/>
      </c>
      <c r="I744" s="56" t="str">
        <f>IFERROR(VLOOKUP(B744,Especialidades!A$1:H$6224,7,FALSE),"")</f>
        <v/>
      </c>
      <c r="J744" s="56" t="str">
        <f>IFERROR(VLOOKUP(B744,Especialidades!A$1:H$6224,5,FALSE),"")</f>
        <v/>
      </c>
      <c r="K744" s="21" t="str">
        <f t="shared" si="34"/>
        <v/>
      </c>
      <c r="L744" s="15"/>
      <c r="AZ744" s="3"/>
      <c r="BD744" s="1"/>
      <c r="BF744" s="4"/>
    </row>
    <row r="745" spans="1:58" ht="30" customHeight="1" x14ac:dyDescent="0.3">
      <c r="A745" s="58" t="str">
        <f t="shared" si="35"/>
        <v/>
      </c>
      <c r="B745" s="53"/>
      <c r="C745" s="73" t="str">
        <f>IFERROR(VLOOKUP(B745,Especialidades!A$1:H$6224,3,FALSE),"")</f>
        <v/>
      </c>
      <c r="D745" s="74"/>
      <c r="E745" s="21" t="str">
        <f>IFERROR(VLOOKUP(B745,Especialidades!A$1:H$6224,4,FALSE),"")</f>
        <v/>
      </c>
      <c r="F745" s="59"/>
      <c r="G745" s="59">
        <f t="shared" si="33"/>
        <v>0</v>
      </c>
      <c r="H745" s="21" t="str">
        <f>IFERROR(VLOOKUP(B745,Especialidades!A$1:H$6224,6,FALSE),"")</f>
        <v/>
      </c>
      <c r="I745" s="56" t="str">
        <f>IFERROR(VLOOKUP(B745,Especialidades!A$1:H$6224,7,FALSE),"")</f>
        <v/>
      </c>
      <c r="J745" s="56" t="str">
        <f>IFERROR(VLOOKUP(B745,Especialidades!A$1:H$6224,5,FALSE),"")</f>
        <v/>
      </c>
      <c r="K745" s="21" t="str">
        <f t="shared" si="34"/>
        <v/>
      </c>
      <c r="L745" s="15"/>
      <c r="AZ745" s="3"/>
      <c r="BD745" s="1"/>
      <c r="BF745" s="4"/>
    </row>
    <row r="746" spans="1:58" ht="30" customHeight="1" x14ac:dyDescent="0.3">
      <c r="A746" s="58" t="str">
        <f t="shared" si="35"/>
        <v/>
      </c>
      <c r="B746" s="53"/>
      <c r="C746" s="73" t="str">
        <f>IFERROR(VLOOKUP(B746,Especialidades!A$1:H$6224,3,FALSE),"")</f>
        <v/>
      </c>
      <c r="D746" s="74"/>
      <c r="E746" s="21" t="str">
        <f>IFERROR(VLOOKUP(B746,Especialidades!A$1:H$6224,4,FALSE),"")</f>
        <v/>
      </c>
      <c r="F746" s="59"/>
      <c r="G746" s="59">
        <f t="shared" si="33"/>
        <v>0</v>
      </c>
      <c r="H746" s="21" t="str">
        <f>IFERROR(VLOOKUP(B746,Especialidades!A$1:H$6224,6,FALSE),"")</f>
        <v/>
      </c>
      <c r="I746" s="56" t="str">
        <f>IFERROR(VLOOKUP(B746,Especialidades!A$1:H$6224,7,FALSE),"")</f>
        <v/>
      </c>
      <c r="J746" s="56" t="str">
        <f>IFERROR(VLOOKUP(B746,Especialidades!A$1:H$6224,5,FALSE),"")</f>
        <v/>
      </c>
      <c r="K746" s="21" t="str">
        <f t="shared" si="34"/>
        <v/>
      </c>
      <c r="L746" s="15"/>
      <c r="AZ746" s="3"/>
      <c r="BD746" s="1"/>
      <c r="BF746" s="4"/>
    </row>
    <row r="747" spans="1:58" ht="30" customHeight="1" x14ac:dyDescent="0.3">
      <c r="A747" s="58" t="str">
        <f t="shared" si="35"/>
        <v/>
      </c>
      <c r="B747" s="53"/>
      <c r="C747" s="73" t="str">
        <f>IFERROR(VLOOKUP(B747,Especialidades!A$1:H$6224,3,FALSE),"")</f>
        <v/>
      </c>
      <c r="D747" s="74"/>
      <c r="E747" s="21" t="str">
        <f>IFERROR(VLOOKUP(B747,Especialidades!A$1:H$6224,4,FALSE),"")</f>
        <v/>
      </c>
      <c r="F747" s="59"/>
      <c r="G747" s="59">
        <f t="shared" si="33"/>
        <v>0</v>
      </c>
      <c r="H747" s="21" t="str">
        <f>IFERROR(VLOOKUP(B747,Especialidades!A$1:H$6224,6,FALSE),"")</f>
        <v/>
      </c>
      <c r="I747" s="56" t="str">
        <f>IFERROR(VLOOKUP(B747,Especialidades!A$1:H$6224,7,FALSE),"")</f>
        <v/>
      </c>
      <c r="J747" s="56" t="str">
        <f>IFERROR(VLOOKUP(B747,Especialidades!A$1:H$6224,5,FALSE),"")</f>
        <v/>
      </c>
      <c r="K747" s="21" t="str">
        <f t="shared" si="34"/>
        <v/>
      </c>
      <c r="L747" s="15"/>
      <c r="AZ747" s="3"/>
      <c r="BD747" s="1"/>
      <c r="BF747" s="4"/>
    </row>
    <row r="748" spans="1:58" ht="30" customHeight="1" x14ac:dyDescent="0.3">
      <c r="A748" s="58" t="str">
        <f t="shared" si="35"/>
        <v/>
      </c>
      <c r="B748" s="53"/>
      <c r="C748" s="73" t="str">
        <f>IFERROR(VLOOKUP(B748,Especialidades!A$1:H$6224,3,FALSE),"")</f>
        <v/>
      </c>
      <c r="D748" s="74"/>
      <c r="E748" s="21" t="str">
        <f>IFERROR(VLOOKUP(B748,Especialidades!A$1:H$6224,4,FALSE),"")</f>
        <v/>
      </c>
      <c r="F748" s="59"/>
      <c r="G748" s="59">
        <f t="shared" si="33"/>
        <v>0</v>
      </c>
      <c r="H748" s="21" t="str">
        <f>IFERROR(VLOOKUP(B748,Especialidades!A$1:H$6224,6,FALSE),"")</f>
        <v/>
      </c>
      <c r="I748" s="56" t="str">
        <f>IFERROR(VLOOKUP(B748,Especialidades!A$1:H$6224,7,FALSE),"")</f>
        <v/>
      </c>
      <c r="J748" s="56" t="str">
        <f>IFERROR(VLOOKUP(B748,Especialidades!A$1:H$6224,5,FALSE),"")</f>
        <v/>
      </c>
      <c r="K748" s="21" t="str">
        <f t="shared" si="34"/>
        <v/>
      </c>
      <c r="L748" s="15"/>
      <c r="AZ748" s="3"/>
      <c r="BD748" s="1"/>
      <c r="BF748" s="4"/>
    </row>
    <row r="749" spans="1:58" ht="30" customHeight="1" x14ac:dyDescent="0.3">
      <c r="A749" s="58" t="str">
        <f t="shared" si="35"/>
        <v/>
      </c>
      <c r="B749" s="53"/>
      <c r="C749" s="73" t="str">
        <f>IFERROR(VLOOKUP(B749,Especialidades!A$1:H$6224,3,FALSE),"")</f>
        <v/>
      </c>
      <c r="D749" s="74"/>
      <c r="E749" s="21" t="str">
        <f>IFERROR(VLOOKUP(B749,Especialidades!A$1:H$6224,4,FALSE),"")</f>
        <v/>
      </c>
      <c r="F749" s="59"/>
      <c r="G749" s="59">
        <f t="shared" si="33"/>
        <v>0</v>
      </c>
      <c r="H749" s="21" t="str">
        <f>IFERROR(VLOOKUP(B749,Especialidades!A$1:H$6224,6,FALSE),"")</f>
        <v/>
      </c>
      <c r="I749" s="56" t="str">
        <f>IFERROR(VLOOKUP(B749,Especialidades!A$1:H$6224,7,FALSE),"")</f>
        <v/>
      </c>
      <c r="J749" s="56" t="str">
        <f>IFERROR(VLOOKUP(B749,Especialidades!A$1:H$6224,5,FALSE),"")</f>
        <v/>
      </c>
      <c r="K749" s="21" t="str">
        <f t="shared" si="34"/>
        <v/>
      </c>
      <c r="L749" s="15"/>
      <c r="AZ749" s="3"/>
      <c r="BD749" s="1"/>
      <c r="BF749" s="4"/>
    </row>
    <row r="750" spans="1:58" ht="30" customHeight="1" x14ac:dyDescent="0.3">
      <c r="A750" s="58" t="str">
        <f t="shared" si="35"/>
        <v/>
      </c>
      <c r="B750" s="53"/>
      <c r="C750" s="73" t="str">
        <f>IFERROR(VLOOKUP(B750,Especialidades!A$1:H$6224,3,FALSE),"")</f>
        <v/>
      </c>
      <c r="D750" s="74"/>
      <c r="E750" s="21" t="str">
        <f>IFERROR(VLOOKUP(B750,Especialidades!A$1:H$6224,4,FALSE),"")</f>
        <v/>
      </c>
      <c r="F750" s="59"/>
      <c r="G750" s="59">
        <f t="shared" si="33"/>
        <v>0</v>
      </c>
      <c r="H750" s="21" t="str">
        <f>IFERROR(VLOOKUP(B750,Especialidades!A$1:H$6224,6,FALSE),"")</f>
        <v/>
      </c>
      <c r="I750" s="56" t="str">
        <f>IFERROR(VLOOKUP(B750,Especialidades!A$1:H$6224,7,FALSE),"")</f>
        <v/>
      </c>
      <c r="J750" s="56" t="str">
        <f>IFERROR(VLOOKUP(B750,Especialidades!A$1:H$6224,5,FALSE),"")</f>
        <v/>
      </c>
      <c r="K750" s="21" t="str">
        <f t="shared" si="34"/>
        <v/>
      </c>
      <c r="L750" s="15"/>
      <c r="AZ750" s="3"/>
      <c r="BD750" s="1"/>
      <c r="BF750" s="4"/>
    </row>
    <row r="751" spans="1:58" ht="30" customHeight="1" x14ac:dyDescent="0.3">
      <c r="A751" s="58" t="str">
        <f t="shared" si="35"/>
        <v/>
      </c>
      <c r="B751" s="53"/>
      <c r="C751" s="73" t="str">
        <f>IFERROR(VLOOKUP(B751,Especialidades!A$1:H$6224,3,FALSE),"")</f>
        <v/>
      </c>
      <c r="D751" s="74"/>
      <c r="E751" s="21" t="str">
        <f>IFERROR(VLOOKUP(B751,Especialidades!A$1:H$6224,4,FALSE),"")</f>
        <v/>
      </c>
      <c r="F751" s="59"/>
      <c r="G751" s="59">
        <f t="shared" si="33"/>
        <v>0</v>
      </c>
      <c r="H751" s="21" t="str">
        <f>IFERROR(VLOOKUP(B751,Especialidades!A$1:H$6224,6,FALSE),"")</f>
        <v/>
      </c>
      <c r="I751" s="56" t="str">
        <f>IFERROR(VLOOKUP(B751,Especialidades!A$1:H$6224,7,FALSE),"")</f>
        <v/>
      </c>
      <c r="J751" s="56" t="str">
        <f>IFERROR(VLOOKUP(B751,Especialidades!A$1:H$6224,5,FALSE),"")</f>
        <v/>
      </c>
      <c r="K751" s="21" t="str">
        <f t="shared" si="34"/>
        <v/>
      </c>
      <c r="L751" s="15"/>
      <c r="AZ751" s="3"/>
      <c r="BD751" s="1"/>
      <c r="BF751" s="4"/>
    </row>
    <row r="752" spans="1:58" ht="30" customHeight="1" x14ac:dyDescent="0.3">
      <c r="A752" s="58" t="str">
        <f t="shared" si="35"/>
        <v/>
      </c>
      <c r="B752" s="53"/>
      <c r="C752" s="73" t="str">
        <f>IFERROR(VLOOKUP(B752,Especialidades!A$1:H$6224,3,FALSE),"")</f>
        <v/>
      </c>
      <c r="D752" s="74"/>
      <c r="E752" s="21" t="str">
        <f>IFERROR(VLOOKUP(B752,Especialidades!A$1:H$6224,4,FALSE),"")</f>
        <v/>
      </c>
      <c r="F752" s="59"/>
      <c r="G752" s="59">
        <f t="shared" si="33"/>
        <v>0</v>
      </c>
      <c r="H752" s="21" t="str">
        <f>IFERROR(VLOOKUP(B752,Especialidades!A$1:H$6224,6,FALSE),"")</f>
        <v/>
      </c>
      <c r="I752" s="56" t="str">
        <f>IFERROR(VLOOKUP(B752,Especialidades!A$1:H$6224,7,FALSE),"")</f>
        <v/>
      </c>
      <c r="J752" s="56" t="str">
        <f>IFERROR(VLOOKUP(B752,Especialidades!A$1:H$6224,5,FALSE),"")</f>
        <v/>
      </c>
      <c r="K752" s="21" t="str">
        <f t="shared" si="34"/>
        <v/>
      </c>
      <c r="L752" s="15"/>
      <c r="AZ752" s="3"/>
      <c r="BD752" s="1"/>
      <c r="BF752" s="4"/>
    </row>
    <row r="753" spans="1:58" ht="30" customHeight="1" x14ac:dyDescent="0.3">
      <c r="A753" s="58" t="str">
        <f t="shared" si="35"/>
        <v/>
      </c>
      <c r="B753" s="53"/>
      <c r="C753" s="73" t="str">
        <f>IFERROR(VLOOKUP(B753,Especialidades!A$1:H$6224,3,FALSE),"")</f>
        <v/>
      </c>
      <c r="D753" s="74"/>
      <c r="E753" s="21" t="str">
        <f>IFERROR(VLOOKUP(B753,Especialidades!A$1:H$6224,4,FALSE),"")</f>
        <v/>
      </c>
      <c r="F753" s="59"/>
      <c r="G753" s="59">
        <f t="shared" si="33"/>
        <v>0</v>
      </c>
      <c r="H753" s="21" t="str">
        <f>IFERROR(VLOOKUP(B753,Especialidades!A$1:H$6224,6,FALSE),"")</f>
        <v/>
      </c>
      <c r="I753" s="56" t="str">
        <f>IFERROR(VLOOKUP(B753,Especialidades!A$1:H$6224,7,FALSE),"")</f>
        <v/>
      </c>
      <c r="J753" s="56" t="str">
        <f>IFERROR(VLOOKUP(B753,Especialidades!A$1:H$6224,5,FALSE),"")</f>
        <v/>
      </c>
      <c r="K753" s="21" t="str">
        <f t="shared" si="34"/>
        <v/>
      </c>
      <c r="L753" s="15"/>
      <c r="AZ753" s="3"/>
      <c r="BD753" s="1"/>
      <c r="BF753" s="4"/>
    </row>
    <row r="754" spans="1:58" ht="30" customHeight="1" x14ac:dyDescent="0.3">
      <c r="A754" s="58" t="str">
        <f t="shared" si="35"/>
        <v/>
      </c>
      <c r="B754" s="53"/>
      <c r="C754" s="73" t="str">
        <f>IFERROR(VLOOKUP(B754,Especialidades!A$1:H$6224,3,FALSE),"")</f>
        <v/>
      </c>
      <c r="D754" s="74"/>
      <c r="E754" s="21" t="str">
        <f>IFERROR(VLOOKUP(B754,Especialidades!A$1:H$6224,4,FALSE),"")</f>
        <v/>
      </c>
      <c r="F754" s="59"/>
      <c r="G754" s="59">
        <f t="shared" si="33"/>
        <v>0</v>
      </c>
      <c r="H754" s="21" t="str">
        <f>IFERROR(VLOOKUP(B754,Especialidades!A$1:H$6224,6,FALSE),"")</f>
        <v/>
      </c>
      <c r="I754" s="56" t="str">
        <f>IFERROR(VLOOKUP(B754,Especialidades!A$1:H$6224,7,FALSE),"")</f>
        <v/>
      </c>
      <c r="J754" s="56" t="str">
        <f>IFERROR(VLOOKUP(B754,Especialidades!A$1:H$6224,5,FALSE),"")</f>
        <v/>
      </c>
      <c r="K754" s="21" t="str">
        <f t="shared" si="34"/>
        <v/>
      </c>
      <c r="L754" s="15"/>
      <c r="AZ754" s="3"/>
      <c r="BD754" s="1"/>
      <c r="BF754" s="4"/>
    </row>
    <row r="755" spans="1:58" ht="30" customHeight="1" x14ac:dyDescent="0.3">
      <c r="A755" s="58" t="str">
        <f t="shared" si="35"/>
        <v/>
      </c>
      <c r="B755" s="53"/>
      <c r="C755" s="73" t="str">
        <f>IFERROR(VLOOKUP(B755,Especialidades!A$1:H$6224,3,FALSE),"")</f>
        <v/>
      </c>
      <c r="D755" s="74"/>
      <c r="E755" s="21" t="str">
        <f>IFERROR(VLOOKUP(B755,Especialidades!A$1:H$6224,4,FALSE),"")</f>
        <v/>
      </c>
      <c r="F755" s="59"/>
      <c r="G755" s="59">
        <f t="shared" si="33"/>
        <v>0</v>
      </c>
      <c r="H755" s="21" t="str">
        <f>IFERROR(VLOOKUP(B755,Especialidades!A$1:H$6224,6,FALSE),"")</f>
        <v/>
      </c>
      <c r="I755" s="56" t="str">
        <f>IFERROR(VLOOKUP(B755,Especialidades!A$1:H$6224,7,FALSE),"")</f>
        <v/>
      </c>
      <c r="J755" s="56" t="str">
        <f>IFERROR(VLOOKUP(B755,Especialidades!A$1:H$6224,5,FALSE),"")</f>
        <v/>
      </c>
      <c r="K755" s="21" t="str">
        <f t="shared" si="34"/>
        <v/>
      </c>
      <c r="L755" s="15"/>
      <c r="AZ755" s="3"/>
      <c r="BD755" s="1"/>
      <c r="BF755" s="4"/>
    </row>
    <row r="756" spans="1:58" ht="30" customHeight="1" x14ac:dyDescent="0.3">
      <c r="A756" s="58" t="str">
        <f t="shared" si="35"/>
        <v/>
      </c>
      <c r="B756" s="53"/>
      <c r="C756" s="73" t="str">
        <f>IFERROR(VLOOKUP(B756,Especialidades!A$1:H$6224,3,FALSE),"")</f>
        <v/>
      </c>
      <c r="D756" s="74"/>
      <c r="E756" s="21" t="str">
        <f>IFERROR(VLOOKUP(B756,Especialidades!A$1:H$6224,4,FALSE),"")</f>
        <v/>
      </c>
      <c r="F756" s="59"/>
      <c r="G756" s="59">
        <f t="shared" si="33"/>
        <v>0</v>
      </c>
      <c r="H756" s="21" t="str">
        <f>IFERROR(VLOOKUP(B756,Especialidades!A$1:H$6224,6,FALSE),"")</f>
        <v/>
      </c>
      <c r="I756" s="56" t="str">
        <f>IFERROR(VLOOKUP(B756,Especialidades!A$1:H$6224,7,FALSE),"")</f>
        <v/>
      </c>
      <c r="J756" s="56" t="str">
        <f>IFERROR(VLOOKUP(B756,Especialidades!A$1:H$6224,5,FALSE),"")</f>
        <v/>
      </c>
      <c r="K756" s="21" t="str">
        <f t="shared" si="34"/>
        <v/>
      </c>
      <c r="L756" s="15"/>
      <c r="AZ756" s="3"/>
      <c r="BD756" s="1"/>
      <c r="BF756" s="4"/>
    </row>
    <row r="757" spans="1:58" ht="30" customHeight="1" x14ac:dyDescent="0.3">
      <c r="A757" s="58" t="str">
        <f t="shared" si="35"/>
        <v/>
      </c>
      <c r="B757" s="53"/>
      <c r="C757" s="73" t="str">
        <f>IFERROR(VLOOKUP(B757,Especialidades!A$1:H$6224,3,FALSE),"")</f>
        <v/>
      </c>
      <c r="D757" s="74"/>
      <c r="E757" s="21" t="str">
        <f>IFERROR(VLOOKUP(B757,Especialidades!A$1:H$6224,4,FALSE),"")</f>
        <v/>
      </c>
      <c r="F757" s="59"/>
      <c r="G757" s="59">
        <f t="shared" si="33"/>
        <v>0</v>
      </c>
      <c r="H757" s="21" t="str">
        <f>IFERROR(VLOOKUP(B757,Especialidades!A$1:H$6224,6,FALSE),"")</f>
        <v/>
      </c>
      <c r="I757" s="56" t="str">
        <f>IFERROR(VLOOKUP(B757,Especialidades!A$1:H$6224,7,FALSE),"")</f>
        <v/>
      </c>
      <c r="J757" s="56" t="str">
        <f>IFERROR(VLOOKUP(B757,Especialidades!A$1:H$6224,5,FALSE),"")</f>
        <v/>
      </c>
      <c r="K757" s="21" t="str">
        <f t="shared" si="34"/>
        <v/>
      </c>
      <c r="L757" s="15"/>
      <c r="AZ757" s="3"/>
      <c r="BD757" s="1"/>
      <c r="BF757" s="4"/>
    </row>
    <row r="758" spans="1:58" ht="30" customHeight="1" x14ac:dyDescent="0.3">
      <c r="A758" s="58" t="str">
        <f t="shared" si="35"/>
        <v/>
      </c>
      <c r="B758" s="53"/>
      <c r="C758" s="73" t="str">
        <f>IFERROR(VLOOKUP(B758,Especialidades!A$1:H$6224,3,FALSE),"")</f>
        <v/>
      </c>
      <c r="D758" s="74"/>
      <c r="E758" s="21" t="str">
        <f>IFERROR(VLOOKUP(B758,Especialidades!A$1:H$6224,4,FALSE),"")</f>
        <v/>
      </c>
      <c r="F758" s="59"/>
      <c r="G758" s="59">
        <f t="shared" si="33"/>
        <v>0</v>
      </c>
      <c r="H758" s="21" t="str">
        <f>IFERROR(VLOOKUP(B758,Especialidades!A$1:H$6224,6,FALSE),"")</f>
        <v/>
      </c>
      <c r="I758" s="56" t="str">
        <f>IFERROR(VLOOKUP(B758,Especialidades!A$1:H$6224,7,FALSE),"")</f>
        <v/>
      </c>
      <c r="J758" s="56" t="str">
        <f>IFERROR(VLOOKUP(B758,Especialidades!A$1:H$6224,5,FALSE),"")</f>
        <v/>
      </c>
      <c r="K758" s="21" t="str">
        <f t="shared" si="34"/>
        <v/>
      </c>
      <c r="L758" s="15"/>
      <c r="AZ758" s="3"/>
      <c r="BD758" s="1"/>
      <c r="BF758" s="4"/>
    </row>
    <row r="759" spans="1:58" ht="30" customHeight="1" x14ac:dyDescent="0.3">
      <c r="A759" s="58" t="str">
        <f t="shared" si="35"/>
        <v/>
      </c>
      <c r="B759" s="53"/>
      <c r="C759" s="73" t="str">
        <f>IFERROR(VLOOKUP(B759,Especialidades!A$1:H$6224,3,FALSE),"")</f>
        <v/>
      </c>
      <c r="D759" s="74"/>
      <c r="E759" s="21" t="str">
        <f>IFERROR(VLOOKUP(B759,Especialidades!A$1:H$6224,4,FALSE),"")</f>
        <v/>
      </c>
      <c r="F759" s="59"/>
      <c r="G759" s="59">
        <f t="shared" si="33"/>
        <v>0</v>
      </c>
      <c r="H759" s="21" t="str">
        <f>IFERROR(VLOOKUP(B759,Especialidades!A$1:H$6224,6,FALSE),"")</f>
        <v/>
      </c>
      <c r="I759" s="56" t="str">
        <f>IFERROR(VLOOKUP(B759,Especialidades!A$1:H$6224,7,FALSE),"")</f>
        <v/>
      </c>
      <c r="J759" s="56" t="str">
        <f>IFERROR(VLOOKUP(B759,Especialidades!A$1:H$6224,5,FALSE),"")</f>
        <v/>
      </c>
      <c r="K759" s="21" t="str">
        <f t="shared" si="34"/>
        <v/>
      </c>
      <c r="L759" s="15"/>
      <c r="AZ759" s="3"/>
      <c r="BD759" s="1"/>
      <c r="BF759" s="4"/>
    </row>
    <row r="760" spans="1:58" ht="30" customHeight="1" x14ac:dyDescent="0.3">
      <c r="A760" s="58" t="str">
        <f t="shared" si="35"/>
        <v/>
      </c>
      <c r="B760" s="53"/>
      <c r="C760" s="73" t="str">
        <f>IFERROR(VLOOKUP(B760,Especialidades!A$1:H$6224,3,FALSE),"")</f>
        <v/>
      </c>
      <c r="D760" s="74"/>
      <c r="E760" s="21" t="str">
        <f>IFERROR(VLOOKUP(B760,Especialidades!A$1:H$6224,4,FALSE),"")</f>
        <v/>
      </c>
      <c r="F760" s="59"/>
      <c r="G760" s="59">
        <f t="shared" si="33"/>
        <v>0</v>
      </c>
      <c r="H760" s="21" t="str">
        <f>IFERROR(VLOOKUP(B760,Especialidades!A$1:H$6224,6,FALSE),"")</f>
        <v/>
      </c>
      <c r="I760" s="56" t="str">
        <f>IFERROR(VLOOKUP(B760,Especialidades!A$1:H$6224,7,FALSE),"")</f>
        <v/>
      </c>
      <c r="J760" s="56" t="str">
        <f>IFERROR(VLOOKUP(B760,Especialidades!A$1:H$6224,5,FALSE),"")</f>
        <v/>
      </c>
      <c r="K760" s="21" t="str">
        <f t="shared" si="34"/>
        <v/>
      </c>
      <c r="L760" s="15"/>
      <c r="AZ760" s="3"/>
      <c r="BD760" s="1"/>
      <c r="BF760" s="4"/>
    </row>
    <row r="761" spans="1:58" ht="30" customHeight="1" x14ac:dyDescent="0.3">
      <c r="A761" s="58" t="str">
        <f t="shared" si="35"/>
        <v/>
      </c>
      <c r="B761" s="53"/>
      <c r="C761" s="73" t="str">
        <f>IFERROR(VLOOKUP(B761,Especialidades!A$1:H$6224,3,FALSE),"")</f>
        <v/>
      </c>
      <c r="D761" s="74"/>
      <c r="E761" s="21" t="str">
        <f>IFERROR(VLOOKUP(B761,Especialidades!A$1:H$6224,4,FALSE),"")</f>
        <v/>
      </c>
      <c r="F761" s="59"/>
      <c r="G761" s="59">
        <f t="shared" si="33"/>
        <v>0</v>
      </c>
      <c r="H761" s="21" t="str">
        <f>IFERROR(VLOOKUP(B761,Especialidades!A$1:H$6224,6,FALSE),"")</f>
        <v/>
      </c>
      <c r="I761" s="56" t="str">
        <f>IFERROR(VLOOKUP(B761,Especialidades!A$1:H$6224,7,FALSE),"")</f>
        <v/>
      </c>
      <c r="J761" s="56" t="str">
        <f>IFERROR(VLOOKUP(B761,Especialidades!A$1:H$6224,5,FALSE),"")</f>
        <v/>
      </c>
      <c r="K761" s="21" t="str">
        <f t="shared" si="34"/>
        <v/>
      </c>
      <c r="L761" s="15"/>
      <c r="AZ761" s="3"/>
      <c r="BD761" s="1"/>
      <c r="BF761" s="4"/>
    </row>
    <row r="762" spans="1:58" ht="30" customHeight="1" x14ac:dyDescent="0.3">
      <c r="A762" s="58" t="str">
        <f t="shared" si="35"/>
        <v/>
      </c>
      <c r="B762" s="53"/>
      <c r="C762" s="73" t="str">
        <f>IFERROR(VLOOKUP(B762,Especialidades!A$1:H$6224,3,FALSE),"")</f>
        <v/>
      </c>
      <c r="D762" s="74"/>
      <c r="E762" s="21" t="str">
        <f>IFERROR(VLOOKUP(B762,Especialidades!A$1:H$6224,4,FALSE),"")</f>
        <v/>
      </c>
      <c r="F762" s="59"/>
      <c r="G762" s="59">
        <f t="shared" si="33"/>
        <v>0</v>
      </c>
      <c r="H762" s="21" t="str">
        <f>IFERROR(VLOOKUP(B762,Especialidades!A$1:H$6224,6,FALSE),"")</f>
        <v/>
      </c>
      <c r="I762" s="56" t="str">
        <f>IFERROR(VLOOKUP(B762,Especialidades!A$1:H$6224,7,FALSE),"")</f>
        <v/>
      </c>
      <c r="J762" s="56" t="str">
        <f>IFERROR(VLOOKUP(B762,Especialidades!A$1:H$6224,5,FALSE),"")</f>
        <v/>
      </c>
      <c r="K762" s="21" t="str">
        <f t="shared" si="34"/>
        <v/>
      </c>
      <c r="L762" s="15"/>
      <c r="AZ762" s="3"/>
      <c r="BD762" s="1"/>
      <c r="BF762" s="4"/>
    </row>
    <row r="763" spans="1:58" ht="30" customHeight="1" x14ac:dyDescent="0.3">
      <c r="A763" s="58" t="str">
        <f t="shared" si="35"/>
        <v/>
      </c>
      <c r="B763" s="53"/>
      <c r="C763" s="73" t="str">
        <f>IFERROR(VLOOKUP(B763,Especialidades!A$1:H$6224,3,FALSE),"")</f>
        <v/>
      </c>
      <c r="D763" s="74"/>
      <c r="E763" s="21" t="str">
        <f>IFERROR(VLOOKUP(B763,Especialidades!A$1:H$6224,4,FALSE),"")</f>
        <v/>
      </c>
      <c r="F763" s="59"/>
      <c r="G763" s="59">
        <f t="shared" si="33"/>
        <v>0</v>
      </c>
      <c r="H763" s="21" t="str">
        <f>IFERROR(VLOOKUP(B763,Especialidades!A$1:H$6224,6,FALSE),"")</f>
        <v/>
      </c>
      <c r="I763" s="56" t="str">
        <f>IFERROR(VLOOKUP(B763,Especialidades!A$1:H$6224,7,FALSE),"")</f>
        <v/>
      </c>
      <c r="J763" s="56" t="str">
        <f>IFERROR(VLOOKUP(B763,Especialidades!A$1:H$6224,5,FALSE),"")</f>
        <v/>
      </c>
      <c r="K763" s="21" t="str">
        <f t="shared" si="34"/>
        <v/>
      </c>
      <c r="L763" s="15"/>
      <c r="AZ763" s="3"/>
      <c r="BD763" s="1"/>
      <c r="BF763" s="4"/>
    </row>
    <row r="764" spans="1:58" ht="30" customHeight="1" x14ac:dyDescent="0.3">
      <c r="A764" s="58" t="str">
        <f t="shared" si="35"/>
        <v/>
      </c>
      <c r="B764" s="53"/>
      <c r="C764" s="73" t="str">
        <f>IFERROR(VLOOKUP(B764,Especialidades!A$1:H$6224,3,FALSE),"")</f>
        <v/>
      </c>
      <c r="D764" s="74"/>
      <c r="E764" s="21" t="str">
        <f>IFERROR(VLOOKUP(B764,Especialidades!A$1:H$6224,4,FALSE),"")</f>
        <v/>
      </c>
      <c r="F764" s="59"/>
      <c r="G764" s="59">
        <f t="shared" si="33"/>
        <v>0</v>
      </c>
      <c r="H764" s="21" t="str">
        <f>IFERROR(VLOOKUP(B764,Especialidades!A$1:H$6224,6,FALSE),"")</f>
        <v/>
      </c>
      <c r="I764" s="56" t="str">
        <f>IFERROR(VLOOKUP(B764,Especialidades!A$1:H$6224,7,FALSE),"")</f>
        <v/>
      </c>
      <c r="J764" s="56" t="str">
        <f>IFERROR(VLOOKUP(B764,Especialidades!A$1:H$6224,5,FALSE),"")</f>
        <v/>
      </c>
      <c r="K764" s="21" t="str">
        <f t="shared" si="34"/>
        <v/>
      </c>
      <c r="L764" s="15"/>
      <c r="AZ764" s="3"/>
      <c r="BD764" s="1"/>
      <c r="BF764" s="4"/>
    </row>
    <row r="765" spans="1:58" ht="30" customHeight="1" x14ac:dyDescent="0.3">
      <c r="A765" s="58" t="str">
        <f t="shared" si="35"/>
        <v/>
      </c>
      <c r="B765" s="53"/>
      <c r="C765" s="73" t="str">
        <f>IFERROR(VLOOKUP(B765,Especialidades!A$1:H$6224,3,FALSE),"")</f>
        <v/>
      </c>
      <c r="D765" s="74"/>
      <c r="E765" s="21" t="str">
        <f>IFERROR(VLOOKUP(B765,Especialidades!A$1:H$6224,4,FALSE),"")</f>
        <v/>
      </c>
      <c r="F765" s="59"/>
      <c r="G765" s="59">
        <f t="shared" si="33"/>
        <v>0</v>
      </c>
      <c r="H765" s="21" t="str">
        <f>IFERROR(VLOOKUP(B765,Especialidades!A$1:H$6224,6,FALSE),"")</f>
        <v/>
      </c>
      <c r="I765" s="56" t="str">
        <f>IFERROR(VLOOKUP(B765,Especialidades!A$1:H$6224,7,FALSE),"")</f>
        <v/>
      </c>
      <c r="J765" s="56" t="str">
        <f>IFERROR(VLOOKUP(B765,Especialidades!A$1:H$6224,5,FALSE),"")</f>
        <v/>
      </c>
      <c r="K765" s="21" t="str">
        <f t="shared" si="34"/>
        <v/>
      </c>
      <c r="L765" s="15"/>
      <c r="AZ765" s="3"/>
      <c r="BD765" s="1"/>
      <c r="BF765" s="4"/>
    </row>
    <row r="766" spans="1:58" ht="30" customHeight="1" x14ac:dyDescent="0.3">
      <c r="A766" s="58" t="str">
        <f t="shared" si="35"/>
        <v/>
      </c>
      <c r="B766" s="53"/>
      <c r="C766" s="73" t="str">
        <f>IFERROR(VLOOKUP(B766,Especialidades!A$1:H$6224,3,FALSE),"")</f>
        <v/>
      </c>
      <c r="D766" s="74"/>
      <c r="E766" s="21" t="str">
        <f>IFERROR(VLOOKUP(B766,Especialidades!A$1:H$6224,4,FALSE),"")</f>
        <v/>
      </c>
      <c r="F766" s="59"/>
      <c r="G766" s="59">
        <f t="shared" si="33"/>
        <v>0</v>
      </c>
      <c r="H766" s="21" t="str">
        <f>IFERROR(VLOOKUP(B766,Especialidades!A$1:H$6224,6,FALSE),"")</f>
        <v/>
      </c>
      <c r="I766" s="56" t="str">
        <f>IFERROR(VLOOKUP(B766,Especialidades!A$1:H$6224,7,FALSE),"")</f>
        <v/>
      </c>
      <c r="J766" s="56" t="str">
        <f>IFERROR(VLOOKUP(B766,Especialidades!A$1:H$6224,5,FALSE),"")</f>
        <v/>
      </c>
      <c r="K766" s="21" t="str">
        <f t="shared" si="34"/>
        <v/>
      </c>
      <c r="L766" s="15"/>
      <c r="AZ766" s="3"/>
      <c r="BD766" s="1"/>
      <c r="BF766" s="4"/>
    </row>
    <row r="767" spans="1:58" ht="30" customHeight="1" x14ac:dyDescent="0.3">
      <c r="A767" s="58" t="str">
        <f t="shared" si="35"/>
        <v/>
      </c>
      <c r="B767" s="53"/>
      <c r="C767" s="73" t="str">
        <f>IFERROR(VLOOKUP(B767,Especialidades!A$1:H$6224,3,FALSE),"")</f>
        <v/>
      </c>
      <c r="D767" s="74"/>
      <c r="E767" s="21" t="str">
        <f>IFERROR(VLOOKUP(B767,Especialidades!A$1:H$6224,4,FALSE),"")</f>
        <v/>
      </c>
      <c r="F767" s="59"/>
      <c r="G767" s="59">
        <f t="shared" si="33"/>
        <v>0</v>
      </c>
      <c r="H767" s="21" t="str">
        <f>IFERROR(VLOOKUP(B767,Especialidades!A$1:H$6224,6,FALSE),"")</f>
        <v/>
      </c>
      <c r="I767" s="56" t="str">
        <f>IFERROR(VLOOKUP(B767,Especialidades!A$1:H$6224,7,FALSE),"")</f>
        <v/>
      </c>
      <c r="J767" s="56" t="str">
        <f>IFERROR(VLOOKUP(B767,Especialidades!A$1:H$6224,5,FALSE),"")</f>
        <v/>
      </c>
      <c r="K767" s="21" t="str">
        <f t="shared" si="34"/>
        <v/>
      </c>
      <c r="L767" s="15"/>
      <c r="AZ767" s="3"/>
      <c r="BD767" s="1"/>
      <c r="BF767" s="4"/>
    </row>
    <row r="768" spans="1:58" ht="30" customHeight="1" x14ac:dyDescent="0.3">
      <c r="A768" s="58" t="str">
        <f t="shared" si="35"/>
        <v/>
      </c>
      <c r="B768" s="53"/>
      <c r="C768" s="73" t="str">
        <f>IFERROR(VLOOKUP(B768,Especialidades!A$1:H$6224,3,FALSE),"")</f>
        <v/>
      </c>
      <c r="D768" s="74"/>
      <c r="E768" s="21" t="str">
        <f>IFERROR(VLOOKUP(B768,Especialidades!A$1:H$6224,4,FALSE),"")</f>
        <v/>
      </c>
      <c r="F768" s="59"/>
      <c r="G768" s="59">
        <f t="shared" si="33"/>
        <v>0</v>
      </c>
      <c r="H768" s="21" t="str">
        <f>IFERROR(VLOOKUP(B768,Especialidades!A$1:H$6224,6,FALSE),"")</f>
        <v/>
      </c>
      <c r="I768" s="56" t="str">
        <f>IFERROR(VLOOKUP(B768,Especialidades!A$1:H$6224,7,FALSE),"")</f>
        <v/>
      </c>
      <c r="J768" s="56" t="str">
        <f>IFERROR(VLOOKUP(B768,Especialidades!A$1:H$6224,5,FALSE),"")</f>
        <v/>
      </c>
      <c r="K768" s="21" t="str">
        <f t="shared" si="34"/>
        <v/>
      </c>
      <c r="L768" s="15"/>
      <c r="AZ768" s="3"/>
      <c r="BD768" s="1"/>
      <c r="BF768" s="4"/>
    </row>
    <row r="769" spans="1:58" ht="30" customHeight="1" x14ac:dyDescent="0.3">
      <c r="A769" s="58" t="str">
        <f t="shared" si="35"/>
        <v/>
      </c>
      <c r="B769" s="53"/>
      <c r="C769" s="73" t="str">
        <f>IFERROR(VLOOKUP(B769,Especialidades!A$1:H$6224,3,FALSE),"")</f>
        <v/>
      </c>
      <c r="D769" s="74"/>
      <c r="E769" s="21" t="str">
        <f>IFERROR(VLOOKUP(B769,Especialidades!A$1:H$6224,4,FALSE),"")</f>
        <v/>
      </c>
      <c r="F769" s="59"/>
      <c r="G769" s="59">
        <f t="shared" si="33"/>
        <v>0</v>
      </c>
      <c r="H769" s="21" t="str">
        <f>IFERROR(VLOOKUP(B769,Especialidades!A$1:H$6224,6,FALSE),"")</f>
        <v/>
      </c>
      <c r="I769" s="56" t="str">
        <f>IFERROR(VLOOKUP(B769,Especialidades!A$1:H$6224,7,FALSE),"")</f>
        <v/>
      </c>
      <c r="J769" s="56" t="str">
        <f>IFERROR(VLOOKUP(B769,Especialidades!A$1:H$6224,5,FALSE),"")</f>
        <v/>
      </c>
      <c r="K769" s="21" t="str">
        <f t="shared" si="34"/>
        <v/>
      </c>
      <c r="L769" s="15"/>
      <c r="AZ769" s="3"/>
      <c r="BD769" s="1"/>
      <c r="BF769" s="4"/>
    </row>
    <row r="770" spans="1:58" ht="30" customHeight="1" x14ac:dyDescent="0.3">
      <c r="A770" s="58" t="str">
        <f t="shared" si="35"/>
        <v/>
      </c>
      <c r="B770" s="53"/>
      <c r="C770" s="73" t="str">
        <f>IFERROR(VLOOKUP(B770,Especialidades!A$1:H$6224,3,FALSE),"")</f>
        <v/>
      </c>
      <c r="D770" s="74"/>
      <c r="E770" s="21" t="str">
        <f>IFERROR(VLOOKUP(B770,Especialidades!A$1:H$6224,4,FALSE),"")</f>
        <v/>
      </c>
      <c r="F770" s="59"/>
      <c r="G770" s="59">
        <f t="shared" si="33"/>
        <v>0</v>
      </c>
      <c r="H770" s="21" t="str">
        <f>IFERROR(VLOOKUP(B770,Especialidades!A$1:H$6224,6,FALSE),"")</f>
        <v/>
      </c>
      <c r="I770" s="56" t="str">
        <f>IFERROR(VLOOKUP(B770,Especialidades!A$1:H$6224,7,FALSE),"")</f>
        <v/>
      </c>
      <c r="J770" s="56" t="str">
        <f>IFERROR(VLOOKUP(B770,Especialidades!A$1:H$6224,5,FALSE),"")</f>
        <v/>
      </c>
      <c r="K770" s="21" t="str">
        <f t="shared" si="34"/>
        <v/>
      </c>
      <c r="L770" s="15"/>
      <c r="AZ770" s="3"/>
      <c r="BD770" s="1"/>
      <c r="BF770" s="4"/>
    </row>
    <row r="771" spans="1:58" ht="30" customHeight="1" x14ac:dyDescent="0.3">
      <c r="A771" s="58" t="str">
        <f t="shared" si="35"/>
        <v/>
      </c>
      <c r="B771" s="53"/>
      <c r="C771" s="73" t="str">
        <f>IFERROR(VLOOKUP(B771,Especialidades!A$1:H$6224,3,FALSE),"")</f>
        <v/>
      </c>
      <c r="D771" s="74"/>
      <c r="E771" s="21" t="str">
        <f>IFERROR(VLOOKUP(B771,Especialidades!A$1:H$6224,4,FALSE),"")</f>
        <v/>
      </c>
      <c r="F771" s="59"/>
      <c r="G771" s="59">
        <f t="shared" si="33"/>
        <v>0</v>
      </c>
      <c r="H771" s="21" t="str">
        <f>IFERROR(VLOOKUP(B771,Especialidades!A$1:H$6224,6,FALSE),"")</f>
        <v/>
      </c>
      <c r="I771" s="56" t="str">
        <f>IFERROR(VLOOKUP(B771,Especialidades!A$1:H$6224,7,FALSE),"")</f>
        <v/>
      </c>
      <c r="J771" s="56" t="str">
        <f>IFERROR(VLOOKUP(B771,Especialidades!A$1:H$6224,5,FALSE),"")</f>
        <v/>
      </c>
      <c r="K771" s="21" t="str">
        <f t="shared" si="34"/>
        <v/>
      </c>
      <c r="L771" s="15"/>
      <c r="AZ771" s="3"/>
      <c r="BD771" s="1"/>
      <c r="BF771" s="4"/>
    </row>
    <row r="772" spans="1:58" ht="30" customHeight="1" x14ac:dyDescent="0.3">
      <c r="A772" s="58" t="str">
        <f t="shared" si="35"/>
        <v/>
      </c>
      <c r="B772" s="53"/>
      <c r="C772" s="73" t="str">
        <f>IFERROR(VLOOKUP(B772,Especialidades!A$1:H$6224,3,FALSE),"")</f>
        <v/>
      </c>
      <c r="D772" s="74"/>
      <c r="E772" s="21" t="str">
        <f>IFERROR(VLOOKUP(B772,Especialidades!A$1:H$6224,4,FALSE),"")</f>
        <v/>
      </c>
      <c r="F772" s="59"/>
      <c r="G772" s="59">
        <f t="shared" si="33"/>
        <v>0</v>
      </c>
      <c r="H772" s="21" t="str">
        <f>IFERROR(VLOOKUP(B772,Especialidades!A$1:H$6224,6,FALSE),"")</f>
        <v/>
      </c>
      <c r="I772" s="56" t="str">
        <f>IFERROR(VLOOKUP(B772,Especialidades!A$1:H$6224,7,FALSE),"")</f>
        <v/>
      </c>
      <c r="J772" s="56" t="str">
        <f>IFERROR(VLOOKUP(B772,Especialidades!A$1:H$6224,5,FALSE),"")</f>
        <v/>
      </c>
      <c r="K772" s="21" t="str">
        <f t="shared" si="34"/>
        <v/>
      </c>
      <c r="L772" s="15"/>
      <c r="AZ772" s="3"/>
      <c r="BD772" s="1"/>
      <c r="BF772" s="4"/>
    </row>
    <row r="773" spans="1:58" ht="30" customHeight="1" x14ac:dyDescent="0.3">
      <c r="A773" s="58" t="str">
        <f t="shared" si="35"/>
        <v/>
      </c>
      <c r="B773" s="53"/>
      <c r="C773" s="73" t="str">
        <f>IFERROR(VLOOKUP(B773,Especialidades!A$1:H$6224,3,FALSE),"")</f>
        <v/>
      </c>
      <c r="D773" s="74"/>
      <c r="E773" s="21" t="str">
        <f>IFERROR(VLOOKUP(B773,Especialidades!A$1:H$6224,4,FALSE),"")</f>
        <v/>
      </c>
      <c r="F773" s="59"/>
      <c r="G773" s="59">
        <f t="shared" si="33"/>
        <v>0</v>
      </c>
      <c r="H773" s="21" t="str">
        <f>IFERROR(VLOOKUP(B773,Especialidades!A$1:H$6224,6,FALSE),"")</f>
        <v/>
      </c>
      <c r="I773" s="56" t="str">
        <f>IFERROR(VLOOKUP(B773,Especialidades!A$1:H$6224,7,FALSE),"")</f>
        <v/>
      </c>
      <c r="J773" s="56" t="str">
        <f>IFERROR(VLOOKUP(B773,Especialidades!A$1:H$6224,5,FALSE),"")</f>
        <v/>
      </c>
      <c r="K773" s="21" t="str">
        <f t="shared" si="34"/>
        <v/>
      </c>
      <c r="L773" s="15"/>
      <c r="AZ773" s="3"/>
      <c r="BD773" s="1"/>
      <c r="BF773" s="4"/>
    </row>
    <row r="774" spans="1:58" ht="30" customHeight="1" x14ac:dyDescent="0.3">
      <c r="A774" s="58" t="str">
        <f t="shared" si="35"/>
        <v/>
      </c>
      <c r="B774" s="53"/>
      <c r="C774" s="73" t="str">
        <f>IFERROR(VLOOKUP(B774,Especialidades!A$1:H$6224,3,FALSE),"")</f>
        <v/>
      </c>
      <c r="D774" s="74"/>
      <c r="E774" s="21" t="str">
        <f>IFERROR(VLOOKUP(B774,Especialidades!A$1:H$6224,4,FALSE),"")</f>
        <v/>
      </c>
      <c r="F774" s="59"/>
      <c r="G774" s="59">
        <f t="shared" si="33"/>
        <v>0</v>
      </c>
      <c r="H774" s="21" t="str">
        <f>IFERROR(VLOOKUP(B774,Especialidades!A$1:H$6224,6,FALSE),"")</f>
        <v/>
      </c>
      <c r="I774" s="56" t="str">
        <f>IFERROR(VLOOKUP(B774,Especialidades!A$1:H$6224,7,FALSE),"")</f>
        <v/>
      </c>
      <c r="J774" s="56" t="str">
        <f>IFERROR(VLOOKUP(B774,Especialidades!A$1:H$6224,5,FALSE),"")</f>
        <v/>
      </c>
      <c r="K774" s="21" t="str">
        <f t="shared" si="34"/>
        <v/>
      </c>
      <c r="L774" s="15"/>
      <c r="AZ774" s="3"/>
      <c r="BD774" s="1"/>
      <c r="BF774" s="4"/>
    </row>
    <row r="775" spans="1:58" ht="30" customHeight="1" x14ac:dyDescent="0.3">
      <c r="A775" s="58" t="str">
        <f t="shared" si="35"/>
        <v/>
      </c>
      <c r="B775" s="53"/>
      <c r="C775" s="73" t="str">
        <f>IFERROR(VLOOKUP(B775,Especialidades!A$1:H$6224,3,FALSE),"")</f>
        <v/>
      </c>
      <c r="D775" s="74"/>
      <c r="E775" s="21" t="str">
        <f>IFERROR(VLOOKUP(B775,Especialidades!A$1:H$6224,4,FALSE),"")</f>
        <v/>
      </c>
      <c r="F775" s="59"/>
      <c r="G775" s="59">
        <f t="shared" si="33"/>
        <v>0</v>
      </c>
      <c r="H775" s="21" t="str">
        <f>IFERROR(VLOOKUP(B775,Especialidades!A$1:H$6224,6,FALSE),"")</f>
        <v/>
      </c>
      <c r="I775" s="56" t="str">
        <f>IFERROR(VLOOKUP(B775,Especialidades!A$1:H$6224,7,FALSE),"")</f>
        <v/>
      </c>
      <c r="J775" s="56" t="str">
        <f>IFERROR(VLOOKUP(B775,Especialidades!A$1:H$6224,5,FALSE),"")</f>
        <v/>
      </c>
      <c r="K775" s="21" t="str">
        <f t="shared" si="34"/>
        <v/>
      </c>
      <c r="L775" s="15"/>
      <c r="AZ775" s="3"/>
      <c r="BD775" s="1"/>
      <c r="BF775" s="4"/>
    </row>
    <row r="776" spans="1:58" ht="30" customHeight="1" x14ac:dyDescent="0.3">
      <c r="A776" s="58" t="str">
        <f t="shared" si="35"/>
        <v/>
      </c>
      <c r="B776" s="53"/>
      <c r="C776" s="73" t="str">
        <f>IFERROR(VLOOKUP(B776,Especialidades!A$1:H$6224,3,FALSE),"")</f>
        <v/>
      </c>
      <c r="D776" s="74"/>
      <c r="E776" s="21" t="str">
        <f>IFERROR(VLOOKUP(B776,Especialidades!A$1:H$6224,4,FALSE),"")</f>
        <v/>
      </c>
      <c r="F776" s="59"/>
      <c r="G776" s="59">
        <f t="shared" si="33"/>
        <v>0</v>
      </c>
      <c r="H776" s="21" t="str">
        <f>IFERROR(VLOOKUP(B776,Especialidades!A$1:H$6224,6,FALSE),"")</f>
        <v/>
      </c>
      <c r="I776" s="56" t="str">
        <f>IFERROR(VLOOKUP(B776,Especialidades!A$1:H$6224,7,FALSE),"")</f>
        <v/>
      </c>
      <c r="J776" s="56" t="str">
        <f>IFERROR(VLOOKUP(B776,Especialidades!A$1:H$6224,5,FALSE),"")</f>
        <v/>
      </c>
      <c r="K776" s="21" t="str">
        <f t="shared" si="34"/>
        <v/>
      </c>
      <c r="L776" s="15"/>
      <c r="AZ776" s="3"/>
      <c r="BD776" s="1"/>
      <c r="BF776" s="4"/>
    </row>
    <row r="777" spans="1:58" ht="30" customHeight="1" x14ac:dyDescent="0.3">
      <c r="A777" s="58" t="str">
        <f t="shared" si="35"/>
        <v/>
      </c>
      <c r="B777" s="53"/>
      <c r="C777" s="73" t="str">
        <f>IFERROR(VLOOKUP(B777,Especialidades!A$1:H$6224,3,FALSE),"")</f>
        <v/>
      </c>
      <c r="D777" s="74"/>
      <c r="E777" s="21" t="str">
        <f>IFERROR(VLOOKUP(B777,Especialidades!A$1:H$6224,4,FALSE),"")</f>
        <v/>
      </c>
      <c r="F777" s="59"/>
      <c r="G777" s="59">
        <f t="shared" si="33"/>
        <v>0</v>
      </c>
      <c r="H777" s="21" t="str">
        <f>IFERROR(VLOOKUP(B777,Especialidades!A$1:H$6224,6,FALSE),"")</f>
        <v/>
      </c>
      <c r="I777" s="56" t="str">
        <f>IFERROR(VLOOKUP(B777,Especialidades!A$1:H$6224,7,FALSE),"")</f>
        <v/>
      </c>
      <c r="J777" s="56" t="str">
        <f>IFERROR(VLOOKUP(B777,Especialidades!A$1:H$6224,5,FALSE),"")</f>
        <v/>
      </c>
      <c r="K777" s="21" t="str">
        <f t="shared" si="34"/>
        <v/>
      </c>
      <c r="L777" s="15"/>
      <c r="AZ777" s="3"/>
      <c r="BD777" s="1"/>
      <c r="BF777" s="4"/>
    </row>
    <row r="778" spans="1:58" ht="30" customHeight="1" x14ac:dyDescent="0.3">
      <c r="A778" s="58" t="str">
        <f t="shared" si="35"/>
        <v/>
      </c>
      <c r="B778" s="53"/>
      <c r="C778" s="73" t="str">
        <f>IFERROR(VLOOKUP(B778,Especialidades!A$1:H$6224,3,FALSE),"")</f>
        <v/>
      </c>
      <c r="D778" s="74"/>
      <c r="E778" s="21" t="str">
        <f>IFERROR(VLOOKUP(B778,Especialidades!A$1:H$6224,4,FALSE),"")</f>
        <v/>
      </c>
      <c r="F778" s="59"/>
      <c r="G778" s="59">
        <f t="shared" si="33"/>
        <v>0</v>
      </c>
      <c r="H778" s="21" t="str">
        <f>IFERROR(VLOOKUP(B778,Especialidades!A$1:H$6224,6,FALSE),"")</f>
        <v/>
      </c>
      <c r="I778" s="56" t="str">
        <f>IFERROR(VLOOKUP(B778,Especialidades!A$1:H$6224,7,FALSE),"")</f>
        <v/>
      </c>
      <c r="J778" s="56" t="str">
        <f>IFERROR(VLOOKUP(B778,Especialidades!A$1:H$6224,5,FALSE),"")</f>
        <v/>
      </c>
      <c r="K778" s="21" t="str">
        <f t="shared" si="34"/>
        <v/>
      </c>
      <c r="L778" s="15"/>
      <c r="AZ778" s="3"/>
      <c r="BD778" s="1"/>
      <c r="BF778" s="4"/>
    </row>
    <row r="779" spans="1:58" ht="30" customHeight="1" x14ac:dyDescent="0.3">
      <c r="A779" s="58" t="str">
        <f t="shared" si="35"/>
        <v/>
      </c>
      <c r="B779" s="53"/>
      <c r="C779" s="73" t="str">
        <f>IFERROR(VLOOKUP(B779,Especialidades!A$1:H$6224,3,FALSE),"")</f>
        <v/>
      </c>
      <c r="D779" s="74"/>
      <c r="E779" s="21" t="str">
        <f>IFERROR(VLOOKUP(B779,Especialidades!A$1:H$6224,4,FALSE),"")</f>
        <v/>
      </c>
      <c r="F779" s="59"/>
      <c r="G779" s="59">
        <f t="shared" si="33"/>
        <v>0</v>
      </c>
      <c r="H779" s="21" t="str">
        <f>IFERROR(VLOOKUP(B779,Especialidades!A$1:H$6224,6,FALSE),"")</f>
        <v/>
      </c>
      <c r="I779" s="56" t="str">
        <f>IFERROR(VLOOKUP(B779,Especialidades!A$1:H$6224,7,FALSE),"")</f>
        <v/>
      </c>
      <c r="J779" s="56" t="str">
        <f>IFERROR(VLOOKUP(B779,Especialidades!A$1:H$6224,5,FALSE),"")</f>
        <v/>
      </c>
      <c r="K779" s="21" t="str">
        <f t="shared" si="34"/>
        <v/>
      </c>
      <c r="L779" s="15"/>
      <c r="AZ779" s="3"/>
      <c r="BD779" s="1"/>
      <c r="BF779" s="4"/>
    </row>
    <row r="780" spans="1:58" ht="30" customHeight="1" x14ac:dyDescent="0.3">
      <c r="A780" s="58" t="str">
        <f t="shared" si="35"/>
        <v/>
      </c>
      <c r="B780" s="53"/>
      <c r="C780" s="73" t="str">
        <f>IFERROR(VLOOKUP(B780,Especialidades!A$1:H$6224,3,FALSE),"")</f>
        <v/>
      </c>
      <c r="D780" s="74"/>
      <c r="E780" s="21" t="str">
        <f>IFERROR(VLOOKUP(B780,Especialidades!A$1:H$6224,4,FALSE),"")</f>
        <v/>
      </c>
      <c r="F780" s="59"/>
      <c r="G780" s="59">
        <f t="shared" si="33"/>
        <v>0</v>
      </c>
      <c r="H780" s="21" t="str">
        <f>IFERROR(VLOOKUP(B780,Especialidades!A$1:H$6224,6,FALSE),"")</f>
        <v/>
      </c>
      <c r="I780" s="56" t="str">
        <f>IFERROR(VLOOKUP(B780,Especialidades!A$1:H$6224,7,FALSE),"")</f>
        <v/>
      </c>
      <c r="J780" s="56" t="str">
        <f>IFERROR(VLOOKUP(B780,Especialidades!A$1:H$6224,5,FALSE),"")</f>
        <v/>
      </c>
      <c r="K780" s="21" t="str">
        <f t="shared" si="34"/>
        <v/>
      </c>
      <c r="L780" s="15"/>
      <c r="AZ780" s="3"/>
      <c r="BD780" s="1"/>
      <c r="BF780" s="4"/>
    </row>
    <row r="781" spans="1:58" ht="30" customHeight="1" x14ac:dyDescent="0.3">
      <c r="A781" s="58" t="str">
        <f t="shared" si="35"/>
        <v/>
      </c>
      <c r="B781" s="53"/>
      <c r="C781" s="73" t="str">
        <f>IFERROR(VLOOKUP(B781,Especialidades!A$1:H$6224,3,FALSE),"")</f>
        <v/>
      </c>
      <c r="D781" s="74"/>
      <c r="E781" s="21" t="str">
        <f>IFERROR(VLOOKUP(B781,Especialidades!A$1:H$6224,4,FALSE),"")</f>
        <v/>
      </c>
      <c r="F781" s="59"/>
      <c r="G781" s="59">
        <f t="shared" ref="G781:G844" si="36">SUMIF(B:B, B781,F:F)</f>
        <v>0</v>
      </c>
      <c r="H781" s="21" t="str">
        <f>IFERROR(VLOOKUP(B781,Especialidades!A$1:H$6224,6,FALSE),"")</f>
        <v/>
      </c>
      <c r="I781" s="56" t="str">
        <f>IFERROR(VLOOKUP(B781,Especialidades!A$1:H$6224,7,FALSE),"")</f>
        <v/>
      </c>
      <c r="J781" s="56" t="str">
        <f>IFERROR(VLOOKUP(B781,Especialidades!A$1:H$6224,5,FALSE),"")</f>
        <v/>
      </c>
      <c r="K781" s="21" t="str">
        <f t="shared" ref="K781:K844" si="37">IFERROR(E781*F781,"")</f>
        <v/>
      </c>
      <c r="L781" s="15"/>
      <c r="AZ781" s="3"/>
      <c r="BD781" s="1"/>
      <c r="BF781" s="4"/>
    </row>
    <row r="782" spans="1:58" ht="30" customHeight="1" x14ac:dyDescent="0.3">
      <c r="A782" s="58" t="str">
        <f t="shared" si="35"/>
        <v/>
      </c>
      <c r="B782" s="53"/>
      <c r="C782" s="73" t="str">
        <f>IFERROR(VLOOKUP(B782,Especialidades!A$1:H$6224,3,FALSE),"")</f>
        <v/>
      </c>
      <c r="D782" s="74"/>
      <c r="E782" s="21" t="str">
        <f>IFERROR(VLOOKUP(B782,Especialidades!A$1:H$6224,4,FALSE),"")</f>
        <v/>
      </c>
      <c r="F782" s="59"/>
      <c r="G782" s="59">
        <f t="shared" si="36"/>
        <v>0</v>
      </c>
      <c r="H782" s="21" t="str">
        <f>IFERROR(VLOOKUP(B782,Especialidades!A$1:H$6224,6,FALSE),"")</f>
        <v/>
      </c>
      <c r="I782" s="56" t="str">
        <f>IFERROR(VLOOKUP(B782,Especialidades!A$1:H$6224,7,FALSE),"")</f>
        <v/>
      </c>
      <c r="J782" s="56" t="str">
        <f>IFERROR(VLOOKUP(B782,Especialidades!A$1:H$6224,5,FALSE),"")</f>
        <v/>
      </c>
      <c r="K782" s="21" t="str">
        <f t="shared" si="37"/>
        <v/>
      </c>
      <c r="L782" s="15"/>
      <c r="AZ782" s="3"/>
      <c r="BD782" s="1"/>
      <c r="BF782" s="4"/>
    </row>
    <row r="783" spans="1:58" ht="30" customHeight="1" x14ac:dyDescent="0.3">
      <c r="A783" s="58" t="str">
        <f t="shared" si="35"/>
        <v/>
      </c>
      <c r="B783" s="53"/>
      <c r="C783" s="73" t="str">
        <f>IFERROR(VLOOKUP(B783,Especialidades!A$1:H$6224,3,FALSE),"")</f>
        <v/>
      </c>
      <c r="D783" s="74"/>
      <c r="E783" s="21" t="str">
        <f>IFERROR(VLOOKUP(B783,Especialidades!A$1:H$6224,4,FALSE),"")</f>
        <v/>
      </c>
      <c r="F783" s="59"/>
      <c r="G783" s="59">
        <f t="shared" si="36"/>
        <v>0</v>
      </c>
      <c r="H783" s="21" t="str">
        <f>IFERROR(VLOOKUP(B783,Especialidades!A$1:H$6224,6,FALSE),"")</f>
        <v/>
      </c>
      <c r="I783" s="56" t="str">
        <f>IFERROR(VLOOKUP(B783,Especialidades!A$1:H$6224,7,FALSE),"")</f>
        <v/>
      </c>
      <c r="J783" s="56" t="str">
        <f>IFERROR(VLOOKUP(B783,Especialidades!A$1:H$6224,5,FALSE),"")</f>
        <v/>
      </c>
      <c r="K783" s="21" t="str">
        <f t="shared" si="37"/>
        <v/>
      </c>
      <c r="L783" s="15"/>
      <c r="AZ783" s="3"/>
      <c r="BD783" s="1"/>
      <c r="BF783" s="4"/>
    </row>
    <row r="784" spans="1:58" ht="30" customHeight="1" x14ac:dyDescent="0.3">
      <c r="A784" s="58" t="str">
        <f t="shared" ref="A784:A847" si="38">IF(ISBLANK(B783),"",+A783+1)</f>
        <v/>
      </c>
      <c r="B784" s="53"/>
      <c r="C784" s="73" t="str">
        <f>IFERROR(VLOOKUP(B784,Especialidades!A$1:H$6224,3,FALSE),"")</f>
        <v/>
      </c>
      <c r="D784" s="74"/>
      <c r="E784" s="21" t="str">
        <f>IFERROR(VLOOKUP(B784,Especialidades!A$1:H$6224,4,FALSE),"")</f>
        <v/>
      </c>
      <c r="F784" s="59"/>
      <c r="G784" s="59">
        <f t="shared" si="36"/>
        <v>0</v>
      </c>
      <c r="H784" s="21" t="str">
        <f>IFERROR(VLOOKUP(B784,Especialidades!A$1:H$6224,6,FALSE),"")</f>
        <v/>
      </c>
      <c r="I784" s="56" t="str">
        <f>IFERROR(VLOOKUP(B784,Especialidades!A$1:H$6224,7,FALSE),"")</f>
        <v/>
      </c>
      <c r="J784" s="56" t="str">
        <f>IFERROR(VLOOKUP(B784,Especialidades!A$1:H$6224,5,FALSE),"")</f>
        <v/>
      </c>
      <c r="K784" s="21" t="str">
        <f t="shared" si="37"/>
        <v/>
      </c>
      <c r="L784" s="15"/>
      <c r="AZ784" s="3"/>
      <c r="BD784" s="1"/>
      <c r="BF784" s="4"/>
    </row>
    <row r="785" spans="1:58" ht="30" customHeight="1" x14ac:dyDescent="0.3">
      <c r="A785" s="58" t="str">
        <f t="shared" si="38"/>
        <v/>
      </c>
      <c r="B785" s="53"/>
      <c r="C785" s="73" t="str">
        <f>IFERROR(VLOOKUP(B785,Especialidades!A$1:H$6224,3,FALSE),"")</f>
        <v/>
      </c>
      <c r="D785" s="74"/>
      <c r="E785" s="21" t="str">
        <f>IFERROR(VLOOKUP(B785,Especialidades!A$1:H$6224,4,FALSE),"")</f>
        <v/>
      </c>
      <c r="F785" s="59"/>
      <c r="G785" s="59">
        <f t="shared" si="36"/>
        <v>0</v>
      </c>
      <c r="H785" s="21" t="str">
        <f>IFERROR(VLOOKUP(B785,Especialidades!A$1:H$6224,6,FALSE),"")</f>
        <v/>
      </c>
      <c r="I785" s="56" t="str">
        <f>IFERROR(VLOOKUP(B785,Especialidades!A$1:H$6224,7,FALSE),"")</f>
        <v/>
      </c>
      <c r="J785" s="56" t="str">
        <f>IFERROR(VLOOKUP(B785,Especialidades!A$1:H$6224,5,FALSE),"")</f>
        <v/>
      </c>
      <c r="K785" s="21" t="str">
        <f t="shared" si="37"/>
        <v/>
      </c>
      <c r="L785" s="15"/>
      <c r="AZ785" s="3"/>
      <c r="BD785" s="1"/>
      <c r="BF785" s="4"/>
    </row>
    <row r="786" spans="1:58" ht="30" customHeight="1" x14ac:dyDescent="0.3">
      <c r="A786" s="58" t="str">
        <f t="shared" si="38"/>
        <v/>
      </c>
      <c r="B786" s="53"/>
      <c r="C786" s="73" t="str">
        <f>IFERROR(VLOOKUP(B786,Especialidades!A$1:H$6224,3,FALSE),"")</f>
        <v/>
      </c>
      <c r="D786" s="74"/>
      <c r="E786" s="21" t="str">
        <f>IFERROR(VLOOKUP(B786,Especialidades!A$1:H$6224,4,FALSE),"")</f>
        <v/>
      </c>
      <c r="F786" s="59"/>
      <c r="G786" s="59">
        <f t="shared" si="36"/>
        <v>0</v>
      </c>
      <c r="H786" s="21" t="str">
        <f>IFERROR(VLOOKUP(B786,Especialidades!A$1:H$6224,6,FALSE),"")</f>
        <v/>
      </c>
      <c r="I786" s="56" t="str">
        <f>IFERROR(VLOOKUP(B786,Especialidades!A$1:H$6224,7,FALSE),"")</f>
        <v/>
      </c>
      <c r="J786" s="56" t="str">
        <f>IFERROR(VLOOKUP(B786,Especialidades!A$1:H$6224,5,FALSE),"")</f>
        <v/>
      </c>
      <c r="K786" s="21" t="str">
        <f t="shared" si="37"/>
        <v/>
      </c>
      <c r="L786" s="15"/>
      <c r="AZ786" s="3"/>
      <c r="BD786" s="1"/>
      <c r="BF786" s="4"/>
    </row>
    <row r="787" spans="1:58" ht="30" customHeight="1" x14ac:dyDescent="0.3">
      <c r="A787" s="58" t="str">
        <f t="shared" si="38"/>
        <v/>
      </c>
      <c r="B787" s="53"/>
      <c r="C787" s="73" t="str">
        <f>IFERROR(VLOOKUP(B787,Especialidades!A$1:H$6224,3,FALSE),"")</f>
        <v/>
      </c>
      <c r="D787" s="74"/>
      <c r="E787" s="21" t="str">
        <f>IFERROR(VLOOKUP(B787,Especialidades!A$1:H$6224,4,FALSE),"")</f>
        <v/>
      </c>
      <c r="F787" s="59"/>
      <c r="G787" s="59">
        <f t="shared" si="36"/>
        <v>0</v>
      </c>
      <c r="H787" s="21" t="str">
        <f>IFERROR(VLOOKUP(B787,Especialidades!A$1:H$6224,6,FALSE),"")</f>
        <v/>
      </c>
      <c r="I787" s="56" t="str">
        <f>IFERROR(VLOOKUP(B787,Especialidades!A$1:H$6224,7,FALSE),"")</f>
        <v/>
      </c>
      <c r="J787" s="56" t="str">
        <f>IFERROR(VLOOKUP(B787,Especialidades!A$1:H$6224,5,FALSE),"")</f>
        <v/>
      </c>
      <c r="K787" s="21" t="str">
        <f t="shared" si="37"/>
        <v/>
      </c>
      <c r="L787" s="15"/>
      <c r="AZ787" s="3"/>
      <c r="BD787" s="1"/>
      <c r="BF787" s="4"/>
    </row>
    <row r="788" spans="1:58" ht="30" customHeight="1" x14ac:dyDescent="0.3">
      <c r="A788" s="58" t="str">
        <f t="shared" si="38"/>
        <v/>
      </c>
      <c r="B788" s="53"/>
      <c r="C788" s="73" t="str">
        <f>IFERROR(VLOOKUP(B788,Especialidades!A$1:H$6224,3,FALSE),"")</f>
        <v/>
      </c>
      <c r="D788" s="74"/>
      <c r="E788" s="21" t="str">
        <f>IFERROR(VLOOKUP(B788,Especialidades!A$1:H$6224,4,FALSE),"")</f>
        <v/>
      </c>
      <c r="F788" s="59"/>
      <c r="G788" s="59">
        <f t="shared" si="36"/>
        <v>0</v>
      </c>
      <c r="H788" s="21" t="str">
        <f>IFERROR(VLOOKUP(B788,Especialidades!A$1:H$6224,6,FALSE),"")</f>
        <v/>
      </c>
      <c r="I788" s="56" t="str">
        <f>IFERROR(VLOOKUP(B788,Especialidades!A$1:H$6224,7,FALSE),"")</f>
        <v/>
      </c>
      <c r="J788" s="56" t="str">
        <f>IFERROR(VLOOKUP(B788,Especialidades!A$1:H$6224,5,FALSE),"")</f>
        <v/>
      </c>
      <c r="K788" s="21" t="str">
        <f t="shared" si="37"/>
        <v/>
      </c>
      <c r="L788" s="15"/>
      <c r="AZ788" s="3"/>
      <c r="BD788" s="1"/>
      <c r="BF788" s="4"/>
    </row>
    <row r="789" spans="1:58" ht="30" customHeight="1" x14ac:dyDescent="0.3">
      <c r="A789" s="58" t="str">
        <f t="shared" si="38"/>
        <v/>
      </c>
      <c r="B789" s="53"/>
      <c r="C789" s="73" t="str">
        <f>IFERROR(VLOOKUP(B789,Especialidades!A$1:H$6224,3,FALSE),"")</f>
        <v/>
      </c>
      <c r="D789" s="74"/>
      <c r="E789" s="21" t="str">
        <f>IFERROR(VLOOKUP(B789,Especialidades!A$1:H$6224,4,FALSE),"")</f>
        <v/>
      </c>
      <c r="F789" s="59"/>
      <c r="G789" s="59">
        <f t="shared" si="36"/>
        <v>0</v>
      </c>
      <c r="H789" s="21" t="str">
        <f>IFERROR(VLOOKUP(B789,Especialidades!A$1:H$6224,6,FALSE),"")</f>
        <v/>
      </c>
      <c r="I789" s="56" t="str">
        <f>IFERROR(VLOOKUP(B789,Especialidades!A$1:H$6224,7,FALSE),"")</f>
        <v/>
      </c>
      <c r="J789" s="56" t="str">
        <f>IFERROR(VLOOKUP(B789,Especialidades!A$1:H$6224,5,FALSE),"")</f>
        <v/>
      </c>
      <c r="K789" s="21" t="str">
        <f t="shared" si="37"/>
        <v/>
      </c>
      <c r="L789" s="15"/>
      <c r="AZ789" s="3"/>
      <c r="BD789" s="1"/>
      <c r="BF789" s="4"/>
    </row>
    <row r="790" spans="1:58" ht="30" customHeight="1" x14ac:dyDescent="0.3">
      <c r="A790" s="58" t="str">
        <f t="shared" si="38"/>
        <v/>
      </c>
      <c r="B790" s="53"/>
      <c r="C790" s="73" t="str">
        <f>IFERROR(VLOOKUP(B790,Especialidades!A$1:H$6224,3,FALSE),"")</f>
        <v/>
      </c>
      <c r="D790" s="74"/>
      <c r="E790" s="21" t="str">
        <f>IFERROR(VLOOKUP(B790,Especialidades!A$1:H$6224,4,FALSE),"")</f>
        <v/>
      </c>
      <c r="F790" s="59"/>
      <c r="G790" s="59">
        <f t="shared" si="36"/>
        <v>0</v>
      </c>
      <c r="H790" s="21" t="str">
        <f>IFERROR(VLOOKUP(B790,Especialidades!A$1:H$6224,6,FALSE),"")</f>
        <v/>
      </c>
      <c r="I790" s="56" t="str">
        <f>IFERROR(VLOOKUP(B790,Especialidades!A$1:H$6224,7,FALSE),"")</f>
        <v/>
      </c>
      <c r="J790" s="56" t="str">
        <f>IFERROR(VLOOKUP(B790,Especialidades!A$1:H$6224,5,FALSE),"")</f>
        <v/>
      </c>
      <c r="K790" s="21" t="str">
        <f t="shared" si="37"/>
        <v/>
      </c>
      <c r="L790" s="15"/>
      <c r="AZ790" s="3"/>
      <c r="BD790" s="1"/>
      <c r="BF790" s="4"/>
    </row>
    <row r="791" spans="1:58" ht="30" customHeight="1" x14ac:dyDescent="0.3">
      <c r="A791" s="58" t="str">
        <f t="shared" si="38"/>
        <v/>
      </c>
      <c r="B791" s="53"/>
      <c r="C791" s="73" t="str">
        <f>IFERROR(VLOOKUP(B791,Especialidades!A$1:H$6224,3,FALSE),"")</f>
        <v/>
      </c>
      <c r="D791" s="74"/>
      <c r="E791" s="21" t="str">
        <f>IFERROR(VLOOKUP(B791,Especialidades!A$1:H$6224,4,FALSE),"")</f>
        <v/>
      </c>
      <c r="F791" s="59"/>
      <c r="G791" s="59">
        <f t="shared" si="36"/>
        <v>0</v>
      </c>
      <c r="H791" s="21" t="str">
        <f>IFERROR(VLOOKUP(B791,Especialidades!A$1:H$6224,6,FALSE),"")</f>
        <v/>
      </c>
      <c r="I791" s="56" t="str">
        <f>IFERROR(VLOOKUP(B791,Especialidades!A$1:H$6224,7,FALSE),"")</f>
        <v/>
      </c>
      <c r="J791" s="56" t="str">
        <f>IFERROR(VLOOKUP(B791,Especialidades!A$1:H$6224,5,FALSE),"")</f>
        <v/>
      </c>
      <c r="K791" s="21" t="str">
        <f t="shared" si="37"/>
        <v/>
      </c>
      <c r="L791" s="15"/>
      <c r="AZ791" s="3"/>
      <c r="BD791" s="1"/>
      <c r="BF791" s="4"/>
    </row>
    <row r="792" spans="1:58" ht="30" customHeight="1" x14ac:dyDescent="0.3">
      <c r="A792" s="58" t="str">
        <f t="shared" si="38"/>
        <v/>
      </c>
      <c r="B792" s="53"/>
      <c r="C792" s="73" t="str">
        <f>IFERROR(VLOOKUP(B792,Especialidades!A$1:H$6224,3,FALSE),"")</f>
        <v/>
      </c>
      <c r="D792" s="74"/>
      <c r="E792" s="21" t="str">
        <f>IFERROR(VLOOKUP(B792,Especialidades!A$1:H$6224,4,FALSE),"")</f>
        <v/>
      </c>
      <c r="F792" s="59"/>
      <c r="G792" s="59">
        <f t="shared" si="36"/>
        <v>0</v>
      </c>
      <c r="H792" s="21" t="str">
        <f>IFERROR(VLOOKUP(B792,Especialidades!A$1:H$6224,6,FALSE),"")</f>
        <v/>
      </c>
      <c r="I792" s="56" t="str">
        <f>IFERROR(VLOOKUP(B792,Especialidades!A$1:H$6224,7,FALSE),"")</f>
        <v/>
      </c>
      <c r="J792" s="56" t="str">
        <f>IFERROR(VLOOKUP(B792,Especialidades!A$1:H$6224,5,FALSE),"")</f>
        <v/>
      </c>
      <c r="K792" s="21" t="str">
        <f t="shared" si="37"/>
        <v/>
      </c>
      <c r="L792" s="15"/>
      <c r="AZ792" s="3"/>
      <c r="BD792" s="1"/>
      <c r="BF792" s="4"/>
    </row>
    <row r="793" spans="1:58" ht="30" customHeight="1" x14ac:dyDescent="0.3">
      <c r="A793" s="58" t="str">
        <f t="shared" si="38"/>
        <v/>
      </c>
      <c r="B793" s="53"/>
      <c r="C793" s="73" t="str">
        <f>IFERROR(VLOOKUP(B793,Especialidades!A$1:H$6224,3,FALSE),"")</f>
        <v/>
      </c>
      <c r="D793" s="74"/>
      <c r="E793" s="21" t="str">
        <f>IFERROR(VLOOKUP(B793,Especialidades!A$1:H$6224,4,FALSE),"")</f>
        <v/>
      </c>
      <c r="F793" s="59"/>
      <c r="G793" s="59">
        <f t="shared" si="36"/>
        <v>0</v>
      </c>
      <c r="H793" s="21" t="str">
        <f>IFERROR(VLOOKUP(B793,Especialidades!A$1:H$6224,6,FALSE),"")</f>
        <v/>
      </c>
      <c r="I793" s="56" t="str">
        <f>IFERROR(VLOOKUP(B793,Especialidades!A$1:H$6224,7,FALSE),"")</f>
        <v/>
      </c>
      <c r="J793" s="56" t="str">
        <f>IFERROR(VLOOKUP(B793,Especialidades!A$1:H$6224,5,FALSE),"")</f>
        <v/>
      </c>
      <c r="K793" s="21" t="str">
        <f t="shared" si="37"/>
        <v/>
      </c>
      <c r="L793" s="15"/>
      <c r="AZ793" s="3"/>
      <c r="BD793" s="1"/>
      <c r="BF793" s="4"/>
    </row>
    <row r="794" spans="1:58" ht="30" customHeight="1" x14ac:dyDescent="0.3">
      <c r="A794" s="58" t="str">
        <f t="shared" si="38"/>
        <v/>
      </c>
      <c r="B794" s="53"/>
      <c r="C794" s="73" t="str">
        <f>IFERROR(VLOOKUP(B794,Especialidades!A$1:H$6224,3,FALSE),"")</f>
        <v/>
      </c>
      <c r="D794" s="74"/>
      <c r="E794" s="21" t="str">
        <f>IFERROR(VLOOKUP(B794,Especialidades!A$1:H$6224,4,FALSE),"")</f>
        <v/>
      </c>
      <c r="F794" s="59"/>
      <c r="G794" s="59">
        <f t="shared" si="36"/>
        <v>0</v>
      </c>
      <c r="H794" s="21" t="str">
        <f>IFERROR(VLOOKUP(B794,Especialidades!A$1:H$6224,6,FALSE),"")</f>
        <v/>
      </c>
      <c r="I794" s="56" t="str">
        <f>IFERROR(VLOOKUP(B794,Especialidades!A$1:H$6224,7,FALSE),"")</f>
        <v/>
      </c>
      <c r="J794" s="56" t="str">
        <f>IFERROR(VLOOKUP(B794,Especialidades!A$1:H$6224,5,FALSE),"")</f>
        <v/>
      </c>
      <c r="K794" s="21" t="str">
        <f t="shared" si="37"/>
        <v/>
      </c>
      <c r="L794" s="15"/>
      <c r="AZ794" s="3"/>
      <c r="BD794" s="1"/>
      <c r="BF794" s="4"/>
    </row>
    <row r="795" spans="1:58" ht="30" customHeight="1" x14ac:dyDescent="0.3">
      <c r="A795" s="58" t="str">
        <f t="shared" si="38"/>
        <v/>
      </c>
      <c r="B795" s="53"/>
      <c r="C795" s="73" t="str">
        <f>IFERROR(VLOOKUP(B795,Especialidades!A$1:H$6224,3,FALSE),"")</f>
        <v/>
      </c>
      <c r="D795" s="74"/>
      <c r="E795" s="21" t="str">
        <f>IFERROR(VLOOKUP(B795,Especialidades!A$1:H$6224,4,FALSE),"")</f>
        <v/>
      </c>
      <c r="F795" s="59"/>
      <c r="G795" s="59">
        <f t="shared" si="36"/>
        <v>0</v>
      </c>
      <c r="H795" s="21" t="str">
        <f>IFERROR(VLOOKUP(B795,Especialidades!A$1:H$6224,6,FALSE),"")</f>
        <v/>
      </c>
      <c r="I795" s="56" t="str">
        <f>IFERROR(VLOOKUP(B795,Especialidades!A$1:H$6224,7,FALSE),"")</f>
        <v/>
      </c>
      <c r="J795" s="56" t="str">
        <f>IFERROR(VLOOKUP(B795,Especialidades!A$1:H$6224,5,FALSE),"")</f>
        <v/>
      </c>
      <c r="K795" s="21" t="str">
        <f t="shared" si="37"/>
        <v/>
      </c>
      <c r="L795" s="15"/>
      <c r="AZ795" s="3"/>
      <c r="BD795" s="1"/>
      <c r="BF795" s="4"/>
    </row>
    <row r="796" spans="1:58" ht="30" customHeight="1" x14ac:dyDescent="0.3">
      <c r="A796" s="58" t="str">
        <f t="shared" si="38"/>
        <v/>
      </c>
      <c r="B796" s="53"/>
      <c r="C796" s="73" t="str">
        <f>IFERROR(VLOOKUP(B796,Especialidades!A$1:H$6224,3,FALSE),"")</f>
        <v/>
      </c>
      <c r="D796" s="74"/>
      <c r="E796" s="21" t="str">
        <f>IFERROR(VLOOKUP(B796,Especialidades!A$1:H$6224,4,FALSE),"")</f>
        <v/>
      </c>
      <c r="F796" s="59"/>
      <c r="G796" s="59">
        <f t="shared" si="36"/>
        <v>0</v>
      </c>
      <c r="H796" s="21" t="str">
        <f>IFERROR(VLOOKUP(B796,Especialidades!A$1:H$6224,6,FALSE),"")</f>
        <v/>
      </c>
      <c r="I796" s="56" t="str">
        <f>IFERROR(VLOOKUP(B796,Especialidades!A$1:H$6224,7,FALSE),"")</f>
        <v/>
      </c>
      <c r="J796" s="56" t="str">
        <f>IFERROR(VLOOKUP(B796,Especialidades!A$1:H$6224,5,FALSE),"")</f>
        <v/>
      </c>
      <c r="K796" s="21" t="str">
        <f t="shared" si="37"/>
        <v/>
      </c>
      <c r="L796" s="15"/>
      <c r="AZ796" s="3"/>
      <c r="BD796" s="1"/>
      <c r="BF796" s="4"/>
    </row>
    <row r="797" spans="1:58" ht="30" customHeight="1" x14ac:dyDescent="0.3">
      <c r="A797" s="58" t="str">
        <f t="shared" si="38"/>
        <v/>
      </c>
      <c r="B797" s="53"/>
      <c r="C797" s="73" t="str">
        <f>IFERROR(VLOOKUP(B797,Especialidades!A$1:H$6224,3,FALSE),"")</f>
        <v/>
      </c>
      <c r="D797" s="74"/>
      <c r="E797" s="21" t="str">
        <f>IFERROR(VLOOKUP(B797,Especialidades!A$1:H$6224,4,FALSE),"")</f>
        <v/>
      </c>
      <c r="F797" s="59"/>
      <c r="G797" s="59">
        <f t="shared" si="36"/>
        <v>0</v>
      </c>
      <c r="H797" s="21" t="str">
        <f>IFERROR(VLOOKUP(B797,Especialidades!A$1:H$6224,6,FALSE),"")</f>
        <v/>
      </c>
      <c r="I797" s="56" t="str">
        <f>IFERROR(VLOOKUP(B797,Especialidades!A$1:H$6224,7,FALSE),"")</f>
        <v/>
      </c>
      <c r="J797" s="56" t="str">
        <f>IFERROR(VLOOKUP(B797,Especialidades!A$1:H$6224,5,FALSE),"")</f>
        <v/>
      </c>
      <c r="K797" s="21" t="str">
        <f t="shared" si="37"/>
        <v/>
      </c>
      <c r="L797" s="15"/>
      <c r="AZ797" s="3"/>
      <c r="BD797" s="1"/>
      <c r="BF797" s="4"/>
    </row>
    <row r="798" spans="1:58" ht="30" customHeight="1" x14ac:dyDescent="0.3">
      <c r="A798" s="58" t="str">
        <f t="shared" si="38"/>
        <v/>
      </c>
      <c r="B798" s="53"/>
      <c r="C798" s="73" t="str">
        <f>IFERROR(VLOOKUP(B798,Especialidades!A$1:H$6224,3,FALSE),"")</f>
        <v/>
      </c>
      <c r="D798" s="74"/>
      <c r="E798" s="21" t="str">
        <f>IFERROR(VLOOKUP(B798,Especialidades!A$1:H$6224,4,FALSE),"")</f>
        <v/>
      </c>
      <c r="F798" s="59"/>
      <c r="G798" s="59">
        <f t="shared" si="36"/>
        <v>0</v>
      </c>
      <c r="H798" s="21" t="str">
        <f>IFERROR(VLOOKUP(B798,Especialidades!A$1:H$6224,6,FALSE),"")</f>
        <v/>
      </c>
      <c r="I798" s="56" t="str">
        <f>IFERROR(VLOOKUP(B798,Especialidades!A$1:H$6224,7,FALSE),"")</f>
        <v/>
      </c>
      <c r="J798" s="56" t="str">
        <f>IFERROR(VLOOKUP(B798,Especialidades!A$1:H$6224,5,FALSE),"")</f>
        <v/>
      </c>
      <c r="K798" s="21" t="str">
        <f t="shared" si="37"/>
        <v/>
      </c>
      <c r="L798" s="15"/>
      <c r="AZ798" s="3"/>
      <c r="BD798" s="1"/>
      <c r="BF798" s="4"/>
    </row>
    <row r="799" spans="1:58" ht="30" customHeight="1" x14ac:dyDescent="0.3">
      <c r="A799" s="58" t="str">
        <f t="shared" si="38"/>
        <v/>
      </c>
      <c r="B799" s="53"/>
      <c r="C799" s="73" t="str">
        <f>IFERROR(VLOOKUP(B799,Especialidades!A$1:H$6224,3,FALSE),"")</f>
        <v/>
      </c>
      <c r="D799" s="74"/>
      <c r="E799" s="21" t="str">
        <f>IFERROR(VLOOKUP(B799,Especialidades!A$1:H$6224,4,FALSE),"")</f>
        <v/>
      </c>
      <c r="F799" s="59"/>
      <c r="G799" s="59">
        <f t="shared" si="36"/>
        <v>0</v>
      </c>
      <c r="H799" s="21" t="str">
        <f>IFERROR(VLOOKUP(B799,Especialidades!A$1:H$6224,6,FALSE),"")</f>
        <v/>
      </c>
      <c r="I799" s="56" t="str">
        <f>IFERROR(VLOOKUP(B799,Especialidades!A$1:H$6224,7,FALSE),"")</f>
        <v/>
      </c>
      <c r="J799" s="56" t="str">
        <f>IFERROR(VLOOKUP(B799,Especialidades!A$1:H$6224,5,FALSE),"")</f>
        <v/>
      </c>
      <c r="K799" s="21" t="str">
        <f t="shared" si="37"/>
        <v/>
      </c>
      <c r="L799" s="15"/>
      <c r="AZ799" s="3"/>
      <c r="BD799" s="1"/>
      <c r="BF799" s="4"/>
    </row>
    <row r="800" spans="1:58" ht="30" customHeight="1" x14ac:dyDescent="0.3">
      <c r="A800" s="58" t="str">
        <f t="shared" si="38"/>
        <v/>
      </c>
      <c r="B800" s="53"/>
      <c r="C800" s="73" t="str">
        <f>IFERROR(VLOOKUP(B800,Especialidades!A$1:H$6224,3,FALSE),"")</f>
        <v/>
      </c>
      <c r="D800" s="74"/>
      <c r="E800" s="21" t="str">
        <f>IFERROR(VLOOKUP(B800,Especialidades!A$1:H$6224,4,FALSE),"")</f>
        <v/>
      </c>
      <c r="F800" s="59"/>
      <c r="G800" s="59">
        <f t="shared" si="36"/>
        <v>0</v>
      </c>
      <c r="H800" s="21" t="str">
        <f>IFERROR(VLOOKUP(B800,Especialidades!A$1:H$6224,6,FALSE),"")</f>
        <v/>
      </c>
      <c r="I800" s="56" t="str">
        <f>IFERROR(VLOOKUP(B800,Especialidades!A$1:H$6224,7,FALSE),"")</f>
        <v/>
      </c>
      <c r="J800" s="56" t="str">
        <f>IFERROR(VLOOKUP(B800,Especialidades!A$1:H$6224,5,FALSE),"")</f>
        <v/>
      </c>
      <c r="K800" s="21" t="str">
        <f t="shared" si="37"/>
        <v/>
      </c>
      <c r="L800" s="15"/>
      <c r="AZ800" s="3"/>
      <c r="BD800" s="1"/>
      <c r="BF800" s="4"/>
    </row>
    <row r="801" spans="1:58" ht="30" customHeight="1" x14ac:dyDescent="0.3">
      <c r="A801" s="58" t="str">
        <f t="shared" si="38"/>
        <v/>
      </c>
      <c r="B801" s="53"/>
      <c r="C801" s="73" t="str">
        <f>IFERROR(VLOOKUP(B801,Especialidades!A$1:H$6224,3,FALSE),"")</f>
        <v/>
      </c>
      <c r="D801" s="74"/>
      <c r="E801" s="21" t="str">
        <f>IFERROR(VLOOKUP(B801,Especialidades!A$1:H$6224,4,FALSE),"")</f>
        <v/>
      </c>
      <c r="F801" s="59"/>
      <c r="G801" s="59">
        <f t="shared" si="36"/>
        <v>0</v>
      </c>
      <c r="H801" s="21" t="str">
        <f>IFERROR(VLOOKUP(B801,Especialidades!A$1:H$6224,6,FALSE),"")</f>
        <v/>
      </c>
      <c r="I801" s="56" t="str">
        <f>IFERROR(VLOOKUP(B801,Especialidades!A$1:H$6224,7,FALSE),"")</f>
        <v/>
      </c>
      <c r="J801" s="56" t="str">
        <f>IFERROR(VLOOKUP(B801,Especialidades!A$1:H$6224,5,FALSE),"")</f>
        <v/>
      </c>
      <c r="K801" s="21" t="str">
        <f t="shared" si="37"/>
        <v/>
      </c>
      <c r="L801" s="15"/>
      <c r="AZ801" s="3"/>
      <c r="BD801" s="1"/>
      <c r="BF801" s="4"/>
    </row>
    <row r="802" spans="1:58" ht="30" customHeight="1" x14ac:dyDescent="0.3">
      <c r="A802" s="58" t="str">
        <f t="shared" si="38"/>
        <v/>
      </c>
      <c r="B802" s="53"/>
      <c r="C802" s="73" t="str">
        <f>IFERROR(VLOOKUP(B802,Especialidades!A$1:H$6224,3,FALSE),"")</f>
        <v/>
      </c>
      <c r="D802" s="74"/>
      <c r="E802" s="21" t="str">
        <f>IFERROR(VLOOKUP(B802,Especialidades!A$1:H$6224,4,FALSE),"")</f>
        <v/>
      </c>
      <c r="F802" s="59"/>
      <c r="G802" s="59">
        <f t="shared" si="36"/>
        <v>0</v>
      </c>
      <c r="H802" s="21" t="str">
        <f>IFERROR(VLOOKUP(B802,Especialidades!A$1:H$6224,6,FALSE),"")</f>
        <v/>
      </c>
      <c r="I802" s="56" t="str">
        <f>IFERROR(VLOOKUP(B802,Especialidades!A$1:H$6224,7,FALSE),"")</f>
        <v/>
      </c>
      <c r="J802" s="56" t="str">
        <f>IFERROR(VLOOKUP(B802,Especialidades!A$1:H$6224,5,FALSE),"")</f>
        <v/>
      </c>
      <c r="K802" s="21" t="str">
        <f t="shared" si="37"/>
        <v/>
      </c>
      <c r="L802" s="15"/>
      <c r="AZ802" s="3"/>
      <c r="BD802" s="1"/>
      <c r="BF802" s="4"/>
    </row>
    <row r="803" spans="1:58" ht="30" customHeight="1" x14ac:dyDescent="0.3">
      <c r="A803" s="58" t="str">
        <f t="shared" si="38"/>
        <v/>
      </c>
      <c r="B803" s="53"/>
      <c r="C803" s="73" t="str">
        <f>IFERROR(VLOOKUP(B803,Especialidades!A$1:H$6224,3,FALSE),"")</f>
        <v/>
      </c>
      <c r="D803" s="74"/>
      <c r="E803" s="21" t="str">
        <f>IFERROR(VLOOKUP(B803,Especialidades!A$1:H$6224,4,FALSE),"")</f>
        <v/>
      </c>
      <c r="F803" s="59"/>
      <c r="G803" s="59">
        <f t="shared" si="36"/>
        <v>0</v>
      </c>
      <c r="H803" s="21" t="str">
        <f>IFERROR(VLOOKUP(B803,Especialidades!A$1:H$6224,6,FALSE),"")</f>
        <v/>
      </c>
      <c r="I803" s="56" t="str">
        <f>IFERROR(VLOOKUP(B803,Especialidades!A$1:H$6224,7,FALSE),"")</f>
        <v/>
      </c>
      <c r="J803" s="56" t="str">
        <f>IFERROR(VLOOKUP(B803,Especialidades!A$1:H$6224,5,FALSE),"")</f>
        <v/>
      </c>
      <c r="K803" s="21" t="str">
        <f t="shared" si="37"/>
        <v/>
      </c>
      <c r="L803" s="15"/>
      <c r="AZ803" s="3"/>
      <c r="BD803" s="1"/>
      <c r="BF803" s="4"/>
    </row>
    <row r="804" spans="1:58" ht="30" customHeight="1" x14ac:dyDescent="0.3">
      <c r="A804" s="58" t="str">
        <f t="shared" si="38"/>
        <v/>
      </c>
      <c r="B804" s="53"/>
      <c r="C804" s="73" t="str">
        <f>IFERROR(VLOOKUP(B804,Especialidades!A$1:H$6224,3,FALSE),"")</f>
        <v/>
      </c>
      <c r="D804" s="74"/>
      <c r="E804" s="21" t="str">
        <f>IFERROR(VLOOKUP(B804,Especialidades!A$1:H$6224,4,FALSE),"")</f>
        <v/>
      </c>
      <c r="F804" s="59"/>
      <c r="G804" s="59">
        <f t="shared" si="36"/>
        <v>0</v>
      </c>
      <c r="H804" s="21" t="str">
        <f>IFERROR(VLOOKUP(B804,Especialidades!A$1:H$6224,6,FALSE),"")</f>
        <v/>
      </c>
      <c r="I804" s="56" t="str">
        <f>IFERROR(VLOOKUP(B804,Especialidades!A$1:H$6224,7,FALSE),"")</f>
        <v/>
      </c>
      <c r="J804" s="56" t="str">
        <f>IFERROR(VLOOKUP(B804,Especialidades!A$1:H$6224,5,FALSE),"")</f>
        <v/>
      </c>
      <c r="K804" s="21" t="str">
        <f t="shared" si="37"/>
        <v/>
      </c>
      <c r="L804" s="15"/>
      <c r="AZ804" s="3"/>
      <c r="BD804" s="1"/>
      <c r="BF804" s="4"/>
    </row>
    <row r="805" spans="1:58" ht="30" customHeight="1" x14ac:dyDescent="0.3">
      <c r="A805" s="58" t="str">
        <f t="shared" si="38"/>
        <v/>
      </c>
      <c r="B805" s="53"/>
      <c r="C805" s="73" t="str">
        <f>IFERROR(VLOOKUP(B805,Especialidades!A$1:H$6224,3,FALSE),"")</f>
        <v/>
      </c>
      <c r="D805" s="74"/>
      <c r="E805" s="21" t="str">
        <f>IFERROR(VLOOKUP(B805,Especialidades!A$1:H$6224,4,FALSE),"")</f>
        <v/>
      </c>
      <c r="F805" s="59"/>
      <c r="G805" s="59">
        <f t="shared" si="36"/>
        <v>0</v>
      </c>
      <c r="H805" s="21" t="str">
        <f>IFERROR(VLOOKUP(B805,Especialidades!A$1:H$6224,6,FALSE),"")</f>
        <v/>
      </c>
      <c r="I805" s="56" t="str">
        <f>IFERROR(VLOOKUP(B805,Especialidades!A$1:H$6224,7,FALSE),"")</f>
        <v/>
      </c>
      <c r="J805" s="56" t="str">
        <f>IFERROR(VLOOKUP(B805,Especialidades!A$1:H$6224,5,FALSE),"")</f>
        <v/>
      </c>
      <c r="K805" s="21" t="str">
        <f t="shared" si="37"/>
        <v/>
      </c>
      <c r="L805" s="15"/>
      <c r="AZ805" s="3"/>
      <c r="BD805" s="1"/>
      <c r="BF805" s="4"/>
    </row>
    <row r="806" spans="1:58" ht="30" customHeight="1" x14ac:dyDescent="0.3">
      <c r="A806" s="58" t="str">
        <f t="shared" si="38"/>
        <v/>
      </c>
      <c r="B806" s="53"/>
      <c r="C806" s="73" t="str">
        <f>IFERROR(VLOOKUP(B806,Especialidades!A$1:H$6224,3,FALSE),"")</f>
        <v/>
      </c>
      <c r="D806" s="74"/>
      <c r="E806" s="21" t="str">
        <f>IFERROR(VLOOKUP(B806,Especialidades!A$1:H$6224,4,FALSE),"")</f>
        <v/>
      </c>
      <c r="F806" s="59"/>
      <c r="G806" s="59">
        <f t="shared" si="36"/>
        <v>0</v>
      </c>
      <c r="H806" s="21" t="str">
        <f>IFERROR(VLOOKUP(B806,Especialidades!A$1:H$6224,6,FALSE),"")</f>
        <v/>
      </c>
      <c r="I806" s="56" t="str">
        <f>IFERROR(VLOOKUP(B806,Especialidades!A$1:H$6224,7,FALSE),"")</f>
        <v/>
      </c>
      <c r="J806" s="56" t="str">
        <f>IFERROR(VLOOKUP(B806,Especialidades!A$1:H$6224,5,FALSE),"")</f>
        <v/>
      </c>
      <c r="K806" s="21" t="str">
        <f t="shared" si="37"/>
        <v/>
      </c>
      <c r="L806" s="15"/>
      <c r="AZ806" s="3"/>
      <c r="BD806" s="1"/>
      <c r="BF806" s="4"/>
    </row>
    <row r="807" spans="1:58" ht="30" customHeight="1" x14ac:dyDescent="0.3">
      <c r="A807" s="58" t="str">
        <f t="shared" si="38"/>
        <v/>
      </c>
      <c r="B807" s="53"/>
      <c r="C807" s="73" t="str">
        <f>IFERROR(VLOOKUP(B807,Especialidades!A$1:H$6224,3,FALSE),"")</f>
        <v/>
      </c>
      <c r="D807" s="74"/>
      <c r="E807" s="21" t="str">
        <f>IFERROR(VLOOKUP(B807,Especialidades!A$1:H$6224,4,FALSE),"")</f>
        <v/>
      </c>
      <c r="F807" s="59"/>
      <c r="G807" s="59">
        <f t="shared" si="36"/>
        <v>0</v>
      </c>
      <c r="H807" s="21" t="str">
        <f>IFERROR(VLOOKUP(B807,Especialidades!A$1:H$6224,6,FALSE),"")</f>
        <v/>
      </c>
      <c r="I807" s="56" t="str">
        <f>IFERROR(VLOOKUP(B807,Especialidades!A$1:H$6224,7,FALSE),"")</f>
        <v/>
      </c>
      <c r="J807" s="56" t="str">
        <f>IFERROR(VLOOKUP(B807,Especialidades!A$1:H$6224,5,FALSE),"")</f>
        <v/>
      </c>
      <c r="K807" s="21" t="str">
        <f t="shared" si="37"/>
        <v/>
      </c>
      <c r="L807" s="15"/>
      <c r="AZ807" s="3"/>
      <c r="BD807" s="1"/>
      <c r="BF807" s="4"/>
    </row>
    <row r="808" spans="1:58" ht="30" customHeight="1" x14ac:dyDescent="0.3">
      <c r="A808" s="58" t="str">
        <f t="shared" si="38"/>
        <v/>
      </c>
      <c r="B808" s="53"/>
      <c r="C808" s="73" t="str">
        <f>IFERROR(VLOOKUP(B808,Especialidades!A$1:H$6224,3,FALSE),"")</f>
        <v/>
      </c>
      <c r="D808" s="74"/>
      <c r="E808" s="21" t="str">
        <f>IFERROR(VLOOKUP(B808,Especialidades!A$1:H$6224,4,FALSE),"")</f>
        <v/>
      </c>
      <c r="F808" s="59"/>
      <c r="G808" s="59">
        <f t="shared" si="36"/>
        <v>0</v>
      </c>
      <c r="H808" s="21" t="str">
        <f>IFERROR(VLOOKUP(B808,Especialidades!A$1:H$6224,6,FALSE),"")</f>
        <v/>
      </c>
      <c r="I808" s="56" t="str">
        <f>IFERROR(VLOOKUP(B808,Especialidades!A$1:H$6224,7,FALSE),"")</f>
        <v/>
      </c>
      <c r="J808" s="56" t="str">
        <f>IFERROR(VLOOKUP(B808,Especialidades!A$1:H$6224,5,FALSE),"")</f>
        <v/>
      </c>
      <c r="K808" s="21" t="str">
        <f t="shared" si="37"/>
        <v/>
      </c>
      <c r="L808" s="15"/>
      <c r="AZ808" s="3"/>
      <c r="BD808" s="1"/>
      <c r="BF808" s="4"/>
    </row>
    <row r="809" spans="1:58" ht="30" customHeight="1" x14ac:dyDescent="0.3">
      <c r="A809" s="58" t="str">
        <f t="shared" si="38"/>
        <v/>
      </c>
      <c r="B809" s="53"/>
      <c r="C809" s="73" t="str">
        <f>IFERROR(VLOOKUP(B809,Especialidades!A$1:H$6224,3,FALSE),"")</f>
        <v/>
      </c>
      <c r="D809" s="74"/>
      <c r="E809" s="21" t="str">
        <f>IFERROR(VLOOKUP(B809,Especialidades!A$1:H$6224,4,FALSE),"")</f>
        <v/>
      </c>
      <c r="F809" s="59"/>
      <c r="G809" s="59">
        <f t="shared" si="36"/>
        <v>0</v>
      </c>
      <c r="H809" s="21" t="str">
        <f>IFERROR(VLOOKUP(B809,Especialidades!A$1:H$6224,6,FALSE),"")</f>
        <v/>
      </c>
      <c r="I809" s="56" t="str">
        <f>IFERROR(VLOOKUP(B809,Especialidades!A$1:H$6224,7,FALSE),"")</f>
        <v/>
      </c>
      <c r="J809" s="56" t="str">
        <f>IFERROR(VLOOKUP(B809,Especialidades!A$1:H$6224,5,FALSE),"")</f>
        <v/>
      </c>
      <c r="K809" s="21" t="str">
        <f t="shared" si="37"/>
        <v/>
      </c>
      <c r="L809" s="15"/>
      <c r="AZ809" s="3"/>
      <c r="BD809" s="1"/>
      <c r="BF809" s="4"/>
    </row>
    <row r="810" spans="1:58" ht="30" customHeight="1" x14ac:dyDescent="0.3">
      <c r="A810" s="58" t="str">
        <f t="shared" si="38"/>
        <v/>
      </c>
      <c r="B810" s="53"/>
      <c r="C810" s="73" t="str">
        <f>IFERROR(VLOOKUP(B810,Especialidades!A$1:H$6224,3,FALSE),"")</f>
        <v/>
      </c>
      <c r="D810" s="74"/>
      <c r="E810" s="21" t="str">
        <f>IFERROR(VLOOKUP(B810,Especialidades!A$1:H$6224,4,FALSE),"")</f>
        <v/>
      </c>
      <c r="F810" s="59"/>
      <c r="G810" s="59">
        <f t="shared" si="36"/>
        <v>0</v>
      </c>
      <c r="H810" s="21" t="str">
        <f>IFERROR(VLOOKUP(B810,Especialidades!A$1:H$6224,6,FALSE),"")</f>
        <v/>
      </c>
      <c r="I810" s="56" t="str">
        <f>IFERROR(VLOOKUP(B810,Especialidades!A$1:H$6224,7,FALSE),"")</f>
        <v/>
      </c>
      <c r="J810" s="56" t="str">
        <f>IFERROR(VLOOKUP(B810,Especialidades!A$1:H$6224,5,FALSE),"")</f>
        <v/>
      </c>
      <c r="K810" s="21" t="str">
        <f t="shared" si="37"/>
        <v/>
      </c>
      <c r="L810" s="15"/>
      <c r="AZ810" s="3"/>
      <c r="BD810" s="1"/>
      <c r="BF810" s="4"/>
    </row>
    <row r="811" spans="1:58" ht="30" customHeight="1" x14ac:dyDescent="0.3">
      <c r="A811" s="58" t="str">
        <f t="shared" si="38"/>
        <v/>
      </c>
      <c r="B811" s="53"/>
      <c r="C811" s="73" t="str">
        <f>IFERROR(VLOOKUP(B811,Especialidades!A$1:H$6224,3,FALSE),"")</f>
        <v/>
      </c>
      <c r="D811" s="74"/>
      <c r="E811" s="21" t="str">
        <f>IFERROR(VLOOKUP(B811,Especialidades!A$1:H$6224,4,FALSE),"")</f>
        <v/>
      </c>
      <c r="F811" s="59"/>
      <c r="G811" s="59">
        <f t="shared" si="36"/>
        <v>0</v>
      </c>
      <c r="H811" s="21" t="str">
        <f>IFERROR(VLOOKUP(B811,Especialidades!A$1:H$6224,6,FALSE),"")</f>
        <v/>
      </c>
      <c r="I811" s="56" t="str">
        <f>IFERROR(VLOOKUP(B811,Especialidades!A$1:H$6224,7,FALSE),"")</f>
        <v/>
      </c>
      <c r="J811" s="56" t="str">
        <f>IFERROR(VLOOKUP(B811,Especialidades!A$1:H$6224,5,FALSE),"")</f>
        <v/>
      </c>
      <c r="K811" s="21" t="str">
        <f t="shared" si="37"/>
        <v/>
      </c>
      <c r="L811" s="15"/>
      <c r="AZ811" s="3"/>
      <c r="BD811" s="1"/>
      <c r="BF811" s="4"/>
    </row>
    <row r="812" spans="1:58" ht="30" customHeight="1" x14ac:dyDescent="0.3">
      <c r="A812" s="58" t="str">
        <f t="shared" si="38"/>
        <v/>
      </c>
      <c r="B812" s="53"/>
      <c r="C812" s="73" t="str">
        <f>IFERROR(VLOOKUP(B812,Especialidades!A$1:H$6224,3,FALSE),"")</f>
        <v/>
      </c>
      <c r="D812" s="74"/>
      <c r="E812" s="21" t="str">
        <f>IFERROR(VLOOKUP(B812,Especialidades!A$1:H$6224,4,FALSE),"")</f>
        <v/>
      </c>
      <c r="F812" s="59"/>
      <c r="G812" s="59">
        <f t="shared" si="36"/>
        <v>0</v>
      </c>
      <c r="H812" s="21" t="str">
        <f>IFERROR(VLOOKUP(B812,Especialidades!A$1:H$6224,6,FALSE),"")</f>
        <v/>
      </c>
      <c r="I812" s="56" t="str">
        <f>IFERROR(VLOOKUP(B812,Especialidades!A$1:H$6224,7,FALSE),"")</f>
        <v/>
      </c>
      <c r="J812" s="56" t="str">
        <f>IFERROR(VLOOKUP(B812,Especialidades!A$1:H$6224,5,FALSE),"")</f>
        <v/>
      </c>
      <c r="K812" s="21" t="str">
        <f t="shared" si="37"/>
        <v/>
      </c>
      <c r="L812" s="15"/>
      <c r="AZ812" s="3"/>
      <c r="BD812" s="1"/>
      <c r="BF812" s="4"/>
    </row>
    <row r="813" spans="1:58" ht="30" customHeight="1" x14ac:dyDescent="0.3">
      <c r="A813" s="58" t="str">
        <f t="shared" si="38"/>
        <v/>
      </c>
      <c r="B813" s="53"/>
      <c r="C813" s="73" t="str">
        <f>IFERROR(VLOOKUP(B813,Especialidades!A$1:H$6224,3,FALSE),"")</f>
        <v/>
      </c>
      <c r="D813" s="74"/>
      <c r="E813" s="21" t="str">
        <f>IFERROR(VLOOKUP(B813,Especialidades!A$1:H$6224,4,FALSE),"")</f>
        <v/>
      </c>
      <c r="F813" s="59"/>
      <c r="G813" s="59">
        <f t="shared" si="36"/>
        <v>0</v>
      </c>
      <c r="H813" s="21" t="str">
        <f>IFERROR(VLOOKUP(B813,Especialidades!A$1:H$6224,6,FALSE),"")</f>
        <v/>
      </c>
      <c r="I813" s="56" t="str">
        <f>IFERROR(VLOOKUP(B813,Especialidades!A$1:H$6224,7,FALSE),"")</f>
        <v/>
      </c>
      <c r="J813" s="56" t="str">
        <f>IFERROR(VLOOKUP(B813,Especialidades!A$1:H$6224,5,FALSE),"")</f>
        <v/>
      </c>
      <c r="K813" s="21" t="str">
        <f t="shared" si="37"/>
        <v/>
      </c>
      <c r="L813" s="15"/>
      <c r="AZ813" s="3"/>
      <c r="BD813" s="1"/>
      <c r="BF813" s="4"/>
    </row>
    <row r="814" spans="1:58" ht="30" customHeight="1" x14ac:dyDescent="0.3">
      <c r="A814" s="58" t="str">
        <f t="shared" si="38"/>
        <v/>
      </c>
      <c r="B814" s="53"/>
      <c r="C814" s="73" t="str">
        <f>IFERROR(VLOOKUP(B814,Especialidades!A$1:H$6224,3,FALSE),"")</f>
        <v/>
      </c>
      <c r="D814" s="74"/>
      <c r="E814" s="21" t="str">
        <f>IFERROR(VLOOKUP(B814,Especialidades!A$1:H$6224,4,FALSE),"")</f>
        <v/>
      </c>
      <c r="F814" s="59"/>
      <c r="G814" s="59">
        <f t="shared" si="36"/>
        <v>0</v>
      </c>
      <c r="H814" s="21" t="str">
        <f>IFERROR(VLOOKUP(B814,Especialidades!A$1:H$6224,6,FALSE),"")</f>
        <v/>
      </c>
      <c r="I814" s="56" t="str">
        <f>IFERROR(VLOOKUP(B814,Especialidades!A$1:H$6224,7,FALSE),"")</f>
        <v/>
      </c>
      <c r="J814" s="56" t="str">
        <f>IFERROR(VLOOKUP(B814,Especialidades!A$1:H$6224,5,FALSE),"")</f>
        <v/>
      </c>
      <c r="K814" s="21" t="str">
        <f t="shared" si="37"/>
        <v/>
      </c>
      <c r="L814" s="15"/>
      <c r="AZ814" s="3"/>
      <c r="BD814" s="1"/>
      <c r="BF814" s="4"/>
    </row>
    <row r="815" spans="1:58" ht="30" customHeight="1" x14ac:dyDescent="0.3">
      <c r="A815" s="58" t="str">
        <f t="shared" si="38"/>
        <v/>
      </c>
      <c r="B815" s="53"/>
      <c r="C815" s="73" t="str">
        <f>IFERROR(VLOOKUP(B815,Especialidades!A$1:H$6224,3,FALSE),"")</f>
        <v/>
      </c>
      <c r="D815" s="74"/>
      <c r="E815" s="21" t="str">
        <f>IFERROR(VLOOKUP(B815,Especialidades!A$1:H$6224,4,FALSE),"")</f>
        <v/>
      </c>
      <c r="F815" s="59"/>
      <c r="G815" s="59">
        <f t="shared" si="36"/>
        <v>0</v>
      </c>
      <c r="H815" s="21" t="str">
        <f>IFERROR(VLOOKUP(B815,Especialidades!A$1:H$6224,6,FALSE),"")</f>
        <v/>
      </c>
      <c r="I815" s="56" t="str">
        <f>IFERROR(VLOOKUP(B815,Especialidades!A$1:H$6224,7,FALSE),"")</f>
        <v/>
      </c>
      <c r="J815" s="56" t="str">
        <f>IFERROR(VLOOKUP(B815,Especialidades!A$1:H$6224,5,FALSE),"")</f>
        <v/>
      </c>
      <c r="K815" s="21" t="str">
        <f t="shared" si="37"/>
        <v/>
      </c>
      <c r="L815" s="15"/>
      <c r="AZ815" s="3"/>
      <c r="BD815" s="1"/>
      <c r="BF815" s="4"/>
    </row>
    <row r="816" spans="1:58" ht="30" customHeight="1" x14ac:dyDescent="0.3">
      <c r="A816" s="58" t="str">
        <f t="shared" si="38"/>
        <v/>
      </c>
      <c r="B816" s="53"/>
      <c r="C816" s="73" t="str">
        <f>IFERROR(VLOOKUP(B816,Especialidades!A$1:H$6224,3,FALSE),"")</f>
        <v/>
      </c>
      <c r="D816" s="74"/>
      <c r="E816" s="21" t="str">
        <f>IFERROR(VLOOKUP(B816,Especialidades!A$1:H$6224,4,FALSE),"")</f>
        <v/>
      </c>
      <c r="F816" s="59"/>
      <c r="G816" s="59">
        <f t="shared" si="36"/>
        <v>0</v>
      </c>
      <c r="H816" s="21" t="str">
        <f>IFERROR(VLOOKUP(B816,Especialidades!A$1:H$6224,6,FALSE),"")</f>
        <v/>
      </c>
      <c r="I816" s="56" t="str">
        <f>IFERROR(VLOOKUP(B816,Especialidades!A$1:H$6224,7,FALSE),"")</f>
        <v/>
      </c>
      <c r="J816" s="56" t="str">
        <f>IFERROR(VLOOKUP(B816,Especialidades!A$1:H$6224,5,FALSE),"")</f>
        <v/>
      </c>
      <c r="K816" s="21" t="str">
        <f t="shared" si="37"/>
        <v/>
      </c>
      <c r="L816" s="15"/>
      <c r="AZ816" s="3"/>
      <c r="BD816" s="1"/>
      <c r="BF816" s="4"/>
    </row>
    <row r="817" spans="1:58" ht="30" customHeight="1" x14ac:dyDescent="0.3">
      <c r="A817" s="58" t="str">
        <f t="shared" si="38"/>
        <v/>
      </c>
      <c r="B817" s="53"/>
      <c r="C817" s="73" t="str">
        <f>IFERROR(VLOOKUP(B817,Especialidades!A$1:H$6224,3,FALSE),"")</f>
        <v/>
      </c>
      <c r="D817" s="74"/>
      <c r="E817" s="21" t="str">
        <f>IFERROR(VLOOKUP(B817,Especialidades!A$1:H$6224,4,FALSE),"")</f>
        <v/>
      </c>
      <c r="F817" s="59"/>
      <c r="G817" s="59">
        <f t="shared" si="36"/>
        <v>0</v>
      </c>
      <c r="H817" s="21" t="str">
        <f>IFERROR(VLOOKUP(B817,Especialidades!A$1:H$6224,6,FALSE),"")</f>
        <v/>
      </c>
      <c r="I817" s="56" t="str">
        <f>IFERROR(VLOOKUP(B817,Especialidades!A$1:H$6224,7,FALSE),"")</f>
        <v/>
      </c>
      <c r="J817" s="56" t="str">
        <f>IFERROR(VLOOKUP(B817,Especialidades!A$1:H$6224,5,FALSE),"")</f>
        <v/>
      </c>
      <c r="K817" s="21" t="str">
        <f t="shared" si="37"/>
        <v/>
      </c>
      <c r="L817" s="15"/>
      <c r="AZ817" s="3"/>
      <c r="BD817" s="1"/>
      <c r="BF817" s="4"/>
    </row>
    <row r="818" spans="1:58" ht="30" customHeight="1" x14ac:dyDescent="0.3">
      <c r="A818" s="58" t="str">
        <f t="shared" si="38"/>
        <v/>
      </c>
      <c r="B818" s="53"/>
      <c r="C818" s="73" t="str">
        <f>IFERROR(VLOOKUP(B818,Especialidades!A$1:H$6224,3,FALSE),"")</f>
        <v/>
      </c>
      <c r="D818" s="74"/>
      <c r="E818" s="21" t="str">
        <f>IFERROR(VLOOKUP(B818,Especialidades!A$1:H$6224,4,FALSE),"")</f>
        <v/>
      </c>
      <c r="F818" s="59"/>
      <c r="G818" s="59">
        <f t="shared" si="36"/>
        <v>0</v>
      </c>
      <c r="H818" s="21" t="str">
        <f>IFERROR(VLOOKUP(B818,Especialidades!A$1:H$6224,6,FALSE),"")</f>
        <v/>
      </c>
      <c r="I818" s="56" t="str">
        <f>IFERROR(VLOOKUP(B818,Especialidades!A$1:H$6224,7,FALSE),"")</f>
        <v/>
      </c>
      <c r="J818" s="56" t="str">
        <f>IFERROR(VLOOKUP(B818,Especialidades!A$1:H$6224,5,FALSE),"")</f>
        <v/>
      </c>
      <c r="K818" s="21" t="str">
        <f t="shared" si="37"/>
        <v/>
      </c>
      <c r="L818" s="15"/>
      <c r="AZ818" s="3"/>
      <c r="BD818" s="1"/>
      <c r="BF818" s="4"/>
    </row>
    <row r="819" spans="1:58" ht="30" customHeight="1" x14ac:dyDescent="0.3">
      <c r="A819" s="58" t="str">
        <f t="shared" si="38"/>
        <v/>
      </c>
      <c r="B819" s="53"/>
      <c r="C819" s="73" t="str">
        <f>IFERROR(VLOOKUP(B819,Especialidades!A$1:H$6224,3,FALSE),"")</f>
        <v/>
      </c>
      <c r="D819" s="74"/>
      <c r="E819" s="21" t="str">
        <f>IFERROR(VLOOKUP(B819,Especialidades!A$1:H$6224,4,FALSE),"")</f>
        <v/>
      </c>
      <c r="F819" s="59"/>
      <c r="G819" s="59">
        <f t="shared" si="36"/>
        <v>0</v>
      </c>
      <c r="H819" s="21" t="str">
        <f>IFERROR(VLOOKUP(B819,Especialidades!A$1:H$6224,6,FALSE),"")</f>
        <v/>
      </c>
      <c r="I819" s="56" t="str">
        <f>IFERROR(VLOOKUP(B819,Especialidades!A$1:H$6224,7,FALSE),"")</f>
        <v/>
      </c>
      <c r="J819" s="56" t="str">
        <f>IFERROR(VLOOKUP(B819,Especialidades!A$1:H$6224,5,FALSE),"")</f>
        <v/>
      </c>
      <c r="K819" s="21" t="str">
        <f t="shared" si="37"/>
        <v/>
      </c>
      <c r="L819" s="15"/>
      <c r="AZ819" s="3"/>
      <c r="BD819" s="1"/>
      <c r="BF819" s="4"/>
    </row>
    <row r="820" spans="1:58" ht="30" customHeight="1" x14ac:dyDescent="0.3">
      <c r="A820" s="58" t="str">
        <f t="shared" si="38"/>
        <v/>
      </c>
      <c r="B820" s="53"/>
      <c r="C820" s="73" t="str">
        <f>IFERROR(VLOOKUP(B820,Especialidades!A$1:H$6224,3,FALSE),"")</f>
        <v/>
      </c>
      <c r="D820" s="74"/>
      <c r="E820" s="21" t="str">
        <f>IFERROR(VLOOKUP(B820,Especialidades!A$1:H$6224,4,FALSE),"")</f>
        <v/>
      </c>
      <c r="F820" s="59"/>
      <c r="G820" s="59">
        <f t="shared" si="36"/>
        <v>0</v>
      </c>
      <c r="H820" s="21" t="str">
        <f>IFERROR(VLOOKUP(B820,Especialidades!A$1:H$6224,6,FALSE),"")</f>
        <v/>
      </c>
      <c r="I820" s="56" t="str">
        <f>IFERROR(VLOOKUP(B820,Especialidades!A$1:H$6224,7,FALSE),"")</f>
        <v/>
      </c>
      <c r="J820" s="56" t="str">
        <f>IFERROR(VLOOKUP(B820,Especialidades!A$1:H$6224,5,FALSE),"")</f>
        <v/>
      </c>
      <c r="K820" s="21" t="str">
        <f t="shared" si="37"/>
        <v/>
      </c>
      <c r="L820" s="15"/>
      <c r="AZ820" s="3"/>
      <c r="BD820" s="1"/>
      <c r="BF820" s="4"/>
    </row>
    <row r="821" spans="1:58" ht="30" customHeight="1" x14ac:dyDescent="0.3">
      <c r="A821" s="58" t="str">
        <f t="shared" si="38"/>
        <v/>
      </c>
      <c r="B821" s="53"/>
      <c r="C821" s="73" t="str">
        <f>IFERROR(VLOOKUP(B821,Especialidades!A$1:H$6224,3,FALSE),"")</f>
        <v/>
      </c>
      <c r="D821" s="74"/>
      <c r="E821" s="21" t="str">
        <f>IFERROR(VLOOKUP(B821,Especialidades!A$1:H$6224,4,FALSE),"")</f>
        <v/>
      </c>
      <c r="F821" s="59"/>
      <c r="G821" s="59">
        <f t="shared" si="36"/>
        <v>0</v>
      </c>
      <c r="H821" s="21" t="str">
        <f>IFERROR(VLOOKUP(B821,Especialidades!A$1:H$6224,6,FALSE),"")</f>
        <v/>
      </c>
      <c r="I821" s="56" t="str">
        <f>IFERROR(VLOOKUP(B821,Especialidades!A$1:H$6224,7,FALSE),"")</f>
        <v/>
      </c>
      <c r="J821" s="56" t="str">
        <f>IFERROR(VLOOKUP(B821,Especialidades!A$1:H$6224,5,FALSE),"")</f>
        <v/>
      </c>
      <c r="K821" s="21" t="str">
        <f t="shared" si="37"/>
        <v/>
      </c>
      <c r="L821" s="15"/>
      <c r="AZ821" s="3"/>
      <c r="BD821" s="1"/>
      <c r="BF821" s="4"/>
    </row>
    <row r="822" spans="1:58" ht="30" customHeight="1" x14ac:dyDescent="0.3">
      <c r="A822" s="58" t="str">
        <f t="shared" si="38"/>
        <v/>
      </c>
      <c r="B822" s="53"/>
      <c r="C822" s="73" t="str">
        <f>IFERROR(VLOOKUP(B822,Especialidades!A$1:H$6224,3,FALSE),"")</f>
        <v/>
      </c>
      <c r="D822" s="74"/>
      <c r="E822" s="21" t="str">
        <f>IFERROR(VLOOKUP(B822,Especialidades!A$1:H$6224,4,FALSE),"")</f>
        <v/>
      </c>
      <c r="F822" s="59"/>
      <c r="G822" s="59">
        <f t="shared" si="36"/>
        <v>0</v>
      </c>
      <c r="H822" s="21" t="str">
        <f>IFERROR(VLOOKUP(B822,Especialidades!A$1:H$6224,6,FALSE),"")</f>
        <v/>
      </c>
      <c r="I822" s="56" t="str">
        <f>IFERROR(VLOOKUP(B822,Especialidades!A$1:H$6224,7,FALSE),"")</f>
        <v/>
      </c>
      <c r="J822" s="56" t="str">
        <f>IFERROR(VLOOKUP(B822,Especialidades!A$1:H$6224,5,FALSE),"")</f>
        <v/>
      </c>
      <c r="K822" s="21" t="str">
        <f t="shared" si="37"/>
        <v/>
      </c>
      <c r="L822" s="15"/>
      <c r="AZ822" s="3"/>
      <c r="BD822" s="1"/>
      <c r="BF822" s="4"/>
    </row>
    <row r="823" spans="1:58" ht="30" customHeight="1" x14ac:dyDescent="0.3">
      <c r="A823" s="58" t="str">
        <f t="shared" si="38"/>
        <v/>
      </c>
      <c r="B823" s="53"/>
      <c r="C823" s="73" t="str">
        <f>IFERROR(VLOOKUP(B823,Especialidades!A$1:H$6224,3,FALSE),"")</f>
        <v/>
      </c>
      <c r="D823" s="74"/>
      <c r="E823" s="21" t="str">
        <f>IFERROR(VLOOKUP(B823,Especialidades!A$1:H$6224,4,FALSE),"")</f>
        <v/>
      </c>
      <c r="F823" s="59"/>
      <c r="G823" s="59">
        <f t="shared" si="36"/>
        <v>0</v>
      </c>
      <c r="H823" s="21" t="str">
        <f>IFERROR(VLOOKUP(B823,Especialidades!A$1:H$6224,6,FALSE),"")</f>
        <v/>
      </c>
      <c r="I823" s="56" t="str">
        <f>IFERROR(VLOOKUP(B823,Especialidades!A$1:H$6224,7,FALSE),"")</f>
        <v/>
      </c>
      <c r="J823" s="56" t="str">
        <f>IFERROR(VLOOKUP(B823,Especialidades!A$1:H$6224,5,FALSE),"")</f>
        <v/>
      </c>
      <c r="K823" s="21" t="str">
        <f t="shared" si="37"/>
        <v/>
      </c>
      <c r="L823" s="15"/>
      <c r="AZ823" s="3"/>
      <c r="BD823" s="1"/>
      <c r="BF823" s="4"/>
    </row>
    <row r="824" spans="1:58" ht="30" customHeight="1" x14ac:dyDescent="0.3">
      <c r="A824" s="58" t="str">
        <f t="shared" si="38"/>
        <v/>
      </c>
      <c r="B824" s="53"/>
      <c r="C824" s="73" t="str">
        <f>IFERROR(VLOOKUP(B824,Especialidades!A$1:H$6224,3,FALSE),"")</f>
        <v/>
      </c>
      <c r="D824" s="74"/>
      <c r="E824" s="21" t="str">
        <f>IFERROR(VLOOKUP(B824,Especialidades!A$1:H$6224,4,FALSE),"")</f>
        <v/>
      </c>
      <c r="F824" s="59"/>
      <c r="G824" s="59">
        <f t="shared" si="36"/>
        <v>0</v>
      </c>
      <c r="H824" s="21" t="str">
        <f>IFERROR(VLOOKUP(B824,Especialidades!A$1:H$6224,6,FALSE),"")</f>
        <v/>
      </c>
      <c r="I824" s="56" t="str">
        <f>IFERROR(VLOOKUP(B824,Especialidades!A$1:H$6224,7,FALSE),"")</f>
        <v/>
      </c>
      <c r="J824" s="56" t="str">
        <f>IFERROR(VLOOKUP(B824,Especialidades!A$1:H$6224,5,FALSE),"")</f>
        <v/>
      </c>
      <c r="K824" s="21" t="str">
        <f t="shared" si="37"/>
        <v/>
      </c>
      <c r="L824" s="15"/>
      <c r="AZ824" s="3"/>
      <c r="BD824" s="1"/>
      <c r="BF824" s="4"/>
    </row>
    <row r="825" spans="1:58" ht="30" customHeight="1" x14ac:dyDescent="0.3">
      <c r="A825" s="58" t="str">
        <f t="shared" si="38"/>
        <v/>
      </c>
      <c r="B825" s="53"/>
      <c r="C825" s="73" t="str">
        <f>IFERROR(VLOOKUP(B825,Especialidades!A$1:H$6224,3,FALSE),"")</f>
        <v/>
      </c>
      <c r="D825" s="74"/>
      <c r="E825" s="21" t="str">
        <f>IFERROR(VLOOKUP(B825,Especialidades!A$1:H$6224,4,FALSE),"")</f>
        <v/>
      </c>
      <c r="F825" s="59"/>
      <c r="G825" s="59">
        <f t="shared" si="36"/>
        <v>0</v>
      </c>
      <c r="H825" s="21" t="str">
        <f>IFERROR(VLOOKUP(B825,Especialidades!A$1:H$6224,6,FALSE),"")</f>
        <v/>
      </c>
      <c r="I825" s="56" t="str">
        <f>IFERROR(VLOOKUP(B825,Especialidades!A$1:H$6224,7,FALSE),"")</f>
        <v/>
      </c>
      <c r="J825" s="56" t="str">
        <f>IFERROR(VLOOKUP(B825,Especialidades!A$1:H$6224,5,FALSE),"")</f>
        <v/>
      </c>
      <c r="K825" s="21" t="str">
        <f t="shared" si="37"/>
        <v/>
      </c>
      <c r="L825" s="15"/>
      <c r="AZ825" s="3"/>
      <c r="BD825" s="1"/>
      <c r="BF825" s="4"/>
    </row>
    <row r="826" spans="1:58" ht="30" customHeight="1" x14ac:dyDescent="0.3">
      <c r="A826" s="58" t="str">
        <f t="shared" si="38"/>
        <v/>
      </c>
      <c r="B826" s="53"/>
      <c r="C826" s="73" t="str">
        <f>IFERROR(VLOOKUP(B826,Especialidades!A$1:H$6224,3,FALSE),"")</f>
        <v/>
      </c>
      <c r="D826" s="74"/>
      <c r="E826" s="21" t="str">
        <f>IFERROR(VLOOKUP(B826,Especialidades!A$1:H$6224,4,FALSE),"")</f>
        <v/>
      </c>
      <c r="F826" s="59"/>
      <c r="G826" s="59">
        <f t="shared" si="36"/>
        <v>0</v>
      </c>
      <c r="H826" s="21" t="str">
        <f>IFERROR(VLOOKUP(B826,Especialidades!A$1:H$6224,6,FALSE),"")</f>
        <v/>
      </c>
      <c r="I826" s="56" t="str">
        <f>IFERROR(VLOOKUP(B826,Especialidades!A$1:H$6224,7,FALSE),"")</f>
        <v/>
      </c>
      <c r="J826" s="56" t="str">
        <f>IFERROR(VLOOKUP(B826,Especialidades!A$1:H$6224,5,FALSE),"")</f>
        <v/>
      </c>
      <c r="K826" s="21" t="str">
        <f t="shared" si="37"/>
        <v/>
      </c>
      <c r="L826" s="15"/>
      <c r="AZ826" s="3"/>
      <c r="BD826" s="1"/>
      <c r="BF826" s="4"/>
    </row>
    <row r="827" spans="1:58" ht="30" customHeight="1" x14ac:dyDescent="0.3">
      <c r="A827" s="58" t="str">
        <f t="shared" si="38"/>
        <v/>
      </c>
      <c r="B827" s="53"/>
      <c r="C827" s="73" t="str">
        <f>IFERROR(VLOOKUP(B827,Especialidades!A$1:H$6224,3,FALSE),"")</f>
        <v/>
      </c>
      <c r="D827" s="74"/>
      <c r="E827" s="21" t="str">
        <f>IFERROR(VLOOKUP(B827,Especialidades!A$1:H$6224,4,FALSE),"")</f>
        <v/>
      </c>
      <c r="F827" s="59"/>
      <c r="G827" s="59">
        <f t="shared" si="36"/>
        <v>0</v>
      </c>
      <c r="H827" s="21" t="str">
        <f>IFERROR(VLOOKUP(B827,Especialidades!A$1:H$6224,6,FALSE),"")</f>
        <v/>
      </c>
      <c r="I827" s="56" t="str">
        <f>IFERROR(VLOOKUP(B827,Especialidades!A$1:H$6224,7,FALSE),"")</f>
        <v/>
      </c>
      <c r="J827" s="56" t="str">
        <f>IFERROR(VLOOKUP(B827,Especialidades!A$1:H$6224,5,FALSE),"")</f>
        <v/>
      </c>
      <c r="K827" s="21" t="str">
        <f t="shared" si="37"/>
        <v/>
      </c>
      <c r="L827" s="15"/>
      <c r="AZ827" s="3"/>
      <c r="BD827" s="1"/>
      <c r="BF827" s="4"/>
    </row>
    <row r="828" spans="1:58" ht="30" customHeight="1" x14ac:dyDescent="0.3">
      <c r="A828" s="58" t="str">
        <f t="shared" si="38"/>
        <v/>
      </c>
      <c r="B828" s="53"/>
      <c r="C828" s="73" t="str">
        <f>IFERROR(VLOOKUP(B828,Especialidades!A$1:H$6224,3,FALSE),"")</f>
        <v/>
      </c>
      <c r="D828" s="74"/>
      <c r="E828" s="21" t="str">
        <f>IFERROR(VLOOKUP(B828,Especialidades!A$1:H$6224,4,FALSE),"")</f>
        <v/>
      </c>
      <c r="F828" s="59"/>
      <c r="G828" s="59">
        <f t="shared" si="36"/>
        <v>0</v>
      </c>
      <c r="H828" s="21" t="str">
        <f>IFERROR(VLOOKUP(B828,Especialidades!A$1:H$6224,6,FALSE),"")</f>
        <v/>
      </c>
      <c r="I828" s="56" t="str">
        <f>IFERROR(VLOOKUP(B828,Especialidades!A$1:H$6224,7,FALSE),"")</f>
        <v/>
      </c>
      <c r="J828" s="56" t="str">
        <f>IFERROR(VLOOKUP(B828,Especialidades!A$1:H$6224,5,FALSE),"")</f>
        <v/>
      </c>
      <c r="K828" s="21" t="str">
        <f t="shared" si="37"/>
        <v/>
      </c>
      <c r="L828" s="15"/>
      <c r="AZ828" s="3"/>
      <c r="BD828" s="1"/>
      <c r="BF828" s="4"/>
    </row>
    <row r="829" spans="1:58" ht="30" customHeight="1" x14ac:dyDescent="0.3">
      <c r="A829" s="58" t="str">
        <f t="shared" si="38"/>
        <v/>
      </c>
      <c r="B829" s="53"/>
      <c r="C829" s="73" t="str">
        <f>IFERROR(VLOOKUP(B829,Especialidades!A$1:H$6224,3,FALSE),"")</f>
        <v/>
      </c>
      <c r="D829" s="74"/>
      <c r="E829" s="21" t="str">
        <f>IFERROR(VLOOKUP(B829,Especialidades!A$1:H$6224,4,FALSE),"")</f>
        <v/>
      </c>
      <c r="F829" s="59"/>
      <c r="G829" s="59">
        <f t="shared" si="36"/>
        <v>0</v>
      </c>
      <c r="H829" s="21" t="str">
        <f>IFERROR(VLOOKUP(B829,Especialidades!A$1:H$6224,6,FALSE),"")</f>
        <v/>
      </c>
      <c r="I829" s="56" t="str">
        <f>IFERROR(VLOOKUP(B829,Especialidades!A$1:H$6224,7,FALSE),"")</f>
        <v/>
      </c>
      <c r="J829" s="56" t="str">
        <f>IFERROR(VLOOKUP(B829,Especialidades!A$1:H$6224,5,FALSE),"")</f>
        <v/>
      </c>
      <c r="K829" s="21" t="str">
        <f t="shared" si="37"/>
        <v/>
      </c>
      <c r="L829" s="15"/>
      <c r="AZ829" s="3"/>
      <c r="BD829" s="1"/>
      <c r="BF829" s="4"/>
    </row>
    <row r="830" spans="1:58" ht="30" customHeight="1" x14ac:dyDescent="0.3">
      <c r="A830" s="58" t="str">
        <f t="shared" si="38"/>
        <v/>
      </c>
      <c r="B830" s="53"/>
      <c r="C830" s="73" t="str">
        <f>IFERROR(VLOOKUP(B830,Especialidades!A$1:H$6224,3,FALSE),"")</f>
        <v/>
      </c>
      <c r="D830" s="74"/>
      <c r="E830" s="21" t="str">
        <f>IFERROR(VLOOKUP(B830,Especialidades!A$1:H$6224,4,FALSE),"")</f>
        <v/>
      </c>
      <c r="F830" s="59"/>
      <c r="G830" s="59">
        <f t="shared" si="36"/>
        <v>0</v>
      </c>
      <c r="H830" s="21" t="str">
        <f>IFERROR(VLOOKUP(B830,Especialidades!A$1:H$6224,6,FALSE),"")</f>
        <v/>
      </c>
      <c r="I830" s="56" t="str">
        <f>IFERROR(VLOOKUP(B830,Especialidades!A$1:H$6224,7,FALSE),"")</f>
        <v/>
      </c>
      <c r="J830" s="56" t="str">
        <f>IFERROR(VLOOKUP(B830,Especialidades!A$1:H$6224,5,FALSE),"")</f>
        <v/>
      </c>
      <c r="K830" s="21" t="str">
        <f t="shared" si="37"/>
        <v/>
      </c>
      <c r="L830" s="15"/>
      <c r="AZ830" s="3"/>
      <c r="BD830" s="1"/>
      <c r="BF830" s="4"/>
    </row>
    <row r="831" spans="1:58" ht="30" customHeight="1" x14ac:dyDescent="0.3">
      <c r="A831" s="58" t="str">
        <f t="shared" si="38"/>
        <v/>
      </c>
      <c r="B831" s="53"/>
      <c r="C831" s="73" t="str">
        <f>IFERROR(VLOOKUP(B831,Especialidades!A$1:H$6224,3,FALSE),"")</f>
        <v/>
      </c>
      <c r="D831" s="74"/>
      <c r="E831" s="21" t="str">
        <f>IFERROR(VLOOKUP(B831,Especialidades!A$1:H$6224,4,FALSE),"")</f>
        <v/>
      </c>
      <c r="F831" s="59"/>
      <c r="G831" s="59">
        <f t="shared" si="36"/>
        <v>0</v>
      </c>
      <c r="H831" s="21" t="str">
        <f>IFERROR(VLOOKUP(B831,Especialidades!A$1:H$6224,6,FALSE),"")</f>
        <v/>
      </c>
      <c r="I831" s="56" t="str">
        <f>IFERROR(VLOOKUP(B831,Especialidades!A$1:H$6224,7,FALSE),"")</f>
        <v/>
      </c>
      <c r="J831" s="56" t="str">
        <f>IFERROR(VLOOKUP(B831,Especialidades!A$1:H$6224,5,FALSE),"")</f>
        <v/>
      </c>
      <c r="K831" s="21" t="str">
        <f t="shared" si="37"/>
        <v/>
      </c>
      <c r="L831" s="15"/>
      <c r="AZ831" s="3"/>
      <c r="BD831" s="1"/>
      <c r="BF831" s="4"/>
    </row>
    <row r="832" spans="1:58" ht="30" customHeight="1" x14ac:dyDescent="0.3">
      <c r="A832" s="58" t="str">
        <f t="shared" si="38"/>
        <v/>
      </c>
      <c r="B832" s="53"/>
      <c r="C832" s="73" t="str">
        <f>IFERROR(VLOOKUP(B832,Especialidades!A$1:H$6224,3,FALSE),"")</f>
        <v/>
      </c>
      <c r="D832" s="74"/>
      <c r="E832" s="21" t="str">
        <f>IFERROR(VLOOKUP(B832,Especialidades!A$1:H$6224,4,FALSE),"")</f>
        <v/>
      </c>
      <c r="F832" s="59"/>
      <c r="G832" s="59">
        <f t="shared" si="36"/>
        <v>0</v>
      </c>
      <c r="H832" s="21" t="str">
        <f>IFERROR(VLOOKUP(B832,Especialidades!A$1:H$6224,6,FALSE),"")</f>
        <v/>
      </c>
      <c r="I832" s="56" t="str">
        <f>IFERROR(VLOOKUP(B832,Especialidades!A$1:H$6224,7,FALSE),"")</f>
        <v/>
      </c>
      <c r="J832" s="56" t="str">
        <f>IFERROR(VLOOKUP(B832,Especialidades!A$1:H$6224,5,FALSE),"")</f>
        <v/>
      </c>
      <c r="K832" s="21" t="str">
        <f t="shared" si="37"/>
        <v/>
      </c>
      <c r="L832" s="15"/>
      <c r="AZ832" s="3"/>
      <c r="BD832" s="1"/>
      <c r="BF832" s="4"/>
    </row>
    <row r="833" spans="1:58" ht="30" customHeight="1" x14ac:dyDescent="0.3">
      <c r="A833" s="58" t="str">
        <f t="shared" si="38"/>
        <v/>
      </c>
      <c r="B833" s="53"/>
      <c r="C833" s="73" t="str">
        <f>IFERROR(VLOOKUP(B833,Especialidades!A$1:H$6224,3,FALSE),"")</f>
        <v/>
      </c>
      <c r="D833" s="74"/>
      <c r="E833" s="21" t="str">
        <f>IFERROR(VLOOKUP(B833,Especialidades!A$1:H$6224,4,FALSE),"")</f>
        <v/>
      </c>
      <c r="F833" s="59"/>
      <c r="G833" s="59">
        <f t="shared" si="36"/>
        <v>0</v>
      </c>
      <c r="H833" s="21" t="str">
        <f>IFERROR(VLOOKUP(B833,Especialidades!A$1:H$6224,6,FALSE),"")</f>
        <v/>
      </c>
      <c r="I833" s="56" t="str">
        <f>IFERROR(VLOOKUP(B833,Especialidades!A$1:H$6224,7,FALSE),"")</f>
        <v/>
      </c>
      <c r="J833" s="56" t="str">
        <f>IFERROR(VLOOKUP(B833,Especialidades!A$1:H$6224,5,FALSE),"")</f>
        <v/>
      </c>
      <c r="K833" s="21" t="str">
        <f t="shared" si="37"/>
        <v/>
      </c>
      <c r="L833" s="15"/>
      <c r="AZ833" s="3"/>
      <c r="BD833" s="1"/>
      <c r="BF833" s="4"/>
    </row>
    <row r="834" spans="1:58" ht="30" customHeight="1" x14ac:dyDescent="0.3">
      <c r="A834" s="58" t="str">
        <f t="shared" si="38"/>
        <v/>
      </c>
      <c r="B834" s="53"/>
      <c r="C834" s="73" t="str">
        <f>IFERROR(VLOOKUP(B834,Especialidades!A$1:H$6224,3,FALSE),"")</f>
        <v/>
      </c>
      <c r="D834" s="74"/>
      <c r="E834" s="21" t="str">
        <f>IFERROR(VLOOKUP(B834,Especialidades!A$1:H$6224,4,FALSE),"")</f>
        <v/>
      </c>
      <c r="F834" s="59"/>
      <c r="G834" s="59">
        <f t="shared" si="36"/>
        <v>0</v>
      </c>
      <c r="H834" s="21" t="str">
        <f>IFERROR(VLOOKUP(B834,Especialidades!A$1:H$6224,6,FALSE),"")</f>
        <v/>
      </c>
      <c r="I834" s="56" t="str">
        <f>IFERROR(VLOOKUP(B834,Especialidades!A$1:H$6224,7,FALSE),"")</f>
        <v/>
      </c>
      <c r="J834" s="56" t="str">
        <f>IFERROR(VLOOKUP(B834,Especialidades!A$1:H$6224,5,FALSE),"")</f>
        <v/>
      </c>
      <c r="K834" s="21" t="str">
        <f t="shared" si="37"/>
        <v/>
      </c>
      <c r="L834" s="15"/>
      <c r="AZ834" s="3"/>
      <c r="BD834" s="1"/>
      <c r="BF834" s="4"/>
    </row>
    <row r="835" spans="1:58" ht="30" customHeight="1" x14ac:dyDescent="0.3">
      <c r="A835" s="58" t="str">
        <f t="shared" si="38"/>
        <v/>
      </c>
      <c r="B835" s="53"/>
      <c r="C835" s="73" t="str">
        <f>IFERROR(VLOOKUP(B835,Especialidades!A$1:H$6224,3,FALSE),"")</f>
        <v/>
      </c>
      <c r="D835" s="74"/>
      <c r="E835" s="21" t="str">
        <f>IFERROR(VLOOKUP(B835,Especialidades!A$1:H$6224,4,FALSE),"")</f>
        <v/>
      </c>
      <c r="F835" s="59"/>
      <c r="G835" s="59">
        <f t="shared" si="36"/>
        <v>0</v>
      </c>
      <c r="H835" s="21" t="str">
        <f>IFERROR(VLOOKUP(B835,Especialidades!A$1:H$6224,6,FALSE),"")</f>
        <v/>
      </c>
      <c r="I835" s="56" t="str">
        <f>IFERROR(VLOOKUP(B835,Especialidades!A$1:H$6224,7,FALSE),"")</f>
        <v/>
      </c>
      <c r="J835" s="56" t="str">
        <f>IFERROR(VLOOKUP(B835,Especialidades!A$1:H$6224,5,FALSE),"")</f>
        <v/>
      </c>
      <c r="K835" s="21" t="str">
        <f t="shared" si="37"/>
        <v/>
      </c>
      <c r="L835" s="15"/>
      <c r="AZ835" s="3"/>
      <c r="BD835" s="1"/>
      <c r="BF835" s="4"/>
    </row>
    <row r="836" spans="1:58" ht="30" customHeight="1" x14ac:dyDescent="0.3">
      <c r="A836" s="58" t="str">
        <f t="shared" si="38"/>
        <v/>
      </c>
      <c r="B836" s="53"/>
      <c r="C836" s="73" t="str">
        <f>IFERROR(VLOOKUP(B836,Especialidades!A$1:H$6224,3,FALSE),"")</f>
        <v/>
      </c>
      <c r="D836" s="74"/>
      <c r="E836" s="21" t="str">
        <f>IFERROR(VLOOKUP(B836,Especialidades!A$1:H$6224,4,FALSE),"")</f>
        <v/>
      </c>
      <c r="F836" s="59"/>
      <c r="G836" s="59">
        <f t="shared" si="36"/>
        <v>0</v>
      </c>
      <c r="H836" s="21" t="str">
        <f>IFERROR(VLOOKUP(B836,Especialidades!A$1:H$6224,6,FALSE),"")</f>
        <v/>
      </c>
      <c r="I836" s="56" t="str">
        <f>IFERROR(VLOOKUP(B836,Especialidades!A$1:H$6224,7,FALSE),"")</f>
        <v/>
      </c>
      <c r="J836" s="56" t="str">
        <f>IFERROR(VLOOKUP(B836,Especialidades!A$1:H$6224,5,FALSE),"")</f>
        <v/>
      </c>
      <c r="K836" s="21" t="str">
        <f t="shared" si="37"/>
        <v/>
      </c>
      <c r="L836" s="15"/>
      <c r="AZ836" s="3"/>
      <c r="BD836" s="1"/>
      <c r="BF836" s="4"/>
    </row>
    <row r="837" spans="1:58" ht="30" customHeight="1" x14ac:dyDescent="0.3">
      <c r="A837" s="58" t="str">
        <f t="shared" si="38"/>
        <v/>
      </c>
      <c r="B837" s="53"/>
      <c r="C837" s="73" t="str">
        <f>IFERROR(VLOOKUP(B837,Especialidades!A$1:H$6224,3,FALSE),"")</f>
        <v/>
      </c>
      <c r="D837" s="74"/>
      <c r="E837" s="21" t="str">
        <f>IFERROR(VLOOKUP(B837,Especialidades!A$1:H$6224,4,FALSE),"")</f>
        <v/>
      </c>
      <c r="F837" s="59"/>
      <c r="G837" s="59">
        <f t="shared" si="36"/>
        <v>0</v>
      </c>
      <c r="H837" s="21" t="str">
        <f>IFERROR(VLOOKUP(B837,Especialidades!A$1:H$6224,6,FALSE),"")</f>
        <v/>
      </c>
      <c r="I837" s="56" t="str">
        <f>IFERROR(VLOOKUP(B837,Especialidades!A$1:H$6224,7,FALSE),"")</f>
        <v/>
      </c>
      <c r="J837" s="56" t="str">
        <f>IFERROR(VLOOKUP(B837,Especialidades!A$1:H$6224,5,FALSE),"")</f>
        <v/>
      </c>
      <c r="K837" s="21" t="str">
        <f t="shared" si="37"/>
        <v/>
      </c>
      <c r="L837" s="15"/>
      <c r="AZ837" s="3"/>
      <c r="BD837" s="1"/>
      <c r="BF837" s="4"/>
    </row>
    <row r="838" spans="1:58" ht="30" customHeight="1" x14ac:dyDescent="0.3">
      <c r="A838" s="58" t="str">
        <f t="shared" si="38"/>
        <v/>
      </c>
      <c r="B838" s="53"/>
      <c r="C838" s="73" t="str">
        <f>IFERROR(VLOOKUP(B838,Especialidades!A$1:H$6224,3,FALSE),"")</f>
        <v/>
      </c>
      <c r="D838" s="74"/>
      <c r="E838" s="21" t="str">
        <f>IFERROR(VLOOKUP(B838,Especialidades!A$1:H$6224,4,FALSE),"")</f>
        <v/>
      </c>
      <c r="F838" s="59"/>
      <c r="G838" s="59">
        <f t="shared" si="36"/>
        <v>0</v>
      </c>
      <c r="H838" s="21" t="str">
        <f>IFERROR(VLOOKUP(B838,Especialidades!A$1:H$6224,6,FALSE),"")</f>
        <v/>
      </c>
      <c r="I838" s="56" t="str">
        <f>IFERROR(VLOOKUP(B838,Especialidades!A$1:H$6224,7,FALSE),"")</f>
        <v/>
      </c>
      <c r="J838" s="56" t="str">
        <f>IFERROR(VLOOKUP(B838,Especialidades!A$1:H$6224,5,FALSE),"")</f>
        <v/>
      </c>
      <c r="K838" s="21" t="str">
        <f t="shared" si="37"/>
        <v/>
      </c>
      <c r="L838" s="15"/>
      <c r="AZ838" s="3"/>
      <c r="BD838" s="1"/>
      <c r="BF838" s="4"/>
    </row>
    <row r="839" spans="1:58" ht="30" customHeight="1" x14ac:dyDescent="0.3">
      <c r="A839" s="58" t="str">
        <f t="shared" si="38"/>
        <v/>
      </c>
      <c r="B839" s="53"/>
      <c r="C839" s="73" t="str">
        <f>IFERROR(VLOOKUP(B839,Especialidades!A$1:H$6224,3,FALSE),"")</f>
        <v/>
      </c>
      <c r="D839" s="74"/>
      <c r="E839" s="21" t="str">
        <f>IFERROR(VLOOKUP(B839,Especialidades!A$1:H$6224,4,FALSE),"")</f>
        <v/>
      </c>
      <c r="F839" s="59"/>
      <c r="G839" s="59">
        <f t="shared" si="36"/>
        <v>0</v>
      </c>
      <c r="H839" s="21" t="str">
        <f>IFERROR(VLOOKUP(B839,Especialidades!A$1:H$6224,6,FALSE),"")</f>
        <v/>
      </c>
      <c r="I839" s="56" t="str">
        <f>IFERROR(VLOOKUP(B839,Especialidades!A$1:H$6224,7,FALSE),"")</f>
        <v/>
      </c>
      <c r="J839" s="56" t="str">
        <f>IFERROR(VLOOKUP(B839,Especialidades!A$1:H$6224,5,FALSE),"")</f>
        <v/>
      </c>
      <c r="K839" s="21" t="str">
        <f t="shared" si="37"/>
        <v/>
      </c>
      <c r="L839" s="15"/>
      <c r="AZ839" s="3"/>
      <c r="BD839" s="1"/>
      <c r="BF839" s="4"/>
    </row>
    <row r="840" spans="1:58" ht="30" customHeight="1" x14ac:dyDescent="0.3">
      <c r="A840" s="58" t="str">
        <f t="shared" si="38"/>
        <v/>
      </c>
      <c r="B840" s="53"/>
      <c r="C840" s="73" t="str">
        <f>IFERROR(VLOOKUP(B840,Especialidades!A$1:H$6224,3,FALSE),"")</f>
        <v/>
      </c>
      <c r="D840" s="74"/>
      <c r="E840" s="21" t="str">
        <f>IFERROR(VLOOKUP(B840,Especialidades!A$1:H$6224,4,FALSE),"")</f>
        <v/>
      </c>
      <c r="F840" s="59"/>
      <c r="G840" s="59">
        <f t="shared" si="36"/>
        <v>0</v>
      </c>
      <c r="H840" s="21" t="str">
        <f>IFERROR(VLOOKUP(B840,Especialidades!A$1:H$6224,6,FALSE),"")</f>
        <v/>
      </c>
      <c r="I840" s="56" t="str">
        <f>IFERROR(VLOOKUP(B840,Especialidades!A$1:H$6224,7,FALSE),"")</f>
        <v/>
      </c>
      <c r="J840" s="56" t="str">
        <f>IFERROR(VLOOKUP(B840,Especialidades!A$1:H$6224,5,FALSE),"")</f>
        <v/>
      </c>
      <c r="K840" s="21" t="str">
        <f t="shared" si="37"/>
        <v/>
      </c>
      <c r="L840" s="15"/>
      <c r="AZ840" s="3"/>
      <c r="BD840" s="1"/>
      <c r="BF840" s="4"/>
    </row>
    <row r="841" spans="1:58" ht="30" customHeight="1" x14ac:dyDescent="0.3">
      <c r="A841" s="58" t="str">
        <f t="shared" si="38"/>
        <v/>
      </c>
      <c r="B841" s="53"/>
      <c r="C841" s="73" t="str">
        <f>IFERROR(VLOOKUP(B841,Especialidades!A$1:H$6224,3,FALSE),"")</f>
        <v/>
      </c>
      <c r="D841" s="74"/>
      <c r="E841" s="21" t="str">
        <f>IFERROR(VLOOKUP(B841,Especialidades!A$1:H$6224,4,FALSE),"")</f>
        <v/>
      </c>
      <c r="F841" s="59"/>
      <c r="G841" s="59">
        <f t="shared" si="36"/>
        <v>0</v>
      </c>
      <c r="H841" s="21" t="str">
        <f>IFERROR(VLOOKUP(B841,Especialidades!A$1:H$6224,6,FALSE),"")</f>
        <v/>
      </c>
      <c r="I841" s="56" t="str">
        <f>IFERROR(VLOOKUP(B841,Especialidades!A$1:H$6224,7,FALSE),"")</f>
        <v/>
      </c>
      <c r="J841" s="56" t="str">
        <f>IFERROR(VLOOKUP(B841,Especialidades!A$1:H$6224,5,FALSE),"")</f>
        <v/>
      </c>
      <c r="K841" s="21" t="str">
        <f t="shared" si="37"/>
        <v/>
      </c>
      <c r="L841" s="15"/>
      <c r="AZ841" s="3"/>
      <c r="BD841" s="1"/>
      <c r="BF841" s="4"/>
    </row>
    <row r="842" spans="1:58" ht="30" customHeight="1" x14ac:dyDescent="0.3">
      <c r="A842" s="58" t="str">
        <f t="shared" si="38"/>
        <v/>
      </c>
      <c r="B842" s="53"/>
      <c r="C842" s="73" t="str">
        <f>IFERROR(VLOOKUP(B842,Especialidades!A$1:H$6224,3,FALSE),"")</f>
        <v/>
      </c>
      <c r="D842" s="74"/>
      <c r="E842" s="21" t="str">
        <f>IFERROR(VLOOKUP(B842,Especialidades!A$1:H$6224,4,FALSE),"")</f>
        <v/>
      </c>
      <c r="F842" s="59"/>
      <c r="G842" s="59">
        <f t="shared" si="36"/>
        <v>0</v>
      </c>
      <c r="H842" s="21" t="str">
        <f>IFERROR(VLOOKUP(B842,Especialidades!A$1:H$6224,6,FALSE),"")</f>
        <v/>
      </c>
      <c r="I842" s="56" t="str">
        <f>IFERROR(VLOOKUP(B842,Especialidades!A$1:H$6224,7,FALSE),"")</f>
        <v/>
      </c>
      <c r="J842" s="56" t="str">
        <f>IFERROR(VLOOKUP(B842,Especialidades!A$1:H$6224,5,FALSE),"")</f>
        <v/>
      </c>
      <c r="K842" s="21" t="str">
        <f t="shared" si="37"/>
        <v/>
      </c>
      <c r="L842" s="15"/>
      <c r="AZ842" s="3"/>
      <c r="BD842" s="1"/>
      <c r="BF842" s="4"/>
    </row>
    <row r="843" spans="1:58" ht="30" customHeight="1" x14ac:dyDescent="0.3">
      <c r="A843" s="58" t="str">
        <f t="shared" si="38"/>
        <v/>
      </c>
      <c r="B843" s="53"/>
      <c r="C843" s="73" t="str">
        <f>IFERROR(VLOOKUP(B843,Especialidades!A$1:H$6224,3,FALSE),"")</f>
        <v/>
      </c>
      <c r="D843" s="74"/>
      <c r="E843" s="21" t="str">
        <f>IFERROR(VLOOKUP(B843,Especialidades!A$1:H$6224,4,FALSE),"")</f>
        <v/>
      </c>
      <c r="F843" s="59"/>
      <c r="G843" s="59">
        <f t="shared" si="36"/>
        <v>0</v>
      </c>
      <c r="H843" s="21" t="str">
        <f>IFERROR(VLOOKUP(B843,Especialidades!A$1:H$6224,6,FALSE),"")</f>
        <v/>
      </c>
      <c r="I843" s="56" t="str">
        <f>IFERROR(VLOOKUP(B843,Especialidades!A$1:H$6224,7,FALSE),"")</f>
        <v/>
      </c>
      <c r="J843" s="56" t="str">
        <f>IFERROR(VLOOKUP(B843,Especialidades!A$1:H$6224,5,FALSE),"")</f>
        <v/>
      </c>
      <c r="K843" s="21" t="str">
        <f t="shared" si="37"/>
        <v/>
      </c>
      <c r="L843" s="15"/>
      <c r="AZ843" s="3"/>
      <c r="BD843" s="1"/>
      <c r="BF843" s="4"/>
    </row>
    <row r="844" spans="1:58" ht="30" customHeight="1" x14ac:dyDescent="0.3">
      <c r="A844" s="58" t="str">
        <f t="shared" si="38"/>
        <v/>
      </c>
      <c r="B844" s="53"/>
      <c r="C844" s="73" t="str">
        <f>IFERROR(VLOOKUP(B844,Especialidades!A$1:H$6224,3,FALSE),"")</f>
        <v/>
      </c>
      <c r="D844" s="74"/>
      <c r="E844" s="21" t="str">
        <f>IFERROR(VLOOKUP(B844,Especialidades!A$1:H$6224,4,FALSE),"")</f>
        <v/>
      </c>
      <c r="F844" s="59"/>
      <c r="G844" s="59">
        <f t="shared" si="36"/>
        <v>0</v>
      </c>
      <c r="H844" s="21" t="str">
        <f>IFERROR(VLOOKUP(B844,Especialidades!A$1:H$6224,6,FALSE),"")</f>
        <v/>
      </c>
      <c r="I844" s="56" t="str">
        <f>IFERROR(VLOOKUP(B844,Especialidades!A$1:H$6224,7,FALSE),"")</f>
        <v/>
      </c>
      <c r="J844" s="56" t="str">
        <f>IFERROR(VLOOKUP(B844,Especialidades!A$1:H$6224,5,FALSE),"")</f>
        <v/>
      </c>
      <c r="K844" s="21" t="str">
        <f t="shared" si="37"/>
        <v/>
      </c>
      <c r="L844" s="15"/>
      <c r="AZ844" s="3"/>
      <c r="BD844" s="1"/>
      <c r="BF844" s="4"/>
    </row>
    <row r="845" spans="1:58" ht="30" customHeight="1" x14ac:dyDescent="0.3">
      <c r="A845" s="58" t="str">
        <f t="shared" si="38"/>
        <v/>
      </c>
      <c r="B845" s="53"/>
      <c r="C845" s="73" t="str">
        <f>IFERROR(VLOOKUP(B845,Especialidades!A$1:H$6224,3,FALSE),"")</f>
        <v/>
      </c>
      <c r="D845" s="74"/>
      <c r="E845" s="21" t="str">
        <f>IFERROR(VLOOKUP(B845,Especialidades!A$1:H$6224,4,FALSE),"")</f>
        <v/>
      </c>
      <c r="F845" s="59"/>
      <c r="G845" s="59">
        <f t="shared" ref="G845:G908" si="39">SUMIF(B:B, B845,F:F)</f>
        <v>0</v>
      </c>
      <c r="H845" s="21" t="str">
        <f>IFERROR(VLOOKUP(B845,Especialidades!A$1:H$6224,6,FALSE),"")</f>
        <v/>
      </c>
      <c r="I845" s="56" t="str">
        <f>IFERROR(VLOOKUP(B845,Especialidades!A$1:H$6224,7,FALSE),"")</f>
        <v/>
      </c>
      <c r="J845" s="56" t="str">
        <f>IFERROR(VLOOKUP(B845,Especialidades!A$1:H$6224,5,FALSE),"")</f>
        <v/>
      </c>
      <c r="K845" s="21" t="str">
        <f t="shared" ref="K845:K908" si="40">IFERROR(E845*F845,"")</f>
        <v/>
      </c>
      <c r="L845" s="15"/>
      <c r="AZ845" s="3"/>
      <c r="BD845" s="1"/>
      <c r="BF845" s="4"/>
    </row>
    <row r="846" spans="1:58" ht="30" customHeight="1" x14ac:dyDescent="0.3">
      <c r="A846" s="58" t="str">
        <f t="shared" si="38"/>
        <v/>
      </c>
      <c r="B846" s="53"/>
      <c r="C846" s="73" t="str">
        <f>IFERROR(VLOOKUP(B846,Especialidades!A$1:H$6224,3,FALSE),"")</f>
        <v/>
      </c>
      <c r="D846" s="74"/>
      <c r="E846" s="21" t="str">
        <f>IFERROR(VLOOKUP(B846,Especialidades!A$1:H$6224,4,FALSE),"")</f>
        <v/>
      </c>
      <c r="F846" s="59"/>
      <c r="G846" s="59">
        <f t="shared" si="39"/>
        <v>0</v>
      </c>
      <c r="H846" s="21" t="str">
        <f>IFERROR(VLOOKUP(B846,Especialidades!A$1:H$6224,6,FALSE),"")</f>
        <v/>
      </c>
      <c r="I846" s="56" t="str">
        <f>IFERROR(VLOOKUP(B846,Especialidades!A$1:H$6224,7,FALSE),"")</f>
        <v/>
      </c>
      <c r="J846" s="56" t="str">
        <f>IFERROR(VLOOKUP(B846,Especialidades!A$1:H$6224,5,FALSE),"")</f>
        <v/>
      </c>
      <c r="K846" s="21" t="str">
        <f t="shared" si="40"/>
        <v/>
      </c>
      <c r="L846" s="15"/>
      <c r="AZ846" s="3"/>
      <c r="BD846" s="1"/>
      <c r="BF846" s="4"/>
    </row>
    <row r="847" spans="1:58" ht="30" customHeight="1" x14ac:dyDescent="0.3">
      <c r="A847" s="58" t="str">
        <f t="shared" si="38"/>
        <v/>
      </c>
      <c r="B847" s="53"/>
      <c r="C847" s="73" t="str">
        <f>IFERROR(VLOOKUP(B847,Especialidades!A$1:H$6224,3,FALSE),"")</f>
        <v/>
      </c>
      <c r="D847" s="74"/>
      <c r="E847" s="21" t="str">
        <f>IFERROR(VLOOKUP(B847,Especialidades!A$1:H$6224,4,FALSE),"")</f>
        <v/>
      </c>
      <c r="F847" s="59"/>
      <c r="G847" s="59">
        <f t="shared" si="39"/>
        <v>0</v>
      </c>
      <c r="H847" s="21" t="str">
        <f>IFERROR(VLOOKUP(B847,Especialidades!A$1:H$6224,6,FALSE),"")</f>
        <v/>
      </c>
      <c r="I847" s="56" t="str">
        <f>IFERROR(VLOOKUP(B847,Especialidades!A$1:H$6224,7,FALSE),"")</f>
        <v/>
      </c>
      <c r="J847" s="56" t="str">
        <f>IFERROR(VLOOKUP(B847,Especialidades!A$1:H$6224,5,FALSE),"")</f>
        <v/>
      </c>
      <c r="K847" s="21" t="str">
        <f t="shared" si="40"/>
        <v/>
      </c>
      <c r="L847" s="15"/>
      <c r="AZ847" s="3"/>
      <c r="BD847" s="1"/>
      <c r="BF847" s="4"/>
    </row>
    <row r="848" spans="1:58" ht="30" customHeight="1" x14ac:dyDescent="0.3">
      <c r="A848" s="58" t="str">
        <f t="shared" ref="A848:A911" si="41">IF(ISBLANK(B847),"",+A847+1)</f>
        <v/>
      </c>
      <c r="B848" s="53"/>
      <c r="C848" s="73" t="str">
        <f>IFERROR(VLOOKUP(B848,Especialidades!A$1:H$6224,3,FALSE),"")</f>
        <v/>
      </c>
      <c r="D848" s="74"/>
      <c r="E848" s="21" t="str">
        <f>IFERROR(VLOOKUP(B848,Especialidades!A$1:H$6224,4,FALSE),"")</f>
        <v/>
      </c>
      <c r="F848" s="59"/>
      <c r="G848" s="59">
        <f t="shared" si="39"/>
        <v>0</v>
      </c>
      <c r="H848" s="21" t="str">
        <f>IFERROR(VLOOKUP(B848,Especialidades!A$1:H$6224,6,FALSE),"")</f>
        <v/>
      </c>
      <c r="I848" s="56" t="str">
        <f>IFERROR(VLOOKUP(B848,Especialidades!A$1:H$6224,7,FALSE),"")</f>
        <v/>
      </c>
      <c r="J848" s="56" t="str">
        <f>IFERROR(VLOOKUP(B848,Especialidades!A$1:H$6224,5,FALSE),"")</f>
        <v/>
      </c>
      <c r="K848" s="21" t="str">
        <f t="shared" si="40"/>
        <v/>
      </c>
      <c r="L848" s="15"/>
      <c r="AZ848" s="3"/>
      <c r="BD848" s="1"/>
      <c r="BF848" s="4"/>
    </row>
    <row r="849" spans="1:58" ht="30" customHeight="1" x14ac:dyDescent="0.3">
      <c r="A849" s="58" t="str">
        <f t="shared" si="41"/>
        <v/>
      </c>
      <c r="B849" s="53"/>
      <c r="C849" s="73" t="str">
        <f>IFERROR(VLOOKUP(B849,Especialidades!A$1:H$6224,3,FALSE),"")</f>
        <v/>
      </c>
      <c r="D849" s="74"/>
      <c r="E849" s="21" t="str">
        <f>IFERROR(VLOOKUP(B849,Especialidades!A$1:H$6224,4,FALSE),"")</f>
        <v/>
      </c>
      <c r="F849" s="59"/>
      <c r="G849" s="59">
        <f t="shared" si="39"/>
        <v>0</v>
      </c>
      <c r="H849" s="21" t="str">
        <f>IFERROR(VLOOKUP(B849,Especialidades!A$1:H$6224,6,FALSE),"")</f>
        <v/>
      </c>
      <c r="I849" s="56" t="str">
        <f>IFERROR(VLOOKUP(B849,Especialidades!A$1:H$6224,7,FALSE),"")</f>
        <v/>
      </c>
      <c r="J849" s="56" t="str">
        <f>IFERROR(VLOOKUP(B849,Especialidades!A$1:H$6224,5,FALSE),"")</f>
        <v/>
      </c>
      <c r="K849" s="21" t="str">
        <f t="shared" si="40"/>
        <v/>
      </c>
      <c r="L849" s="15"/>
      <c r="AZ849" s="3"/>
      <c r="BD849" s="1"/>
      <c r="BF849" s="4"/>
    </row>
    <row r="850" spans="1:58" ht="30" customHeight="1" x14ac:dyDescent="0.3">
      <c r="A850" s="58" t="str">
        <f t="shared" si="41"/>
        <v/>
      </c>
      <c r="B850" s="53"/>
      <c r="C850" s="73" t="str">
        <f>IFERROR(VLOOKUP(B850,Especialidades!A$1:H$6224,3,FALSE),"")</f>
        <v/>
      </c>
      <c r="D850" s="74"/>
      <c r="E850" s="21" t="str">
        <f>IFERROR(VLOOKUP(B850,Especialidades!A$1:H$6224,4,FALSE),"")</f>
        <v/>
      </c>
      <c r="F850" s="59"/>
      <c r="G850" s="59">
        <f t="shared" si="39"/>
        <v>0</v>
      </c>
      <c r="H850" s="21" t="str">
        <f>IFERROR(VLOOKUP(B850,Especialidades!A$1:H$6224,6,FALSE),"")</f>
        <v/>
      </c>
      <c r="I850" s="56" t="str">
        <f>IFERROR(VLOOKUP(B850,Especialidades!A$1:H$6224,7,FALSE),"")</f>
        <v/>
      </c>
      <c r="J850" s="56" t="str">
        <f>IFERROR(VLOOKUP(B850,Especialidades!A$1:H$6224,5,FALSE),"")</f>
        <v/>
      </c>
      <c r="K850" s="21" t="str">
        <f t="shared" si="40"/>
        <v/>
      </c>
      <c r="L850" s="15"/>
      <c r="AZ850" s="3"/>
      <c r="BD850" s="1"/>
      <c r="BF850" s="4"/>
    </row>
    <row r="851" spans="1:58" ht="30" customHeight="1" x14ac:dyDescent="0.3">
      <c r="A851" s="58" t="str">
        <f t="shared" si="41"/>
        <v/>
      </c>
      <c r="B851" s="53"/>
      <c r="C851" s="73" t="str">
        <f>IFERROR(VLOOKUP(B851,Especialidades!A$1:H$6224,3,FALSE),"")</f>
        <v/>
      </c>
      <c r="D851" s="74"/>
      <c r="E851" s="21" t="str">
        <f>IFERROR(VLOOKUP(B851,Especialidades!A$1:H$6224,4,FALSE),"")</f>
        <v/>
      </c>
      <c r="F851" s="59"/>
      <c r="G851" s="59">
        <f t="shared" si="39"/>
        <v>0</v>
      </c>
      <c r="H851" s="21" t="str">
        <f>IFERROR(VLOOKUP(B851,Especialidades!A$1:H$6224,6,FALSE),"")</f>
        <v/>
      </c>
      <c r="I851" s="56" t="str">
        <f>IFERROR(VLOOKUP(B851,Especialidades!A$1:H$6224,7,FALSE),"")</f>
        <v/>
      </c>
      <c r="J851" s="56" t="str">
        <f>IFERROR(VLOOKUP(B851,Especialidades!A$1:H$6224,5,FALSE),"")</f>
        <v/>
      </c>
      <c r="K851" s="21" t="str">
        <f t="shared" si="40"/>
        <v/>
      </c>
      <c r="L851" s="15"/>
      <c r="AZ851" s="3"/>
      <c r="BD851" s="1"/>
      <c r="BF851" s="4"/>
    </row>
    <row r="852" spans="1:58" ht="30" customHeight="1" x14ac:dyDescent="0.3">
      <c r="A852" s="58" t="str">
        <f t="shared" si="41"/>
        <v/>
      </c>
      <c r="B852" s="53"/>
      <c r="C852" s="73" t="str">
        <f>IFERROR(VLOOKUP(B852,Especialidades!A$1:H$6224,3,FALSE),"")</f>
        <v/>
      </c>
      <c r="D852" s="74"/>
      <c r="E852" s="21" t="str">
        <f>IFERROR(VLOOKUP(B852,Especialidades!A$1:H$6224,4,FALSE),"")</f>
        <v/>
      </c>
      <c r="F852" s="59"/>
      <c r="G852" s="59">
        <f t="shared" si="39"/>
        <v>0</v>
      </c>
      <c r="H852" s="21" t="str">
        <f>IFERROR(VLOOKUP(B852,Especialidades!A$1:H$6224,6,FALSE),"")</f>
        <v/>
      </c>
      <c r="I852" s="56" t="str">
        <f>IFERROR(VLOOKUP(B852,Especialidades!A$1:H$6224,7,FALSE),"")</f>
        <v/>
      </c>
      <c r="J852" s="56" t="str">
        <f>IFERROR(VLOOKUP(B852,Especialidades!A$1:H$6224,5,FALSE),"")</f>
        <v/>
      </c>
      <c r="K852" s="21" t="str">
        <f t="shared" si="40"/>
        <v/>
      </c>
      <c r="L852" s="15"/>
      <c r="AZ852" s="3"/>
      <c r="BD852" s="1"/>
      <c r="BF852" s="4"/>
    </row>
    <row r="853" spans="1:58" ht="30" customHeight="1" x14ac:dyDescent="0.3">
      <c r="A853" s="58" t="str">
        <f t="shared" si="41"/>
        <v/>
      </c>
      <c r="B853" s="53"/>
      <c r="C853" s="73" t="str">
        <f>IFERROR(VLOOKUP(B853,Especialidades!A$1:H$6224,3,FALSE),"")</f>
        <v/>
      </c>
      <c r="D853" s="74"/>
      <c r="E853" s="21" t="str">
        <f>IFERROR(VLOOKUP(B853,Especialidades!A$1:H$6224,4,FALSE),"")</f>
        <v/>
      </c>
      <c r="F853" s="59"/>
      <c r="G853" s="59">
        <f t="shared" si="39"/>
        <v>0</v>
      </c>
      <c r="H853" s="21" t="str">
        <f>IFERROR(VLOOKUP(B853,Especialidades!A$1:H$6224,6,FALSE),"")</f>
        <v/>
      </c>
      <c r="I853" s="56" t="str">
        <f>IFERROR(VLOOKUP(B853,Especialidades!A$1:H$6224,7,FALSE),"")</f>
        <v/>
      </c>
      <c r="J853" s="56" t="str">
        <f>IFERROR(VLOOKUP(B853,Especialidades!A$1:H$6224,5,FALSE),"")</f>
        <v/>
      </c>
      <c r="K853" s="21" t="str">
        <f t="shared" si="40"/>
        <v/>
      </c>
      <c r="L853" s="15"/>
      <c r="AZ853" s="3"/>
      <c r="BD853" s="1"/>
      <c r="BF853" s="4"/>
    </row>
    <row r="854" spans="1:58" ht="30" customHeight="1" x14ac:dyDescent="0.3">
      <c r="A854" s="58" t="str">
        <f t="shared" si="41"/>
        <v/>
      </c>
      <c r="B854" s="53"/>
      <c r="C854" s="73" t="str">
        <f>IFERROR(VLOOKUP(B854,Especialidades!A$1:H$6224,3,FALSE),"")</f>
        <v/>
      </c>
      <c r="D854" s="74"/>
      <c r="E854" s="21" t="str">
        <f>IFERROR(VLOOKUP(B854,Especialidades!A$1:H$6224,4,FALSE),"")</f>
        <v/>
      </c>
      <c r="F854" s="59"/>
      <c r="G854" s="59">
        <f t="shared" si="39"/>
        <v>0</v>
      </c>
      <c r="H854" s="21" t="str">
        <f>IFERROR(VLOOKUP(B854,Especialidades!A$1:H$6224,6,FALSE),"")</f>
        <v/>
      </c>
      <c r="I854" s="56" t="str">
        <f>IFERROR(VLOOKUP(B854,Especialidades!A$1:H$6224,7,FALSE),"")</f>
        <v/>
      </c>
      <c r="J854" s="56" t="str">
        <f>IFERROR(VLOOKUP(B854,Especialidades!A$1:H$6224,5,FALSE),"")</f>
        <v/>
      </c>
      <c r="K854" s="21" t="str">
        <f t="shared" si="40"/>
        <v/>
      </c>
      <c r="L854" s="15"/>
      <c r="AZ854" s="3"/>
      <c r="BD854" s="1"/>
      <c r="BF854" s="4"/>
    </row>
    <row r="855" spans="1:58" ht="30" customHeight="1" x14ac:dyDescent="0.3">
      <c r="A855" s="58" t="str">
        <f t="shared" si="41"/>
        <v/>
      </c>
      <c r="B855" s="53"/>
      <c r="C855" s="73" t="str">
        <f>IFERROR(VLOOKUP(B855,Especialidades!A$1:H$6224,3,FALSE),"")</f>
        <v/>
      </c>
      <c r="D855" s="74"/>
      <c r="E855" s="21" t="str">
        <f>IFERROR(VLOOKUP(B855,Especialidades!A$1:H$6224,4,FALSE),"")</f>
        <v/>
      </c>
      <c r="F855" s="59"/>
      <c r="G855" s="59">
        <f t="shared" si="39"/>
        <v>0</v>
      </c>
      <c r="H855" s="21" t="str">
        <f>IFERROR(VLOOKUP(B855,Especialidades!A$1:H$6224,6,FALSE),"")</f>
        <v/>
      </c>
      <c r="I855" s="56" t="str">
        <f>IFERROR(VLOOKUP(B855,Especialidades!A$1:H$6224,7,FALSE),"")</f>
        <v/>
      </c>
      <c r="J855" s="56" t="str">
        <f>IFERROR(VLOOKUP(B855,Especialidades!A$1:H$6224,5,FALSE),"")</f>
        <v/>
      </c>
      <c r="K855" s="21" t="str">
        <f t="shared" si="40"/>
        <v/>
      </c>
      <c r="L855" s="15"/>
      <c r="AZ855" s="3"/>
      <c r="BD855" s="1"/>
      <c r="BF855" s="4"/>
    </row>
    <row r="856" spans="1:58" ht="30" customHeight="1" x14ac:dyDescent="0.3">
      <c r="A856" s="58" t="str">
        <f t="shared" si="41"/>
        <v/>
      </c>
      <c r="B856" s="53"/>
      <c r="C856" s="73" t="str">
        <f>IFERROR(VLOOKUP(B856,Especialidades!A$1:H$6224,3,FALSE),"")</f>
        <v/>
      </c>
      <c r="D856" s="74"/>
      <c r="E856" s="21" t="str">
        <f>IFERROR(VLOOKUP(B856,Especialidades!A$1:H$6224,4,FALSE),"")</f>
        <v/>
      </c>
      <c r="F856" s="59"/>
      <c r="G856" s="59">
        <f t="shared" si="39"/>
        <v>0</v>
      </c>
      <c r="H856" s="21" t="str">
        <f>IFERROR(VLOOKUP(B856,Especialidades!A$1:H$6224,6,FALSE),"")</f>
        <v/>
      </c>
      <c r="I856" s="56" t="str">
        <f>IFERROR(VLOOKUP(B856,Especialidades!A$1:H$6224,7,FALSE),"")</f>
        <v/>
      </c>
      <c r="J856" s="56" t="str">
        <f>IFERROR(VLOOKUP(B856,Especialidades!A$1:H$6224,5,FALSE),"")</f>
        <v/>
      </c>
      <c r="K856" s="21" t="str">
        <f t="shared" si="40"/>
        <v/>
      </c>
      <c r="L856" s="15"/>
      <c r="AZ856" s="3"/>
      <c r="BD856" s="1"/>
      <c r="BF856" s="4"/>
    </row>
    <row r="857" spans="1:58" ht="30" customHeight="1" x14ac:dyDescent="0.3">
      <c r="A857" s="58" t="str">
        <f t="shared" si="41"/>
        <v/>
      </c>
      <c r="B857" s="53"/>
      <c r="C857" s="73" t="str">
        <f>IFERROR(VLOOKUP(B857,Especialidades!A$1:H$6224,3,FALSE),"")</f>
        <v/>
      </c>
      <c r="D857" s="74"/>
      <c r="E857" s="21" t="str">
        <f>IFERROR(VLOOKUP(B857,Especialidades!A$1:H$6224,4,FALSE),"")</f>
        <v/>
      </c>
      <c r="F857" s="59"/>
      <c r="G857" s="59">
        <f t="shared" si="39"/>
        <v>0</v>
      </c>
      <c r="H857" s="21" t="str">
        <f>IFERROR(VLOOKUP(B857,Especialidades!A$1:H$6224,6,FALSE),"")</f>
        <v/>
      </c>
      <c r="I857" s="56" t="str">
        <f>IFERROR(VLOOKUP(B857,Especialidades!A$1:H$6224,7,FALSE),"")</f>
        <v/>
      </c>
      <c r="J857" s="56" t="str">
        <f>IFERROR(VLOOKUP(B857,Especialidades!A$1:H$6224,5,FALSE),"")</f>
        <v/>
      </c>
      <c r="K857" s="21" t="str">
        <f t="shared" si="40"/>
        <v/>
      </c>
      <c r="L857" s="15"/>
      <c r="AZ857" s="3"/>
      <c r="BD857" s="1"/>
      <c r="BF857" s="4"/>
    </row>
    <row r="858" spans="1:58" ht="30" customHeight="1" x14ac:dyDescent="0.3">
      <c r="A858" s="58" t="str">
        <f t="shared" si="41"/>
        <v/>
      </c>
      <c r="B858" s="53"/>
      <c r="C858" s="73" t="str">
        <f>IFERROR(VLOOKUP(B858,Especialidades!A$1:H$6224,3,FALSE),"")</f>
        <v/>
      </c>
      <c r="D858" s="74"/>
      <c r="E858" s="21" t="str">
        <f>IFERROR(VLOOKUP(B858,Especialidades!A$1:H$6224,4,FALSE),"")</f>
        <v/>
      </c>
      <c r="F858" s="59"/>
      <c r="G858" s="59">
        <f t="shared" si="39"/>
        <v>0</v>
      </c>
      <c r="H858" s="21" t="str">
        <f>IFERROR(VLOOKUP(B858,Especialidades!A$1:H$6224,6,FALSE),"")</f>
        <v/>
      </c>
      <c r="I858" s="56" t="str">
        <f>IFERROR(VLOOKUP(B858,Especialidades!A$1:H$6224,7,FALSE),"")</f>
        <v/>
      </c>
      <c r="J858" s="56" t="str">
        <f>IFERROR(VLOOKUP(B858,Especialidades!A$1:H$6224,5,FALSE),"")</f>
        <v/>
      </c>
      <c r="K858" s="21" t="str">
        <f t="shared" si="40"/>
        <v/>
      </c>
      <c r="L858" s="15"/>
      <c r="AZ858" s="3"/>
      <c r="BD858" s="1"/>
      <c r="BF858" s="4"/>
    </row>
    <row r="859" spans="1:58" ht="30" customHeight="1" x14ac:dyDescent="0.3">
      <c r="A859" s="58" t="str">
        <f t="shared" si="41"/>
        <v/>
      </c>
      <c r="B859" s="53"/>
      <c r="C859" s="73" t="str">
        <f>IFERROR(VLOOKUP(B859,Especialidades!A$1:H$6224,3,FALSE),"")</f>
        <v/>
      </c>
      <c r="D859" s="74"/>
      <c r="E859" s="21" t="str">
        <f>IFERROR(VLOOKUP(B859,Especialidades!A$1:H$6224,4,FALSE),"")</f>
        <v/>
      </c>
      <c r="F859" s="59"/>
      <c r="G859" s="59">
        <f t="shared" si="39"/>
        <v>0</v>
      </c>
      <c r="H859" s="21" t="str">
        <f>IFERROR(VLOOKUP(B859,Especialidades!A$1:H$6224,6,FALSE),"")</f>
        <v/>
      </c>
      <c r="I859" s="56" t="str">
        <f>IFERROR(VLOOKUP(B859,Especialidades!A$1:H$6224,7,FALSE),"")</f>
        <v/>
      </c>
      <c r="J859" s="56" t="str">
        <f>IFERROR(VLOOKUP(B859,Especialidades!A$1:H$6224,5,FALSE),"")</f>
        <v/>
      </c>
      <c r="K859" s="21" t="str">
        <f t="shared" si="40"/>
        <v/>
      </c>
      <c r="L859" s="15"/>
      <c r="AZ859" s="3"/>
      <c r="BD859" s="1"/>
      <c r="BF859" s="4"/>
    </row>
    <row r="860" spans="1:58" ht="30" customHeight="1" x14ac:dyDescent="0.3">
      <c r="A860" s="58" t="str">
        <f t="shared" si="41"/>
        <v/>
      </c>
      <c r="B860" s="53"/>
      <c r="C860" s="73" t="str">
        <f>IFERROR(VLOOKUP(B860,Especialidades!A$1:H$6224,3,FALSE),"")</f>
        <v/>
      </c>
      <c r="D860" s="74"/>
      <c r="E860" s="21" t="str">
        <f>IFERROR(VLOOKUP(B860,Especialidades!A$1:H$6224,4,FALSE),"")</f>
        <v/>
      </c>
      <c r="F860" s="59"/>
      <c r="G860" s="59">
        <f t="shared" si="39"/>
        <v>0</v>
      </c>
      <c r="H860" s="21" t="str">
        <f>IFERROR(VLOOKUP(B860,Especialidades!A$1:H$6224,6,FALSE),"")</f>
        <v/>
      </c>
      <c r="I860" s="56" t="str">
        <f>IFERROR(VLOOKUP(B860,Especialidades!A$1:H$6224,7,FALSE),"")</f>
        <v/>
      </c>
      <c r="J860" s="56" t="str">
        <f>IFERROR(VLOOKUP(B860,Especialidades!A$1:H$6224,5,FALSE),"")</f>
        <v/>
      </c>
      <c r="K860" s="21" t="str">
        <f t="shared" si="40"/>
        <v/>
      </c>
      <c r="L860" s="15"/>
      <c r="AZ860" s="3"/>
      <c r="BD860" s="1"/>
      <c r="BF860" s="4"/>
    </row>
    <row r="861" spans="1:58" ht="30" customHeight="1" x14ac:dyDescent="0.3">
      <c r="A861" s="58" t="str">
        <f t="shared" si="41"/>
        <v/>
      </c>
      <c r="B861" s="53"/>
      <c r="C861" s="73" t="str">
        <f>IFERROR(VLOOKUP(B861,Especialidades!A$1:H$6224,3,FALSE),"")</f>
        <v/>
      </c>
      <c r="D861" s="74"/>
      <c r="E861" s="21" t="str">
        <f>IFERROR(VLOOKUP(B861,Especialidades!A$1:H$6224,4,FALSE),"")</f>
        <v/>
      </c>
      <c r="F861" s="59"/>
      <c r="G861" s="59">
        <f t="shared" si="39"/>
        <v>0</v>
      </c>
      <c r="H861" s="21" t="str">
        <f>IFERROR(VLOOKUP(B861,Especialidades!A$1:H$6224,6,FALSE),"")</f>
        <v/>
      </c>
      <c r="I861" s="56" t="str">
        <f>IFERROR(VLOOKUP(B861,Especialidades!A$1:H$6224,7,FALSE),"")</f>
        <v/>
      </c>
      <c r="J861" s="56" t="str">
        <f>IFERROR(VLOOKUP(B861,Especialidades!A$1:H$6224,5,FALSE),"")</f>
        <v/>
      </c>
      <c r="K861" s="21" t="str">
        <f t="shared" si="40"/>
        <v/>
      </c>
      <c r="L861" s="15"/>
      <c r="AZ861" s="3"/>
      <c r="BD861" s="1"/>
      <c r="BF861" s="4"/>
    </row>
    <row r="862" spans="1:58" ht="30" customHeight="1" x14ac:dyDescent="0.3">
      <c r="A862" s="58" t="str">
        <f t="shared" si="41"/>
        <v/>
      </c>
      <c r="B862" s="53"/>
      <c r="C862" s="73" t="str">
        <f>IFERROR(VLOOKUP(B862,Especialidades!A$1:H$6224,3,FALSE),"")</f>
        <v/>
      </c>
      <c r="D862" s="74"/>
      <c r="E862" s="21" t="str">
        <f>IFERROR(VLOOKUP(B862,Especialidades!A$1:H$6224,4,FALSE),"")</f>
        <v/>
      </c>
      <c r="F862" s="59"/>
      <c r="G862" s="59">
        <f t="shared" si="39"/>
        <v>0</v>
      </c>
      <c r="H862" s="21" t="str">
        <f>IFERROR(VLOOKUP(B862,Especialidades!A$1:H$6224,6,FALSE),"")</f>
        <v/>
      </c>
      <c r="I862" s="56" t="str">
        <f>IFERROR(VLOOKUP(B862,Especialidades!A$1:H$6224,7,FALSE),"")</f>
        <v/>
      </c>
      <c r="J862" s="56" t="str">
        <f>IFERROR(VLOOKUP(B862,Especialidades!A$1:H$6224,5,FALSE),"")</f>
        <v/>
      </c>
      <c r="K862" s="21" t="str">
        <f t="shared" si="40"/>
        <v/>
      </c>
      <c r="L862" s="15"/>
      <c r="AZ862" s="3"/>
      <c r="BD862" s="1"/>
      <c r="BF862" s="4"/>
    </row>
    <row r="863" spans="1:58" ht="30" customHeight="1" x14ac:dyDescent="0.3">
      <c r="A863" s="58" t="str">
        <f t="shared" si="41"/>
        <v/>
      </c>
      <c r="B863" s="53"/>
      <c r="C863" s="73" t="str">
        <f>IFERROR(VLOOKUP(B863,Especialidades!A$1:H$6224,3,FALSE),"")</f>
        <v/>
      </c>
      <c r="D863" s="74"/>
      <c r="E863" s="21" t="str">
        <f>IFERROR(VLOOKUP(B863,Especialidades!A$1:H$6224,4,FALSE),"")</f>
        <v/>
      </c>
      <c r="F863" s="59"/>
      <c r="G863" s="59">
        <f t="shared" si="39"/>
        <v>0</v>
      </c>
      <c r="H863" s="21" t="str">
        <f>IFERROR(VLOOKUP(B863,Especialidades!A$1:H$6224,6,FALSE),"")</f>
        <v/>
      </c>
      <c r="I863" s="56" t="str">
        <f>IFERROR(VLOOKUP(B863,Especialidades!A$1:H$6224,7,FALSE),"")</f>
        <v/>
      </c>
      <c r="J863" s="56" t="str">
        <f>IFERROR(VLOOKUP(B863,Especialidades!A$1:H$6224,5,FALSE),"")</f>
        <v/>
      </c>
      <c r="K863" s="21" t="str">
        <f t="shared" si="40"/>
        <v/>
      </c>
      <c r="L863" s="15"/>
      <c r="AZ863" s="3"/>
      <c r="BD863" s="1"/>
      <c r="BF863" s="4"/>
    </row>
    <row r="864" spans="1:58" ht="30" customHeight="1" x14ac:dyDescent="0.3">
      <c r="A864" s="58" t="str">
        <f t="shared" si="41"/>
        <v/>
      </c>
      <c r="B864" s="53"/>
      <c r="C864" s="73" t="str">
        <f>IFERROR(VLOOKUP(B864,Especialidades!A$1:H$6224,3,FALSE),"")</f>
        <v/>
      </c>
      <c r="D864" s="74"/>
      <c r="E864" s="21" t="str">
        <f>IFERROR(VLOOKUP(B864,Especialidades!A$1:H$6224,4,FALSE),"")</f>
        <v/>
      </c>
      <c r="F864" s="59"/>
      <c r="G864" s="59">
        <f t="shared" si="39"/>
        <v>0</v>
      </c>
      <c r="H864" s="21" t="str">
        <f>IFERROR(VLOOKUP(B864,Especialidades!A$1:H$6224,6,FALSE),"")</f>
        <v/>
      </c>
      <c r="I864" s="56" t="str">
        <f>IFERROR(VLOOKUP(B864,Especialidades!A$1:H$6224,7,FALSE),"")</f>
        <v/>
      </c>
      <c r="J864" s="56" t="str">
        <f>IFERROR(VLOOKUP(B864,Especialidades!A$1:H$6224,5,FALSE),"")</f>
        <v/>
      </c>
      <c r="K864" s="21" t="str">
        <f t="shared" si="40"/>
        <v/>
      </c>
      <c r="L864" s="15"/>
      <c r="AZ864" s="3"/>
      <c r="BD864" s="1"/>
      <c r="BF864" s="4"/>
    </row>
    <row r="865" spans="1:58" ht="30" customHeight="1" x14ac:dyDescent="0.3">
      <c r="A865" s="58" t="str">
        <f t="shared" si="41"/>
        <v/>
      </c>
      <c r="B865" s="53"/>
      <c r="C865" s="73" t="str">
        <f>IFERROR(VLOOKUP(B865,Especialidades!A$1:H$6224,3,FALSE),"")</f>
        <v/>
      </c>
      <c r="D865" s="74"/>
      <c r="E865" s="21" t="str">
        <f>IFERROR(VLOOKUP(B865,Especialidades!A$1:H$6224,4,FALSE),"")</f>
        <v/>
      </c>
      <c r="F865" s="59"/>
      <c r="G865" s="59">
        <f t="shared" si="39"/>
        <v>0</v>
      </c>
      <c r="H865" s="21" t="str">
        <f>IFERROR(VLOOKUP(B865,Especialidades!A$1:H$6224,6,FALSE),"")</f>
        <v/>
      </c>
      <c r="I865" s="56" t="str">
        <f>IFERROR(VLOOKUP(B865,Especialidades!A$1:H$6224,7,FALSE),"")</f>
        <v/>
      </c>
      <c r="J865" s="56" t="str">
        <f>IFERROR(VLOOKUP(B865,Especialidades!A$1:H$6224,5,FALSE),"")</f>
        <v/>
      </c>
      <c r="K865" s="21" t="str">
        <f t="shared" si="40"/>
        <v/>
      </c>
      <c r="L865" s="15"/>
      <c r="AZ865" s="3"/>
      <c r="BD865" s="1"/>
      <c r="BF865" s="4"/>
    </row>
    <row r="866" spans="1:58" ht="30" customHeight="1" x14ac:dyDescent="0.3">
      <c r="A866" s="58" t="str">
        <f t="shared" si="41"/>
        <v/>
      </c>
      <c r="B866" s="53"/>
      <c r="C866" s="73" t="str">
        <f>IFERROR(VLOOKUP(B866,Especialidades!A$1:H$6224,3,FALSE),"")</f>
        <v/>
      </c>
      <c r="D866" s="74"/>
      <c r="E866" s="21" t="str">
        <f>IFERROR(VLOOKUP(B866,Especialidades!A$1:H$6224,4,FALSE),"")</f>
        <v/>
      </c>
      <c r="F866" s="59"/>
      <c r="G866" s="59">
        <f t="shared" si="39"/>
        <v>0</v>
      </c>
      <c r="H866" s="21" t="str">
        <f>IFERROR(VLOOKUP(B866,Especialidades!A$1:H$6224,6,FALSE),"")</f>
        <v/>
      </c>
      <c r="I866" s="56" t="str">
        <f>IFERROR(VLOOKUP(B866,Especialidades!A$1:H$6224,7,FALSE),"")</f>
        <v/>
      </c>
      <c r="J866" s="56" t="str">
        <f>IFERROR(VLOOKUP(B866,Especialidades!A$1:H$6224,5,FALSE),"")</f>
        <v/>
      </c>
      <c r="K866" s="21" t="str">
        <f t="shared" si="40"/>
        <v/>
      </c>
      <c r="L866" s="15"/>
      <c r="AZ866" s="3"/>
      <c r="BD866" s="1"/>
      <c r="BF866" s="4"/>
    </row>
    <row r="867" spans="1:58" ht="30" customHeight="1" x14ac:dyDescent="0.3">
      <c r="A867" s="58" t="str">
        <f t="shared" si="41"/>
        <v/>
      </c>
      <c r="B867" s="53"/>
      <c r="C867" s="73" t="str">
        <f>IFERROR(VLOOKUP(B867,Especialidades!A$1:H$6224,3,FALSE),"")</f>
        <v/>
      </c>
      <c r="D867" s="74"/>
      <c r="E867" s="21" t="str">
        <f>IFERROR(VLOOKUP(B867,Especialidades!A$1:H$6224,4,FALSE),"")</f>
        <v/>
      </c>
      <c r="F867" s="59"/>
      <c r="G867" s="59">
        <f t="shared" si="39"/>
        <v>0</v>
      </c>
      <c r="H867" s="21" t="str">
        <f>IFERROR(VLOOKUP(B867,Especialidades!A$1:H$6224,6,FALSE),"")</f>
        <v/>
      </c>
      <c r="I867" s="56" t="str">
        <f>IFERROR(VLOOKUP(B867,Especialidades!A$1:H$6224,7,FALSE),"")</f>
        <v/>
      </c>
      <c r="J867" s="56" t="str">
        <f>IFERROR(VLOOKUP(B867,Especialidades!A$1:H$6224,5,FALSE),"")</f>
        <v/>
      </c>
      <c r="K867" s="21" t="str">
        <f t="shared" si="40"/>
        <v/>
      </c>
      <c r="L867" s="15"/>
      <c r="AZ867" s="3"/>
      <c r="BD867" s="1"/>
      <c r="BF867" s="4"/>
    </row>
    <row r="868" spans="1:58" ht="30" customHeight="1" x14ac:dyDescent="0.3">
      <c r="A868" s="58" t="str">
        <f t="shared" si="41"/>
        <v/>
      </c>
      <c r="B868" s="53"/>
      <c r="C868" s="73" t="str">
        <f>IFERROR(VLOOKUP(B868,Especialidades!A$1:H$6224,3,FALSE),"")</f>
        <v/>
      </c>
      <c r="D868" s="74"/>
      <c r="E868" s="21" t="str">
        <f>IFERROR(VLOOKUP(B868,Especialidades!A$1:H$6224,4,FALSE),"")</f>
        <v/>
      </c>
      <c r="F868" s="59"/>
      <c r="G868" s="59">
        <f t="shared" si="39"/>
        <v>0</v>
      </c>
      <c r="H868" s="21" t="str">
        <f>IFERROR(VLOOKUP(B868,Especialidades!A$1:H$6224,6,FALSE),"")</f>
        <v/>
      </c>
      <c r="I868" s="56" t="str">
        <f>IFERROR(VLOOKUP(B868,Especialidades!A$1:H$6224,7,FALSE),"")</f>
        <v/>
      </c>
      <c r="J868" s="56" t="str">
        <f>IFERROR(VLOOKUP(B868,Especialidades!A$1:H$6224,5,FALSE),"")</f>
        <v/>
      </c>
      <c r="K868" s="21" t="str">
        <f t="shared" si="40"/>
        <v/>
      </c>
      <c r="L868" s="15"/>
      <c r="AZ868" s="3"/>
      <c r="BD868" s="1"/>
      <c r="BF868" s="4"/>
    </row>
    <row r="869" spans="1:58" ht="30" customHeight="1" x14ac:dyDescent="0.3">
      <c r="A869" s="58" t="str">
        <f t="shared" si="41"/>
        <v/>
      </c>
      <c r="B869" s="53"/>
      <c r="C869" s="73" t="str">
        <f>IFERROR(VLOOKUP(B869,Especialidades!A$1:H$6224,3,FALSE),"")</f>
        <v/>
      </c>
      <c r="D869" s="74"/>
      <c r="E869" s="21" t="str">
        <f>IFERROR(VLOOKUP(B869,Especialidades!A$1:H$6224,4,FALSE),"")</f>
        <v/>
      </c>
      <c r="F869" s="59"/>
      <c r="G869" s="59">
        <f t="shared" si="39"/>
        <v>0</v>
      </c>
      <c r="H869" s="21" t="str">
        <f>IFERROR(VLOOKUP(B869,Especialidades!A$1:H$6224,6,FALSE),"")</f>
        <v/>
      </c>
      <c r="I869" s="56" t="str">
        <f>IFERROR(VLOOKUP(B869,Especialidades!A$1:H$6224,7,FALSE),"")</f>
        <v/>
      </c>
      <c r="J869" s="56" t="str">
        <f>IFERROR(VLOOKUP(B869,Especialidades!A$1:H$6224,5,FALSE),"")</f>
        <v/>
      </c>
      <c r="K869" s="21" t="str">
        <f t="shared" si="40"/>
        <v/>
      </c>
      <c r="L869" s="15"/>
      <c r="AZ869" s="3"/>
      <c r="BD869" s="1"/>
      <c r="BF869" s="4"/>
    </row>
    <row r="870" spans="1:58" ht="30" customHeight="1" x14ac:dyDescent="0.3">
      <c r="A870" s="58" t="str">
        <f t="shared" si="41"/>
        <v/>
      </c>
      <c r="B870" s="53"/>
      <c r="C870" s="73" t="str">
        <f>IFERROR(VLOOKUP(B870,Especialidades!A$1:H$6224,3,FALSE),"")</f>
        <v/>
      </c>
      <c r="D870" s="74"/>
      <c r="E870" s="21" t="str">
        <f>IFERROR(VLOOKUP(B870,Especialidades!A$1:H$6224,4,FALSE),"")</f>
        <v/>
      </c>
      <c r="F870" s="59"/>
      <c r="G870" s="59">
        <f t="shared" si="39"/>
        <v>0</v>
      </c>
      <c r="H870" s="21" t="str">
        <f>IFERROR(VLOOKUP(B870,Especialidades!A$1:H$6224,6,FALSE),"")</f>
        <v/>
      </c>
      <c r="I870" s="56" t="str">
        <f>IFERROR(VLOOKUP(B870,Especialidades!A$1:H$6224,7,FALSE),"")</f>
        <v/>
      </c>
      <c r="J870" s="56" t="str">
        <f>IFERROR(VLOOKUP(B870,Especialidades!A$1:H$6224,5,FALSE),"")</f>
        <v/>
      </c>
      <c r="K870" s="21" t="str">
        <f t="shared" si="40"/>
        <v/>
      </c>
      <c r="L870" s="15"/>
      <c r="AZ870" s="3"/>
      <c r="BD870" s="1"/>
      <c r="BF870" s="4"/>
    </row>
    <row r="871" spans="1:58" ht="30" customHeight="1" x14ac:dyDescent="0.3">
      <c r="A871" s="58" t="str">
        <f t="shared" si="41"/>
        <v/>
      </c>
      <c r="B871" s="53"/>
      <c r="C871" s="73" t="str">
        <f>IFERROR(VLOOKUP(B871,Especialidades!A$1:H$6224,3,FALSE),"")</f>
        <v/>
      </c>
      <c r="D871" s="74"/>
      <c r="E871" s="21" t="str">
        <f>IFERROR(VLOOKUP(B871,Especialidades!A$1:H$6224,4,FALSE),"")</f>
        <v/>
      </c>
      <c r="F871" s="59"/>
      <c r="G871" s="59">
        <f t="shared" si="39"/>
        <v>0</v>
      </c>
      <c r="H871" s="21" t="str">
        <f>IFERROR(VLOOKUP(B871,Especialidades!A$1:H$6224,6,FALSE),"")</f>
        <v/>
      </c>
      <c r="I871" s="56" t="str">
        <f>IFERROR(VLOOKUP(B871,Especialidades!A$1:H$6224,7,FALSE),"")</f>
        <v/>
      </c>
      <c r="J871" s="56" t="str">
        <f>IFERROR(VLOOKUP(B871,Especialidades!A$1:H$6224,5,FALSE),"")</f>
        <v/>
      </c>
      <c r="K871" s="21" t="str">
        <f t="shared" si="40"/>
        <v/>
      </c>
      <c r="L871" s="15"/>
      <c r="AZ871" s="3"/>
      <c r="BD871" s="1"/>
      <c r="BF871" s="4"/>
    </row>
    <row r="872" spans="1:58" ht="30" customHeight="1" x14ac:dyDescent="0.3">
      <c r="A872" s="58" t="str">
        <f t="shared" si="41"/>
        <v/>
      </c>
      <c r="B872" s="53"/>
      <c r="C872" s="73" t="str">
        <f>IFERROR(VLOOKUP(B872,Especialidades!A$1:H$6224,3,FALSE),"")</f>
        <v/>
      </c>
      <c r="D872" s="74"/>
      <c r="E872" s="21" t="str">
        <f>IFERROR(VLOOKUP(B872,Especialidades!A$1:H$6224,4,FALSE),"")</f>
        <v/>
      </c>
      <c r="F872" s="59"/>
      <c r="G872" s="59">
        <f t="shared" si="39"/>
        <v>0</v>
      </c>
      <c r="H872" s="21" t="str">
        <f>IFERROR(VLOOKUP(B872,Especialidades!A$1:H$6224,6,FALSE),"")</f>
        <v/>
      </c>
      <c r="I872" s="56" t="str">
        <f>IFERROR(VLOOKUP(B872,Especialidades!A$1:H$6224,7,FALSE),"")</f>
        <v/>
      </c>
      <c r="J872" s="56" t="str">
        <f>IFERROR(VLOOKUP(B872,Especialidades!A$1:H$6224,5,FALSE),"")</f>
        <v/>
      </c>
      <c r="K872" s="21" t="str">
        <f t="shared" si="40"/>
        <v/>
      </c>
      <c r="L872" s="15"/>
      <c r="AZ872" s="3"/>
      <c r="BD872" s="1"/>
      <c r="BF872" s="4"/>
    </row>
    <row r="873" spans="1:58" ht="30" customHeight="1" x14ac:dyDescent="0.3">
      <c r="A873" s="58" t="str">
        <f t="shared" si="41"/>
        <v/>
      </c>
      <c r="B873" s="53"/>
      <c r="C873" s="73" t="str">
        <f>IFERROR(VLOOKUP(B873,Especialidades!A$1:H$6224,3,FALSE),"")</f>
        <v/>
      </c>
      <c r="D873" s="74"/>
      <c r="E873" s="21" t="str">
        <f>IFERROR(VLOOKUP(B873,Especialidades!A$1:H$6224,4,FALSE),"")</f>
        <v/>
      </c>
      <c r="F873" s="59"/>
      <c r="G873" s="59">
        <f t="shared" si="39"/>
        <v>0</v>
      </c>
      <c r="H873" s="21" t="str">
        <f>IFERROR(VLOOKUP(B873,Especialidades!A$1:H$6224,6,FALSE),"")</f>
        <v/>
      </c>
      <c r="I873" s="56" t="str">
        <f>IFERROR(VLOOKUP(B873,Especialidades!A$1:H$6224,7,FALSE),"")</f>
        <v/>
      </c>
      <c r="J873" s="56" t="str">
        <f>IFERROR(VLOOKUP(B873,Especialidades!A$1:H$6224,5,FALSE),"")</f>
        <v/>
      </c>
      <c r="K873" s="21" t="str">
        <f t="shared" si="40"/>
        <v/>
      </c>
      <c r="L873" s="15"/>
      <c r="AZ873" s="3"/>
      <c r="BD873" s="1"/>
      <c r="BF873" s="4"/>
    </row>
    <row r="874" spans="1:58" ht="30" customHeight="1" x14ac:dyDescent="0.3">
      <c r="A874" s="58" t="str">
        <f t="shared" si="41"/>
        <v/>
      </c>
      <c r="B874" s="53"/>
      <c r="C874" s="73" t="str">
        <f>IFERROR(VLOOKUP(B874,Especialidades!A$1:H$6224,3,FALSE),"")</f>
        <v/>
      </c>
      <c r="D874" s="74"/>
      <c r="E874" s="21" t="str">
        <f>IFERROR(VLOOKUP(B874,Especialidades!A$1:H$6224,4,FALSE),"")</f>
        <v/>
      </c>
      <c r="F874" s="59"/>
      <c r="G874" s="59">
        <f t="shared" si="39"/>
        <v>0</v>
      </c>
      <c r="H874" s="21" t="str">
        <f>IFERROR(VLOOKUP(B874,Especialidades!A$1:H$6224,6,FALSE),"")</f>
        <v/>
      </c>
      <c r="I874" s="56" t="str">
        <f>IFERROR(VLOOKUP(B874,Especialidades!A$1:H$6224,7,FALSE),"")</f>
        <v/>
      </c>
      <c r="J874" s="56" t="str">
        <f>IFERROR(VLOOKUP(B874,Especialidades!A$1:H$6224,5,FALSE),"")</f>
        <v/>
      </c>
      <c r="K874" s="21" t="str">
        <f t="shared" si="40"/>
        <v/>
      </c>
      <c r="L874" s="15"/>
      <c r="AZ874" s="3"/>
      <c r="BD874" s="1"/>
      <c r="BF874" s="4"/>
    </row>
    <row r="875" spans="1:58" ht="30" customHeight="1" x14ac:dyDescent="0.3">
      <c r="A875" s="58" t="str">
        <f t="shared" si="41"/>
        <v/>
      </c>
      <c r="B875" s="53"/>
      <c r="C875" s="73" t="str">
        <f>IFERROR(VLOOKUP(B875,Especialidades!A$1:H$6224,3,FALSE),"")</f>
        <v/>
      </c>
      <c r="D875" s="74"/>
      <c r="E875" s="21" t="str">
        <f>IFERROR(VLOOKUP(B875,Especialidades!A$1:H$6224,4,FALSE),"")</f>
        <v/>
      </c>
      <c r="F875" s="59"/>
      <c r="G875" s="59">
        <f t="shared" si="39"/>
        <v>0</v>
      </c>
      <c r="H875" s="21" t="str">
        <f>IFERROR(VLOOKUP(B875,Especialidades!A$1:H$6224,6,FALSE),"")</f>
        <v/>
      </c>
      <c r="I875" s="56" t="str">
        <f>IFERROR(VLOOKUP(B875,Especialidades!A$1:H$6224,7,FALSE),"")</f>
        <v/>
      </c>
      <c r="J875" s="56" t="str">
        <f>IFERROR(VLOOKUP(B875,Especialidades!A$1:H$6224,5,FALSE),"")</f>
        <v/>
      </c>
      <c r="K875" s="21" t="str">
        <f t="shared" si="40"/>
        <v/>
      </c>
      <c r="L875" s="15"/>
      <c r="AZ875" s="3"/>
      <c r="BD875" s="1"/>
      <c r="BF875" s="4"/>
    </row>
    <row r="876" spans="1:58" ht="30" customHeight="1" x14ac:dyDescent="0.3">
      <c r="A876" s="58" t="str">
        <f t="shared" si="41"/>
        <v/>
      </c>
      <c r="B876" s="53"/>
      <c r="C876" s="73" t="str">
        <f>IFERROR(VLOOKUP(B876,Especialidades!A$1:H$6224,3,FALSE),"")</f>
        <v/>
      </c>
      <c r="D876" s="74"/>
      <c r="E876" s="21" t="str">
        <f>IFERROR(VLOOKUP(B876,Especialidades!A$1:H$6224,4,FALSE),"")</f>
        <v/>
      </c>
      <c r="F876" s="59"/>
      <c r="G876" s="59">
        <f t="shared" si="39"/>
        <v>0</v>
      </c>
      <c r="H876" s="21" t="str">
        <f>IFERROR(VLOOKUP(B876,Especialidades!A$1:H$6224,6,FALSE),"")</f>
        <v/>
      </c>
      <c r="I876" s="56" t="str">
        <f>IFERROR(VLOOKUP(B876,Especialidades!A$1:H$6224,7,FALSE),"")</f>
        <v/>
      </c>
      <c r="J876" s="56" t="str">
        <f>IFERROR(VLOOKUP(B876,Especialidades!A$1:H$6224,5,FALSE),"")</f>
        <v/>
      </c>
      <c r="K876" s="21" t="str">
        <f t="shared" si="40"/>
        <v/>
      </c>
      <c r="L876" s="15"/>
      <c r="AZ876" s="3"/>
      <c r="BD876" s="1"/>
      <c r="BF876" s="4"/>
    </row>
    <row r="877" spans="1:58" ht="30" customHeight="1" x14ac:dyDescent="0.3">
      <c r="A877" s="58" t="str">
        <f t="shared" si="41"/>
        <v/>
      </c>
      <c r="B877" s="53"/>
      <c r="C877" s="73" t="str">
        <f>IFERROR(VLOOKUP(B877,Especialidades!A$1:H$6224,3,FALSE),"")</f>
        <v/>
      </c>
      <c r="D877" s="74"/>
      <c r="E877" s="21" t="str">
        <f>IFERROR(VLOOKUP(B877,Especialidades!A$1:H$6224,4,FALSE),"")</f>
        <v/>
      </c>
      <c r="F877" s="59"/>
      <c r="G877" s="59">
        <f t="shared" si="39"/>
        <v>0</v>
      </c>
      <c r="H877" s="21" t="str">
        <f>IFERROR(VLOOKUP(B877,Especialidades!A$1:H$6224,6,FALSE),"")</f>
        <v/>
      </c>
      <c r="I877" s="56" t="str">
        <f>IFERROR(VLOOKUP(B877,Especialidades!A$1:H$6224,7,FALSE),"")</f>
        <v/>
      </c>
      <c r="J877" s="56" t="str">
        <f>IFERROR(VLOOKUP(B877,Especialidades!A$1:H$6224,5,FALSE),"")</f>
        <v/>
      </c>
      <c r="K877" s="21" t="str">
        <f t="shared" si="40"/>
        <v/>
      </c>
      <c r="L877" s="15"/>
      <c r="AZ877" s="3"/>
      <c r="BD877" s="1"/>
      <c r="BF877" s="4"/>
    </row>
    <row r="878" spans="1:58" ht="30" customHeight="1" x14ac:dyDescent="0.3">
      <c r="A878" s="58" t="str">
        <f t="shared" si="41"/>
        <v/>
      </c>
      <c r="B878" s="53"/>
      <c r="C878" s="73" t="str">
        <f>IFERROR(VLOOKUP(B878,Especialidades!A$1:H$6224,3,FALSE),"")</f>
        <v/>
      </c>
      <c r="D878" s="74"/>
      <c r="E878" s="21" t="str">
        <f>IFERROR(VLOOKUP(B878,Especialidades!A$1:H$6224,4,FALSE),"")</f>
        <v/>
      </c>
      <c r="F878" s="59"/>
      <c r="G878" s="59">
        <f t="shared" si="39"/>
        <v>0</v>
      </c>
      <c r="H878" s="21" t="str">
        <f>IFERROR(VLOOKUP(B878,Especialidades!A$1:H$6224,6,FALSE),"")</f>
        <v/>
      </c>
      <c r="I878" s="56" t="str">
        <f>IFERROR(VLOOKUP(B878,Especialidades!A$1:H$6224,7,FALSE),"")</f>
        <v/>
      </c>
      <c r="J878" s="56" t="str">
        <f>IFERROR(VLOOKUP(B878,Especialidades!A$1:H$6224,5,FALSE),"")</f>
        <v/>
      </c>
      <c r="K878" s="21" t="str">
        <f t="shared" si="40"/>
        <v/>
      </c>
      <c r="L878" s="15"/>
      <c r="AZ878" s="3"/>
      <c r="BD878" s="1"/>
      <c r="BF878" s="4"/>
    </row>
    <row r="879" spans="1:58" ht="30" customHeight="1" x14ac:dyDescent="0.3">
      <c r="A879" s="58" t="str">
        <f t="shared" si="41"/>
        <v/>
      </c>
      <c r="B879" s="53"/>
      <c r="C879" s="73" t="str">
        <f>IFERROR(VLOOKUP(B879,Especialidades!A$1:H$6224,3,FALSE),"")</f>
        <v/>
      </c>
      <c r="D879" s="74"/>
      <c r="E879" s="21" t="str">
        <f>IFERROR(VLOOKUP(B879,Especialidades!A$1:H$6224,4,FALSE),"")</f>
        <v/>
      </c>
      <c r="F879" s="59"/>
      <c r="G879" s="59">
        <f t="shared" si="39"/>
        <v>0</v>
      </c>
      <c r="H879" s="21" t="str">
        <f>IFERROR(VLOOKUP(B879,Especialidades!A$1:H$6224,6,FALSE),"")</f>
        <v/>
      </c>
      <c r="I879" s="56" t="str">
        <f>IFERROR(VLOOKUP(B879,Especialidades!A$1:H$6224,7,FALSE),"")</f>
        <v/>
      </c>
      <c r="J879" s="56" t="str">
        <f>IFERROR(VLOOKUP(B879,Especialidades!A$1:H$6224,5,FALSE),"")</f>
        <v/>
      </c>
      <c r="K879" s="21" t="str">
        <f t="shared" si="40"/>
        <v/>
      </c>
      <c r="L879" s="15"/>
      <c r="AZ879" s="3"/>
      <c r="BD879" s="1"/>
      <c r="BF879" s="4"/>
    </row>
    <row r="880" spans="1:58" ht="30" customHeight="1" x14ac:dyDescent="0.3">
      <c r="A880" s="58" t="str">
        <f t="shared" si="41"/>
        <v/>
      </c>
      <c r="B880" s="53"/>
      <c r="C880" s="73" t="str">
        <f>IFERROR(VLOOKUP(B880,Especialidades!A$1:H$6224,3,FALSE),"")</f>
        <v/>
      </c>
      <c r="D880" s="74"/>
      <c r="E880" s="21" t="str">
        <f>IFERROR(VLOOKUP(B880,Especialidades!A$1:H$6224,4,FALSE),"")</f>
        <v/>
      </c>
      <c r="F880" s="59"/>
      <c r="G880" s="59">
        <f t="shared" si="39"/>
        <v>0</v>
      </c>
      <c r="H880" s="21" t="str">
        <f>IFERROR(VLOOKUP(B880,Especialidades!A$1:H$6224,6,FALSE),"")</f>
        <v/>
      </c>
      <c r="I880" s="56" t="str">
        <f>IFERROR(VLOOKUP(B880,Especialidades!A$1:H$6224,7,FALSE),"")</f>
        <v/>
      </c>
      <c r="J880" s="56" t="str">
        <f>IFERROR(VLOOKUP(B880,Especialidades!A$1:H$6224,5,FALSE),"")</f>
        <v/>
      </c>
      <c r="K880" s="21" t="str">
        <f t="shared" si="40"/>
        <v/>
      </c>
      <c r="L880" s="15"/>
      <c r="AZ880" s="3"/>
      <c r="BD880" s="1"/>
      <c r="BF880" s="4"/>
    </row>
    <row r="881" spans="1:58" ht="30" customHeight="1" x14ac:dyDescent="0.3">
      <c r="A881" s="58" t="str">
        <f t="shared" si="41"/>
        <v/>
      </c>
      <c r="B881" s="53"/>
      <c r="C881" s="73" t="str">
        <f>IFERROR(VLOOKUP(B881,Especialidades!A$1:H$6224,3,FALSE),"")</f>
        <v/>
      </c>
      <c r="D881" s="74"/>
      <c r="E881" s="21" t="str">
        <f>IFERROR(VLOOKUP(B881,Especialidades!A$1:H$6224,4,FALSE),"")</f>
        <v/>
      </c>
      <c r="F881" s="59"/>
      <c r="G881" s="59">
        <f t="shared" si="39"/>
        <v>0</v>
      </c>
      <c r="H881" s="21" t="str">
        <f>IFERROR(VLOOKUP(B881,Especialidades!A$1:H$6224,6,FALSE),"")</f>
        <v/>
      </c>
      <c r="I881" s="56" t="str">
        <f>IFERROR(VLOOKUP(B881,Especialidades!A$1:H$6224,7,FALSE),"")</f>
        <v/>
      </c>
      <c r="J881" s="56" t="str">
        <f>IFERROR(VLOOKUP(B881,Especialidades!A$1:H$6224,5,FALSE),"")</f>
        <v/>
      </c>
      <c r="K881" s="21" t="str">
        <f t="shared" si="40"/>
        <v/>
      </c>
      <c r="L881" s="15"/>
      <c r="AZ881" s="3"/>
      <c r="BD881" s="1"/>
      <c r="BF881" s="4"/>
    </row>
    <row r="882" spans="1:58" ht="30" customHeight="1" x14ac:dyDescent="0.3">
      <c r="A882" s="58" t="str">
        <f t="shared" si="41"/>
        <v/>
      </c>
      <c r="B882" s="53"/>
      <c r="C882" s="73" t="str">
        <f>IFERROR(VLOOKUP(B882,Especialidades!A$1:H$6224,3,FALSE),"")</f>
        <v/>
      </c>
      <c r="D882" s="74"/>
      <c r="E882" s="21" t="str">
        <f>IFERROR(VLOOKUP(B882,Especialidades!A$1:H$6224,4,FALSE),"")</f>
        <v/>
      </c>
      <c r="F882" s="59"/>
      <c r="G882" s="59">
        <f t="shared" si="39"/>
        <v>0</v>
      </c>
      <c r="H882" s="21" t="str">
        <f>IFERROR(VLOOKUP(B882,Especialidades!A$1:H$6224,6,FALSE),"")</f>
        <v/>
      </c>
      <c r="I882" s="56" t="str">
        <f>IFERROR(VLOOKUP(B882,Especialidades!A$1:H$6224,7,FALSE),"")</f>
        <v/>
      </c>
      <c r="J882" s="56" t="str">
        <f>IFERROR(VLOOKUP(B882,Especialidades!A$1:H$6224,5,FALSE),"")</f>
        <v/>
      </c>
      <c r="K882" s="21" t="str">
        <f t="shared" si="40"/>
        <v/>
      </c>
      <c r="L882" s="15"/>
      <c r="AZ882" s="3"/>
      <c r="BD882" s="1"/>
      <c r="BF882" s="4"/>
    </row>
    <row r="883" spans="1:58" ht="30" customHeight="1" x14ac:dyDescent="0.3">
      <c r="A883" s="58" t="str">
        <f t="shared" si="41"/>
        <v/>
      </c>
      <c r="B883" s="53"/>
      <c r="C883" s="73" t="str">
        <f>IFERROR(VLOOKUP(B883,Especialidades!A$1:H$6224,3,FALSE),"")</f>
        <v/>
      </c>
      <c r="D883" s="74"/>
      <c r="E883" s="21" t="str">
        <f>IFERROR(VLOOKUP(B883,Especialidades!A$1:H$6224,4,FALSE),"")</f>
        <v/>
      </c>
      <c r="F883" s="59"/>
      <c r="G883" s="59">
        <f t="shared" si="39"/>
        <v>0</v>
      </c>
      <c r="H883" s="21" t="str">
        <f>IFERROR(VLOOKUP(B883,Especialidades!A$1:H$6224,6,FALSE),"")</f>
        <v/>
      </c>
      <c r="I883" s="56" t="str">
        <f>IFERROR(VLOOKUP(B883,Especialidades!A$1:H$6224,7,FALSE),"")</f>
        <v/>
      </c>
      <c r="J883" s="56" t="str">
        <f>IFERROR(VLOOKUP(B883,Especialidades!A$1:H$6224,5,FALSE),"")</f>
        <v/>
      </c>
      <c r="K883" s="21" t="str">
        <f t="shared" si="40"/>
        <v/>
      </c>
      <c r="L883" s="15"/>
      <c r="AZ883" s="3"/>
      <c r="BD883" s="1"/>
      <c r="BF883" s="4"/>
    </row>
    <row r="884" spans="1:58" ht="30" customHeight="1" x14ac:dyDescent="0.3">
      <c r="A884" s="58" t="str">
        <f t="shared" si="41"/>
        <v/>
      </c>
      <c r="B884" s="53"/>
      <c r="C884" s="73" t="str">
        <f>IFERROR(VLOOKUP(B884,Especialidades!A$1:H$6224,3,FALSE),"")</f>
        <v/>
      </c>
      <c r="D884" s="74"/>
      <c r="E884" s="21" t="str">
        <f>IFERROR(VLOOKUP(B884,Especialidades!A$1:H$6224,4,FALSE),"")</f>
        <v/>
      </c>
      <c r="F884" s="59"/>
      <c r="G884" s="59">
        <f t="shared" si="39"/>
        <v>0</v>
      </c>
      <c r="H884" s="21" t="str">
        <f>IFERROR(VLOOKUP(B884,Especialidades!A$1:H$6224,6,FALSE),"")</f>
        <v/>
      </c>
      <c r="I884" s="56" t="str">
        <f>IFERROR(VLOOKUP(B884,Especialidades!A$1:H$6224,7,FALSE),"")</f>
        <v/>
      </c>
      <c r="J884" s="56" t="str">
        <f>IFERROR(VLOOKUP(B884,Especialidades!A$1:H$6224,5,FALSE),"")</f>
        <v/>
      </c>
      <c r="K884" s="21" t="str">
        <f t="shared" si="40"/>
        <v/>
      </c>
      <c r="L884" s="15"/>
      <c r="AZ884" s="3"/>
      <c r="BD884" s="1"/>
      <c r="BF884" s="4"/>
    </row>
    <row r="885" spans="1:58" ht="30" customHeight="1" x14ac:dyDescent="0.3">
      <c r="A885" s="58" t="str">
        <f t="shared" si="41"/>
        <v/>
      </c>
      <c r="B885" s="53"/>
      <c r="C885" s="73" t="str">
        <f>IFERROR(VLOOKUP(B885,Especialidades!A$1:H$6224,3,FALSE),"")</f>
        <v/>
      </c>
      <c r="D885" s="74"/>
      <c r="E885" s="21" t="str">
        <f>IFERROR(VLOOKUP(B885,Especialidades!A$1:H$6224,4,FALSE),"")</f>
        <v/>
      </c>
      <c r="F885" s="59"/>
      <c r="G885" s="59">
        <f t="shared" si="39"/>
        <v>0</v>
      </c>
      <c r="H885" s="21" t="str">
        <f>IFERROR(VLOOKUP(B885,Especialidades!A$1:H$6224,6,FALSE),"")</f>
        <v/>
      </c>
      <c r="I885" s="56" t="str">
        <f>IFERROR(VLOOKUP(B885,Especialidades!A$1:H$6224,7,FALSE),"")</f>
        <v/>
      </c>
      <c r="J885" s="56" t="str">
        <f>IFERROR(VLOOKUP(B885,Especialidades!A$1:H$6224,5,FALSE),"")</f>
        <v/>
      </c>
      <c r="K885" s="21" t="str">
        <f t="shared" si="40"/>
        <v/>
      </c>
      <c r="L885" s="15"/>
      <c r="AZ885" s="3"/>
      <c r="BD885" s="1"/>
      <c r="BF885" s="4"/>
    </row>
    <row r="886" spans="1:58" ht="30" customHeight="1" x14ac:dyDescent="0.3">
      <c r="A886" s="58" t="str">
        <f t="shared" si="41"/>
        <v/>
      </c>
      <c r="B886" s="53"/>
      <c r="C886" s="73" t="str">
        <f>IFERROR(VLOOKUP(B886,Especialidades!A$1:H$6224,3,FALSE),"")</f>
        <v/>
      </c>
      <c r="D886" s="74"/>
      <c r="E886" s="21" t="str">
        <f>IFERROR(VLOOKUP(B886,Especialidades!A$1:H$6224,4,FALSE),"")</f>
        <v/>
      </c>
      <c r="F886" s="59"/>
      <c r="G886" s="59">
        <f t="shared" si="39"/>
        <v>0</v>
      </c>
      <c r="H886" s="21" t="str">
        <f>IFERROR(VLOOKUP(B886,Especialidades!A$1:H$6224,6,FALSE),"")</f>
        <v/>
      </c>
      <c r="I886" s="56" t="str">
        <f>IFERROR(VLOOKUP(B886,Especialidades!A$1:H$6224,7,FALSE),"")</f>
        <v/>
      </c>
      <c r="J886" s="56" t="str">
        <f>IFERROR(VLOOKUP(B886,Especialidades!A$1:H$6224,5,FALSE),"")</f>
        <v/>
      </c>
      <c r="K886" s="21" t="str">
        <f t="shared" si="40"/>
        <v/>
      </c>
      <c r="L886" s="15"/>
      <c r="AZ886" s="3"/>
      <c r="BD886" s="1"/>
      <c r="BF886" s="4"/>
    </row>
    <row r="887" spans="1:58" ht="30" customHeight="1" x14ac:dyDescent="0.3">
      <c r="A887" s="58" t="str">
        <f t="shared" si="41"/>
        <v/>
      </c>
      <c r="B887" s="53"/>
      <c r="C887" s="73" t="str">
        <f>IFERROR(VLOOKUP(B887,Especialidades!A$1:H$6224,3,FALSE),"")</f>
        <v/>
      </c>
      <c r="D887" s="74"/>
      <c r="E887" s="21" t="str">
        <f>IFERROR(VLOOKUP(B887,Especialidades!A$1:H$6224,4,FALSE),"")</f>
        <v/>
      </c>
      <c r="F887" s="59"/>
      <c r="G887" s="59">
        <f t="shared" si="39"/>
        <v>0</v>
      </c>
      <c r="H887" s="21" t="str">
        <f>IFERROR(VLOOKUP(B887,Especialidades!A$1:H$6224,6,FALSE),"")</f>
        <v/>
      </c>
      <c r="I887" s="56" t="str">
        <f>IFERROR(VLOOKUP(B887,Especialidades!A$1:H$6224,7,FALSE),"")</f>
        <v/>
      </c>
      <c r="J887" s="56" t="str">
        <f>IFERROR(VLOOKUP(B887,Especialidades!A$1:H$6224,5,FALSE),"")</f>
        <v/>
      </c>
      <c r="K887" s="21" t="str">
        <f t="shared" si="40"/>
        <v/>
      </c>
      <c r="L887" s="15"/>
      <c r="AZ887" s="3"/>
      <c r="BD887" s="1"/>
      <c r="BF887" s="4"/>
    </row>
    <row r="888" spans="1:58" ht="30" customHeight="1" x14ac:dyDescent="0.3">
      <c r="A888" s="58" t="str">
        <f t="shared" si="41"/>
        <v/>
      </c>
      <c r="B888" s="53"/>
      <c r="C888" s="73" t="str">
        <f>IFERROR(VLOOKUP(B888,Especialidades!A$1:H$6224,3,FALSE),"")</f>
        <v/>
      </c>
      <c r="D888" s="74"/>
      <c r="E888" s="21" t="str">
        <f>IFERROR(VLOOKUP(B888,Especialidades!A$1:H$6224,4,FALSE),"")</f>
        <v/>
      </c>
      <c r="F888" s="59"/>
      <c r="G888" s="59">
        <f t="shared" si="39"/>
        <v>0</v>
      </c>
      <c r="H888" s="21" t="str">
        <f>IFERROR(VLOOKUP(B888,Especialidades!A$1:H$6224,6,FALSE),"")</f>
        <v/>
      </c>
      <c r="I888" s="56" t="str">
        <f>IFERROR(VLOOKUP(B888,Especialidades!A$1:H$6224,7,FALSE),"")</f>
        <v/>
      </c>
      <c r="J888" s="56" t="str">
        <f>IFERROR(VLOOKUP(B888,Especialidades!A$1:H$6224,5,FALSE),"")</f>
        <v/>
      </c>
      <c r="K888" s="21" t="str">
        <f t="shared" si="40"/>
        <v/>
      </c>
      <c r="L888" s="15"/>
      <c r="AZ888" s="3"/>
      <c r="BD888" s="1"/>
      <c r="BF888" s="4"/>
    </row>
    <row r="889" spans="1:58" ht="30" customHeight="1" x14ac:dyDescent="0.3">
      <c r="A889" s="58" t="str">
        <f t="shared" si="41"/>
        <v/>
      </c>
      <c r="B889" s="53"/>
      <c r="C889" s="73" t="str">
        <f>IFERROR(VLOOKUP(B889,Especialidades!A$1:H$6224,3,FALSE),"")</f>
        <v/>
      </c>
      <c r="D889" s="74"/>
      <c r="E889" s="21" t="str">
        <f>IFERROR(VLOOKUP(B889,Especialidades!A$1:H$6224,4,FALSE),"")</f>
        <v/>
      </c>
      <c r="F889" s="59"/>
      <c r="G889" s="59">
        <f t="shared" si="39"/>
        <v>0</v>
      </c>
      <c r="H889" s="21" t="str">
        <f>IFERROR(VLOOKUP(B889,Especialidades!A$1:H$6224,6,FALSE),"")</f>
        <v/>
      </c>
      <c r="I889" s="56" t="str">
        <f>IFERROR(VLOOKUP(B889,Especialidades!A$1:H$6224,7,FALSE),"")</f>
        <v/>
      </c>
      <c r="J889" s="56" t="str">
        <f>IFERROR(VLOOKUP(B889,Especialidades!A$1:H$6224,5,FALSE),"")</f>
        <v/>
      </c>
      <c r="K889" s="21" t="str">
        <f t="shared" si="40"/>
        <v/>
      </c>
      <c r="L889" s="15"/>
      <c r="AZ889" s="3"/>
      <c r="BD889" s="1"/>
      <c r="BF889" s="4"/>
    </row>
    <row r="890" spans="1:58" ht="30" customHeight="1" x14ac:dyDescent="0.3">
      <c r="A890" s="58" t="str">
        <f t="shared" si="41"/>
        <v/>
      </c>
      <c r="B890" s="53"/>
      <c r="C890" s="73" t="str">
        <f>IFERROR(VLOOKUP(B890,Especialidades!A$1:H$6224,3,FALSE),"")</f>
        <v/>
      </c>
      <c r="D890" s="74"/>
      <c r="E890" s="21" t="str">
        <f>IFERROR(VLOOKUP(B890,Especialidades!A$1:H$6224,4,FALSE),"")</f>
        <v/>
      </c>
      <c r="F890" s="59"/>
      <c r="G890" s="59">
        <f t="shared" si="39"/>
        <v>0</v>
      </c>
      <c r="H890" s="21" t="str">
        <f>IFERROR(VLOOKUP(B890,Especialidades!A$1:H$6224,6,FALSE),"")</f>
        <v/>
      </c>
      <c r="I890" s="56" t="str">
        <f>IFERROR(VLOOKUP(B890,Especialidades!A$1:H$6224,7,FALSE),"")</f>
        <v/>
      </c>
      <c r="J890" s="56" t="str">
        <f>IFERROR(VLOOKUP(B890,Especialidades!A$1:H$6224,5,FALSE),"")</f>
        <v/>
      </c>
      <c r="K890" s="21" t="str">
        <f t="shared" si="40"/>
        <v/>
      </c>
      <c r="L890" s="15"/>
      <c r="AZ890" s="3"/>
      <c r="BD890" s="1"/>
      <c r="BF890" s="4"/>
    </row>
    <row r="891" spans="1:58" ht="30" customHeight="1" x14ac:dyDescent="0.3">
      <c r="A891" s="58" t="str">
        <f t="shared" si="41"/>
        <v/>
      </c>
      <c r="B891" s="53"/>
      <c r="C891" s="73" t="str">
        <f>IFERROR(VLOOKUP(B891,Especialidades!A$1:H$6224,3,FALSE),"")</f>
        <v/>
      </c>
      <c r="D891" s="74"/>
      <c r="E891" s="21" t="str">
        <f>IFERROR(VLOOKUP(B891,Especialidades!A$1:H$6224,4,FALSE),"")</f>
        <v/>
      </c>
      <c r="F891" s="59"/>
      <c r="G891" s="59">
        <f t="shared" si="39"/>
        <v>0</v>
      </c>
      <c r="H891" s="21" t="str">
        <f>IFERROR(VLOOKUP(B891,Especialidades!A$1:H$6224,6,FALSE),"")</f>
        <v/>
      </c>
      <c r="I891" s="56" t="str">
        <f>IFERROR(VLOOKUP(B891,Especialidades!A$1:H$6224,7,FALSE),"")</f>
        <v/>
      </c>
      <c r="J891" s="56" t="str">
        <f>IFERROR(VLOOKUP(B891,Especialidades!A$1:H$6224,5,FALSE),"")</f>
        <v/>
      </c>
      <c r="K891" s="21" t="str">
        <f t="shared" si="40"/>
        <v/>
      </c>
      <c r="L891" s="15"/>
      <c r="AZ891" s="3"/>
      <c r="BD891" s="1"/>
      <c r="BF891" s="4"/>
    </row>
    <row r="892" spans="1:58" ht="30" customHeight="1" x14ac:dyDescent="0.3">
      <c r="A892" s="58" t="str">
        <f t="shared" si="41"/>
        <v/>
      </c>
      <c r="B892" s="53"/>
      <c r="C892" s="73" t="str">
        <f>IFERROR(VLOOKUP(B892,Especialidades!A$1:H$6224,3,FALSE),"")</f>
        <v/>
      </c>
      <c r="D892" s="74"/>
      <c r="E892" s="21" t="str">
        <f>IFERROR(VLOOKUP(B892,Especialidades!A$1:H$6224,4,FALSE),"")</f>
        <v/>
      </c>
      <c r="F892" s="59"/>
      <c r="G892" s="59">
        <f t="shared" si="39"/>
        <v>0</v>
      </c>
      <c r="H892" s="21" t="str">
        <f>IFERROR(VLOOKUP(B892,Especialidades!A$1:H$6224,6,FALSE),"")</f>
        <v/>
      </c>
      <c r="I892" s="56" t="str">
        <f>IFERROR(VLOOKUP(B892,Especialidades!A$1:H$6224,7,FALSE),"")</f>
        <v/>
      </c>
      <c r="J892" s="56" t="str">
        <f>IFERROR(VLOOKUP(B892,Especialidades!A$1:H$6224,5,FALSE),"")</f>
        <v/>
      </c>
      <c r="K892" s="21" t="str">
        <f t="shared" si="40"/>
        <v/>
      </c>
      <c r="L892" s="15"/>
      <c r="AZ892" s="3"/>
      <c r="BD892" s="1"/>
      <c r="BF892" s="4"/>
    </row>
    <row r="893" spans="1:58" ht="30" customHeight="1" x14ac:dyDescent="0.3">
      <c r="A893" s="58" t="str">
        <f t="shared" si="41"/>
        <v/>
      </c>
      <c r="B893" s="53"/>
      <c r="C893" s="73" t="str">
        <f>IFERROR(VLOOKUP(B893,Especialidades!A$1:H$6224,3,FALSE),"")</f>
        <v/>
      </c>
      <c r="D893" s="74"/>
      <c r="E893" s="21" t="str">
        <f>IFERROR(VLOOKUP(B893,Especialidades!A$1:H$6224,4,FALSE),"")</f>
        <v/>
      </c>
      <c r="F893" s="59"/>
      <c r="G893" s="59">
        <f t="shared" si="39"/>
        <v>0</v>
      </c>
      <c r="H893" s="21" t="str">
        <f>IFERROR(VLOOKUP(B893,Especialidades!A$1:H$6224,6,FALSE),"")</f>
        <v/>
      </c>
      <c r="I893" s="56" t="str">
        <f>IFERROR(VLOOKUP(B893,Especialidades!A$1:H$6224,7,FALSE),"")</f>
        <v/>
      </c>
      <c r="J893" s="56" t="str">
        <f>IFERROR(VLOOKUP(B893,Especialidades!A$1:H$6224,5,FALSE),"")</f>
        <v/>
      </c>
      <c r="K893" s="21" t="str">
        <f t="shared" si="40"/>
        <v/>
      </c>
      <c r="L893" s="15"/>
      <c r="AZ893" s="3"/>
      <c r="BD893" s="1"/>
      <c r="BF893" s="4"/>
    </row>
    <row r="894" spans="1:58" ht="30" customHeight="1" x14ac:dyDescent="0.3">
      <c r="A894" s="58" t="str">
        <f t="shared" si="41"/>
        <v/>
      </c>
      <c r="B894" s="53"/>
      <c r="C894" s="73" t="str">
        <f>IFERROR(VLOOKUP(B894,Especialidades!A$1:H$6224,3,FALSE),"")</f>
        <v/>
      </c>
      <c r="D894" s="74"/>
      <c r="E894" s="21" t="str">
        <f>IFERROR(VLOOKUP(B894,Especialidades!A$1:H$6224,4,FALSE),"")</f>
        <v/>
      </c>
      <c r="F894" s="59"/>
      <c r="G894" s="59">
        <f t="shared" si="39"/>
        <v>0</v>
      </c>
      <c r="H894" s="21" t="str">
        <f>IFERROR(VLOOKUP(B894,Especialidades!A$1:H$6224,6,FALSE),"")</f>
        <v/>
      </c>
      <c r="I894" s="56" t="str">
        <f>IFERROR(VLOOKUP(B894,Especialidades!A$1:H$6224,7,FALSE),"")</f>
        <v/>
      </c>
      <c r="J894" s="56" t="str">
        <f>IFERROR(VLOOKUP(B894,Especialidades!A$1:H$6224,5,FALSE),"")</f>
        <v/>
      </c>
      <c r="K894" s="21" t="str">
        <f t="shared" si="40"/>
        <v/>
      </c>
      <c r="L894" s="15"/>
      <c r="AZ894" s="3"/>
      <c r="BD894" s="1"/>
      <c r="BF894" s="4"/>
    </row>
    <row r="895" spans="1:58" ht="30" customHeight="1" x14ac:dyDescent="0.3">
      <c r="A895" s="58" t="str">
        <f t="shared" si="41"/>
        <v/>
      </c>
      <c r="B895" s="53"/>
      <c r="C895" s="73" t="str">
        <f>IFERROR(VLOOKUP(B895,Especialidades!A$1:H$6224,3,FALSE),"")</f>
        <v/>
      </c>
      <c r="D895" s="74"/>
      <c r="E895" s="21" t="str">
        <f>IFERROR(VLOOKUP(B895,Especialidades!A$1:H$6224,4,FALSE),"")</f>
        <v/>
      </c>
      <c r="F895" s="59"/>
      <c r="G895" s="59">
        <f t="shared" si="39"/>
        <v>0</v>
      </c>
      <c r="H895" s="21" t="str">
        <f>IFERROR(VLOOKUP(B895,Especialidades!A$1:H$6224,6,FALSE),"")</f>
        <v/>
      </c>
      <c r="I895" s="56" t="str">
        <f>IFERROR(VLOOKUP(B895,Especialidades!A$1:H$6224,7,FALSE),"")</f>
        <v/>
      </c>
      <c r="J895" s="56" t="str">
        <f>IFERROR(VLOOKUP(B895,Especialidades!A$1:H$6224,5,FALSE),"")</f>
        <v/>
      </c>
      <c r="K895" s="21" t="str">
        <f t="shared" si="40"/>
        <v/>
      </c>
      <c r="L895" s="15"/>
      <c r="AZ895" s="3"/>
      <c r="BD895" s="1"/>
      <c r="BF895" s="4"/>
    </row>
    <row r="896" spans="1:58" ht="30" customHeight="1" x14ac:dyDescent="0.3">
      <c r="A896" s="58" t="str">
        <f t="shared" si="41"/>
        <v/>
      </c>
      <c r="B896" s="53"/>
      <c r="C896" s="73" t="str">
        <f>IFERROR(VLOOKUP(B896,Especialidades!A$1:H$6224,3,FALSE),"")</f>
        <v/>
      </c>
      <c r="D896" s="74"/>
      <c r="E896" s="21" t="str">
        <f>IFERROR(VLOOKUP(B896,Especialidades!A$1:H$6224,4,FALSE),"")</f>
        <v/>
      </c>
      <c r="F896" s="59"/>
      <c r="G896" s="59">
        <f t="shared" si="39"/>
        <v>0</v>
      </c>
      <c r="H896" s="21" t="str">
        <f>IFERROR(VLOOKUP(B896,Especialidades!A$1:H$6224,6,FALSE),"")</f>
        <v/>
      </c>
      <c r="I896" s="56" t="str">
        <f>IFERROR(VLOOKUP(B896,Especialidades!A$1:H$6224,7,FALSE),"")</f>
        <v/>
      </c>
      <c r="J896" s="56" t="str">
        <f>IFERROR(VLOOKUP(B896,Especialidades!A$1:H$6224,5,FALSE),"")</f>
        <v/>
      </c>
      <c r="K896" s="21" t="str">
        <f t="shared" si="40"/>
        <v/>
      </c>
      <c r="L896" s="15"/>
      <c r="AZ896" s="3"/>
      <c r="BD896" s="1"/>
      <c r="BF896" s="4"/>
    </row>
    <row r="897" spans="1:58" ht="30" customHeight="1" x14ac:dyDescent="0.3">
      <c r="A897" s="58" t="str">
        <f t="shared" si="41"/>
        <v/>
      </c>
      <c r="B897" s="53"/>
      <c r="C897" s="73" t="str">
        <f>IFERROR(VLOOKUP(B897,Especialidades!A$1:H$6224,3,FALSE),"")</f>
        <v/>
      </c>
      <c r="D897" s="74"/>
      <c r="E897" s="21" t="str">
        <f>IFERROR(VLOOKUP(B897,Especialidades!A$1:H$6224,4,FALSE),"")</f>
        <v/>
      </c>
      <c r="F897" s="59"/>
      <c r="G897" s="59">
        <f t="shared" si="39"/>
        <v>0</v>
      </c>
      <c r="H897" s="21" t="str">
        <f>IFERROR(VLOOKUP(B897,Especialidades!A$1:H$6224,6,FALSE),"")</f>
        <v/>
      </c>
      <c r="I897" s="56" t="str">
        <f>IFERROR(VLOOKUP(B897,Especialidades!A$1:H$6224,7,FALSE),"")</f>
        <v/>
      </c>
      <c r="J897" s="56" t="str">
        <f>IFERROR(VLOOKUP(B897,Especialidades!A$1:H$6224,5,FALSE),"")</f>
        <v/>
      </c>
      <c r="K897" s="21" t="str">
        <f t="shared" si="40"/>
        <v/>
      </c>
      <c r="L897" s="15"/>
      <c r="AZ897" s="3"/>
      <c r="BD897" s="1"/>
      <c r="BF897" s="4"/>
    </row>
    <row r="898" spans="1:58" ht="30" customHeight="1" x14ac:dyDescent="0.3">
      <c r="A898" s="58" t="str">
        <f t="shared" si="41"/>
        <v/>
      </c>
      <c r="B898" s="53"/>
      <c r="C898" s="73" t="str">
        <f>IFERROR(VLOOKUP(B898,Especialidades!A$1:H$6224,3,FALSE),"")</f>
        <v/>
      </c>
      <c r="D898" s="74"/>
      <c r="E898" s="21" t="str">
        <f>IFERROR(VLOOKUP(B898,Especialidades!A$1:H$6224,4,FALSE),"")</f>
        <v/>
      </c>
      <c r="F898" s="59"/>
      <c r="G898" s="59">
        <f t="shared" si="39"/>
        <v>0</v>
      </c>
      <c r="H898" s="21" t="str">
        <f>IFERROR(VLOOKUP(B898,Especialidades!A$1:H$6224,6,FALSE),"")</f>
        <v/>
      </c>
      <c r="I898" s="56" t="str">
        <f>IFERROR(VLOOKUP(B898,Especialidades!A$1:H$6224,7,FALSE),"")</f>
        <v/>
      </c>
      <c r="J898" s="56" t="str">
        <f>IFERROR(VLOOKUP(B898,Especialidades!A$1:H$6224,5,FALSE),"")</f>
        <v/>
      </c>
      <c r="K898" s="21" t="str">
        <f t="shared" si="40"/>
        <v/>
      </c>
      <c r="L898" s="15"/>
      <c r="AZ898" s="3"/>
      <c r="BD898" s="1"/>
      <c r="BF898" s="4"/>
    </row>
    <row r="899" spans="1:58" ht="30" customHeight="1" x14ac:dyDescent="0.3">
      <c r="A899" s="58" t="str">
        <f t="shared" si="41"/>
        <v/>
      </c>
      <c r="B899" s="53"/>
      <c r="C899" s="73" t="str">
        <f>IFERROR(VLOOKUP(B899,Especialidades!A$1:H$6224,3,FALSE),"")</f>
        <v/>
      </c>
      <c r="D899" s="74"/>
      <c r="E899" s="21" t="str">
        <f>IFERROR(VLOOKUP(B899,Especialidades!A$1:H$6224,4,FALSE),"")</f>
        <v/>
      </c>
      <c r="F899" s="59"/>
      <c r="G899" s="59">
        <f t="shared" si="39"/>
        <v>0</v>
      </c>
      <c r="H899" s="21" t="str">
        <f>IFERROR(VLOOKUP(B899,Especialidades!A$1:H$6224,6,FALSE),"")</f>
        <v/>
      </c>
      <c r="I899" s="56" t="str">
        <f>IFERROR(VLOOKUP(B899,Especialidades!A$1:H$6224,7,FALSE),"")</f>
        <v/>
      </c>
      <c r="J899" s="56" t="str">
        <f>IFERROR(VLOOKUP(B899,Especialidades!A$1:H$6224,5,FALSE),"")</f>
        <v/>
      </c>
      <c r="K899" s="21" t="str">
        <f t="shared" si="40"/>
        <v/>
      </c>
      <c r="L899" s="15"/>
      <c r="AZ899" s="3"/>
      <c r="BD899" s="1"/>
      <c r="BF899" s="4"/>
    </row>
    <row r="900" spans="1:58" ht="30" customHeight="1" x14ac:dyDescent="0.3">
      <c r="A900" s="58" t="str">
        <f t="shared" si="41"/>
        <v/>
      </c>
      <c r="B900" s="53"/>
      <c r="C900" s="73" t="str">
        <f>IFERROR(VLOOKUP(B900,Especialidades!A$1:H$6224,3,FALSE),"")</f>
        <v/>
      </c>
      <c r="D900" s="74"/>
      <c r="E900" s="21" t="str">
        <f>IFERROR(VLOOKUP(B900,Especialidades!A$1:H$6224,4,FALSE),"")</f>
        <v/>
      </c>
      <c r="F900" s="59"/>
      <c r="G900" s="59">
        <f t="shared" si="39"/>
        <v>0</v>
      </c>
      <c r="H900" s="21" t="str">
        <f>IFERROR(VLOOKUP(B900,Especialidades!A$1:H$6224,6,FALSE),"")</f>
        <v/>
      </c>
      <c r="I900" s="56" t="str">
        <f>IFERROR(VLOOKUP(B900,Especialidades!A$1:H$6224,7,FALSE),"")</f>
        <v/>
      </c>
      <c r="J900" s="56" t="str">
        <f>IFERROR(VLOOKUP(B900,Especialidades!A$1:H$6224,5,FALSE),"")</f>
        <v/>
      </c>
      <c r="K900" s="21" t="str">
        <f t="shared" si="40"/>
        <v/>
      </c>
      <c r="L900" s="15"/>
      <c r="AZ900" s="3"/>
      <c r="BD900" s="1"/>
      <c r="BF900" s="4"/>
    </row>
    <row r="901" spans="1:58" ht="30" customHeight="1" x14ac:dyDescent="0.3">
      <c r="A901" s="58" t="str">
        <f t="shared" si="41"/>
        <v/>
      </c>
      <c r="B901" s="53"/>
      <c r="C901" s="73" t="str">
        <f>IFERROR(VLOOKUP(B901,Especialidades!A$1:H$6224,3,FALSE),"")</f>
        <v/>
      </c>
      <c r="D901" s="74"/>
      <c r="E901" s="21" t="str">
        <f>IFERROR(VLOOKUP(B901,Especialidades!A$1:H$6224,4,FALSE),"")</f>
        <v/>
      </c>
      <c r="F901" s="59"/>
      <c r="G901" s="59">
        <f t="shared" si="39"/>
        <v>0</v>
      </c>
      <c r="H901" s="21" t="str">
        <f>IFERROR(VLOOKUP(B901,Especialidades!A$1:H$6224,6,FALSE),"")</f>
        <v/>
      </c>
      <c r="I901" s="56" t="str">
        <f>IFERROR(VLOOKUP(B901,Especialidades!A$1:H$6224,7,FALSE),"")</f>
        <v/>
      </c>
      <c r="J901" s="56" t="str">
        <f>IFERROR(VLOOKUP(B901,Especialidades!A$1:H$6224,5,FALSE),"")</f>
        <v/>
      </c>
      <c r="K901" s="21" t="str">
        <f t="shared" si="40"/>
        <v/>
      </c>
      <c r="L901" s="15"/>
      <c r="AZ901" s="3"/>
      <c r="BD901" s="1"/>
      <c r="BF901" s="4"/>
    </row>
    <row r="902" spans="1:58" ht="30" customHeight="1" x14ac:dyDescent="0.3">
      <c r="A902" s="58" t="str">
        <f t="shared" si="41"/>
        <v/>
      </c>
      <c r="B902" s="53"/>
      <c r="C902" s="73" t="str">
        <f>IFERROR(VLOOKUP(B902,Especialidades!A$1:H$6224,3,FALSE),"")</f>
        <v/>
      </c>
      <c r="D902" s="74"/>
      <c r="E902" s="21" t="str">
        <f>IFERROR(VLOOKUP(B902,Especialidades!A$1:H$6224,4,FALSE),"")</f>
        <v/>
      </c>
      <c r="F902" s="59"/>
      <c r="G902" s="59">
        <f t="shared" si="39"/>
        <v>0</v>
      </c>
      <c r="H902" s="21" t="str">
        <f>IFERROR(VLOOKUP(B902,Especialidades!A$1:H$6224,6,FALSE),"")</f>
        <v/>
      </c>
      <c r="I902" s="56" t="str">
        <f>IFERROR(VLOOKUP(B902,Especialidades!A$1:H$6224,7,FALSE),"")</f>
        <v/>
      </c>
      <c r="J902" s="56" t="str">
        <f>IFERROR(VLOOKUP(B902,Especialidades!A$1:H$6224,5,FALSE),"")</f>
        <v/>
      </c>
      <c r="K902" s="21" t="str">
        <f t="shared" si="40"/>
        <v/>
      </c>
      <c r="L902" s="15"/>
      <c r="AZ902" s="3"/>
      <c r="BD902" s="1"/>
      <c r="BF902" s="4"/>
    </row>
    <row r="903" spans="1:58" ht="30" customHeight="1" x14ac:dyDescent="0.3">
      <c r="A903" s="58" t="str">
        <f t="shared" si="41"/>
        <v/>
      </c>
      <c r="B903" s="53"/>
      <c r="C903" s="73" t="str">
        <f>IFERROR(VLOOKUP(B903,Especialidades!A$1:H$6224,3,FALSE),"")</f>
        <v/>
      </c>
      <c r="D903" s="74"/>
      <c r="E903" s="21" t="str">
        <f>IFERROR(VLOOKUP(B903,Especialidades!A$1:H$6224,4,FALSE),"")</f>
        <v/>
      </c>
      <c r="F903" s="59"/>
      <c r="G903" s="59">
        <f t="shared" si="39"/>
        <v>0</v>
      </c>
      <c r="H903" s="21" t="str">
        <f>IFERROR(VLOOKUP(B903,Especialidades!A$1:H$6224,6,FALSE),"")</f>
        <v/>
      </c>
      <c r="I903" s="56" t="str">
        <f>IFERROR(VLOOKUP(B903,Especialidades!A$1:H$6224,7,FALSE),"")</f>
        <v/>
      </c>
      <c r="J903" s="56" t="str">
        <f>IFERROR(VLOOKUP(B903,Especialidades!A$1:H$6224,5,FALSE),"")</f>
        <v/>
      </c>
      <c r="K903" s="21" t="str">
        <f t="shared" si="40"/>
        <v/>
      </c>
      <c r="L903" s="15"/>
      <c r="AZ903" s="3"/>
      <c r="BD903" s="1"/>
      <c r="BF903" s="4"/>
    </row>
    <row r="904" spans="1:58" ht="30" customHeight="1" x14ac:dyDescent="0.3">
      <c r="A904" s="58" t="str">
        <f t="shared" si="41"/>
        <v/>
      </c>
      <c r="B904" s="53"/>
      <c r="C904" s="73" t="str">
        <f>IFERROR(VLOOKUP(B904,Especialidades!A$1:H$6224,3,FALSE),"")</f>
        <v/>
      </c>
      <c r="D904" s="74"/>
      <c r="E904" s="21" t="str">
        <f>IFERROR(VLOOKUP(B904,Especialidades!A$1:H$6224,4,FALSE),"")</f>
        <v/>
      </c>
      <c r="F904" s="59"/>
      <c r="G904" s="59">
        <f t="shared" si="39"/>
        <v>0</v>
      </c>
      <c r="H904" s="21" t="str">
        <f>IFERROR(VLOOKUP(B904,Especialidades!A$1:H$6224,6,FALSE),"")</f>
        <v/>
      </c>
      <c r="I904" s="56" t="str">
        <f>IFERROR(VLOOKUP(B904,Especialidades!A$1:H$6224,7,FALSE),"")</f>
        <v/>
      </c>
      <c r="J904" s="56" t="str">
        <f>IFERROR(VLOOKUP(B904,Especialidades!A$1:H$6224,5,FALSE),"")</f>
        <v/>
      </c>
      <c r="K904" s="21" t="str">
        <f t="shared" si="40"/>
        <v/>
      </c>
      <c r="L904" s="15"/>
      <c r="AZ904" s="3"/>
      <c r="BD904" s="1"/>
      <c r="BF904" s="4"/>
    </row>
    <row r="905" spans="1:58" ht="30" customHeight="1" x14ac:dyDescent="0.3">
      <c r="A905" s="58" t="str">
        <f t="shared" si="41"/>
        <v/>
      </c>
      <c r="B905" s="53"/>
      <c r="C905" s="73" t="str">
        <f>IFERROR(VLOOKUP(B905,Especialidades!A$1:H$6224,3,FALSE),"")</f>
        <v/>
      </c>
      <c r="D905" s="74"/>
      <c r="E905" s="21" t="str">
        <f>IFERROR(VLOOKUP(B905,Especialidades!A$1:H$6224,4,FALSE),"")</f>
        <v/>
      </c>
      <c r="F905" s="59"/>
      <c r="G905" s="59">
        <f t="shared" si="39"/>
        <v>0</v>
      </c>
      <c r="H905" s="21" t="str">
        <f>IFERROR(VLOOKUP(B905,Especialidades!A$1:H$6224,6,FALSE),"")</f>
        <v/>
      </c>
      <c r="I905" s="56" t="str">
        <f>IFERROR(VLOOKUP(B905,Especialidades!A$1:H$6224,7,FALSE),"")</f>
        <v/>
      </c>
      <c r="J905" s="56" t="str">
        <f>IFERROR(VLOOKUP(B905,Especialidades!A$1:H$6224,5,FALSE),"")</f>
        <v/>
      </c>
      <c r="K905" s="21" t="str">
        <f t="shared" si="40"/>
        <v/>
      </c>
      <c r="L905" s="15"/>
      <c r="AZ905" s="3"/>
      <c r="BD905" s="1"/>
      <c r="BF905" s="4"/>
    </row>
    <row r="906" spans="1:58" ht="30" customHeight="1" x14ac:dyDescent="0.3">
      <c r="A906" s="58" t="str">
        <f t="shared" si="41"/>
        <v/>
      </c>
      <c r="B906" s="53"/>
      <c r="C906" s="73" t="str">
        <f>IFERROR(VLOOKUP(B906,Especialidades!A$1:H$6224,3,FALSE),"")</f>
        <v/>
      </c>
      <c r="D906" s="74"/>
      <c r="E906" s="21" t="str">
        <f>IFERROR(VLOOKUP(B906,Especialidades!A$1:H$6224,4,FALSE),"")</f>
        <v/>
      </c>
      <c r="F906" s="59"/>
      <c r="G906" s="59">
        <f t="shared" si="39"/>
        <v>0</v>
      </c>
      <c r="H906" s="21" t="str">
        <f>IFERROR(VLOOKUP(B906,Especialidades!A$1:H$6224,6,FALSE),"")</f>
        <v/>
      </c>
      <c r="I906" s="56" t="str">
        <f>IFERROR(VLOOKUP(B906,Especialidades!A$1:H$6224,7,FALSE),"")</f>
        <v/>
      </c>
      <c r="J906" s="56" t="str">
        <f>IFERROR(VLOOKUP(B906,Especialidades!A$1:H$6224,5,FALSE),"")</f>
        <v/>
      </c>
      <c r="K906" s="21" t="str">
        <f t="shared" si="40"/>
        <v/>
      </c>
      <c r="L906" s="15"/>
      <c r="AZ906" s="3"/>
      <c r="BD906" s="1"/>
      <c r="BF906" s="4"/>
    </row>
    <row r="907" spans="1:58" ht="30" customHeight="1" x14ac:dyDescent="0.3">
      <c r="A907" s="58" t="str">
        <f t="shared" si="41"/>
        <v/>
      </c>
      <c r="B907" s="53"/>
      <c r="C907" s="73" t="str">
        <f>IFERROR(VLOOKUP(B907,Especialidades!A$1:H$6224,3,FALSE),"")</f>
        <v/>
      </c>
      <c r="D907" s="74"/>
      <c r="E907" s="21" t="str">
        <f>IFERROR(VLOOKUP(B907,Especialidades!A$1:H$6224,4,FALSE),"")</f>
        <v/>
      </c>
      <c r="F907" s="59"/>
      <c r="G907" s="59">
        <f t="shared" si="39"/>
        <v>0</v>
      </c>
      <c r="H907" s="21" t="str">
        <f>IFERROR(VLOOKUP(B907,Especialidades!A$1:H$6224,6,FALSE),"")</f>
        <v/>
      </c>
      <c r="I907" s="56" t="str">
        <f>IFERROR(VLOOKUP(B907,Especialidades!A$1:H$6224,7,FALSE),"")</f>
        <v/>
      </c>
      <c r="J907" s="56" t="str">
        <f>IFERROR(VLOOKUP(B907,Especialidades!A$1:H$6224,5,FALSE),"")</f>
        <v/>
      </c>
      <c r="K907" s="21" t="str">
        <f t="shared" si="40"/>
        <v/>
      </c>
      <c r="L907" s="15"/>
      <c r="AZ907" s="3"/>
      <c r="BD907" s="1"/>
      <c r="BF907" s="4"/>
    </row>
    <row r="908" spans="1:58" ht="30" customHeight="1" x14ac:dyDescent="0.3">
      <c r="A908" s="58" t="str">
        <f t="shared" si="41"/>
        <v/>
      </c>
      <c r="B908" s="53"/>
      <c r="C908" s="73" t="str">
        <f>IFERROR(VLOOKUP(B908,Especialidades!A$1:H$6224,3,FALSE),"")</f>
        <v/>
      </c>
      <c r="D908" s="74"/>
      <c r="E908" s="21" t="str">
        <f>IFERROR(VLOOKUP(B908,Especialidades!A$1:H$6224,4,FALSE),"")</f>
        <v/>
      </c>
      <c r="F908" s="59"/>
      <c r="G908" s="59">
        <f t="shared" si="39"/>
        <v>0</v>
      </c>
      <c r="H908" s="21" t="str">
        <f>IFERROR(VLOOKUP(B908,Especialidades!A$1:H$6224,6,FALSE),"")</f>
        <v/>
      </c>
      <c r="I908" s="56" t="str">
        <f>IFERROR(VLOOKUP(B908,Especialidades!A$1:H$6224,7,FALSE),"")</f>
        <v/>
      </c>
      <c r="J908" s="56" t="str">
        <f>IFERROR(VLOOKUP(B908,Especialidades!A$1:H$6224,5,FALSE),"")</f>
        <v/>
      </c>
      <c r="K908" s="21" t="str">
        <f t="shared" si="40"/>
        <v/>
      </c>
      <c r="L908" s="15"/>
      <c r="AZ908" s="3"/>
      <c r="BD908" s="1"/>
      <c r="BF908" s="4"/>
    </row>
    <row r="909" spans="1:58" ht="30" customHeight="1" x14ac:dyDescent="0.3">
      <c r="A909" s="58" t="str">
        <f t="shared" si="41"/>
        <v/>
      </c>
      <c r="B909" s="53"/>
      <c r="C909" s="73" t="str">
        <f>IFERROR(VLOOKUP(B909,Especialidades!A$1:H$6224,3,FALSE),"")</f>
        <v/>
      </c>
      <c r="D909" s="74"/>
      <c r="E909" s="21" t="str">
        <f>IFERROR(VLOOKUP(B909,Especialidades!A$1:H$6224,4,FALSE),"")</f>
        <v/>
      </c>
      <c r="F909" s="59"/>
      <c r="G909" s="59">
        <f t="shared" ref="G909:G972" si="42">SUMIF(B:B, B909,F:F)</f>
        <v>0</v>
      </c>
      <c r="H909" s="21" t="str">
        <f>IFERROR(VLOOKUP(B909,Especialidades!A$1:H$6224,6,FALSE),"")</f>
        <v/>
      </c>
      <c r="I909" s="56" t="str">
        <f>IFERROR(VLOOKUP(B909,Especialidades!A$1:H$6224,7,FALSE),"")</f>
        <v/>
      </c>
      <c r="J909" s="56" t="str">
        <f>IFERROR(VLOOKUP(B909,Especialidades!A$1:H$6224,5,FALSE),"")</f>
        <v/>
      </c>
      <c r="K909" s="21" t="str">
        <f t="shared" ref="K909:K972" si="43">IFERROR(E909*F909,"")</f>
        <v/>
      </c>
      <c r="L909" s="15"/>
      <c r="AZ909" s="3"/>
      <c r="BD909" s="1"/>
      <c r="BF909" s="4"/>
    </row>
    <row r="910" spans="1:58" ht="30" customHeight="1" x14ac:dyDescent="0.3">
      <c r="A910" s="58" t="str">
        <f t="shared" si="41"/>
        <v/>
      </c>
      <c r="B910" s="53"/>
      <c r="C910" s="73" t="str">
        <f>IFERROR(VLOOKUP(B910,Especialidades!A$1:H$6224,3,FALSE),"")</f>
        <v/>
      </c>
      <c r="D910" s="74"/>
      <c r="E910" s="21" t="str">
        <f>IFERROR(VLOOKUP(B910,Especialidades!A$1:H$6224,4,FALSE),"")</f>
        <v/>
      </c>
      <c r="F910" s="59"/>
      <c r="G910" s="59">
        <f t="shared" si="42"/>
        <v>0</v>
      </c>
      <c r="H910" s="21" t="str">
        <f>IFERROR(VLOOKUP(B910,Especialidades!A$1:H$6224,6,FALSE),"")</f>
        <v/>
      </c>
      <c r="I910" s="56" t="str">
        <f>IFERROR(VLOOKUP(B910,Especialidades!A$1:H$6224,7,FALSE),"")</f>
        <v/>
      </c>
      <c r="J910" s="56" t="str">
        <f>IFERROR(VLOOKUP(B910,Especialidades!A$1:H$6224,5,FALSE),"")</f>
        <v/>
      </c>
      <c r="K910" s="21" t="str">
        <f t="shared" si="43"/>
        <v/>
      </c>
      <c r="L910" s="15"/>
      <c r="AZ910" s="3"/>
      <c r="BD910" s="1"/>
      <c r="BF910" s="4"/>
    </row>
    <row r="911" spans="1:58" ht="30" customHeight="1" x14ac:dyDescent="0.3">
      <c r="A911" s="58" t="str">
        <f t="shared" si="41"/>
        <v/>
      </c>
      <c r="B911" s="53"/>
      <c r="C911" s="73" t="str">
        <f>IFERROR(VLOOKUP(B911,Especialidades!A$1:H$6224,3,FALSE),"")</f>
        <v/>
      </c>
      <c r="D911" s="74"/>
      <c r="E911" s="21" t="str">
        <f>IFERROR(VLOOKUP(B911,Especialidades!A$1:H$6224,4,FALSE),"")</f>
        <v/>
      </c>
      <c r="F911" s="59"/>
      <c r="G911" s="59">
        <f t="shared" si="42"/>
        <v>0</v>
      </c>
      <c r="H911" s="21" t="str">
        <f>IFERROR(VLOOKUP(B911,Especialidades!A$1:H$6224,6,FALSE),"")</f>
        <v/>
      </c>
      <c r="I911" s="56" t="str">
        <f>IFERROR(VLOOKUP(B911,Especialidades!A$1:H$6224,7,FALSE),"")</f>
        <v/>
      </c>
      <c r="J911" s="56" t="str">
        <f>IFERROR(VLOOKUP(B911,Especialidades!A$1:H$6224,5,FALSE),"")</f>
        <v/>
      </c>
      <c r="K911" s="21" t="str">
        <f t="shared" si="43"/>
        <v/>
      </c>
      <c r="L911" s="15"/>
      <c r="AZ911" s="3"/>
      <c r="BD911" s="1"/>
      <c r="BF911" s="4"/>
    </row>
    <row r="912" spans="1:58" ht="30" customHeight="1" x14ac:dyDescent="0.3">
      <c r="A912" s="58" t="str">
        <f t="shared" ref="A912:A975" si="44">IF(ISBLANK(B911),"",+A911+1)</f>
        <v/>
      </c>
      <c r="B912" s="53"/>
      <c r="C912" s="73" t="str">
        <f>IFERROR(VLOOKUP(B912,Especialidades!A$1:H$6224,3,FALSE),"")</f>
        <v/>
      </c>
      <c r="D912" s="74"/>
      <c r="E912" s="21" t="str">
        <f>IFERROR(VLOOKUP(B912,Especialidades!A$1:H$6224,4,FALSE),"")</f>
        <v/>
      </c>
      <c r="F912" s="59"/>
      <c r="G912" s="59">
        <f t="shared" si="42"/>
        <v>0</v>
      </c>
      <c r="H912" s="21" t="str">
        <f>IFERROR(VLOOKUP(B912,Especialidades!A$1:H$6224,6,FALSE),"")</f>
        <v/>
      </c>
      <c r="I912" s="56" t="str">
        <f>IFERROR(VLOOKUP(B912,Especialidades!A$1:H$6224,7,FALSE),"")</f>
        <v/>
      </c>
      <c r="J912" s="56" t="str">
        <f>IFERROR(VLOOKUP(B912,Especialidades!A$1:H$6224,5,FALSE),"")</f>
        <v/>
      </c>
      <c r="K912" s="21" t="str">
        <f t="shared" si="43"/>
        <v/>
      </c>
      <c r="L912" s="15"/>
      <c r="AZ912" s="3"/>
      <c r="BD912" s="1"/>
      <c r="BF912" s="4"/>
    </row>
    <row r="913" spans="1:58" ht="30" customHeight="1" x14ac:dyDescent="0.3">
      <c r="A913" s="58" t="str">
        <f t="shared" si="44"/>
        <v/>
      </c>
      <c r="B913" s="53"/>
      <c r="C913" s="73" t="str">
        <f>IFERROR(VLOOKUP(B913,Especialidades!A$1:H$6224,3,FALSE),"")</f>
        <v/>
      </c>
      <c r="D913" s="74"/>
      <c r="E913" s="21" t="str">
        <f>IFERROR(VLOOKUP(B913,Especialidades!A$1:H$6224,4,FALSE),"")</f>
        <v/>
      </c>
      <c r="F913" s="59"/>
      <c r="G913" s="59">
        <f t="shared" si="42"/>
        <v>0</v>
      </c>
      <c r="H913" s="21" t="str">
        <f>IFERROR(VLOOKUP(B913,Especialidades!A$1:H$6224,6,FALSE),"")</f>
        <v/>
      </c>
      <c r="I913" s="56" t="str">
        <f>IFERROR(VLOOKUP(B913,Especialidades!A$1:H$6224,7,FALSE),"")</f>
        <v/>
      </c>
      <c r="J913" s="56" t="str">
        <f>IFERROR(VLOOKUP(B913,Especialidades!A$1:H$6224,5,FALSE),"")</f>
        <v/>
      </c>
      <c r="K913" s="21" t="str">
        <f t="shared" si="43"/>
        <v/>
      </c>
      <c r="L913" s="15"/>
      <c r="AZ913" s="3"/>
      <c r="BD913" s="1"/>
      <c r="BF913" s="4"/>
    </row>
    <row r="914" spans="1:58" ht="30" customHeight="1" x14ac:dyDescent="0.3">
      <c r="A914" s="58" t="str">
        <f t="shared" si="44"/>
        <v/>
      </c>
      <c r="B914" s="53"/>
      <c r="C914" s="73" t="str">
        <f>IFERROR(VLOOKUP(B914,Especialidades!A$1:H$6224,3,FALSE),"")</f>
        <v/>
      </c>
      <c r="D914" s="74"/>
      <c r="E914" s="21" t="str">
        <f>IFERROR(VLOOKUP(B914,Especialidades!A$1:H$6224,4,FALSE),"")</f>
        <v/>
      </c>
      <c r="F914" s="59"/>
      <c r="G914" s="59">
        <f t="shared" si="42"/>
        <v>0</v>
      </c>
      <c r="H914" s="21" t="str">
        <f>IFERROR(VLOOKUP(B914,Especialidades!A$1:H$6224,6,FALSE),"")</f>
        <v/>
      </c>
      <c r="I914" s="56" t="str">
        <f>IFERROR(VLOOKUP(B914,Especialidades!A$1:H$6224,7,FALSE),"")</f>
        <v/>
      </c>
      <c r="J914" s="56" t="str">
        <f>IFERROR(VLOOKUP(B914,Especialidades!A$1:H$6224,5,FALSE),"")</f>
        <v/>
      </c>
      <c r="K914" s="21" t="str">
        <f t="shared" si="43"/>
        <v/>
      </c>
      <c r="L914" s="15"/>
      <c r="AZ914" s="3"/>
      <c r="BD914" s="1"/>
      <c r="BF914" s="4"/>
    </row>
    <row r="915" spans="1:58" ht="30" customHeight="1" x14ac:dyDescent="0.3">
      <c r="A915" s="58" t="str">
        <f t="shared" si="44"/>
        <v/>
      </c>
      <c r="B915" s="53"/>
      <c r="C915" s="73" t="str">
        <f>IFERROR(VLOOKUP(B915,Especialidades!A$1:H$6224,3,FALSE),"")</f>
        <v/>
      </c>
      <c r="D915" s="74"/>
      <c r="E915" s="21" t="str">
        <f>IFERROR(VLOOKUP(B915,Especialidades!A$1:H$6224,4,FALSE),"")</f>
        <v/>
      </c>
      <c r="F915" s="59"/>
      <c r="G915" s="59">
        <f t="shared" si="42"/>
        <v>0</v>
      </c>
      <c r="H915" s="21" t="str">
        <f>IFERROR(VLOOKUP(B915,Especialidades!A$1:H$6224,6,FALSE),"")</f>
        <v/>
      </c>
      <c r="I915" s="56" t="str">
        <f>IFERROR(VLOOKUP(B915,Especialidades!A$1:H$6224,7,FALSE),"")</f>
        <v/>
      </c>
      <c r="J915" s="56" t="str">
        <f>IFERROR(VLOOKUP(B915,Especialidades!A$1:H$6224,5,FALSE),"")</f>
        <v/>
      </c>
      <c r="K915" s="21" t="str">
        <f t="shared" si="43"/>
        <v/>
      </c>
      <c r="L915" s="15"/>
      <c r="AZ915" s="3"/>
      <c r="BD915" s="1"/>
      <c r="BF915" s="4"/>
    </row>
    <row r="916" spans="1:58" ht="30" customHeight="1" x14ac:dyDescent="0.3">
      <c r="A916" s="58" t="str">
        <f t="shared" si="44"/>
        <v/>
      </c>
      <c r="B916" s="53"/>
      <c r="C916" s="73" t="str">
        <f>IFERROR(VLOOKUP(B916,Especialidades!A$1:H$6224,3,FALSE),"")</f>
        <v/>
      </c>
      <c r="D916" s="74"/>
      <c r="E916" s="21" t="str">
        <f>IFERROR(VLOOKUP(B916,Especialidades!A$1:H$6224,4,FALSE),"")</f>
        <v/>
      </c>
      <c r="F916" s="59"/>
      <c r="G916" s="59">
        <f t="shared" si="42"/>
        <v>0</v>
      </c>
      <c r="H916" s="21" t="str">
        <f>IFERROR(VLOOKUP(B916,Especialidades!A$1:H$6224,6,FALSE),"")</f>
        <v/>
      </c>
      <c r="I916" s="56" t="str">
        <f>IFERROR(VLOOKUP(B916,Especialidades!A$1:H$6224,7,FALSE),"")</f>
        <v/>
      </c>
      <c r="J916" s="56" t="str">
        <f>IFERROR(VLOOKUP(B916,Especialidades!A$1:H$6224,5,FALSE),"")</f>
        <v/>
      </c>
      <c r="K916" s="21" t="str">
        <f t="shared" si="43"/>
        <v/>
      </c>
      <c r="L916" s="15"/>
      <c r="AZ916" s="3"/>
      <c r="BD916" s="1"/>
      <c r="BF916" s="4"/>
    </row>
    <row r="917" spans="1:58" ht="30" customHeight="1" x14ac:dyDescent="0.3">
      <c r="A917" s="58" t="str">
        <f t="shared" si="44"/>
        <v/>
      </c>
      <c r="B917" s="53"/>
      <c r="C917" s="73" t="str">
        <f>IFERROR(VLOOKUP(B917,Especialidades!A$1:H$6224,3,FALSE),"")</f>
        <v/>
      </c>
      <c r="D917" s="74"/>
      <c r="E917" s="21" t="str">
        <f>IFERROR(VLOOKUP(B917,Especialidades!A$1:H$6224,4,FALSE),"")</f>
        <v/>
      </c>
      <c r="F917" s="59"/>
      <c r="G917" s="59">
        <f t="shared" si="42"/>
        <v>0</v>
      </c>
      <c r="H917" s="21" t="str">
        <f>IFERROR(VLOOKUP(B917,Especialidades!A$1:H$6224,6,FALSE),"")</f>
        <v/>
      </c>
      <c r="I917" s="56" t="str">
        <f>IFERROR(VLOOKUP(B917,Especialidades!A$1:H$6224,7,FALSE),"")</f>
        <v/>
      </c>
      <c r="J917" s="56" t="str">
        <f>IFERROR(VLOOKUP(B917,Especialidades!A$1:H$6224,5,FALSE),"")</f>
        <v/>
      </c>
      <c r="K917" s="21" t="str">
        <f t="shared" si="43"/>
        <v/>
      </c>
      <c r="L917" s="15"/>
      <c r="AZ917" s="3"/>
      <c r="BD917" s="1"/>
      <c r="BF917" s="4"/>
    </row>
    <row r="918" spans="1:58" ht="30" customHeight="1" x14ac:dyDescent="0.3">
      <c r="A918" s="58" t="str">
        <f t="shared" si="44"/>
        <v/>
      </c>
      <c r="B918" s="53"/>
      <c r="C918" s="73" t="str">
        <f>IFERROR(VLOOKUP(B918,Especialidades!A$1:H$6224,3,FALSE),"")</f>
        <v/>
      </c>
      <c r="D918" s="74"/>
      <c r="E918" s="21" t="str">
        <f>IFERROR(VLOOKUP(B918,Especialidades!A$1:H$6224,4,FALSE),"")</f>
        <v/>
      </c>
      <c r="F918" s="59"/>
      <c r="G918" s="59">
        <f t="shared" si="42"/>
        <v>0</v>
      </c>
      <c r="H918" s="21" t="str">
        <f>IFERROR(VLOOKUP(B918,Especialidades!A$1:H$6224,6,FALSE),"")</f>
        <v/>
      </c>
      <c r="I918" s="56" t="str">
        <f>IFERROR(VLOOKUP(B918,Especialidades!A$1:H$6224,7,FALSE),"")</f>
        <v/>
      </c>
      <c r="J918" s="56" t="str">
        <f>IFERROR(VLOOKUP(B918,Especialidades!A$1:H$6224,5,FALSE),"")</f>
        <v/>
      </c>
      <c r="K918" s="21" t="str">
        <f t="shared" si="43"/>
        <v/>
      </c>
      <c r="L918" s="15"/>
      <c r="AZ918" s="3"/>
      <c r="BD918" s="1"/>
      <c r="BF918" s="4"/>
    </row>
    <row r="919" spans="1:58" ht="30" customHeight="1" x14ac:dyDescent="0.3">
      <c r="A919" s="58" t="str">
        <f t="shared" si="44"/>
        <v/>
      </c>
      <c r="B919" s="53"/>
      <c r="C919" s="73" t="str">
        <f>IFERROR(VLOOKUP(B919,Especialidades!A$1:H$6224,3,FALSE),"")</f>
        <v/>
      </c>
      <c r="D919" s="74"/>
      <c r="E919" s="21" t="str">
        <f>IFERROR(VLOOKUP(B919,Especialidades!A$1:H$6224,4,FALSE),"")</f>
        <v/>
      </c>
      <c r="F919" s="59"/>
      <c r="G919" s="59">
        <f t="shared" si="42"/>
        <v>0</v>
      </c>
      <c r="H919" s="21" t="str">
        <f>IFERROR(VLOOKUP(B919,Especialidades!A$1:H$6224,6,FALSE),"")</f>
        <v/>
      </c>
      <c r="I919" s="56" t="str">
        <f>IFERROR(VLOOKUP(B919,Especialidades!A$1:H$6224,7,FALSE),"")</f>
        <v/>
      </c>
      <c r="J919" s="56" t="str">
        <f>IFERROR(VLOOKUP(B919,Especialidades!A$1:H$6224,5,FALSE),"")</f>
        <v/>
      </c>
      <c r="K919" s="21" t="str">
        <f t="shared" si="43"/>
        <v/>
      </c>
      <c r="L919" s="15"/>
      <c r="AZ919" s="3"/>
      <c r="BD919" s="1"/>
      <c r="BF919" s="4"/>
    </row>
    <row r="920" spans="1:58" ht="30" customHeight="1" x14ac:dyDescent="0.3">
      <c r="A920" s="58" t="str">
        <f t="shared" si="44"/>
        <v/>
      </c>
      <c r="B920" s="53"/>
      <c r="C920" s="73" t="str">
        <f>IFERROR(VLOOKUP(B920,Especialidades!A$1:H$6224,3,FALSE),"")</f>
        <v/>
      </c>
      <c r="D920" s="74"/>
      <c r="E920" s="21" t="str">
        <f>IFERROR(VLOOKUP(B920,Especialidades!A$1:H$6224,4,FALSE),"")</f>
        <v/>
      </c>
      <c r="F920" s="59"/>
      <c r="G920" s="59">
        <f t="shared" si="42"/>
        <v>0</v>
      </c>
      <c r="H920" s="21" t="str">
        <f>IFERROR(VLOOKUP(B920,Especialidades!A$1:H$6224,6,FALSE),"")</f>
        <v/>
      </c>
      <c r="I920" s="56" t="str">
        <f>IFERROR(VLOOKUP(B920,Especialidades!A$1:H$6224,7,FALSE),"")</f>
        <v/>
      </c>
      <c r="J920" s="56" t="str">
        <f>IFERROR(VLOOKUP(B920,Especialidades!A$1:H$6224,5,FALSE),"")</f>
        <v/>
      </c>
      <c r="K920" s="21" t="str">
        <f t="shared" si="43"/>
        <v/>
      </c>
      <c r="L920" s="15"/>
      <c r="AZ920" s="3"/>
      <c r="BD920" s="1"/>
      <c r="BF920" s="4"/>
    </row>
    <row r="921" spans="1:58" ht="30" customHeight="1" x14ac:dyDescent="0.3">
      <c r="A921" s="58" t="str">
        <f t="shared" si="44"/>
        <v/>
      </c>
      <c r="B921" s="53"/>
      <c r="C921" s="73" t="str">
        <f>IFERROR(VLOOKUP(B921,Especialidades!A$1:H$6224,3,FALSE),"")</f>
        <v/>
      </c>
      <c r="D921" s="74"/>
      <c r="E921" s="21" t="str">
        <f>IFERROR(VLOOKUP(B921,Especialidades!A$1:H$6224,4,FALSE),"")</f>
        <v/>
      </c>
      <c r="F921" s="59"/>
      <c r="G921" s="59">
        <f t="shared" si="42"/>
        <v>0</v>
      </c>
      <c r="H921" s="21" t="str">
        <f>IFERROR(VLOOKUP(B921,Especialidades!A$1:H$6224,6,FALSE),"")</f>
        <v/>
      </c>
      <c r="I921" s="56" t="str">
        <f>IFERROR(VLOOKUP(B921,Especialidades!A$1:H$6224,7,FALSE),"")</f>
        <v/>
      </c>
      <c r="J921" s="56" t="str">
        <f>IFERROR(VLOOKUP(B921,Especialidades!A$1:H$6224,5,FALSE),"")</f>
        <v/>
      </c>
      <c r="K921" s="21" t="str">
        <f t="shared" si="43"/>
        <v/>
      </c>
      <c r="L921" s="15"/>
      <c r="AZ921" s="3"/>
      <c r="BD921" s="1"/>
      <c r="BF921" s="4"/>
    </row>
    <row r="922" spans="1:58" ht="30" customHeight="1" x14ac:dyDescent="0.3">
      <c r="A922" s="58" t="str">
        <f t="shared" si="44"/>
        <v/>
      </c>
      <c r="B922" s="53"/>
      <c r="C922" s="73" t="str">
        <f>IFERROR(VLOOKUP(B922,Especialidades!A$1:H$6224,3,FALSE),"")</f>
        <v/>
      </c>
      <c r="D922" s="74"/>
      <c r="E922" s="21" t="str">
        <f>IFERROR(VLOOKUP(B922,Especialidades!A$1:H$6224,4,FALSE),"")</f>
        <v/>
      </c>
      <c r="F922" s="59"/>
      <c r="G922" s="59">
        <f t="shared" si="42"/>
        <v>0</v>
      </c>
      <c r="H922" s="21" t="str">
        <f>IFERROR(VLOOKUP(B922,Especialidades!A$1:H$6224,6,FALSE),"")</f>
        <v/>
      </c>
      <c r="I922" s="56" t="str">
        <f>IFERROR(VLOOKUP(B922,Especialidades!A$1:H$6224,7,FALSE),"")</f>
        <v/>
      </c>
      <c r="J922" s="56" t="str">
        <f>IFERROR(VLOOKUP(B922,Especialidades!A$1:H$6224,5,FALSE),"")</f>
        <v/>
      </c>
      <c r="K922" s="21" t="str">
        <f t="shared" si="43"/>
        <v/>
      </c>
      <c r="L922" s="15"/>
      <c r="AZ922" s="3"/>
      <c r="BD922" s="1"/>
      <c r="BF922" s="4"/>
    </row>
    <row r="923" spans="1:58" ht="30" customHeight="1" x14ac:dyDescent="0.3">
      <c r="A923" s="58" t="str">
        <f t="shared" si="44"/>
        <v/>
      </c>
      <c r="B923" s="53"/>
      <c r="C923" s="73" t="str">
        <f>IFERROR(VLOOKUP(B923,Especialidades!A$1:H$6224,3,FALSE),"")</f>
        <v/>
      </c>
      <c r="D923" s="74"/>
      <c r="E923" s="21" t="str">
        <f>IFERROR(VLOOKUP(B923,Especialidades!A$1:H$6224,4,FALSE),"")</f>
        <v/>
      </c>
      <c r="F923" s="59"/>
      <c r="G923" s="59">
        <f t="shared" si="42"/>
        <v>0</v>
      </c>
      <c r="H923" s="21" t="str">
        <f>IFERROR(VLOOKUP(B923,Especialidades!A$1:H$6224,6,FALSE),"")</f>
        <v/>
      </c>
      <c r="I923" s="56" t="str">
        <f>IFERROR(VLOOKUP(B923,Especialidades!A$1:H$6224,7,FALSE),"")</f>
        <v/>
      </c>
      <c r="J923" s="56" t="str">
        <f>IFERROR(VLOOKUP(B923,Especialidades!A$1:H$6224,5,FALSE),"")</f>
        <v/>
      </c>
      <c r="K923" s="21" t="str">
        <f t="shared" si="43"/>
        <v/>
      </c>
      <c r="L923" s="15"/>
      <c r="AZ923" s="3"/>
      <c r="BD923" s="1"/>
      <c r="BF923" s="4"/>
    </row>
    <row r="924" spans="1:58" ht="30" customHeight="1" x14ac:dyDescent="0.3">
      <c r="A924" s="58" t="str">
        <f t="shared" si="44"/>
        <v/>
      </c>
      <c r="B924" s="53"/>
      <c r="C924" s="73" t="str">
        <f>IFERROR(VLOOKUP(B924,Especialidades!A$1:H$6224,3,FALSE),"")</f>
        <v/>
      </c>
      <c r="D924" s="74"/>
      <c r="E924" s="21" t="str">
        <f>IFERROR(VLOOKUP(B924,Especialidades!A$1:H$6224,4,FALSE),"")</f>
        <v/>
      </c>
      <c r="F924" s="59"/>
      <c r="G924" s="59">
        <f t="shared" si="42"/>
        <v>0</v>
      </c>
      <c r="H924" s="21" t="str">
        <f>IFERROR(VLOOKUP(B924,Especialidades!A$1:H$6224,6,FALSE),"")</f>
        <v/>
      </c>
      <c r="I924" s="56" t="str">
        <f>IFERROR(VLOOKUP(B924,Especialidades!A$1:H$6224,7,FALSE),"")</f>
        <v/>
      </c>
      <c r="J924" s="56" t="str">
        <f>IFERROR(VLOOKUP(B924,Especialidades!A$1:H$6224,5,FALSE),"")</f>
        <v/>
      </c>
      <c r="K924" s="21" t="str">
        <f t="shared" si="43"/>
        <v/>
      </c>
      <c r="L924" s="15"/>
      <c r="AZ924" s="3"/>
      <c r="BD924" s="1"/>
      <c r="BF924" s="4"/>
    </row>
    <row r="925" spans="1:58" ht="30" customHeight="1" x14ac:dyDescent="0.3">
      <c r="A925" s="58" t="str">
        <f t="shared" si="44"/>
        <v/>
      </c>
      <c r="B925" s="53"/>
      <c r="C925" s="73" t="str">
        <f>IFERROR(VLOOKUP(B925,Especialidades!A$1:H$6224,3,FALSE),"")</f>
        <v/>
      </c>
      <c r="D925" s="74"/>
      <c r="E925" s="21" t="str">
        <f>IFERROR(VLOOKUP(B925,Especialidades!A$1:H$6224,4,FALSE),"")</f>
        <v/>
      </c>
      <c r="F925" s="59"/>
      <c r="G925" s="59">
        <f t="shared" si="42"/>
        <v>0</v>
      </c>
      <c r="H925" s="21" t="str">
        <f>IFERROR(VLOOKUP(B925,Especialidades!A$1:H$6224,6,FALSE),"")</f>
        <v/>
      </c>
      <c r="I925" s="56" t="str">
        <f>IFERROR(VLOOKUP(B925,Especialidades!A$1:H$6224,7,FALSE),"")</f>
        <v/>
      </c>
      <c r="J925" s="56" t="str">
        <f>IFERROR(VLOOKUP(B925,Especialidades!A$1:H$6224,5,FALSE),"")</f>
        <v/>
      </c>
      <c r="K925" s="21" t="str">
        <f t="shared" si="43"/>
        <v/>
      </c>
      <c r="L925" s="15"/>
      <c r="AZ925" s="3"/>
      <c r="BD925" s="1"/>
      <c r="BF925" s="4"/>
    </row>
    <row r="926" spans="1:58" ht="30" customHeight="1" x14ac:dyDescent="0.3">
      <c r="A926" s="58" t="str">
        <f t="shared" si="44"/>
        <v/>
      </c>
      <c r="B926" s="53"/>
      <c r="C926" s="73" t="str">
        <f>IFERROR(VLOOKUP(B926,Especialidades!A$1:H$6224,3,FALSE),"")</f>
        <v/>
      </c>
      <c r="D926" s="74"/>
      <c r="E926" s="21" t="str">
        <f>IFERROR(VLOOKUP(B926,Especialidades!A$1:H$6224,4,FALSE),"")</f>
        <v/>
      </c>
      <c r="F926" s="59"/>
      <c r="G926" s="59">
        <f t="shared" si="42"/>
        <v>0</v>
      </c>
      <c r="H926" s="21" t="str">
        <f>IFERROR(VLOOKUP(B926,Especialidades!A$1:H$6224,6,FALSE),"")</f>
        <v/>
      </c>
      <c r="I926" s="56" t="str">
        <f>IFERROR(VLOOKUP(B926,Especialidades!A$1:H$6224,7,FALSE),"")</f>
        <v/>
      </c>
      <c r="J926" s="56" t="str">
        <f>IFERROR(VLOOKUP(B926,Especialidades!A$1:H$6224,5,FALSE),"")</f>
        <v/>
      </c>
      <c r="K926" s="21" t="str">
        <f t="shared" si="43"/>
        <v/>
      </c>
      <c r="L926" s="15"/>
      <c r="AZ926" s="3"/>
      <c r="BD926" s="1"/>
      <c r="BF926" s="4"/>
    </row>
    <row r="927" spans="1:58" ht="30" customHeight="1" x14ac:dyDescent="0.3">
      <c r="A927" s="58" t="str">
        <f t="shared" si="44"/>
        <v/>
      </c>
      <c r="B927" s="53"/>
      <c r="C927" s="73" t="str">
        <f>IFERROR(VLOOKUP(B927,Especialidades!A$1:H$6224,3,FALSE),"")</f>
        <v/>
      </c>
      <c r="D927" s="74"/>
      <c r="E927" s="21" t="str">
        <f>IFERROR(VLOOKUP(B927,Especialidades!A$1:H$6224,4,FALSE),"")</f>
        <v/>
      </c>
      <c r="F927" s="59"/>
      <c r="G927" s="59">
        <f t="shared" si="42"/>
        <v>0</v>
      </c>
      <c r="H927" s="21" t="str">
        <f>IFERROR(VLOOKUP(B927,Especialidades!A$1:H$6224,6,FALSE),"")</f>
        <v/>
      </c>
      <c r="I927" s="56" t="str">
        <f>IFERROR(VLOOKUP(B927,Especialidades!A$1:H$6224,7,FALSE),"")</f>
        <v/>
      </c>
      <c r="J927" s="56" t="str">
        <f>IFERROR(VLOOKUP(B927,Especialidades!A$1:H$6224,5,FALSE),"")</f>
        <v/>
      </c>
      <c r="K927" s="21" t="str">
        <f t="shared" si="43"/>
        <v/>
      </c>
      <c r="L927" s="15"/>
      <c r="AZ927" s="3"/>
      <c r="BD927" s="1"/>
      <c r="BF927" s="4"/>
    </row>
    <row r="928" spans="1:58" ht="30" customHeight="1" x14ac:dyDescent="0.3">
      <c r="A928" s="58" t="str">
        <f t="shared" si="44"/>
        <v/>
      </c>
      <c r="B928" s="53"/>
      <c r="C928" s="73" t="str">
        <f>IFERROR(VLOOKUP(B928,Especialidades!A$1:H$6224,3,FALSE),"")</f>
        <v/>
      </c>
      <c r="D928" s="74"/>
      <c r="E928" s="21" t="str">
        <f>IFERROR(VLOOKUP(B928,Especialidades!A$1:H$6224,4,FALSE),"")</f>
        <v/>
      </c>
      <c r="F928" s="59"/>
      <c r="G928" s="59">
        <f t="shared" si="42"/>
        <v>0</v>
      </c>
      <c r="H928" s="21" t="str">
        <f>IFERROR(VLOOKUP(B928,Especialidades!A$1:H$6224,6,FALSE),"")</f>
        <v/>
      </c>
      <c r="I928" s="56" t="str">
        <f>IFERROR(VLOOKUP(B928,Especialidades!A$1:H$6224,7,FALSE),"")</f>
        <v/>
      </c>
      <c r="J928" s="56" t="str">
        <f>IFERROR(VLOOKUP(B928,Especialidades!A$1:H$6224,5,FALSE),"")</f>
        <v/>
      </c>
      <c r="K928" s="21" t="str">
        <f t="shared" si="43"/>
        <v/>
      </c>
      <c r="L928" s="15"/>
      <c r="AZ928" s="3"/>
      <c r="BD928" s="1"/>
      <c r="BF928" s="4"/>
    </row>
    <row r="929" spans="1:58" ht="30" customHeight="1" x14ac:dyDescent="0.3">
      <c r="A929" s="58" t="str">
        <f t="shared" si="44"/>
        <v/>
      </c>
      <c r="B929" s="53"/>
      <c r="C929" s="73" t="str">
        <f>IFERROR(VLOOKUP(B929,Especialidades!A$1:H$6224,3,FALSE),"")</f>
        <v/>
      </c>
      <c r="D929" s="74"/>
      <c r="E929" s="21" t="str">
        <f>IFERROR(VLOOKUP(B929,Especialidades!A$1:H$6224,4,FALSE),"")</f>
        <v/>
      </c>
      <c r="F929" s="59"/>
      <c r="G929" s="59">
        <f t="shared" si="42"/>
        <v>0</v>
      </c>
      <c r="H929" s="21" t="str">
        <f>IFERROR(VLOOKUP(B929,Especialidades!A$1:H$6224,6,FALSE),"")</f>
        <v/>
      </c>
      <c r="I929" s="56" t="str">
        <f>IFERROR(VLOOKUP(B929,Especialidades!A$1:H$6224,7,FALSE),"")</f>
        <v/>
      </c>
      <c r="J929" s="56" t="str">
        <f>IFERROR(VLOOKUP(B929,Especialidades!A$1:H$6224,5,FALSE),"")</f>
        <v/>
      </c>
      <c r="K929" s="21" t="str">
        <f t="shared" si="43"/>
        <v/>
      </c>
      <c r="L929" s="15"/>
      <c r="AZ929" s="3"/>
      <c r="BD929" s="1"/>
      <c r="BF929" s="4"/>
    </row>
    <row r="930" spans="1:58" ht="30" customHeight="1" x14ac:dyDescent="0.3">
      <c r="A930" s="58" t="str">
        <f t="shared" si="44"/>
        <v/>
      </c>
      <c r="B930" s="53"/>
      <c r="C930" s="73" t="str">
        <f>IFERROR(VLOOKUP(B930,Especialidades!A$1:H$6224,3,FALSE),"")</f>
        <v/>
      </c>
      <c r="D930" s="74"/>
      <c r="E930" s="21" t="str">
        <f>IFERROR(VLOOKUP(B930,Especialidades!A$1:H$6224,4,FALSE),"")</f>
        <v/>
      </c>
      <c r="F930" s="59"/>
      <c r="G930" s="59">
        <f t="shared" si="42"/>
        <v>0</v>
      </c>
      <c r="H930" s="21" t="str">
        <f>IFERROR(VLOOKUP(B930,Especialidades!A$1:H$6224,6,FALSE),"")</f>
        <v/>
      </c>
      <c r="I930" s="56" t="str">
        <f>IFERROR(VLOOKUP(B930,Especialidades!A$1:H$6224,7,FALSE),"")</f>
        <v/>
      </c>
      <c r="J930" s="56" t="str">
        <f>IFERROR(VLOOKUP(B930,Especialidades!A$1:H$6224,5,FALSE),"")</f>
        <v/>
      </c>
      <c r="K930" s="21" t="str">
        <f t="shared" si="43"/>
        <v/>
      </c>
      <c r="L930" s="15"/>
      <c r="AZ930" s="3"/>
      <c r="BD930" s="1"/>
      <c r="BF930" s="4"/>
    </row>
    <row r="931" spans="1:58" ht="30" customHeight="1" x14ac:dyDescent="0.3">
      <c r="A931" s="58" t="str">
        <f t="shared" si="44"/>
        <v/>
      </c>
      <c r="B931" s="53"/>
      <c r="C931" s="73" t="str">
        <f>IFERROR(VLOOKUP(B931,Especialidades!A$1:H$6224,3,FALSE),"")</f>
        <v/>
      </c>
      <c r="D931" s="74"/>
      <c r="E931" s="21" t="str">
        <f>IFERROR(VLOOKUP(B931,Especialidades!A$1:H$6224,4,FALSE),"")</f>
        <v/>
      </c>
      <c r="F931" s="59"/>
      <c r="G931" s="59">
        <f t="shared" si="42"/>
        <v>0</v>
      </c>
      <c r="H931" s="21" t="str">
        <f>IFERROR(VLOOKUP(B931,Especialidades!A$1:H$6224,6,FALSE),"")</f>
        <v/>
      </c>
      <c r="I931" s="56" t="str">
        <f>IFERROR(VLOOKUP(B931,Especialidades!A$1:H$6224,7,FALSE),"")</f>
        <v/>
      </c>
      <c r="J931" s="56" t="str">
        <f>IFERROR(VLOOKUP(B931,Especialidades!A$1:H$6224,5,FALSE),"")</f>
        <v/>
      </c>
      <c r="K931" s="21" t="str">
        <f t="shared" si="43"/>
        <v/>
      </c>
      <c r="L931" s="15"/>
      <c r="AZ931" s="3"/>
      <c r="BD931" s="1"/>
      <c r="BF931" s="4"/>
    </row>
    <row r="932" spans="1:58" ht="30" customHeight="1" x14ac:dyDescent="0.3">
      <c r="A932" s="58" t="str">
        <f t="shared" si="44"/>
        <v/>
      </c>
      <c r="B932" s="53"/>
      <c r="C932" s="73" t="str">
        <f>IFERROR(VLOOKUP(B932,Especialidades!A$1:H$6224,3,FALSE),"")</f>
        <v/>
      </c>
      <c r="D932" s="74"/>
      <c r="E932" s="21" t="str">
        <f>IFERROR(VLOOKUP(B932,Especialidades!A$1:H$6224,4,FALSE),"")</f>
        <v/>
      </c>
      <c r="F932" s="59"/>
      <c r="G932" s="59">
        <f t="shared" si="42"/>
        <v>0</v>
      </c>
      <c r="H932" s="21" t="str">
        <f>IFERROR(VLOOKUP(B932,Especialidades!A$1:H$6224,6,FALSE),"")</f>
        <v/>
      </c>
      <c r="I932" s="56" t="str">
        <f>IFERROR(VLOOKUP(B932,Especialidades!A$1:H$6224,7,FALSE),"")</f>
        <v/>
      </c>
      <c r="J932" s="56" t="str">
        <f>IFERROR(VLOOKUP(B932,Especialidades!A$1:H$6224,5,FALSE),"")</f>
        <v/>
      </c>
      <c r="K932" s="21" t="str">
        <f t="shared" si="43"/>
        <v/>
      </c>
      <c r="L932" s="15"/>
      <c r="AZ932" s="3"/>
      <c r="BD932" s="1"/>
      <c r="BF932" s="4"/>
    </row>
    <row r="933" spans="1:58" ht="30" customHeight="1" x14ac:dyDescent="0.3">
      <c r="A933" s="58" t="str">
        <f t="shared" si="44"/>
        <v/>
      </c>
      <c r="B933" s="53"/>
      <c r="C933" s="73" t="str">
        <f>IFERROR(VLOOKUP(B933,Especialidades!A$1:H$6224,3,FALSE),"")</f>
        <v/>
      </c>
      <c r="D933" s="74"/>
      <c r="E933" s="21" t="str">
        <f>IFERROR(VLOOKUP(B933,Especialidades!A$1:H$6224,4,FALSE),"")</f>
        <v/>
      </c>
      <c r="F933" s="59"/>
      <c r="G933" s="59">
        <f t="shared" si="42"/>
        <v>0</v>
      </c>
      <c r="H933" s="21" t="str">
        <f>IFERROR(VLOOKUP(B933,Especialidades!A$1:H$6224,6,FALSE),"")</f>
        <v/>
      </c>
      <c r="I933" s="56" t="str">
        <f>IFERROR(VLOOKUP(B933,Especialidades!A$1:H$6224,7,FALSE),"")</f>
        <v/>
      </c>
      <c r="J933" s="56" t="str">
        <f>IFERROR(VLOOKUP(B933,Especialidades!A$1:H$6224,5,FALSE),"")</f>
        <v/>
      </c>
      <c r="K933" s="21" t="str">
        <f t="shared" si="43"/>
        <v/>
      </c>
      <c r="L933" s="15"/>
      <c r="AZ933" s="3"/>
      <c r="BD933" s="1"/>
      <c r="BF933" s="4"/>
    </row>
    <row r="934" spans="1:58" ht="30" customHeight="1" x14ac:dyDescent="0.3">
      <c r="A934" s="58" t="str">
        <f t="shared" si="44"/>
        <v/>
      </c>
      <c r="B934" s="53"/>
      <c r="C934" s="73" t="str">
        <f>IFERROR(VLOOKUP(B934,Especialidades!A$1:H$6224,3,FALSE),"")</f>
        <v/>
      </c>
      <c r="D934" s="74"/>
      <c r="E934" s="21" t="str">
        <f>IFERROR(VLOOKUP(B934,Especialidades!A$1:H$6224,4,FALSE),"")</f>
        <v/>
      </c>
      <c r="F934" s="59"/>
      <c r="G934" s="59">
        <f t="shared" si="42"/>
        <v>0</v>
      </c>
      <c r="H934" s="21" t="str">
        <f>IFERROR(VLOOKUP(B934,Especialidades!A$1:H$6224,6,FALSE),"")</f>
        <v/>
      </c>
      <c r="I934" s="56" t="str">
        <f>IFERROR(VLOOKUP(B934,Especialidades!A$1:H$6224,7,FALSE),"")</f>
        <v/>
      </c>
      <c r="J934" s="56" t="str">
        <f>IFERROR(VLOOKUP(B934,Especialidades!A$1:H$6224,5,FALSE),"")</f>
        <v/>
      </c>
      <c r="K934" s="21" t="str">
        <f t="shared" si="43"/>
        <v/>
      </c>
      <c r="L934" s="15"/>
      <c r="AZ934" s="3"/>
      <c r="BD934" s="1"/>
      <c r="BF934" s="4"/>
    </row>
    <row r="935" spans="1:58" ht="30" customHeight="1" x14ac:dyDescent="0.3">
      <c r="A935" s="58" t="str">
        <f t="shared" si="44"/>
        <v/>
      </c>
      <c r="B935" s="53"/>
      <c r="C935" s="73" t="str">
        <f>IFERROR(VLOOKUP(B935,Especialidades!A$1:H$6224,3,FALSE),"")</f>
        <v/>
      </c>
      <c r="D935" s="74"/>
      <c r="E935" s="21" t="str">
        <f>IFERROR(VLOOKUP(B935,Especialidades!A$1:H$6224,4,FALSE),"")</f>
        <v/>
      </c>
      <c r="F935" s="59"/>
      <c r="G935" s="59">
        <f t="shared" si="42"/>
        <v>0</v>
      </c>
      <c r="H935" s="21" t="str">
        <f>IFERROR(VLOOKUP(B935,Especialidades!A$1:H$6224,6,FALSE),"")</f>
        <v/>
      </c>
      <c r="I935" s="56" t="str">
        <f>IFERROR(VLOOKUP(B935,Especialidades!A$1:H$6224,7,FALSE),"")</f>
        <v/>
      </c>
      <c r="J935" s="56" t="str">
        <f>IFERROR(VLOOKUP(B935,Especialidades!A$1:H$6224,5,FALSE),"")</f>
        <v/>
      </c>
      <c r="K935" s="21" t="str">
        <f t="shared" si="43"/>
        <v/>
      </c>
      <c r="L935" s="15"/>
      <c r="AZ935" s="3"/>
      <c r="BD935" s="1"/>
      <c r="BF935" s="4"/>
    </row>
    <row r="936" spans="1:58" ht="30" customHeight="1" x14ac:dyDescent="0.3">
      <c r="A936" s="58" t="str">
        <f t="shared" si="44"/>
        <v/>
      </c>
      <c r="B936" s="53"/>
      <c r="C936" s="73" t="str">
        <f>IFERROR(VLOOKUP(B936,Especialidades!A$1:H$6224,3,FALSE),"")</f>
        <v/>
      </c>
      <c r="D936" s="74"/>
      <c r="E936" s="21" t="str">
        <f>IFERROR(VLOOKUP(B936,Especialidades!A$1:H$6224,4,FALSE),"")</f>
        <v/>
      </c>
      <c r="F936" s="59"/>
      <c r="G936" s="59">
        <f t="shared" si="42"/>
        <v>0</v>
      </c>
      <c r="H936" s="21" t="str">
        <f>IFERROR(VLOOKUP(B936,Especialidades!A$1:H$6224,6,FALSE),"")</f>
        <v/>
      </c>
      <c r="I936" s="56" t="str">
        <f>IFERROR(VLOOKUP(B936,Especialidades!A$1:H$6224,7,FALSE),"")</f>
        <v/>
      </c>
      <c r="J936" s="56" t="str">
        <f>IFERROR(VLOOKUP(B936,Especialidades!A$1:H$6224,5,FALSE),"")</f>
        <v/>
      </c>
      <c r="K936" s="21" t="str">
        <f t="shared" si="43"/>
        <v/>
      </c>
      <c r="L936" s="15"/>
      <c r="AZ936" s="3"/>
      <c r="BD936" s="1"/>
      <c r="BF936" s="4"/>
    </row>
    <row r="937" spans="1:58" ht="30" customHeight="1" x14ac:dyDescent="0.3">
      <c r="A937" s="58" t="str">
        <f t="shared" si="44"/>
        <v/>
      </c>
      <c r="B937" s="53"/>
      <c r="C937" s="73" t="str">
        <f>IFERROR(VLOOKUP(B937,Especialidades!A$1:H$6224,3,FALSE),"")</f>
        <v/>
      </c>
      <c r="D937" s="74"/>
      <c r="E937" s="21" t="str">
        <f>IFERROR(VLOOKUP(B937,Especialidades!A$1:H$6224,4,FALSE),"")</f>
        <v/>
      </c>
      <c r="F937" s="59"/>
      <c r="G937" s="59">
        <f t="shared" si="42"/>
        <v>0</v>
      </c>
      <c r="H937" s="21" t="str">
        <f>IFERROR(VLOOKUP(B937,Especialidades!A$1:H$6224,6,FALSE),"")</f>
        <v/>
      </c>
      <c r="I937" s="56" t="str">
        <f>IFERROR(VLOOKUP(B937,Especialidades!A$1:H$6224,7,FALSE),"")</f>
        <v/>
      </c>
      <c r="J937" s="56" t="str">
        <f>IFERROR(VLOOKUP(B937,Especialidades!A$1:H$6224,5,FALSE),"")</f>
        <v/>
      </c>
      <c r="K937" s="21" t="str">
        <f t="shared" si="43"/>
        <v/>
      </c>
      <c r="L937" s="15"/>
      <c r="AZ937" s="3"/>
      <c r="BD937" s="1"/>
      <c r="BF937" s="4"/>
    </row>
    <row r="938" spans="1:58" ht="30" customHeight="1" x14ac:dyDescent="0.3">
      <c r="A938" s="58" t="str">
        <f t="shared" si="44"/>
        <v/>
      </c>
      <c r="B938" s="53"/>
      <c r="C938" s="73" t="str">
        <f>IFERROR(VLOOKUP(B938,Especialidades!A$1:H$6224,3,FALSE),"")</f>
        <v/>
      </c>
      <c r="D938" s="74"/>
      <c r="E938" s="21" t="str">
        <f>IFERROR(VLOOKUP(B938,Especialidades!A$1:H$6224,4,FALSE),"")</f>
        <v/>
      </c>
      <c r="F938" s="59"/>
      <c r="G938" s="59">
        <f t="shared" si="42"/>
        <v>0</v>
      </c>
      <c r="H938" s="21" t="str">
        <f>IFERROR(VLOOKUP(B938,Especialidades!A$1:H$6224,6,FALSE),"")</f>
        <v/>
      </c>
      <c r="I938" s="56" t="str">
        <f>IFERROR(VLOOKUP(B938,Especialidades!A$1:H$6224,7,FALSE),"")</f>
        <v/>
      </c>
      <c r="J938" s="56" t="str">
        <f>IFERROR(VLOOKUP(B938,Especialidades!A$1:H$6224,5,FALSE),"")</f>
        <v/>
      </c>
      <c r="K938" s="21" t="str">
        <f t="shared" si="43"/>
        <v/>
      </c>
      <c r="L938" s="15"/>
      <c r="AZ938" s="3"/>
      <c r="BD938" s="1"/>
      <c r="BF938" s="4"/>
    </row>
    <row r="939" spans="1:58" ht="30" customHeight="1" x14ac:dyDescent="0.3">
      <c r="A939" s="58" t="str">
        <f t="shared" si="44"/>
        <v/>
      </c>
      <c r="B939" s="53"/>
      <c r="C939" s="73" t="str">
        <f>IFERROR(VLOOKUP(B939,Especialidades!A$1:H$6224,3,FALSE),"")</f>
        <v/>
      </c>
      <c r="D939" s="74"/>
      <c r="E939" s="21" t="str">
        <f>IFERROR(VLOOKUP(B939,Especialidades!A$1:H$6224,4,FALSE),"")</f>
        <v/>
      </c>
      <c r="F939" s="59"/>
      <c r="G939" s="59">
        <f t="shared" si="42"/>
        <v>0</v>
      </c>
      <c r="H939" s="21" t="str">
        <f>IFERROR(VLOOKUP(B939,Especialidades!A$1:H$6224,6,FALSE),"")</f>
        <v/>
      </c>
      <c r="I939" s="56" t="str">
        <f>IFERROR(VLOOKUP(B939,Especialidades!A$1:H$6224,7,FALSE),"")</f>
        <v/>
      </c>
      <c r="J939" s="56" t="str">
        <f>IFERROR(VLOOKUP(B939,Especialidades!A$1:H$6224,5,FALSE),"")</f>
        <v/>
      </c>
      <c r="K939" s="21" t="str">
        <f t="shared" si="43"/>
        <v/>
      </c>
      <c r="L939" s="15"/>
      <c r="AZ939" s="3"/>
      <c r="BD939" s="1"/>
      <c r="BF939" s="4"/>
    </row>
    <row r="940" spans="1:58" ht="30" customHeight="1" x14ac:dyDescent="0.3">
      <c r="A940" s="58" t="str">
        <f t="shared" si="44"/>
        <v/>
      </c>
      <c r="B940" s="53"/>
      <c r="C940" s="73" t="str">
        <f>IFERROR(VLOOKUP(B940,Especialidades!A$1:H$6224,3,FALSE),"")</f>
        <v/>
      </c>
      <c r="D940" s="74"/>
      <c r="E940" s="21" t="str">
        <f>IFERROR(VLOOKUP(B940,Especialidades!A$1:H$6224,4,FALSE),"")</f>
        <v/>
      </c>
      <c r="F940" s="59"/>
      <c r="G940" s="59">
        <f t="shared" si="42"/>
        <v>0</v>
      </c>
      <c r="H940" s="21" t="str">
        <f>IFERROR(VLOOKUP(B940,Especialidades!A$1:H$6224,6,FALSE),"")</f>
        <v/>
      </c>
      <c r="I940" s="56" t="str">
        <f>IFERROR(VLOOKUP(B940,Especialidades!A$1:H$6224,7,FALSE),"")</f>
        <v/>
      </c>
      <c r="J940" s="56" t="str">
        <f>IFERROR(VLOOKUP(B940,Especialidades!A$1:H$6224,5,FALSE),"")</f>
        <v/>
      </c>
      <c r="K940" s="21" t="str">
        <f t="shared" si="43"/>
        <v/>
      </c>
      <c r="L940" s="15"/>
      <c r="AZ940" s="3"/>
      <c r="BD940" s="1"/>
      <c r="BF940" s="4"/>
    </row>
    <row r="941" spans="1:58" ht="30" customHeight="1" x14ac:dyDescent="0.3">
      <c r="A941" s="58" t="str">
        <f t="shared" si="44"/>
        <v/>
      </c>
      <c r="B941" s="53"/>
      <c r="C941" s="73" t="str">
        <f>IFERROR(VLOOKUP(B941,Especialidades!A$1:H$6224,3,FALSE),"")</f>
        <v/>
      </c>
      <c r="D941" s="74"/>
      <c r="E941" s="21" t="str">
        <f>IFERROR(VLOOKUP(B941,Especialidades!A$1:H$6224,4,FALSE),"")</f>
        <v/>
      </c>
      <c r="F941" s="59"/>
      <c r="G941" s="59">
        <f t="shared" si="42"/>
        <v>0</v>
      </c>
      <c r="H941" s="21" t="str">
        <f>IFERROR(VLOOKUP(B941,Especialidades!A$1:H$6224,6,FALSE),"")</f>
        <v/>
      </c>
      <c r="I941" s="56" t="str">
        <f>IFERROR(VLOOKUP(B941,Especialidades!A$1:H$6224,7,FALSE),"")</f>
        <v/>
      </c>
      <c r="J941" s="56" t="str">
        <f>IFERROR(VLOOKUP(B941,Especialidades!A$1:H$6224,5,FALSE),"")</f>
        <v/>
      </c>
      <c r="K941" s="21" t="str">
        <f t="shared" si="43"/>
        <v/>
      </c>
      <c r="L941" s="15"/>
      <c r="AZ941" s="3"/>
      <c r="BD941" s="1"/>
      <c r="BF941" s="4"/>
    </row>
    <row r="942" spans="1:58" ht="30" customHeight="1" x14ac:dyDescent="0.3">
      <c r="A942" s="58" t="str">
        <f t="shared" si="44"/>
        <v/>
      </c>
      <c r="B942" s="53"/>
      <c r="C942" s="73" t="str">
        <f>IFERROR(VLOOKUP(B942,Especialidades!A$1:H$6224,3,FALSE),"")</f>
        <v/>
      </c>
      <c r="D942" s="74"/>
      <c r="E942" s="21" t="str">
        <f>IFERROR(VLOOKUP(B942,Especialidades!A$1:H$6224,4,FALSE),"")</f>
        <v/>
      </c>
      <c r="F942" s="59"/>
      <c r="G942" s="59">
        <f t="shared" si="42"/>
        <v>0</v>
      </c>
      <c r="H942" s="21" t="str">
        <f>IFERROR(VLOOKUP(B942,Especialidades!A$1:H$6224,6,FALSE),"")</f>
        <v/>
      </c>
      <c r="I942" s="56" t="str">
        <f>IFERROR(VLOOKUP(B942,Especialidades!A$1:H$6224,7,FALSE),"")</f>
        <v/>
      </c>
      <c r="J942" s="56" t="str">
        <f>IFERROR(VLOOKUP(B942,Especialidades!A$1:H$6224,5,FALSE),"")</f>
        <v/>
      </c>
      <c r="K942" s="21" t="str">
        <f t="shared" si="43"/>
        <v/>
      </c>
      <c r="L942" s="15"/>
      <c r="AZ942" s="3"/>
      <c r="BD942" s="1"/>
      <c r="BF942" s="4"/>
    </row>
    <row r="943" spans="1:58" ht="30" customHeight="1" x14ac:dyDescent="0.3">
      <c r="A943" s="58" t="str">
        <f t="shared" si="44"/>
        <v/>
      </c>
      <c r="B943" s="53"/>
      <c r="C943" s="73" t="str">
        <f>IFERROR(VLOOKUP(B943,Especialidades!A$1:H$6224,3,FALSE),"")</f>
        <v/>
      </c>
      <c r="D943" s="74"/>
      <c r="E943" s="21" t="str">
        <f>IFERROR(VLOOKUP(B943,Especialidades!A$1:H$6224,4,FALSE),"")</f>
        <v/>
      </c>
      <c r="F943" s="59"/>
      <c r="G943" s="59">
        <f t="shared" si="42"/>
        <v>0</v>
      </c>
      <c r="H943" s="21" t="str">
        <f>IFERROR(VLOOKUP(B943,Especialidades!A$1:H$6224,6,FALSE),"")</f>
        <v/>
      </c>
      <c r="I943" s="56" t="str">
        <f>IFERROR(VLOOKUP(B943,Especialidades!A$1:H$6224,7,FALSE),"")</f>
        <v/>
      </c>
      <c r="J943" s="56" t="str">
        <f>IFERROR(VLOOKUP(B943,Especialidades!A$1:H$6224,5,FALSE),"")</f>
        <v/>
      </c>
      <c r="K943" s="21" t="str">
        <f t="shared" si="43"/>
        <v/>
      </c>
      <c r="L943" s="15"/>
      <c r="AZ943" s="3"/>
      <c r="BD943" s="1"/>
      <c r="BF943" s="4"/>
    </row>
    <row r="944" spans="1:58" ht="30" customHeight="1" x14ac:dyDescent="0.3">
      <c r="A944" s="58" t="str">
        <f t="shared" si="44"/>
        <v/>
      </c>
      <c r="B944" s="53"/>
      <c r="C944" s="73" t="str">
        <f>IFERROR(VLOOKUP(B944,Especialidades!A$1:H$6224,3,FALSE),"")</f>
        <v/>
      </c>
      <c r="D944" s="74"/>
      <c r="E944" s="21" t="str">
        <f>IFERROR(VLOOKUP(B944,Especialidades!A$1:H$6224,4,FALSE),"")</f>
        <v/>
      </c>
      <c r="F944" s="59"/>
      <c r="G944" s="59">
        <f t="shared" si="42"/>
        <v>0</v>
      </c>
      <c r="H944" s="21" t="str">
        <f>IFERROR(VLOOKUP(B944,Especialidades!A$1:H$6224,6,FALSE),"")</f>
        <v/>
      </c>
      <c r="I944" s="56" t="str">
        <f>IFERROR(VLOOKUP(B944,Especialidades!A$1:H$6224,7,FALSE),"")</f>
        <v/>
      </c>
      <c r="J944" s="56" t="str">
        <f>IFERROR(VLOOKUP(B944,Especialidades!A$1:H$6224,5,FALSE),"")</f>
        <v/>
      </c>
      <c r="K944" s="21" t="str">
        <f t="shared" si="43"/>
        <v/>
      </c>
      <c r="L944" s="15"/>
      <c r="AZ944" s="3"/>
      <c r="BD944" s="1"/>
      <c r="BF944" s="4"/>
    </row>
    <row r="945" spans="1:58" ht="30" customHeight="1" x14ac:dyDescent="0.3">
      <c r="A945" s="58" t="str">
        <f t="shared" si="44"/>
        <v/>
      </c>
      <c r="B945" s="53"/>
      <c r="C945" s="73" t="str">
        <f>IFERROR(VLOOKUP(B945,Especialidades!A$1:H$6224,3,FALSE),"")</f>
        <v/>
      </c>
      <c r="D945" s="74"/>
      <c r="E945" s="21" t="str">
        <f>IFERROR(VLOOKUP(B945,Especialidades!A$1:H$6224,4,FALSE),"")</f>
        <v/>
      </c>
      <c r="F945" s="59"/>
      <c r="G945" s="59">
        <f t="shared" si="42"/>
        <v>0</v>
      </c>
      <c r="H945" s="21" t="str">
        <f>IFERROR(VLOOKUP(B945,Especialidades!A$1:H$6224,6,FALSE),"")</f>
        <v/>
      </c>
      <c r="I945" s="56" t="str">
        <f>IFERROR(VLOOKUP(B945,Especialidades!A$1:H$6224,7,FALSE),"")</f>
        <v/>
      </c>
      <c r="J945" s="56" t="str">
        <f>IFERROR(VLOOKUP(B945,Especialidades!A$1:H$6224,5,FALSE),"")</f>
        <v/>
      </c>
      <c r="K945" s="21" t="str">
        <f t="shared" si="43"/>
        <v/>
      </c>
      <c r="L945" s="15"/>
      <c r="AZ945" s="3"/>
      <c r="BD945" s="1"/>
      <c r="BF945" s="4"/>
    </row>
    <row r="946" spans="1:58" ht="30" customHeight="1" x14ac:dyDescent="0.3">
      <c r="A946" s="58" t="str">
        <f t="shared" si="44"/>
        <v/>
      </c>
      <c r="B946" s="53"/>
      <c r="C946" s="73" t="str">
        <f>IFERROR(VLOOKUP(B946,Especialidades!A$1:H$6224,3,FALSE),"")</f>
        <v/>
      </c>
      <c r="D946" s="74"/>
      <c r="E946" s="21" t="str">
        <f>IFERROR(VLOOKUP(B946,Especialidades!A$1:H$6224,4,FALSE),"")</f>
        <v/>
      </c>
      <c r="F946" s="59"/>
      <c r="G946" s="59">
        <f t="shared" si="42"/>
        <v>0</v>
      </c>
      <c r="H946" s="21" t="str">
        <f>IFERROR(VLOOKUP(B946,Especialidades!A$1:H$6224,6,FALSE),"")</f>
        <v/>
      </c>
      <c r="I946" s="56" t="str">
        <f>IFERROR(VLOOKUP(B946,Especialidades!A$1:H$6224,7,FALSE),"")</f>
        <v/>
      </c>
      <c r="J946" s="56" t="str">
        <f>IFERROR(VLOOKUP(B946,Especialidades!A$1:H$6224,5,FALSE),"")</f>
        <v/>
      </c>
      <c r="K946" s="21" t="str">
        <f t="shared" si="43"/>
        <v/>
      </c>
      <c r="L946" s="15"/>
      <c r="AZ946" s="3"/>
      <c r="BD946" s="1"/>
      <c r="BF946" s="4"/>
    </row>
    <row r="947" spans="1:58" ht="30" customHeight="1" x14ac:dyDescent="0.3">
      <c r="A947" s="58" t="str">
        <f t="shared" si="44"/>
        <v/>
      </c>
      <c r="B947" s="53"/>
      <c r="C947" s="73" t="str">
        <f>IFERROR(VLOOKUP(B947,Especialidades!A$1:H$6224,3,FALSE),"")</f>
        <v/>
      </c>
      <c r="D947" s="74"/>
      <c r="E947" s="21" t="str">
        <f>IFERROR(VLOOKUP(B947,Especialidades!A$1:H$6224,4,FALSE),"")</f>
        <v/>
      </c>
      <c r="F947" s="59"/>
      <c r="G947" s="59">
        <f t="shared" si="42"/>
        <v>0</v>
      </c>
      <c r="H947" s="21" t="str">
        <f>IFERROR(VLOOKUP(B947,Especialidades!A$1:H$6224,6,FALSE),"")</f>
        <v/>
      </c>
      <c r="I947" s="56" t="str">
        <f>IFERROR(VLOOKUP(B947,Especialidades!A$1:H$6224,7,FALSE),"")</f>
        <v/>
      </c>
      <c r="J947" s="56" t="str">
        <f>IFERROR(VLOOKUP(B947,Especialidades!A$1:H$6224,5,FALSE),"")</f>
        <v/>
      </c>
      <c r="K947" s="21" t="str">
        <f t="shared" si="43"/>
        <v/>
      </c>
      <c r="L947" s="15"/>
      <c r="AZ947" s="3"/>
      <c r="BD947" s="1"/>
      <c r="BF947" s="4"/>
    </row>
    <row r="948" spans="1:58" ht="30" customHeight="1" x14ac:dyDescent="0.3">
      <c r="A948" s="58" t="str">
        <f t="shared" si="44"/>
        <v/>
      </c>
      <c r="B948" s="53"/>
      <c r="C948" s="73" t="str">
        <f>IFERROR(VLOOKUP(B948,Especialidades!A$1:H$6224,3,FALSE),"")</f>
        <v/>
      </c>
      <c r="D948" s="74"/>
      <c r="E948" s="21" t="str">
        <f>IFERROR(VLOOKUP(B948,Especialidades!A$1:H$6224,4,FALSE),"")</f>
        <v/>
      </c>
      <c r="F948" s="59"/>
      <c r="G948" s="59">
        <f t="shared" si="42"/>
        <v>0</v>
      </c>
      <c r="H948" s="21" t="str">
        <f>IFERROR(VLOOKUP(B948,Especialidades!A$1:H$6224,6,FALSE),"")</f>
        <v/>
      </c>
      <c r="I948" s="56" t="str">
        <f>IFERROR(VLOOKUP(B948,Especialidades!A$1:H$6224,7,FALSE),"")</f>
        <v/>
      </c>
      <c r="J948" s="56" t="str">
        <f>IFERROR(VLOOKUP(B948,Especialidades!A$1:H$6224,5,FALSE),"")</f>
        <v/>
      </c>
      <c r="K948" s="21" t="str">
        <f t="shared" si="43"/>
        <v/>
      </c>
      <c r="L948" s="15"/>
      <c r="AZ948" s="3"/>
      <c r="BD948" s="1"/>
      <c r="BF948" s="4"/>
    </row>
    <row r="949" spans="1:58" ht="30" customHeight="1" x14ac:dyDescent="0.3">
      <c r="A949" s="58" t="str">
        <f t="shared" si="44"/>
        <v/>
      </c>
      <c r="B949" s="53"/>
      <c r="C949" s="73" t="str">
        <f>IFERROR(VLOOKUP(B949,Especialidades!A$1:H$6224,3,FALSE),"")</f>
        <v/>
      </c>
      <c r="D949" s="74"/>
      <c r="E949" s="21" t="str">
        <f>IFERROR(VLOOKUP(B949,Especialidades!A$1:H$6224,4,FALSE),"")</f>
        <v/>
      </c>
      <c r="F949" s="59"/>
      <c r="G949" s="59">
        <f t="shared" si="42"/>
        <v>0</v>
      </c>
      <c r="H949" s="21" t="str">
        <f>IFERROR(VLOOKUP(B949,Especialidades!A$1:H$6224,6,FALSE),"")</f>
        <v/>
      </c>
      <c r="I949" s="56" t="str">
        <f>IFERROR(VLOOKUP(B949,Especialidades!A$1:H$6224,7,FALSE),"")</f>
        <v/>
      </c>
      <c r="J949" s="56" t="str">
        <f>IFERROR(VLOOKUP(B949,Especialidades!A$1:H$6224,5,FALSE),"")</f>
        <v/>
      </c>
      <c r="K949" s="21" t="str">
        <f t="shared" si="43"/>
        <v/>
      </c>
      <c r="L949" s="15"/>
      <c r="AZ949" s="3"/>
      <c r="BD949" s="1"/>
      <c r="BF949" s="4"/>
    </row>
    <row r="950" spans="1:58" ht="30" customHeight="1" x14ac:dyDescent="0.3">
      <c r="A950" s="58" t="str">
        <f t="shared" si="44"/>
        <v/>
      </c>
      <c r="B950" s="53"/>
      <c r="C950" s="73" t="str">
        <f>IFERROR(VLOOKUP(B950,Especialidades!A$1:H$6224,3,FALSE),"")</f>
        <v/>
      </c>
      <c r="D950" s="74"/>
      <c r="E950" s="21" t="str">
        <f>IFERROR(VLOOKUP(B950,Especialidades!A$1:H$6224,4,FALSE),"")</f>
        <v/>
      </c>
      <c r="F950" s="59"/>
      <c r="G950" s="59">
        <f t="shared" si="42"/>
        <v>0</v>
      </c>
      <c r="H950" s="21" t="str">
        <f>IFERROR(VLOOKUP(B950,Especialidades!A$1:H$6224,6,FALSE),"")</f>
        <v/>
      </c>
      <c r="I950" s="56" t="str">
        <f>IFERROR(VLOOKUP(B950,Especialidades!A$1:H$6224,7,FALSE),"")</f>
        <v/>
      </c>
      <c r="J950" s="56" t="str">
        <f>IFERROR(VLOOKUP(B950,Especialidades!A$1:H$6224,5,FALSE),"")</f>
        <v/>
      </c>
      <c r="K950" s="21" t="str">
        <f t="shared" si="43"/>
        <v/>
      </c>
      <c r="L950" s="15"/>
      <c r="AZ950" s="3"/>
      <c r="BD950" s="1"/>
      <c r="BF950" s="4"/>
    </row>
    <row r="951" spans="1:58" ht="30" customHeight="1" x14ac:dyDescent="0.3">
      <c r="A951" s="58" t="str">
        <f t="shared" si="44"/>
        <v/>
      </c>
      <c r="B951" s="53"/>
      <c r="C951" s="73" t="str">
        <f>IFERROR(VLOOKUP(B951,Especialidades!A$1:H$6224,3,FALSE),"")</f>
        <v/>
      </c>
      <c r="D951" s="74"/>
      <c r="E951" s="21" t="str">
        <f>IFERROR(VLOOKUP(B951,Especialidades!A$1:H$6224,4,FALSE),"")</f>
        <v/>
      </c>
      <c r="F951" s="59"/>
      <c r="G951" s="59">
        <f t="shared" si="42"/>
        <v>0</v>
      </c>
      <c r="H951" s="21" t="str">
        <f>IFERROR(VLOOKUP(B951,Especialidades!A$1:H$6224,6,FALSE),"")</f>
        <v/>
      </c>
      <c r="I951" s="56" t="str">
        <f>IFERROR(VLOOKUP(B951,Especialidades!A$1:H$6224,7,FALSE),"")</f>
        <v/>
      </c>
      <c r="J951" s="56" t="str">
        <f>IFERROR(VLOOKUP(B951,Especialidades!A$1:H$6224,5,FALSE),"")</f>
        <v/>
      </c>
      <c r="K951" s="21" t="str">
        <f t="shared" si="43"/>
        <v/>
      </c>
      <c r="L951" s="15"/>
      <c r="AZ951" s="3"/>
      <c r="BD951" s="1"/>
      <c r="BF951" s="4"/>
    </row>
    <row r="952" spans="1:58" ht="30" customHeight="1" x14ac:dyDescent="0.3">
      <c r="A952" s="58" t="str">
        <f t="shared" si="44"/>
        <v/>
      </c>
      <c r="B952" s="53"/>
      <c r="C952" s="73" t="str">
        <f>IFERROR(VLOOKUP(B952,Especialidades!A$1:H$6224,3,FALSE),"")</f>
        <v/>
      </c>
      <c r="D952" s="74"/>
      <c r="E952" s="21" t="str">
        <f>IFERROR(VLOOKUP(B952,Especialidades!A$1:H$6224,4,FALSE),"")</f>
        <v/>
      </c>
      <c r="F952" s="59"/>
      <c r="G952" s="59">
        <f t="shared" si="42"/>
        <v>0</v>
      </c>
      <c r="H952" s="21" t="str">
        <f>IFERROR(VLOOKUP(B952,Especialidades!A$1:H$6224,6,FALSE),"")</f>
        <v/>
      </c>
      <c r="I952" s="56" t="str">
        <f>IFERROR(VLOOKUP(B952,Especialidades!A$1:H$6224,7,FALSE),"")</f>
        <v/>
      </c>
      <c r="J952" s="56" t="str">
        <f>IFERROR(VLOOKUP(B952,Especialidades!A$1:H$6224,5,FALSE),"")</f>
        <v/>
      </c>
      <c r="K952" s="21" t="str">
        <f t="shared" si="43"/>
        <v/>
      </c>
      <c r="L952" s="15"/>
      <c r="AZ952" s="3"/>
      <c r="BD952" s="1"/>
      <c r="BF952" s="4"/>
    </row>
    <row r="953" spans="1:58" ht="30" customHeight="1" x14ac:dyDescent="0.3">
      <c r="A953" s="58" t="str">
        <f t="shared" si="44"/>
        <v/>
      </c>
      <c r="B953" s="53"/>
      <c r="C953" s="73" t="str">
        <f>IFERROR(VLOOKUP(B953,Especialidades!A$1:H$6224,3,FALSE),"")</f>
        <v/>
      </c>
      <c r="D953" s="74"/>
      <c r="E953" s="21" t="str">
        <f>IFERROR(VLOOKUP(B953,Especialidades!A$1:H$6224,4,FALSE),"")</f>
        <v/>
      </c>
      <c r="F953" s="59"/>
      <c r="G953" s="59">
        <f t="shared" si="42"/>
        <v>0</v>
      </c>
      <c r="H953" s="21" t="str">
        <f>IFERROR(VLOOKUP(B953,Especialidades!A$1:H$6224,6,FALSE),"")</f>
        <v/>
      </c>
      <c r="I953" s="56" t="str">
        <f>IFERROR(VLOOKUP(B953,Especialidades!A$1:H$6224,7,FALSE),"")</f>
        <v/>
      </c>
      <c r="J953" s="56" t="str">
        <f>IFERROR(VLOOKUP(B953,Especialidades!A$1:H$6224,5,FALSE),"")</f>
        <v/>
      </c>
      <c r="K953" s="21" t="str">
        <f t="shared" si="43"/>
        <v/>
      </c>
      <c r="L953" s="15"/>
      <c r="AZ953" s="3"/>
      <c r="BD953" s="1"/>
      <c r="BF953" s="4"/>
    </row>
    <row r="954" spans="1:58" ht="30" customHeight="1" x14ac:dyDescent="0.3">
      <c r="A954" s="58" t="str">
        <f t="shared" si="44"/>
        <v/>
      </c>
      <c r="B954" s="53"/>
      <c r="C954" s="73" t="str">
        <f>IFERROR(VLOOKUP(B954,Especialidades!A$1:H$6224,3,FALSE),"")</f>
        <v/>
      </c>
      <c r="D954" s="74"/>
      <c r="E954" s="21" t="str">
        <f>IFERROR(VLOOKUP(B954,Especialidades!A$1:H$6224,4,FALSE),"")</f>
        <v/>
      </c>
      <c r="F954" s="59"/>
      <c r="G954" s="59">
        <f t="shared" si="42"/>
        <v>0</v>
      </c>
      <c r="H954" s="21" t="str">
        <f>IFERROR(VLOOKUP(B954,Especialidades!A$1:H$6224,6,FALSE),"")</f>
        <v/>
      </c>
      <c r="I954" s="56" t="str">
        <f>IFERROR(VLOOKUP(B954,Especialidades!A$1:H$6224,7,FALSE),"")</f>
        <v/>
      </c>
      <c r="J954" s="56" t="str">
        <f>IFERROR(VLOOKUP(B954,Especialidades!A$1:H$6224,5,FALSE),"")</f>
        <v/>
      </c>
      <c r="K954" s="21" t="str">
        <f t="shared" si="43"/>
        <v/>
      </c>
      <c r="L954" s="15"/>
      <c r="AZ954" s="3"/>
      <c r="BD954" s="1"/>
      <c r="BF954" s="4"/>
    </row>
    <row r="955" spans="1:58" ht="30" customHeight="1" x14ac:dyDescent="0.3">
      <c r="A955" s="58" t="str">
        <f t="shared" si="44"/>
        <v/>
      </c>
      <c r="B955" s="53"/>
      <c r="C955" s="73" t="str">
        <f>IFERROR(VLOOKUP(B955,Especialidades!A$1:H$6224,3,FALSE),"")</f>
        <v/>
      </c>
      <c r="D955" s="74"/>
      <c r="E955" s="21" t="str">
        <f>IFERROR(VLOOKUP(B955,Especialidades!A$1:H$6224,4,FALSE),"")</f>
        <v/>
      </c>
      <c r="F955" s="59"/>
      <c r="G955" s="59">
        <f t="shared" si="42"/>
        <v>0</v>
      </c>
      <c r="H955" s="21" t="str">
        <f>IFERROR(VLOOKUP(B955,Especialidades!A$1:H$6224,6,FALSE),"")</f>
        <v/>
      </c>
      <c r="I955" s="56" t="str">
        <f>IFERROR(VLOOKUP(B955,Especialidades!A$1:H$6224,7,FALSE),"")</f>
        <v/>
      </c>
      <c r="J955" s="56" t="str">
        <f>IFERROR(VLOOKUP(B955,Especialidades!A$1:H$6224,5,FALSE),"")</f>
        <v/>
      </c>
      <c r="K955" s="21" t="str">
        <f t="shared" si="43"/>
        <v/>
      </c>
      <c r="L955" s="15"/>
      <c r="AZ955" s="3"/>
      <c r="BD955" s="1"/>
      <c r="BF955" s="4"/>
    </row>
    <row r="956" spans="1:58" ht="30" customHeight="1" x14ac:dyDescent="0.3">
      <c r="A956" s="58" t="str">
        <f t="shared" si="44"/>
        <v/>
      </c>
      <c r="B956" s="53"/>
      <c r="C956" s="73" t="str">
        <f>IFERROR(VLOOKUP(B956,Especialidades!A$1:H$6224,3,FALSE),"")</f>
        <v/>
      </c>
      <c r="D956" s="74"/>
      <c r="E956" s="21" t="str">
        <f>IFERROR(VLOOKUP(B956,Especialidades!A$1:H$6224,4,FALSE),"")</f>
        <v/>
      </c>
      <c r="F956" s="59"/>
      <c r="G956" s="59">
        <f t="shared" si="42"/>
        <v>0</v>
      </c>
      <c r="H956" s="21" t="str">
        <f>IFERROR(VLOOKUP(B956,Especialidades!A$1:H$6224,6,FALSE),"")</f>
        <v/>
      </c>
      <c r="I956" s="56" t="str">
        <f>IFERROR(VLOOKUP(B956,Especialidades!A$1:H$6224,7,FALSE),"")</f>
        <v/>
      </c>
      <c r="J956" s="56" t="str">
        <f>IFERROR(VLOOKUP(B956,Especialidades!A$1:H$6224,5,FALSE),"")</f>
        <v/>
      </c>
      <c r="K956" s="21" t="str">
        <f t="shared" si="43"/>
        <v/>
      </c>
      <c r="L956" s="15"/>
      <c r="AZ956" s="3"/>
      <c r="BD956" s="1"/>
      <c r="BF956" s="4"/>
    </row>
    <row r="957" spans="1:58" ht="30" customHeight="1" x14ac:dyDescent="0.3">
      <c r="A957" s="58" t="str">
        <f t="shared" si="44"/>
        <v/>
      </c>
      <c r="B957" s="53"/>
      <c r="C957" s="73" t="str">
        <f>IFERROR(VLOOKUP(B957,Especialidades!A$1:H$6224,3,FALSE),"")</f>
        <v/>
      </c>
      <c r="D957" s="74"/>
      <c r="E957" s="21" t="str">
        <f>IFERROR(VLOOKUP(B957,Especialidades!A$1:H$6224,4,FALSE),"")</f>
        <v/>
      </c>
      <c r="F957" s="59"/>
      <c r="G957" s="59">
        <f t="shared" si="42"/>
        <v>0</v>
      </c>
      <c r="H957" s="21" t="str">
        <f>IFERROR(VLOOKUP(B957,Especialidades!A$1:H$6224,6,FALSE),"")</f>
        <v/>
      </c>
      <c r="I957" s="56" t="str">
        <f>IFERROR(VLOOKUP(B957,Especialidades!A$1:H$6224,7,FALSE),"")</f>
        <v/>
      </c>
      <c r="J957" s="56" t="str">
        <f>IFERROR(VLOOKUP(B957,Especialidades!A$1:H$6224,5,FALSE),"")</f>
        <v/>
      </c>
      <c r="K957" s="21" t="str">
        <f t="shared" si="43"/>
        <v/>
      </c>
      <c r="L957" s="15"/>
      <c r="AZ957" s="3"/>
      <c r="BD957" s="1"/>
      <c r="BF957" s="4"/>
    </row>
    <row r="958" spans="1:58" ht="30" customHeight="1" x14ac:dyDescent="0.3">
      <c r="A958" s="58" t="str">
        <f t="shared" si="44"/>
        <v/>
      </c>
      <c r="B958" s="53"/>
      <c r="C958" s="73" t="str">
        <f>IFERROR(VLOOKUP(B958,Especialidades!A$1:H$6224,3,FALSE),"")</f>
        <v/>
      </c>
      <c r="D958" s="74"/>
      <c r="E958" s="21" t="str">
        <f>IFERROR(VLOOKUP(B958,Especialidades!A$1:H$6224,4,FALSE),"")</f>
        <v/>
      </c>
      <c r="F958" s="59"/>
      <c r="G958" s="59">
        <f t="shared" si="42"/>
        <v>0</v>
      </c>
      <c r="H958" s="21" t="str">
        <f>IFERROR(VLOOKUP(B958,Especialidades!A$1:H$6224,6,FALSE),"")</f>
        <v/>
      </c>
      <c r="I958" s="56" t="str">
        <f>IFERROR(VLOOKUP(B958,Especialidades!A$1:H$6224,7,FALSE),"")</f>
        <v/>
      </c>
      <c r="J958" s="56" t="str">
        <f>IFERROR(VLOOKUP(B958,Especialidades!A$1:H$6224,5,FALSE),"")</f>
        <v/>
      </c>
      <c r="K958" s="21" t="str">
        <f t="shared" si="43"/>
        <v/>
      </c>
      <c r="L958" s="15"/>
      <c r="AZ958" s="3"/>
      <c r="BD958" s="1"/>
      <c r="BF958" s="4"/>
    </row>
    <row r="959" spans="1:58" ht="30" customHeight="1" x14ac:dyDescent="0.3">
      <c r="A959" s="58" t="str">
        <f t="shared" si="44"/>
        <v/>
      </c>
      <c r="B959" s="53"/>
      <c r="C959" s="73" t="str">
        <f>IFERROR(VLOOKUP(B959,Especialidades!A$1:H$6224,3,FALSE),"")</f>
        <v/>
      </c>
      <c r="D959" s="74"/>
      <c r="E959" s="21" t="str">
        <f>IFERROR(VLOOKUP(B959,Especialidades!A$1:H$6224,4,FALSE),"")</f>
        <v/>
      </c>
      <c r="F959" s="59"/>
      <c r="G959" s="59">
        <f t="shared" si="42"/>
        <v>0</v>
      </c>
      <c r="H959" s="21" t="str">
        <f>IFERROR(VLOOKUP(B959,Especialidades!A$1:H$6224,6,FALSE),"")</f>
        <v/>
      </c>
      <c r="I959" s="56" t="str">
        <f>IFERROR(VLOOKUP(B959,Especialidades!A$1:H$6224,7,FALSE),"")</f>
        <v/>
      </c>
      <c r="J959" s="56" t="str">
        <f>IFERROR(VLOOKUP(B959,Especialidades!A$1:H$6224,5,FALSE),"")</f>
        <v/>
      </c>
      <c r="K959" s="21" t="str">
        <f t="shared" si="43"/>
        <v/>
      </c>
      <c r="L959" s="15"/>
      <c r="AZ959" s="3"/>
      <c r="BD959" s="1"/>
      <c r="BF959" s="4"/>
    </row>
    <row r="960" spans="1:58" ht="30" customHeight="1" x14ac:dyDescent="0.3">
      <c r="A960" s="58" t="str">
        <f t="shared" si="44"/>
        <v/>
      </c>
      <c r="B960" s="53"/>
      <c r="C960" s="73" t="str">
        <f>IFERROR(VLOOKUP(B960,Especialidades!A$1:H$6224,3,FALSE),"")</f>
        <v/>
      </c>
      <c r="D960" s="74"/>
      <c r="E960" s="21" t="str">
        <f>IFERROR(VLOOKUP(B960,Especialidades!A$1:H$6224,4,FALSE),"")</f>
        <v/>
      </c>
      <c r="F960" s="59"/>
      <c r="G960" s="59">
        <f t="shared" si="42"/>
        <v>0</v>
      </c>
      <c r="H960" s="21" t="str">
        <f>IFERROR(VLOOKUP(B960,Especialidades!A$1:H$6224,6,FALSE),"")</f>
        <v/>
      </c>
      <c r="I960" s="56" t="str">
        <f>IFERROR(VLOOKUP(B960,Especialidades!A$1:H$6224,7,FALSE),"")</f>
        <v/>
      </c>
      <c r="J960" s="56" t="str">
        <f>IFERROR(VLOOKUP(B960,Especialidades!A$1:H$6224,5,FALSE),"")</f>
        <v/>
      </c>
      <c r="K960" s="21" t="str">
        <f t="shared" si="43"/>
        <v/>
      </c>
      <c r="L960" s="15"/>
      <c r="AZ960" s="3"/>
      <c r="BD960" s="1"/>
      <c r="BF960" s="4"/>
    </row>
    <row r="961" spans="1:58" ht="30" customHeight="1" x14ac:dyDescent="0.3">
      <c r="A961" s="58" t="str">
        <f t="shared" si="44"/>
        <v/>
      </c>
      <c r="B961" s="53"/>
      <c r="C961" s="73" t="str">
        <f>IFERROR(VLOOKUP(B961,Especialidades!A$1:H$6224,3,FALSE),"")</f>
        <v/>
      </c>
      <c r="D961" s="74"/>
      <c r="E961" s="21" t="str">
        <f>IFERROR(VLOOKUP(B961,Especialidades!A$1:H$6224,4,FALSE),"")</f>
        <v/>
      </c>
      <c r="F961" s="59"/>
      <c r="G961" s="59">
        <f t="shared" si="42"/>
        <v>0</v>
      </c>
      <c r="H961" s="21" t="str">
        <f>IFERROR(VLOOKUP(B961,Especialidades!A$1:H$6224,6,FALSE),"")</f>
        <v/>
      </c>
      <c r="I961" s="56" t="str">
        <f>IFERROR(VLOOKUP(B961,Especialidades!A$1:H$6224,7,FALSE),"")</f>
        <v/>
      </c>
      <c r="J961" s="56" t="str">
        <f>IFERROR(VLOOKUP(B961,Especialidades!A$1:H$6224,5,FALSE),"")</f>
        <v/>
      </c>
      <c r="K961" s="21" t="str">
        <f t="shared" si="43"/>
        <v/>
      </c>
      <c r="L961" s="15"/>
      <c r="AZ961" s="3"/>
      <c r="BD961" s="1"/>
      <c r="BF961" s="4"/>
    </row>
    <row r="962" spans="1:58" ht="30" customHeight="1" x14ac:dyDescent="0.3">
      <c r="A962" s="58" t="str">
        <f t="shared" si="44"/>
        <v/>
      </c>
      <c r="B962" s="53"/>
      <c r="C962" s="73" t="str">
        <f>IFERROR(VLOOKUP(B962,Especialidades!A$1:H$6224,3,FALSE),"")</f>
        <v/>
      </c>
      <c r="D962" s="74"/>
      <c r="E962" s="21" t="str">
        <f>IFERROR(VLOOKUP(B962,Especialidades!A$1:H$6224,4,FALSE),"")</f>
        <v/>
      </c>
      <c r="F962" s="59"/>
      <c r="G962" s="59">
        <f t="shared" si="42"/>
        <v>0</v>
      </c>
      <c r="H962" s="21" t="str">
        <f>IFERROR(VLOOKUP(B962,Especialidades!A$1:H$6224,6,FALSE),"")</f>
        <v/>
      </c>
      <c r="I962" s="56" t="str">
        <f>IFERROR(VLOOKUP(B962,Especialidades!A$1:H$6224,7,FALSE),"")</f>
        <v/>
      </c>
      <c r="J962" s="56" t="str">
        <f>IFERROR(VLOOKUP(B962,Especialidades!A$1:H$6224,5,FALSE),"")</f>
        <v/>
      </c>
      <c r="K962" s="21" t="str">
        <f t="shared" si="43"/>
        <v/>
      </c>
      <c r="L962" s="15"/>
      <c r="AZ962" s="3"/>
      <c r="BD962" s="1"/>
      <c r="BF962" s="4"/>
    </row>
    <row r="963" spans="1:58" ht="30" customHeight="1" x14ac:dyDescent="0.3">
      <c r="A963" s="58" t="str">
        <f t="shared" si="44"/>
        <v/>
      </c>
      <c r="B963" s="53"/>
      <c r="C963" s="73" t="str">
        <f>IFERROR(VLOOKUP(B963,Especialidades!A$1:H$6224,3,FALSE),"")</f>
        <v/>
      </c>
      <c r="D963" s="74"/>
      <c r="E963" s="21" t="str">
        <f>IFERROR(VLOOKUP(B963,Especialidades!A$1:H$6224,4,FALSE),"")</f>
        <v/>
      </c>
      <c r="F963" s="59"/>
      <c r="G963" s="59">
        <f t="shared" si="42"/>
        <v>0</v>
      </c>
      <c r="H963" s="21" t="str">
        <f>IFERROR(VLOOKUP(B963,Especialidades!A$1:H$6224,6,FALSE),"")</f>
        <v/>
      </c>
      <c r="I963" s="56" t="str">
        <f>IFERROR(VLOOKUP(B963,Especialidades!A$1:H$6224,7,FALSE),"")</f>
        <v/>
      </c>
      <c r="J963" s="56" t="str">
        <f>IFERROR(VLOOKUP(B963,Especialidades!A$1:H$6224,5,FALSE),"")</f>
        <v/>
      </c>
      <c r="K963" s="21" t="str">
        <f t="shared" si="43"/>
        <v/>
      </c>
      <c r="L963" s="15"/>
      <c r="AZ963" s="3"/>
      <c r="BD963" s="1"/>
      <c r="BF963" s="4"/>
    </row>
    <row r="964" spans="1:58" ht="30" customHeight="1" x14ac:dyDescent="0.3">
      <c r="A964" s="58" t="str">
        <f t="shared" si="44"/>
        <v/>
      </c>
      <c r="B964" s="53"/>
      <c r="C964" s="73" t="str">
        <f>IFERROR(VLOOKUP(B964,Especialidades!A$1:H$6224,3,FALSE),"")</f>
        <v/>
      </c>
      <c r="D964" s="74"/>
      <c r="E964" s="21" t="str">
        <f>IFERROR(VLOOKUP(B964,Especialidades!A$1:H$6224,4,FALSE),"")</f>
        <v/>
      </c>
      <c r="F964" s="59"/>
      <c r="G964" s="59">
        <f t="shared" si="42"/>
        <v>0</v>
      </c>
      <c r="H964" s="21" t="str">
        <f>IFERROR(VLOOKUP(B964,Especialidades!A$1:H$6224,6,FALSE),"")</f>
        <v/>
      </c>
      <c r="I964" s="56" t="str">
        <f>IFERROR(VLOOKUP(B964,Especialidades!A$1:H$6224,7,FALSE),"")</f>
        <v/>
      </c>
      <c r="J964" s="56" t="str">
        <f>IFERROR(VLOOKUP(B964,Especialidades!A$1:H$6224,5,FALSE),"")</f>
        <v/>
      </c>
      <c r="K964" s="21" t="str">
        <f t="shared" si="43"/>
        <v/>
      </c>
      <c r="L964" s="15"/>
      <c r="AZ964" s="3"/>
      <c r="BD964" s="1"/>
      <c r="BF964" s="4"/>
    </row>
    <row r="965" spans="1:58" ht="30" customHeight="1" x14ac:dyDescent="0.3">
      <c r="A965" s="58" t="str">
        <f t="shared" si="44"/>
        <v/>
      </c>
      <c r="B965" s="53"/>
      <c r="C965" s="73" t="str">
        <f>IFERROR(VLOOKUP(B965,Especialidades!A$1:H$6224,3,FALSE),"")</f>
        <v/>
      </c>
      <c r="D965" s="74"/>
      <c r="E965" s="21" t="str">
        <f>IFERROR(VLOOKUP(B965,Especialidades!A$1:H$6224,4,FALSE),"")</f>
        <v/>
      </c>
      <c r="F965" s="59"/>
      <c r="G965" s="59">
        <f t="shared" si="42"/>
        <v>0</v>
      </c>
      <c r="H965" s="21" t="str">
        <f>IFERROR(VLOOKUP(B965,Especialidades!A$1:H$6224,6,FALSE),"")</f>
        <v/>
      </c>
      <c r="I965" s="56" t="str">
        <f>IFERROR(VLOOKUP(B965,Especialidades!A$1:H$6224,7,FALSE),"")</f>
        <v/>
      </c>
      <c r="J965" s="56" t="str">
        <f>IFERROR(VLOOKUP(B965,Especialidades!A$1:H$6224,5,FALSE),"")</f>
        <v/>
      </c>
      <c r="K965" s="21" t="str">
        <f t="shared" si="43"/>
        <v/>
      </c>
      <c r="L965" s="15"/>
      <c r="AZ965" s="3"/>
      <c r="BD965" s="1"/>
      <c r="BF965" s="4"/>
    </row>
    <row r="966" spans="1:58" ht="30" customHeight="1" x14ac:dyDescent="0.3">
      <c r="A966" s="58" t="str">
        <f t="shared" si="44"/>
        <v/>
      </c>
      <c r="B966" s="53"/>
      <c r="C966" s="73" t="str">
        <f>IFERROR(VLOOKUP(B966,Especialidades!A$1:H$6224,3,FALSE),"")</f>
        <v/>
      </c>
      <c r="D966" s="74"/>
      <c r="E966" s="21" t="str">
        <f>IFERROR(VLOOKUP(B966,Especialidades!A$1:H$6224,4,FALSE),"")</f>
        <v/>
      </c>
      <c r="F966" s="59"/>
      <c r="G966" s="59">
        <f t="shared" si="42"/>
        <v>0</v>
      </c>
      <c r="H966" s="21" t="str">
        <f>IFERROR(VLOOKUP(B966,Especialidades!A$1:H$6224,6,FALSE),"")</f>
        <v/>
      </c>
      <c r="I966" s="56" t="str">
        <f>IFERROR(VLOOKUP(B966,Especialidades!A$1:H$6224,7,FALSE),"")</f>
        <v/>
      </c>
      <c r="J966" s="56" t="str">
        <f>IFERROR(VLOOKUP(B966,Especialidades!A$1:H$6224,5,FALSE),"")</f>
        <v/>
      </c>
      <c r="K966" s="21" t="str">
        <f t="shared" si="43"/>
        <v/>
      </c>
      <c r="L966" s="15"/>
      <c r="AZ966" s="3"/>
      <c r="BD966" s="1"/>
      <c r="BF966" s="4"/>
    </row>
    <row r="967" spans="1:58" ht="30" customHeight="1" x14ac:dyDescent="0.3">
      <c r="A967" s="58" t="str">
        <f t="shared" si="44"/>
        <v/>
      </c>
      <c r="B967" s="53"/>
      <c r="C967" s="73" t="str">
        <f>IFERROR(VLOOKUP(B967,Especialidades!A$1:H$6224,3,FALSE),"")</f>
        <v/>
      </c>
      <c r="D967" s="74"/>
      <c r="E967" s="21" t="str">
        <f>IFERROR(VLOOKUP(B967,Especialidades!A$1:H$6224,4,FALSE),"")</f>
        <v/>
      </c>
      <c r="F967" s="59"/>
      <c r="G967" s="59">
        <f t="shared" si="42"/>
        <v>0</v>
      </c>
      <c r="H967" s="21" t="str">
        <f>IFERROR(VLOOKUP(B967,Especialidades!A$1:H$6224,6,FALSE),"")</f>
        <v/>
      </c>
      <c r="I967" s="56" t="str">
        <f>IFERROR(VLOOKUP(B967,Especialidades!A$1:H$6224,7,FALSE),"")</f>
        <v/>
      </c>
      <c r="J967" s="56" t="str">
        <f>IFERROR(VLOOKUP(B967,Especialidades!A$1:H$6224,5,FALSE),"")</f>
        <v/>
      </c>
      <c r="K967" s="21" t="str">
        <f t="shared" si="43"/>
        <v/>
      </c>
      <c r="L967" s="15"/>
      <c r="AZ967" s="3"/>
      <c r="BD967" s="1"/>
      <c r="BF967" s="4"/>
    </row>
    <row r="968" spans="1:58" ht="30" customHeight="1" x14ac:dyDescent="0.3">
      <c r="A968" s="58" t="str">
        <f t="shared" si="44"/>
        <v/>
      </c>
      <c r="B968" s="53"/>
      <c r="C968" s="73" t="str">
        <f>IFERROR(VLOOKUP(B968,Especialidades!A$1:H$6224,3,FALSE),"")</f>
        <v/>
      </c>
      <c r="D968" s="74"/>
      <c r="E968" s="21" t="str">
        <f>IFERROR(VLOOKUP(B968,Especialidades!A$1:H$6224,4,FALSE),"")</f>
        <v/>
      </c>
      <c r="F968" s="59"/>
      <c r="G968" s="59">
        <f t="shared" si="42"/>
        <v>0</v>
      </c>
      <c r="H968" s="21" t="str">
        <f>IFERROR(VLOOKUP(B968,Especialidades!A$1:H$6224,6,FALSE),"")</f>
        <v/>
      </c>
      <c r="I968" s="56" t="str">
        <f>IFERROR(VLOOKUP(B968,Especialidades!A$1:H$6224,7,FALSE),"")</f>
        <v/>
      </c>
      <c r="J968" s="56" t="str">
        <f>IFERROR(VLOOKUP(B968,Especialidades!A$1:H$6224,5,FALSE),"")</f>
        <v/>
      </c>
      <c r="K968" s="21" t="str">
        <f t="shared" si="43"/>
        <v/>
      </c>
      <c r="L968" s="15"/>
      <c r="AZ968" s="3"/>
      <c r="BD968" s="1"/>
      <c r="BF968" s="4"/>
    </row>
    <row r="969" spans="1:58" ht="30" customHeight="1" x14ac:dyDescent="0.3">
      <c r="A969" s="58" t="str">
        <f t="shared" si="44"/>
        <v/>
      </c>
      <c r="B969" s="53"/>
      <c r="C969" s="73" t="str">
        <f>IFERROR(VLOOKUP(B969,Especialidades!A$1:H$6224,3,FALSE),"")</f>
        <v/>
      </c>
      <c r="D969" s="74"/>
      <c r="E969" s="21" t="str">
        <f>IFERROR(VLOOKUP(B969,Especialidades!A$1:H$6224,4,FALSE),"")</f>
        <v/>
      </c>
      <c r="F969" s="59"/>
      <c r="G969" s="59">
        <f t="shared" si="42"/>
        <v>0</v>
      </c>
      <c r="H969" s="21" t="str">
        <f>IFERROR(VLOOKUP(B969,Especialidades!A$1:H$6224,6,FALSE),"")</f>
        <v/>
      </c>
      <c r="I969" s="56" t="str">
        <f>IFERROR(VLOOKUP(B969,Especialidades!A$1:H$6224,7,FALSE),"")</f>
        <v/>
      </c>
      <c r="J969" s="56" t="str">
        <f>IFERROR(VLOOKUP(B969,Especialidades!A$1:H$6224,5,FALSE),"")</f>
        <v/>
      </c>
      <c r="K969" s="21" t="str">
        <f t="shared" si="43"/>
        <v/>
      </c>
      <c r="L969" s="15"/>
      <c r="AZ969" s="3"/>
      <c r="BD969" s="1"/>
      <c r="BF969" s="4"/>
    </row>
    <row r="970" spans="1:58" ht="30" customHeight="1" x14ac:dyDescent="0.3">
      <c r="A970" s="58" t="str">
        <f t="shared" si="44"/>
        <v/>
      </c>
      <c r="B970" s="53"/>
      <c r="C970" s="73" t="str">
        <f>IFERROR(VLOOKUP(B970,Especialidades!A$1:H$6224,3,FALSE),"")</f>
        <v/>
      </c>
      <c r="D970" s="74"/>
      <c r="E970" s="21" t="str">
        <f>IFERROR(VLOOKUP(B970,Especialidades!A$1:H$6224,4,FALSE),"")</f>
        <v/>
      </c>
      <c r="F970" s="59"/>
      <c r="G970" s="59">
        <f t="shared" si="42"/>
        <v>0</v>
      </c>
      <c r="H970" s="21" t="str">
        <f>IFERROR(VLOOKUP(B970,Especialidades!A$1:H$6224,6,FALSE),"")</f>
        <v/>
      </c>
      <c r="I970" s="56" t="str">
        <f>IFERROR(VLOOKUP(B970,Especialidades!A$1:H$6224,7,FALSE),"")</f>
        <v/>
      </c>
      <c r="J970" s="56" t="str">
        <f>IFERROR(VLOOKUP(B970,Especialidades!A$1:H$6224,5,FALSE),"")</f>
        <v/>
      </c>
      <c r="K970" s="21" t="str">
        <f t="shared" si="43"/>
        <v/>
      </c>
      <c r="L970" s="15"/>
      <c r="AZ970" s="3"/>
      <c r="BD970" s="1"/>
      <c r="BF970" s="4"/>
    </row>
    <row r="971" spans="1:58" ht="30" customHeight="1" x14ac:dyDescent="0.3">
      <c r="A971" s="58" t="str">
        <f t="shared" si="44"/>
        <v/>
      </c>
      <c r="B971" s="53"/>
      <c r="C971" s="73" t="str">
        <f>IFERROR(VLOOKUP(B971,Especialidades!A$1:H$6224,3,FALSE),"")</f>
        <v/>
      </c>
      <c r="D971" s="74"/>
      <c r="E971" s="21" t="str">
        <f>IFERROR(VLOOKUP(B971,Especialidades!A$1:H$6224,4,FALSE),"")</f>
        <v/>
      </c>
      <c r="F971" s="59"/>
      <c r="G971" s="59">
        <f t="shared" si="42"/>
        <v>0</v>
      </c>
      <c r="H971" s="21" t="str">
        <f>IFERROR(VLOOKUP(B971,Especialidades!A$1:H$6224,6,FALSE),"")</f>
        <v/>
      </c>
      <c r="I971" s="56" t="str">
        <f>IFERROR(VLOOKUP(B971,Especialidades!A$1:H$6224,7,FALSE),"")</f>
        <v/>
      </c>
      <c r="J971" s="56" t="str">
        <f>IFERROR(VLOOKUP(B971,Especialidades!A$1:H$6224,5,FALSE),"")</f>
        <v/>
      </c>
      <c r="K971" s="21" t="str">
        <f t="shared" si="43"/>
        <v/>
      </c>
      <c r="L971" s="15"/>
      <c r="AZ971" s="3"/>
      <c r="BD971" s="1"/>
      <c r="BF971" s="4"/>
    </row>
    <row r="972" spans="1:58" ht="30" customHeight="1" x14ac:dyDescent="0.3">
      <c r="A972" s="58" t="str">
        <f t="shared" si="44"/>
        <v/>
      </c>
      <c r="B972" s="53"/>
      <c r="C972" s="73" t="str">
        <f>IFERROR(VLOOKUP(B972,Especialidades!A$1:H$6224,3,FALSE),"")</f>
        <v/>
      </c>
      <c r="D972" s="74"/>
      <c r="E972" s="21" t="str">
        <f>IFERROR(VLOOKUP(B972,Especialidades!A$1:H$6224,4,FALSE),"")</f>
        <v/>
      </c>
      <c r="F972" s="59"/>
      <c r="G972" s="59">
        <f t="shared" si="42"/>
        <v>0</v>
      </c>
      <c r="H972" s="21" t="str">
        <f>IFERROR(VLOOKUP(B972,Especialidades!A$1:H$6224,6,FALSE),"")</f>
        <v/>
      </c>
      <c r="I972" s="56" t="str">
        <f>IFERROR(VLOOKUP(B972,Especialidades!A$1:H$6224,7,FALSE),"")</f>
        <v/>
      </c>
      <c r="J972" s="56" t="str">
        <f>IFERROR(VLOOKUP(B972,Especialidades!A$1:H$6224,5,FALSE),"")</f>
        <v/>
      </c>
      <c r="K972" s="21" t="str">
        <f t="shared" si="43"/>
        <v/>
      </c>
      <c r="L972" s="15"/>
      <c r="AZ972" s="3"/>
      <c r="BD972" s="1"/>
      <c r="BF972" s="4"/>
    </row>
    <row r="973" spans="1:58" ht="30" customHeight="1" x14ac:dyDescent="0.3">
      <c r="A973" s="58" t="str">
        <f t="shared" si="44"/>
        <v/>
      </c>
      <c r="B973" s="53"/>
      <c r="C973" s="73" t="str">
        <f>IFERROR(VLOOKUP(B973,Especialidades!A$1:H$6224,3,FALSE),"")</f>
        <v/>
      </c>
      <c r="D973" s="74"/>
      <c r="E973" s="21" t="str">
        <f>IFERROR(VLOOKUP(B973,Especialidades!A$1:H$6224,4,FALSE),"")</f>
        <v/>
      </c>
      <c r="F973" s="59"/>
      <c r="G973" s="59">
        <f t="shared" ref="G973:G1036" si="45">SUMIF(B:B, B973,F:F)</f>
        <v>0</v>
      </c>
      <c r="H973" s="21" t="str">
        <f>IFERROR(VLOOKUP(B973,Especialidades!A$1:H$6224,6,FALSE),"")</f>
        <v/>
      </c>
      <c r="I973" s="56" t="str">
        <f>IFERROR(VLOOKUP(B973,Especialidades!A$1:H$6224,7,FALSE),"")</f>
        <v/>
      </c>
      <c r="J973" s="56" t="str">
        <f>IFERROR(VLOOKUP(B973,Especialidades!A$1:H$6224,5,FALSE),"")</f>
        <v/>
      </c>
      <c r="K973" s="21" t="str">
        <f t="shared" ref="K973:K1036" si="46">IFERROR(E973*F973,"")</f>
        <v/>
      </c>
      <c r="L973" s="15"/>
      <c r="AZ973" s="3"/>
      <c r="BD973" s="1"/>
      <c r="BF973" s="4"/>
    </row>
    <row r="974" spans="1:58" ht="30" customHeight="1" x14ac:dyDescent="0.3">
      <c r="A974" s="58" t="str">
        <f t="shared" si="44"/>
        <v/>
      </c>
      <c r="B974" s="53"/>
      <c r="C974" s="73" t="str">
        <f>IFERROR(VLOOKUP(B974,Especialidades!A$1:H$6224,3,FALSE),"")</f>
        <v/>
      </c>
      <c r="D974" s="74"/>
      <c r="E974" s="21" t="str">
        <f>IFERROR(VLOOKUP(B974,Especialidades!A$1:H$6224,4,FALSE),"")</f>
        <v/>
      </c>
      <c r="F974" s="59"/>
      <c r="G974" s="59">
        <f t="shared" si="45"/>
        <v>0</v>
      </c>
      <c r="H974" s="21" t="str">
        <f>IFERROR(VLOOKUP(B974,Especialidades!A$1:H$6224,6,FALSE),"")</f>
        <v/>
      </c>
      <c r="I974" s="56" t="str">
        <f>IFERROR(VLOOKUP(B974,Especialidades!A$1:H$6224,7,FALSE),"")</f>
        <v/>
      </c>
      <c r="J974" s="56" t="str">
        <f>IFERROR(VLOOKUP(B974,Especialidades!A$1:H$6224,5,FALSE),"")</f>
        <v/>
      </c>
      <c r="K974" s="21" t="str">
        <f t="shared" si="46"/>
        <v/>
      </c>
      <c r="L974" s="15"/>
      <c r="AZ974" s="3"/>
      <c r="BD974" s="1"/>
      <c r="BF974" s="4"/>
    </row>
    <row r="975" spans="1:58" ht="30" customHeight="1" x14ac:dyDescent="0.3">
      <c r="A975" s="58" t="str">
        <f t="shared" si="44"/>
        <v/>
      </c>
      <c r="B975" s="53"/>
      <c r="C975" s="73" t="str">
        <f>IFERROR(VLOOKUP(B975,Especialidades!A$1:H$6224,3,FALSE),"")</f>
        <v/>
      </c>
      <c r="D975" s="74"/>
      <c r="E975" s="21" t="str">
        <f>IFERROR(VLOOKUP(B975,Especialidades!A$1:H$6224,4,FALSE),"")</f>
        <v/>
      </c>
      <c r="F975" s="59"/>
      <c r="G975" s="59">
        <f t="shared" si="45"/>
        <v>0</v>
      </c>
      <c r="H975" s="21" t="str">
        <f>IFERROR(VLOOKUP(B975,Especialidades!A$1:H$6224,6,FALSE),"")</f>
        <v/>
      </c>
      <c r="I975" s="56" t="str">
        <f>IFERROR(VLOOKUP(B975,Especialidades!A$1:H$6224,7,FALSE),"")</f>
        <v/>
      </c>
      <c r="J975" s="56" t="str">
        <f>IFERROR(VLOOKUP(B975,Especialidades!A$1:H$6224,5,FALSE),"")</f>
        <v/>
      </c>
      <c r="K975" s="21" t="str">
        <f t="shared" si="46"/>
        <v/>
      </c>
      <c r="L975" s="15"/>
      <c r="AZ975" s="3"/>
      <c r="BD975" s="1"/>
      <c r="BF975" s="4"/>
    </row>
    <row r="976" spans="1:58" ht="30" customHeight="1" x14ac:dyDescent="0.3">
      <c r="A976" s="58" t="str">
        <f t="shared" ref="A976:A1039" si="47">IF(ISBLANK(B975),"",+A975+1)</f>
        <v/>
      </c>
      <c r="B976" s="53"/>
      <c r="C976" s="73" t="str">
        <f>IFERROR(VLOOKUP(B976,Especialidades!A$1:H$6224,3,FALSE),"")</f>
        <v/>
      </c>
      <c r="D976" s="74"/>
      <c r="E976" s="21" t="str">
        <f>IFERROR(VLOOKUP(B976,Especialidades!A$1:H$6224,4,FALSE),"")</f>
        <v/>
      </c>
      <c r="F976" s="59"/>
      <c r="G976" s="59">
        <f t="shared" si="45"/>
        <v>0</v>
      </c>
      <c r="H976" s="21" t="str">
        <f>IFERROR(VLOOKUP(B976,Especialidades!A$1:H$6224,6,FALSE),"")</f>
        <v/>
      </c>
      <c r="I976" s="56" t="str">
        <f>IFERROR(VLOOKUP(B976,Especialidades!A$1:H$6224,7,FALSE),"")</f>
        <v/>
      </c>
      <c r="J976" s="56" t="str">
        <f>IFERROR(VLOOKUP(B976,Especialidades!A$1:H$6224,5,FALSE),"")</f>
        <v/>
      </c>
      <c r="K976" s="21" t="str">
        <f t="shared" si="46"/>
        <v/>
      </c>
      <c r="L976" s="15"/>
      <c r="AZ976" s="3"/>
      <c r="BD976" s="1"/>
      <c r="BF976" s="4"/>
    </row>
    <row r="977" spans="1:58" ht="30" customHeight="1" x14ac:dyDescent="0.3">
      <c r="A977" s="58" t="str">
        <f t="shared" si="47"/>
        <v/>
      </c>
      <c r="B977" s="53"/>
      <c r="C977" s="73" t="str">
        <f>IFERROR(VLOOKUP(B977,Especialidades!A$1:H$6224,3,FALSE),"")</f>
        <v/>
      </c>
      <c r="D977" s="74"/>
      <c r="E977" s="21" t="str">
        <f>IFERROR(VLOOKUP(B977,Especialidades!A$1:H$6224,4,FALSE),"")</f>
        <v/>
      </c>
      <c r="F977" s="59"/>
      <c r="G977" s="59">
        <f t="shared" si="45"/>
        <v>0</v>
      </c>
      <c r="H977" s="21" t="str">
        <f>IFERROR(VLOOKUP(B977,Especialidades!A$1:H$6224,6,FALSE),"")</f>
        <v/>
      </c>
      <c r="I977" s="56" t="str">
        <f>IFERROR(VLOOKUP(B977,Especialidades!A$1:H$6224,7,FALSE),"")</f>
        <v/>
      </c>
      <c r="J977" s="56" t="str">
        <f>IFERROR(VLOOKUP(B977,Especialidades!A$1:H$6224,5,FALSE),"")</f>
        <v/>
      </c>
      <c r="K977" s="21" t="str">
        <f t="shared" si="46"/>
        <v/>
      </c>
      <c r="L977" s="15"/>
      <c r="AZ977" s="3"/>
      <c r="BD977" s="1"/>
      <c r="BF977" s="4"/>
    </row>
    <row r="978" spans="1:58" ht="30" customHeight="1" x14ac:dyDescent="0.3">
      <c r="A978" s="58" t="str">
        <f t="shared" si="47"/>
        <v/>
      </c>
      <c r="B978" s="53"/>
      <c r="C978" s="73" t="str">
        <f>IFERROR(VLOOKUP(B978,Especialidades!A$1:H$6224,3,FALSE),"")</f>
        <v/>
      </c>
      <c r="D978" s="74"/>
      <c r="E978" s="21" t="str">
        <f>IFERROR(VLOOKUP(B978,Especialidades!A$1:H$6224,4,FALSE),"")</f>
        <v/>
      </c>
      <c r="F978" s="59"/>
      <c r="G978" s="59">
        <f t="shared" si="45"/>
        <v>0</v>
      </c>
      <c r="H978" s="21" t="str">
        <f>IFERROR(VLOOKUP(B978,Especialidades!A$1:H$6224,6,FALSE),"")</f>
        <v/>
      </c>
      <c r="I978" s="56" t="str">
        <f>IFERROR(VLOOKUP(B978,Especialidades!A$1:H$6224,7,FALSE),"")</f>
        <v/>
      </c>
      <c r="J978" s="56" t="str">
        <f>IFERROR(VLOOKUP(B978,Especialidades!A$1:H$6224,5,FALSE),"")</f>
        <v/>
      </c>
      <c r="K978" s="21" t="str">
        <f t="shared" si="46"/>
        <v/>
      </c>
      <c r="L978" s="15"/>
      <c r="AZ978" s="3"/>
      <c r="BD978" s="1"/>
      <c r="BF978" s="4"/>
    </row>
    <row r="979" spans="1:58" ht="30" customHeight="1" x14ac:dyDescent="0.3">
      <c r="A979" s="58" t="str">
        <f t="shared" si="47"/>
        <v/>
      </c>
      <c r="B979" s="53"/>
      <c r="C979" s="73" t="str">
        <f>IFERROR(VLOOKUP(B979,Especialidades!A$1:H$6224,3,FALSE),"")</f>
        <v/>
      </c>
      <c r="D979" s="74"/>
      <c r="E979" s="21" t="str">
        <f>IFERROR(VLOOKUP(B979,Especialidades!A$1:H$6224,4,FALSE),"")</f>
        <v/>
      </c>
      <c r="F979" s="59"/>
      <c r="G979" s="59">
        <f t="shared" si="45"/>
        <v>0</v>
      </c>
      <c r="H979" s="21" t="str">
        <f>IFERROR(VLOOKUP(B979,Especialidades!A$1:H$6224,6,FALSE),"")</f>
        <v/>
      </c>
      <c r="I979" s="56" t="str">
        <f>IFERROR(VLOOKUP(B979,Especialidades!A$1:H$6224,7,FALSE),"")</f>
        <v/>
      </c>
      <c r="J979" s="56" t="str">
        <f>IFERROR(VLOOKUP(B979,Especialidades!A$1:H$6224,5,FALSE),"")</f>
        <v/>
      </c>
      <c r="K979" s="21" t="str">
        <f t="shared" si="46"/>
        <v/>
      </c>
      <c r="L979" s="15"/>
      <c r="AZ979" s="3"/>
      <c r="BD979" s="1"/>
      <c r="BF979" s="4"/>
    </row>
    <row r="980" spans="1:58" ht="30" customHeight="1" x14ac:dyDescent="0.3">
      <c r="A980" s="58" t="str">
        <f t="shared" si="47"/>
        <v/>
      </c>
      <c r="B980" s="53"/>
      <c r="C980" s="73" t="str">
        <f>IFERROR(VLOOKUP(B980,Especialidades!A$1:H$6224,3,FALSE),"")</f>
        <v/>
      </c>
      <c r="D980" s="74"/>
      <c r="E980" s="21" t="str">
        <f>IFERROR(VLOOKUP(B980,Especialidades!A$1:H$6224,4,FALSE),"")</f>
        <v/>
      </c>
      <c r="F980" s="59"/>
      <c r="G980" s="59">
        <f t="shared" si="45"/>
        <v>0</v>
      </c>
      <c r="H980" s="21" t="str">
        <f>IFERROR(VLOOKUP(B980,Especialidades!A$1:H$6224,6,FALSE),"")</f>
        <v/>
      </c>
      <c r="I980" s="56" t="str">
        <f>IFERROR(VLOOKUP(B980,Especialidades!A$1:H$6224,7,FALSE),"")</f>
        <v/>
      </c>
      <c r="J980" s="56" t="str">
        <f>IFERROR(VLOOKUP(B980,Especialidades!A$1:H$6224,5,FALSE),"")</f>
        <v/>
      </c>
      <c r="K980" s="21" t="str">
        <f t="shared" si="46"/>
        <v/>
      </c>
      <c r="L980" s="15"/>
      <c r="AZ980" s="3"/>
      <c r="BD980" s="1"/>
      <c r="BF980" s="4"/>
    </row>
    <row r="981" spans="1:58" ht="30" customHeight="1" x14ac:dyDescent="0.3">
      <c r="A981" s="58" t="str">
        <f t="shared" si="47"/>
        <v/>
      </c>
      <c r="B981" s="53"/>
      <c r="C981" s="73" t="str">
        <f>IFERROR(VLOOKUP(B981,Especialidades!A$1:H$6224,3,FALSE),"")</f>
        <v/>
      </c>
      <c r="D981" s="74"/>
      <c r="E981" s="21" t="str">
        <f>IFERROR(VLOOKUP(B981,Especialidades!A$1:H$6224,4,FALSE),"")</f>
        <v/>
      </c>
      <c r="F981" s="59"/>
      <c r="G981" s="59">
        <f t="shared" si="45"/>
        <v>0</v>
      </c>
      <c r="H981" s="21" t="str">
        <f>IFERROR(VLOOKUP(B981,Especialidades!A$1:H$6224,6,FALSE),"")</f>
        <v/>
      </c>
      <c r="I981" s="56" t="str">
        <f>IFERROR(VLOOKUP(B981,Especialidades!A$1:H$6224,7,FALSE),"")</f>
        <v/>
      </c>
      <c r="J981" s="56" t="str">
        <f>IFERROR(VLOOKUP(B981,Especialidades!A$1:H$6224,5,FALSE),"")</f>
        <v/>
      </c>
      <c r="K981" s="21" t="str">
        <f t="shared" si="46"/>
        <v/>
      </c>
      <c r="L981" s="15"/>
      <c r="AZ981" s="3"/>
      <c r="BD981" s="1"/>
      <c r="BF981" s="4"/>
    </row>
    <row r="982" spans="1:58" ht="30" customHeight="1" x14ac:dyDescent="0.3">
      <c r="A982" s="58" t="str">
        <f t="shared" si="47"/>
        <v/>
      </c>
      <c r="B982" s="53"/>
      <c r="C982" s="73" t="str">
        <f>IFERROR(VLOOKUP(B982,Especialidades!A$1:H$6224,3,FALSE),"")</f>
        <v/>
      </c>
      <c r="D982" s="74"/>
      <c r="E982" s="21" t="str">
        <f>IFERROR(VLOOKUP(B982,Especialidades!A$1:H$6224,4,FALSE),"")</f>
        <v/>
      </c>
      <c r="F982" s="59"/>
      <c r="G982" s="59">
        <f t="shared" si="45"/>
        <v>0</v>
      </c>
      <c r="H982" s="21" t="str">
        <f>IFERROR(VLOOKUP(B982,Especialidades!A$1:H$6224,6,FALSE),"")</f>
        <v/>
      </c>
      <c r="I982" s="56" t="str">
        <f>IFERROR(VLOOKUP(B982,Especialidades!A$1:H$6224,7,FALSE),"")</f>
        <v/>
      </c>
      <c r="J982" s="56" t="str">
        <f>IFERROR(VLOOKUP(B982,Especialidades!A$1:H$6224,5,FALSE),"")</f>
        <v/>
      </c>
      <c r="K982" s="21" t="str">
        <f t="shared" si="46"/>
        <v/>
      </c>
      <c r="L982" s="15"/>
      <c r="AZ982" s="3"/>
      <c r="BD982" s="1"/>
      <c r="BF982" s="4"/>
    </row>
    <row r="983" spans="1:58" ht="30" customHeight="1" x14ac:dyDescent="0.3">
      <c r="A983" s="58" t="str">
        <f t="shared" si="47"/>
        <v/>
      </c>
      <c r="B983" s="53"/>
      <c r="C983" s="73" t="str">
        <f>IFERROR(VLOOKUP(B983,Especialidades!A$1:H$6224,3,FALSE),"")</f>
        <v/>
      </c>
      <c r="D983" s="74"/>
      <c r="E983" s="21" t="str">
        <f>IFERROR(VLOOKUP(B983,Especialidades!A$1:H$6224,4,FALSE),"")</f>
        <v/>
      </c>
      <c r="F983" s="59"/>
      <c r="G983" s="59">
        <f t="shared" si="45"/>
        <v>0</v>
      </c>
      <c r="H983" s="21" t="str">
        <f>IFERROR(VLOOKUP(B983,Especialidades!A$1:H$6224,6,FALSE),"")</f>
        <v/>
      </c>
      <c r="I983" s="56" t="str">
        <f>IFERROR(VLOOKUP(B983,Especialidades!A$1:H$6224,7,FALSE),"")</f>
        <v/>
      </c>
      <c r="J983" s="56" t="str">
        <f>IFERROR(VLOOKUP(B983,Especialidades!A$1:H$6224,5,FALSE),"")</f>
        <v/>
      </c>
      <c r="K983" s="21" t="str">
        <f t="shared" si="46"/>
        <v/>
      </c>
      <c r="L983" s="15"/>
      <c r="AZ983" s="3"/>
      <c r="BD983" s="1"/>
      <c r="BF983" s="4"/>
    </row>
    <row r="984" spans="1:58" ht="30" customHeight="1" x14ac:dyDescent="0.3">
      <c r="A984" s="58" t="str">
        <f t="shared" si="47"/>
        <v/>
      </c>
      <c r="B984" s="53"/>
      <c r="C984" s="73" t="str">
        <f>IFERROR(VLOOKUP(B984,Especialidades!A$1:H$6224,3,FALSE),"")</f>
        <v/>
      </c>
      <c r="D984" s="74"/>
      <c r="E984" s="21" t="str">
        <f>IFERROR(VLOOKUP(B984,Especialidades!A$1:H$6224,4,FALSE),"")</f>
        <v/>
      </c>
      <c r="F984" s="59"/>
      <c r="G984" s="59">
        <f t="shared" si="45"/>
        <v>0</v>
      </c>
      <c r="H984" s="21" t="str">
        <f>IFERROR(VLOOKUP(B984,Especialidades!A$1:H$6224,6,FALSE),"")</f>
        <v/>
      </c>
      <c r="I984" s="56" t="str">
        <f>IFERROR(VLOOKUP(B984,Especialidades!A$1:H$6224,7,FALSE),"")</f>
        <v/>
      </c>
      <c r="J984" s="56" t="str">
        <f>IFERROR(VLOOKUP(B984,Especialidades!A$1:H$6224,5,FALSE),"")</f>
        <v/>
      </c>
      <c r="K984" s="21" t="str">
        <f t="shared" si="46"/>
        <v/>
      </c>
      <c r="L984" s="15"/>
      <c r="AZ984" s="3"/>
      <c r="BD984" s="1"/>
      <c r="BF984" s="4"/>
    </row>
    <row r="985" spans="1:58" ht="30" customHeight="1" x14ac:dyDescent="0.3">
      <c r="A985" s="58" t="str">
        <f t="shared" si="47"/>
        <v/>
      </c>
      <c r="B985" s="53"/>
      <c r="C985" s="73" t="str">
        <f>IFERROR(VLOOKUP(B985,Especialidades!A$1:H$6224,3,FALSE),"")</f>
        <v/>
      </c>
      <c r="D985" s="74"/>
      <c r="E985" s="21" t="str">
        <f>IFERROR(VLOOKUP(B985,Especialidades!A$1:H$6224,4,FALSE),"")</f>
        <v/>
      </c>
      <c r="F985" s="59"/>
      <c r="G985" s="59">
        <f t="shared" si="45"/>
        <v>0</v>
      </c>
      <c r="H985" s="21" t="str">
        <f>IFERROR(VLOOKUP(B985,Especialidades!A$1:H$6224,6,FALSE),"")</f>
        <v/>
      </c>
      <c r="I985" s="56" t="str">
        <f>IFERROR(VLOOKUP(B985,Especialidades!A$1:H$6224,7,FALSE),"")</f>
        <v/>
      </c>
      <c r="J985" s="56" t="str">
        <f>IFERROR(VLOOKUP(B985,Especialidades!A$1:H$6224,5,FALSE),"")</f>
        <v/>
      </c>
      <c r="K985" s="21" t="str">
        <f t="shared" si="46"/>
        <v/>
      </c>
      <c r="L985" s="15"/>
      <c r="AZ985" s="3"/>
      <c r="BD985" s="1"/>
      <c r="BF985" s="4"/>
    </row>
    <row r="986" spans="1:58" ht="30" customHeight="1" x14ac:dyDescent="0.3">
      <c r="A986" s="58" t="str">
        <f t="shared" si="47"/>
        <v/>
      </c>
      <c r="B986" s="53"/>
      <c r="C986" s="73" t="str">
        <f>IFERROR(VLOOKUP(B986,Especialidades!A$1:H$6224,3,FALSE),"")</f>
        <v/>
      </c>
      <c r="D986" s="74"/>
      <c r="E986" s="21" t="str">
        <f>IFERROR(VLOOKUP(B986,Especialidades!A$1:H$6224,4,FALSE),"")</f>
        <v/>
      </c>
      <c r="F986" s="59"/>
      <c r="G986" s="59">
        <f t="shared" si="45"/>
        <v>0</v>
      </c>
      <c r="H986" s="21" t="str">
        <f>IFERROR(VLOOKUP(B986,Especialidades!A$1:H$6224,6,FALSE),"")</f>
        <v/>
      </c>
      <c r="I986" s="56" t="str">
        <f>IFERROR(VLOOKUP(B986,Especialidades!A$1:H$6224,7,FALSE),"")</f>
        <v/>
      </c>
      <c r="J986" s="56" t="str">
        <f>IFERROR(VLOOKUP(B986,Especialidades!A$1:H$6224,5,FALSE),"")</f>
        <v/>
      </c>
      <c r="K986" s="21" t="str">
        <f t="shared" si="46"/>
        <v/>
      </c>
      <c r="L986" s="15"/>
      <c r="AZ986" s="3"/>
      <c r="BD986" s="1"/>
      <c r="BF986" s="4"/>
    </row>
    <row r="987" spans="1:58" ht="30" customHeight="1" x14ac:dyDescent="0.3">
      <c r="A987" s="58" t="str">
        <f t="shared" si="47"/>
        <v/>
      </c>
      <c r="B987" s="53"/>
      <c r="C987" s="73" t="str">
        <f>IFERROR(VLOOKUP(B987,Especialidades!A$1:H$6224,3,FALSE),"")</f>
        <v/>
      </c>
      <c r="D987" s="74"/>
      <c r="E987" s="21" t="str">
        <f>IFERROR(VLOOKUP(B987,Especialidades!A$1:H$6224,4,FALSE),"")</f>
        <v/>
      </c>
      <c r="F987" s="59"/>
      <c r="G987" s="59">
        <f t="shared" si="45"/>
        <v>0</v>
      </c>
      <c r="H987" s="21" t="str">
        <f>IFERROR(VLOOKUP(B987,Especialidades!A$1:H$6224,6,FALSE),"")</f>
        <v/>
      </c>
      <c r="I987" s="56" t="str">
        <f>IFERROR(VLOOKUP(B987,Especialidades!A$1:H$6224,7,FALSE),"")</f>
        <v/>
      </c>
      <c r="J987" s="56" t="str">
        <f>IFERROR(VLOOKUP(B987,Especialidades!A$1:H$6224,5,FALSE),"")</f>
        <v/>
      </c>
      <c r="K987" s="21" t="str">
        <f t="shared" si="46"/>
        <v/>
      </c>
      <c r="L987" s="15"/>
      <c r="AZ987" s="3"/>
      <c r="BD987" s="1"/>
      <c r="BF987" s="4"/>
    </row>
    <row r="988" spans="1:58" ht="30" customHeight="1" x14ac:dyDescent="0.3">
      <c r="A988" s="58" t="str">
        <f t="shared" si="47"/>
        <v/>
      </c>
      <c r="B988" s="53"/>
      <c r="C988" s="73" t="str">
        <f>IFERROR(VLOOKUP(B988,Especialidades!A$1:H$6224,3,FALSE),"")</f>
        <v/>
      </c>
      <c r="D988" s="74"/>
      <c r="E988" s="21" t="str">
        <f>IFERROR(VLOOKUP(B988,Especialidades!A$1:H$6224,4,FALSE),"")</f>
        <v/>
      </c>
      <c r="F988" s="59"/>
      <c r="G988" s="59">
        <f t="shared" si="45"/>
        <v>0</v>
      </c>
      <c r="H988" s="21" t="str">
        <f>IFERROR(VLOOKUP(B988,Especialidades!A$1:H$6224,6,FALSE),"")</f>
        <v/>
      </c>
      <c r="I988" s="56" t="str">
        <f>IFERROR(VLOOKUP(B988,Especialidades!A$1:H$6224,7,FALSE),"")</f>
        <v/>
      </c>
      <c r="J988" s="56" t="str">
        <f>IFERROR(VLOOKUP(B988,Especialidades!A$1:H$6224,5,FALSE),"")</f>
        <v/>
      </c>
      <c r="K988" s="21" t="str">
        <f t="shared" si="46"/>
        <v/>
      </c>
      <c r="L988" s="15"/>
      <c r="AZ988" s="3"/>
      <c r="BD988" s="1"/>
      <c r="BF988" s="4"/>
    </row>
    <row r="989" spans="1:58" ht="30" customHeight="1" x14ac:dyDescent="0.3">
      <c r="A989" s="58" t="str">
        <f t="shared" si="47"/>
        <v/>
      </c>
      <c r="B989" s="53"/>
      <c r="C989" s="73" t="str">
        <f>IFERROR(VLOOKUP(B989,Especialidades!A$1:H$6224,3,FALSE),"")</f>
        <v/>
      </c>
      <c r="D989" s="74"/>
      <c r="E989" s="21" t="str">
        <f>IFERROR(VLOOKUP(B989,Especialidades!A$1:H$6224,4,FALSE),"")</f>
        <v/>
      </c>
      <c r="F989" s="59"/>
      <c r="G989" s="59">
        <f t="shared" si="45"/>
        <v>0</v>
      </c>
      <c r="H989" s="21" t="str">
        <f>IFERROR(VLOOKUP(B989,Especialidades!A$1:H$6224,6,FALSE),"")</f>
        <v/>
      </c>
      <c r="I989" s="56" t="str">
        <f>IFERROR(VLOOKUP(B989,Especialidades!A$1:H$6224,7,FALSE),"")</f>
        <v/>
      </c>
      <c r="J989" s="56" t="str">
        <f>IFERROR(VLOOKUP(B989,Especialidades!A$1:H$6224,5,FALSE),"")</f>
        <v/>
      </c>
      <c r="K989" s="21" t="str">
        <f t="shared" si="46"/>
        <v/>
      </c>
      <c r="L989" s="15"/>
      <c r="AZ989" s="3"/>
      <c r="BD989" s="1"/>
      <c r="BF989" s="4"/>
    </row>
    <row r="990" spans="1:58" ht="30" customHeight="1" x14ac:dyDescent="0.3">
      <c r="A990" s="58" t="str">
        <f t="shared" si="47"/>
        <v/>
      </c>
      <c r="B990" s="53"/>
      <c r="C990" s="73" t="str">
        <f>IFERROR(VLOOKUP(B990,Especialidades!A$1:H$6224,3,FALSE),"")</f>
        <v/>
      </c>
      <c r="D990" s="74"/>
      <c r="E990" s="21" t="str">
        <f>IFERROR(VLOOKUP(B990,Especialidades!A$1:H$6224,4,FALSE),"")</f>
        <v/>
      </c>
      <c r="F990" s="59"/>
      <c r="G990" s="59">
        <f t="shared" si="45"/>
        <v>0</v>
      </c>
      <c r="H990" s="21" t="str">
        <f>IFERROR(VLOOKUP(B990,Especialidades!A$1:H$6224,6,FALSE),"")</f>
        <v/>
      </c>
      <c r="I990" s="56" t="str">
        <f>IFERROR(VLOOKUP(B990,Especialidades!A$1:H$6224,7,FALSE),"")</f>
        <v/>
      </c>
      <c r="J990" s="56" t="str">
        <f>IFERROR(VLOOKUP(B990,Especialidades!A$1:H$6224,5,FALSE),"")</f>
        <v/>
      </c>
      <c r="K990" s="21" t="str">
        <f t="shared" si="46"/>
        <v/>
      </c>
      <c r="L990" s="15"/>
      <c r="AZ990" s="3"/>
      <c r="BD990" s="1"/>
      <c r="BF990" s="4"/>
    </row>
    <row r="991" spans="1:58" ht="30" customHeight="1" x14ac:dyDescent="0.3">
      <c r="A991" s="58" t="str">
        <f t="shared" si="47"/>
        <v/>
      </c>
      <c r="B991" s="53"/>
      <c r="C991" s="73" t="str">
        <f>IFERROR(VLOOKUP(B991,Especialidades!A$1:H$6224,3,FALSE),"")</f>
        <v/>
      </c>
      <c r="D991" s="74"/>
      <c r="E991" s="21" t="str">
        <f>IFERROR(VLOOKUP(B991,Especialidades!A$1:H$6224,4,FALSE),"")</f>
        <v/>
      </c>
      <c r="F991" s="59"/>
      <c r="G991" s="59">
        <f t="shared" si="45"/>
        <v>0</v>
      </c>
      <c r="H991" s="21" t="str">
        <f>IFERROR(VLOOKUP(B991,Especialidades!A$1:H$6224,6,FALSE),"")</f>
        <v/>
      </c>
      <c r="I991" s="56" t="str">
        <f>IFERROR(VLOOKUP(B991,Especialidades!A$1:H$6224,7,FALSE),"")</f>
        <v/>
      </c>
      <c r="J991" s="56" t="str">
        <f>IFERROR(VLOOKUP(B991,Especialidades!A$1:H$6224,5,FALSE),"")</f>
        <v/>
      </c>
      <c r="K991" s="21" t="str">
        <f t="shared" si="46"/>
        <v/>
      </c>
      <c r="L991" s="15"/>
      <c r="AZ991" s="3"/>
      <c r="BD991" s="1"/>
      <c r="BF991" s="4"/>
    </row>
    <row r="992" spans="1:58" ht="30" customHeight="1" x14ac:dyDescent="0.3">
      <c r="A992" s="58" t="str">
        <f t="shared" si="47"/>
        <v/>
      </c>
      <c r="B992" s="53"/>
      <c r="C992" s="73" t="str">
        <f>IFERROR(VLOOKUP(B992,Especialidades!A$1:H$6224,3,FALSE),"")</f>
        <v/>
      </c>
      <c r="D992" s="74"/>
      <c r="E992" s="21" t="str">
        <f>IFERROR(VLOOKUP(B992,Especialidades!A$1:H$6224,4,FALSE),"")</f>
        <v/>
      </c>
      <c r="F992" s="59"/>
      <c r="G992" s="59">
        <f t="shared" si="45"/>
        <v>0</v>
      </c>
      <c r="H992" s="21" t="str">
        <f>IFERROR(VLOOKUP(B992,Especialidades!A$1:H$6224,6,FALSE),"")</f>
        <v/>
      </c>
      <c r="I992" s="56" t="str">
        <f>IFERROR(VLOOKUP(B992,Especialidades!A$1:H$6224,7,FALSE),"")</f>
        <v/>
      </c>
      <c r="J992" s="56" t="str">
        <f>IFERROR(VLOOKUP(B992,Especialidades!A$1:H$6224,5,FALSE),"")</f>
        <v/>
      </c>
      <c r="K992" s="21" t="str">
        <f t="shared" si="46"/>
        <v/>
      </c>
      <c r="L992" s="15"/>
      <c r="AZ992" s="3"/>
      <c r="BD992" s="1"/>
      <c r="BF992" s="4"/>
    </row>
    <row r="993" spans="1:58" ht="30" customHeight="1" x14ac:dyDescent="0.3">
      <c r="A993" s="58" t="str">
        <f t="shared" si="47"/>
        <v/>
      </c>
      <c r="B993" s="53"/>
      <c r="C993" s="73" t="str">
        <f>IFERROR(VLOOKUP(B993,Especialidades!A$1:H$6224,3,FALSE),"")</f>
        <v/>
      </c>
      <c r="D993" s="74"/>
      <c r="E993" s="21" t="str">
        <f>IFERROR(VLOOKUP(B993,Especialidades!A$1:H$6224,4,FALSE),"")</f>
        <v/>
      </c>
      <c r="F993" s="59"/>
      <c r="G993" s="59">
        <f t="shared" si="45"/>
        <v>0</v>
      </c>
      <c r="H993" s="21" t="str">
        <f>IFERROR(VLOOKUP(B993,Especialidades!A$1:H$6224,6,FALSE),"")</f>
        <v/>
      </c>
      <c r="I993" s="56" t="str">
        <f>IFERROR(VLOOKUP(B993,Especialidades!A$1:H$6224,7,FALSE),"")</f>
        <v/>
      </c>
      <c r="J993" s="56" t="str">
        <f>IFERROR(VLOOKUP(B993,Especialidades!A$1:H$6224,5,FALSE),"")</f>
        <v/>
      </c>
      <c r="K993" s="21" t="str">
        <f t="shared" si="46"/>
        <v/>
      </c>
      <c r="L993" s="15"/>
      <c r="AZ993" s="3"/>
      <c r="BD993" s="1"/>
      <c r="BF993" s="4"/>
    </row>
    <row r="994" spans="1:58" ht="30" customHeight="1" x14ac:dyDescent="0.3">
      <c r="A994" s="58" t="str">
        <f t="shared" si="47"/>
        <v/>
      </c>
      <c r="B994" s="53"/>
      <c r="C994" s="73" t="str">
        <f>IFERROR(VLOOKUP(B994,Especialidades!A$1:H$6224,3,FALSE),"")</f>
        <v/>
      </c>
      <c r="D994" s="74"/>
      <c r="E994" s="21" t="str">
        <f>IFERROR(VLOOKUP(B994,Especialidades!A$1:H$6224,4,FALSE),"")</f>
        <v/>
      </c>
      <c r="F994" s="59"/>
      <c r="G994" s="59">
        <f t="shared" si="45"/>
        <v>0</v>
      </c>
      <c r="H994" s="21" t="str">
        <f>IFERROR(VLOOKUP(B994,Especialidades!A$1:H$6224,6,FALSE),"")</f>
        <v/>
      </c>
      <c r="I994" s="56" t="str">
        <f>IFERROR(VLOOKUP(B994,Especialidades!A$1:H$6224,7,FALSE),"")</f>
        <v/>
      </c>
      <c r="J994" s="56" t="str">
        <f>IFERROR(VLOOKUP(B994,Especialidades!A$1:H$6224,5,FALSE),"")</f>
        <v/>
      </c>
      <c r="K994" s="21" t="str">
        <f t="shared" si="46"/>
        <v/>
      </c>
      <c r="L994" s="15"/>
      <c r="AZ994" s="3"/>
      <c r="BD994" s="1"/>
      <c r="BF994" s="4"/>
    </row>
    <row r="995" spans="1:58" ht="30" customHeight="1" x14ac:dyDescent="0.3">
      <c r="A995" s="58" t="str">
        <f t="shared" si="47"/>
        <v/>
      </c>
      <c r="B995" s="53"/>
      <c r="C995" s="73" t="str">
        <f>IFERROR(VLOOKUP(B995,Especialidades!A$1:H$6224,3,FALSE),"")</f>
        <v/>
      </c>
      <c r="D995" s="74"/>
      <c r="E995" s="21" t="str">
        <f>IFERROR(VLOOKUP(B995,Especialidades!A$1:H$6224,4,FALSE),"")</f>
        <v/>
      </c>
      <c r="F995" s="59"/>
      <c r="G995" s="59">
        <f t="shared" si="45"/>
        <v>0</v>
      </c>
      <c r="H995" s="21" t="str">
        <f>IFERROR(VLOOKUP(B995,Especialidades!A$1:H$6224,6,FALSE),"")</f>
        <v/>
      </c>
      <c r="I995" s="56" t="str">
        <f>IFERROR(VLOOKUP(B995,Especialidades!A$1:H$6224,7,FALSE),"")</f>
        <v/>
      </c>
      <c r="J995" s="56" t="str">
        <f>IFERROR(VLOOKUP(B995,Especialidades!A$1:H$6224,5,FALSE),"")</f>
        <v/>
      </c>
      <c r="K995" s="21" t="str">
        <f t="shared" si="46"/>
        <v/>
      </c>
      <c r="L995" s="15"/>
      <c r="AZ995" s="3"/>
      <c r="BD995" s="1"/>
      <c r="BF995" s="4"/>
    </row>
    <row r="996" spans="1:58" ht="30" customHeight="1" x14ac:dyDescent="0.3">
      <c r="A996" s="58" t="str">
        <f t="shared" si="47"/>
        <v/>
      </c>
      <c r="B996" s="53"/>
      <c r="C996" s="73" t="str">
        <f>IFERROR(VLOOKUP(B996,Especialidades!A$1:H$6224,3,FALSE),"")</f>
        <v/>
      </c>
      <c r="D996" s="74"/>
      <c r="E996" s="21" t="str">
        <f>IFERROR(VLOOKUP(B996,Especialidades!A$1:H$6224,4,FALSE),"")</f>
        <v/>
      </c>
      <c r="F996" s="59"/>
      <c r="G996" s="59">
        <f t="shared" si="45"/>
        <v>0</v>
      </c>
      <c r="H996" s="21" t="str">
        <f>IFERROR(VLOOKUP(B996,Especialidades!A$1:H$6224,6,FALSE),"")</f>
        <v/>
      </c>
      <c r="I996" s="56" t="str">
        <f>IFERROR(VLOOKUP(B996,Especialidades!A$1:H$6224,7,FALSE),"")</f>
        <v/>
      </c>
      <c r="J996" s="56" t="str">
        <f>IFERROR(VLOOKUP(B996,Especialidades!A$1:H$6224,5,FALSE),"")</f>
        <v/>
      </c>
      <c r="K996" s="21" t="str">
        <f t="shared" si="46"/>
        <v/>
      </c>
      <c r="L996" s="15"/>
      <c r="AZ996" s="3"/>
      <c r="BD996" s="1"/>
      <c r="BF996" s="4"/>
    </row>
    <row r="997" spans="1:58" ht="30" customHeight="1" x14ac:dyDescent="0.3">
      <c r="A997" s="58" t="str">
        <f t="shared" si="47"/>
        <v/>
      </c>
      <c r="B997" s="53"/>
      <c r="C997" s="73" t="str">
        <f>IFERROR(VLOOKUP(B997,Especialidades!A$1:H$6224,3,FALSE),"")</f>
        <v/>
      </c>
      <c r="D997" s="74"/>
      <c r="E997" s="21" t="str">
        <f>IFERROR(VLOOKUP(B997,Especialidades!A$1:H$6224,4,FALSE),"")</f>
        <v/>
      </c>
      <c r="F997" s="59"/>
      <c r="G997" s="59">
        <f t="shared" si="45"/>
        <v>0</v>
      </c>
      <c r="H997" s="21" t="str">
        <f>IFERROR(VLOOKUP(B997,Especialidades!A$1:H$6224,6,FALSE),"")</f>
        <v/>
      </c>
      <c r="I997" s="56" t="str">
        <f>IFERROR(VLOOKUP(B997,Especialidades!A$1:H$6224,7,FALSE),"")</f>
        <v/>
      </c>
      <c r="J997" s="56" t="str">
        <f>IFERROR(VLOOKUP(B997,Especialidades!A$1:H$6224,5,FALSE),"")</f>
        <v/>
      </c>
      <c r="K997" s="21" t="str">
        <f t="shared" si="46"/>
        <v/>
      </c>
      <c r="L997" s="15"/>
      <c r="AZ997" s="3"/>
      <c r="BD997" s="1"/>
      <c r="BF997" s="4"/>
    </row>
    <row r="998" spans="1:58" ht="30" customHeight="1" x14ac:dyDescent="0.3">
      <c r="A998" s="58" t="str">
        <f t="shared" si="47"/>
        <v/>
      </c>
      <c r="B998" s="53"/>
      <c r="C998" s="73" t="str">
        <f>IFERROR(VLOOKUP(B998,Especialidades!A$1:H$6224,3,FALSE),"")</f>
        <v/>
      </c>
      <c r="D998" s="74"/>
      <c r="E998" s="21" t="str">
        <f>IFERROR(VLOOKUP(B998,Especialidades!A$1:H$6224,4,FALSE),"")</f>
        <v/>
      </c>
      <c r="F998" s="59"/>
      <c r="G998" s="59">
        <f t="shared" si="45"/>
        <v>0</v>
      </c>
      <c r="H998" s="21" t="str">
        <f>IFERROR(VLOOKUP(B998,Especialidades!A$1:H$6224,6,FALSE),"")</f>
        <v/>
      </c>
      <c r="I998" s="56" t="str">
        <f>IFERROR(VLOOKUP(B998,Especialidades!A$1:H$6224,7,FALSE),"")</f>
        <v/>
      </c>
      <c r="J998" s="56" t="str">
        <f>IFERROR(VLOOKUP(B998,Especialidades!A$1:H$6224,5,FALSE),"")</f>
        <v/>
      </c>
      <c r="K998" s="21" t="str">
        <f t="shared" si="46"/>
        <v/>
      </c>
      <c r="L998" s="15"/>
      <c r="AZ998" s="3"/>
      <c r="BD998" s="1"/>
      <c r="BF998" s="4"/>
    </row>
    <row r="999" spans="1:58" ht="30" customHeight="1" x14ac:dyDescent="0.3">
      <c r="A999" s="58" t="str">
        <f t="shared" si="47"/>
        <v/>
      </c>
      <c r="B999" s="53"/>
      <c r="C999" s="73" t="str">
        <f>IFERROR(VLOOKUP(B999,Especialidades!A$1:H$6224,3,FALSE),"")</f>
        <v/>
      </c>
      <c r="D999" s="74"/>
      <c r="E999" s="21" t="str">
        <f>IFERROR(VLOOKUP(B999,Especialidades!A$1:H$6224,4,FALSE),"")</f>
        <v/>
      </c>
      <c r="F999" s="59"/>
      <c r="G999" s="59">
        <f t="shared" si="45"/>
        <v>0</v>
      </c>
      <c r="H999" s="21" t="str">
        <f>IFERROR(VLOOKUP(B999,Especialidades!A$1:H$6224,6,FALSE),"")</f>
        <v/>
      </c>
      <c r="I999" s="56" t="str">
        <f>IFERROR(VLOOKUP(B999,Especialidades!A$1:H$6224,7,FALSE),"")</f>
        <v/>
      </c>
      <c r="J999" s="56" t="str">
        <f>IFERROR(VLOOKUP(B999,Especialidades!A$1:H$6224,5,FALSE),"")</f>
        <v/>
      </c>
      <c r="K999" s="21" t="str">
        <f t="shared" si="46"/>
        <v/>
      </c>
      <c r="L999" s="15"/>
      <c r="AZ999" s="3"/>
      <c r="BD999" s="1"/>
      <c r="BF999" s="4"/>
    </row>
    <row r="1000" spans="1:58" ht="30" customHeight="1" x14ac:dyDescent="0.3">
      <c r="A1000" s="58" t="str">
        <f t="shared" si="47"/>
        <v/>
      </c>
      <c r="B1000" s="53"/>
      <c r="C1000" s="73" t="str">
        <f>IFERROR(VLOOKUP(B1000,Especialidades!A$1:H$6224,3,FALSE),"")</f>
        <v/>
      </c>
      <c r="D1000" s="74"/>
      <c r="E1000" s="21" t="str">
        <f>IFERROR(VLOOKUP(B1000,Especialidades!A$1:H$6224,4,FALSE),"")</f>
        <v/>
      </c>
      <c r="F1000" s="59"/>
      <c r="G1000" s="59">
        <f t="shared" si="45"/>
        <v>0</v>
      </c>
      <c r="H1000" s="21" t="str">
        <f>IFERROR(VLOOKUP(B1000,Especialidades!A$1:H$6224,6,FALSE),"")</f>
        <v/>
      </c>
      <c r="I1000" s="56" t="str">
        <f>IFERROR(VLOOKUP(B1000,Especialidades!A$1:H$6224,7,FALSE),"")</f>
        <v/>
      </c>
      <c r="J1000" s="56" t="str">
        <f>IFERROR(VLOOKUP(B1000,Especialidades!A$1:H$6224,5,FALSE),"")</f>
        <v/>
      </c>
      <c r="K1000" s="21" t="str">
        <f t="shared" si="46"/>
        <v/>
      </c>
      <c r="L1000" s="15"/>
      <c r="AZ1000" s="3"/>
      <c r="BD1000" s="1"/>
      <c r="BF1000" s="4"/>
    </row>
    <row r="1001" spans="1:58" ht="30" customHeight="1" x14ac:dyDescent="0.3">
      <c r="A1001" s="58" t="str">
        <f t="shared" si="47"/>
        <v/>
      </c>
      <c r="B1001" s="53"/>
      <c r="C1001" s="73" t="str">
        <f>IFERROR(VLOOKUP(B1001,Especialidades!A$1:H$6224,3,FALSE),"")</f>
        <v/>
      </c>
      <c r="D1001" s="74"/>
      <c r="E1001" s="21" t="str">
        <f>IFERROR(VLOOKUP(B1001,Especialidades!A$1:H$6224,4,FALSE),"")</f>
        <v/>
      </c>
      <c r="F1001" s="59"/>
      <c r="G1001" s="59">
        <f t="shared" si="45"/>
        <v>0</v>
      </c>
      <c r="H1001" s="21" t="str">
        <f>IFERROR(VLOOKUP(B1001,Especialidades!A$1:H$6224,6,FALSE),"")</f>
        <v/>
      </c>
      <c r="I1001" s="56" t="str">
        <f>IFERROR(VLOOKUP(B1001,Especialidades!A$1:H$6224,7,FALSE),"")</f>
        <v/>
      </c>
      <c r="J1001" s="56" t="str">
        <f>IFERROR(VLOOKUP(B1001,Especialidades!A$1:H$6224,5,FALSE),"")</f>
        <v/>
      </c>
      <c r="K1001" s="21" t="str">
        <f t="shared" si="46"/>
        <v/>
      </c>
      <c r="L1001" s="15"/>
      <c r="AZ1001" s="3"/>
      <c r="BD1001" s="1"/>
      <c r="BF1001" s="4"/>
    </row>
    <row r="1002" spans="1:58" ht="30" customHeight="1" x14ac:dyDescent="0.3">
      <c r="A1002" s="58" t="str">
        <f t="shared" si="47"/>
        <v/>
      </c>
      <c r="B1002" s="53"/>
      <c r="C1002" s="73" t="str">
        <f>IFERROR(VLOOKUP(B1002,Especialidades!A$1:H$6224,3,FALSE),"")</f>
        <v/>
      </c>
      <c r="D1002" s="74"/>
      <c r="E1002" s="21" t="str">
        <f>IFERROR(VLOOKUP(B1002,Especialidades!A$1:H$6224,4,FALSE),"")</f>
        <v/>
      </c>
      <c r="F1002" s="59"/>
      <c r="G1002" s="59">
        <f t="shared" si="45"/>
        <v>0</v>
      </c>
      <c r="H1002" s="21" t="str">
        <f>IFERROR(VLOOKUP(B1002,Especialidades!A$1:H$6224,6,FALSE),"")</f>
        <v/>
      </c>
      <c r="I1002" s="56" t="str">
        <f>IFERROR(VLOOKUP(B1002,Especialidades!A$1:H$6224,7,FALSE),"")</f>
        <v/>
      </c>
      <c r="J1002" s="56" t="str">
        <f>IFERROR(VLOOKUP(B1002,Especialidades!A$1:H$6224,5,FALSE),"")</f>
        <v/>
      </c>
      <c r="K1002" s="21" t="str">
        <f t="shared" si="46"/>
        <v/>
      </c>
      <c r="L1002" s="15"/>
      <c r="AZ1002" s="3"/>
      <c r="BD1002" s="1"/>
      <c r="BF1002" s="4"/>
    </row>
    <row r="1003" spans="1:58" ht="30" customHeight="1" x14ac:dyDescent="0.3">
      <c r="A1003" s="58" t="str">
        <f t="shared" si="47"/>
        <v/>
      </c>
      <c r="B1003" s="53"/>
      <c r="C1003" s="73" t="str">
        <f>IFERROR(VLOOKUP(B1003,Especialidades!A$1:H$6224,3,FALSE),"")</f>
        <v/>
      </c>
      <c r="D1003" s="74"/>
      <c r="E1003" s="21" t="str">
        <f>IFERROR(VLOOKUP(B1003,Especialidades!A$1:H$6224,4,FALSE),"")</f>
        <v/>
      </c>
      <c r="F1003" s="59"/>
      <c r="G1003" s="59">
        <f t="shared" si="45"/>
        <v>0</v>
      </c>
      <c r="H1003" s="21" t="str">
        <f>IFERROR(VLOOKUP(B1003,Especialidades!A$1:H$6224,6,FALSE),"")</f>
        <v/>
      </c>
      <c r="I1003" s="56" t="str">
        <f>IFERROR(VLOOKUP(B1003,Especialidades!A$1:H$6224,7,FALSE),"")</f>
        <v/>
      </c>
      <c r="J1003" s="56" t="str">
        <f>IFERROR(VLOOKUP(B1003,Especialidades!A$1:H$6224,5,FALSE),"")</f>
        <v/>
      </c>
      <c r="K1003" s="21" t="str">
        <f t="shared" si="46"/>
        <v/>
      </c>
      <c r="L1003" s="15"/>
      <c r="AZ1003" s="3"/>
      <c r="BD1003" s="1"/>
      <c r="BF1003" s="4"/>
    </row>
    <row r="1004" spans="1:58" ht="30" customHeight="1" x14ac:dyDescent="0.3">
      <c r="A1004" s="58" t="str">
        <f t="shared" si="47"/>
        <v/>
      </c>
      <c r="B1004" s="53"/>
      <c r="C1004" s="73" t="str">
        <f>IFERROR(VLOOKUP(B1004,Especialidades!A$1:H$6224,3,FALSE),"")</f>
        <v/>
      </c>
      <c r="D1004" s="74"/>
      <c r="E1004" s="21" t="str">
        <f>IFERROR(VLOOKUP(B1004,Especialidades!A$1:H$6224,4,FALSE),"")</f>
        <v/>
      </c>
      <c r="F1004" s="59"/>
      <c r="G1004" s="59">
        <f t="shared" si="45"/>
        <v>0</v>
      </c>
      <c r="H1004" s="21" t="str">
        <f>IFERROR(VLOOKUP(B1004,Especialidades!A$1:H$6224,6,FALSE),"")</f>
        <v/>
      </c>
      <c r="I1004" s="56" t="str">
        <f>IFERROR(VLOOKUP(B1004,Especialidades!A$1:H$6224,7,FALSE),"")</f>
        <v/>
      </c>
      <c r="J1004" s="56" t="str">
        <f>IFERROR(VLOOKUP(B1004,Especialidades!A$1:H$6224,5,FALSE),"")</f>
        <v/>
      </c>
      <c r="K1004" s="21" t="str">
        <f t="shared" si="46"/>
        <v/>
      </c>
      <c r="L1004" s="15"/>
      <c r="AZ1004" s="3"/>
      <c r="BD1004" s="1"/>
      <c r="BF1004" s="4"/>
    </row>
    <row r="1005" spans="1:58" ht="30" customHeight="1" x14ac:dyDescent="0.3">
      <c r="A1005" s="58" t="str">
        <f t="shared" si="47"/>
        <v/>
      </c>
      <c r="B1005" s="53"/>
      <c r="C1005" s="73" t="str">
        <f>IFERROR(VLOOKUP(B1005,Especialidades!A$1:H$6224,3,FALSE),"")</f>
        <v/>
      </c>
      <c r="D1005" s="74"/>
      <c r="E1005" s="21" t="str">
        <f>IFERROR(VLOOKUP(B1005,Especialidades!A$1:H$6224,4,FALSE),"")</f>
        <v/>
      </c>
      <c r="F1005" s="59"/>
      <c r="G1005" s="59">
        <f t="shared" si="45"/>
        <v>0</v>
      </c>
      <c r="H1005" s="21" t="str">
        <f>IFERROR(VLOOKUP(B1005,Especialidades!A$1:H$6224,6,FALSE),"")</f>
        <v/>
      </c>
      <c r="I1005" s="56" t="str">
        <f>IFERROR(VLOOKUP(B1005,Especialidades!A$1:H$6224,7,FALSE),"")</f>
        <v/>
      </c>
      <c r="J1005" s="56" t="str">
        <f>IFERROR(VLOOKUP(B1005,Especialidades!A$1:H$6224,5,FALSE),"")</f>
        <v/>
      </c>
      <c r="K1005" s="21" t="str">
        <f t="shared" si="46"/>
        <v/>
      </c>
      <c r="L1005" s="15"/>
      <c r="AZ1005" s="3"/>
      <c r="BD1005" s="1"/>
      <c r="BF1005" s="4"/>
    </row>
    <row r="1006" spans="1:58" ht="30" customHeight="1" x14ac:dyDescent="0.3">
      <c r="A1006" s="58" t="str">
        <f t="shared" si="47"/>
        <v/>
      </c>
      <c r="B1006" s="53"/>
      <c r="C1006" s="73" t="str">
        <f>IFERROR(VLOOKUP(B1006,Especialidades!A$1:H$6224,3,FALSE),"")</f>
        <v/>
      </c>
      <c r="D1006" s="74"/>
      <c r="E1006" s="21" t="str">
        <f>IFERROR(VLOOKUP(B1006,Especialidades!A$1:H$6224,4,FALSE),"")</f>
        <v/>
      </c>
      <c r="F1006" s="59"/>
      <c r="G1006" s="59">
        <f t="shared" si="45"/>
        <v>0</v>
      </c>
      <c r="H1006" s="21" t="str">
        <f>IFERROR(VLOOKUP(B1006,Especialidades!A$1:H$6224,6,FALSE),"")</f>
        <v/>
      </c>
      <c r="I1006" s="56" t="str">
        <f>IFERROR(VLOOKUP(B1006,Especialidades!A$1:H$6224,7,FALSE),"")</f>
        <v/>
      </c>
      <c r="J1006" s="56" t="str">
        <f>IFERROR(VLOOKUP(B1006,Especialidades!A$1:H$6224,5,FALSE),"")</f>
        <v/>
      </c>
      <c r="K1006" s="21" t="str">
        <f t="shared" si="46"/>
        <v/>
      </c>
      <c r="L1006" s="15"/>
      <c r="AZ1006" s="3"/>
      <c r="BD1006" s="1"/>
      <c r="BF1006" s="4"/>
    </row>
    <row r="1007" spans="1:58" ht="30" customHeight="1" x14ac:dyDescent="0.3">
      <c r="A1007" s="58" t="str">
        <f t="shared" si="47"/>
        <v/>
      </c>
      <c r="B1007" s="53"/>
      <c r="C1007" s="73" t="str">
        <f>IFERROR(VLOOKUP(B1007,Especialidades!A$1:H$6224,3,FALSE),"")</f>
        <v/>
      </c>
      <c r="D1007" s="74"/>
      <c r="E1007" s="21" t="str">
        <f>IFERROR(VLOOKUP(B1007,Especialidades!A$1:H$6224,4,FALSE),"")</f>
        <v/>
      </c>
      <c r="F1007" s="59"/>
      <c r="G1007" s="59">
        <f t="shared" si="45"/>
        <v>0</v>
      </c>
      <c r="H1007" s="21" t="str">
        <f>IFERROR(VLOOKUP(B1007,Especialidades!A$1:H$6224,6,FALSE),"")</f>
        <v/>
      </c>
      <c r="I1007" s="56" t="str">
        <f>IFERROR(VLOOKUP(B1007,Especialidades!A$1:H$6224,7,FALSE),"")</f>
        <v/>
      </c>
      <c r="J1007" s="56" t="str">
        <f>IFERROR(VLOOKUP(B1007,Especialidades!A$1:H$6224,5,FALSE),"")</f>
        <v/>
      </c>
      <c r="K1007" s="21" t="str">
        <f t="shared" si="46"/>
        <v/>
      </c>
      <c r="L1007" s="15"/>
      <c r="AZ1007" s="3"/>
      <c r="BD1007" s="1"/>
      <c r="BF1007" s="4"/>
    </row>
    <row r="1008" spans="1:58" ht="30" customHeight="1" x14ac:dyDescent="0.3">
      <c r="A1008" s="58" t="str">
        <f t="shared" si="47"/>
        <v/>
      </c>
      <c r="B1008" s="53"/>
      <c r="C1008" s="73" t="str">
        <f>IFERROR(VLOOKUP(B1008,Especialidades!A$1:H$6224,3,FALSE),"")</f>
        <v/>
      </c>
      <c r="D1008" s="74"/>
      <c r="E1008" s="21" t="str">
        <f>IFERROR(VLOOKUP(B1008,Especialidades!A$1:H$6224,4,FALSE),"")</f>
        <v/>
      </c>
      <c r="F1008" s="59"/>
      <c r="G1008" s="59">
        <f t="shared" si="45"/>
        <v>0</v>
      </c>
      <c r="H1008" s="21" t="str">
        <f>IFERROR(VLOOKUP(B1008,Especialidades!A$1:H$6224,6,FALSE),"")</f>
        <v/>
      </c>
      <c r="I1008" s="56" t="str">
        <f>IFERROR(VLOOKUP(B1008,Especialidades!A$1:H$6224,7,FALSE),"")</f>
        <v/>
      </c>
      <c r="J1008" s="56" t="str">
        <f>IFERROR(VLOOKUP(B1008,Especialidades!A$1:H$6224,5,FALSE),"")</f>
        <v/>
      </c>
      <c r="K1008" s="21" t="str">
        <f t="shared" si="46"/>
        <v/>
      </c>
      <c r="L1008" s="15"/>
      <c r="AZ1008" s="3"/>
      <c r="BD1008" s="1"/>
      <c r="BF1008" s="4"/>
    </row>
    <row r="1009" spans="1:58" ht="30" customHeight="1" x14ac:dyDescent="0.3">
      <c r="A1009" s="58" t="str">
        <f t="shared" si="47"/>
        <v/>
      </c>
      <c r="B1009" s="53"/>
      <c r="C1009" s="73" t="str">
        <f>IFERROR(VLOOKUP(B1009,Especialidades!A$1:H$6224,3,FALSE),"")</f>
        <v/>
      </c>
      <c r="D1009" s="74"/>
      <c r="E1009" s="21" t="str">
        <f>IFERROR(VLOOKUP(B1009,Especialidades!A$1:H$6224,4,FALSE),"")</f>
        <v/>
      </c>
      <c r="F1009" s="59"/>
      <c r="G1009" s="59">
        <f t="shared" si="45"/>
        <v>0</v>
      </c>
      <c r="H1009" s="21" t="str">
        <f>IFERROR(VLOOKUP(B1009,Especialidades!A$1:H$6224,6,FALSE),"")</f>
        <v/>
      </c>
      <c r="I1009" s="56" t="str">
        <f>IFERROR(VLOOKUP(B1009,Especialidades!A$1:H$6224,7,FALSE),"")</f>
        <v/>
      </c>
      <c r="J1009" s="56" t="str">
        <f>IFERROR(VLOOKUP(B1009,Especialidades!A$1:H$6224,5,FALSE),"")</f>
        <v/>
      </c>
      <c r="K1009" s="21" t="str">
        <f t="shared" si="46"/>
        <v/>
      </c>
      <c r="L1009" s="15"/>
      <c r="AZ1009" s="3"/>
      <c r="BD1009" s="1"/>
      <c r="BF1009" s="4"/>
    </row>
    <row r="1010" spans="1:58" ht="30" customHeight="1" x14ac:dyDescent="0.3">
      <c r="A1010" s="58" t="str">
        <f t="shared" si="47"/>
        <v/>
      </c>
      <c r="B1010" s="53"/>
      <c r="C1010" s="73" t="str">
        <f>IFERROR(VLOOKUP(B1010,Especialidades!A$1:H$6224,3,FALSE),"")</f>
        <v/>
      </c>
      <c r="D1010" s="74"/>
      <c r="E1010" s="21" t="str">
        <f>IFERROR(VLOOKUP(B1010,Especialidades!A$1:H$6224,4,FALSE),"")</f>
        <v/>
      </c>
      <c r="F1010" s="59"/>
      <c r="G1010" s="59">
        <f t="shared" si="45"/>
        <v>0</v>
      </c>
      <c r="H1010" s="21" t="str">
        <f>IFERROR(VLOOKUP(B1010,Especialidades!A$1:H$6224,6,FALSE),"")</f>
        <v/>
      </c>
      <c r="I1010" s="56" t="str">
        <f>IFERROR(VLOOKUP(B1010,Especialidades!A$1:H$6224,7,FALSE),"")</f>
        <v/>
      </c>
      <c r="J1010" s="56" t="str">
        <f>IFERROR(VLOOKUP(B1010,Especialidades!A$1:H$6224,5,FALSE),"")</f>
        <v/>
      </c>
      <c r="K1010" s="21" t="str">
        <f t="shared" si="46"/>
        <v/>
      </c>
      <c r="L1010" s="15"/>
      <c r="AZ1010" s="3"/>
      <c r="BD1010" s="1"/>
      <c r="BF1010" s="4"/>
    </row>
    <row r="1011" spans="1:58" ht="30" customHeight="1" x14ac:dyDescent="0.3">
      <c r="A1011" s="58" t="str">
        <f t="shared" si="47"/>
        <v/>
      </c>
      <c r="B1011" s="53"/>
      <c r="C1011" s="73" t="str">
        <f>IFERROR(VLOOKUP(B1011,Especialidades!A$1:H$6224,3,FALSE),"")</f>
        <v/>
      </c>
      <c r="D1011" s="74"/>
      <c r="E1011" s="21" t="str">
        <f>IFERROR(VLOOKUP(B1011,Especialidades!A$1:H$6224,4,FALSE),"")</f>
        <v/>
      </c>
      <c r="F1011" s="59"/>
      <c r="G1011" s="59">
        <f t="shared" si="45"/>
        <v>0</v>
      </c>
      <c r="H1011" s="21" t="str">
        <f>IFERROR(VLOOKUP(B1011,Especialidades!A$1:H$6224,6,FALSE),"")</f>
        <v/>
      </c>
      <c r="I1011" s="56" t="str">
        <f>IFERROR(VLOOKUP(B1011,Especialidades!A$1:H$6224,7,FALSE),"")</f>
        <v/>
      </c>
      <c r="J1011" s="56" t="str">
        <f>IFERROR(VLOOKUP(B1011,Especialidades!A$1:H$6224,5,FALSE),"")</f>
        <v/>
      </c>
      <c r="K1011" s="21" t="str">
        <f t="shared" si="46"/>
        <v/>
      </c>
      <c r="L1011" s="15"/>
      <c r="AZ1011" s="3"/>
      <c r="BD1011" s="1"/>
      <c r="BF1011" s="4"/>
    </row>
    <row r="1012" spans="1:58" ht="30" customHeight="1" x14ac:dyDescent="0.3">
      <c r="A1012" s="58" t="str">
        <f t="shared" si="47"/>
        <v/>
      </c>
      <c r="B1012" s="53"/>
      <c r="C1012" s="73" t="str">
        <f>IFERROR(VLOOKUP(B1012,Especialidades!A$1:H$6224,3,FALSE),"")</f>
        <v/>
      </c>
      <c r="D1012" s="74"/>
      <c r="E1012" s="21" t="str">
        <f>IFERROR(VLOOKUP(B1012,Especialidades!A$1:H$6224,4,FALSE),"")</f>
        <v/>
      </c>
      <c r="F1012" s="59"/>
      <c r="G1012" s="59">
        <f t="shared" si="45"/>
        <v>0</v>
      </c>
      <c r="H1012" s="21" t="str">
        <f>IFERROR(VLOOKUP(B1012,Especialidades!A$1:H$6224,6,FALSE),"")</f>
        <v/>
      </c>
      <c r="I1012" s="56" t="str">
        <f>IFERROR(VLOOKUP(B1012,Especialidades!A$1:H$6224,7,FALSE),"")</f>
        <v/>
      </c>
      <c r="J1012" s="56" t="str">
        <f>IFERROR(VLOOKUP(B1012,Especialidades!A$1:H$6224,5,FALSE),"")</f>
        <v/>
      </c>
      <c r="K1012" s="21" t="str">
        <f t="shared" si="46"/>
        <v/>
      </c>
      <c r="L1012" s="15"/>
      <c r="AZ1012" s="3"/>
      <c r="BD1012" s="1"/>
      <c r="BF1012" s="4"/>
    </row>
    <row r="1013" spans="1:58" ht="30" customHeight="1" x14ac:dyDescent="0.3">
      <c r="A1013" s="58" t="str">
        <f t="shared" si="47"/>
        <v/>
      </c>
      <c r="B1013" s="53"/>
      <c r="C1013" s="73" t="str">
        <f>IFERROR(VLOOKUP(B1013,Especialidades!A$1:H$6224,3,FALSE),"")</f>
        <v/>
      </c>
      <c r="D1013" s="74"/>
      <c r="E1013" s="21" t="str">
        <f>IFERROR(VLOOKUP(B1013,Especialidades!A$1:H$6224,4,FALSE),"")</f>
        <v/>
      </c>
      <c r="F1013" s="59"/>
      <c r="G1013" s="59">
        <f t="shared" si="45"/>
        <v>0</v>
      </c>
      <c r="H1013" s="21" t="str">
        <f>IFERROR(VLOOKUP(B1013,Especialidades!A$1:H$6224,6,FALSE),"")</f>
        <v/>
      </c>
      <c r="I1013" s="56" t="str">
        <f>IFERROR(VLOOKUP(B1013,Especialidades!A$1:H$6224,7,FALSE),"")</f>
        <v/>
      </c>
      <c r="J1013" s="56" t="str">
        <f>IFERROR(VLOOKUP(B1013,Especialidades!A$1:H$6224,5,FALSE),"")</f>
        <v/>
      </c>
      <c r="K1013" s="21" t="str">
        <f t="shared" si="46"/>
        <v/>
      </c>
      <c r="L1013" s="15"/>
      <c r="AZ1013" s="3"/>
      <c r="BD1013" s="1"/>
      <c r="BF1013" s="4"/>
    </row>
    <row r="1014" spans="1:58" ht="30" customHeight="1" x14ac:dyDescent="0.3">
      <c r="A1014" s="58" t="str">
        <f t="shared" si="47"/>
        <v/>
      </c>
      <c r="B1014" s="53"/>
      <c r="C1014" s="73" t="str">
        <f>IFERROR(VLOOKUP(B1014,Especialidades!A$1:H$6224,3,FALSE),"")</f>
        <v/>
      </c>
      <c r="D1014" s="74"/>
      <c r="E1014" s="21" t="str">
        <f>IFERROR(VLOOKUP(B1014,Especialidades!A$1:H$6224,4,FALSE),"")</f>
        <v/>
      </c>
      <c r="F1014" s="59"/>
      <c r="G1014" s="59">
        <f t="shared" si="45"/>
        <v>0</v>
      </c>
      <c r="H1014" s="21" t="str">
        <f>IFERROR(VLOOKUP(B1014,Especialidades!A$1:H$6224,6,FALSE),"")</f>
        <v/>
      </c>
      <c r="I1014" s="56" t="str">
        <f>IFERROR(VLOOKUP(B1014,Especialidades!A$1:H$6224,7,FALSE),"")</f>
        <v/>
      </c>
      <c r="J1014" s="56" t="str">
        <f>IFERROR(VLOOKUP(B1014,Especialidades!A$1:H$6224,5,FALSE),"")</f>
        <v/>
      </c>
      <c r="K1014" s="21" t="str">
        <f t="shared" si="46"/>
        <v/>
      </c>
      <c r="L1014" s="15"/>
      <c r="AZ1014" s="3"/>
      <c r="BD1014" s="1"/>
      <c r="BF1014" s="4"/>
    </row>
    <row r="1015" spans="1:58" ht="30" customHeight="1" x14ac:dyDescent="0.3">
      <c r="A1015" s="58" t="str">
        <f t="shared" si="47"/>
        <v/>
      </c>
      <c r="B1015" s="53"/>
      <c r="C1015" s="73" t="str">
        <f>IFERROR(VLOOKUP(B1015,Especialidades!A$1:H$6224,3,FALSE),"")</f>
        <v/>
      </c>
      <c r="D1015" s="74"/>
      <c r="E1015" s="21" t="str">
        <f>IFERROR(VLOOKUP(B1015,Especialidades!A$1:H$6224,4,FALSE),"")</f>
        <v/>
      </c>
      <c r="F1015" s="59"/>
      <c r="G1015" s="59">
        <f t="shared" si="45"/>
        <v>0</v>
      </c>
      <c r="H1015" s="21" t="str">
        <f>IFERROR(VLOOKUP(B1015,Especialidades!A$1:H$6224,6,FALSE),"")</f>
        <v/>
      </c>
      <c r="I1015" s="56" t="str">
        <f>IFERROR(VLOOKUP(B1015,Especialidades!A$1:H$6224,7,FALSE),"")</f>
        <v/>
      </c>
      <c r="J1015" s="56" t="str">
        <f>IFERROR(VLOOKUP(B1015,Especialidades!A$1:H$6224,5,FALSE),"")</f>
        <v/>
      </c>
      <c r="K1015" s="21" t="str">
        <f t="shared" si="46"/>
        <v/>
      </c>
      <c r="L1015" s="15"/>
      <c r="AZ1015" s="3"/>
      <c r="BD1015" s="1"/>
      <c r="BF1015" s="4"/>
    </row>
    <row r="1016" spans="1:58" ht="30" customHeight="1" x14ac:dyDescent="0.3">
      <c r="A1016" s="58" t="str">
        <f t="shared" si="47"/>
        <v/>
      </c>
      <c r="B1016" s="53"/>
      <c r="C1016" s="73" t="str">
        <f>IFERROR(VLOOKUP(B1016,Especialidades!A$1:H$6224,3,FALSE),"")</f>
        <v/>
      </c>
      <c r="D1016" s="74"/>
      <c r="E1016" s="21" t="str">
        <f>IFERROR(VLOOKUP(B1016,Especialidades!A$1:H$6224,4,FALSE),"")</f>
        <v/>
      </c>
      <c r="F1016" s="59"/>
      <c r="G1016" s="59">
        <f t="shared" si="45"/>
        <v>0</v>
      </c>
      <c r="H1016" s="21" t="str">
        <f>IFERROR(VLOOKUP(B1016,Especialidades!A$1:H$6224,6,FALSE),"")</f>
        <v/>
      </c>
      <c r="I1016" s="56" t="str">
        <f>IFERROR(VLOOKUP(B1016,Especialidades!A$1:H$6224,7,FALSE),"")</f>
        <v/>
      </c>
      <c r="J1016" s="56" t="str">
        <f>IFERROR(VLOOKUP(B1016,Especialidades!A$1:H$6224,5,FALSE),"")</f>
        <v/>
      </c>
      <c r="K1016" s="21" t="str">
        <f t="shared" si="46"/>
        <v/>
      </c>
      <c r="L1016" s="15"/>
      <c r="AZ1016" s="3"/>
      <c r="BD1016" s="1"/>
      <c r="BF1016" s="4"/>
    </row>
    <row r="1017" spans="1:58" ht="30" customHeight="1" x14ac:dyDescent="0.3">
      <c r="A1017" s="58" t="str">
        <f t="shared" si="47"/>
        <v/>
      </c>
      <c r="B1017" s="53"/>
      <c r="C1017" s="73" t="str">
        <f>IFERROR(VLOOKUP(B1017,Especialidades!A$1:H$6224,3,FALSE),"")</f>
        <v/>
      </c>
      <c r="D1017" s="74"/>
      <c r="E1017" s="21" t="str">
        <f>IFERROR(VLOOKUP(B1017,Especialidades!A$1:H$6224,4,FALSE),"")</f>
        <v/>
      </c>
      <c r="F1017" s="59"/>
      <c r="G1017" s="59">
        <f t="shared" si="45"/>
        <v>0</v>
      </c>
      <c r="H1017" s="21" t="str">
        <f>IFERROR(VLOOKUP(B1017,Especialidades!A$1:H$6224,6,FALSE),"")</f>
        <v/>
      </c>
      <c r="I1017" s="56" t="str">
        <f>IFERROR(VLOOKUP(B1017,Especialidades!A$1:H$6224,7,FALSE),"")</f>
        <v/>
      </c>
      <c r="J1017" s="56" t="str">
        <f>IFERROR(VLOOKUP(B1017,Especialidades!A$1:H$6224,5,FALSE),"")</f>
        <v/>
      </c>
      <c r="K1017" s="21" t="str">
        <f t="shared" si="46"/>
        <v/>
      </c>
      <c r="L1017" s="15"/>
      <c r="AZ1017" s="3"/>
      <c r="BD1017" s="1"/>
      <c r="BF1017" s="4"/>
    </row>
    <row r="1018" spans="1:58" ht="30" customHeight="1" x14ac:dyDescent="0.3">
      <c r="A1018" s="58" t="str">
        <f t="shared" si="47"/>
        <v/>
      </c>
      <c r="B1018" s="53"/>
      <c r="C1018" s="73" t="str">
        <f>IFERROR(VLOOKUP(B1018,Especialidades!A$1:H$6224,3,FALSE),"")</f>
        <v/>
      </c>
      <c r="D1018" s="74"/>
      <c r="E1018" s="21" t="str">
        <f>IFERROR(VLOOKUP(B1018,Especialidades!A$1:H$6224,4,FALSE),"")</f>
        <v/>
      </c>
      <c r="F1018" s="59"/>
      <c r="G1018" s="59">
        <f t="shared" si="45"/>
        <v>0</v>
      </c>
      <c r="H1018" s="21" t="str">
        <f>IFERROR(VLOOKUP(B1018,Especialidades!A$1:H$6224,6,FALSE),"")</f>
        <v/>
      </c>
      <c r="I1018" s="56" t="str">
        <f>IFERROR(VLOOKUP(B1018,Especialidades!A$1:H$6224,7,FALSE),"")</f>
        <v/>
      </c>
      <c r="J1018" s="56" t="str">
        <f>IFERROR(VLOOKUP(B1018,Especialidades!A$1:H$6224,5,FALSE),"")</f>
        <v/>
      </c>
      <c r="K1018" s="21" t="str">
        <f t="shared" si="46"/>
        <v/>
      </c>
      <c r="L1018" s="15"/>
      <c r="AZ1018" s="3"/>
      <c r="BD1018" s="1"/>
      <c r="BF1018" s="4"/>
    </row>
    <row r="1019" spans="1:58" ht="30" customHeight="1" x14ac:dyDescent="0.3">
      <c r="A1019" s="58" t="str">
        <f t="shared" si="47"/>
        <v/>
      </c>
      <c r="B1019" s="53"/>
      <c r="C1019" s="73" t="str">
        <f>IFERROR(VLOOKUP(B1019,Especialidades!A$1:H$6224,3,FALSE),"")</f>
        <v/>
      </c>
      <c r="D1019" s="74"/>
      <c r="E1019" s="21" t="str">
        <f>IFERROR(VLOOKUP(B1019,Especialidades!A$1:H$6224,4,FALSE),"")</f>
        <v/>
      </c>
      <c r="F1019" s="59"/>
      <c r="G1019" s="59">
        <f t="shared" si="45"/>
        <v>0</v>
      </c>
      <c r="H1019" s="21" t="str">
        <f>IFERROR(VLOOKUP(B1019,Especialidades!A$1:H$6224,6,FALSE),"")</f>
        <v/>
      </c>
      <c r="I1019" s="56" t="str">
        <f>IFERROR(VLOOKUP(B1019,Especialidades!A$1:H$6224,7,FALSE),"")</f>
        <v/>
      </c>
      <c r="J1019" s="56" t="str">
        <f>IFERROR(VLOOKUP(B1019,Especialidades!A$1:H$6224,5,FALSE),"")</f>
        <v/>
      </c>
      <c r="K1019" s="21" t="str">
        <f t="shared" si="46"/>
        <v/>
      </c>
      <c r="L1019" s="15"/>
      <c r="AZ1019" s="3"/>
      <c r="BD1019" s="1"/>
      <c r="BF1019" s="4"/>
    </row>
    <row r="1020" spans="1:58" ht="30" customHeight="1" x14ac:dyDescent="0.3">
      <c r="A1020" s="58" t="str">
        <f t="shared" si="47"/>
        <v/>
      </c>
      <c r="B1020" s="53"/>
      <c r="C1020" s="73" t="str">
        <f>IFERROR(VLOOKUP(B1020,Especialidades!A$1:H$6224,3,FALSE),"")</f>
        <v/>
      </c>
      <c r="D1020" s="74"/>
      <c r="E1020" s="21" t="str">
        <f>IFERROR(VLOOKUP(B1020,Especialidades!A$1:H$6224,4,FALSE),"")</f>
        <v/>
      </c>
      <c r="F1020" s="59"/>
      <c r="G1020" s="59">
        <f t="shared" si="45"/>
        <v>0</v>
      </c>
      <c r="H1020" s="21" t="str">
        <f>IFERROR(VLOOKUP(B1020,Especialidades!A$1:H$6224,6,FALSE),"")</f>
        <v/>
      </c>
      <c r="I1020" s="56" t="str">
        <f>IFERROR(VLOOKUP(B1020,Especialidades!A$1:H$6224,7,FALSE),"")</f>
        <v/>
      </c>
      <c r="J1020" s="56" t="str">
        <f>IFERROR(VLOOKUP(B1020,Especialidades!A$1:H$6224,5,FALSE),"")</f>
        <v/>
      </c>
      <c r="K1020" s="21" t="str">
        <f t="shared" si="46"/>
        <v/>
      </c>
      <c r="L1020" s="15"/>
      <c r="AZ1020" s="3"/>
      <c r="BD1020" s="1"/>
      <c r="BF1020" s="4"/>
    </row>
    <row r="1021" spans="1:58" ht="30" customHeight="1" x14ac:dyDescent="0.3">
      <c r="A1021" s="58" t="str">
        <f t="shared" si="47"/>
        <v/>
      </c>
      <c r="B1021" s="53"/>
      <c r="C1021" s="73" t="str">
        <f>IFERROR(VLOOKUP(B1021,Especialidades!A$1:H$6224,3,FALSE),"")</f>
        <v/>
      </c>
      <c r="D1021" s="74"/>
      <c r="E1021" s="21" t="str">
        <f>IFERROR(VLOOKUP(B1021,Especialidades!A$1:H$6224,4,FALSE),"")</f>
        <v/>
      </c>
      <c r="F1021" s="59"/>
      <c r="G1021" s="59">
        <f t="shared" si="45"/>
        <v>0</v>
      </c>
      <c r="H1021" s="21" t="str">
        <f>IFERROR(VLOOKUP(B1021,Especialidades!A$1:H$6224,6,FALSE),"")</f>
        <v/>
      </c>
      <c r="I1021" s="56" t="str">
        <f>IFERROR(VLOOKUP(B1021,Especialidades!A$1:H$6224,7,FALSE),"")</f>
        <v/>
      </c>
      <c r="J1021" s="56" t="str">
        <f>IFERROR(VLOOKUP(B1021,Especialidades!A$1:H$6224,5,FALSE),"")</f>
        <v/>
      </c>
      <c r="K1021" s="21" t="str">
        <f t="shared" si="46"/>
        <v/>
      </c>
      <c r="L1021" s="15"/>
      <c r="AZ1021" s="3"/>
      <c r="BD1021" s="1"/>
      <c r="BF1021" s="4"/>
    </row>
    <row r="1022" spans="1:58" ht="30" customHeight="1" x14ac:dyDescent="0.3">
      <c r="A1022" s="58" t="str">
        <f t="shared" si="47"/>
        <v/>
      </c>
      <c r="B1022" s="53"/>
      <c r="C1022" s="73" t="str">
        <f>IFERROR(VLOOKUP(B1022,Especialidades!A$1:H$6224,3,FALSE),"")</f>
        <v/>
      </c>
      <c r="D1022" s="74"/>
      <c r="E1022" s="21" t="str">
        <f>IFERROR(VLOOKUP(B1022,Especialidades!A$1:H$6224,4,FALSE),"")</f>
        <v/>
      </c>
      <c r="F1022" s="59"/>
      <c r="G1022" s="59">
        <f t="shared" si="45"/>
        <v>0</v>
      </c>
      <c r="H1022" s="21" t="str">
        <f>IFERROR(VLOOKUP(B1022,Especialidades!A$1:H$6224,6,FALSE),"")</f>
        <v/>
      </c>
      <c r="I1022" s="56" t="str">
        <f>IFERROR(VLOOKUP(B1022,Especialidades!A$1:H$6224,7,FALSE),"")</f>
        <v/>
      </c>
      <c r="J1022" s="56" t="str">
        <f>IFERROR(VLOOKUP(B1022,Especialidades!A$1:H$6224,5,FALSE),"")</f>
        <v/>
      </c>
      <c r="K1022" s="21" t="str">
        <f t="shared" si="46"/>
        <v/>
      </c>
      <c r="L1022" s="15"/>
      <c r="AZ1022" s="3"/>
      <c r="BD1022" s="1"/>
      <c r="BF1022" s="4"/>
    </row>
    <row r="1023" spans="1:58" ht="30" customHeight="1" x14ac:dyDescent="0.3">
      <c r="A1023" s="58" t="str">
        <f t="shared" si="47"/>
        <v/>
      </c>
      <c r="B1023" s="53"/>
      <c r="C1023" s="73" t="str">
        <f>IFERROR(VLOOKUP(B1023,Especialidades!A$1:H$6224,3,FALSE),"")</f>
        <v/>
      </c>
      <c r="D1023" s="74"/>
      <c r="E1023" s="21" t="str">
        <f>IFERROR(VLOOKUP(B1023,Especialidades!A$1:H$6224,4,FALSE),"")</f>
        <v/>
      </c>
      <c r="F1023" s="59"/>
      <c r="G1023" s="59">
        <f t="shared" si="45"/>
        <v>0</v>
      </c>
      <c r="H1023" s="21" t="str">
        <f>IFERROR(VLOOKUP(B1023,Especialidades!A$1:H$6224,6,FALSE),"")</f>
        <v/>
      </c>
      <c r="I1023" s="56" t="str">
        <f>IFERROR(VLOOKUP(B1023,Especialidades!A$1:H$6224,7,FALSE),"")</f>
        <v/>
      </c>
      <c r="J1023" s="56" t="str">
        <f>IFERROR(VLOOKUP(B1023,Especialidades!A$1:H$6224,5,FALSE),"")</f>
        <v/>
      </c>
      <c r="K1023" s="21" t="str">
        <f t="shared" si="46"/>
        <v/>
      </c>
      <c r="L1023" s="15"/>
      <c r="AZ1023" s="3"/>
      <c r="BD1023" s="1"/>
      <c r="BF1023" s="4"/>
    </row>
    <row r="1024" spans="1:58" ht="30" customHeight="1" x14ac:dyDescent="0.3">
      <c r="A1024" s="58" t="str">
        <f t="shared" si="47"/>
        <v/>
      </c>
      <c r="B1024" s="53"/>
      <c r="C1024" s="73" t="str">
        <f>IFERROR(VLOOKUP(B1024,Especialidades!A$1:H$6224,3,FALSE),"")</f>
        <v/>
      </c>
      <c r="D1024" s="74"/>
      <c r="E1024" s="21" t="str">
        <f>IFERROR(VLOOKUP(B1024,Especialidades!A$1:H$6224,4,FALSE),"")</f>
        <v/>
      </c>
      <c r="F1024" s="59"/>
      <c r="G1024" s="59">
        <f t="shared" si="45"/>
        <v>0</v>
      </c>
      <c r="H1024" s="21" t="str">
        <f>IFERROR(VLOOKUP(B1024,Especialidades!A$1:H$6224,6,FALSE),"")</f>
        <v/>
      </c>
      <c r="I1024" s="56" t="str">
        <f>IFERROR(VLOOKUP(B1024,Especialidades!A$1:H$6224,7,FALSE),"")</f>
        <v/>
      </c>
      <c r="J1024" s="56" t="str">
        <f>IFERROR(VLOOKUP(B1024,Especialidades!A$1:H$6224,5,FALSE),"")</f>
        <v/>
      </c>
      <c r="K1024" s="21" t="str">
        <f t="shared" si="46"/>
        <v/>
      </c>
      <c r="L1024" s="15"/>
      <c r="AZ1024" s="3"/>
      <c r="BD1024" s="1"/>
      <c r="BF1024" s="4"/>
    </row>
    <row r="1025" spans="1:58" ht="30" customHeight="1" x14ac:dyDescent="0.3">
      <c r="A1025" s="58" t="str">
        <f t="shared" si="47"/>
        <v/>
      </c>
      <c r="B1025" s="53"/>
      <c r="C1025" s="73" t="str">
        <f>IFERROR(VLOOKUP(B1025,Especialidades!A$1:H$6224,3,FALSE),"")</f>
        <v/>
      </c>
      <c r="D1025" s="74"/>
      <c r="E1025" s="21" t="str">
        <f>IFERROR(VLOOKUP(B1025,Especialidades!A$1:H$6224,4,FALSE),"")</f>
        <v/>
      </c>
      <c r="F1025" s="59"/>
      <c r="G1025" s="59">
        <f t="shared" si="45"/>
        <v>0</v>
      </c>
      <c r="H1025" s="21" t="str">
        <f>IFERROR(VLOOKUP(B1025,Especialidades!A$1:H$6224,6,FALSE),"")</f>
        <v/>
      </c>
      <c r="I1025" s="56" t="str">
        <f>IFERROR(VLOOKUP(B1025,Especialidades!A$1:H$6224,7,FALSE),"")</f>
        <v/>
      </c>
      <c r="J1025" s="56" t="str">
        <f>IFERROR(VLOOKUP(B1025,Especialidades!A$1:H$6224,5,FALSE),"")</f>
        <v/>
      </c>
      <c r="K1025" s="21" t="str">
        <f t="shared" si="46"/>
        <v/>
      </c>
      <c r="L1025" s="15"/>
      <c r="AZ1025" s="3"/>
      <c r="BD1025" s="1"/>
      <c r="BF1025" s="4"/>
    </row>
    <row r="1026" spans="1:58" ht="30" customHeight="1" x14ac:dyDescent="0.3">
      <c r="A1026" s="58" t="str">
        <f t="shared" si="47"/>
        <v/>
      </c>
      <c r="B1026" s="53"/>
      <c r="C1026" s="73" t="str">
        <f>IFERROR(VLOOKUP(B1026,Especialidades!A$1:H$6224,3,FALSE),"")</f>
        <v/>
      </c>
      <c r="D1026" s="74"/>
      <c r="E1026" s="21" t="str">
        <f>IFERROR(VLOOKUP(B1026,Especialidades!A$1:H$6224,4,FALSE),"")</f>
        <v/>
      </c>
      <c r="F1026" s="59"/>
      <c r="G1026" s="59">
        <f t="shared" si="45"/>
        <v>0</v>
      </c>
      <c r="H1026" s="21" t="str">
        <f>IFERROR(VLOOKUP(B1026,Especialidades!A$1:H$6224,6,FALSE),"")</f>
        <v/>
      </c>
      <c r="I1026" s="56" t="str">
        <f>IFERROR(VLOOKUP(B1026,Especialidades!A$1:H$6224,7,FALSE),"")</f>
        <v/>
      </c>
      <c r="J1026" s="56" t="str">
        <f>IFERROR(VLOOKUP(B1026,Especialidades!A$1:H$6224,5,FALSE),"")</f>
        <v/>
      </c>
      <c r="K1026" s="21" t="str">
        <f t="shared" si="46"/>
        <v/>
      </c>
      <c r="L1026" s="15"/>
      <c r="AZ1026" s="3"/>
      <c r="BD1026" s="1"/>
      <c r="BF1026" s="4"/>
    </row>
    <row r="1027" spans="1:58" ht="30" customHeight="1" x14ac:dyDescent="0.3">
      <c r="A1027" s="58" t="str">
        <f t="shared" si="47"/>
        <v/>
      </c>
      <c r="B1027" s="53"/>
      <c r="C1027" s="73" t="str">
        <f>IFERROR(VLOOKUP(B1027,Especialidades!A$1:H$6224,3,FALSE),"")</f>
        <v/>
      </c>
      <c r="D1027" s="74"/>
      <c r="E1027" s="21" t="str">
        <f>IFERROR(VLOOKUP(B1027,Especialidades!A$1:H$6224,4,FALSE),"")</f>
        <v/>
      </c>
      <c r="F1027" s="59"/>
      <c r="G1027" s="59">
        <f t="shared" si="45"/>
        <v>0</v>
      </c>
      <c r="H1027" s="21" t="str">
        <f>IFERROR(VLOOKUP(B1027,Especialidades!A$1:H$6224,6,FALSE),"")</f>
        <v/>
      </c>
      <c r="I1027" s="56" t="str">
        <f>IFERROR(VLOOKUP(B1027,Especialidades!A$1:H$6224,7,FALSE),"")</f>
        <v/>
      </c>
      <c r="J1027" s="56" t="str">
        <f>IFERROR(VLOOKUP(B1027,Especialidades!A$1:H$6224,5,FALSE),"")</f>
        <v/>
      </c>
      <c r="K1027" s="21" t="str">
        <f t="shared" si="46"/>
        <v/>
      </c>
      <c r="L1027" s="15"/>
      <c r="AZ1027" s="3"/>
      <c r="BD1027" s="1"/>
      <c r="BF1027" s="4"/>
    </row>
    <row r="1028" spans="1:58" ht="30" customHeight="1" x14ac:dyDescent="0.3">
      <c r="A1028" s="58" t="str">
        <f t="shared" si="47"/>
        <v/>
      </c>
      <c r="B1028" s="53"/>
      <c r="C1028" s="73" t="str">
        <f>IFERROR(VLOOKUP(B1028,Especialidades!A$1:H$6224,3,FALSE),"")</f>
        <v/>
      </c>
      <c r="D1028" s="74"/>
      <c r="E1028" s="21" t="str">
        <f>IFERROR(VLOOKUP(B1028,Especialidades!A$1:H$6224,4,FALSE),"")</f>
        <v/>
      </c>
      <c r="F1028" s="59"/>
      <c r="G1028" s="59">
        <f t="shared" si="45"/>
        <v>0</v>
      </c>
      <c r="H1028" s="21" t="str">
        <f>IFERROR(VLOOKUP(B1028,Especialidades!A$1:H$6224,6,FALSE),"")</f>
        <v/>
      </c>
      <c r="I1028" s="56" t="str">
        <f>IFERROR(VLOOKUP(B1028,Especialidades!A$1:H$6224,7,FALSE),"")</f>
        <v/>
      </c>
      <c r="J1028" s="56" t="str">
        <f>IFERROR(VLOOKUP(B1028,Especialidades!A$1:H$6224,5,FALSE),"")</f>
        <v/>
      </c>
      <c r="K1028" s="21" t="str">
        <f t="shared" si="46"/>
        <v/>
      </c>
      <c r="L1028" s="15"/>
      <c r="AZ1028" s="3"/>
      <c r="BD1028" s="1"/>
      <c r="BF1028" s="4"/>
    </row>
    <row r="1029" spans="1:58" ht="30" customHeight="1" x14ac:dyDescent="0.3">
      <c r="A1029" s="58" t="str">
        <f t="shared" si="47"/>
        <v/>
      </c>
      <c r="B1029" s="53"/>
      <c r="C1029" s="73" t="str">
        <f>IFERROR(VLOOKUP(B1029,Especialidades!A$1:H$6224,3,FALSE),"")</f>
        <v/>
      </c>
      <c r="D1029" s="74"/>
      <c r="E1029" s="21" t="str">
        <f>IFERROR(VLOOKUP(B1029,Especialidades!A$1:H$6224,4,FALSE),"")</f>
        <v/>
      </c>
      <c r="F1029" s="59"/>
      <c r="G1029" s="59">
        <f t="shared" si="45"/>
        <v>0</v>
      </c>
      <c r="H1029" s="21" t="str">
        <f>IFERROR(VLOOKUP(B1029,Especialidades!A$1:H$6224,6,FALSE),"")</f>
        <v/>
      </c>
      <c r="I1029" s="56" t="str">
        <f>IFERROR(VLOOKUP(B1029,Especialidades!A$1:H$6224,7,FALSE),"")</f>
        <v/>
      </c>
      <c r="J1029" s="56" t="str">
        <f>IFERROR(VLOOKUP(B1029,Especialidades!A$1:H$6224,5,FALSE),"")</f>
        <v/>
      </c>
      <c r="K1029" s="21" t="str">
        <f t="shared" si="46"/>
        <v/>
      </c>
      <c r="L1029" s="15"/>
      <c r="AZ1029" s="3"/>
      <c r="BD1029" s="1"/>
      <c r="BF1029" s="4"/>
    </row>
    <row r="1030" spans="1:58" ht="30" customHeight="1" x14ac:dyDescent="0.3">
      <c r="A1030" s="58" t="str">
        <f t="shared" si="47"/>
        <v/>
      </c>
      <c r="B1030" s="53"/>
      <c r="C1030" s="73" t="str">
        <f>IFERROR(VLOOKUP(B1030,Especialidades!A$1:H$6224,3,FALSE),"")</f>
        <v/>
      </c>
      <c r="D1030" s="74"/>
      <c r="E1030" s="21" t="str">
        <f>IFERROR(VLOOKUP(B1030,Especialidades!A$1:H$6224,4,FALSE),"")</f>
        <v/>
      </c>
      <c r="F1030" s="59"/>
      <c r="G1030" s="59">
        <f t="shared" si="45"/>
        <v>0</v>
      </c>
      <c r="H1030" s="21" t="str">
        <f>IFERROR(VLOOKUP(B1030,Especialidades!A$1:H$6224,6,FALSE),"")</f>
        <v/>
      </c>
      <c r="I1030" s="56" t="str">
        <f>IFERROR(VLOOKUP(B1030,Especialidades!A$1:H$6224,7,FALSE),"")</f>
        <v/>
      </c>
      <c r="J1030" s="56" t="str">
        <f>IFERROR(VLOOKUP(B1030,Especialidades!A$1:H$6224,5,FALSE),"")</f>
        <v/>
      </c>
      <c r="K1030" s="21" t="str">
        <f t="shared" si="46"/>
        <v/>
      </c>
      <c r="L1030" s="15"/>
      <c r="AZ1030" s="3"/>
      <c r="BD1030" s="1"/>
      <c r="BF1030" s="4"/>
    </row>
    <row r="1031" spans="1:58" ht="30" customHeight="1" x14ac:dyDescent="0.3">
      <c r="A1031" s="58" t="str">
        <f t="shared" si="47"/>
        <v/>
      </c>
      <c r="B1031" s="53"/>
      <c r="C1031" s="73" t="str">
        <f>IFERROR(VLOOKUP(B1031,Especialidades!A$1:H$6224,3,FALSE),"")</f>
        <v/>
      </c>
      <c r="D1031" s="74"/>
      <c r="E1031" s="21" t="str">
        <f>IFERROR(VLOOKUP(B1031,Especialidades!A$1:H$6224,4,FALSE),"")</f>
        <v/>
      </c>
      <c r="F1031" s="59"/>
      <c r="G1031" s="59">
        <f t="shared" si="45"/>
        <v>0</v>
      </c>
      <c r="H1031" s="21" t="str">
        <f>IFERROR(VLOOKUP(B1031,Especialidades!A$1:H$6224,6,FALSE),"")</f>
        <v/>
      </c>
      <c r="I1031" s="56" t="str">
        <f>IFERROR(VLOOKUP(B1031,Especialidades!A$1:H$6224,7,FALSE),"")</f>
        <v/>
      </c>
      <c r="J1031" s="56" t="str">
        <f>IFERROR(VLOOKUP(B1031,Especialidades!A$1:H$6224,5,FALSE),"")</f>
        <v/>
      </c>
      <c r="K1031" s="21" t="str">
        <f t="shared" si="46"/>
        <v/>
      </c>
      <c r="L1031" s="15"/>
      <c r="AZ1031" s="3"/>
      <c r="BD1031" s="1"/>
      <c r="BF1031" s="4"/>
    </row>
    <row r="1032" spans="1:58" ht="30" customHeight="1" x14ac:dyDescent="0.3">
      <c r="A1032" s="58" t="str">
        <f t="shared" si="47"/>
        <v/>
      </c>
      <c r="B1032" s="53"/>
      <c r="C1032" s="73" t="str">
        <f>IFERROR(VLOOKUP(B1032,Especialidades!A$1:H$6224,3,FALSE),"")</f>
        <v/>
      </c>
      <c r="D1032" s="74"/>
      <c r="E1032" s="21" t="str">
        <f>IFERROR(VLOOKUP(B1032,Especialidades!A$1:H$6224,4,FALSE),"")</f>
        <v/>
      </c>
      <c r="F1032" s="59"/>
      <c r="G1032" s="59">
        <f t="shared" si="45"/>
        <v>0</v>
      </c>
      <c r="H1032" s="21" t="str">
        <f>IFERROR(VLOOKUP(B1032,Especialidades!A$1:H$6224,6,FALSE),"")</f>
        <v/>
      </c>
      <c r="I1032" s="56" t="str">
        <f>IFERROR(VLOOKUP(B1032,Especialidades!A$1:H$6224,7,FALSE),"")</f>
        <v/>
      </c>
      <c r="J1032" s="56" t="str">
        <f>IFERROR(VLOOKUP(B1032,Especialidades!A$1:H$6224,5,FALSE),"")</f>
        <v/>
      </c>
      <c r="K1032" s="21" t="str">
        <f t="shared" si="46"/>
        <v/>
      </c>
      <c r="L1032" s="15"/>
      <c r="AZ1032" s="3"/>
      <c r="BD1032" s="1"/>
      <c r="BF1032" s="4"/>
    </row>
    <row r="1033" spans="1:58" ht="30" customHeight="1" x14ac:dyDescent="0.3">
      <c r="A1033" s="58" t="str">
        <f t="shared" si="47"/>
        <v/>
      </c>
      <c r="B1033" s="53"/>
      <c r="C1033" s="73" t="str">
        <f>IFERROR(VLOOKUP(B1033,Especialidades!A$1:H$6224,3,FALSE),"")</f>
        <v/>
      </c>
      <c r="D1033" s="74"/>
      <c r="E1033" s="21" t="str">
        <f>IFERROR(VLOOKUP(B1033,Especialidades!A$1:H$6224,4,FALSE),"")</f>
        <v/>
      </c>
      <c r="F1033" s="59"/>
      <c r="G1033" s="59">
        <f t="shared" si="45"/>
        <v>0</v>
      </c>
      <c r="H1033" s="21" t="str">
        <f>IFERROR(VLOOKUP(B1033,Especialidades!A$1:H$6224,6,FALSE),"")</f>
        <v/>
      </c>
      <c r="I1033" s="56" t="str">
        <f>IFERROR(VLOOKUP(B1033,Especialidades!A$1:H$6224,7,FALSE),"")</f>
        <v/>
      </c>
      <c r="J1033" s="56" t="str">
        <f>IFERROR(VLOOKUP(B1033,Especialidades!A$1:H$6224,5,FALSE),"")</f>
        <v/>
      </c>
      <c r="K1033" s="21" t="str">
        <f t="shared" si="46"/>
        <v/>
      </c>
      <c r="L1033" s="15"/>
      <c r="AZ1033" s="3"/>
      <c r="BD1033" s="1"/>
      <c r="BF1033" s="4"/>
    </row>
    <row r="1034" spans="1:58" ht="30" customHeight="1" x14ac:dyDescent="0.3">
      <c r="A1034" s="58" t="str">
        <f t="shared" si="47"/>
        <v/>
      </c>
      <c r="B1034" s="53"/>
      <c r="C1034" s="73" t="str">
        <f>IFERROR(VLOOKUP(B1034,Especialidades!A$1:H$6224,3,FALSE),"")</f>
        <v/>
      </c>
      <c r="D1034" s="74"/>
      <c r="E1034" s="21" t="str">
        <f>IFERROR(VLOOKUP(B1034,Especialidades!A$1:H$6224,4,FALSE),"")</f>
        <v/>
      </c>
      <c r="F1034" s="59"/>
      <c r="G1034" s="59">
        <f t="shared" si="45"/>
        <v>0</v>
      </c>
      <c r="H1034" s="21" t="str">
        <f>IFERROR(VLOOKUP(B1034,Especialidades!A$1:H$6224,6,FALSE),"")</f>
        <v/>
      </c>
      <c r="I1034" s="56" t="str">
        <f>IFERROR(VLOOKUP(B1034,Especialidades!A$1:H$6224,7,FALSE),"")</f>
        <v/>
      </c>
      <c r="J1034" s="56" t="str">
        <f>IFERROR(VLOOKUP(B1034,Especialidades!A$1:H$6224,5,FALSE),"")</f>
        <v/>
      </c>
      <c r="K1034" s="21" t="str">
        <f t="shared" si="46"/>
        <v/>
      </c>
      <c r="L1034" s="15"/>
      <c r="AZ1034" s="3"/>
      <c r="BD1034" s="1"/>
      <c r="BF1034" s="4"/>
    </row>
    <row r="1035" spans="1:58" ht="30" customHeight="1" x14ac:dyDescent="0.3">
      <c r="A1035" s="58" t="str">
        <f t="shared" si="47"/>
        <v/>
      </c>
      <c r="B1035" s="53"/>
      <c r="C1035" s="73" t="str">
        <f>IFERROR(VLOOKUP(B1035,Especialidades!A$1:H$6224,3,FALSE),"")</f>
        <v/>
      </c>
      <c r="D1035" s="74"/>
      <c r="E1035" s="21" t="str">
        <f>IFERROR(VLOOKUP(B1035,Especialidades!A$1:H$6224,4,FALSE),"")</f>
        <v/>
      </c>
      <c r="F1035" s="59"/>
      <c r="G1035" s="59">
        <f t="shared" si="45"/>
        <v>0</v>
      </c>
      <c r="H1035" s="21" t="str">
        <f>IFERROR(VLOOKUP(B1035,Especialidades!A$1:H$6224,6,FALSE),"")</f>
        <v/>
      </c>
      <c r="I1035" s="56" t="str">
        <f>IFERROR(VLOOKUP(B1035,Especialidades!A$1:H$6224,7,FALSE),"")</f>
        <v/>
      </c>
      <c r="J1035" s="56" t="str">
        <f>IFERROR(VLOOKUP(B1035,Especialidades!A$1:H$6224,5,FALSE),"")</f>
        <v/>
      </c>
      <c r="K1035" s="21" t="str">
        <f t="shared" si="46"/>
        <v/>
      </c>
      <c r="L1035" s="15"/>
      <c r="AZ1035" s="3"/>
      <c r="BD1035" s="1"/>
      <c r="BF1035" s="4"/>
    </row>
    <row r="1036" spans="1:58" ht="30" customHeight="1" x14ac:dyDescent="0.3">
      <c r="A1036" s="58" t="str">
        <f t="shared" si="47"/>
        <v/>
      </c>
      <c r="B1036" s="53"/>
      <c r="C1036" s="73" t="str">
        <f>IFERROR(VLOOKUP(B1036,Especialidades!A$1:H$6224,3,FALSE),"")</f>
        <v/>
      </c>
      <c r="D1036" s="74"/>
      <c r="E1036" s="21" t="str">
        <f>IFERROR(VLOOKUP(B1036,Especialidades!A$1:H$6224,4,FALSE),"")</f>
        <v/>
      </c>
      <c r="F1036" s="59"/>
      <c r="G1036" s="59">
        <f t="shared" si="45"/>
        <v>0</v>
      </c>
      <c r="H1036" s="21" t="str">
        <f>IFERROR(VLOOKUP(B1036,Especialidades!A$1:H$6224,6,FALSE),"")</f>
        <v/>
      </c>
      <c r="I1036" s="56" t="str">
        <f>IFERROR(VLOOKUP(B1036,Especialidades!A$1:H$6224,7,FALSE),"")</f>
        <v/>
      </c>
      <c r="J1036" s="56" t="str">
        <f>IFERROR(VLOOKUP(B1036,Especialidades!A$1:H$6224,5,FALSE),"")</f>
        <v/>
      </c>
      <c r="K1036" s="21" t="str">
        <f t="shared" si="46"/>
        <v/>
      </c>
      <c r="L1036" s="15"/>
      <c r="AZ1036" s="3"/>
      <c r="BD1036" s="1"/>
      <c r="BF1036" s="4"/>
    </row>
    <row r="1037" spans="1:58" ht="30" customHeight="1" x14ac:dyDescent="0.3">
      <c r="A1037" s="58" t="str">
        <f t="shared" si="47"/>
        <v/>
      </c>
      <c r="B1037" s="53"/>
      <c r="C1037" s="73" t="str">
        <f>IFERROR(VLOOKUP(B1037,Especialidades!A$1:H$6224,3,FALSE),"")</f>
        <v/>
      </c>
      <c r="D1037" s="74"/>
      <c r="E1037" s="21" t="str">
        <f>IFERROR(VLOOKUP(B1037,Especialidades!A$1:H$6224,4,FALSE),"")</f>
        <v/>
      </c>
      <c r="F1037" s="59"/>
      <c r="G1037" s="59">
        <f t="shared" ref="G1037:G1100" si="48">SUMIF(B:B, B1037,F:F)</f>
        <v>0</v>
      </c>
      <c r="H1037" s="21" t="str">
        <f>IFERROR(VLOOKUP(B1037,Especialidades!A$1:H$6224,6,FALSE),"")</f>
        <v/>
      </c>
      <c r="I1037" s="56" t="str">
        <f>IFERROR(VLOOKUP(B1037,Especialidades!A$1:H$6224,7,FALSE),"")</f>
        <v/>
      </c>
      <c r="J1037" s="56" t="str">
        <f>IFERROR(VLOOKUP(B1037,Especialidades!A$1:H$6224,5,FALSE),"")</f>
        <v/>
      </c>
      <c r="K1037" s="21" t="str">
        <f t="shared" ref="K1037:K1100" si="49">IFERROR(E1037*F1037,"")</f>
        <v/>
      </c>
      <c r="L1037" s="15"/>
      <c r="AZ1037" s="3"/>
      <c r="BD1037" s="1"/>
      <c r="BF1037" s="4"/>
    </row>
    <row r="1038" spans="1:58" ht="30" customHeight="1" x14ac:dyDescent="0.3">
      <c r="A1038" s="58" t="str">
        <f t="shared" si="47"/>
        <v/>
      </c>
      <c r="B1038" s="53"/>
      <c r="C1038" s="73" t="str">
        <f>IFERROR(VLOOKUP(B1038,Especialidades!A$1:H$6224,3,FALSE),"")</f>
        <v/>
      </c>
      <c r="D1038" s="74"/>
      <c r="E1038" s="21" t="str">
        <f>IFERROR(VLOOKUP(B1038,Especialidades!A$1:H$6224,4,FALSE),"")</f>
        <v/>
      </c>
      <c r="F1038" s="59"/>
      <c r="G1038" s="59">
        <f t="shared" si="48"/>
        <v>0</v>
      </c>
      <c r="H1038" s="21" t="str">
        <f>IFERROR(VLOOKUP(B1038,Especialidades!A$1:H$6224,6,FALSE),"")</f>
        <v/>
      </c>
      <c r="I1038" s="56" t="str">
        <f>IFERROR(VLOOKUP(B1038,Especialidades!A$1:H$6224,7,FALSE),"")</f>
        <v/>
      </c>
      <c r="J1038" s="56" t="str">
        <f>IFERROR(VLOOKUP(B1038,Especialidades!A$1:H$6224,5,FALSE),"")</f>
        <v/>
      </c>
      <c r="K1038" s="21" t="str">
        <f t="shared" si="49"/>
        <v/>
      </c>
      <c r="L1038" s="15"/>
      <c r="AZ1038" s="3"/>
      <c r="BD1038" s="1"/>
      <c r="BF1038" s="4"/>
    </row>
    <row r="1039" spans="1:58" ht="30" customHeight="1" x14ac:dyDescent="0.3">
      <c r="A1039" s="58" t="str">
        <f t="shared" si="47"/>
        <v/>
      </c>
      <c r="B1039" s="53"/>
      <c r="C1039" s="73" t="str">
        <f>IFERROR(VLOOKUP(B1039,Especialidades!A$1:H$6224,3,FALSE),"")</f>
        <v/>
      </c>
      <c r="D1039" s="74"/>
      <c r="E1039" s="21" t="str">
        <f>IFERROR(VLOOKUP(B1039,Especialidades!A$1:H$6224,4,FALSE),"")</f>
        <v/>
      </c>
      <c r="F1039" s="59"/>
      <c r="G1039" s="59">
        <f t="shared" si="48"/>
        <v>0</v>
      </c>
      <c r="H1039" s="21" t="str">
        <f>IFERROR(VLOOKUP(B1039,Especialidades!A$1:H$6224,6,FALSE),"")</f>
        <v/>
      </c>
      <c r="I1039" s="56" t="str">
        <f>IFERROR(VLOOKUP(B1039,Especialidades!A$1:H$6224,7,FALSE),"")</f>
        <v/>
      </c>
      <c r="J1039" s="56" t="str">
        <f>IFERROR(VLOOKUP(B1039,Especialidades!A$1:H$6224,5,FALSE),"")</f>
        <v/>
      </c>
      <c r="K1039" s="21" t="str">
        <f t="shared" si="49"/>
        <v/>
      </c>
      <c r="L1039" s="15"/>
      <c r="AZ1039" s="3"/>
      <c r="BD1039" s="1"/>
      <c r="BF1039" s="4"/>
    </row>
    <row r="1040" spans="1:58" ht="30" customHeight="1" x14ac:dyDescent="0.3">
      <c r="A1040" s="58" t="str">
        <f t="shared" ref="A1040:A1103" si="50">IF(ISBLANK(B1039),"",+A1039+1)</f>
        <v/>
      </c>
      <c r="B1040" s="53"/>
      <c r="C1040" s="73" t="str">
        <f>IFERROR(VLOOKUP(B1040,Especialidades!A$1:H$6224,3,FALSE),"")</f>
        <v/>
      </c>
      <c r="D1040" s="74"/>
      <c r="E1040" s="21" t="str">
        <f>IFERROR(VLOOKUP(B1040,Especialidades!A$1:H$6224,4,FALSE),"")</f>
        <v/>
      </c>
      <c r="F1040" s="59"/>
      <c r="G1040" s="59">
        <f t="shared" si="48"/>
        <v>0</v>
      </c>
      <c r="H1040" s="21" t="str">
        <f>IFERROR(VLOOKUP(B1040,Especialidades!A$1:H$6224,6,FALSE),"")</f>
        <v/>
      </c>
      <c r="I1040" s="56" t="str">
        <f>IFERROR(VLOOKUP(B1040,Especialidades!A$1:H$6224,7,FALSE),"")</f>
        <v/>
      </c>
      <c r="J1040" s="56" t="str">
        <f>IFERROR(VLOOKUP(B1040,Especialidades!A$1:H$6224,5,FALSE),"")</f>
        <v/>
      </c>
      <c r="K1040" s="21" t="str">
        <f t="shared" si="49"/>
        <v/>
      </c>
      <c r="L1040" s="15"/>
      <c r="AZ1040" s="3"/>
      <c r="BD1040" s="1"/>
      <c r="BF1040" s="4"/>
    </row>
    <row r="1041" spans="1:58" ht="30" customHeight="1" x14ac:dyDescent="0.3">
      <c r="A1041" s="58" t="str">
        <f t="shared" si="50"/>
        <v/>
      </c>
      <c r="B1041" s="53"/>
      <c r="C1041" s="73" t="str">
        <f>IFERROR(VLOOKUP(B1041,Especialidades!A$1:H$6224,3,FALSE),"")</f>
        <v/>
      </c>
      <c r="D1041" s="74"/>
      <c r="E1041" s="21" t="str">
        <f>IFERROR(VLOOKUP(B1041,Especialidades!A$1:H$6224,4,FALSE),"")</f>
        <v/>
      </c>
      <c r="F1041" s="59"/>
      <c r="G1041" s="59">
        <f t="shared" si="48"/>
        <v>0</v>
      </c>
      <c r="H1041" s="21" t="str">
        <f>IFERROR(VLOOKUP(B1041,Especialidades!A$1:H$6224,6,FALSE),"")</f>
        <v/>
      </c>
      <c r="I1041" s="56" t="str">
        <f>IFERROR(VLOOKUP(B1041,Especialidades!A$1:H$6224,7,FALSE),"")</f>
        <v/>
      </c>
      <c r="J1041" s="56" t="str">
        <f>IFERROR(VLOOKUP(B1041,Especialidades!A$1:H$6224,5,FALSE),"")</f>
        <v/>
      </c>
      <c r="K1041" s="21" t="str">
        <f t="shared" si="49"/>
        <v/>
      </c>
      <c r="L1041" s="15"/>
      <c r="AZ1041" s="3"/>
      <c r="BD1041" s="1"/>
      <c r="BF1041" s="4"/>
    </row>
    <row r="1042" spans="1:58" ht="30" customHeight="1" x14ac:dyDescent="0.3">
      <c r="A1042" s="58" t="str">
        <f t="shared" si="50"/>
        <v/>
      </c>
      <c r="B1042" s="53"/>
      <c r="C1042" s="73" t="str">
        <f>IFERROR(VLOOKUP(B1042,Especialidades!A$1:H$6224,3,FALSE),"")</f>
        <v/>
      </c>
      <c r="D1042" s="74"/>
      <c r="E1042" s="21" t="str">
        <f>IFERROR(VLOOKUP(B1042,Especialidades!A$1:H$6224,4,FALSE),"")</f>
        <v/>
      </c>
      <c r="F1042" s="59"/>
      <c r="G1042" s="59">
        <f t="shared" si="48"/>
        <v>0</v>
      </c>
      <c r="H1042" s="21" t="str">
        <f>IFERROR(VLOOKUP(B1042,Especialidades!A$1:H$6224,6,FALSE),"")</f>
        <v/>
      </c>
      <c r="I1042" s="56" t="str">
        <f>IFERROR(VLOOKUP(B1042,Especialidades!A$1:H$6224,7,FALSE),"")</f>
        <v/>
      </c>
      <c r="J1042" s="56" t="str">
        <f>IFERROR(VLOOKUP(B1042,Especialidades!A$1:H$6224,5,FALSE),"")</f>
        <v/>
      </c>
      <c r="K1042" s="21" t="str">
        <f t="shared" si="49"/>
        <v/>
      </c>
      <c r="L1042" s="15"/>
      <c r="AZ1042" s="3"/>
      <c r="BD1042" s="1"/>
      <c r="BF1042" s="4"/>
    </row>
    <row r="1043" spans="1:58" ht="30" customHeight="1" x14ac:dyDescent="0.3">
      <c r="A1043" s="58" t="str">
        <f t="shared" si="50"/>
        <v/>
      </c>
      <c r="B1043" s="53"/>
      <c r="C1043" s="73" t="str">
        <f>IFERROR(VLOOKUP(B1043,Especialidades!A$1:H$6224,3,FALSE),"")</f>
        <v/>
      </c>
      <c r="D1043" s="74"/>
      <c r="E1043" s="21" t="str">
        <f>IFERROR(VLOOKUP(B1043,Especialidades!A$1:H$6224,4,FALSE),"")</f>
        <v/>
      </c>
      <c r="F1043" s="59"/>
      <c r="G1043" s="59">
        <f t="shared" si="48"/>
        <v>0</v>
      </c>
      <c r="H1043" s="21" t="str">
        <f>IFERROR(VLOOKUP(B1043,Especialidades!A$1:H$6224,6,FALSE),"")</f>
        <v/>
      </c>
      <c r="I1043" s="56" t="str">
        <f>IFERROR(VLOOKUP(B1043,Especialidades!A$1:H$6224,7,FALSE),"")</f>
        <v/>
      </c>
      <c r="J1043" s="56" t="str">
        <f>IFERROR(VLOOKUP(B1043,Especialidades!A$1:H$6224,5,FALSE),"")</f>
        <v/>
      </c>
      <c r="K1043" s="21" t="str">
        <f t="shared" si="49"/>
        <v/>
      </c>
      <c r="L1043" s="15"/>
      <c r="AZ1043" s="3"/>
      <c r="BD1043" s="1"/>
      <c r="BF1043" s="4"/>
    </row>
    <row r="1044" spans="1:58" ht="30" customHeight="1" x14ac:dyDescent="0.3">
      <c r="A1044" s="58" t="str">
        <f t="shared" si="50"/>
        <v/>
      </c>
      <c r="B1044" s="53"/>
      <c r="C1044" s="73" t="str">
        <f>IFERROR(VLOOKUP(B1044,Especialidades!A$1:H$6224,3,FALSE),"")</f>
        <v/>
      </c>
      <c r="D1044" s="74"/>
      <c r="E1044" s="21" t="str">
        <f>IFERROR(VLOOKUP(B1044,Especialidades!A$1:H$6224,4,FALSE),"")</f>
        <v/>
      </c>
      <c r="F1044" s="59"/>
      <c r="G1044" s="59">
        <f t="shared" si="48"/>
        <v>0</v>
      </c>
      <c r="H1044" s="21" t="str">
        <f>IFERROR(VLOOKUP(B1044,Especialidades!A$1:H$6224,6,FALSE),"")</f>
        <v/>
      </c>
      <c r="I1044" s="56" t="str">
        <f>IFERROR(VLOOKUP(B1044,Especialidades!A$1:H$6224,7,FALSE),"")</f>
        <v/>
      </c>
      <c r="J1044" s="56" t="str">
        <f>IFERROR(VLOOKUP(B1044,Especialidades!A$1:H$6224,5,FALSE),"")</f>
        <v/>
      </c>
      <c r="K1044" s="21" t="str">
        <f t="shared" si="49"/>
        <v/>
      </c>
      <c r="L1044" s="15"/>
      <c r="AZ1044" s="3"/>
      <c r="BD1044" s="1"/>
      <c r="BF1044" s="4"/>
    </row>
    <row r="1045" spans="1:58" ht="30" customHeight="1" x14ac:dyDescent="0.3">
      <c r="A1045" s="58" t="str">
        <f t="shared" si="50"/>
        <v/>
      </c>
      <c r="B1045" s="53"/>
      <c r="C1045" s="73" t="str">
        <f>IFERROR(VLOOKUP(B1045,Especialidades!A$1:H$6224,3,FALSE),"")</f>
        <v/>
      </c>
      <c r="D1045" s="74"/>
      <c r="E1045" s="21" t="str">
        <f>IFERROR(VLOOKUP(B1045,Especialidades!A$1:H$6224,4,FALSE),"")</f>
        <v/>
      </c>
      <c r="F1045" s="59"/>
      <c r="G1045" s="59">
        <f t="shared" si="48"/>
        <v>0</v>
      </c>
      <c r="H1045" s="21" t="str">
        <f>IFERROR(VLOOKUP(B1045,Especialidades!A$1:H$6224,6,FALSE),"")</f>
        <v/>
      </c>
      <c r="I1045" s="56" t="str">
        <f>IFERROR(VLOOKUP(B1045,Especialidades!A$1:H$6224,7,FALSE),"")</f>
        <v/>
      </c>
      <c r="J1045" s="56" t="str">
        <f>IFERROR(VLOOKUP(B1045,Especialidades!A$1:H$6224,5,FALSE),"")</f>
        <v/>
      </c>
      <c r="K1045" s="21" t="str">
        <f t="shared" si="49"/>
        <v/>
      </c>
      <c r="L1045" s="15"/>
      <c r="AZ1045" s="3"/>
      <c r="BD1045" s="1"/>
      <c r="BF1045" s="4"/>
    </row>
    <row r="1046" spans="1:58" ht="30" customHeight="1" x14ac:dyDescent="0.3">
      <c r="A1046" s="58" t="str">
        <f t="shared" si="50"/>
        <v/>
      </c>
      <c r="B1046" s="53"/>
      <c r="C1046" s="73" t="str">
        <f>IFERROR(VLOOKUP(B1046,Especialidades!A$1:H$6224,3,FALSE),"")</f>
        <v/>
      </c>
      <c r="D1046" s="74"/>
      <c r="E1046" s="21" t="str">
        <f>IFERROR(VLOOKUP(B1046,Especialidades!A$1:H$6224,4,FALSE),"")</f>
        <v/>
      </c>
      <c r="F1046" s="59"/>
      <c r="G1046" s="59">
        <f t="shared" si="48"/>
        <v>0</v>
      </c>
      <c r="H1046" s="21" t="str">
        <f>IFERROR(VLOOKUP(B1046,Especialidades!A$1:H$6224,6,FALSE),"")</f>
        <v/>
      </c>
      <c r="I1046" s="56" t="str">
        <f>IFERROR(VLOOKUP(B1046,Especialidades!A$1:H$6224,7,FALSE),"")</f>
        <v/>
      </c>
      <c r="J1046" s="56" t="str">
        <f>IFERROR(VLOOKUP(B1046,Especialidades!A$1:H$6224,5,FALSE),"")</f>
        <v/>
      </c>
      <c r="K1046" s="21" t="str">
        <f t="shared" si="49"/>
        <v/>
      </c>
      <c r="L1046" s="15"/>
      <c r="AZ1046" s="3"/>
      <c r="BD1046" s="1"/>
      <c r="BF1046" s="4"/>
    </row>
    <row r="1047" spans="1:58" ht="30" customHeight="1" x14ac:dyDescent="0.3">
      <c r="A1047" s="58" t="str">
        <f t="shared" si="50"/>
        <v/>
      </c>
      <c r="B1047" s="53"/>
      <c r="C1047" s="73" t="str">
        <f>IFERROR(VLOOKUP(B1047,Especialidades!A$1:H$6224,3,FALSE),"")</f>
        <v/>
      </c>
      <c r="D1047" s="74"/>
      <c r="E1047" s="21" t="str">
        <f>IFERROR(VLOOKUP(B1047,Especialidades!A$1:H$6224,4,FALSE),"")</f>
        <v/>
      </c>
      <c r="F1047" s="59"/>
      <c r="G1047" s="59">
        <f t="shared" si="48"/>
        <v>0</v>
      </c>
      <c r="H1047" s="21" t="str">
        <f>IFERROR(VLOOKUP(B1047,Especialidades!A$1:H$6224,6,FALSE),"")</f>
        <v/>
      </c>
      <c r="I1047" s="56" t="str">
        <f>IFERROR(VLOOKUP(B1047,Especialidades!A$1:H$6224,7,FALSE),"")</f>
        <v/>
      </c>
      <c r="J1047" s="56" t="str">
        <f>IFERROR(VLOOKUP(B1047,Especialidades!A$1:H$6224,5,FALSE),"")</f>
        <v/>
      </c>
      <c r="K1047" s="21" t="str">
        <f t="shared" si="49"/>
        <v/>
      </c>
      <c r="L1047" s="15"/>
      <c r="AZ1047" s="3"/>
      <c r="BD1047" s="1"/>
      <c r="BF1047" s="4"/>
    </row>
    <row r="1048" spans="1:58" ht="30" customHeight="1" x14ac:dyDescent="0.3">
      <c r="A1048" s="58" t="str">
        <f t="shared" si="50"/>
        <v/>
      </c>
      <c r="B1048" s="53"/>
      <c r="C1048" s="73" t="str">
        <f>IFERROR(VLOOKUP(B1048,Especialidades!A$1:H$6224,3,FALSE),"")</f>
        <v/>
      </c>
      <c r="D1048" s="74"/>
      <c r="E1048" s="21" t="str">
        <f>IFERROR(VLOOKUP(B1048,Especialidades!A$1:H$6224,4,FALSE),"")</f>
        <v/>
      </c>
      <c r="F1048" s="59"/>
      <c r="G1048" s="59">
        <f t="shared" si="48"/>
        <v>0</v>
      </c>
      <c r="H1048" s="21" t="str">
        <f>IFERROR(VLOOKUP(B1048,Especialidades!A$1:H$6224,6,FALSE),"")</f>
        <v/>
      </c>
      <c r="I1048" s="56" t="str">
        <f>IFERROR(VLOOKUP(B1048,Especialidades!A$1:H$6224,7,FALSE),"")</f>
        <v/>
      </c>
      <c r="J1048" s="56" t="str">
        <f>IFERROR(VLOOKUP(B1048,Especialidades!A$1:H$6224,5,FALSE),"")</f>
        <v/>
      </c>
      <c r="K1048" s="21" t="str">
        <f t="shared" si="49"/>
        <v/>
      </c>
      <c r="L1048" s="15"/>
      <c r="AZ1048" s="3"/>
      <c r="BD1048" s="1"/>
      <c r="BF1048" s="4"/>
    </row>
    <row r="1049" spans="1:58" ht="30" customHeight="1" x14ac:dyDescent="0.3">
      <c r="A1049" s="58" t="str">
        <f t="shared" si="50"/>
        <v/>
      </c>
      <c r="B1049" s="53"/>
      <c r="C1049" s="73" t="str">
        <f>IFERROR(VLOOKUP(B1049,Especialidades!A$1:H$6224,3,FALSE),"")</f>
        <v/>
      </c>
      <c r="D1049" s="74"/>
      <c r="E1049" s="21" t="str">
        <f>IFERROR(VLOOKUP(B1049,Especialidades!A$1:H$6224,4,FALSE),"")</f>
        <v/>
      </c>
      <c r="F1049" s="59"/>
      <c r="G1049" s="59">
        <f t="shared" si="48"/>
        <v>0</v>
      </c>
      <c r="H1049" s="21" t="str">
        <f>IFERROR(VLOOKUP(B1049,Especialidades!A$1:H$6224,6,FALSE),"")</f>
        <v/>
      </c>
      <c r="I1049" s="56" t="str">
        <f>IFERROR(VLOOKUP(B1049,Especialidades!A$1:H$6224,7,FALSE),"")</f>
        <v/>
      </c>
      <c r="J1049" s="56" t="str">
        <f>IFERROR(VLOOKUP(B1049,Especialidades!A$1:H$6224,5,FALSE),"")</f>
        <v/>
      </c>
      <c r="K1049" s="21" t="str">
        <f t="shared" si="49"/>
        <v/>
      </c>
      <c r="L1049" s="15"/>
      <c r="AZ1049" s="3"/>
      <c r="BD1049" s="1"/>
      <c r="BF1049" s="4"/>
    </row>
    <row r="1050" spans="1:58" ht="30" customHeight="1" x14ac:dyDescent="0.3">
      <c r="A1050" s="58" t="str">
        <f t="shared" si="50"/>
        <v/>
      </c>
      <c r="B1050" s="53"/>
      <c r="C1050" s="73" t="str">
        <f>IFERROR(VLOOKUP(B1050,Especialidades!A$1:H$6224,3,FALSE),"")</f>
        <v/>
      </c>
      <c r="D1050" s="74"/>
      <c r="E1050" s="21" t="str">
        <f>IFERROR(VLOOKUP(B1050,Especialidades!A$1:H$6224,4,FALSE),"")</f>
        <v/>
      </c>
      <c r="F1050" s="59"/>
      <c r="G1050" s="59">
        <f t="shared" si="48"/>
        <v>0</v>
      </c>
      <c r="H1050" s="21" t="str">
        <f>IFERROR(VLOOKUP(B1050,Especialidades!A$1:H$6224,6,FALSE),"")</f>
        <v/>
      </c>
      <c r="I1050" s="56" t="str">
        <f>IFERROR(VLOOKUP(B1050,Especialidades!A$1:H$6224,7,FALSE),"")</f>
        <v/>
      </c>
      <c r="J1050" s="56" t="str">
        <f>IFERROR(VLOOKUP(B1050,Especialidades!A$1:H$6224,5,FALSE),"")</f>
        <v/>
      </c>
      <c r="K1050" s="21" t="str">
        <f t="shared" si="49"/>
        <v/>
      </c>
      <c r="L1050" s="15"/>
      <c r="AZ1050" s="3"/>
      <c r="BD1050" s="1"/>
      <c r="BF1050" s="4"/>
    </row>
    <row r="1051" spans="1:58" ht="30" customHeight="1" x14ac:dyDescent="0.3">
      <c r="A1051" s="58" t="str">
        <f t="shared" si="50"/>
        <v/>
      </c>
      <c r="B1051" s="53"/>
      <c r="C1051" s="73" t="str">
        <f>IFERROR(VLOOKUP(B1051,Especialidades!A$1:H$6224,3,FALSE),"")</f>
        <v/>
      </c>
      <c r="D1051" s="74"/>
      <c r="E1051" s="21" t="str">
        <f>IFERROR(VLOOKUP(B1051,Especialidades!A$1:H$6224,4,FALSE),"")</f>
        <v/>
      </c>
      <c r="F1051" s="59"/>
      <c r="G1051" s="59">
        <f t="shared" si="48"/>
        <v>0</v>
      </c>
      <c r="H1051" s="21" t="str">
        <f>IFERROR(VLOOKUP(B1051,Especialidades!A$1:H$6224,6,FALSE),"")</f>
        <v/>
      </c>
      <c r="I1051" s="56" t="str">
        <f>IFERROR(VLOOKUP(B1051,Especialidades!A$1:H$6224,7,FALSE),"")</f>
        <v/>
      </c>
      <c r="J1051" s="56" t="str">
        <f>IFERROR(VLOOKUP(B1051,Especialidades!A$1:H$6224,5,FALSE),"")</f>
        <v/>
      </c>
      <c r="K1051" s="21" t="str">
        <f t="shared" si="49"/>
        <v/>
      </c>
      <c r="L1051" s="15"/>
      <c r="AZ1051" s="3"/>
      <c r="BD1051" s="1"/>
      <c r="BF1051" s="4"/>
    </row>
    <row r="1052" spans="1:58" ht="30" customHeight="1" x14ac:dyDescent="0.3">
      <c r="A1052" s="58" t="str">
        <f t="shared" si="50"/>
        <v/>
      </c>
      <c r="B1052" s="53"/>
      <c r="C1052" s="73" t="str">
        <f>IFERROR(VLOOKUP(B1052,Especialidades!A$1:H$6224,3,FALSE),"")</f>
        <v/>
      </c>
      <c r="D1052" s="74"/>
      <c r="E1052" s="21" t="str">
        <f>IFERROR(VLOOKUP(B1052,Especialidades!A$1:H$6224,4,FALSE),"")</f>
        <v/>
      </c>
      <c r="F1052" s="59"/>
      <c r="G1052" s="59">
        <f t="shared" si="48"/>
        <v>0</v>
      </c>
      <c r="H1052" s="21" t="str">
        <f>IFERROR(VLOOKUP(B1052,Especialidades!A$1:H$6224,6,FALSE),"")</f>
        <v/>
      </c>
      <c r="I1052" s="56" t="str">
        <f>IFERROR(VLOOKUP(B1052,Especialidades!A$1:H$6224,7,FALSE),"")</f>
        <v/>
      </c>
      <c r="J1052" s="56" t="str">
        <f>IFERROR(VLOOKUP(B1052,Especialidades!A$1:H$6224,5,FALSE),"")</f>
        <v/>
      </c>
      <c r="K1052" s="21" t="str">
        <f t="shared" si="49"/>
        <v/>
      </c>
      <c r="L1052" s="15"/>
      <c r="AZ1052" s="3"/>
      <c r="BD1052" s="1"/>
      <c r="BF1052" s="4"/>
    </row>
    <row r="1053" spans="1:58" ht="30" customHeight="1" x14ac:dyDescent="0.3">
      <c r="A1053" s="58" t="str">
        <f t="shared" si="50"/>
        <v/>
      </c>
      <c r="B1053" s="53"/>
      <c r="C1053" s="73" t="str">
        <f>IFERROR(VLOOKUP(B1053,Especialidades!A$1:H$6224,3,FALSE),"")</f>
        <v/>
      </c>
      <c r="D1053" s="74"/>
      <c r="E1053" s="21" t="str">
        <f>IFERROR(VLOOKUP(B1053,Especialidades!A$1:H$6224,4,FALSE),"")</f>
        <v/>
      </c>
      <c r="F1053" s="59"/>
      <c r="G1053" s="59">
        <f t="shared" si="48"/>
        <v>0</v>
      </c>
      <c r="H1053" s="21" t="str">
        <f>IFERROR(VLOOKUP(B1053,Especialidades!A$1:H$6224,6,FALSE),"")</f>
        <v/>
      </c>
      <c r="I1053" s="56" t="str">
        <f>IFERROR(VLOOKUP(B1053,Especialidades!A$1:H$6224,7,FALSE),"")</f>
        <v/>
      </c>
      <c r="J1053" s="56" t="str">
        <f>IFERROR(VLOOKUP(B1053,Especialidades!A$1:H$6224,5,FALSE),"")</f>
        <v/>
      </c>
      <c r="K1053" s="21" t="str">
        <f t="shared" si="49"/>
        <v/>
      </c>
      <c r="L1053" s="15"/>
      <c r="AZ1053" s="3"/>
      <c r="BD1053" s="1"/>
      <c r="BF1053" s="4"/>
    </row>
    <row r="1054" spans="1:58" ht="30" customHeight="1" x14ac:dyDescent="0.3">
      <c r="A1054" s="58" t="str">
        <f t="shared" si="50"/>
        <v/>
      </c>
      <c r="B1054" s="53"/>
      <c r="C1054" s="73" t="str">
        <f>IFERROR(VLOOKUP(B1054,Especialidades!A$1:H$6224,3,FALSE),"")</f>
        <v/>
      </c>
      <c r="D1054" s="74"/>
      <c r="E1054" s="21" t="str">
        <f>IFERROR(VLOOKUP(B1054,Especialidades!A$1:H$6224,4,FALSE),"")</f>
        <v/>
      </c>
      <c r="F1054" s="59"/>
      <c r="G1054" s="59">
        <f t="shared" si="48"/>
        <v>0</v>
      </c>
      <c r="H1054" s="21" t="str">
        <f>IFERROR(VLOOKUP(B1054,Especialidades!A$1:H$6224,6,FALSE),"")</f>
        <v/>
      </c>
      <c r="I1054" s="56" t="str">
        <f>IFERROR(VLOOKUP(B1054,Especialidades!A$1:H$6224,7,FALSE),"")</f>
        <v/>
      </c>
      <c r="J1054" s="56" t="str">
        <f>IFERROR(VLOOKUP(B1054,Especialidades!A$1:H$6224,5,FALSE),"")</f>
        <v/>
      </c>
      <c r="K1054" s="21" t="str">
        <f t="shared" si="49"/>
        <v/>
      </c>
      <c r="L1054" s="15"/>
      <c r="AZ1054" s="3"/>
      <c r="BD1054" s="1"/>
      <c r="BF1054" s="4"/>
    </row>
    <row r="1055" spans="1:58" ht="30" customHeight="1" x14ac:dyDescent="0.3">
      <c r="A1055" s="58" t="str">
        <f t="shared" si="50"/>
        <v/>
      </c>
      <c r="B1055" s="53"/>
      <c r="C1055" s="73" t="str">
        <f>IFERROR(VLOOKUP(B1055,Especialidades!A$1:H$6224,3,FALSE),"")</f>
        <v/>
      </c>
      <c r="D1055" s="74"/>
      <c r="E1055" s="21" t="str">
        <f>IFERROR(VLOOKUP(B1055,Especialidades!A$1:H$6224,4,FALSE),"")</f>
        <v/>
      </c>
      <c r="F1055" s="59"/>
      <c r="G1055" s="59">
        <f t="shared" si="48"/>
        <v>0</v>
      </c>
      <c r="H1055" s="21" t="str">
        <f>IFERROR(VLOOKUP(B1055,Especialidades!A$1:H$6224,6,FALSE),"")</f>
        <v/>
      </c>
      <c r="I1055" s="56" t="str">
        <f>IFERROR(VLOOKUP(B1055,Especialidades!A$1:H$6224,7,FALSE),"")</f>
        <v/>
      </c>
      <c r="J1055" s="56" t="str">
        <f>IFERROR(VLOOKUP(B1055,Especialidades!A$1:H$6224,5,FALSE),"")</f>
        <v/>
      </c>
      <c r="K1055" s="21" t="str">
        <f t="shared" si="49"/>
        <v/>
      </c>
      <c r="L1055" s="15"/>
      <c r="AZ1055" s="3"/>
      <c r="BD1055" s="1"/>
      <c r="BF1055" s="4"/>
    </row>
    <row r="1056" spans="1:58" ht="30" customHeight="1" x14ac:dyDescent="0.3">
      <c r="A1056" s="58" t="str">
        <f t="shared" si="50"/>
        <v/>
      </c>
      <c r="B1056" s="53"/>
      <c r="C1056" s="73" t="str">
        <f>IFERROR(VLOOKUP(B1056,Especialidades!A$1:H$6224,3,FALSE),"")</f>
        <v/>
      </c>
      <c r="D1056" s="74"/>
      <c r="E1056" s="21" t="str">
        <f>IFERROR(VLOOKUP(B1056,Especialidades!A$1:H$6224,4,FALSE),"")</f>
        <v/>
      </c>
      <c r="F1056" s="59"/>
      <c r="G1056" s="59">
        <f t="shared" si="48"/>
        <v>0</v>
      </c>
      <c r="H1056" s="21" t="str">
        <f>IFERROR(VLOOKUP(B1056,Especialidades!A$1:H$6224,6,FALSE),"")</f>
        <v/>
      </c>
      <c r="I1056" s="56" t="str">
        <f>IFERROR(VLOOKUP(B1056,Especialidades!A$1:H$6224,7,FALSE),"")</f>
        <v/>
      </c>
      <c r="J1056" s="56" t="str">
        <f>IFERROR(VLOOKUP(B1056,Especialidades!A$1:H$6224,5,FALSE),"")</f>
        <v/>
      </c>
      <c r="K1056" s="21" t="str">
        <f t="shared" si="49"/>
        <v/>
      </c>
      <c r="L1056" s="15"/>
      <c r="AZ1056" s="3"/>
      <c r="BD1056" s="1"/>
      <c r="BF1056" s="4"/>
    </row>
    <row r="1057" spans="1:58" ht="30" customHeight="1" x14ac:dyDescent="0.3">
      <c r="A1057" s="58" t="str">
        <f t="shared" si="50"/>
        <v/>
      </c>
      <c r="B1057" s="53"/>
      <c r="C1057" s="73" t="str">
        <f>IFERROR(VLOOKUP(B1057,Especialidades!A$1:H$6224,3,FALSE),"")</f>
        <v/>
      </c>
      <c r="D1057" s="74"/>
      <c r="E1057" s="21" t="str">
        <f>IFERROR(VLOOKUP(B1057,Especialidades!A$1:H$6224,4,FALSE),"")</f>
        <v/>
      </c>
      <c r="F1057" s="59"/>
      <c r="G1057" s="59">
        <f t="shared" si="48"/>
        <v>0</v>
      </c>
      <c r="H1057" s="21" t="str">
        <f>IFERROR(VLOOKUP(B1057,Especialidades!A$1:H$6224,6,FALSE),"")</f>
        <v/>
      </c>
      <c r="I1057" s="56" t="str">
        <f>IFERROR(VLOOKUP(B1057,Especialidades!A$1:H$6224,7,FALSE),"")</f>
        <v/>
      </c>
      <c r="J1057" s="56" t="str">
        <f>IFERROR(VLOOKUP(B1057,Especialidades!A$1:H$6224,5,FALSE),"")</f>
        <v/>
      </c>
      <c r="K1057" s="21" t="str">
        <f t="shared" si="49"/>
        <v/>
      </c>
      <c r="L1057" s="15"/>
      <c r="AZ1057" s="3"/>
      <c r="BD1057" s="1"/>
      <c r="BF1057" s="4"/>
    </row>
    <row r="1058" spans="1:58" ht="30" customHeight="1" x14ac:dyDescent="0.3">
      <c r="A1058" s="58" t="str">
        <f t="shared" si="50"/>
        <v/>
      </c>
      <c r="B1058" s="53"/>
      <c r="C1058" s="73" t="str">
        <f>IFERROR(VLOOKUP(B1058,Especialidades!A$1:H$6224,3,FALSE),"")</f>
        <v/>
      </c>
      <c r="D1058" s="74"/>
      <c r="E1058" s="21" t="str">
        <f>IFERROR(VLOOKUP(B1058,Especialidades!A$1:H$6224,4,FALSE),"")</f>
        <v/>
      </c>
      <c r="F1058" s="59"/>
      <c r="G1058" s="59">
        <f t="shared" si="48"/>
        <v>0</v>
      </c>
      <c r="H1058" s="21" t="str">
        <f>IFERROR(VLOOKUP(B1058,Especialidades!A$1:H$6224,6,FALSE),"")</f>
        <v/>
      </c>
      <c r="I1058" s="56" t="str">
        <f>IFERROR(VLOOKUP(B1058,Especialidades!A$1:H$6224,7,FALSE),"")</f>
        <v/>
      </c>
      <c r="J1058" s="56" t="str">
        <f>IFERROR(VLOOKUP(B1058,Especialidades!A$1:H$6224,5,FALSE),"")</f>
        <v/>
      </c>
      <c r="K1058" s="21" t="str">
        <f t="shared" si="49"/>
        <v/>
      </c>
      <c r="L1058" s="15"/>
      <c r="AZ1058" s="3"/>
      <c r="BD1058" s="1"/>
      <c r="BF1058" s="4"/>
    </row>
    <row r="1059" spans="1:58" ht="30" customHeight="1" x14ac:dyDescent="0.3">
      <c r="A1059" s="58" t="str">
        <f t="shared" si="50"/>
        <v/>
      </c>
      <c r="B1059" s="53"/>
      <c r="C1059" s="73" t="str">
        <f>IFERROR(VLOOKUP(B1059,Especialidades!A$1:H$6224,3,FALSE),"")</f>
        <v/>
      </c>
      <c r="D1059" s="74"/>
      <c r="E1059" s="21" t="str">
        <f>IFERROR(VLOOKUP(B1059,Especialidades!A$1:H$6224,4,FALSE),"")</f>
        <v/>
      </c>
      <c r="F1059" s="59"/>
      <c r="G1059" s="59">
        <f t="shared" si="48"/>
        <v>0</v>
      </c>
      <c r="H1059" s="21" t="str">
        <f>IFERROR(VLOOKUP(B1059,Especialidades!A$1:H$6224,6,FALSE),"")</f>
        <v/>
      </c>
      <c r="I1059" s="56" t="str">
        <f>IFERROR(VLOOKUP(B1059,Especialidades!A$1:H$6224,7,FALSE),"")</f>
        <v/>
      </c>
      <c r="J1059" s="56" t="str">
        <f>IFERROR(VLOOKUP(B1059,Especialidades!A$1:H$6224,5,FALSE),"")</f>
        <v/>
      </c>
      <c r="K1059" s="21" t="str">
        <f t="shared" si="49"/>
        <v/>
      </c>
      <c r="L1059" s="15"/>
      <c r="AZ1059" s="3"/>
      <c r="BD1059" s="1"/>
      <c r="BF1059" s="4"/>
    </row>
    <row r="1060" spans="1:58" ht="30" customHeight="1" x14ac:dyDescent="0.3">
      <c r="A1060" s="58" t="str">
        <f t="shared" si="50"/>
        <v/>
      </c>
      <c r="B1060" s="53"/>
      <c r="C1060" s="73" t="str">
        <f>IFERROR(VLOOKUP(B1060,Especialidades!A$1:H$6224,3,FALSE),"")</f>
        <v/>
      </c>
      <c r="D1060" s="74"/>
      <c r="E1060" s="21" t="str">
        <f>IFERROR(VLOOKUP(B1060,Especialidades!A$1:H$6224,4,FALSE),"")</f>
        <v/>
      </c>
      <c r="F1060" s="59"/>
      <c r="G1060" s="59">
        <f t="shared" si="48"/>
        <v>0</v>
      </c>
      <c r="H1060" s="21" t="str">
        <f>IFERROR(VLOOKUP(B1060,Especialidades!A$1:H$6224,6,FALSE),"")</f>
        <v/>
      </c>
      <c r="I1060" s="56" t="str">
        <f>IFERROR(VLOOKUP(B1060,Especialidades!A$1:H$6224,7,FALSE),"")</f>
        <v/>
      </c>
      <c r="J1060" s="56" t="str">
        <f>IFERROR(VLOOKUP(B1060,Especialidades!A$1:H$6224,5,FALSE),"")</f>
        <v/>
      </c>
      <c r="K1060" s="21" t="str">
        <f t="shared" si="49"/>
        <v/>
      </c>
      <c r="L1060" s="15"/>
      <c r="AZ1060" s="3"/>
      <c r="BD1060" s="1"/>
      <c r="BF1060" s="4"/>
    </row>
    <row r="1061" spans="1:58" ht="30" customHeight="1" x14ac:dyDescent="0.3">
      <c r="A1061" s="58" t="str">
        <f t="shared" si="50"/>
        <v/>
      </c>
      <c r="B1061" s="53"/>
      <c r="C1061" s="73" t="str">
        <f>IFERROR(VLOOKUP(B1061,Especialidades!A$1:H$6224,3,FALSE),"")</f>
        <v/>
      </c>
      <c r="D1061" s="74"/>
      <c r="E1061" s="21" t="str">
        <f>IFERROR(VLOOKUP(B1061,Especialidades!A$1:H$6224,4,FALSE),"")</f>
        <v/>
      </c>
      <c r="F1061" s="59"/>
      <c r="G1061" s="59">
        <f t="shared" si="48"/>
        <v>0</v>
      </c>
      <c r="H1061" s="21" t="str">
        <f>IFERROR(VLOOKUP(B1061,Especialidades!A$1:H$6224,6,FALSE),"")</f>
        <v/>
      </c>
      <c r="I1061" s="56" t="str">
        <f>IFERROR(VLOOKUP(B1061,Especialidades!A$1:H$6224,7,FALSE),"")</f>
        <v/>
      </c>
      <c r="J1061" s="56" t="str">
        <f>IFERROR(VLOOKUP(B1061,Especialidades!A$1:H$6224,5,FALSE),"")</f>
        <v/>
      </c>
      <c r="K1061" s="21" t="str">
        <f t="shared" si="49"/>
        <v/>
      </c>
      <c r="L1061" s="15"/>
      <c r="AZ1061" s="3"/>
      <c r="BD1061" s="1"/>
      <c r="BF1061" s="4"/>
    </row>
    <row r="1062" spans="1:58" ht="30" customHeight="1" x14ac:dyDescent="0.3">
      <c r="A1062" s="58" t="str">
        <f t="shared" si="50"/>
        <v/>
      </c>
      <c r="B1062" s="53"/>
      <c r="C1062" s="73" t="str">
        <f>IFERROR(VLOOKUP(B1062,Especialidades!A$1:H$6224,3,FALSE),"")</f>
        <v/>
      </c>
      <c r="D1062" s="74"/>
      <c r="E1062" s="21" t="str">
        <f>IFERROR(VLOOKUP(B1062,Especialidades!A$1:H$6224,4,FALSE),"")</f>
        <v/>
      </c>
      <c r="F1062" s="59"/>
      <c r="G1062" s="59">
        <f t="shared" si="48"/>
        <v>0</v>
      </c>
      <c r="H1062" s="21" t="str">
        <f>IFERROR(VLOOKUP(B1062,Especialidades!A$1:H$6224,6,FALSE),"")</f>
        <v/>
      </c>
      <c r="I1062" s="56" t="str">
        <f>IFERROR(VLOOKUP(B1062,Especialidades!A$1:H$6224,7,FALSE),"")</f>
        <v/>
      </c>
      <c r="J1062" s="56" t="str">
        <f>IFERROR(VLOOKUP(B1062,Especialidades!A$1:H$6224,5,FALSE),"")</f>
        <v/>
      </c>
      <c r="K1062" s="21" t="str">
        <f t="shared" si="49"/>
        <v/>
      </c>
      <c r="L1062" s="15"/>
      <c r="AZ1062" s="3"/>
      <c r="BD1062" s="1"/>
      <c r="BF1062" s="4"/>
    </row>
    <row r="1063" spans="1:58" ht="30" customHeight="1" x14ac:dyDescent="0.3">
      <c r="A1063" s="58" t="str">
        <f t="shared" si="50"/>
        <v/>
      </c>
      <c r="B1063" s="53"/>
      <c r="C1063" s="73" t="str">
        <f>IFERROR(VLOOKUP(B1063,Especialidades!A$1:H$6224,3,FALSE),"")</f>
        <v/>
      </c>
      <c r="D1063" s="74"/>
      <c r="E1063" s="21" t="str">
        <f>IFERROR(VLOOKUP(B1063,Especialidades!A$1:H$6224,4,FALSE),"")</f>
        <v/>
      </c>
      <c r="F1063" s="59"/>
      <c r="G1063" s="59">
        <f t="shared" si="48"/>
        <v>0</v>
      </c>
      <c r="H1063" s="21" t="str">
        <f>IFERROR(VLOOKUP(B1063,Especialidades!A$1:H$6224,6,FALSE),"")</f>
        <v/>
      </c>
      <c r="I1063" s="56" t="str">
        <f>IFERROR(VLOOKUP(B1063,Especialidades!A$1:H$6224,7,FALSE),"")</f>
        <v/>
      </c>
      <c r="J1063" s="56" t="str">
        <f>IFERROR(VLOOKUP(B1063,Especialidades!A$1:H$6224,5,FALSE),"")</f>
        <v/>
      </c>
      <c r="K1063" s="21" t="str">
        <f t="shared" si="49"/>
        <v/>
      </c>
      <c r="L1063" s="15"/>
      <c r="AZ1063" s="3"/>
      <c r="BD1063" s="1"/>
      <c r="BF1063" s="4"/>
    </row>
    <row r="1064" spans="1:58" ht="30" customHeight="1" x14ac:dyDescent="0.3">
      <c r="A1064" s="58" t="str">
        <f t="shared" si="50"/>
        <v/>
      </c>
      <c r="B1064" s="53"/>
      <c r="C1064" s="73" t="str">
        <f>IFERROR(VLOOKUP(B1064,Especialidades!A$1:H$6224,3,FALSE),"")</f>
        <v/>
      </c>
      <c r="D1064" s="74"/>
      <c r="E1064" s="21" t="str">
        <f>IFERROR(VLOOKUP(B1064,Especialidades!A$1:H$6224,4,FALSE),"")</f>
        <v/>
      </c>
      <c r="F1064" s="59"/>
      <c r="G1064" s="59">
        <f t="shared" si="48"/>
        <v>0</v>
      </c>
      <c r="H1064" s="21" t="str">
        <f>IFERROR(VLOOKUP(B1064,Especialidades!A$1:H$6224,6,FALSE),"")</f>
        <v/>
      </c>
      <c r="I1064" s="56" t="str">
        <f>IFERROR(VLOOKUP(B1064,Especialidades!A$1:H$6224,7,FALSE),"")</f>
        <v/>
      </c>
      <c r="J1064" s="56" t="str">
        <f>IFERROR(VLOOKUP(B1064,Especialidades!A$1:H$6224,5,FALSE),"")</f>
        <v/>
      </c>
      <c r="K1064" s="21" t="str">
        <f t="shared" si="49"/>
        <v/>
      </c>
      <c r="L1064" s="15"/>
      <c r="AZ1064" s="3"/>
      <c r="BD1064" s="1"/>
      <c r="BF1064" s="4"/>
    </row>
    <row r="1065" spans="1:58" ht="30" customHeight="1" x14ac:dyDescent="0.3">
      <c r="A1065" s="58" t="str">
        <f t="shared" si="50"/>
        <v/>
      </c>
      <c r="B1065" s="53"/>
      <c r="C1065" s="73" t="str">
        <f>IFERROR(VLOOKUP(B1065,Especialidades!A$1:H$6224,3,FALSE),"")</f>
        <v/>
      </c>
      <c r="D1065" s="74"/>
      <c r="E1065" s="21" t="str">
        <f>IFERROR(VLOOKUP(B1065,Especialidades!A$1:H$6224,4,FALSE),"")</f>
        <v/>
      </c>
      <c r="F1065" s="59"/>
      <c r="G1065" s="59">
        <f t="shared" si="48"/>
        <v>0</v>
      </c>
      <c r="H1065" s="21" t="str">
        <f>IFERROR(VLOOKUP(B1065,Especialidades!A$1:H$6224,6,FALSE),"")</f>
        <v/>
      </c>
      <c r="I1065" s="56" t="str">
        <f>IFERROR(VLOOKUP(B1065,Especialidades!A$1:H$6224,7,FALSE),"")</f>
        <v/>
      </c>
      <c r="J1065" s="56" t="str">
        <f>IFERROR(VLOOKUP(B1065,Especialidades!A$1:H$6224,5,FALSE),"")</f>
        <v/>
      </c>
      <c r="K1065" s="21" t="str">
        <f t="shared" si="49"/>
        <v/>
      </c>
      <c r="L1065" s="15"/>
      <c r="AZ1065" s="3"/>
      <c r="BD1065" s="1"/>
      <c r="BF1065" s="4"/>
    </row>
    <row r="1066" spans="1:58" ht="30" customHeight="1" x14ac:dyDescent="0.3">
      <c r="A1066" s="58" t="str">
        <f t="shared" si="50"/>
        <v/>
      </c>
      <c r="B1066" s="53"/>
      <c r="C1066" s="73" t="str">
        <f>IFERROR(VLOOKUP(B1066,Especialidades!A$1:H$6224,3,FALSE),"")</f>
        <v/>
      </c>
      <c r="D1066" s="74"/>
      <c r="E1066" s="21" t="str">
        <f>IFERROR(VLOOKUP(B1066,Especialidades!A$1:H$6224,4,FALSE),"")</f>
        <v/>
      </c>
      <c r="F1066" s="59"/>
      <c r="G1066" s="59">
        <f t="shared" si="48"/>
        <v>0</v>
      </c>
      <c r="H1066" s="21" t="str">
        <f>IFERROR(VLOOKUP(B1066,Especialidades!A$1:H$6224,6,FALSE),"")</f>
        <v/>
      </c>
      <c r="I1066" s="56" t="str">
        <f>IFERROR(VLOOKUP(B1066,Especialidades!A$1:H$6224,7,FALSE),"")</f>
        <v/>
      </c>
      <c r="J1066" s="56" t="str">
        <f>IFERROR(VLOOKUP(B1066,Especialidades!A$1:H$6224,5,FALSE),"")</f>
        <v/>
      </c>
      <c r="K1066" s="21" t="str">
        <f t="shared" si="49"/>
        <v/>
      </c>
      <c r="L1066" s="15"/>
      <c r="AZ1066" s="3"/>
      <c r="BD1066" s="1"/>
      <c r="BF1066" s="4"/>
    </row>
    <row r="1067" spans="1:58" ht="30" customHeight="1" x14ac:dyDescent="0.3">
      <c r="A1067" s="58" t="str">
        <f t="shared" si="50"/>
        <v/>
      </c>
      <c r="B1067" s="53"/>
      <c r="C1067" s="73" t="str">
        <f>IFERROR(VLOOKUP(B1067,Especialidades!A$1:H$6224,3,FALSE),"")</f>
        <v/>
      </c>
      <c r="D1067" s="74"/>
      <c r="E1067" s="21" t="str">
        <f>IFERROR(VLOOKUP(B1067,Especialidades!A$1:H$6224,4,FALSE),"")</f>
        <v/>
      </c>
      <c r="F1067" s="59"/>
      <c r="G1067" s="59">
        <f t="shared" si="48"/>
        <v>0</v>
      </c>
      <c r="H1067" s="21" t="str">
        <f>IFERROR(VLOOKUP(B1067,Especialidades!A$1:H$6224,6,FALSE),"")</f>
        <v/>
      </c>
      <c r="I1067" s="56" t="str">
        <f>IFERROR(VLOOKUP(B1067,Especialidades!A$1:H$6224,7,FALSE),"")</f>
        <v/>
      </c>
      <c r="J1067" s="56" t="str">
        <f>IFERROR(VLOOKUP(B1067,Especialidades!A$1:H$6224,5,FALSE),"")</f>
        <v/>
      </c>
      <c r="K1067" s="21" t="str">
        <f t="shared" si="49"/>
        <v/>
      </c>
      <c r="L1067" s="15"/>
      <c r="AZ1067" s="3"/>
      <c r="BD1067" s="1"/>
      <c r="BF1067" s="4"/>
    </row>
    <row r="1068" spans="1:58" ht="30" customHeight="1" x14ac:dyDescent="0.3">
      <c r="A1068" s="58" t="str">
        <f t="shared" si="50"/>
        <v/>
      </c>
      <c r="B1068" s="53"/>
      <c r="C1068" s="73" t="str">
        <f>IFERROR(VLOOKUP(B1068,Especialidades!A$1:H$6224,3,FALSE),"")</f>
        <v/>
      </c>
      <c r="D1068" s="74"/>
      <c r="E1068" s="21" t="str">
        <f>IFERROR(VLOOKUP(B1068,Especialidades!A$1:H$6224,4,FALSE),"")</f>
        <v/>
      </c>
      <c r="F1068" s="59"/>
      <c r="G1068" s="59">
        <f t="shared" si="48"/>
        <v>0</v>
      </c>
      <c r="H1068" s="21" t="str">
        <f>IFERROR(VLOOKUP(B1068,Especialidades!A$1:H$6224,6,FALSE),"")</f>
        <v/>
      </c>
      <c r="I1068" s="56" t="str">
        <f>IFERROR(VLOOKUP(B1068,Especialidades!A$1:H$6224,7,FALSE),"")</f>
        <v/>
      </c>
      <c r="J1068" s="56" t="str">
        <f>IFERROR(VLOOKUP(B1068,Especialidades!A$1:H$6224,5,FALSE),"")</f>
        <v/>
      </c>
      <c r="K1068" s="21" t="str">
        <f t="shared" si="49"/>
        <v/>
      </c>
      <c r="L1068" s="15"/>
      <c r="AZ1068" s="3"/>
      <c r="BD1068" s="1"/>
      <c r="BF1068" s="4"/>
    </row>
    <row r="1069" spans="1:58" ht="30" customHeight="1" x14ac:dyDescent="0.3">
      <c r="A1069" s="58" t="str">
        <f t="shared" si="50"/>
        <v/>
      </c>
      <c r="B1069" s="53"/>
      <c r="C1069" s="73" t="str">
        <f>IFERROR(VLOOKUP(B1069,Especialidades!A$1:H$6224,3,FALSE),"")</f>
        <v/>
      </c>
      <c r="D1069" s="74"/>
      <c r="E1069" s="21" t="str">
        <f>IFERROR(VLOOKUP(B1069,Especialidades!A$1:H$6224,4,FALSE),"")</f>
        <v/>
      </c>
      <c r="F1069" s="59"/>
      <c r="G1069" s="59">
        <f t="shared" si="48"/>
        <v>0</v>
      </c>
      <c r="H1069" s="21" t="str">
        <f>IFERROR(VLOOKUP(B1069,Especialidades!A$1:H$6224,6,FALSE),"")</f>
        <v/>
      </c>
      <c r="I1069" s="56" t="str">
        <f>IFERROR(VLOOKUP(B1069,Especialidades!A$1:H$6224,7,FALSE),"")</f>
        <v/>
      </c>
      <c r="J1069" s="56" t="str">
        <f>IFERROR(VLOOKUP(B1069,Especialidades!A$1:H$6224,5,FALSE),"")</f>
        <v/>
      </c>
      <c r="K1069" s="21" t="str">
        <f t="shared" si="49"/>
        <v/>
      </c>
      <c r="L1069" s="15"/>
      <c r="AZ1069" s="3"/>
      <c r="BD1069" s="1"/>
      <c r="BF1069" s="4"/>
    </row>
    <row r="1070" spans="1:58" ht="30" customHeight="1" x14ac:dyDescent="0.3">
      <c r="A1070" s="58" t="str">
        <f t="shared" si="50"/>
        <v/>
      </c>
      <c r="B1070" s="53"/>
      <c r="C1070" s="73" t="str">
        <f>IFERROR(VLOOKUP(B1070,Especialidades!A$1:H$6224,3,FALSE),"")</f>
        <v/>
      </c>
      <c r="D1070" s="74"/>
      <c r="E1070" s="21" t="str">
        <f>IFERROR(VLOOKUP(B1070,Especialidades!A$1:H$6224,4,FALSE),"")</f>
        <v/>
      </c>
      <c r="F1070" s="59"/>
      <c r="G1070" s="59">
        <f t="shared" si="48"/>
        <v>0</v>
      </c>
      <c r="H1070" s="21" t="str">
        <f>IFERROR(VLOOKUP(B1070,Especialidades!A$1:H$6224,6,FALSE),"")</f>
        <v/>
      </c>
      <c r="I1070" s="56" t="str">
        <f>IFERROR(VLOOKUP(B1070,Especialidades!A$1:H$6224,7,FALSE),"")</f>
        <v/>
      </c>
      <c r="J1070" s="56" t="str">
        <f>IFERROR(VLOOKUP(B1070,Especialidades!A$1:H$6224,5,FALSE),"")</f>
        <v/>
      </c>
      <c r="K1070" s="21" t="str">
        <f t="shared" si="49"/>
        <v/>
      </c>
      <c r="L1070" s="15"/>
      <c r="AZ1070" s="3"/>
      <c r="BD1070" s="1"/>
      <c r="BF1070" s="4"/>
    </row>
    <row r="1071" spans="1:58" ht="30" customHeight="1" x14ac:dyDescent="0.3">
      <c r="A1071" s="58" t="str">
        <f t="shared" si="50"/>
        <v/>
      </c>
      <c r="B1071" s="53"/>
      <c r="C1071" s="73" t="str">
        <f>IFERROR(VLOOKUP(B1071,Especialidades!A$1:H$6224,3,FALSE),"")</f>
        <v/>
      </c>
      <c r="D1071" s="74"/>
      <c r="E1071" s="21" t="str">
        <f>IFERROR(VLOOKUP(B1071,Especialidades!A$1:H$6224,4,FALSE),"")</f>
        <v/>
      </c>
      <c r="F1071" s="59"/>
      <c r="G1071" s="59">
        <f t="shared" si="48"/>
        <v>0</v>
      </c>
      <c r="H1071" s="21" t="str">
        <f>IFERROR(VLOOKUP(B1071,Especialidades!A$1:H$6224,6,FALSE),"")</f>
        <v/>
      </c>
      <c r="I1071" s="56" t="str">
        <f>IFERROR(VLOOKUP(B1071,Especialidades!A$1:H$6224,7,FALSE),"")</f>
        <v/>
      </c>
      <c r="J1071" s="56" t="str">
        <f>IFERROR(VLOOKUP(B1071,Especialidades!A$1:H$6224,5,FALSE),"")</f>
        <v/>
      </c>
      <c r="K1071" s="21" t="str">
        <f t="shared" si="49"/>
        <v/>
      </c>
      <c r="L1071" s="15"/>
      <c r="AZ1071" s="3"/>
      <c r="BD1071" s="1"/>
      <c r="BF1071" s="4"/>
    </row>
    <row r="1072" spans="1:58" ht="30" customHeight="1" x14ac:dyDescent="0.3">
      <c r="A1072" s="58" t="str">
        <f t="shared" si="50"/>
        <v/>
      </c>
      <c r="B1072" s="53"/>
      <c r="C1072" s="73" t="str">
        <f>IFERROR(VLOOKUP(B1072,Especialidades!A$1:H$6224,3,FALSE),"")</f>
        <v/>
      </c>
      <c r="D1072" s="74"/>
      <c r="E1072" s="21" t="str">
        <f>IFERROR(VLOOKUP(B1072,Especialidades!A$1:H$6224,4,FALSE),"")</f>
        <v/>
      </c>
      <c r="F1072" s="59"/>
      <c r="G1072" s="59">
        <f t="shared" si="48"/>
        <v>0</v>
      </c>
      <c r="H1072" s="21" t="str">
        <f>IFERROR(VLOOKUP(B1072,Especialidades!A$1:H$6224,6,FALSE),"")</f>
        <v/>
      </c>
      <c r="I1072" s="56" t="str">
        <f>IFERROR(VLOOKUP(B1072,Especialidades!A$1:H$6224,7,FALSE),"")</f>
        <v/>
      </c>
      <c r="J1072" s="56" t="str">
        <f>IFERROR(VLOOKUP(B1072,Especialidades!A$1:H$6224,5,FALSE),"")</f>
        <v/>
      </c>
      <c r="K1072" s="21" t="str">
        <f t="shared" si="49"/>
        <v/>
      </c>
      <c r="L1072" s="15"/>
      <c r="AZ1072" s="3"/>
      <c r="BD1072" s="1"/>
      <c r="BF1072" s="4"/>
    </row>
    <row r="1073" spans="1:58" ht="30" customHeight="1" x14ac:dyDescent="0.3">
      <c r="A1073" s="58" t="str">
        <f t="shared" si="50"/>
        <v/>
      </c>
      <c r="B1073" s="53"/>
      <c r="C1073" s="73" t="str">
        <f>IFERROR(VLOOKUP(B1073,Especialidades!A$1:H$6224,3,FALSE),"")</f>
        <v/>
      </c>
      <c r="D1073" s="74"/>
      <c r="E1073" s="21" t="str">
        <f>IFERROR(VLOOKUP(B1073,Especialidades!A$1:H$6224,4,FALSE),"")</f>
        <v/>
      </c>
      <c r="F1073" s="59"/>
      <c r="G1073" s="59">
        <f t="shared" si="48"/>
        <v>0</v>
      </c>
      <c r="H1073" s="21" t="str">
        <f>IFERROR(VLOOKUP(B1073,Especialidades!A$1:H$6224,6,FALSE),"")</f>
        <v/>
      </c>
      <c r="I1073" s="56" t="str">
        <f>IFERROR(VLOOKUP(B1073,Especialidades!A$1:H$6224,7,FALSE),"")</f>
        <v/>
      </c>
      <c r="J1073" s="56" t="str">
        <f>IFERROR(VLOOKUP(B1073,Especialidades!A$1:H$6224,5,FALSE),"")</f>
        <v/>
      </c>
      <c r="K1073" s="21" t="str">
        <f t="shared" si="49"/>
        <v/>
      </c>
      <c r="L1073" s="15"/>
      <c r="AZ1073" s="3"/>
      <c r="BD1073" s="1"/>
      <c r="BF1073" s="4"/>
    </row>
    <row r="1074" spans="1:58" ht="30" customHeight="1" x14ac:dyDescent="0.3">
      <c r="A1074" s="58" t="str">
        <f t="shared" si="50"/>
        <v/>
      </c>
      <c r="B1074" s="53"/>
      <c r="C1074" s="73" t="str">
        <f>IFERROR(VLOOKUP(B1074,Especialidades!A$1:H$6224,3,FALSE),"")</f>
        <v/>
      </c>
      <c r="D1074" s="74"/>
      <c r="E1074" s="21" t="str">
        <f>IFERROR(VLOOKUP(B1074,Especialidades!A$1:H$6224,4,FALSE),"")</f>
        <v/>
      </c>
      <c r="F1074" s="59"/>
      <c r="G1074" s="59">
        <f t="shared" si="48"/>
        <v>0</v>
      </c>
      <c r="H1074" s="21" t="str">
        <f>IFERROR(VLOOKUP(B1074,Especialidades!A$1:H$6224,6,FALSE),"")</f>
        <v/>
      </c>
      <c r="I1074" s="56" t="str">
        <f>IFERROR(VLOOKUP(B1074,Especialidades!A$1:H$6224,7,FALSE),"")</f>
        <v/>
      </c>
      <c r="J1074" s="56" t="str">
        <f>IFERROR(VLOOKUP(B1074,Especialidades!A$1:H$6224,5,FALSE),"")</f>
        <v/>
      </c>
      <c r="K1074" s="21" t="str">
        <f t="shared" si="49"/>
        <v/>
      </c>
      <c r="L1074" s="15"/>
      <c r="AZ1074" s="3"/>
      <c r="BD1074" s="1"/>
      <c r="BF1074" s="4"/>
    </row>
    <row r="1075" spans="1:58" ht="30" customHeight="1" x14ac:dyDescent="0.3">
      <c r="A1075" s="58" t="str">
        <f t="shared" si="50"/>
        <v/>
      </c>
      <c r="B1075" s="53"/>
      <c r="C1075" s="73" t="str">
        <f>IFERROR(VLOOKUP(B1075,Especialidades!A$1:H$6224,3,FALSE),"")</f>
        <v/>
      </c>
      <c r="D1075" s="74"/>
      <c r="E1075" s="21" t="str">
        <f>IFERROR(VLOOKUP(B1075,Especialidades!A$1:H$6224,4,FALSE),"")</f>
        <v/>
      </c>
      <c r="F1075" s="59"/>
      <c r="G1075" s="59">
        <f t="shared" si="48"/>
        <v>0</v>
      </c>
      <c r="H1075" s="21" t="str">
        <f>IFERROR(VLOOKUP(B1075,Especialidades!A$1:H$6224,6,FALSE),"")</f>
        <v/>
      </c>
      <c r="I1075" s="56" t="str">
        <f>IFERROR(VLOOKUP(B1075,Especialidades!A$1:H$6224,7,FALSE),"")</f>
        <v/>
      </c>
      <c r="J1075" s="56" t="str">
        <f>IFERROR(VLOOKUP(B1075,Especialidades!A$1:H$6224,5,FALSE),"")</f>
        <v/>
      </c>
      <c r="K1075" s="21" t="str">
        <f t="shared" si="49"/>
        <v/>
      </c>
      <c r="L1075" s="15"/>
      <c r="AZ1075" s="3"/>
      <c r="BD1075" s="1"/>
      <c r="BF1075" s="4"/>
    </row>
    <row r="1076" spans="1:58" ht="30" customHeight="1" x14ac:dyDescent="0.3">
      <c r="A1076" s="58" t="str">
        <f t="shared" si="50"/>
        <v/>
      </c>
      <c r="B1076" s="53"/>
      <c r="C1076" s="73" t="str">
        <f>IFERROR(VLOOKUP(B1076,Especialidades!A$1:H$6224,3,FALSE),"")</f>
        <v/>
      </c>
      <c r="D1076" s="74"/>
      <c r="E1076" s="21" t="str">
        <f>IFERROR(VLOOKUP(B1076,Especialidades!A$1:H$6224,4,FALSE),"")</f>
        <v/>
      </c>
      <c r="F1076" s="59"/>
      <c r="G1076" s="59">
        <f t="shared" si="48"/>
        <v>0</v>
      </c>
      <c r="H1076" s="21" t="str">
        <f>IFERROR(VLOOKUP(B1076,Especialidades!A$1:H$6224,6,FALSE),"")</f>
        <v/>
      </c>
      <c r="I1076" s="56" t="str">
        <f>IFERROR(VLOOKUP(B1076,Especialidades!A$1:H$6224,7,FALSE),"")</f>
        <v/>
      </c>
      <c r="J1076" s="56" t="str">
        <f>IFERROR(VLOOKUP(B1076,Especialidades!A$1:H$6224,5,FALSE),"")</f>
        <v/>
      </c>
      <c r="K1076" s="21" t="str">
        <f t="shared" si="49"/>
        <v/>
      </c>
      <c r="L1076" s="15"/>
      <c r="AZ1076" s="3"/>
      <c r="BD1076" s="1"/>
      <c r="BF1076" s="4"/>
    </row>
    <row r="1077" spans="1:58" ht="30" customHeight="1" x14ac:dyDescent="0.3">
      <c r="A1077" s="58" t="str">
        <f t="shared" si="50"/>
        <v/>
      </c>
      <c r="B1077" s="53"/>
      <c r="C1077" s="73" t="str">
        <f>IFERROR(VLOOKUP(B1077,Especialidades!A$1:H$6224,3,FALSE),"")</f>
        <v/>
      </c>
      <c r="D1077" s="74"/>
      <c r="E1077" s="21" t="str">
        <f>IFERROR(VLOOKUP(B1077,Especialidades!A$1:H$6224,4,FALSE),"")</f>
        <v/>
      </c>
      <c r="F1077" s="59"/>
      <c r="G1077" s="59">
        <f t="shared" si="48"/>
        <v>0</v>
      </c>
      <c r="H1077" s="21" t="str">
        <f>IFERROR(VLOOKUP(B1077,Especialidades!A$1:H$6224,6,FALSE),"")</f>
        <v/>
      </c>
      <c r="I1077" s="56" t="str">
        <f>IFERROR(VLOOKUP(B1077,Especialidades!A$1:H$6224,7,FALSE),"")</f>
        <v/>
      </c>
      <c r="J1077" s="56" t="str">
        <f>IFERROR(VLOOKUP(B1077,Especialidades!A$1:H$6224,5,FALSE),"")</f>
        <v/>
      </c>
      <c r="K1077" s="21" t="str">
        <f t="shared" si="49"/>
        <v/>
      </c>
      <c r="L1077" s="15"/>
      <c r="AZ1077" s="3"/>
      <c r="BD1077" s="1"/>
      <c r="BF1077" s="4"/>
    </row>
    <row r="1078" spans="1:58" ht="30" customHeight="1" x14ac:dyDescent="0.3">
      <c r="A1078" s="58" t="str">
        <f t="shared" si="50"/>
        <v/>
      </c>
      <c r="B1078" s="53"/>
      <c r="C1078" s="73" t="str">
        <f>IFERROR(VLOOKUP(B1078,Especialidades!A$1:H$6224,3,FALSE),"")</f>
        <v/>
      </c>
      <c r="D1078" s="74"/>
      <c r="E1078" s="21" t="str">
        <f>IFERROR(VLOOKUP(B1078,Especialidades!A$1:H$6224,4,FALSE),"")</f>
        <v/>
      </c>
      <c r="F1078" s="59"/>
      <c r="G1078" s="59">
        <f t="shared" si="48"/>
        <v>0</v>
      </c>
      <c r="H1078" s="21" t="str">
        <f>IFERROR(VLOOKUP(B1078,Especialidades!A$1:H$6224,6,FALSE),"")</f>
        <v/>
      </c>
      <c r="I1078" s="56" t="str">
        <f>IFERROR(VLOOKUP(B1078,Especialidades!A$1:H$6224,7,FALSE),"")</f>
        <v/>
      </c>
      <c r="J1078" s="56" t="str">
        <f>IFERROR(VLOOKUP(B1078,Especialidades!A$1:H$6224,5,FALSE),"")</f>
        <v/>
      </c>
      <c r="K1078" s="21" t="str">
        <f t="shared" si="49"/>
        <v/>
      </c>
      <c r="L1078" s="15"/>
      <c r="AZ1078" s="3"/>
      <c r="BD1078" s="1"/>
      <c r="BF1078" s="4"/>
    </row>
    <row r="1079" spans="1:58" ht="30" customHeight="1" x14ac:dyDescent="0.3">
      <c r="A1079" s="58" t="str">
        <f t="shared" si="50"/>
        <v/>
      </c>
      <c r="B1079" s="53"/>
      <c r="C1079" s="73" t="str">
        <f>IFERROR(VLOOKUP(B1079,Especialidades!A$1:H$6224,3,FALSE),"")</f>
        <v/>
      </c>
      <c r="D1079" s="74"/>
      <c r="E1079" s="21" t="str">
        <f>IFERROR(VLOOKUP(B1079,Especialidades!A$1:H$6224,4,FALSE),"")</f>
        <v/>
      </c>
      <c r="F1079" s="59"/>
      <c r="G1079" s="59">
        <f t="shared" si="48"/>
        <v>0</v>
      </c>
      <c r="H1079" s="21" t="str">
        <f>IFERROR(VLOOKUP(B1079,Especialidades!A$1:H$6224,6,FALSE),"")</f>
        <v/>
      </c>
      <c r="I1079" s="56" t="str">
        <f>IFERROR(VLOOKUP(B1079,Especialidades!A$1:H$6224,7,FALSE),"")</f>
        <v/>
      </c>
      <c r="J1079" s="56" t="str">
        <f>IFERROR(VLOOKUP(B1079,Especialidades!A$1:H$6224,5,FALSE),"")</f>
        <v/>
      </c>
      <c r="K1079" s="21" t="str">
        <f t="shared" si="49"/>
        <v/>
      </c>
      <c r="L1079" s="15"/>
      <c r="AZ1079" s="3"/>
      <c r="BD1079" s="1"/>
      <c r="BF1079" s="4"/>
    </row>
    <row r="1080" spans="1:58" ht="30" customHeight="1" x14ac:dyDescent="0.3">
      <c r="A1080" s="58" t="str">
        <f t="shared" si="50"/>
        <v/>
      </c>
      <c r="B1080" s="53"/>
      <c r="C1080" s="73" t="str">
        <f>IFERROR(VLOOKUP(B1080,Especialidades!A$1:H$6224,3,FALSE),"")</f>
        <v/>
      </c>
      <c r="D1080" s="74"/>
      <c r="E1080" s="21" t="str">
        <f>IFERROR(VLOOKUP(B1080,Especialidades!A$1:H$6224,4,FALSE),"")</f>
        <v/>
      </c>
      <c r="F1080" s="59"/>
      <c r="G1080" s="59">
        <f t="shared" si="48"/>
        <v>0</v>
      </c>
      <c r="H1080" s="21" t="str">
        <f>IFERROR(VLOOKUP(B1080,Especialidades!A$1:H$6224,6,FALSE),"")</f>
        <v/>
      </c>
      <c r="I1080" s="56" t="str">
        <f>IFERROR(VLOOKUP(B1080,Especialidades!A$1:H$6224,7,FALSE),"")</f>
        <v/>
      </c>
      <c r="J1080" s="56" t="str">
        <f>IFERROR(VLOOKUP(B1080,Especialidades!A$1:H$6224,5,FALSE),"")</f>
        <v/>
      </c>
      <c r="K1080" s="21" t="str">
        <f t="shared" si="49"/>
        <v/>
      </c>
      <c r="L1080" s="15"/>
      <c r="AZ1080" s="3"/>
      <c r="BD1080" s="1"/>
      <c r="BF1080" s="4"/>
    </row>
    <row r="1081" spans="1:58" ht="30" customHeight="1" x14ac:dyDescent="0.3">
      <c r="A1081" s="58" t="str">
        <f t="shared" si="50"/>
        <v/>
      </c>
      <c r="B1081" s="53"/>
      <c r="C1081" s="73" t="str">
        <f>IFERROR(VLOOKUP(B1081,Especialidades!A$1:H$6224,3,FALSE),"")</f>
        <v/>
      </c>
      <c r="D1081" s="74"/>
      <c r="E1081" s="21" t="str">
        <f>IFERROR(VLOOKUP(B1081,Especialidades!A$1:H$6224,4,FALSE),"")</f>
        <v/>
      </c>
      <c r="F1081" s="59"/>
      <c r="G1081" s="59">
        <f t="shared" si="48"/>
        <v>0</v>
      </c>
      <c r="H1081" s="21" t="str">
        <f>IFERROR(VLOOKUP(B1081,Especialidades!A$1:H$6224,6,FALSE),"")</f>
        <v/>
      </c>
      <c r="I1081" s="56" t="str">
        <f>IFERROR(VLOOKUP(B1081,Especialidades!A$1:H$6224,7,FALSE),"")</f>
        <v/>
      </c>
      <c r="J1081" s="56" t="str">
        <f>IFERROR(VLOOKUP(B1081,Especialidades!A$1:H$6224,5,FALSE),"")</f>
        <v/>
      </c>
      <c r="K1081" s="21" t="str">
        <f t="shared" si="49"/>
        <v/>
      </c>
      <c r="L1081" s="15"/>
      <c r="AZ1081" s="3"/>
      <c r="BD1081" s="1"/>
      <c r="BF1081" s="4"/>
    </row>
    <row r="1082" spans="1:58" ht="30" customHeight="1" x14ac:dyDescent="0.3">
      <c r="A1082" s="58" t="str">
        <f t="shared" si="50"/>
        <v/>
      </c>
      <c r="B1082" s="53"/>
      <c r="C1082" s="73" t="str">
        <f>IFERROR(VLOOKUP(B1082,Especialidades!A$1:H$6224,3,FALSE),"")</f>
        <v/>
      </c>
      <c r="D1082" s="74"/>
      <c r="E1082" s="21" t="str">
        <f>IFERROR(VLOOKUP(B1082,Especialidades!A$1:H$6224,4,FALSE),"")</f>
        <v/>
      </c>
      <c r="F1082" s="59"/>
      <c r="G1082" s="59">
        <f t="shared" si="48"/>
        <v>0</v>
      </c>
      <c r="H1082" s="21" t="str">
        <f>IFERROR(VLOOKUP(B1082,Especialidades!A$1:H$6224,6,FALSE),"")</f>
        <v/>
      </c>
      <c r="I1082" s="56" t="str">
        <f>IFERROR(VLOOKUP(B1082,Especialidades!A$1:H$6224,7,FALSE),"")</f>
        <v/>
      </c>
      <c r="J1082" s="56" t="str">
        <f>IFERROR(VLOOKUP(B1082,Especialidades!A$1:H$6224,5,FALSE),"")</f>
        <v/>
      </c>
      <c r="K1082" s="21" t="str">
        <f t="shared" si="49"/>
        <v/>
      </c>
      <c r="L1082" s="15"/>
      <c r="AZ1082" s="3"/>
      <c r="BD1082" s="1"/>
      <c r="BF1082" s="4"/>
    </row>
    <row r="1083" spans="1:58" ht="30" customHeight="1" x14ac:dyDescent="0.3">
      <c r="A1083" s="58" t="str">
        <f t="shared" si="50"/>
        <v/>
      </c>
      <c r="B1083" s="53"/>
      <c r="C1083" s="73" t="str">
        <f>IFERROR(VLOOKUP(B1083,Especialidades!A$1:H$6224,3,FALSE),"")</f>
        <v/>
      </c>
      <c r="D1083" s="74"/>
      <c r="E1083" s="21" t="str">
        <f>IFERROR(VLOOKUP(B1083,Especialidades!A$1:H$6224,4,FALSE),"")</f>
        <v/>
      </c>
      <c r="F1083" s="59"/>
      <c r="G1083" s="59">
        <f t="shared" si="48"/>
        <v>0</v>
      </c>
      <c r="H1083" s="21" t="str">
        <f>IFERROR(VLOOKUP(B1083,Especialidades!A$1:H$6224,6,FALSE),"")</f>
        <v/>
      </c>
      <c r="I1083" s="56" t="str">
        <f>IFERROR(VLOOKUP(B1083,Especialidades!A$1:H$6224,7,FALSE),"")</f>
        <v/>
      </c>
      <c r="J1083" s="56" t="str">
        <f>IFERROR(VLOOKUP(B1083,Especialidades!A$1:H$6224,5,FALSE),"")</f>
        <v/>
      </c>
      <c r="K1083" s="21" t="str">
        <f t="shared" si="49"/>
        <v/>
      </c>
      <c r="L1083" s="15"/>
      <c r="AZ1083" s="3"/>
      <c r="BD1083" s="1"/>
      <c r="BF1083" s="4"/>
    </row>
    <row r="1084" spans="1:58" ht="30" customHeight="1" x14ac:dyDescent="0.3">
      <c r="A1084" s="58" t="str">
        <f t="shared" si="50"/>
        <v/>
      </c>
      <c r="B1084" s="53"/>
      <c r="C1084" s="73" t="str">
        <f>IFERROR(VLOOKUP(B1084,Especialidades!A$1:H$6224,3,FALSE),"")</f>
        <v/>
      </c>
      <c r="D1084" s="74"/>
      <c r="E1084" s="21" t="str">
        <f>IFERROR(VLOOKUP(B1084,Especialidades!A$1:H$6224,4,FALSE),"")</f>
        <v/>
      </c>
      <c r="F1084" s="59"/>
      <c r="G1084" s="59">
        <f t="shared" si="48"/>
        <v>0</v>
      </c>
      <c r="H1084" s="21" t="str">
        <f>IFERROR(VLOOKUP(B1084,Especialidades!A$1:H$6224,6,FALSE),"")</f>
        <v/>
      </c>
      <c r="I1084" s="56" t="str">
        <f>IFERROR(VLOOKUP(B1084,Especialidades!A$1:H$6224,7,FALSE),"")</f>
        <v/>
      </c>
      <c r="J1084" s="56" t="str">
        <f>IFERROR(VLOOKUP(B1084,Especialidades!A$1:H$6224,5,FALSE),"")</f>
        <v/>
      </c>
      <c r="K1084" s="21" t="str">
        <f t="shared" si="49"/>
        <v/>
      </c>
      <c r="L1084" s="15"/>
      <c r="AZ1084" s="3"/>
      <c r="BD1084" s="1"/>
      <c r="BF1084" s="4"/>
    </row>
    <row r="1085" spans="1:58" ht="30" customHeight="1" x14ac:dyDescent="0.3">
      <c r="A1085" s="58" t="str">
        <f t="shared" si="50"/>
        <v/>
      </c>
      <c r="B1085" s="53"/>
      <c r="C1085" s="73" t="str">
        <f>IFERROR(VLOOKUP(B1085,Especialidades!A$1:H$6224,3,FALSE),"")</f>
        <v/>
      </c>
      <c r="D1085" s="74"/>
      <c r="E1085" s="21" t="str">
        <f>IFERROR(VLOOKUP(B1085,Especialidades!A$1:H$6224,4,FALSE),"")</f>
        <v/>
      </c>
      <c r="F1085" s="59"/>
      <c r="G1085" s="59">
        <f t="shared" si="48"/>
        <v>0</v>
      </c>
      <c r="H1085" s="21" t="str">
        <f>IFERROR(VLOOKUP(B1085,Especialidades!A$1:H$6224,6,FALSE),"")</f>
        <v/>
      </c>
      <c r="I1085" s="56" t="str">
        <f>IFERROR(VLOOKUP(B1085,Especialidades!A$1:H$6224,7,FALSE),"")</f>
        <v/>
      </c>
      <c r="J1085" s="56" t="str">
        <f>IFERROR(VLOOKUP(B1085,Especialidades!A$1:H$6224,5,FALSE),"")</f>
        <v/>
      </c>
      <c r="K1085" s="21" t="str">
        <f t="shared" si="49"/>
        <v/>
      </c>
      <c r="L1085" s="15"/>
      <c r="AZ1085" s="3"/>
      <c r="BD1085" s="1"/>
      <c r="BF1085" s="4"/>
    </row>
    <row r="1086" spans="1:58" ht="30" customHeight="1" x14ac:dyDescent="0.3">
      <c r="A1086" s="58" t="str">
        <f t="shared" si="50"/>
        <v/>
      </c>
      <c r="B1086" s="53"/>
      <c r="C1086" s="73" t="str">
        <f>IFERROR(VLOOKUP(B1086,Especialidades!A$1:H$6224,3,FALSE),"")</f>
        <v/>
      </c>
      <c r="D1086" s="74"/>
      <c r="E1086" s="21" t="str">
        <f>IFERROR(VLOOKUP(B1086,Especialidades!A$1:H$6224,4,FALSE),"")</f>
        <v/>
      </c>
      <c r="F1086" s="59"/>
      <c r="G1086" s="59">
        <f t="shared" si="48"/>
        <v>0</v>
      </c>
      <c r="H1086" s="21" t="str">
        <f>IFERROR(VLOOKUP(B1086,Especialidades!A$1:H$6224,6,FALSE),"")</f>
        <v/>
      </c>
      <c r="I1086" s="56" t="str">
        <f>IFERROR(VLOOKUP(B1086,Especialidades!A$1:H$6224,7,FALSE),"")</f>
        <v/>
      </c>
      <c r="J1086" s="56" t="str">
        <f>IFERROR(VLOOKUP(B1086,Especialidades!A$1:H$6224,5,FALSE),"")</f>
        <v/>
      </c>
      <c r="K1086" s="21" t="str">
        <f t="shared" si="49"/>
        <v/>
      </c>
      <c r="L1086" s="15"/>
      <c r="AZ1086" s="3"/>
      <c r="BD1086" s="1"/>
      <c r="BF1086" s="4"/>
    </row>
    <row r="1087" spans="1:58" ht="30" customHeight="1" x14ac:dyDescent="0.3">
      <c r="A1087" s="58" t="str">
        <f t="shared" si="50"/>
        <v/>
      </c>
      <c r="B1087" s="53"/>
      <c r="C1087" s="73" t="str">
        <f>IFERROR(VLOOKUP(B1087,Especialidades!A$1:H$6224,3,FALSE),"")</f>
        <v/>
      </c>
      <c r="D1087" s="74"/>
      <c r="E1087" s="21" t="str">
        <f>IFERROR(VLOOKUP(B1087,Especialidades!A$1:H$6224,4,FALSE),"")</f>
        <v/>
      </c>
      <c r="F1087" s="59"/>
      <c r="G1087" s="59">
        <f t="shared" si="48"/>
        <v>0</v>
      </c>
      <c r="H1087" s="21" t="str">
        <f>IFERROR(VLOOKUP(B1087,Especialidades!A$1:H$6224,6,FALSE),"")</f>
        <v/>
      </c>
      <c r="I1087" s="56" t="str">
        <f>IFERROR(VLOOKUP(B1087,Especialidades!A$1:H$6224,7,FALSE),"")</f>
        <v/>
      </c>
      <c r="J1087" s="56" t="str">
        <f>IFERROR(VLOOKUP(B1087,Especialidades!A$1:H$6224,5,FALSE),"")</f>
        <v/>
      </c>
      <c r="K1087" s="21" t="str">
        <f t="shared" si="49"/>
        <v/>
      </c>
      <c r="L1087" s="15"/>
      <c r="AZ1087" s="3"/>
      <c r="BD1087" s="1"/>
      <c r="BF1087" s="4"/>
    </row>
    <row r="1088" spans="1:58" ht="30" customHeight="1" x14ac:dyDescent="0.3">
      <c r="A1088" s="58" t="str">
        <f t="shared" si="50"/>
        <v/>
      </c>
      <c r="B1088" s="53"/>
      <c r="C1088" s="73" t="str">
        <f>IFERROR(VLOOKUP(B1088,Especialidades!A$1:H$6224,3,FALSE),"")</f>
        <v/>
      </c>
      <c r="D1088" s="74"/>
      <c r="E1088" s="21" t="str">
        <f>IFERROR(VLOOKUP(B1088,Especialidades!A$1:H$6224,4,FALSE),"")</f>
        <v/>
      </c>
      <c r="F1088" s="59"/>
      <c r="G1088" s="59">
        <f t="shared" si="48"/>
        <v>0</v>
      </c>
      <c r="H1088" s="21" t="str">
        <f>IFERROR(VLOOKUP(B1088,Especialidades!A$1:H$6224,6,FALSE),"")</f>
        <v/>
      </c>
      <c r="I1088" s="56" t="str">
        <f>IFERROR(VLOOKUP(B1088,Especialidades!A$1:H$6224,7,FALSE),"")</f>
        <v/>
      </c>
      <c r="J1088" s="56" t="str">
        <f>IFERROR(VLOOKUP(B1088,Especialidades!A$1:H$6224,5,FALSE),"")</f>
        <v/>
      </c>
      <c r="K1088" s="21" t="str">
        <f t="shared" si="49"/>
        <v/>
      </c>
      <c r="L1088" s="15"/>
      <c r="AZ1088" s="3"/>
      <c r="BD1088" s="1"/>
      <c r="BF1088" s="4"/>
    </row>
    <row r="1089" spans="1:58" ht="30" customHeight="1" x14ac:dyDescent="0.3">
      <c r="A1089" s="58" t="str">
        <f t="shared" si="50"/>
        <v/>
      </c>
      <c r="B1089" s="53"/>
      <c r="C1089" s="73" t="str">
        <f>IFERROR(VLOOKUP(B1089,Especialidades!A$1:H$6224,3,FALSE),"")</f>
        <v/>
      </c>
      <c r="D1089" s="74"/>
      <c r="E1089" s="21" t="str">
        <f>IFERROR(VLOOKUP(B1089,Especialidades!A$1:H$6224,4,FALSE),"")</f>
        <v/>
      </c>
      <c r="F1089" s="59"/>
      <c r="G1089" s="59">
        <f t="shared" si="48"/>
        <v>0</v>
      </c>
      <c r="H1089" s="21" t="str">
        <f>IFERROR(VLOOKUP(B1089,Especialidades!A$1:H$6224,6,FALSE),"")</f>
        <v/>
      </c>
      <c r="I1089" s="56" t="str">
        <f>IFERROR(VLOOKUP(B1089,Especialidades!A$1:H$6224,7,FALSE),"")</f>
        <v/>
      </c>
      <c r="J1089" s="56" t="str">
        <f>IFERROR(VLOOKUP(B1089,Especialidades!A$1:H$6224,5,FALSE),"")</f>
        <v/>
      </c>
      <c r="K1089" s="21" t="str">
        <f t="shared" si="49"/>
        <v/>
      </c>
      <c r="L1089" s="15"/>
      <c r="AZ1089" s="3"/>
      <c r="BD1089" s="1"/>
      <c r="BF1089" s="4"/>
    </row>
    <row r="1090" spans="1:58" ht="30" customHeight="1" x14ac:dyDescent="0.3">
      <c r="A1090" s="58" t="str">
        <f t="shared" si="50"/>
        <v/>
      </c>
      <c r="B1090" s="53"/>
      <c r="C1090" s="73" t="str">
        <f>IFERROR(VLOOKUP(B1090,Especialidades!A$1:H$6224,3,FALSE),"")</f>
        <v/>
      </c>
      <c r="D1090" s="74"/>
      <c r="E1090" s="21" t="str">
        <f>IFERROR(VLOOKUP(B1090,Especialidades!A$1:H$6224,4,FALSE),"")</f>
        <v/>
      </c>
      <c r="F1090" s="59"/>
      <c r="G1090" s="59">
        <f t="shared" si="48"/>
        <v>0</v>
      </c>
      <c r="H1090" s="21" t="str">
        <f>IFERROR(VLOOKUP(B1090,Especialidades!A$1:H$6224,6,FALSE),"")</f>
        <v/>
      </c>
      <c r="I1090" s="56" t="str">
        <f>IFERROR(VLOOKUP(B1090,Especialidades!A$1:H$6224,7,FALSE),"")</f>
        <v/>
      </c>
      <c r="J1090" s="56" t="str">
        <f>IFERROR(VLOOKUP(B1090,Especialidades!A$1:H$6224,5,FALSE),"")</f>
        <v/>
      </c>
      <c r="K1090" s="21" t="str">
        <f t="shared" si="49"/>
        <v/>
      </c>
      <c r="L1090" s="15"/>
      <c r="AZ1090" s="3"/>
      <c r="BD1090" s="1"/>
      <c r="BF1090" s="4"/>
    </row>
    <row r="1091" spans="1:58" ht="30" customHeight="1" x14ac:dyDescent="0.3">
      <c r="A1091" s="58" t="str">
        <f t="shared" si="50"/>
        <v/>
      </c>
      <c r="B1091" s="53"/>
      <c r="C1091" s="73" t="str">
        <f>IFERROR(VLOOKUP(B1091,Especialidades!A$1:H$6224,3,FALSE),"")</f>
        <v/>
      </c>
      <c r="D1091" s="74"/>
      <c r="E1091" s="21" t="str">
        <f>IFERROR(VLOOKUP(B1091,Especialidades!A$1:H$6224,4,FALSE),"")</f>
        <v/>
      </c>
      <c r="F1091" s="59"/>
      <c r="G1091" s="59">
        <f t="shared" si="48"/>
        <v>0</v>
      </c>
      <c r="H1091" s="21" t="str">
        <f>IFERROR(VLOOKUP(B1091,Especialidades!A$1:H$6224,6,FALSE),"")</f>
        <v/>
      </c>
      <c r="I1091" s="56" t="str">
        <f>IFERROR(VLOOKUP(B1091,Especialidades!A$1:H$6224,7,FALSE),"")</f>
        <v/>
      </c>
      <c r="J1091" s="56" t="str">
        <f>IFERROR(VLOOKUP(B1091,Especialidades!A$1:H$6224,5,FALSE),"")</f>
        <v/>
      </c>
      <c r="K1091" s="21" t="str">
        <f t="shared" si="49"/>
        <v/>
      </c>
      <c r="L1091" s="15"/>
      <c r="AZ1091" s="3"/>
      <c r="BD1091" s="1"/>
      <c r="BF1091" s="4"/>
    </row>
    <row r="1092" spans="1:58" ht="30" customHeight="1" x14ac:dyDescent="0.3">
      <c r="A1092" s="58" t="str">
        <f t="shared" si="50"/>
        <v/>
      </c>
      <c r="B1092" s="53"/>
      <c r="C1092" s="73" t="str">
        <f>IFERROR(VLOOKUP(B1092,Especialidades!A$1:H$6224,3,FALSE),"")</f>
        <v/>
      </c>
      <c r="D1092" s="74"/>
      <c r="E1092" s="21" t="str">
        <f>IFERROR(VLOOKUP(B1092,Especialidades!A$1:H$6224,4,FALSE),"")</f>
        <v/>
      </c>
      <c r="F1092" s="59"/>
      <c r="G1092" s="59">
        <f t="shared" si="48"/>
        <v>0</v>
      </c>
      <c r="H1092" s="21" t="str">
        <f>IFERROR(VLOOKUP(B1092,Especialidades!A$1:H$6224,6,FALSE),"")</f>
        <v/>
      </c>
      <c r="I1092" s="56" t="str">
        <f>IFERROR(VLOOKUP(B1092,Especialidades!A$1:H$6224,7,FALSE),"")</f>
        <v/>
      </c>
      <c r="J1092" s="56" t="str">
        <f>IFERROR(VLOOKUP(B1092,Especialidades!A$1:H$6224,5,FALSE),"")</f>
        <v/>
      </c>
      <c r="K1092" s="21" t="str">
        <f t="shared" si="49"/>
        <v/>
      </c>
      <c r="L1092" s="15"/>
      <c r="AZ1092" s="3"/>
      <c r="BD1092" s="1"/>
      <c r="BF1092" s="4"/>
    </row>
    <row r="1093" spans="1:58" ht="30" customHeight="1" x14ac:dyDescent="0.3">
      <c r="A1093" s="58" t="str">
        <f t="shared" si="50"/>
        <v/>
      </c>
      <c r="B1093" s="53"/>
      <c r="C1093" s="73" t="str">
        <f>IFERROR(VLOOKUP(B1093,Especialidades!A$1:H$6224,3,FALSE),"")</f>
        <v/>
      </c>
      <c r="D1093" s="74"/>
      <c r="E1093" s="21" t="str">
        <f>IFERROR(VLOOKUP(B1093,Especialidades!A$1:H$6224,4,FALSE),"")</f>
        <v/>
      </c>
      <c r="F1093" s="59"/>
      <c r="G1093" s="59">
        <f t="shared" si="48"/>
        <v>0</v>
      </c>
      <c r="H1093" s="21" t="str">
        <f>IFERROR(VLOOKUP(B1093,Especialidades!A$1:H$6224,6,FALSE),"")</f>
        <v/>
      </c>
      <c r="I1093" s="56" t="str">
        <f>IFERROR(VLOOKUP(B1093,Especialidades!A$1:H$6224,7,FALSE),"")</f>
        <v/>
      </c>
      <c r="J1093" s="56" t="str">
        <f>IFERROR(VLOOKUP(B1093,Especialidades!A$1:H$6224,5,FALSE),"")</f>
        <v/>
      </c>
      <c r="K1093" s="21" t="str">
        <f t="shared" si="49"/>
        <v/>
      </c>
      <c r="L1093" s="15"/>
      <c r="AZ1093" s="3"/>
      <c r="BD1093" s="1"/>
      <c r="BF1093" s="4"/>
    </row>
    <row r="1094" spans="1:58" ht="30" customHeight="1" x14ac:dyDescent="0.3">
      <c r="A1094" s="58" t="str">
        <f t="shared" si="50"/>
        <v/>
      </c>
      <c r="B1094" s="53"/>
      <c r="C1094" s="73" t="str">
        <f>IFERROR(VLOOKUP(B1094,Especialidades!A$1:H$6224,3,FALSE),"")</f>
        <v/>
      </c>
      <c r="D1094" s="74"/>
      <c r="E1094" s="21" t="str">
        <f>IFERROR(VLOOKUP(B1094,Especialidades!A$1:H$6224,4,FALSE),"")</f>
        <v/>
      </c>
      <c r="F1094" s="59"/>
      <c r="G1094" s="59">
        <f t="shared" si="48"/>
        <v>0</v>
      </c>
      <c r="H1094" s="21" t="str">
        <f>IFERROR(VLOOKUP(B1094,Especialidades!A$1:H$6224,6,FALSE),"")</f>
        <v/>
      </c>
      <c r="I1094" s="56" t="str">
        <f>IFERROR(VLOOKUP(B1094,Especialidades!A$1:H$6224,7,FALSE),"")</f>
        <v/>
      </c>
      <c r="J1094" s="56" t="str">
        <f>IFERROR(VLOOKUP(B1094,Especialidades!A$1:H$6224,5,FALSE),"")</f>
        <v/>
      </c>
      <c r="K1094" s="21" t="str">
        <f t="shared" si="49"/>
        <v/>
      </c>
      <c r="L1094" s="15"/>
      <c r="AZ1094" s="3"/>
      <c r="BD1094" s="1"/>
      <c r="BF1094" s="4"/>
    </row>
    <row r="1095" spans="1:58" ht="30" customHeight="1" x14ac:dyDescent="0.3">
      <c r="A1095" s="58" t="str">
        <f t="shared" si="50"/>
        <v/>
      </c>
      <c r="B1095" s="53"/>
      <c r="C1095" s="73" t="str">
        <f>IFERROR(VLOOKUP(B1095,Especialidades!A$1:H$6224,3,FALSE),"")</f>
        <v/>
      </c>
      <c r="D1095" s="74"/>
      <c r="E1095" s="21" t="str">
        <f>IFERROR(VLOOKUP(B1095,Especialidades!A$1:H$6224,4,FALSE),"")</f>
        <v/>
      </c>
      <c r="F1095" s="59"/>
      <c r="G1095" s="59">
        <f t="shared" si="48"/>
        <v>0</v>
      </c>
      <c r="H1095" s="21" t="str">
        <f>IFERROR(VLOOKUP(B1095,Especialidades!A$1:H$6224,6,FALSE),"")</f>
        <v/>
      </c>
      <c r="I1095" s="56" t="str">
        <f>IFERROR(VLOOKUP(B1095,Especialidades!A$1:H$6224,7,FALSE),"")</f>
        <v/>
      </c>
      <c r="J1095" s="56" t="str">
        <f>IFERROR(VLOOKUP(B1095,Especialidades!A$1:H$6224,5,FALSE),"")</f>
        <v/>
      </c>
      <c r="K1095" s="21" t="str">
        <f t="shared" si="49"/>
        <v/>
      </c>
      <c r="L1095" s="15"/>
      <c r="AZ1095" s="3"/>
      <c r="BD1095" s="1"/>
      <c r="BF1095" s="4"/>
    </row>
    <row r="1096" spans="1:58" ht="30" customHeight="1" x14ac:dyDescent="0.3">
      <c r="A1096" s="58" t="str">
        <f t="shared" si="50"/>
        <v/>
      </c>
      <c r="B1096" s="53"/>
      <c r="C1096" s="73" t="str">
        <f>IFERROR(VLOOKUP(B1096,Especialidades!A$1:H$6224,3,FALSE),"")</f>
        <v/>
      </c>
      <c r="D1096" s="74"/>
      <c r="E1096" s="21" t="str">
        <f>IFERROR(VLOOKUP(B1096,Especialidades!A$1:H$6224,4,FALSE),"")</f>
        <v/>
      </c>
      <c r="F1096" s="59"/>
      <c r="G1096" s="59">
        <f t="shared" si="48"/>
        <v>0</v>
      </c>
      <c r="H1096" s="21" t="str">
        <f>IFERROR(VLOOKUP(B1096,Especialidades!A$1:H$6224,6,FALSE),"")</f>
        <v/>
      </c>
      <c r="I1096" s="56" t="str">
        <f>IFERROR(VLOOKUP(B1096,Especialidades!A$1:H$6224,7,FALSE),"")</f>
        <v/>
      </c>
      <c r="J1096" s="56" t="str">
        <f>IFERROR(VLOOKUP(B1096,Especialidades!A$1:H$6224,5,FALSE),"")</f>
        <v/>
      </c>
      <c r="K1096" s="21" t="str">
        <f t="shared" si="49"/>
        <v/>
      </c>
      <c r="L1096" s="15"/>
      <c r="AZ1096" s="3"/>
      <c r="BD1096" s="1"/>
      <c r="BF1096" s="4"/>
    </row>
    <row r="1097" spans="1:58" ht="30" customHeight="1" x14ac:dyDescent="0.3">
      <c r="A1097" s="58" t="str">
        <f t="shared" si="50"/>
        <v/>
      </c>
      <c r="B1097" s="53"/>
      <c r="C1097" s="73" t="str">
        <f>IFERROR(VLOOKUP(B1097,Especialidades!A$1:H$6224,3,FALSE),"")</f>
        <v/>
      </c>
      <c r="D1097" s="74"/>
      <c r="E1097" s="21" t="str">
        <f>IFERROR(VLOOKUP(B1097,Especialidades!A$1:H$6224,4,FALSE),"")</f>
        <v/>
      </c>
      <c r="F1097" s="59"/>
      <c r="G1097" s="59">
        <f t="shared" si="48"/>
        <v>0</v>
      </c>
      <c r="H1097" s="21" t="str">
        <f>IFERROR(VLOOKUP(B1097,Especialidades!A$1:H$6224,6,FALSE),"")</f>
        <v/>
      </c>
      <c r="I1097" s="56" t="str">
        <f>IFERROR(VLOOKUP(B1097,Especialidades!A$1:H$6224,7,FALSE),"")</f>
        <v/>
      </c>
      <c r="J1097" s="56" t="str">
        <f>IFERROR(VLOOKUP(B1097,Especialidades!A$1:H$6224,5,FALSE),"")</f>
        <v/>
      </c>
      <c r="K1097" s="21" t="str">
        <f t="shared" si="49"/>
        <v/>
      </c>
      <c r="L1097" s="15"/>
      <c r="AZ1097" s="3"/>
      <c r="BD1097" s="1"/>
      <c r="BF1097" s="4"/>
    </row>
    <row r="1098" spans="1:58" ht="30" customHeight="1" x14ac:dyDescent="0.3">
      <c r="A1098" s="58" t="str">
        <f t="shared" si="50"/>
        <v/>
      </c>
      <c r="B1098" s="53"/>
      <c r="C1098" s="73" t="str">
        <f>IFERROR(VLOOKUP(B1098,Especialidades!A$1:H$6224,3,FALSE),"")</f>
        <v/>
      </c>
      <c r="D1098" s="74"/>
      <c r="E1098" s="21" t="str">
        <f>IFERROR(VLOOKUP(B1098,Especialidades!A$1:H$6224,4,FALSE),"")</f>
        <v/>
      </c>
      <c r="F1098" s="59"/>
      <c r="G1098" s="59">
        <f t="shared" si="48"/>
        <v>0</v>
      </c>
      <c r="H1098" s="21" t="str">
        <f>IFERROR(VLOOKUP(B1098,Especialidades!A$1:H$6224,6,FALSE),"")</f>
        <v/>
      </c>
      <c r="I1098" s="56" t="str">
        <f>IFERROR(VLOOKUP(B1098,Especialidades!A$1:H$6224,7,FALSE),"")</f>
        <v/>
      </c>
      <c r="J1098" s="56" t="str">
        <f>IFERROR(VLOOKUP(B1098,Especialidades!A$1:H$6224,5,FALSE),"")</f>
        <v/>
      </c>
      <c r="K1098" s="21" t="str">
        <f t="shared" si="49"/>
        <v/>
      </c>
      <c r="L1098" s="15"/>
      <c r="AZ1098" s="3"/>
      <c r="BD1098" s="1"/>
      <c r="BF1098" s="4"/>
    </row>
    <row r="1099" spans="1:58" ht="30" customHeight="1" x14ac:dyDescent="0.3">
      <c r="A1099" s="58" t="str">
        <f t="shared" si="50"/>
        <v/>
      </c>
      <c r="B1099" s="53"/>
      <c r="C1099" s="73" t="str">
        <f>IFERROR(VLOOKUP(B1099,Especialidades!A$1:H$6224,3,FALSE),"")</f>
        <v/>
      </c>
      <c r="D1099" s="74"/>
      <c r="E1099" s="21" t="str">
        <f>IFERROR(VLOOKUP(B1099,Especialidades!A$1:H$6224,4,FALSE),"")</f>
        <v/>
      </c>
      <c r="F1099" s="59"/>
      <c r="G1099" s="59">
        <f t="shared" si="48"/>
        <v>0</v>
      </c>
      <c r="H1099" s="21" t="str">
        <f>IFERROR(VLOOKUP(B1099,Especialidades!A$1:H$6224,6,FALSE),"")</f>
        <v/>
      </c>
      <c r="I1099" s="56" t="str">
        <f>IFERROR(VLOOKUP(B1099,Especialidades!A$1:H$6224,7,FALSE),"")</f>
        <v/>
      </c>
      <c r="J1099" s="56" t="str">
        <f>IFERROR(VLOOKUP(B1099,Especialidades!A$1:H$6224,5,FALSE),"")</f>
        <v/>
      </c>
      <c r="K1099" s="21" t="str">
        <f t="shared" si="49"/>
        <v/>
      </c>
      <c r="L1099" s="15"/>
      <c r="AZ1099" s="3"/>
      <c r="BD1099" s="1"/>
      <c r="BF1099" s="4"/>
    </row>
    <row r="1100" spans="1:58" ht="30" customHeight="1" x14ac:dyDescent="0.3">
      <c r="A1100" s="58" t="str">
        <f t="shared" si="50"/>
        <v/>
      </c>
      <c r="B1100" s="53"/>
      <c r="C1100" s="73" t="str">
        <f>IFERROR(VLOOKUP(B1100,Especialidades!A$1:H$6224,3,FALSE),"")</f>
        <v/>
      </c>
      <c r="D1100" s="74"/>
      <c r="E1100" s="21" t="str">
        <f>IFERROR(VLOOKUP(B1100,Especialidades!A$1:H$6224,4,FALSE),"")</f>
        <v/>
      </c>
      <c r="F1100" s="59"/>
      <c r="G1100" s="59">
        <f t="shared" si="48"/>
        <v>0</v>
      </c>
      <c r="H1100" s="21" t="str">
        <f>IFERROR(VLOOKUP(B1100,Especialidades!A$1:H$6224,6,FALSE),"")</f>
        <v/>
      </c>
      <c r="I1100" s="56" t="str">
        <f>IFERROR(VLOOKUP(B1100,Especialidades!A$1:H$6224,7,FALSE),"")</f>
        <v/>
      </c>
      <c r="J1100" s="56" t="str">
        <f>IFERROR(VLOOKUP(B1100,Especialidades!A$1:H$6224,5,FALSE),"")</f>
        <v/>
      </c>
      <c r="K1100" s="21" t="str">
        <f t="shared" si="49"/>
        <v/>
      </c>
      <c r="L1100" s="15"/>
      <c r="AZ1100" s="3"/>
      <c r="BD1100" s="1"/>
      <c r="BF1100" s="4"/>
    </row>
    <row r="1101" spans="1:58" ht="30" customHeight="1" x14ac:dyDescent="0.3">
      <c r="A1101" s="58" t="str">
        <f t="shared" si="50"/>
        <v/>
      </c>
      <c r="B1101" s="53"/>
      <c r="C1101" s="73" t="str">
        <f>IFERROR(VLOOKUP(B1101,Especialidades!A$1:H$6224,3,FALSE),"")</f>
        <v/>
      </c>
      <c r="D1101" s="74"/>
      <c r="E1101" s="21" t="str">
        <f>IFERROR(VLOOKUP(B1101,Especialidades!A$1:H$6224,4,FALSE),"")</f>
        <v/>
      </c>
      <c r="F1101" s="59"/>
      <c r="G1101" s="59">
        <f t="shared" ref="G1101:G1164" si="51">SUMIF(B:B, B1101,F:F)</f>
        <v>0</v>
      </c>
      <c r="H1101" s="21" t="str">
        <f>IFERROR(VLOOKUP(B1101,Especialidades!A$1:H$6224,6,FALSE),"")</f>
        <v/>
      </c>
      <c r="I1101" s="56" t="str">
        <f>IFERROR(VLOOKUP(B1101,Especialidades!A$1:H$6224,7,FALSE),"")</f>
        <v/>
      </c>
      <c r="J1101" s="56" t="str">
        <f>IFERROR(VLOOKUP(B1101,Especialidades!A$1:H$6224,5,FALSE),"")</f>
        <v/>
      </c>
      <c r="K1101" s="21" t="str">
        <f t="shared" ref="K1101:K1164" si="52">IFERROR(E1101*F1101,"")</f>
        <v/>
      </c>
      <c r="L1101" s="15"/>
      <c r="AZ1101" s="3"/>
      <c r="BD1101" s="1"/>
      <c r="BF1101" s="4"/>
    </row>
    <row r="1102" spans="1:58" ht="30" customHeight="1" x14ac:dyDescent="0.3">
      <c r="A1102" s="58" t="str">
        <f t="shared" si="50"/>
        <v/>
      </c>
      <c r="B1102" s="53"/>
      <c r="C1102" s="73" t="str">
        <f>IFERROR(VLOOKUP(B1102,Especialidades!A$1:H$6224,3,FALSE),"")</f>
        <v/>
      </c>
      <c r="D1102" s="74"/>
      <c r="E1102" s="21" t="str">
        <f>IFERROR(VLOOKUP(B1102,Especialidades!A$1:H$6224,4,FALSE),"")</f>
        <v/>
      </c>
      <c r="F1102" s="59"/>
      <c r="G1102" s="59">
        <f t="shared" si="51"/>
        <v>0</v>
      </c>
      <c r="H1102" s="21" t="str">
        <f>IFERROR(VLOOKUP(B1102,Especialidades!A$1:H$6224,6,FALSE),"")</f>
        <v/>
      </c>
      <c r="I1102" s="56" t="str">
        <f>IFERROR(VLOOKUP(B1102,Especialidades!A$1:H$6224,7,FALSE),"")</f>
        <v/>
      </c>
      <c r="J1102" s="56" t="str">
        <f>IFERROR(VLOOKUP(B1102,Especialidades!A$1:H$6224,5,FALSE),"")</f>
        <v/>
      </c>
      <c r="K1102" s="21" t="str">
        <f t="shared" si="52"/>
        <v/>
      </c>
      <c r="L1102" s="15"/>
      <c r="AZ1102" s="3"/>
      <c r="BD1102" s="1"/>
      <c r="BF1102" s="4"/>
    </row>
    <row r="1103" spans="1:58" ht="30" customHeight="1" x14ac:dyDescent="0.3">
      <c r="A1103" s="58" t="str">
        <f t="shared" si="50"/>
        <v/>
      </c>
      <c r="B1103" s="53"/>
      <c r="C1103" s="73" t="str">
        <f>IFERROR(VLOOKUP(B1103,Especialidades!A$1:H$6224,3,FALSE),"")</f>
        <v/>
      </c>
      <c r="D1103" s="74"/>
      <c r="E1103" s="21" t="str">
        <f>IFERROR(VLOOKUP(B1103,Especialidades!A$1:H$6224,4,FALSE),"")</f>
        <v/>
      </c>
      <c r="F1103" s="59"/>
      <c r="G1103" s="59">
        <f t="shared" si="51"/>
        <v>0</v>
      </c>
      <c r="H1103" s="21" t="str">
        <f>IFERROR(VLOOKUP(B1103,Especialidades!A$1:H$6224,6,FALSE),"")</f>
        <v/>
      </c>
      <c r="I1103" s="56" t="str">
        <f>IFERROR(VLOOKUP(B1103,Especialidades!A$1:H$6224,7,FALSE),"")</f>
        <v/>
      </c>
      <c r="J1103" s="56" t="str">
        <f>IFERROR(VLOOKUP(B1103,Especialidades!A$1:H$6224,5,FALSE),"")</f>
        <v/>
      </c>
      <c r="K1103" s="21" t="str">
        <f t="shared" si="52"/>
        <v/>
      </c>
      <c r="L1103" s="15"/>
      <c r="AZ1103" s="3"/>
      <c r="BD1103" s="1"/>
      <c r="BF1103" s="4"/>
    </row>
    <row r="1104" spans="1:58" ht="30" customHeight="1" x14ac:dyDescent="0.3">
      <c r="A1104" s="58" t="str">
        <f t="shared" ref="A1104:A1167" si="53">IF(ISBLANK(B1103),"",+A1103+1)</f>
        <v/>
      </c>
      <c r="B1104" s="53"/>
      <c r="C1104" s="73" t="str">
        <f>IFERROR(VLOOKUP(B1104,Especialidades!A$1:H$6224,3,FALSE),"")</f>
        <v/>
      </c>
      <c r="D1104" s="74"/>
      <c r="E1104" s="21" t="str">
        <f>IFERROR(VLOOKUP(B1104,Especialidades!A$1:H$6224,4,FALSE),"")</f>
        <v/>
      </c>
      <c r="F1104" s="59"/>
      <c r="G1104" s="59">
        <f t="shared" si="51"/>
        <v>0</v>
      </c>
      <c r="H1104" s="21" t="str">
        <f>IFERROR(VLOOKUP(B1104,Especialidades!A$1:H$6224,6,FALSE),"")</f>
        <v/>
      </c>
      <c r="I1104" s="56" t="str">
        <f>IFERROR(VLOOKUP(B1104,Especialidades!A$1:H$6224,7,FALSE),"")</f>
        <v/>
      </c>
      <c r="J1104" s="56" t="str">
        <f>IFERROR(VLOOKUP(B1104,Especialidades!A$1:H$6224,5,FALSE),"")</f>
        <v/>
      </c>
      <c r="K1104" s="21" t="str">
        <f t="shared" si="52"/>
        <v/>
      </c>
      <c r="L1104" s="15"/>
      <c r="AZ1104" s="3"/>
      <c r="BD1104" s="1"/>
      <c r="BF1104" s="4"/>
    </row>
    <row r="1105" spans="1:58" ht="30" customHeight="1" x14ac:dyDescent="0.3">
      <c r="A1105" s="58" t="str">
        <f t="shared" si="53"/>
        <v/>
      </c>
      <c r="B1105" s="53"/>
      <c r="C1105" s="73" t="str">
        <f>IFERROR(VLOOKUP(B1105,Especialidades!A$1:H$6224,3,FALSE),"")</f>
        <v/>
      </c>
      <c r="D1105" s="74"/>
      <c r="E1105" s="21" t="str">
        <f>IFERROR(VLOOKUP(B1105,Especialidades!A$1:H$6224,4,FALSE),"")</f>
        <v/>
      </c>
      <c r="F1105" s="59"/>
      <c r="G1105" s="59">
        <f t="shared" si="51"/>
        <v>0</v>
      </c>
      <c r="H1105" s="21" t="str">
        <f>IFERROR(VLOOKUP(B1105,Especialidades!A$1:H$6224,6,FALSE),"")</f>
        <v/>
      </c>
      <c r="I1105" s="56" t="str">
        <f>IFERROR(VLOOKUP(B1105,Especialidades!A$1:H$6224,7,FALSE),"")</f>
        <v/>
      </c>
      <c r="J1105" s="56" t="str">
        <f>IFERROR(VLOOKUP(B1105,Especialidades!A$1:H$6224,5,FALSE),"")</f>
        <v/>
      </c>
      <c r="K1105" s="21" t="str">
        <f t="shared" si="52"/>
        <v/>
      </c>
      <c r="L1105" s="15"/>
      <c r="AZ1105" s="3"/>
      <c r="BD1105" s="1"/>
      <c r="BF1105" s="4"/>
    </row>
    <row r="1106" spans="1:58" ht="30" customHeight="1" x14ac:dyDescent="0.3">
      <c r="A1106" s="58" t="str">
        <f t="shared" si="53"/>
        <v/>
      </c>
      <c r="B1106" s="53"/>
      <c r="C1106" s="73" t="str">
        <f>IFERROR(VLOOKUP(B1106,Especialidades!A$1:H$6224,3,FALSE),"")</f>
        <v/>
      </c>
      <c r="D1106" s="74"/>
      <c r="E1106" s="21" t="str">
        <f>IFERROR(VLOOKUP(B1106,Especialidades!A$1:H$6224,4,FALSE),"")</f>
        <v/>
      </c>
      <c r="F1106" s="59"/>
      <c r="G1106" s="59">
        <f t="shared" si="51"/>
        <v>0</v>
      </c>
      <c r="H1106" s="21" t="str">
        <f>IFERROR(VLOOKUP(B1106,Especialidades!A$1:H$6224,6,FALSE),"")</f>
        <v/>
      </c>
      <c r="I1106" s="56" t="str">
        <f>IFERROR(VLOOKUP(B1106,Especialidades!A$1:H$6224,7,FALSE),"")</f>
        <v/>
      </c>
      <c r="J1106" s="56" t="str">
        <f>IFERROR(VLOOKUP(B1106,Especialidades!A$1:H$6224,5,FALSE),"")</f>
        <v/>
      </c>
      <c r="K1106" s="21" t="str">
        <f t="shared" si="52"/>
        <v/>
      </c>
      <c r="L1106" s="15"/>
      <c r="AZ1106" s="3"/>
      <c r="BD1106" s="1"/>
      <c r="BF1106" s="4"/>
    </row>
    <row r="1107" spans="1:58" ht="30" customHeight="1" x14ac:dyDescent="0.3">
      <c r="A1107" s="58" t="str">
        <f t="shared" si="53"/>
        <v/>
      </c>
      <c r="B1107" s="53"/>
      <c r="C1107" s="73" t="str">
        <f>IFERROR(VLOOKUP(B1107,Especialidades!A$1:H$6224,3,FALSE),"")</f>
        <v/>
      </c>
      <c r="D1107" s="74"/>
      <c r="E1107" s="21" t="str">
        <f>IFERROR(VLOOKUP(B1107,Especialidades!A$1:H$6224,4,FALSE),"")</f>
        <v/>
      </c>
      <c r="F1107" s="59"/>
      <c r="G1107" s="59">
        <f t="shared" si="51"/>
        <v>0</v>
      </c>
      <c r="H1107" s="21" t="str">
        <f>IFERROR(VLOOKUP(B1107,Especialidades!A$1:H$6224,6,FALSE),"")</f>
        <v/>
      </c>
      <c r="I1107" s="56" t="str">
        <f>IFERROR(VLOOKUP(B1107,Especialidades!A$1:H$6224,7,FALSE),"")</f>
        <v/>
      </c>
      <c r="J1107" s="56" t="str">
        <f>IFERROR(VLOOKUP(B1107,Especialidades!A$1:H$6224,5,FALSE),"")</f>
        <v/>
      </c>
      <c r="K1107" s="21" t="str">
        <f t="shared" si="52"/>
        <v/>
      </c>
      <c r="L1107" s="15"/>
      <c r="AZ1107" s="3"/>
      <c r="BD1107" s="1"/>
      <c r="BF1107" s="4"/>
    </row>
    <row r="1108" spans="1:58" ht="30" customHeight="1" x14ac:dyDescent="0.3">
      <c r="A1108" s="58" t="str">
        <f t="shared" si="53"/>
        <v/>
      </c>
      <c r="B1108" s="53"/>
      <c r="C1108" s="73" t="str">
        <f>IFERROR(VLOOKUP(B1108,Especialidades!A$1:H$6224,3,FALSE),"")</f>
        <v/>
      </c>
      <c r="D1108" s="74"/>
      <c r="E1108" s="21" t="str">
        <f>IFERROR(VLOOKUP(B1108,Especialidades!A$1:H$6224,4,FALSE),"")</f>
        <v/>
      </c>
      <c r="F1108" s="59"/>
      <c r="G1108" s="59">
        <f t="shared" si="51"/>
        <v>0</v>
      </c>
      <c r="H1108" s="21" t="str">
        <f>IFERROR(VLOOKUP(B1108,Especialidades!A$1:H$6224,6,FALSE),"")</f>
        <v/>
      </c>
      <c r="I1108" s="56" t="str">
        <f>IFERROR(VLOOKUP(B1108,Especialidades!A$1:H$6224,7,FALSE),"")</f>
        <v/>
      </c>
      <c r="J1108" s="56" t="str">
        <f>IFERROR(VLOOKUP(B1108,Especialidades!A$1:H$6224,5,FALSE),"")</f>
        <v/>
      </c>
      <c r="K1108" s="21" t="str">
        <f t="shared" si="52"/>
        <v/>
      </c>
      <c r="L1108" s="15"/>
      <c r="AZ1108" s="3"/>
      <c r="BD1108" s="1"/>
      <c r="BF1108" s="4"/>
    </row>
    <row r="1109" spans="1:58" ht="30" customHeight="1" x14ac:dyDescent="0.3">
      <c r="A1109" s="58" t="str">
        <f t="shared" si="53"/>
        <v/>
      </c>
      <c r="B1109" s="53"/>
      <c r="C1109" s="73" t="str">
        <f>IFERROR(VLOOKUP(B1109,Especialidades!A$1:H$6224,3,FALSE),"")</f>
        <v/>
      </c>
      <c r="D1109" s="74"/>
      <c r="E1109" s="21" t="str">
        <f>IFERROR(VLOOKUP(B1109,Especialidades!A$1:H$6224,4,FALSE),"")</f>
        <v/>
      </c>
      <c r="F1109" s="59"/>
      <c r="G1109" s="59">
        <f t="shared" si="51"/>
        <v>0</v>
      </c>
      <c r="H1109" s="21" t="str">
        <f>IFERROR(VLOOKUP(B1109,Especialidades!A$1:H$6224,6,FALSE),"")</f>
        <v/>
      </c>
      <c r="I1109" s="56" t="str">
        <f>IFERROR(VLOOKUP(B1109,Especialidades!A$1:H$6224,7,FALSE),"")</f>
        <v/>
      </c>
      <c r="J1109" s="56" t="str">
        <f>IFERROR(VLOOKUP(B1109,Especialidades!A$1:H$6224,5,FALSE),"")</f>
        <v/>
      </c>
      <c r="K1109" s="21" t="str">
        <f t="shared" si="52"/>
        <v/>
      </c>
      <c r="L1109" s="15"/>
      <c r="AZ1109" s="3"/>
      <c r="BD1109" s="1"/>
      <c r="BF1109" s="4"/>
    </row>
    <row r="1110" spans="1:58" ht="30" customHeight="1" x14ac:dyDescent="0.3">
      <c r="A1110" s="58" t="str">
        <f t="shared" si="53"/>
        <v/>
      </c>
      <c r="B1110" s="53"/>
      <c r="C1110" s="73" t="str">
        <f>IFERROR(VLOOKUP(B1110,Especialidades!A$1:H$6224,3,FALSE),"")</f>
        <v/>
      </c>
      <c r="D1110" s="74"/>
      <c r="E1110" s="21" t="str">
        <f>IFERROR(VLOOKUP(B1110,Especialidades!A$1:H$6224,4,FALSE),"")</f>
        <v/>
      </c>
      <c r="F1110" s="59"/>
      <c r="G1110" s="59">
        <f t="shared" si="51"/>
        <v>0</v>
      </c>
      <c r="H1110" s="21" t="str">
        <f>IFERROR(VLOOKUP(B1110,Especialidades!A$1:H$6224,6,FALSE),"")</f>
        <v/>
      </c>
      <c r="I1110" s="56" t="str">
        <f>IFERROR(VLOOKUP(B1110,Especialidades!A$1:H$6224,7,FALSE),"")</f>
        <v/>
      </c>
      <c r="J1110" s="56" t="str">
        <f>IFERROR(VLOOKUP(B1110,Especialidades!A$1:H$6224,5,FALSE),"")</f>
        <v/>
      </c>
      <c r="K1110" s="21" t="str">
        <f t="shared" si="52"/>
        <v/>
      </c>
      <c r="L1110" s="15"/>
      <c r="AZ1110" s="3"/>
      <c r="BD1110" s="1"/>
      <c r="BF1110" s="4"/>
    </row>
    <row r="1111" spans="1:58" ht="30" customHeight="1" x14ac:dyDescent="0.3">
      <c r="A1111" s="58" t="str">
        <f t="shared" si="53"/>
        <v/>
      </c>
      <c r="B1111" s="53"/>
      <c r="C1111" s="73" t="str">
        <f>IFERROR(VLOOKUP(B1111,Especialidades!A$1:H$6224,3,FALSE),"")</f>
        <v/>
      </c>
      <c r="D1111" s="74"/>
      <c r="E1111" s="21" t="str">
        <f>IFERROR(VLOOKUP(B1111,Especialidades!A$1:H$6224,4,FALSE),"")</f>
        <v/>
      </c>
      <c r="F1111" s="59"/>
      <c r="G1111" s="59">
        <f t="shared" si="51"/>
        <v>0</v>
      </c>
      <c r="H1111" s="21" t="str">
        <f>IFERROR(VLOOKUP(B1111,Especialidades!A$1:H$6224,6,FALSE),"")</f>
        <v/>
      </c>
      <c r="I1111" s="56" t="str">
        <f>IFERROR(VLOOKUP(B1111,Especialidades!A$1:H$6224,7,FALSE),"")</f>
        <v/>
      </c>
      <c r="J1111" s="56" t="str">
        <f>IFERROR(VLOOKUP(B1111,Especialidades!A$1:H$6224,5,FALSE),"")</f>
        <v/>
      </c>
      <c r="K1111" s="21" t="str">
        <f t="shared" si="52"/>
        <v/>
      </c>
      <c r="L1111" s="15"/>
      <c r="AZ1111" s="3"/>
      <c r="BD1111" s="1"/>
      <c r="BF1111" s="4"/>
    </row>
    <row r="1112" spans="1:58" ht="30" customHeight="1" x14ac:dyDescent="0.3">
      <c r="A1112" s="58" t="str">
        <f t="shared" si="53"/>
        <v/>
      </c>
      <c r="B1112" s="53"/>
      <c r="C1112" s="73" t="str">
        <f>IFERROR(VLOOKUP(B1112,Especialidades!A$1:H$6224,3,FALSE),"")</f>
        <v/>
      </c>
      <c r="D1112" s="74"/>
      <c r="E1112" s="21" t="str">
        <f>IFERROR(VLOOKUP(B1112,Especialidades!A$1:H$6224,4,FALSE),"")</f>
        <v/>
      </c>
      <c r="F1112" s="59"/>
      <c r="G1112" s="59">
        <f t="shared" si="51"/>
        <v>0</v>
      </c>
      <c r="H1112" s="21" t="str">
        <f>IFERROR(VLOOKUP(B1112,Especialidades!A$1:H$6224,6,FALSE),"")</f>
        <v/>
      </c>
      <c r="I1112" s="56" t="str">
        <f>IFERROR(VLOOKUP(B1112,Especialidades!A$1:H$6224,7,FALSE),"")</f>
        <v/>
      </c>
      <c r="J1112" s="56" t="str">
        <f>IFERROR(VLOOKUP(B1112,Especialidades!A$1:H$6224,5,FALSE),"")</f>
        <v/>
      </c>
      <c r="K1112" s="21" t="str">
        <f t="shared" si="52"/>
        <v/>
      </c>
      <c r="L1112" s="15"/>
      <c r="AZ1112" s="3"/>
      <c r="BD1112" s="1"/>
      <c r="BF1112" s="4"/>
    </row>
    <row r="1113" spans="1:58" ht="30" customHeight="1" x14ac:dyDescent="0.3">
      <c r="A1113" s="58" t="str">
        <f t="shared" si="53"/>
        <v/>
      </c>
      <c r="B1113" s="53"/>
      <c r="C1113" s="73" t="str">
        <f>IFERROR(VLOOKUP(B1113,Especialidades!A$1:H$6224,3,FALSE),"")</f>
        <v/>
      </c>
      <c r="D1113" s="74"/>
      <c r="E1113" s="21" t="str">
        <f>IFERROR(VLOOKUP(B1113,Especialidades!A$1:H$6224,4,FALSE),"")</f>
        <v/>
      </c>
      <c r="F1113" s="59"/>
      <c r="G1113" s="59">
        <f t="shared" si="51"/>
        <v>0</v>
      </c>
      <c r="H1113" s="21" t="str">
        <f>IFERROR(VLOOKUP(B1113,Especialidades!A$1:H$6224,6,FALSE),"")</f>
        <v/>
      </c>
      <c r="I1113" s="56" t="str">
        <f>IFERROR(VLOOKUP(B1113,Especialidades!A$1:H$6224,7,FALSE),"")</f>
        <v/>
      </c>
      <c r="J1113" s="56" t="str">
        <f>IFERROR(VLOOKUP(B1113,Especialidades!A$1:H$6224,5,FALSE),"")</f>
        <v/>
      </c>
      <c r="K1113" s="21" t="str">
        <f t="shared" si="52"/>
        <v/>
      </c>
      <c r="L1113" s="15"/>
      <c r="AZ1113" s="3"/>
      <c r="BD1113" s="1"/>
      <c r="BF1113" s="4"/>
    </row>
    <row r="1114" spans="1:58" ht="30" customHeight="1" x14ac:dyDescent="0.3">
      <c r="A1114" s="58" t="str">
        <f t="shared" si="53"/>
        <v/>
      </c>
      <c r="B1114" s="53"/>
      <c r="C1114" s="73" t="str">
        <f>IFERROR(VLOOKUP(B1114,Especialidades!A$1:H$6224,3,FALSE),"")</f>
        <v/>
      </c>
      <c r="D1114" s="74"/>
      <c r="E1114" s="21" t="str">
        <f>IFERROR(VLOOKUP(B1114,Especialidades!A$1:H$6224,4,FALSE),"")</f>
        <v/>
      </c>
      <c r="F1114" s="59"/>
      <c r="G1114" s="59">
        <f t="shared" si="51"/>
        <v>0</v>
      </c>
      <c r="H1114" s="21" t="str">
        <f>IFERROR(VLOOKUP(B1114,Especialidades!A$1:H$6224,6,FALSE),"")</f>
        <v/>
      </c>
      <c r="I1114" s="56" t="str">
        <f>IFERROR(VLOOKUP(B1114,Especialidades!A$1:H$6224,7,FALSE),"")</f>
        <v/>
      </c>
      <c r="J1114" s="56" t="str">
        <f>IFERROR(VLOOKUP(B1114,Especialidades!A$1:H$6224,5,FALSE),"")</f>
        <v/>
      </c>
      <c r="K1114" s="21" t="str">
        <f t="shared" si="52"/>
        <v/>
      </c>
      <c r="L1114" s="15"/>
      <c r="AZ1114" s="3"/>
      <c r="BD1114" s="1"/>
      <c r="BF1114" s="4"/>
    </row>
    <row r="1115" spans="1:58" ht="30" customHeight="1" x14ac:dyDescent="0.3">
      <c r="A1115" s="58" t="str">
        <f t="shared" si="53"/>
        <v/>
      </c>
      <c r="B1115" s="53"/>
      <c r="C1115" s="73" t="str">
        <f>IFERROR(VLOOKUP(B1115,Especialidades!A$1:H$6224,3,FALSE),"")</f>
        <v/>
      </c>
      <c r="D1115" s="74"/>
      <c r="E1115" s="21" t="str">
        <f>IFERROR(VLOOKUP(B1115,Especialidades!A$1:H$6224,4,FALSE),"")</f>
        <v/>
      </c>
      <c r="F1115" s="59"/>
      <c r="G1115" s="59">
        <f t="shared" si="51"/>
        <v>0</v>
      </c>
      <c r="H1115" s="21" t="str">
        <f>IFERROR(VLOOKUP(B1115,Especialidades!A$1:H$6224,6,FALSE),"")</f>
        <v/>
      </c>
      <c r="I1115" s="56" t="str">
        <f>IFERROR(VLOOKUP(B1115,Especialidades!A$1:H$6224,7,FALSE),"")</f>
        <v/>
      </c>
      <c r="J1115" s="56" t="str">
        <f>IFERROR(VLOOKUP(B1115,Especialidades!A$1:H$6224,5,FALSE),"")</f>
        <v/>
      </c>
      <c r="K1115" s="21" t="str">
        <f t="shared" si="52"/>
        <v/>
      </c>
      <c r="L1115" s="15"/>
      <c r="AZ1115" s="3"/>
      <c r="BD1115" s="1"/>
      <c r="BF1115" s="4"/>
    </row>
    <row r="1116" spans="1:58" ht="30" customHeight="1" x14ac:dyDescent="0.3">
      <c r="A1116" s="58" t="str">
        <f t="shared" si="53"/>
        <v/>
      </c>
      <c r="B1116" s="53"/>
      <c r="C1116" s="73" t="str">
        <f>IFERROR(VLOOKUP(B1116,Especialidades!A$1:H$6224,3,FALSE),"")</f>
        <v/>
      </c>
      <c r="D1116" s="74"/>
      <c r="E1116" s="21" t="str">
        <f>IFERROR(VLOOKUP(B1116,Especialidades!A$1:H$6224,4,FALSE),"")</f>
        <v/>
      </c>
      <c r="F1116" s="59"/>
      <c r="G1116" s="59">
        <f t="shared" si="51"/>
        <v>0</v>
      </c>
      <c r="H1116" s="21" t="str">
        <f>IFERROR(VLOOKUP(B1116,Especialidades!A$1:H$6224,6,FALSE),"")</f>
        <v/>
      </c>
      <c r="I1116" s="56" t="str">
        <f>IFERROR(VLOOKUP(B1116,Especialidades!A$1:H$6224,7,FALSE),"")</f>
        <v/>
      </c>
      <c r="J1116" s="56" t="str">
        <f>IFERROR(VLOOKUP(B1116,Especialidades!A$1:H$6224,5,FALSE),"")</f>
        <v/>
      </c>
      <c r="K1116" s="21" t="str">
        <f t="shared" si="52"/>
        <v/>
      </c>
      <c r="L1116" s="15"/>
      <c r="AZ1116" s="3"/>
      <c r="BD1116" s="1"/>
      <c r="BF1116" s="4"/>
    </row>
    <row r="1117" spans="1:58" ht="30" customHeight="1" x14ac:dyDescent="0.3">
      <c r="A1117" s="58" t="str">
        <f t="shared" si="53"/>
        <v/>
      </c>
      <c r="B1117" s="53"/>
      <c r="C1117" s="73" t="str">
        <f>IFERROR(VLOOKUP(B1117,Especialidades!A$1:H$6224,3,FALSE),"")</f>
        <v/>
      </c>
      <c r="D1117" s="74"/>
      <c r="E1117" s="21" t="str">
        <f>IFERROR(VLOOKUP(B1117,Especialidades!A$1:H$6224,4,FALSE),"")</f>
        <v/>
      </c>
      <c r="F1117" s="59"/>
      <c r="G1117" s="59">
        <f t="shared" si="51"/>
        <v>0</v>
      </c>
      <c r="H1117" s="21" t="str">
        <f>IFERROR(VLOOKUP(B1117,Especialidades!A$1:H$6224,6,FALSE),"")</f>
        <v/>
      </c>
      <c r="I1117" s="56" t="str">
        <f>IFERROR(VLOOKUP(B1117,Especialidades!A$1:H$6224,7,FALSE),"")</f>
        <v/>
      </c>
      <c r="J1117" s="56" t="str">
        <f>IFERROR(VLOOKUP(B1117,Especialidades!A$1:H$6224,5,FALSE),"")</f>
        <v/>
      </c>
      <c r="K1117" s="21" t="str">
        <f t="shared" si="52"/>
        <v/>
      </c>
      <c r="L1117" s="15"/>
      <c r="AZ1117" s="3"/>
      <c r="BD1117" s="1"/>
      <c r="BF1117" s="4"/>
    </row>
    <row r="1118" spans="1:58" ht="30" customHeight="1" x14ac:dyDescent="0.3">
      <c r="A1118" s="58" t="str">
        <f t="shared" si="53"/>
        <v/>
      </c>
      <c r="B1118" s="53"/>
      <c r="C1118" s="73" t="str">
        <f>IFERROR(VLOOKUP(B1118,Especialidades!A$1:H$6224,3,FALSE),"")</f>
        <v/>
      </c>
      <c r="D1118" s="74"/>
      <c r="E1118" s="21" t="str">
        <f>IFERROR(VLOOKUP(B1118,Especialidades!A$1:H$6224,4,FALSE),"")</f>
        <v/>
      </c>
      <c r="F1118" s="59"/>
      <c r="G1118" s="59">
        <f t="shared" si="51"/>
        <v>0</v>
      </c>
      <c r="H1118" s="21" t="str">
        <f>IFERROR(VLOOKUP(B1118,Especialidades!A$1:H$6224,6,FALSE),"")</f>
        <v/>
      </c>
      <c r="I1118" s="56" t="str">
        <f>IFERROR(VLOOKUP(B1118,Especialidades!A$1:H$6224,7,FALSE),"")</f>
        <v/>
      </c>
      <c r="J1118" s="56" t="str">
        <f>IFERROR(VLOOKUP(B1118,Especialidades!A$1:H$6224,5,FALSE),"")</f>
        <v/>
      </c>
      <c r="K1118" s="21" t="str">
        <f t="shared" si="52"/>
        <v/>
      </c>
      <c r="L1118" s="15"/>
      <c r="AZ1118" s="3"/>
      <c r="BD1118" s="1"/>
      <c r="BF1118" s="4"/>
    </row>
    <row r="1119" spans="1:58" ht="30" customHeight="1" x14ac:dyDescent="0.3">
      <c r="A1119" s="58" t="str">
        <f t="shared" si="53"/>
        <v/>
      </c>
      <c r="B1119" s="53"/>
      <c r="C1119" s="73" t="str">
        <f>IFERROR(VLOOKUP(B1119,Especialidades!A$1:H$6224,3,FALSE),"")</f>
        <v/>
      </c>
      <c r="D1119" s="74"/>
      <c r="E1119" s="21" t="str">
        <f>IFERROR(VLOOKUP(B1119,Especialidades!A$1:H$6224,4,FALSE),"")</f>
        <v/>
      </c>
      <c r="F1119" s="59"/>
      <c r="G1119" s="59">
        <f t="shared" si="51"/>
        <v>0</v>
      </c>
      <c r="H1119" s="21" t="str">
        <f>IFERROR(VLOOKUP(B1119,Especialidades!A$1:H$6224,6,FALSE),"")</f>
        <v/>
      </c>
      <c r="I1119" s="56" t="str">
        <f>IFERROR(VLOOKUP(B1119,Especialidades!A$1:H$6224,7,FALSE),"")</f>
        <v/>
      </c>
      <c r="J1119" s="56" t="str">
        <f>IFERROR(VLOOKUP(B1119,Especialidades!A$1:H$6224,5,FALSE),"")</f>
        <v/>
      </c>
      <c r="K1119" s="21" t="str">
        <f t="shared" si="52"/>
        <v/>
      </c>
      <c r="L1119" s="15"/>
      <c r="AZ1119" s="3"/>
      <c r="BD1119" s="1"/>
      <c r="BF1119" s="4"/>
    </row>
    <row r="1120" spans="1:58" ht="30" customHeight="1" x14ac:dyDescent="0.3">
      <c r="A1120" s="58" t="str">
        <f t="shared" si="53"/>
        <v/>
      </c>
      <c r="B1120" s="53"/>
      <c r="C1120" s="73" t="str">
        <f>IFERROR(VLOOKUP(B1120,Especialidades!A$1:H$6224,3,FALSE),"")</f>
        <v/>
      </c>
      <c r="D1120" s="74"/>
      <c r="E1120" s="21" t="str">
        <f>IFERROR(VLOOKUP(B1120,Especialidades!A$1:H$6224,4,FALSE),"")</f>
        <v/>
      </c>
      <c r="F1120" s="59"/>
      <c r="G1120" s="59">
        <f t="shared" si="51"/>
        <v>0</v>
      </c>
      <c r="H1120" s="21" t="str">
        <f>IFERROR(VLOOKUP(B1120,Especialidades!A$1:H$6224,6,FALSE),"")</f>
        <v/>
      </c>
      <c r="I1120" s="56" t="str">
        <f>IFERROR(VLOOKUP(B1120,Especialidades!A$1:H$6224,7,FALSE),"")</f>
        <v/>
      </c>
      <c r="J1120" s="56" t="str">
        <f>IFERROR(VLOOKUP(B1120,Especialidades!A$1:H$6224,5,FALSE),"")</f>
        <v/>
      </c>
      <c r="K1120" s="21" t="str">
        <f t="shared" si="52"/>
        <v/>
      </c>
      <c r="L1120" s="15"/>
      <c r="AZ1120" s="3"/>
      <c r="BD1120" s="1"/>
      <c r="BF1120" s="4"/>
    </row>
    <row r="1121" spans="1:58" ht="30" customHeight="1" x14ac:dyDescent="0.3">
      <c r="A1121" s="58" t="str">
        <f t="shared" si="53"/>
        <v/>
      </c>
      <c r="B1121" s="53"/>
      <c r="C1121" s="73" t="str">
        <f>IFERROR(VLOOKUP(B1121,Especialidades!A$1:H$6224,3,FALSE),"")</f>
        <v/>
      </c>
      <c r="D1121" s="74"/>
      <c r="E1121" s="21" t="str">
        <f>IFERROR(VLOOKUP(B1121,Especialidades!A$1:H$6224,4,FALSE),"")</f>
        <v/>
      </c>
      <c r="F1121" s="59"/>
      <c r="G1121" s="59">
        <f t="shared" si="51"/>
        <v>0</v>
      </c>
      <c r="H1121" s="21" t="str">
        <f>IFERROR(VLOOKUP(B1121,Especialidades!A$1:H$6224,6,FALSE),"")</f>
        <v/>
      </c>
      <c r="I1121" s="56" t="str">
        <f>IFERROR(VLOOKUP(B1121,Especialidades!A$1:H$6224,7,FALSE),"")</f>
        <v/>
      </c>
      <c r="J1121" s="56" t="str">
        <f>IFERROR(VLOOKUP(B1121,Especialidades!A$1:H$6224,5,FALSE),"")</f>
        <v/>
      </c>
      <c r="K1121" s="21" t="str">
        <f t="shared" si="52"/>
        <v/>
      </c>
      <c r="L1121" s="15"/>
      <c r="AZ1121" s="3"/>
      <c r="BD1121" s="1"/>
      <c r="BF1121" s="4"/>
    </row>
    <row r="1122" spans="1:58" ht="30" customHeight="1" x14ac:dyDescent="0.3">
      <c r="A1122" s="58" t="str">
        <f t="shared" si="53"/>
        <v/>
      </c>
      <c r="B1122" s="53"/>
      <c r="C1122" s="73" t="str">
        <f>IFERROR(VLOOKUP(B1122,Especialidades!A$1:H$6224,3,FALSE),"")</f>
        <v/>
      </c>
      <c r="D1122" s="74"/>
      <c r="E1122" s="21" t="str">
        <f>IFERROR(VLOOKUP(B1122,Especialidades!A$1:H$6224,4,FALSE),"")</f>
        <v/>
      </c>
      <c r="F1122" s="59"/>
      <c r="G1122" s="59">
        <f t="shared" si="51"/>
        <v>0</v>
      </c>
      <c r="H1122" s="21" t="str">
        <f>IFERROR(VLOOKUP(B1122,Especialidades!A$1:H$6224,6,FALSE),"")</f>
        <v/>
      </c>
      <c r="I1122" s="56" t="str">
        <f>IFERROR(VLOOKUP(B1122,Especialidades!A$1:H$6224,7,FALSE),"")</f>
        <v/>
      </c>
      <c r="J1122" s="56" t="str">
        <f>IFERROR(VLOOKUP(B1122,Especialidades!A$1:H$6224,5,FALSE),"")</f>
        <v/>
      </c>
      <c r="K1122" s="21" t="str">
        <f t="shared" si="52"/>
        <v/>
      </c>
      <c r="L1122" s="15"/>
      <c r="AZ1122" s="3"/>
      <c r="BD1122" s="1"/>
      <c r="BF1122" s="4"/>
    </row>
    <row r="1123" spans="1:58" ht="30" customHeight="1" x14ac:dyDescent="0.3">
      <c r="A1123" s="58" t="str">
        <f t="shared" si="53"/>
        <v/>
      </c>
      <c r="B1123" s="53"/>
      <c r="C1123" s="73" t="str">
        <f>IFERROR(VLOOKUP(B1123,Especialidades!A$1:H$6224,3,FALSE),"")</f>
        <v/>
      </c>
      <c r="D1123" s="74"/>
      <c r="E1123" s="21" t="str">
        <f>IFERROR(VLOOKUP(B1123,Especialidades!A$1:H$6224,4,FALSE),"")</f>
        <v/>
      </c>
      <c r="F1123" s="59"/>
      <c r="G1123" s="59">
        <f t="shared" si="51"/>
        <v>0</v>
      </c>
      <c r="H1123" s="21" t="str">
        <f>IFERROR(VLOOKUP(B1123,Especialidades!A$1:H$6224,6,FALSE),"")</f>
        <v/>
      </c>
      <c r="I1123" s="56" t="str">
        <f>IFERROR(VLOOKUP(B1123,Especialidades!A$1:H$6224,7,FALSE),"")</f>
        <v/>
      </c>
      <c r="J1123" s="56" t="str">
        <f>IFERROR(VLOOKUP(B1123,Especialidades!A$1:H$6224,5,FALSE),"")</f>
        <v/>
      </c>
      <c r="K1123" s="21" t="str">
        <f t="shared" si="52"/>
        <v/>
      </c>
      <c r="L1123" s="15"/>
      <c r="AZ1123" s="3"/>
      <c r="BD1123" s="1"/>
      <c r="BF1123" s="4"/>
    </row>
    <row r="1124" spans="1:58" ht="30" customHeight="1" x14ac:dyDescent="0.3">
      <c r="A1124" s="58" t="str">
        <f t="shared" si="53"/>
        <v/>
      </c>
      <c r="B1124" s="53"/>
      <c r="C1124" s="73" t="str">
        <f>IFERROR(VLOOKUP(B1124,Especialidades!A$1:H$6224,3,FALSE),"")</f>
        <v/>
      </c>
      <c r="D1124" s="74"/>
      <c r="E1124" s="21" t="str">
        <f>IFERROR(VLOOKUP(B1124,Especialidades!A$1:H$6224,4,FALSE),"")</f>
        <v/>
      </c>
      <c r="F1124" s="59"/>
      <c r="G1124" s="59">
        <f t="shared" si="51"/>
        <v>0</v>
      </c>
      <c r="H1124" s="21" t="str">
        <f>IFERROR(VLOOKUP(B1124,Especialidades!A$1:H$6224,6,FALSE),"")</f>
        <v/>
      </c>
      <c r="I1124" s="56" t="str">
        <f>IFERROR(VLOOKUP(B1124,Especialidades!A$1:H$6224,7,FALSE),"")</f>
        <v/>
      </c>
      <c r="J1124" s="56" t="str">
        <f>IFERROR(VLOOKUP(B1124,Especialidades!A$1:H$6224,5,FALSE),"")</f>
        <v/>
      </c>
      <c r="K1124" s="21" t="str">
        <f t="shared" si="52"/>
        <v/>
      </c>
      <c r="L1124" s="15"/>
      <c r="AZ1124" s="3"/>
      <c r="BD1124" s="1"/>
      <c r="BF1124" s="4"/>
    </row>
    <row r="1125" spans="1:58" ht="30" customHeight="1" x14ac:dyDescent="0.3">
      <c r="A1125" s="58" t="str">
        <f t="shared" si="53"/>
        <v/>
      </c>
      <c r="B1125" s="53"/>
      <c r="C1125" s="73" t="str">
        <f>IFERROR(VLOOKUP(B1125,Especialidades!A$1:H$6224,3,FALSE),"")</f>
        <v/>
      </c>
      <c r="D1125" s="74"/>
      <c r="E1125" s="21" t="str">
        <f>IFERROR(VLOOKUP(B1125,Especialidades!A$1:H$6224,4,FALSE),"")</f>
        <v/>
      </c>
      <c r="F1125" s="59"/>
      <c r="G1125" s="59">
        <f t="shared" si="51"/>
        <v>0</v>
      </c>
      <c r="H1125" s="21" t="str">
        <f>IFERROR(VLOOKUP(B1125,Especialidades!A$1:H$6224,6,FALSE),"")</f>
        <v/>
      </c>
      <c r="I1125" s="56" t="str">
        <f>IFERROR(VLOOKUP(B1125,Especialidades!A$1:H$6224,7,FALSE),"")</f>
        <v/>
      </c>
      <c r="J1125" s="56" t="str">
        <f>IFERROR(VLOOKUP(B1125,Especialidades!A$1:H$6224,5,FALSE),"")</f>
        <v/>
      </c>
      <c r="K1125" s="21" t="str">
        <f t="shared" si="52"/>
        <v/>
      </c>
      <c r="L1125" s="15"/>
      <c r="AZ1125" s="3"/>
      <c r="BD1125" s="1"/>
      <c r="BF1125" s="4"/>
    </row>
    <row r="1126" spans="1:58" ht="30" customHeight="1" x14ac:dyDescent="0.3">
      <c r="A1126" s="58" t="str">
        <f t="shared" si="53"/>
        <v/>
      </c>
      <c r="B1126" s="53"/>
      <c r="C1126" s="73" t="str">
        <f>IFERROR(VLOOKUP(B1126,Especialidades!A$1:H$6224,3,FALSE),"")</f>
        <v/>
      </c>
      <c r="D1126" s="74"/>
      <c r="E1126" s="21" t="str">
        <f>IFERROR(VLOOKUP(B1126,Especialidades!A$1:H$6224,4,FALSE),"")</f>
        <v/>
      </c>
      <c r="F1126" s="59"/>
      <c r="G1126" s="59">
        <f t="shared" si="51"/>
        <v>0</v>
      </c>
      <c r="H1126" s="21" t="str">
        <f>IFERROR(VLOOKUP(B1126,Especialidades!A$1:H$6224,6,FALSE),"")</f>
        <v/>
      </c>
      <c r="I1126" s="56" t="str">
        <f>IFERROR(VLOOKUP(B1126,Especialidades!A$1:H$6224,7,FALSE),"")</f>
        <v/>
      </c>
      <c r="J1126" s="56" t="str">
        <f>IFERROR(VLOOKUP(B1126,Especialidades!A$1:H$6224,5,FALSE),"")</f>
        <v/>
      </c>
      <c r="K1126" s="21" t="str">
        <f t="shared" si="52"/>
        <v/>
      </c>
      <c r="L1126" s="15"/>
      <c r="AZ1126" s="3"/>
      <c r="BD1126" s="1"/>
      <c r="BF1126" s="4"/>
    </row>
    <row r="1127" spans="1:58" ht="30" customHeight="1" x14ac:dyDescent="0.3">
      <c r="A1127" s="58" t="str">
        <f t="shared" si="53"/>
        <v/>
      </c>
      <c r="B1127" s="53"/>
      <c r="C1127" s="73" t="str">
        <f>IFERROR(VLOOKUP(B1127,Especialidades!A$1:H$6224,3,FALSE),"")</f>
        <v/>
      </c>
      <c r="D1127" s="74"/>
      <c r="E1127" s="21" t="str">
        <f>IFERROR(VLOOKUP(B1127,Especialidades!A$1:H$6224,4,FALSE),"")</f>
        <v/>
      </c>
      <c r="F1127" s="59"/>
      <c r="G1127" s="59">
        <f t="shared" si="51"/>
        <v>0</v>
      </c>
      <c r="H1127" s="21" t="str">
        <f>IFERROR(VLOOKUP(B1127,Especialidades!A$1:H$6224,6,FALSE),"")</f>
        <v/>
      </c>
      <c r="I1127" s="56" t="str">
        <f>IFERROR(VLOOKUP(B1127,Especialidades!A$1:H$6224,7,FALSE),"")</f>
        <v/>
      </c>
      <c r="J1127" s="56" t="str">
        <f>IFERROR(VLOOKUP(B1127,Especialidades!A$1:H$6224,5,FALSE),"")</f>
        <v/>
      </c>
      <c r="K1127" s="21" t="str">
        <f t="shared" si="52"/>
        <v/>
      </c>
      <c r="L1127" s="15"/>
      <c r="AZ1127" s="3"/>
      <c r="BD1127" s="1"/>
      <c r="BF1127" s="4"/>
    </row>
    <row r="1128" spans="1:58" ht="30" customHeight="1" x14ac:dyDescent="0.3">
      <c r="A1128" s="58" t="str">
        <f t="shared" si="53"/>
        <v/>
      </c>
      <c r="B1128" s="53"/>
      <c r="C1128" s="73" t="str">
        <f>IFERROR(VLOOKUP(B1128,Especialidades!A$1:H$6224,3,FALSE),"")</f>
        <v/>
      </c>
      <c r="D1128" s="74"/>
      <c r="E1128" s="21" t="str">
        <f>IFERROR(VLOOKUP(B1128,Especialidades!A$1:H$6224,4,FALSE),"")</f>
        <v/>
      </c>
      <c r="F1128" s="59"/>
      <c r="G1128" s="59">
        <f t="shared" si="51"/>
        <v>0</v>
      </c>
      <c r="H1128" s="21" t="str">
        <f>IFERROR(VLOOKUP(B1128,Especialidades!A$1:H$6224,6,FALSE),"")</f>
        <v/>
      </c>
      <c r="I1128" s="56" t="str">
        <f>IFERROR(VLOOKUP(B1128,Especialidades!A$1:H$6224,7,FALSE),"")</f>
        <v/>
      </c>
      <c r="J1128" s="56" t="str">
        <f>IFERROR(VLOOKUP(B1128,Especialidades!A$1:H$6224,5,FALSE),"")</f>
        <v/>
      </c>
      <c r="K1128" s="21" t="str">
        <f t="shared" si="52"/>
        <v/>
      </c>
      <c r="L1128" s="15"/>
      <c r="AZ1128" s="3"/>
      <c r="BD1128" s="1"/>
      <c r="BF1128" s="4"/>
    </row>
    <row r="1129" spans="1:58" ht="30" customHeight="1" x14ac:dyDescent="0.3">
      <c r="A1129" s="58" t="str">
        <f t="shared" si="53"/>
        <v/>
      </c>
      <c r="B1129" s="53"/>
      <c r="C1129" s="73" t="str">
        <f>IFERROR(VLOOKUP(B1129,Especialidades!A$1:H$6224,3,FALSE),"")</f>
        <v/>
      </c>
      <c r="D1129" s="74"/>
      <c r="E1129" s="21" t="str">
        <f>IFERROR(VLOOKUP(B1129,Especialidades!A$1:H$6224,4,FALSE),"")</f>
        <v/>
      </c>
      <c r="F1129" s="59"/>
      <c r="G1129" s="59">
        <f t="shared" si="51"/>
        <v>0</v>
      </c>
      <c r="H1129" s="21" t="str">
        <f>IFERROR(VLOOKUP(B1129,Especialidades!A$1:H$6224,6,FALSE),"")</f>
        <v/>
      </c>
      <c r="I1129" s="56" t="str">
        <f>IFERROR(VLOOKUP(B1129,Especialidades!A$1:H$6224,7,FALSE),"")</f>
        <v/>
      </c>
      <c r="J1129" s="56" t="str">
        <f>IFERROR(VLOOKUP(B1129,Especialidades!A$1:H$6224,5,FALSE),"")</f>
        <v/>
      </c>
      <c r="K1129" s="21" t="str">
        <f t="shared" si="52"/>
        <v/>
      </c>
      <c r="L1129" s="15"/>
      <c r="AZ1129" s="3"/>
      <c r="BD1129" s="1"/>
      <c r="BF1129" s="4"/>
    </row>
    <row r="1130" spans="1:58" ht="30" customHeight="1" x14ac:dyDescent="0.3">
      <c r="A1130" s="58" t="str">
        <f t="shared" si="53"/>
        <v/>
      </c>
      <c r="B1130" s="53"/>
      <c r="C1130" s="73" t="str">
        <f>IFERROR(VLOOKUP(B1130,Especialidades!A$1:H$6224,3,FALSE),"")</f>
        <v/>
      </c>
      <c r="D1130" s="74"/>
      <c r="E1130" s="21" t="str">
        <f>IFERROR(VLOOKUP(B1130,Especialidades!A$1:H$6224,4,FALSE),"")</f>
        <v/>
      </c>
      <c r="F1130" s="59"/>
      <c r="G1130" s="59">
        <f t="shared" si="51"/>
        <v>0</v>
      </c>
      <c r="H1130" s="21" t="str">
        <f>IFERROR(VLOOKUP(B1130,Especialidades!A$1:H$6224,6,FALSE),"")</f>
        <v/>
      </c>
      <c r="I1130" s="56" t="str">
        <f>IFERROR(VLOOKUP(B1130,Especialidades!A$1:H$6224,7,FALSE),"")</f>
        <v/>
      </c>
      <c r="J1130" s="56" t="str">
        <f>IFERROR(VLOOKUP(B1130,Especialidades!A$1:H$6224,5,FALSE),"")</f>
        <v/>
      </c>
      <c r="K1130" s="21" t="str">
        <f t="shared" si="52"/>
        <v/>
      </c>
      <c r="L1130" s="15"/>
      <c r="AZ1130" s="3"/>
      <c r="BD1130" s="1"/>
      <c r="BF1130" s="4"/>
    </row>
    <row r="1131" spans="1:58" ht="30" customHeight="1" x14ac:dyDescent="0.3">
      <c r="A1131" s="58" t="str">
        <f t="shared" si="53"/>
        <v/>
      </c>
      <c r="B1131" s="53"/>
      <c r="C1131" s="73" t="str">
        <f>IFERROR(VLOOKUP(B1131,Especialidades!A$1:H$6224,3,FALSE),"")</f>
        <v/>
      </c>
      <c r="D1131" s="74"/>
      <c r="E1131" s="21" t="str">
        <f>IFERROR(VLOOKUP(B1131,Especialidades!A$1:H$6224,4,FALSE),"")</f>
        <v/>
      </c>
      <c r="F1131" s="59"/>
      <c r="G1131" s="59">
        <f t="shared" si="51"/>
        <v>0</v>
      </c>
      <c r="H1131" s="21" t="str">
        <f>IFERROR(VLOOKUP(B1131,Especialidades!A$1:H$6224,6,FALSE),"")</f>
        <v/>
      </c>
      <c r="I1131" s="56" t="str">
        <f>IFERROR(VLOOKUP(B1131,Especialidades!A$1:H$6224,7,FALSE),"")</f>
        <v/>
      </c>
      <c r="J1131" s="56" t="str">
        <f>IFERROR(VLOOKUP(B1131,Especialidades!A$1:H$6224,5,FALSE),"")</f>
        <v/>
      </c>
      <c r="K1131" s="21" t="str">
        <f t="shared" si="52"/>
        <v/>
      </c>
      <c r="L1131" s="15"/>
      <c r="AZ1131" s="3"/>
      <c r="BD1131" s="1"/>
      <c r="BF1131" s="4"/>
    </row>
    <row r="1132" spans="1:58" ht="30" customHeight="1" x14ac:dyDescent="0.3">
      <c r="A1132" s="58" t="str">
        <f t="shared" si="53"/>
        <v/>
      </c>
      <c r="B1132" s="53"/>
      <c r="C1132" s="73" t="str">
        <f>IFERROR(VLOOKUP(B1132,Especialidades!A$1:H$6224,3,FALSE),"")</f>
        <v/>
      </c>
      <c r="D1132" s="74"/>
      <c r="E1132" s="21" t="str">
        <f>IFERROR(VLOOKUP(B1132,Especialidades!A$1:H$6224,4,FALSE),"")</f>
        <v/>
      </c>
      <c r="F1132" s="59"/>
      <c r="G1132" s="59">
        <f t="shared" si="51"/>
        <v>0</v>
      </c>
      <c r="H1132" s="21" t="str">
        <f>IFERROR(VLOOKUP(B1132,Especialidades!A$1:H$6224,6,FALSE),"")</f>
        <v/>
      </c>
      <c r="I1132" s="56" t="str">
        <f>IFERROR(VLOOKUP(B1132,Especialidades!A$1:H$6224,7,FALSE),"")</f>
        <v/>
      </c>
      <c r="J1132" s="56" t="str">
        <f>IFERROR(VLOOKUP(B1132,Especialidades!A$1:H$6224,5,FALSE),"")</f>
        <v/>
      </c>
      <c r="K1132" s="21" t="str">
        <f t="shared" si="52"/>
        <v/>
      </c>
      <c r="L1132" s="15"/>
      <c r="AZ1132" s="3"/>
      <c r="BD1132" s="1"/>
      <c r="BF1132" s="4"/>
    </row>
    <row r="1133" spans="1:58" ht="30" customHeight="1" x14ac:dyDescent="0.3">
      <c r="A1133" s="58" t="str">
        <f t="shared" si="53"/>
        <v/>
      </c>
      <c r="B1133" s="53"/>
      <c r="C1133" s="73" t="str">
        <f>IFERROR(VLOOKUP(B1133,Especialidades!A$1:H$6224,3,FALSE),"")</f>
        <v/>
      </c>
      <c r="D1133" s="74"/>
      <c r="E1133" s="21" t="str">
        <f>IFERROR(VLOOKUP(B1133,Especialidades!A$1:H$6224,4,FALSE),"")</f>
        <v/>
      </c>
      <c r="F1133" s="59"/>
      <c r="G1133" s="59">
        <f t="shared" si="51"/>
        <v>0</v>
      </c>
      <c r="H1133" s="21" t="str">
        <f>IFERROR(VLOOKUP(B1133,Especialidades!A$1:H$6224,6,FALSE),"")</f>
        <v/>
      </c>
      <c r="I1133" s="56" t="str">
        <f>IFERROR(VLOOKUP(B1133,Especialidades!A$1:H$6224,7,FALSE),"")</f>
        <v/>
      </c>
      <c r="J1133" s="56" t="str">
        <f>IFERROR(VLOOKUP(B1133,Especialidades!A$1:H$6224,5,FALSE),"")</f>
        <v/>
      </c>
      <c r="K1133" s="21" t="str">
        <f t="shared" si="52"/>
        <v/>
      </c>
      <c r="L1133" s="15"/>
      <c r="AZ1133" s="3"/>
      <c r="BD1133" s="1"/>
      <c r="BF1133" s="4"/>
    </row>
    <row r="1134" spans="1:58" ht="30" customHeight="1" x14ac:dyDescent="0.3">
      <c r="A1134" s="58" t="str">
        <f t="shared" si="53"/>
        <v/>
      </c>
      <c r="B1134" s="53"/>
      <c r="C1134" s="73" t="str">
        <f>IFERROR(VLOOKUP(B1134,Especialidades!A$1:H$6224,3,FALSE),"")</f>
        <v/>
      </c>
      <c r="D1134" s="74"/>
      <c r="E1134" s="21" t="str">
        <f>IFERROR(VLOOKUP(B1134,Especialidades!A$1:H$6224,4,FALSE),"")</f>
        <v/>
      </c>
      <c r="F1134" s="59"/>
      <c r="G1134" s="59">
        <f t="shared" si="51"/>
        <v>0</v>
      </c>
      <c r="H1134" s="21" t="str">
        <f>IFERROR(VLOOKUP(B1134,Especialidades!A$1:H$6224,6,FALSE),"")</f>
        <v/>
      </c>
      <c r="I1134" s="56" t="str">
        <f>IFERROR(VLOOKUP(B1134,Especialidades!A$1:H$6224,7,FALSE),"")</f>
        <v/>
      </c>
      <c r="J1134" s="56" t="str">
        <f>IFERROR(VLOOKUP(B1134,Especialidades!A$1:H$6224,5,FALSE),"")</f>
        <v/>
      </c>
      <c r="K1134" s="21" t="str">
        <f t="shared" si="52"/>
        <v/>
      </c>
      <c r="L1134" s="15"/>
      <c r="AZ1134" s="3"/>
      <c r="BD1134" s="1"/>
      <c r="BF1134" s="4"/>
    </row>
    <row r="1135" spans="1:58" ht="30" customHeight="1" x14ac:dyDescent="0.3">
      <c r="A1135" s="58" t="str">
        <f t="shared" si="53"/>
        <v/>
      </c>
      <c r="B1135" s="53"/>
      <c r="C1135" s="73" t="str">
        <f>IFERROR(VLOOKUP(B1135,Especialidades!A$1:H$6224,3,FALSE),"")</f>
        <v/>
      </c>
      <c r="D1135" s="74"/>
      <c r="E1135" s="21" t="str">
        <f>IFERROR(VLOOKUP(B1135,Especialidades!A$1:H$6224,4,FALSE),"")</f>
        <v/>
      </c>
      <c r="F1135" s="59"/>
      <c r="G1135" s="59">
        <f t="shared" si="51"/>
        <v>0</v>
      </c>
      <c r="H1135" s="21" t="str">
        <f>IFERROR(VLOOKUP(B1135,Especialidades!A$1:H$6224,6,FALSE),"")</f>
        <v/>
      </c>
      <c r="I1135" s="56" t="str">
        <f>IFERROR(VLOOKUP(B1135,Especialidades!A$1:H$6224,7,FALSE),"")</f>
        <v/>
      </c>
      <c r="J1135" s="56" t="str">
        <f>IFERROR(VLOOKUP(B1135,Especialidades!A$1:H$6224,5,FALSE),"")</f>
        <v/>
      </c>
      <c r="K1135" s="21" t="str">
        <f t="shared" si="52"/>
        <v/>
      </c>
      <c r="L1135" s="15"/>
      <c r="AZ1135" s="3"/>
      <c r="BD1135" s="1"/>
      <c r="BF1135" s="4"/>
    </row>
    <row r="1136" spans="1:58" ht="30" customHeight="1" x14ac:dyDescent="0.3">
      <c r="A1136" s="58" t="str">
        <f t="shared" si="53"/>
        <v/>
      </c>
      <c r="B1136" s="53"/>
      <c r="C1136" s="73" t="str">
        <f>IFERROR(VLOOKUP(B1136,Especialidades!A$1:H$6224,3,FALSE),"")</f>
        <v/>
      </c>
      <c r="D1136" s="74"/>
      <c r="E1136" s="21" t="str">
        <f>IFERROR(VLOOKUP(B1136,Especialidades!A$1:H$6224,4,FALSE),"")</f>
        <v/>
      </c>
      <c r="F1136" s="59"/>
      <c r="G1136" s="59">
        <f t="shared" si="51"/>
        <v>0</v>
      </c>
      <c r="H1136" s="21" t="str">
        <f>IFERROR(VLOOKUP(B1136,Especialidades!A$1:H$6224,6,FALSE),"")</f>
        <v/>
      </c>
      <c r="I1136" s="56" t="str">
        <f>IFERROR(VLOOKUP(B1136,Especialidades!A$1:H$6224,7,FALSE),"")</f>
        <v/>
      </c>
      <c r="J1136" s="56" t="str">
        <f>IFERROR(VLOOKUP(B1136,Especialidades!A$1:H$6224,5,FALSE),"")</f>
        <v/>
      </c>
      <c r="K1136" s="21" t="str">
        <f t="shared" si="52"/>
        <v/>
      </c>
      <c r="L1136" s="15"/>
      <c r="AZ1136" s="3"/>
      <c r="BD1136" s="1"/>
      <c r="BF1136" s="4"/>
    </row>
    <row r="1137" spans="1:58" ht="30" customHeight="1" x14ac:dyDescent="0.3">
      <c r="A1137" s="58" t="str">
        <f t="shared" si="53"/>
        <v/>
      </c>
      <c r="B1137" s="53"/>
      <c r="C1137" s="73" t="str">
        <f>IFERROR(VLOOKUP(B1137,Especialidades!A$1:H$6224,3,FALSE),"")</f>
        <v/>
      </c>
      <c r="D1137" s="74"/>
      <c r="E1137" s="21" t="str">
        <f>IFERROR(VLOOKUP(B1137,Especialidades!A$1:H$6224,4,FALSE),"")</f>
        <v/>
      </c>
      <c r="F1137" s="59"/>
      <c r="G1137" s="59">
        <f t="shared" si="51"/>
        <v>0</v>
      </c>
      <c r="H1137" s="21" t="str">
        <f>IFERROR(VLOOKUP(B1137,Especialidades!A$1:H$6224,6,FALSE),"")</f>
        <v/>
      </c>
      <c r="I1137" s="56" t="str">
        <f>IFERROR(VLOOKUP(B1137,Especialidades!A$1:H$6224,7,FALSE),"")</f>
        <v/>
      </c>
      <c r="J1137" s="56" t="str">
        <f>IFERROR(VLOOKUP(B1137,Especialidades!A$1:H$6224,5,FALSE),"")</f>
        <v/>
      </c>
      <c r="K1137" s="21" t="str">
        <f t="shared" si="52"/>
        <v/>
      </c>
      <c r="L1137" s="15"/>
      <c r="AZ1137" s="3"/>
      <c r="BD1137" s="1"/>
      <c r="BF1137" s="4"/>
    </row>
    <row r="1138" spans="1:58" ht="30" customHeight="1" x14ac:dyDescent="0.3">
      <c r="A1138" s="58" t="str">
        <f t="shared" si="53"/>
        <v/>
      </c>
      <c r="B1138" s="53"/>
      <c r="C1138" s="73" t="str">
        <f>IFERROR(VLOOKUP(B1138,Especialidades!A$1:H$6224,3,FALSE),"")</f>
        <v/>
      </c>
      <c r="D1138" s="74"/>
      <c r="E1138" s="21" t="str">
        <f>IFERROR(VLOOKUP(B1138,Especialidades!A$1:H$6224,4,FALSE),"")</f>
        <v/>
      </c>
      <c r="F1138" s="59"/>
      <c r="G1138" s="59">
        <f t="shared" si="51"/>
        <v>0</v>
      </c>
      <c r="H1138" s="21" t="str">
        <f>IFERROR(VLOOKUP(B1138,Especialidades!A$1:H$6224,6,FALSE),"")</f>
        <v/>
      </c>
      <c r="I1138" s="56" t="str">
        <f>IFERROR(VLOOKUP(B1138,Especialidades!A$1:H$6224,7,FALSE),"")</f>
        <v/>
      </c>
      <c r="J1138" s="56" t="str">
        <f>IFERROR(VLOOKUP(B1138,Especialidades!A$1:H$6224,5,FALSE),"")</f>
        <v/>
      </c>
      <c r="K1138" s="21" t="str">
        <f t="shared" si="52"/>
        <v/>
      </c>
      <c r="L1138" s="15"/>
      <c r="AZ1138" s="3"/>
      <c r="BD1138" s="1"/>
      <c r="BF1138" s="4"/>
    </row>
    <row r="1139" spans="1:58" ht="30" customHeight="1" x14ac:dyDescent="0.3">
      <c r="A1139" s="58" t="str">
        <f t="shared" si="53"/>
        <v/>
      </c>
      <c r="B1139" s="53"/>
      <c r="C1139" s="73" t="str">
        <f>IFERROR(VLOOKUP(B1139,Especialidades!A$1:H$6224,3,FALSE),"")</f>
        <v/>
      </c>
      <c r="D1139" s="74"/>
      <c r="E1139" s="21" t="str">
        <f>IFERROR(VLOOKUP(B1139,Especialidades!A$1:H$6224,4,FALSE),"")</f>
        <v/>
      </c>
      <c r="F1139" s="59"/>
      <c r="G1139" s="59">
        <f t="shared" si="51"/>
        <v>0</v>
      </c>
      <c r="H1139" s="21" t="str">
        <f>IFERROR(VLOOKUP(B1139,Especialidades!A$1:H$6224,6,FALSE),"")</f>
        <v/>
      </c>
      <c r="I1139" s="56" t="str">
        <f>IFERROR(VLOOKUP(B1139,Especialidades!A$1:H$6224,7,FALSE),"")</f>
        <v/>
      </c>
      <c r="J1139" s="56" t="str">
        <f>IFERROR(VLOOKUP(B1139,Especialidades!A$1:H$6224,5,FALSE),"")</f>
        <v/>
      </c>
      <c r="K1139" s="21" t="str">
        <f t="shared" si="52"/>
        <v/>
      </c>
      <c r="L1139" s="15"/>
      <c r="AZ1139" s="3"/>
      <c r="BD1139" s="1"/>
      <c r="BF1139" s="4"/>
    </row>
    <row r="1140" spans="1:58" ht="30" customHeight="1" x14ac:dyDescent="0.3">
      <c r="A1140" s="58" t="str">
        <f t="shared" si="53"/>
        <v/>
      </c>
      <c r="B1140" s="53"/>
      <c r="C1140" s="73" t="str">
        <f>IFERROR(VLOOKUP(B1140,Especialidades!A$1:H$6224,3,FALSE),"")</f>
        <v/>
      </c>
      <c r="D1140" s="74"/>
      <c r="E1140" s="21" t="str">
        <f>IFERROR(VLOOKUP(B1140,Especialidades!A$1:H$6224,4,FALSE),"")</f>
        <v/>
      </c>
      <c r="F1140" s="59"/>
      <c r="G1140" s="59">
        <f t="shared" si="51"/>
        <v>0</v>
      </c>
      <c r="H1140" s="21" t="str">
        <f>IFERROR(VLOOKUP(B1140,Especialidades!A$1:H$6224,6,FALSE),"")</f>
        <v/>
      </c>
      <c r="I1140" s="56" t="str">
        <f>IFERROR(VLOOKUP(B1140,Especialidades!A$1:H$6224,7,FALSE),"")</f>
        <v/>
      </c>
      <c r="J1140" s="56" t="str">
        <f>IFERROR(VLOOKUP(B1140,Especialidades!A$1:H$6224,5,FALSE),"")</f>
        <v/>
      </c>
      <c r="K1140" s="21" t="str">
        <f t="shared" si="52"/>
        <v/>
      </c>
      <c r="L1140" s="15"/>
      <c r="AZ1140" s="3"/>
      <c r="BD1140" s="1"/>
      <c r="BF1140" s="4"/>
    </row>
    <row r="1141" spans="1:58" ht="30" customHeight="1" x14ac:dyDescent="0.3">
      <c r="A1141" s="58" t="str">
        <f t="shared" si="53"/>
        <v/>
      </c>
      <c r="B1141" s="53"/>
      <c r="C1141" s="73" t="str">
        <f>IFERROR(VLOOKUP(B1141,Especialidades!A$1:H$6224,3,FALSE),"")</f>
        <v/>
      </c>
      <c r="D1141" s="74"/>
      <c r="E1141" s="21" t="str">
        <f>IFERROR(VLOOKUP(B1141,Especialidades!A$1:H$6224,4,FALSE),"")</f>
        <v/>
      </c>
      <c r="F1141" s="59"/>
      <c r="G1141" s="59">
        <f t="shared" si="51"/>
        <v>0</v>
      </c>
      <c r="H1141" s="21" t="str">
        <f>IFERROR(VLOOKUP(B1141,Especialidades!A$1:H$6224,6,FALSE),"")</f>
        <v/>
      </c>
      <c r="I1141" s="56" t="str">
        <f>IFERROR(VLOOKUP(B1141,Especialidades!A$1:H$6224,7,FALSE),"")</f>
        <v/>
      </c>
      <c r="J1141" s="56" t="str">
        <f>IFERROR(VLOOKUP(B1141,Especialidades!A$1:H$6224,5,FALSE),"")</f>
        <v/>
      </c>
      <c r="K1141" s="21" t="str">
        <f t="shared" si="52"/>
        <v/>
      </c>
      <c r="L1141" s="15"/>
      <c r="AZ1141" s="3"/>
      <c r="BD1141" s="1"/>
      <c r="BF1141" s="4"/>
    </row>
    <row r="1142" spans="1:58" ht="30" customHeight="1" x14ac:dyDescent="0.3">
      <c r="A1142" s="58" t="str">
        <f t="shared" si="53"/>
        <v/>
      </c>
      <c r="B1142" s="53"/>
      <c r="C1142" s="73" t="str">
        <f>IFERROR(VLOOKUP(B1142,Especialidades!A$1:H$6224,3,FALSE),"")</f>
        <v/>
      </c>
      <c r="D1142" s="74"/>
      <c r="E1142" s="21" t="str">
        <f>IFERROR(VLOOKUP(B1142,Especialidades!A$1:H$6224,4,FALSE),"")</f>
        <v/>
      </c>
      <c r="F1142" s="59"/>
      <c r="G1142" s="59">
        <f t="shared" si="51"/>
        <v>0</v>
      </c>
      <c r="H1142" s="21" t="str">
        <f>IFERROR(VLOOKUP(B1142,Especialidades!A$1:H$6224,6,FALSE),"")</f>
        <v/>
      </c>
      <c r="I1142" s="56" t="str">
        <f>IFERROR(VLOOKUP(B1142,Especialidades!A$1:H$6224,7,FALSE),"")</f>
        <v/>
      </c>
      <c r="J1142" s="56" t="str">
        <f>IFERROR(VLOOKUP(B1142,Especialidades!A$1:H$6224,5,FALSE),"")</f>
        <v/>
      </c>
      <c r="K1142" s="21" t="str">
        <f t="shared" si="52"/>
        <v/>
      </c>
      <c r="L1142" s="15"/>
      <c r="AZ1142" s="3"/>
      <c r="BD1142" s="1"/>
      <c r="BF1142" s="4"/>
    </row>
    <row r="1143" spans="1:58" ht="30" customHeight="1" x14ac:dyDescent="0.3">
      <c r="A1143" s="58" t="str">
        <f t="shared" si="53"/>
        <v/>
      </c>
      <c r="B1143" s="53"/>
      <c r="C1143" s="73" t="str">
        <f>IFERROR(VLOOKUP(B1143,Especialidades!A$1:H$6224,3,FALSE),"")</f>
        <v/>
      </c>
      <c r="D1143" s="74"/>
      <c r="E1143" s="21" t="str">
        <f>IFERROR(VLOOKUP(B1143,Especialidades!A$1:H$6224,4,FALSE),"")</f>
        <v/>
      </c>
      <c r="F1143" s="59"/>
      <c r="G1143" s="59">
        <f t="shared" si="51"/>
        <v>0</v>
      </c>
      <c r="H1143" s="21" t="str">
        <f>IFERROR(VLOOKUP(B1143,Especialidades!A$1:H$6224,6,FALSE),"")</f>
        <v/>
      </c>
      <c r="I1143" s="56" t="str">
        <f>IFERROR(VLOOKUP(B1143,Especialidades!A$1:H$6224,7,FALSE),"")</f>
        <v/>
      </c>
      <c r="J1143" s="56" t="str">
        <f>IFERROR(VLOOKUP(B1143,Especialidades!A$1:H$6224,5,FALSE),"")</f>
        <v/>
      </c>
      <c r="K1143" s="21" t="str">
        <f t="shared" si="52"/>
        <v/>
      </c>
      <c r="L1143" s="15"/>
      <c r="AZ1143" s="3"/>
      <c r="BD1143" s="1"/>
      <c r="BF1143" s="4"/>
    </row>
    <row r="1144" spans="1:58" ht="30" customHeight="1" x14ac:dyDescent="0.3">
      <c r="A1144" s="58" t="str">
        <f t="shared" si="53"/>
        <v/>
      </c>
      <c r="B1144" s="53"/>
      <c r="C1144" s="73" t="str">
        <f>IFERROR(VLOOKUP(B1144,Especialidades!A$1:H$6224,3,FALSE),"")</f>
        <v/>
      </c>
      <c r="D1144" s="74"/>
      <c r="E1144" s="21" t="str">
        <f>IFERROR(VLOOKUP(B1144,Especialidades!A$1:H$6224,4,FALSE),"")</f>
        <v/>
      </c>
      <c r="F1144" s="59"/>
      <c r="G1144" s="59">
        <f t="shared" si="51"/>
        <v>0</v>
      </c>
      <c r="H1144" s="21" t="str">
        <f>IFERROR(VLOOKUP(B1144,Especialidades!A$1:H$6224,6,FALSE),"")</f>
        <v/>
      </c>
      <c r="I1144" s="56" t="str">
        <f>IFERROR(VLOOKUP(B1144,Especialidades!A$1:H$6224,7,FALSE),"")</f>
        <v/>
      </c>
      <c r="J1144" s="56" t="str">
        <f>IFERROR(VLOOKUP(B1144,Especialidades!A$1:H$6224,5,FALSE),"")</f>
        <v/>
      </c>
      <c r="K1144" s="21" t="str">
        <f t="shared" si="52"/>
        <v/>
      </c>
      <c r="L1144" s="15"/>
      <c r="AZ1144" s="3"/>
      <c r="BD1144" s="1"/>
      <c r="BF1144" s="4"/>
    </row>
    <row r="1145" spans="1:58" ht="30" customHeight="1" x14ac:dyDescent="0.3">
      <c r="A1145" s="58" t="str">
        <f t="shared" si="53"/>
        <v/>
      </c>
      <c r="B1145" s="53"/>
      <c r="C1145" s="73" t="str">
        <f>IFERROR(VLOOKUP(B1145,Especialidades!A$1:H$6224,3,FALSE),"")</f>
        <v/>
      </c>
      <c r="D1145" s="74"/>
      <c r="E1145" s="21" t="str">
        <f>IFERROR(VLOOKUP(B1145,Especialidades!A$1:H$6224,4,FALSE),"")</f>
        <v/>
      </c>
      <c r="F1145" s="59"/>
      <c r="G1145" s="59">
        <f t="shared" si="51"/>
        <v>0</v>
      </c>
      <c r="H1145" s="21" t="str">
        <f>IFERROR(VLOOKUP(B1145,Especialidades!A$1:H$6224,6,FALSE),"")</f>
        <v/>
      </c>
      <c r="I1145" s="56" t="str">
        <f>IFERROR(VLOOKUP(B1145,Especialidades!A$1:H$6224,7,FALSE),"")</f>
        <v/>
      </c>
      <c r="J1145" s="56" t="str">
        <f>IFERROR(VLOOKUP(B1145,Especialidades!A$1:H$6224,5,FALSE),"")</f>
        <v/>
      </c>
      <c r="K1145" s="21" t="str">
        <f t="shared" si="52"/>
        <v/>
      </c>
      <c r="L1145" s="15"/>
      <c r="AZ1145" s="3"/>
      <c r="BD1145" s="1"/>
      <c r="BF1145" s="4"/>
    </row>
    <row r="1146" spans="1:58" ht="30" customHeight="1" x14ac:dyDescent="0.3">
      <c r="A1146" s="58" t="str">
        <f t="shared" si="53"/>
        <v/>
      </c>
      <c r="B1146" s="53"/>
      <c r="C1146" s="73" t="str">
        <f>IFERROR(VLOOKUP(B1146,Especialidades!A$1:H$6224,3,FALSE),"")</f>
        <v/>
      </c>
      <c r="D1146" s="74"/>
      <c r="E1146" s="21" t="str">
        <f>IFERROR(VLOOKUP(B1146,Especialidades!A$1:H$6224,4,FALSE),"")</f>
        <v/>
      </c>
      <c r="F1146" s="59"/>
      <c r="G1146" s="59">
        <f t="shared" si="51"/>
        <v>0</v>
      </c>
      <c r="H1146" s="21" t="str">
        <f>IFERROR(VLOOKUP(B1146,Especialidades!A$1:H$6224,6,FALSE),"")</f>
        <v/>
      </c>
      <c r="I1146" s="56" t="str">
        <f>IFERROR(VLOOKUP(B1146,Especialidades!A$1:H$6224,7,FALSE),"")</f>
        <v/>
      </c>
      <c r="J1146" s="56" t="str">
        <f>IFERROR(VLOOKUP(B1146,Especialidades!A$1:H$6224,5,FALSE),"")</f>
        <v/>
      </c>
      <c r="K1146" s="21" t="str">
        <f t="shared" si="52"/>
        <v/>
      </c>
      <c r="L1146" s="15"/>
      <c r="AZ1146" s="3"/>
      <c r="BD1146" s="1"/>
      <c r="BF1146" s="4"/>
    </row>
    <row r="1147" spans="1:58" ht="30" customHeight="1" x14ac:dyDescent="0.3">
      <c r="A1147" s="58" t="str">
        <f t="shared" si="53"/>
        <v/>
      </c>
      <c r="B1147" s="53"/>
      <c r="C1147" s="73" t="str">
        <f>IFERROR(VLOOKUP(B1147,Especialidades!A$1:H$6224,3,FALSE),"")</f>
        <v/>
      </c>
      <c r="D1147" s="74"/>
      <c r="E1147" s="21" t="str">
        <f>IFERROR(VLOOKUP(B1147,Especialidades!A$1:H$6224,4,FALSE),"")</f>
        <v/>
      </c>
      <c r="F1147" s="59"/>
      <c r="G1147" s="59">
        <f t="shared" si="51"/>
        <v>0</v>
      </c>
      <c r="H1147" s="21" t="str">
        <f>IFERROR(VLOOKUP(B1147,Especialidades!A$1:H$6224,6,FALSE),"")</f>
        <v/>
      </c>
      <c r="I1147" s="56" t="str">
        <f>IFERROR(VLOOKUP(B1147,Especialidades!A$1:H$6224,7,FALSE),"")</f>
        <v/>
      </c>
      <c r="J1147" s="56" t="str">
        <f>IFERROR(VLOOKUP(B1147,Especialidades!A$1:H$6224,5,FALSE),"")</f>
        <v/>
      </c>
      <c r="K1147" s="21" t="str">
        <f t="shared" si="52"/>
        <v/>
      </c>
      <c r="L1147" s="15"/>
      <c r="AZ1147" s="3"/>
      <c r="BD1147" s="1"/>
      <c r="BF1147" s="4"/>
    </row>
    <row r="1148" spans="1:58" ht="30" customHeight="1" x14ac:dyDescent="0.3">
      <c r="A1148" s="58" t="str">
        <f t="shared" si="53"/>
        <v/>
      </c>
      <c r="B1148" s="53"/>
      <c r="C1148" s="73" t="str">
        <f>IFERROR(VLOOKUP(B1148,Especialidades!A$1:H$6224,3,FALSE),"")</f>
        <v/>
      </c>
      <c r="D1148" s="74"/>
      <c r="E1148" s="21" t="str">
        <f>IFERROR(VLOOKUP(B1148,Especialidades!A$1:H$6224,4,FALSE),"")</f>
        <v/>
      </c>
      <c r="F1148" s="59"/>
      <c r="G1148" s="59">
        <f t="shared" si="51"/>
        <v>0</v>
      </c>
      <c r="H1148" s="21" t="str">
        <f>IFERROR(VLOOKUP(B1148,Especialidades!A$1:H$6224,6,FALSE),"")</f>
        <v/>
      </c>
      <c r="I1148" s="56" t="str">
        <f>IFERROR(VLOOKUP(B1148,Especialidades!A$1:H$6224,7,FALSE),"")</f>
        <v/>
      </c>
      <c r="J1148" s="56" t="str">
        <f>IFERROR(VLOOKUP(B1148,Especialidades!A$1:H$6224,5,FALSE),"")</f>
        <v/>
      </c>
      <c r="K1148" s="21" t="str">
        <f t="shared" si="52"/>
        <v/>
      </c>
      <c r="L1148" s="15"/>
      <c r="AZ1148" s="3"/>
      <c r="BD1148" s="1"/>
      <c r="BF1148" s="4"/>
    </row>
    <row r="1149" spans="1:58" ht="30" customHeight="1" x14ac:dyDescent="0.3">
      <c r="A1149" s="58" t="str">
        <f t="shared" si="53"/>
        <v/>
      </c>
      <c r="B1149" s="53"/>
      <c r="C1149" s="73" t="str">
        <f>IFERROR(VLOOKUP(B1149,Especialidades!A$1:H$6224,3,FALSE),"")</f>
        <v/>
      </c>
      <c r="D1149" s="74"/>
      <c r="E1149" s="21" t="str">
        <f>IFERROR(VLOOKUP(B1149,Especialidades!A$1:H$6224,4,FALSE),"")</f>
        <v/>
      </c>
      <c r="F1149" s="59"/>
      <c r="G1149" s="59">
        <f t="shared" si="51"/>
        <v>0</v>
      </c>
      <c r="H1149" s="21" t="str">
        <f>IFERROR(VLOOKUP(B1149,Especialidades!A$1:H$6224,6,FALSE),"")</f>
        <v/>
      </c>
      <c r="I1149" s="56" t="str">
        <f>IFERROR(VLOOKUP(B1149,Especialidades!A$1:H$6224,7,FALSE),"")</f>
        <v/>
      </c>
      <c r="J1149" s="56" t="str">
        <f>IFERROR(VLOOKUP(B1149,Especialidades!A$1:H$6224,5,FALSE),"")</f>
        <v/>
      </c>
      <c r="K1149" s="21" t="str">
        <f t="shared" si="52"/>
        <v/>
      </c>
      <c r="L1149" s="15"/>
      <c r="AZ1149" s="3"/>
      <c r="BD1149" s="1"/>
      <c r="BF1149" s="4"/>
    </row>
    <row r="1150" spans="1:58" ht="30" customHeight="1" x14ac:dyDescent="0.3">
      <c r="A1150" s="58" t="str">
        <f t="shared" si="53"/>
        <v/>
      </c>
      <c r="B1150" s="53"/>
      <c r="C1150" s="73" t="str">
        <f>IFERROR(VLOOKUP(B1150,Especialidades!A$1:H$6224,3,FALSE),"")</f>
        <v/>
      </c>
      <c r="D1150" s="74"/>
      <c r="E1150" s="21" t="str">
        <f>IFERROR(VLOOKUP(B1150,Especialidades!A$1:H$6224,4,FALSE),"")</f>
        <v/>
      </c>
      <c r="F1150" s="59"/>
      <c r="G1150" s="59">
        <f t="shared" si="51"/>
        <v>0</v>
      </c>
      <c r="H1150" s="21" t="str">
        <f>IFERROR(VLOOKUP(B1150,Especialidades!A$1:H$6224,6,FALSE),"")</f>
        <v/>
      </c>
      <c r="I1150" s="56" t="str">
        <f>IFERROR(VLOOKUP(B1150,Especialidades!A$1:H$6224,7,FALSE),"")</f>
        <v/>
      </c>
      <c r="J1150" s="56" t="str">
        <f>IFERROR(VLOOKUP(B1150,Especialidades!A$1:H$6224,5,FALSE),"")</f>
        <v/>
      </c>
      <c r="K1150" s="21" t="str">
        <f t="shared" si="52"/>
        <v/>
      </c>
      <c r="L1150" s="15"/>
      <c r="AZ1150" s="3"/>
      <c r="BD1150" s="1"/>
      <c r="BF1150" s="4"/>
    </row>
    <row r="1151" spans="1:58" ht="30" customHeight="1" x14ac:dyDescent="0.3">
      <c r="A1151" s="58" t="str">
        <f t="shared" si="53"/>
        <v/>
      </c>
      <c r="B1151" s="53"/>
      <c r="C1151" s="73" t="str">
        <f>IFERROR(VLOOKUP(B1151,Especialidades!A$1:H$6224,3,FALSE),"")</f>
        <v/>
      </c>
      <c r="D1151" s="74"/>
      <c r="E1151" s="21" t="str">
        <f>IFERROR(VLOOKUP(B1151,Especialidades!A$1:H$6224,4,FALSE),"")</f>
        <v/>
      </c>
      <c r="F1151" s="59"/>
      <c r="G1151" s="59">
        <f t="shared" si="51"/>
        <v>0</v>
      </c>
      <c r="H1151" s="21" t="str">
        <f>IFERROR(VLOOKUP(B1151,Especialidades!A$1:H$6224,6,FALSE),"")</f>
        <v/>
      </c>
      <c r="I1151" s="56" t="str">
        <f>IFERROR(VLOOKUP(B1151,Especialidades!A$1:H$6224,7,FALSE),"")</f>
        <v/>
      </c>
      <c r="J1151" s="56" t="str">
        <f>IFERROR(VLOOKUP(B1151,Especialidades!A$1:H$6224,5,FALSE),"")</f>
        <v/>
      </c>
      <c r="K1151" s="21" t="str">
        <f t="shared" si="52"/>
        <v/>
      </c>
      <c r="L1151" s="15"/>
      <c r="AZ1151" s="3"/>
      <c r="BD1151" s="1"/>
      <c r="BF1151" s="4"/>
    </row>
    <row r="1152" spans="1:58" ht="30" customHeight="1" x14ac:dyDescent="0.3">
      <c r="A1152" s="58" t="str">
        <f t="shared" si="53"/>
        <v/>
      </c>
      <c r="B1152" s="53"/>
      <c r="C1152" s="73" t="str">
        <f>IFERROR(VLOOKUP(B1152,Especialidades!A$1:H$6224,3,FALSE),"")</f>
        <v/>
      </c>
      <c r="D1152" s="74"/>
      <c r="E1152" s="21" t="str">
        <f>IFERROR(VLOOKUP(B1152,Especialidades!A$1:H$6224,4,FALSE),"")</f>
        <v/>
      </c>
      <c r="F1152" s="59"/>
      <c r="G1152" s="59">
        <f t="shared" si="51"/>
        <v>0</v>
      </c>
      <c r="H1152" s="21" t="str">
        <f>IFERROR(VLOOKUP(B1152,Especialidades!A$1:H$6224,6,FALSE),"")</f>
        <v/>
      </c>
      <c r="I1152" s="56" t="str">
        <f>IFERROR(VLOOKUP(B1152,Especialidades!A$1:H$6224,7,FALSE),"")</f>
        <v/>
      </c>
      <c r="J1152" s="56" t="str">
        <f>IFERROR(VLOOKUP(B1152,Especialidades!A$1:H$6224,5,FALSE),"")</f>
        <v/>
      </c>
      <c r="K1152" s="21" t="str">
        <f t="shared" si="52"/>
        <v/>
      </c>
      <c r="L1152" s="15"/>
      <c r="AZ1152" s="3"/>
      <c r="BD1152" s="1"/>
      <c r="BF1152" s="4"/>
    </row>
    <row r="1153" spans="1:58" ht="30" customHeight="1" x14ac:dyDescent="0.3">
      <c r="A1153" s="58" t="str">
        <f t="shared" si="53"/>
        <v/>
      </c>
      <c r="B1153" s="53"/>
      <c r="C1153" s="73" t="str">
        <f>IFERROR(VLOOKUP(B1153,Especialidades!A$1:H$6224,3,FALSE),"")</f>
        <v/>
      </c>
      <c r="D1153" s="74"/>
      <c r="E1153" s="21" t="str">
        <f>IFERROR(VLOOKUP(B1153,Especialidades!A$1:H$6224,4,FALSE),"")</f>
        <v/>
      </c>
      <c r="F1153" s="59"/>
      <c r="G1153" s="59">
        <f t="shared" si="51"/>
        <v>0</v>
      </c>
      <c r="H1153" s="21" t="str">
        <f>IFERROR(VLOOKUP(B1153,Especialidades!A$1:H$6224,6,FALSE),"")</f>
        <v/>
      </c>
      <c r="I1153" s="56" t="str">
        <f>IFERROR(VLOOKUP(B1153,Especialidades!A$1:H$6224,7,FALSE),"")</f>
        <v/>
      </c>
      <c r="J1153" s="56" t="str">
        <f>IFERROR(VLOOKUP(B1153,Especialidades!A$1:H$6224,5,FALSE),"")</f>
        <v/>
      </c>
      <c r="K1153" s="21" t="str">
        <f t="shared" si="52"/>
        <v/>
      </c>
      <c r="L1153" s="15"/>
      <c r="AZ1153" s="3"/>
      <c r="BD1153" s="1"/>
      <c r="BF1153" s="4"/>
    </row>
    <row r="1154" spans="1:58" ht="30" customHeight="1" x14ac:dyDescent="0.3">
      <c r="A1154" s="58" t="str">
        <f t="shared" si="53"/>
        <v/>
      </c>
      <c r="B1154" s="53"/>
      <c r="C1154" s="73" t="str">
        <f>IFERROR(VLOOKUP(B1154,Especialidades!A$1:H$6224,3,FALSE),"")</f>
        <v/>
      </c>
      <c r="D1154" s="74"/>
      <c r="E1154" s="21" t="str">
        <f>IFERROR(VLOOKUP(B1154,Especialidades!A$1:H$6224,4,FALSE),"")</f>
        <v/>
      </c>
      <c r="F1154" s="59"/>
      <c r="G1154" s="59">
        <f t="shared" si="51"/>
        <v>0</v>
      </c>
      <c r="H1154" s="21" t="str">
        <f>IFERROR(VLOOKUP(B1154,Especialidades!A$1:H$6224,6,FALSE),"")</f>
        <v/>
      </c>
      <c r="I1154" s="56" t="str">
        <f>IFERROR(VLOOKUP(B1154,Especialidades!A$1:H$6224,7,FALSE),"")</f>
        <v/>
      </c>
      <c r="J1154" s="56" t="str">
        <f>IFERROR(VLOOKUP(B1154,Especialidades!A$1:H$6224,5,FALSE),"")</f>
        <v/>
      </c>
      <c r="K1154" s="21" t="str">
        <f t="shared" si="52"/>
        <v/>
      </c>
      <c r="L1154" s="15"/>
      <c r="AZ1154" s="3"/>
      <c r="BD1154" s="1"/>
      <c r="BF1154" s="4"/>
    </row>
    <row r="1155" spans="1:58" ht="30" customHeight="1" x14ac:dyDescent="0.3">
      <c r="A1155" s="58" t="str">
        <f t="shared" si="53"/>
        <v/>
      </c>
      <c r="B1155" s="53"/>
      <c r="C1155" s="73" t="str">
        <f>IFERROR(VLOOKUP(B1155,Especialidades!A$1:H$6224,3,FALSE),"")</f>
        <v/>
      </c>
      <c r="D1155" s="74"/>
      <c r="E1155" s="21" t="str">
        <f>IFERROR(VLOOKUP(B1155,Especialidades!A$1:H$6224,4,FALSE),"")</f>
        <v/>
      </c>
      <c r="F1155" s="59"/>
      <c r="G1155" s="59">
        <f t="shared" si="51"/>
        <v>0</v>
      </c>
      <c r="H1155" s="21" t="str">
        <f>IFERROR(VLOOKUP(B1155,Especialidades!A$1:H$6224,6,FALSE),"")</f>
        <v/>
      </c>
      <c r="I1155" s="56" t="str">
        <f>IFERROR(VLOOKUP(B1155,Especialidades!A$1:H$6224,7,FALSE),"")</f>
        <v/>
      </c>
      <c r="J1155" s="56" t="str">
        <f>IFERROR(VLOOKUP(B1155,Especialidades!A$1:H$6224,5,FALSE),"")</f>
        <v/>
      </c>
      <c r="K1155" s="21" t="str">
        <f t="shared" si="52"/>
        <v/>
      </c>
      <c r="L1155" s="15"/>
      <c r="AZ1155" s="3"/>
      <c r="BD1155" s="1"/>
      <c r="BF1155" s="4"/>
    </row>
    <row r="1156" spans="1:58" ht="30" customHeight="1" x14ac:dyDescent="0.3">
      <c r="A1156" s="58" t="str">
        <f t="shared" si="53"/>
        <v/>
      </c>
      <c r="B1156" s="53"/>
      <c r="C1156" s="73" t="str">
        <f>IFERROR(VLOOKUP(B1156,Especialidades!A$1:H$6224,3,FALSE),"")</f>
        <v/>
      </c>
      <c r="D1156" s="74"/>
      <c r="E1156" s="21" t="str">
        <f>IFERROR(VLOOKUP(B1156,Especialidades!A$1:H$6224,4,FALSE),"")</f>
        <v/>
      </c>
      <c r="F1156" s="59"/>
      <c r="G1156" s="59">
        <f t="shared" si="51"/>
        <v>0</v>
      </c>
      <c r="H1156" s="21" t="str">
        <f>IFERROR(VLOOKUP(B1156,Especialidades!A$1:H$6224,6,FALSE),"")</f>
        <v/>
      </c>
      <c r="I1156" s="56" t="str">
        <f>IFERROR(VLOOKUP(B1156,Especialidades!A$1:H$6224,7,FALSE),"")</f>
        <v/>
      </c>
      <c r="J1156" s="56" t="str">
        <f>IFERROR(VLOOKUP(B1156,Especialidades!A$1:H$6224,5,FALSE),"")</f>
        <v/>
      </c>
      <c r="K1156" s="21" t="str">
        <f t="shared" si="52"/>
        <v/>
      </c>
      <c r="L1156" s="15"/>
      <c r="AZ1156" s="3"/>
      <c r="BD1156" s="1"/>
      <c r="BF1156" s="4"/>
    </row>
    <row r="1157" spans="1:58" ht="30" customHeight="1" x14ac:dyDescent="0.3">
      <c r="A1157" s="58" t="str">
        <f t="shared" si="53"/>
        <v/>
      </c>
      <c r="B1157" s="53"/>
      <c r="C1157" s="73" t="str">
        <f>IFERROR(VLOOKUP(B1157,Especialidades!A$1:H$6224,3,FALSE),"")</f>
        <v/>
      </c>
      <c r="D1157" s="74"/>
      <c r="E1157" s="21" t="str">
        <f>IFERROR(VLOOKUP(B1157,Especialidades!A$1:H$6224,4,FALSE),"")</f>
        <v/>
      </c>
      <c r="F1157" s="59"/>
      <c r="G1157" s="59">
        <f t="shared" si="51"/>
        <v>0</v>
      </c>
      <c r="H1157" s="21" t="str">
        <f>IFERROR(VLOOKUP(B1157,Especialidades!A$1:H$6224,6,FALSE),"")</f>
        <v/>
      </c>
      <c r="I1157" s="56" t="str">
        <f>IFERROR(VLOOKUP(B1157,Especialidades!A$1:H$6224,7,FALSE),"")</f>
        <v/>
      </c>
      <c r="J1157" s="56" t="str">
        <f>IFERROR(VLOOKUP(B1157,Especialidades!A$1:H$6224,5,FALSE),"")</f>
        <v/>
      </c>
      <c r="K1157" s="21" t="str">
        <f t="shared" si="52"/>
        <v/>
      </c>
      <c r="L1157" s="15"/>
      <c r="AZ1157" s="3"/>
      <c r="BD1157" s="1"/>
      <c r="BF1157" s="4"/>
    </row>
    <row r="1158" spans="1:58" ht="30" customHeight="1" x14ac:dyDescent="0.3">
      <c r="A1158" s="58" t="str">
        <f t="shared" si="53"/>
        <v/>
      </c>
      <c r="B1158" s="53"/>
      <c r="C1158" s="73" t="str">
        <f>IFERROR(VLOOKUP(B1158,Especialidades!A$1:H$6224,3,FALSE),"")</f>
        <v/>
      </c>
      <c r="D1158" s="74"/>
      <c r="E1158" s="21" t="str">
        <f>IFERROR(VLOOKUP(B1158,Especialidades!A$1:H$6224,4,FALSE),"")</f>
        <v/>
      </c>
      <c r="F1158" s="59"/>
      <c r="G1158" s="59">
        <f t="shared" si="51"/>
        <v>0</v>
      </c>
      <c r="H1158" s="21" t="str">
        <f>IFERROR(VLOOKUP(B1158,Especialidades!A$1:H$6224,6,FALSE),"")</f>
        <v/>
      </c>
      <c r="I1158" s="56" t="str">
        <f>IFERROR(VLOOKUP(B1158,Especialidades!A$1:H$6224,7,FALSE),"")</f>
        <v/>
      </c>
      <c r="J1158" s="56" t="str">
        <f>IFERROR(VLOOKUP(B1158,Especialidades!A$1:H$6224,5,FALSE),"")</f>
        <v/>
      </c>
      <c r="K1158" s="21" t="str">
        <f t="shared" si="52"/>
        <v/>
      </c>
      <c r="L1158" s="15"/>
      <c r="AZ1158" s="3"/>
      <c r="BD1158" s="1"/>
      <c r="BF1158" s="4"/>
    </row>
    <row r="1159" spans="1:58" ht="30" customHeight="1" x14ac:dyDescent="0.3">
      <c r="A1159" s="58" t="str">
        <f t="shared" si="53"/>
        <v/>
      </c>
      <c r="B1159" s="53"/>
      <c r="C1159" s="73" t="str">
        <f>IFERROR(VLOOKUP(B1159,Especialidades!A$1:H$6224,3,FALSE),"")</f>
        <v/>
      </c>
      <c r="D1159" s="74"/>
      <c r="E1159" s="21" t="str">
        <f>IFERROR(VLOOKUP(B1159,Especialidades!A$1:H$6224,4,FALSE),"")</f>
        <v/>
      </c>
      <c r="F1159" s="59"/>
      <c r="G1159" s="59">
        <f t="shared" si="51"/>
        <v>0</v>
      </c>
      <c r="H1159" s="21" t="str">
        <f>IFERROR(VLOOKUP(B1159,Especialidades!A$1:H$6224,6,FALSE),"")</f>
        <v/>
      </c>
      <c r="I1159" s="56" t="str">
        <f>IFERROR(VLOOKUP(B1159,Especialidades!A$1:H$6224,7,FALSE),"")</f>
        <v/>
      </c>
      <c r="J1159" s="56" t="str">
        <f>IFERROR(VLOOKUP(B1159,Especialidades!A$1:H$6224,5,FALSE),"")</f>
        <v/>
      </c>
      <c r="K1159" s="21" t="str">
        <f t="shared" si="52"/>
        <v/>
      </c>
      <c r="L1159" s="15"/>
      <c r="AZ1159" s="3"/>
      <c r="BD1159" s="1"/>
      <c r="BF1159" s="4"/>
    </row>
    <row r="1160" spans="1:58" ht="30" customHeight="1" x14ac:dyDescent="0.3">
      <c r="A1160" s="58" t="str">
        <f t="shared" si="53"/>
        <v/>
      </c>
      <c r="B1160" s="53"/>
      <c r="C1160" s="73" t="str">
        <f>IFERROR(VLOOKUP(B1160,Especialidades!A$1:H$6224,3,FALSE),"")</f>
        <v/>
      </c>
      <c r="D1160" s="74"/>
      <c r="E1160" s="21" t="str">
        <f>IFERROR(VLOOKUP(B1160,Especialidades!A$1:H$6224,4,FALSE),"")</f>
        <v/>
      </c>
      <c r="F1160" s="59"/>
      <c r="G1160" s="59">
        <f t="shared" si="51"/>
        <v>0</v>
      </c>
      <c r="H1160" s="21" t="str">
        <f>IFERROR(VLOOKUP(B1160,Especialidades!A$1:H$6224,6,FALSE),"")</f>
        <v/>
      </c>
      <c r="I1160" s="56" t="str">
        <f>IFERROR(VLOOKUP(B1160,Especialidades!A$1:H$6224,7,FALSE),"")</f>
        <v/>
      </c>
      <c r="J1160" s="56" t="str">
        <f>IFERROR(VLOOKUP(B1160,Especialidades!A$1:H$6224,5,FALSE),"")</f>
        <v/>
      </c>
      <c r="K1160" s="21" t="str">
        <f t="shared" si="52"/>
        <v/>
      </c>
      <c r="L1160" s="15"/>
      <c r="AZ1160" s="3"/>
      <c r="BD1160" s="1"/>
      <c r="BF1160" s="4"/>
    </row>
    <row r="1161" spans="1:58" ht="30" customHeight="1" x14ac:dyDescent="0.3">
      <c r="A1161" s="58" t="str">
        <f t="shared" si="53"/>
        <v/>
      </c>
      <c r="B1161" s="53"/>
      <c r="C1161" s="73" t="str">
        <f>IFERROR(VLOOKUP(B1161,Especialidades!A$1:H$6224,3,FALSE),"")</f>
        <v/>
      </c>
      <c r="D1161" s="74"/>
      <c r="E1161" s="21" t="str">
        <f>IFERROR(VLOOKUP(B1161,Especialidades!A$1:H$6224,4,FALSE),"")</f>
        <v/>
      </c>
      <c r="F1161" s="59"/>
      <c r="G1161" s="59">
        <f t="shared" si="51"/>
        <v>0</v>
      </c>
      <c r="H1161" s="21" t="str">
        <f>IFERROR(VLOOKUP(B1161,Especialidades!A$1:H$6224,6,FALSE),"")</f>
        <v/>
      </c>
      <c r="I1161" s="56" t="str">
        <f>IFERROR(VLOOKUP(B1161,Especialidades!A$1:H$6224,7,FALSE),"")</f>
        <v/>
      </c>
      <c r="J1161" s="56" t="str">
        <f>IFERROR(VLOOKUP(B1161,Especialidades!A$1:H$6224,5,FALSE),"")</f>
        <v/>
      </c>
      <c r="K1161" s="21" t="str">
        <f t="shared" si="52"/>
        <v/>
      </c>
      <c r="L1161" s="15"/>
      <c r="AZ1161" s="3"/>
      <c r="BD1161" s="1"/>
      <c r="BF1161" s="4"/>
    </row>
    <row r="1162" spans="1:58" ht="30" customHeight="1" x14ac:dyDescent="0.3">
      <c r="A1162" s="58" t="str">
        <f t="shared" si="53"/>
        <v/>
      </c>
      <c r="B1162" s="53"/>
      <c r="C1162" s="73" t="str">
        <f>IFERROR(VLOOKUP(B1162,Especialidades!A$1:H$6224,3,FALSE),"")</f>
        <v/>
      </c>
      <c r="D1162" s="74"/>
      <c r="E1162" s="21" t="str">
        <f>IFERROR(VLOOKUP(B1162,Especialidades!A$1:H$6224,4,FALSE),"")</f>
        <v/>
      </c>
      <c r="F1162" s="59"/>
      <c r="G1162" s="59">
        <f t="shared" si="51"/>
        <v>0</v>
      </c>
      <c r="H1162" s="21" t="str">
        <f>IFERROR(VLOOKUP(B1162,Especialidades!A$1:H$6224,6,FALSE),"")</f>
        <v/>
      </c>
      <c r="I1162" s="56" t="str">
        <f>IFERROR(VLOOKUP(B1162,Especialidades!A$1:H$6224,7,FALSE),"")</f>
        <v/>
      </c>
      <c r="J1162" s="56" t="str">
        <f>IFERROR(VLOOKUP(B1162,Especialidades!A$1:H$6224,5,FALSE),"")</f>
        <v/>
      </c>
      <c r="K1162" s="21" t="str">
        <f t="shared" si="52"/>
        <v/>
      </c>
      <c r="L1162" s="15"/>
      <c r="AZ1162" s="3"/>
      <c r="BD1162" s="1"/>
      <c r="BF1162" s="4"/>
    </row>
    <row r="1163" spans="1:58" ht="30" customHeight="1" x14ac:dyDescent="0.3">
      <c r="A1163" s="58" t="str">
        <f t="shared" si="53"/>
        <v/>
      </c>
      <c r="B1163" s="53"/>
      <c r="C1163" s="73" t="str">
        <f>IFERROR(VLOOKUP(B1163,Especialidades!A$1:H$6224,3,FALSE),"")</f>
        <v/>
      </c>
      <c r="D1163" s="74"/>
      <c r="E1163" s="21" t="str">
        <f>IFERROR(VLOOKUP(B1163,Especialidades!A$1:H$6224,4,FALSE),"")</f>
        <v/>
      </c>
      <c r="F1163" s="59"/>
      <c r="G1163" s="59">
        <f t="shared" si="51"/>
        <v>0</v>
      </c>
      <c r="H1163" s="21" t="str">
        <f>IFERROR(VLOOKUP(B1163,Especialidades!A$1:H$6224,6,FALSE),"")</f>
        <v/>
      </c>
      <c r="I1163" s="56" t="str">
        <f>IFERROR(VLOOKUP(B1163,Especialidades!A$1:H$6224,7,FALSE),"")</f>
        <v/>
      </c>
      <c r="J1163" s="56" t="str">
        <f>IFERROR(VLOOKUP(B1163,Especialidades!A$1:H$6224,5,FALSE),"")</f>
        <v/>
      </c>
      <c r="K1163" s="21" t="str">
        <f t="shared" si="52"/>
        <v/>
      </c>
      <c r="L1163" s="15"/>
      <c r="AZ1163" s="3"/>
      <c r="BD1163" s="1"/>
      <c r="BF1163" s="4"/>
    </row>
    <row r="1164" spans="1:58" ht="30" customHeight="1" x14ac:dyDescent="0.3">
      <c r="A1164" s="58" t="str">
        <f t="shared" si="53"/>
        <v/>
      </c>
      <c r="B1164" s="53"/>
      <c r="C1164" s="73" t="str">
        <f>IFERROR(VLOOKUP(B1164,Especialidades!A$1:H$6224,3,FALSE),"")</f>
        <v/>
      </c>
      <c r="D1164" s="74"/>
      <c r="E1164" s="21" t="str">
        <f>IFERROR(VLOOKUP(B1164,Especialidades!A$1:H$6224,4,FALSE),"")</f>
        <v/>
      </c>
      <c r="F1164" s="59"/>
      <c r="G1164" s="59">
        <f t="shared" si="51"/>
        <v>0</v>
      </c>
      <c r="H1164" s="21" t="str">
        <f>IFERROR(VLOOKUP(B1164,Especialidades!A$1:H$6224,6,FALSE),"")</f>
        <v/>
      </c>
      <c r="I1164" s="56" t="str">
        <f>IFERROR(VLOOKUP(B1164,Especialidades!A$1:H$6224,7,FALSE),"")</f>
        <v/>
      </c>
      <c r="J1164" s="56" t="str">
        <f>IFERROR(VLOOKUP(B1164,Especialidades!A$1:H$6224,5,FALSE),"")</f>
        <v/>
      </c>
      <c r="K1164" s="21" t="str">
        <f t="shared" si="52"/>
        <v/>
      </c>
      <c r="L1164" s="15"/>
      <c r="AZ1164" s="3"/>
      <c r="BD1164" s="1"/>
      <c r="BF1164" s="4"/>
    </row>
    <row r="1165" spans="1:58" ht="30" customHeight="1" x14ac:dyDescent="0.3">
      <c r="A1165" s="58" t="str">
        <f t="shared" si="53"/>
        <v/>
      </c>
      <c r="B1165" s="53"/>
      <c r="C1165" s="73" t="str">
        <f>IFERROR(VLOOKUP(B1165,Especialidades!A$1:H$6224,3,FALSE),"")</f>
        <v/>
      </c>
      <c r="D1165" s="74"/>
      <c r="E1165" s="21" t="str">
        <f>IFERROR(VLOOKUP(B1165,Especialidades!A$1:H$6224,4,FALSE),"")</f>
        <v/>
      </c>
      <c r="F1165" s="59"/>
      <c r="G1165" s="59">
        <f t="shared" ref="G1165:G1228" si="54">SUMIF(B:B, B1165,F:F)</f>
        <v>0</v>
      </c>
      <c r="H1165" s="21" t="str">
        <f>IFERROR(VLOOKUP(B1165,Especialidades!A$1:H$6224,6,FALSE),"")</f>
        <v/>
      </c>
      <c r="I1165" s="56" t="str">
        <f>IFERROR(VLOOKUP(B1165,Especialidades!A$1:H$6224,7,FALSE),"")</f>
        <v/>
      </c>
      <c r="J1165" s="56" t="str">
        <f>IFERROR(VLOOKUP(B1165,Especialidades!A$1:H$6224,5,FALSE),"")</f>
        <v/>
      </c>
      <c r="K1165" s="21" t="str">
        <f t="shared" ref="K1165:K1228" si="55">IFERROR(E1165*F1165,"")</f>
        <v/>
      </c>
      <c r="L1165" s="15"/>
      <c r="AZ1165" s="3"/>
      <c r="BD1165" s="1"/>
      <c r="BF1165" s="4"/>
    </row>
    <row r="1166" spans="1:58" ht="30" customHeight="1" x14ac:dyDescent="0.3">
      <c r="A1166" s="58" t="str">
        <f t="shared" si="53"/>
        <v/>
      </c>
      <c r="B1166" s="53"/>
      <c r="C1166" s="73" t="str">
        <f>IFERROR(VLOOKUP(B1166,Especialidades!A$1:H$6224,3,FALSE),"")</f>
        <v/>
      </c>
      <c r="D1166" s="74"/>
      <c r="E1166" s="21" t="str">
        <f>IFERROR(VLOOKUP(B1166,Especialidades!A$1:H$6224,4,FALSE),"")</f>
        <v/>
      </c>
      <c r="F1166" s="59"/>
      <c r="G1166" s="59">
        <f t="shared" si="54"/>
        <v>0</v>
      </c>
      <c r="H1166" s="21" t="str">
        <f>IFERROR(VLOOKUP(B1166,Especialidades!A$1:H$6224,6,FALSE),"")</f>
        <v/>
      </c>
      <c r="I1166" s="56" t="str">
        <f>IFERROR(VLOOKUP(B1166,Especialidades!A$1:H$6224,7,FALSE),"")</f>
        <v/>
      </c>
      <c r="J1166" s="56" t="str">
        <f>IFERROR(VLOOKUP(B1166,Especialidades!A$1:H$6224,5,FALSE),"")</f>
        <v/>
      </c>
      <c r="K1166" s="21" t="str">
        <f t="shared" si="55"/>
        <v/>
      </c>
      <c r="L1166" s="15"/>
      <c r="AZ1166" s="3"/>
      <c r="BD1166" s="1"/>
      <c r="BF1166" s="4"/>
    </row>
    <row r="1167" spans="1:58" ht="30" customHeight="1" x14ac:dyDescent="0.3">
      <c r="A1167" s="58" t="str">
        <f t="shared" si="53"/>
        <v/>
      </c>
      <c r="B1167" s="53"/>
      <c r="C1167" s="73" t="str">
        <f>IFERROR(VLOOKUP(B1167,Especialidades!A$1:H$6224,3,FALSE),"")</f>
        <v/>
      </c>
      <c r="D1167" s="74"/>
      <c r="E1167" s="21" t="str">
        <f>IFERROR(VLOOKUP(B1167,Especialidades!A$1:H$6224,4,FALSE),"")</f>
        <v/>
      </c>
      <c r="F1167" s="59"/>
      <c r="G1167" s="59">
        <f t="shared" si="54"/>
        <v>0</v>
      </c>
      <c r="H1167" s="21" t="str">
        <f>IFERROR(VLOOKUP(B1167,Especialidades!A$1:H$6224,6,FALSE),"")</f>
        <v/>
      </c>
      <c r="I1167" s="56" t="str">
        <f>IFERROR(VLOOKUP(B1167,Especialidades!A$1:H$6224,7,FALSE),"")</f>
        <v/>
      </c>
      <c r="J1167" s="56" t="str">
        <f>IFERROR(VLOOKUP(B1167,Especialidades!A$1:H$6224,5,FALSE),"")</f>
        <v/>
      </c>
      <c r="K1167" s="21" t="str">
        <f t="shared" si="55"/>
        <v/>
      </c>
      <c r="L1167" s="15"/>
      <c r="AZ1167" s="3"/>
      <c r="BD1167" s="1"/>
      <c r="BF1167" s="4"/>
    </row>
    <row r="1168" spans="1:58" ht="30" customHeight="1" x14ac:dyDescent="0.3">
      <c r="A1168" s="58" t="str">
        <f t="shared" ref="A1168:A1231" si="56">IF(ISBLANK(B1167),"",+A1167+1)</f>
        <v/>
      </c>
      <c r="B1168" s="53"/>
      <c r="C1168" s="73" t="str">
        <f>IFERROR(VLOOKUP(B1168,Especialidades!A$1:H$6224,3,FALSE),"")</f>
        <v/>
      </c>
      <c r="D1168" s="74"/>
      <c r="E1168" s="21" t="str">
        <f>IFERROR(VLOOKUP(B1168,Especialidades!A$1:H$6224,4,FALSE),"")</f>
        <v/>
      </c>
      <c r="F1168" s="59"/>
      <c r="G1168" s="59">
        <f t="shared" si="54"/>
        <v>0</v>
      </c>
      <c r="H1168" s="21" t="str">
        <f>IFERROR(VLOOKUP(B1168,Especialidades!A$1:H$6224,6,FALSE),"")</f>
        <v/>
      </c>
      <c r="I1168" s="56" t="str">
        <f>IFERROR(VLOOKUP(B1168,Especialidades!A$1:H$6224,7,FALSE),"")</f>
        <v/>
      </c>
      <c r="J1168" s="56" t="str">
        <f>IFERROR(VLOOKUP(B1168,Especialidades!A$1:H$6224,5,FALSE),"")</f>
        <v/>
      </c>
      <c r="K1168" s="21" t="str">
        <f t="shared" si="55"/>
        <v/>
      </c>
      <c r="L1168" s="15"/>
      <c r="AZ1168" s="3"/>
      <c r="BD1168" s="1"/>
      <c r="BF1168" s="4"/>
    </row>
    <row r="1169" spans="1:58" ht="30" customHeight="1" x14ac:dyDescent="0.3">
      <c r="A1169" s="58" t="str">
        <f t="shared" si="56"/>
        <v/>
      </c>
      <c r="B1169" s="53"/>
      <c r="C1169" s="73" t="str">
        <f>IFERROR(VLOOKUP(B1169,Especialidades!A$1:H$6224,3,FALSE),"")</f>
        <v/>
      </c>
      <c r="D1169" s="74"/>
      <c r="E1169" s="21" t="str">
        <f>IFERROR(VLOOKUP(B1169,Especialidades!A$1:H$6224,4,FALSE),"")</f>
        <v/>
      </c>
      <c r="F1169" s="59"/>
      <c r="G1169" s="59">
        <f t="shared" si="54"/>
        <v>0</v>
      </c>
      <c r="H1169" s="21" t="str">
        <f>IFERROR(VLOOKUP(B1169,Especialidades!A$1:H$6224,6,FALSE),"")</f>
        <v/>
      </c>
      <c r="I1169" s="56" t="str">
        <f>IFERROR(VLOOKUP(B1169,Especialidades!A$1:H$6224,7,FALSE),"")</f>
        <v/>
      </c>
      <c r="J1169" s="56" t="str">
        <f>IFERROR(VLOOKUP(B1169,Especialidades!A$1:H$6224,5,FALSE),"")</f>
        <v/>
      </c>
      <c r="K1169" s="21" t="str">
        <f t="shared" si="55"/>
        <v/>
      </c>
      <c r="L1169" s="15"/>
      <c r="AZ1169" s="3"/>
      <c r="BD1169" s="1"/>
      <c r="BF1169" s="4"/>
    </row>
    <row r="1170" spans="1:58" ht="30" customHeight="1" x14ac:dyDescent="0.3">
      <c r="A1170" s="58" t="str">
        <f t="shared" si="56"/>
        <v/>
      </c>
      <c r="B1170" s="53"/>
      <c r="C1170" s="73" t="str">
        <f>IFERROR(VLOOKUP(B1170,Especialidades!A$1:H$6224,3,FALSE),"")</f>
        <v/>
      </c>
      <c r="D1170" s="74"/>
      <c r="E1170" s="21" t="str">
        <f>IFERROR(VLOOKUP(B1170,Especialidades!A$1:H$6224,4,FALSE),"")</f>
        <v/>
      </c>
      <c r="F1170" s="59"/>
      <c r="G1170" s="59">
        <f t="shared" si="54"/>
        <v>0</v>
      </c>
      <c r="H1170" s="21" t="str">
        <f>IFERROR(VLOOKUP(B1170,Especialidades!A$1:H$6224,6,FALSE),"")</f>
        <v/>
      </c>
      <c r="I1170" s="56" t="str">
        <f>IFERROR(VLOOKUP(B1170,Especialidades!A$1:H$6224,7,FALSE),"")</f>
        <v/>
      </c>
      <c r="J1170" s="56" t="str">
        <f>IFERROR(VLOOKUP(B1170,Especialidades!A$1:H$6224,5,FALSE),"")</f>
        <v/>
      </c>
      <c r="K1170" s="21" t="str">
        <f t="shared" si="55"/>
        <v/>
      </c>
      <c r="L1170" s="15"/>
      <c r="AZ1170" s="3"/>
      <c r="BD1170" s="1"/>
      <c r="BF1170" s="4"/>
    </row>
    <row r="1171" spans="1:58" ht="30" customHeight="1" x14ac:dyDescent="0.3">
      <c r="A1171" s="58" t="str">
        <f t="shared" si="56"/>
        <v/>
      </c>
      <c r="B1171" s="53"/>
      <c r="C1171" s="73" t="str">
        <f>IFERROR(VLOOKUP(B1171,Especialidades!A$1:H$6224,3,FALSE),"")</f>
        <v/>
      </c>
      <c r="D1171" s="74"/>
      <c r="E1171" s="21" t="str">
        <f>IFERROR(VLOOKUP(B1171,Especialidades!A$1:H$6224,4,FALSE),"")</f>
        <v/>
      </c>
      <c r="F1171" s="59"/>
      <c r="G1171" s="59">
        <f t="shared" si="54"/>
        <v>0</v>
      </c>
      <c r="H1171" s="21" t="str">
        <f>IFERROR(VLOOKUP(B1171,Especialidades!A$1:H$6224,6,FALSE),"")</f>
        <v/>
      </c>
      <c r="I1171" s="56" t="str">
        <f>IFERROR(VLOOKUP(B1171,Especialidades!A$1:H$6224,7,FALSE),"")</f>
        <v/>
      </c>
      <c r="J1171" s="56" t="str">
        <f>IFERROR(VLOOKUP(B1171,Especialidades!A$1:H$6224,5,FALSE),"")</f>
        <v/>
      </c>
      <c r="K1171" s="21" t="str">
        <f t="shared" si="55"/>
        <v/>
      </c>
      <c r="L1171" s="15"/>
      <c r="AZ1171" s="3"/>
      <c r="BD1171" s="1"/>
      <c r="BF1171" s="4"/>
    </row>
    <row r="1172" spans="1:58" ht="30" customHeight="1" x14ac:dyDescent="0.3">
      <c r="A1172" s="58" t="str">
        <f t="shared" si="56"/>
        <v/>
      </c>
      <c r="B1172" s="53"/>
      <c r="C1172" s="73" t="str">
        <f>IFERROR(VLOOKUP(B1172,Especialidades!A$1:H$6224,3,FALSE),"")</f>
        <v/>
      </c>
      <c r="D1172" s="74"/>
      <c r="E1172" s="21" t="str">
        <f>IFERROR(VLOOKUP(B1172,Especialidades!A$1:H$6224,4,FALSE),"")</f>
        <v/>
      </c>
      <c r="F1172" s="59"/>
      <c r="G1172" s="59">
        <f t="shared" si="54"/>
        <v>0</v>
      </c>
      <c r="H1172" s="21" t="str">
        <f>IFERROR(VLOOKUP(B1172,Especialidades!A$1:H$6224,6,FALSE),"")</f>
        <v/>
      </c>
      <c r="I1172" s="56" t="str">
        <f>IFERROR(VLOOKUP(B1172,Especialidades!A$1:H$6224,7,FALSE),"")</f>
        <v/>
      </c>
      <c r="J1172" s="56" t="str">
        <f>IFERROR(VLOOKUP(B1172,Especialidades!A$1:H$6224,5,FALSE),"")</f>
        <v/>
      </c>
      <c r="K1172" s="21" t="str">
        <f t="shared" si="55"/>
        <v/>
      </c>
      <c r="L1172" s="15"/>
      <c r="AZ1172" s="3"/>
      <c r="BD1172" s="1"/>
      <c r="BF1172" s="4"/>
    </row>
    <row r="1173" spans="1:58" ht="30" customHeight="1" x14ac:dyDescent="0.3">
      <c r="A1173" s="58" t="str">
        <f t="shared" si="56"/>
        <v/>
      </c>
      <c r="B1173" s="53"/>
      <c r="C1173" s="73" t="str">
        <f>IFERROR(VLOOKUP(B1173,Especialidades!A$1:H$6224,3,FALSE),"")</f>
        <v/>
      </c>
      <c r="D1173" s="74"/>
      <c r="E1173" s="21" t="str">
        <f>IFERROR(VLOOKUP(B1173,Especialidades!A$1:H$6224,4,FALSE),"")</f>
        <v/>
      </c>
      <c r="F1173" s="59"/>
      <c r="G1173" s="59">
        <f t="shared" si="54"/>
        <v>0</v>
      </c>
      <c r="H1173" s="21" t="str">
        <f>IFERROR(VLOOKUP(B1173,Especialidades!A$1:H$6224,6,FALSE),"")</f>
        <v/>
      </c>
      <c r="I1173" s="56" t="str">
        <f>IFERROR(VLOOKUP(B1173,Especialidades!A$1:H$6224,7,FALSE),"")</f>
        <v/>
      </c>
      <c r="J1173" s="56" t="str">
        <f>IFERROR(VLOOKUP(B1173,Especialidades!A$1:H$6224,5,FALSE),"")</f>
        <v/>
      </c>
      <c r="K1173" s="21" t="str">
        <f t="shared" si="55"/>
        <v/>
      </c>
      <c r="L1173" s="15"/>
      <c r="AZ1173" s="3"/>
      <c r="BD1173" s="1"/>
      <c r="BF1173" s="4"/>
    </row>
    <row r="1174" spans="1:58" ht="30" customHeight="1" x14ac:dyDescent="0.3">
      <c r="A1174" s="58" t="str">
        <f t="shared" si="56"/>
        <v/>
      </c>
      <c r="B1174" s="53"/>
      <c r="C1174" s="73" t="str">
        <f>IFERROR(VLOOKUP(B1174,Especialidades!A$1:H$6224,3,FALSE),"")</f>
        <v/>
      </c>
      <c r="D1174" s="74"/>
      <c r="E1174" s="21" t="str">
        <f>IFERROR(VLOOKUP(B1174,Especialidades!A$1:H$6224,4,FALSE),"")</f>
        <v/>
      </c>
      <c r="F1174" s="59"/>
      <c r="G1174" s="59">
        <f t="shared" si="54"/>
        <v>0</v>
      </c>
      <c r="H1174" s="21" t="str">
        <f>IFERROR(VLOOKUP(B1174,Especialidades!A$1:H$6224,6,FALSE),"")</f>
        <v/>
      </c>
      <c r="I1174" s="56" t="str">
        <f>IFERROR(VLOOKUP(B1174,Especialidades!A$1:H$6224,7,FALSE),"")</f>
        <v/>
      </c>
      <c r="J1174" s="56" t="str">
        <f>IFERROR(VLOOKUP(B1174,Especialidades!A$1:H$6224,5,FALSE),"")</f>
        <v/>
      </c>
      <c r="K1174" s="21" t="str">
        <f t="shared" si="55"/>
        <v/>
      </c>
      <c r="L1174" s="15"/>
      <c r="AZ1174" s="3"/>
      <c r="BD1174" s="1"/>
      <c r="BF1174" s="4"/>
    </row>
    <row r="1175" spans="1:58" ht="30" customHeight="1" x14ac:dyDescent="0.3">
      <c r="A1175" s="58" t="str">
        <f t="shared" si="56"/>
        <v/>
      </c>
      <c r="B1175" s="53"/>
      <c r="C1175" s="73" t="str">
        <f>IFERROR(VLOOKUP(B1175,Especialidades!A$1:H$6224,3,FALSE),"")</f>
        <v/>
      </c>
      <c r="D1175" s="74"/>
      <c r="E1175" s="21" t="str">
        <f>IFERROR(VLOOKUP(B1175,Especialidades!A$1:H$6224,4,FALSE),"")</f>
        <v/>
      </c>
      <c r="F1175" s="59"/>
      <c r="G1175" s="59">
        <f t="shared" si="54"/>
        <v>0</v>
      </c>
      <c r="H1175" s="21" t="str">
        <f>IFERROR(VLOOKUP(B1175,Especialidades!A$1:H$6224,6,FALSE),"")</f>
        <v/>
      </c>
      <c r="I1175" s="56" t="str">
        <f>IFERROR(VLOOKUP(B1175,Especialidades!A$1:H$6224,7,FALSE),"")</f>
        <v/>
      </c>
      <c r="J1175" s="56" t="str">
        <f>IFERROR(VLOOKUP(B1175,Especialidades!A$1:H$6224,5,FALSE),"")</f>
        <v/>
      </c>
      <c r="K1175" s="21" t="str">
        <f t="shared" si="55"/>
        <v/>
      </c>
      <c r="L1175" s="15"/>
      <c r="AZ1175" s="3"/>
      <c r="BD1175" s="1"/>
      <c r="BF1175" s="4"/>
    </row>
    <row r="1176" spans="1:58" ht="30" customHeight="1" x14ac:dyDescent="0.3">
      <c r="A1176" s="58" t="str">
        <f t="shared" si="56"/>
        <v/>
      </c>
      <c r="B1176" s="53"/>
      <c r="C1176" s="73" t="str">
        <f>IFERROR(VLOOKUP(B1176,Especialidades!A$1:H$6224,3,FALSE),"")</f>
        <v/>
      </c>
      <c r="D1176" s="74"/>
      <c r="E1176" s="21" t="str">
        <f>IFERROR(VLOOKUP(B1176,Especialidades!A$1:H$6224,4,FALSE),"")</f>
        <v/>
      </c>
      <c r="F1176" s="59"/>
      <c r="G1176" s="59">
        <f t="shared" si="54"/>
        <v>0</v>
      </c>
      <c r="H1176" s="21" t="str">
        <f>IFERROR(VLOOKUP(B1176,Especialidades!A$1:H$6224,6,FALSE),"")</f>
        <v/>
      </c>
      <c r="I1176" s="56" t="str">
        <f>IFERROR(VLOOKUP(B1176,Especialidades!A$1:H$6224,7,FALSE),"")</f>
        <v/>
      </c>
      <c r="J1176" s="56" t="str">
        <f>IFERROR(VLOOKUP(B1176,Especialidades!A$1:H$6224,5,FALSE),"")</f>
        <v/>
      </c>
      <c r="K1176" s="21" t="str">
        <f t="shared" si="55"/>
        <v/>
      </c>
      <c r="L1176" s="15"/>
      <c r="AZ1176" s="3"/>
      <c r="BD1176" s="1"/>
      <c r="BF1176" s="4"/>
    </row>
    <row r="1177" spans="1:58" ht="30" customHeight="1" x14ac:dyDescent="0.3">
      <c r="A1177" s="58" t="str">
        <f t="shared" si="56"/>
        <v/>
      </c>
      <c r="B1177" s="53"/>
      <c r="C1177" s="73" t="str">
        <f>IFERROR(VLOOKUP(B1177,Especialidades!A$1:H$6224,3,FALSE),"")</f>
        <v/>
      </c>
      <c r="D1177" s="74"/>
      <c r="E1177" s="21" t="str">
        <f>IFERROR(VLOOKUP(B1177,Especialidades!A$1:H$6224,4,FALSE),"")</f>
        <v/>
      </c>
      <c r="F1177" s="59"/>
      <c r="G1177" s="59">
        <f t="shared" si="54"/>
        <v>0</v>
      </c>
      <c r="H1177" s="21" t="str">
        <f>IFERROR(VLOOKUP(B1177,Especialidades!A$1:H$6224,6,FALSE),"")</f>
        <v/>
      </c>
      <c r="I1177" s="56" t="str">
        <f>IFERROR(VLOOKUP(B1177,Especialidades!A$1:H$6224,7,FALSE),"")</f>
        <v/>
      </c>
      <c r="J1177" s="56" t="str">
        <f>IFERROR(VLOOKUP(B1177,Especialidades!A$1:H$6224,5,FALSE),"")</f>
        <v/>
      </c>
      <c r="K1177" s="21" t="str">
        <f t="shared" si="55"/>
        <v/>
      </c>
      <c r="L1177" s="15"/>
      <c r="AZ1177" s="3"/>
      <c r="BD1177" s="1"/>
      <c r="BF1177" s="4"/>
    </row>
    <row r="1178" spans="1:58" ht="30" customHeight="1" x14ac:dyDescent="0.3">
      <c r="A1178" s="58" t="str">
        <f t="shared" si="56"/>
        <v/>
      </c>
      <c r="B1178" s="53"/>
      <c r="C1178" s="73" t="str">
        <f>IFERROR(VLOOKUP(B1178,Especialidades!A$1:H$6224,3,FALSE),"")</f>
        <v/>
      </c>
      <c r="D1178" s="74"/>
      <c r="E1178" s="21" t="str">
        <f>IFERROR(VLOOKUP(B1178,Especialidades!A$1:H$6224,4,FALSE),"")</f>
        <v/>
      </c>
      <c r="F1178" s="59"/>
      <c r="G1178" s="59">
        <f t="shared" si="54"/>
        <v>0</v>
      </c>
      <c r="H1178" s="21" t="str">
        <f>IFERROR(VLOOKUP(B1178,Especialidades!A$1:H$6224,6,FALSE),"")</f>
        <v/>
      </c>
      <c r="I1178" s="56" t="str">
        <f>IFERROR(VLOOKUP(B1178,Especialidades!A$1:H$6224,7,FALSE),"")</f>
        <v/>
      </c>
      <c r="J1178" s="56" t="str">
        <f>IFERROR(VLOOKUP(B1178,Especialidades!A$1:H$6224,5,FALSE),"")</f>
        <v/>
      </c>
      <c r="K1178" s="21" t="str">
        <f t="shared" si="55"/>
        <v/>
      </c>
      <c r="L1178" s="15"/>
      <c r="AZ1178" s="3"/>
      <c r="BD1178" s="1"/>
      <c r="BF1178" s="4"/>
    </row>
    <row r="1179" spans="1:58" ht="30" customHeight="1" x14ac:dyDescent="0.3">
      <c r="A1179" s="58" t="str">
        <f t="shared" si="56"/>
        <v/>
      </c>
      <c r="B1179" s="53"/>
      <c r="C1179" s="73" t="str">
        <f>IFERROR(VLOOKUP(B1179,Especialidades!A$1:H$6224,3,FALSE),"")</f>
        <v/>
      </c>
      <c r="D1179" s="74"/>
      <c r="E1179" s="21" t="str">
        <f>IFERROR(VLOOKUP(B1179,Especialidades!A$1:H$6224,4,FALSE),"")</f>
        <v/>
      </c>
      <c r="F1179" s="59"/>
      <c r="G1179" s="59">
        <f t="shared" si="54"/>
        <v>0</v>
      </c>
      <c r="H1179" s="21" t="str">
        <f>IFERROR(VLOOKUP(B1179,Especialidades!A$1:H$6224,6,FALSE),"")</f>
        <v/>
      </c>
      <c r="I1179" s="56" t="str">
        <f>IFERROR(VLOOKUP(B1179,Especialidades!A$1:H$6224,7,FALSE),"")</f>
        <v/>
      </c>
      <c r="J1179" s="56" t="str">
        <f>IFERROR(VLOOKUP(B1179,Especialidades!A$1:H$6224,5,FALSE),"")</f>
        <v/>
      </c>
      <c r="K1179" s="21" t="str">
        <f t="shared" si="55"/>
        <v/>
      </c>
      <c r="L1179" s="15"/>
      <c r="AZ1179" s="3"/>
      <c r="BD1179" s="1"/>
      <c r="BF1179" s="4"/>
    </row>
    <row r="1180" spans="1:58" ht="30" customHeight="1" x14ac:dyDescent="0.3">
      <c r="A1180" s="58" t="str">
        <f t="shared" si="56"/>
        <v/>
      </c>
      <c r="B1180" s="53"/>
      <c r="C1180" s="73" t="str">
        <f>IFERROR(VLOOKUP(B1180,Especialidades!A$1:H$6224,3,FALSE),"")</f>
        <v/>
      </c>
      <c r="D1180" s="74"/>
      <c r="E1180" s="21" t="str">
        <f>IFERROR(VLOOKUP(B1180,Especialidades!A$1:H$6224,4,FALSE),"")</f>
        <v/>
      </c>
      <c r="F1180" s="59"/>
      <c r="G1180" s="59">
        <f t="shared" si="54"/>
        <v>0</v>
      </c>
      <c r="H1180" s="21" t="str">
        <f>IFERROR(VLOOKUP(B1180,Especialidades!A$1:H$6224,6,FALSE),"")</f>
        <v/>
      </c>
      <c r="I1180" s="56" t="str">
        <f>IFERROR(VLOOKUP(B1180,Especialidades!A$1:H$6224,7,FALSE),"")</f>
        <v/>
      </c>
      <c r="J1180" s="56" t="str">
        <f>IFERROR(VLOOKUP(B1180,Especialidades!A$1:H$6224,5,FALSE),"")</f>
        <v/>
      </c>
      <c r="K1180" s="21" t="str">
        <f t="shared" si="55"/>
        <v/>
      </c>
      <c r="L1180" s="15"/>
      <c r="AZ1180" s="3"/>
      <c r="BD1180" s="1"/>
      <c r="BF1180" s="4"/>
    </row>
    <row r="1181" spans="1:58" ht="30" customHeight="1" x14ac:dyDescent="0.3">
      <c r="A1181" s="58" t="str">
        <f t="shared" si="56"/>
        <v/>
      </c>
      <c r="B1181" s="53"/>
      <c r="C1181" s="73" t="str">
        <f>IFERROR(VLOOKUP(B1181,Especialidades!A$1:H$6224,3,FALSE),"")</f>
        <v/>
      </c>
      <c r="D1181" s="74"/>
      <c r="E1181" s="21" t="str">
        <f>IFERROR(VLOOKUP(B1181,Especialidades!A$1:H$6224,4,FALSE),"")</f>
        <v/>
      </c>
      <c r="F1181" s="59"/>
      <c r="G1181" s="59">
        <f t="shared" si="54"/>
        <v>0</v>
      </c>
      <c r="H1181" s="21" t="str">
        <f>IFERROR(VLOOKUP(B1181,Especialidades!A$1:H$6224,6,FALSE),"")</f>
        <v/>
      </c>
      <c r="I1181" s="56" t="str">
        <f>IFERROR(VLOOKUP(B1181,Especialidades!A$1:H$6224,7,FALSE),"")</f>
        <v/>
      </c>
      <c r="J1181" s="56" t="str">
        <f>IFERROR(VLOOKUP(B1181,Especialidades!A$1:H$6224,5,FALSE),"")</f>
        <v/>
      </c>
      <c r="K1181" s="21" t="str">
        <f t="shared" si="55"/>
        <v/>
      </c>
      <c r="L1181" s="15"/>
      <c r="AZ1181" s="3"/>
      <c r="BD1181" s="1"/>
      <c r="BF1181" s="4"/>
    </row>
    <row r="1182" spans="1:58" ht="30" customHeight="1" x14ac:dyDescent="0.3">
      <c r="A1182" s="58" t="str">
        <f t="shared" si="56"/>
        <v/>
      </c>
      <c r="B1182" s="53"/>
      <c r="C1182" s="73" t="str">
        <f>IFERROR(VLOOKUP(B1182,Especialidades!A$1:H$6224,3,FALSE),"")</f>
        <v/>
      </c>
      <c r="D1182" s="74"/>
      <c r="E1182" s="21" t="str">
        <f>IFERROR(VLOOKUP(B1182,Especialidades!A$1:H$6224,4,FALSE),"")</f>
        <v/>
      </c>
      <c r="F1182" s="59"/>
      <c r="G1182" s="59">
        <f t="shared" si="54"/>
        <v>0</v>
      </c>
      <c r="H1182" s="21" t="str">
        <f>IFERROR(VLOOKUP(B1182,Especialidades!A$1:H$6224,6,FALSE),"")</f>
        <v/>
      </c>
      <c r="I1182" s="56" t="str">
        <f>IFERROR(VLOOKUP(B1182,Especialidades!A$1:H$6224,7,FALSE),"")</f>
        <v/>
      </c>
      <c r="J1182" s="56" t="str">
        <f>IFERROR(VLOOKUP(B1182,Especialidades!A$1:H$6224,5,FALSE),"")</f>
        <v/>
      </c>
      <c r="K1182" s="21" t="str">
        <f t="shared" si="55"/>
        <v/>
      </c>
      <c r="L1182" s="15"/>
      <c r="AZ1182" s="3"/>
      <c r="BD1182" s="1"/>
      <c r="BF1182" s="4"/>
    </row>
    <row r="1183" spans="1:58" ht="30" customHeight="1" x14ac:dyDescent="0.3">
      <c r="A1183" s="58" t="str">
        <f t="shared" si="56"/>
        <v/>
      </c>
      <c r="B1183" s="53"/>
      <c r="C1183" s="73" t="str">
        <f>IFERROR(VLOOKUP(B1183,Especialidades!A$1:H$6224,3,FALSE),"")</f>
        <v/>
      </c>
      <c r="D1183" s="74"/>
      <c r="E1183" s="21" t="str">
        <f>IFERROR(VLOOKUP(B1183,Especialidades!A$1:H$6224,4,FALSE),"")</f>
        <v/>
      </c>
      <c r="F1183" s="59"/>
      <c r="G1183" s="59">
        <f t="shared" si="54"/>
        <v>0</v>
      </c>
      <c r="H1183" s="21" t="str">
        <f>IFERROR(VLOOKUP(B1183,Especialidades!A$1:H$6224,6,FALSE),"")</f>
        <v/>
      </c>
      <c r="I1183" s="56" t="str">
        <f>IFERROR(VLOOKUP(B1183,Especialidades!A$1:H$6224,7,FALSE),"")</f>
        <v/>
      </c>
      <c r="J1183" s="56" t="str">
        <f>IFERROR(VLOOKUP(B1183,Especialidades!A$1:H$6224,5,FALSE),"")</f>
        <v/>
      </c>
      <c r="K1183" s="21" t="str">
        <f t="shared" si="55"/>
        <v/>
      </c>
      <c r="L1183" s="15"/>
      <c r="AZ1183" s="3"/>
      <c r="BD1183" s="1"/>
      <c r="BF1183" s="4"/>
    </row>
    <row r="1184" spans="1:58" ht="30" customHeight="1" x14ac:dyDescent="0.3">
      <c r="A1184" s="58" t="str">
        <f t="shared" si="56"/>
        <v/>
      </c>
      <c r="B1184" s="53"/>
      <c r="C1184" s="73" t="str">
        <f>IFERROR(VLOOKUP(B1184,Especialidades!A$1:H$6224,3,FALSE),"")</f>
        <v/>
      </c>
      <c r="D1184" s="74"/>
      <c r="E1184" s="21" t="str">
        <f>IFERROR(VLOOKUP(B1184,Especialidades!A$1:H$6224,4,FALSE),"")</f>
        <v/>
      </c>
      <c r="F1184" s="59"/>
      <c r="G1184" s="59">
        <f t="shared" si="54"/>
        <v>0</v>
      </c>
      <c r="H1184" s="21" t="str">
        <f>IFERROR(VLOOKUP(B1184,Especialidades!A$1:H$6224,6,FALSE),"")</f>
        <v/>
      </c>
      <c r="I1184" s="56" t="str">
        <f>IFERROR(VLOOKUP(B1184,Especialidades!A$1:H$6224,7,FALSE),"")</f>
        <v/>
      </c>
      <c r="J1184" s="56" t="str">
        <f>IFERROR(VLOOKUP(B1184,Especialidades!A$1:H$6224,5,FALSE),"")</f>
        <v/>
      </c>
      <c r="K1184" s="21" t="str">
        <f t="shared" si="55"/>
        <v/>
      </c>
      <c r="L1184" s="15"/>
      <c r="AZ1184" s="3"/>
      <c r="BD1184" s="1"/>
      <c r="BF1184" s="4"/>
    </row>
    <row r="1185" spans="1:58" ht="30" customHeight="1" x14ac:dyDescent="0.3">
      <c r="A1185" s="58" t="str">
        <f t="shared" si="56"/>
        <v/>
      </c>
      <c r="B1185" s="53"/>
      <c r="C1185" s="73" t="str">
        <f>IFERROR(VLOOKUP(B1185,Especialidades!A$1:H$6224,3,FALSE),"")</f>
        <v/>
      </c>
      <c r="D1185" s="74"/>
      <c r="E1185" s="21" t="str">
        <f>IFERROR(VLOOKUP(B1185,Especialidades!A$1:H$6224,4,FALSE),"")</f>
        <v/>
      </c>
      <c r="F1185" s="59"/>
      <c r="G1185" s="59">
        <f t="shared" si="54"/>
        <v>0</v>
      </c>
      <c r="H1185" s="21" t="str">
        <f>IFERROR(VLOOKUP(B1185,Especialidades!A$1:H$6224,6,FALSE),"")</f>
        <v/>
      </c>
      <c r="I1185" s="56" t="str">
        <f>IFERROR(VLOOKUP(B1185,Especialidades!A$1:H$6224,7,FALSE),"")</f>
        <v/>
      </c>
      <c r="J1185" s="56" t="str">
        <f>IFERROR(VLOOKUP(B1185,Especialidades!A$1:H$6224,5,FALSE),"")</f>
        <v/>
      </c>
      <c r="K1185" s="21" t="str">
        <f t="shared" si="55"/>
        <v/>
      </c>
      <c r="L1185" s="15"/>
      <c r="AZ1185" s="3"/>
      <c r="BD1185" s="1"/>
      <c r="BF1185" s="4"/>
    </row>
    <row r="1186" spans="1:58" ht="30" customHeight="1" x14ac:dyDescent="0.3">
      <c r="A1186" s="58" t="str">
        <f t="shared" si="56"/>
        <v/>
      </c>
      <c r="B1186" s="53"/>
      <c r="C1186" s="73" t="str">
        <f>IFERROR(VLOOKUP(B1186,Especialidades!A$1:H$6224,3,FALSE),"")</f>
        <v/>
      </c>
      <c r="D1186" s="74"/>
      <c r="E1186" s="21" t="str">
        <f>IFERROR(VLOOKUP(B1186,Especialidades!A$1:H$6224,4,FALSE),"")</f>
        <v/>
      </c>
      <c r="F1186" s="59"/>
      <c r="G1186" s="59">
        <f t="shared" si="54"/>
        <v>0</v>
      </c>
      <c r="H1186" s="21" t="str">
        <f>IFERROR(VLOOKUP(B1186,Especialidades!A$1:H$6224,6,FALSE),"")</f>
        <v/>
      </c>
      <c r="I1186" s="56" t="str">
        <f>IFERROR(VLOOKUP(B1186,Especialidades!A$1:H$6224,7,FALSE),"")</f>
        <v/>
      </c>
      <c r="J1186" s="56" t="str">
        <f>IFERROR(VLOOKUP(B1186,Especialidades!A$1:H$6224,5,FALSE),"")</f>
        <v/>
      </c>
      <c r="K1186" s="21" t="str">
        <f t="shared" si="55"/>
        <v/>
      </c>
      <c r="L1186" s="15"/>
      <c r="AZ1186" s="3"/>
      <c r="BD1186" s="1"/>
      <c r="BF1186" s="4"/>
    </row>
    <row r="1187" spans="1:58" ht="30" customHeight="1" x14ac:dyDescent="0.3">
      <c r="A1187" s="58" t="str">
        <f t="shared" si="56"/>
        <v/>
      </c>
      <c r="B1187" s="53"/>
      <c r="C1187" s="73" t="str">
        <f>IFERROR(VLOOKUP(B1187,Especialidades!A$1:H$6224,3,FALSE),"")</f>
        <v/>
      </c>
      <c r="D1187" s="74"/>
      <c r="E1187" s="21" t="str">
        <f>IFERROR(VLOOKUP(B1187,Especialidades!A$1:H$6224,4,FALSE),"")</f>
        <v/>
      </c>
      <c r="F1187" s="59"/>
      <c r="G1187" s="59">
        <f t="shared" si="54"/>
        <v>0</v>
      </c>
      <c r="H1187" s="21" t="str">
        <f>IFERROR(VLOOKUP(B1187,Especialidades!A$1:H$6224,6,FALSE),"")</f>
        <v/>
      </c>
      <c r="I1187" s="56" t="str">
        <f>IFERROR(VLOOKUP(B1187,Especialidades!A$1:H$6224,7,FALSE),"")</f>
        <v/>
      </c>
      <c r="J1187" s="56" t="str">
        <f>IFERROR(VLOOKUP(B1187,Especialidades!A$1:H$6224,5,FALSE),"")</f>
        <v/>
      </c>
      <c r="K1187" s="21" t="str">
        <f t="shared" si="55"/>
        <v/>
      </c>
      <c r="L1187" s="15"/>
      <c r="AZ1187" s="3"/>
      <c r="BD1187" s="1"/>
      <c r="BF1187" s="4"/>
    </row>
    <row r="1188" spans="1:58" ht="30" customHeight="1" x14ac:dyDescent="0.3">
      <c r="A1188" s="58" t="str">
        <f t="shared" si="56"/>
        <v/>
      </c>
      <c r="B1188" s="53"/>
      <c r="C1188" s="73" t="str">
        <f>IFERROR(VLOOKUP(B1188,Especialidades!A$1:H$6224,3,FALSE),"")</f>
        <v/>
      </c>
      <c r="D1188" s="74"/>
      <c r="E1188" s="21" t="str">
        <f>IFERROR(VLOOKUP(B1188,Especialidades!A$1:H$6224,4,FALSE),"")</f>
        <v/>
      </c>
      <c r="F1188" s="59"/>
      <c r="G1188" s="59">
        <f t="shared" si="54"/>
        <v>0</v>
      </c>
      <c r="H1188" s="21" t="str">
        <f>IFERROR(VLOOKUP(B1188,Especialidades!A$1:H$6224,6,FALSE),"")</f>
        <v/>
      </c>
      <c r="I1188" s="56" t="str">
        <f>IFERROR(VLOOKUP(B1188,Especialidades!A$1:H$6224,7,FALSE),"")</f>
        <v/>
      </c>
      <c r="J1188" s="56" t="str">
        <f>IFERROR(VLOOKUP(B1188,Especialidades!A$1:H$6224,5,FALSE),"")</f>
        <v/>
      </c>
      <c r="K1188" s="21" t="str">
        <f t="shared" si="55"/>
        <v/>
      </c>
      <c r="L1188" s="15"/>
      <c r="AZ1188" s="3"/>
      <c r="BD1188" s="1"/>
      <c r="BF1188" s="4"/>
    </row>
    <row r="1189" spans="1:58" ht="30" customHeight="1" x14ac:dyDescent="0.3">
      <c r="A1189" s="58" t="str">
        <f t="shared" si="56"/>
        <v/>
      </c>
      <c r="B1189" s="53"/>
      <c r="C1189" s="73" t="str">
        <f>IFERROR(VLOOKUP(B1189,Especialidades!A$1:H$6224,3,FALSE),"")</f>
        <v/>
      </c>
      <c r="D1189" s="74"/>
      <c r="E1189" s="21" t="str">
        <f>IFERROR(VLOOKUP(B1189,Especialidades!A$1:H$6224,4,FALSE),"")</f>
        <v/>
      </c>
      <c r="F1189" s="59"/>
      <c r="G1189" s="59">
        <f t="shared" si="54"/>
        <v>0</v>
      </c>
      <c r="H1189" s="21" t="str">
        <f>IFERROR(VLOOKUP(B1189,Especialidades!A$1:H$6224,6,FALSE),"")</f>
        <v/>
      </c>
      <c r="I1189" s="56" t="str">
        <f>IFERROR(VLOOKUP(B1189,Especialidades!A$1:H$6224,7,FALSE),"")</f>
        <v/>
      </c>
      <c r="J1189" s="56" t="str">
        <f>IFERROR(VLOOKUP(B1189,Especialidades!A$1:H$6224,5,FALSE),"")</f>
        <v/>
      </c>
      <c r="K1189" s="21" t="str">
        <f t="shared" si="55"/>
        <v/>
      </c>
      <c r="L1189" s="15"/>
      <c r="AZ1189" s="3"/>
      <c r="BD1189" s="1"/>
      <c r="BF1189" s="4"/>
    </row>
    <row r="1190" spans="1:58" ht="30" customHeight="1" x14ac:dyDescent="0.3">
      <c r="A1190" s="58" t="str">
        <f t="shared" si="56"/>
        <v/>
      </c>
      <c r="B1190" s="53"/>
      <c r="C1190" s="73" t="str">
        <f>IFERROR(VLOOKUP(B1190,Especialidades!A$1:H$6224,3,FALSE),"")</f>
        <v/>
      </c>
      <c r="D1190" s="74"/>
      <c r="E1190" s="21" t="str">
        <f>IFERROR(VLOOKUP(B1190,Especialidades!A$1:H$6224,4,FALSE),"")</f>
        <v/>
      </c>
      <c r="F1190" s="59"/>
      <c r="G1190" s="59">
        <f t="shared" si="54"/>
        <v>0</v>
      </c>
      <c r="H1190" s="21" t="str">
        <f>IFERROR(VLOOKUP(B1190,Especialidades!A$1:H$6224,6,FALSE),"")</f>
        <v/>
      </c>
      <c r="I1190" s="56" t="str">
        <f>IFERROR(VLOOKUP(B1190,Especialidades!A$1:H$6224,7,FALSE),"")</f>
        <v/>
      </c>
      <c r="J1190" s="56" t="str">
        <f>IFERROR(VLOOKUP(B1190,Especialidades!A$1:H$6224,5,FALSE),"")</f>
        <v/>
      </c>
      <c r="K1190" s="21" t="str">
        <f t="shared" si="55"/>
        <v/>
      </c>
      <c r="L1190" s="15"/>
      <c r="AZ1190" s="3"/>
      <c r="BD1190" s="1"/>
      <c r="BF1190" s="4"/>
    </row>
    <row r="1191" spans="1:58" ht="30" customHeight="1" x14ac:dyDescent="0.3">
      <c r="A1191" s="58" t="str">
        <f t="shared" si="56"/>
        <v/>
      </c>
      <c r="B1191" s="53"/>
      <c r="C1191" s="73" t="str">
        <f>IFERROR(VLOOKUP(B1191,Especialidades!A$1:H$6224,3,FALSE),"")</f>
        <v/>
      </c>
      <c r="D1191" s="74"/>
      <c r="E1191" s="21" t="str">
        <f>IFERROR(VLOOKUP(B1191,Especialidades!A$1:H$6224,4,FALSE),"")</f>
        <v/>
      </c>
      <c r="F1191" s="59"/>
      <c r="G1191" s="59">
        <f t="shared" si="54"/>
        <v>0</v>
      </c>
      <c r="H1191" s="21" t="str">
        <f>IFERROR(VLOOKUP(B1191,Especialidades!A$1:H$6224,6,FALSE),"")</f>
        <v/>
      </c>
      <c r="I1191" s="56" t="str">
        <f>IFERROR(VLOOKUP(B1191,Especialidades!A$1:H$6224,7,FALSE),"")</f>
        <v/>
      </c>
      <c r="J1191" s="56" t="str">
        <f>IFERROR(VLOOKUP(B1191,Especialidades!A$1:H$6224,5,FALSE),"")</f>
        <v/>
      </c>
      <c r="K1191" s="21" t="str">
        <f t="shared" si="55"/>
        <v/>
      </c>
      <c r="L1191" s="15"/>
      <c r="AZ1191" s="3"/>
      <c r="BD1191" s="1"/>
      <c r="BF1191" s="4"/>
    </row>
    <row r="1192" spans="1:58" ht="30" customHeight="1" x14ac:dyDescent="0.3">
      <c r="A1192" s="58" t="str">
        <f t="shared" si="56"/>
        <v/>
      </c>
      <c r="B1192" s="53"/>
      <c r="C1192" s="73" t="str">
        <f>IFERROR(VLOOKUP(B1192,Especialidades!A$1:H$6224,3,FALSE),"")</f>
        <v/>
      </c>
      <c r="D1192" s="74"/>
      <c r="E1192" s="21" t="str">
        <f>IFERROR(VLOOKUP(B1192,Especialidades!A$1:H$6224,4,FALSE),"")</f>
        <v/>
      </c>
      <c r="F1192" s="59"/>
      <c r="G1192" s="59">
        <f t="shared" si="54"/>
        <v>0</v>
      </c>
      <c r="H1192" s="21" t="str">
        <f>IFERROR(VLOOKUP(B1192,Especialidades!A$1:H$6224,6,FALSE),"")</f>
        <v/>
      </c>
      <c r="I1192" s="56" t="str">
        <f>IFERROR(VLOOKUP(B1192,Especialidades!A$1:H$6224,7,FALSE),"")</f>
        <v/>
      </c>
      <c r="J1192" s="56" t="str">
        <f>IFERROR(VLOOKUP(B1192,Especialidades!A$1:H$6224,5,FALSE),"")</f>
        <v/>
      </c>
      <c r="K1192" s="21" t="str">
        <f t="shared" si="55"/>
        <v/>
      </c>
      <c r="L1192" s="15"/>
      <c r="AZ1192" s="3"/>
      <c r="BD1192" s="1"/>
      <c r="BF1192" s="4"/>
    </row>
    <row r="1193" spans="1:58" ht="30" customHeight="1" x14ac:dyDescent="0.3">
      <c r="A1193" s="58" t="str">
        <f t="shared" si="56"/>
        <v/>
      </c>
      <c r="B1193" s="53"/>
      <c r="C1193" s="73" t="str">
        <f>IFERROR(VLOOKUP(B1193,Especialidades!A$1:H$6224,3,FALSE),"")</f>
        <v/>
      </c>
      <c r="D1193" s="74"/>
      <c r="E1193" s="21" t="str">
        <f>IFERROR(VLOOKUP(B1193,Especialidades!A$1:H$6224,4,FALSE),"")</f>
        <v/>
      </c>
      <c r="F1193" s="59"/>
      <c r="G1193" s="59">
        <f t="shared" si="54"/>
        <v>0</v>
      </c>
      <c r="H1193" s="21" t="str">
        <f>IFERROR(VLOOKUP(B1193,Especialidades!A$1:H$6224,6,FALSE),"")</f>
        <v/>
      </c>
      <c r="I1193" s="56" t="str">
        <f>IFERROR(VLOOKUP(B1193,Especialidades!A$1:H$6224,7,FALSE),"")</f>
        <v/>
      </c>
      <c r="J1193" s="56" t="str">
        <f>IFERROR(VLOOKUP(B1193,Especialidades!A$1:H$6224,5,FALSE),"")</f>
        <v/>
      </c>
      <c r="K1193" s="21" t="str">
        <f t="shared" si="55"/>
        <v/>
      </c>
      <c r="L1193" s="15"/>
      <c r="AZ1193" s="3"/>
      <c r="BD1193" s="1"/>
      <c r="BF1193" s="4"/>
    </row>
    <row r="1194" spans="1:58" ht="30" customHeight="1" x14ac:dyDescent="0.3">
      <c r="A1194" s="58" t="str">
        <f t="shared" si="56"/>
        <v/>
      </c>
      <c r="B1194" s="53"/>
      <c r="C1194" s="73" t="str">
        <f>IFERROR(VLOOKUP(B1194,Especialidades!A$1:H$6224,3,FALSE),"")</f>
        <v/>
      </c>
      <c r="D1194" s="74"/>
      <c r="E1194" s="21" t="str">
        <f>IFERROR(VLOOKUP(B1194,Especialidades!A$1:H$6224,4,FALSE),"")</f>
        <v/>
      </c>
      <c r="F1194" s="59"/>
      <c r="G1194" s="59">
        <f t="shared" si="54"/>
        <v>0</v>
      </c>
      <c r="H1194" s="21" t="str">
        <f>IFERROR(VLOOKUP(B1194,Especialidades!A$1:H$6224,6,FALSE),"")</f>
        <v/>
      </c>
      <c r="I1194" s="56" t="str">
        <f>IFERROR(VLOOKUP(B1194,Especialidades!A$1:H$6224,7,FALSE),"")</f>
        <v/>
      </c>
      <c r="J1194" s="56" t="str">
        <f>IFERROR(VLOOKUP(B1194,Especialidades!A$1:H$6224,5,FALSE),"")</f>
        <v/>
      </c>
      <c r="K1194" s="21" t="str">
        <f t="shared" si="55"/>
        <v/>
      </c>
      <c r="L1194" s="15"/>
      <c r="AZ1194" s="3"/>
      <c r="BD1194" s="1"/>
      <c r="BF1194" s="4"/>
    </row>
    <row r="1195" spans="1:58" ht="30" customHeight="1" x14ac:dyDescent="0.3">
      <c r="A1195" s="58" t="str">
        <f t="shared" si="56"/>
        <v/>
      </c>
      <c r="B1195" s="53"/>
      <c r="C1195" s="73" t="str">
        <f>IFERROR(VLOOKUP(B1195,Especialidades!A$1:H$6224,3,FALSE),"")</f>
        <v/>
      </c>
      <c r="D1195" s="74"/>
      <c r="E1195" s="21" t="str">
        <f>IFERROR(VLOOKUP(B1195,Especialidades!A$1:H$6224,4,FALSE),"")</f>
        <v/>
      </c>
      <c r="F1195" s="59"/>
      <c r="G1195" s="59">
        <f t="shared" si="54"/>
        <v>0</v>
      </c>
      <c r="H1195" s="21" t="str">
        <f>IFERROR(VLOOKUP(B1195,Especialidades!A$1:H$6224,6,FALSE),"")</f>
        <v/>
      </c>
      <c r="I1195" s="56" t="str">
        <f>IFERROR(VLOOKUP(B1195,Especialidades!A$1:H$6224,7,FALSE),"")</f>
        <v/>
      </c>
      <c r="J1195" s="56" t="str">
        <f>IFERROR(VLOOKUP(B1195,Especialidades!A$1:H$6224,5,FALSE),"")</f>
        <v/>
      </c>
      <c r="K1195" s="21" t="str">
        <f t="shared" si="55"/>
        <v/>
      </c>
      <c r="L1195" s="15"/>
      <c r="AZ1195" s="3"/>
      <c r="BD1195" s="1"/>
      <c r="BF1195" s="4"/>
    </row>
    <row r="1196" spans="1:58" ht="30" customHeight="1" x14ac:dyDescent="0.3">
      <c r="A1196" s="58" t="str">
        <f t="shared" si="56"/>
        <v/>
      </c>
      <c r="B1196" s="53"/>
      <c r="C1196" s="73" t="str">
        <f>IFERROR(VLOOKUP(B1196,Especialidades!A$1:H$6224,3,FALSE),"")</f>
        <v/>
      </c>
      <c r="D1196" s="74"/>
      <c r="E1196" s="21" t="str">
        <f>IFERROR(VLOOKUP(B1196,Especialidades!A$1:H$6224,4,FALSE),"")</f>
        <v/>
      </c>
      <c r="F1196" s="59"/>
      <c r="G1196" s="59">
        <f t="shared" si="54"/>
        <v>0</v>
      </c>
      <c r="H1196" s="21" t="str">
        <f>IFERROR(VLOOKUP(B1196,Especialidades!A$1:H$6224,6,FALSE),"")</f>
        <v/>
      </c>
      <c r="I1196" s="56" t="str">
        <f>IFERROR(VLOOKUP(B1196,Especialidades!A$1:H$6224,7,FALSE),"")</f>
        <v/>
      </c>
      <c r="J1196" s="56" t="str">
        <f>IFERROR(VLOOKUP(B1196,Especialidades!A$1:H$6224,5,FALSE),"")</f>
        <v/>
      </c>
      <c r="K1196" s="21" t="str">
        <f t="shared" si="55"/>
        <v/>
      </c>
      <c r="L1196" s="15"/>
      <c r="AZ1196" s="3"/>
      <c r="BD1196" s="1"/>
      <c r="BF1196" s="4"/>
    </row>
    <row r="1197" spans="1:58" ht="30" customHeight="1" x14ac:dyDescent="0.3">
      <c r="A1197" s="58" t="str">
        <f t="shared" si="56"/>
        <v/>
      </c>
      <c r="B1197" s="53"/>
      <c r="C1197" s="73" t="str">
        <f>IFERROR(VLOOKUP(B1197,Especialidades!A$1:H$6224,3,FALSE),"")</f>
        <v/>
      </c>
      <c r="D1197" s="74"/>
      <c r="E1197" s="21" t="str">
        <f>IFERROR(VLOOKUP(B1197,Especialidades!A$1:H$6224,4,FALSE),"")</f>
        <v/>
      </c>
      <c r="F1197" s="59"/>
      <c r="G1197" s="59">
        <f t="shared" si="54"/>
        <v>0</v>
      </c>
      <c r="H1197" s="21" t="str">
        <f>IFERROR(VLOOKUP(B1197,Especialidades!A$1:H$6224,6,FALSE),"")</f>
        <v/>
      </c>
      <c r="I1197" s="56" t="str">
        <f>IFERROR(VLOOKUP(B1197,Especialidades!A$1:H$6224,7,FALSE),"")</f>
        <v/>
      </c>
      <c r="J1197" s="56" t="str">
        <f>IFERROR(VLOOKUP(B1197,Especialidades!A$1:H$6224,5,FALSE),"")</f>
        <v/>
      </c>
      <c r="K1197" s="21" t="str">
        <f t="shared" si="55"/>
        <v/>
      </c>
      <c r="L1197" s="15"/>
      <c r="AZ1197" s="3"/>
      <c r="BD1197" s="1"/>
      <c r="BF1197" s="4"/>
    </row>
    <row r="1198" spans="1:58" ht="30" customHeight="1" x14ac:dyDescent="0.3">
      <c r="A1198" s="58" t="str">
        <f t="shared" si="56"/>
        <v/>
      </c>
      <c r="B1198" s="53"/>
      <c r="C1198" s="73" t="str">
        <f>IFERROR(VLOOKUP(B1198,Especialidades!A$1:H$6224,3,FALSE),"")</f>
        <v/>
      </c>
      <c r="D1198" s="74"/>
      <c r="E1198" s="21" t="str">
        <f>IFERROR(VLOOKUP(B1198,Especialidades!A$1:H$6224,4,FALSE),"")</f>
        <v/>
      </c>
      <c r="F1198" s="59"/>
      <c r="G1198" s="59">
        <f t="shared" si="54"/>
        <v>0</v>
      </c>
      <c r="H1198" s="21" t="str">
        <f>IFERROR(VLOOKUP(B1198,Especialidades!A$1:H$6224,6,FALSE),"")</f>
        <v/>
      </c>
      <c r="I1198" s="56" t="str">
        <f>IFERROR(VLOOKUP(B1198,Especialidades!A$1:H$6224,7,FALSE),"")</f>
        <v/>
      </c>
      <c r="J1198" s="56" t="str">
        <f>IFERROR(VLOOKUP(B1198,Especialidades!A$1:H$6224,5,FALSE),"")</f>
        <v/>
      </c>
      <c r="K1198" s="21" t="str">
        <f t="shared" si="55"/>
        <v/>
      </c>
      <c r="L1198" s="15"/>
      <c r="AZ1198" s="3"/>
      <c r="BD1198" s="1"/>
      <c r="BF1198" s="4"/>
    </row>
    <row r="1199" spans="1:58" ht="30" customHeight="1" x14ac:dyDescent="0.3">
      <c r="A1199" s="58" t="str">
        <f t="shared" si="56"/>
        <v/>
      </c>
      <c r="B1199" s="53"/>
      <c r="C1199" s="73" t="str">
        <f>IFERROR(VLOOKUP(B1199,Especialidades!A$1:H$6224,3,FALSE),"")</f>
        <v/>
      </c>
      <c r="D1199" s="74"/>
      <c r="E1199" s="21" t="str">
        <f>IFERROR(VLOOKUP(B1199,Especialidades!A$1:H$6224,4,FALSE),"")</f>
        <v/>
      </c>
      <c r="F1199" s="59"/>
      <c r="G1199" s="59">
        <f t="shared" si="54"/>
        <v>0</v>
      </c>
      <c r="H1199" s="21" t="str">
        <f>IFERROR(VLOOKUP(B1199,Especialidades!A$1:H$6224,6,FALSE),"")</f>
        <v/>
      </c>
      <c r="I1199" s="56" t="str">
        <f>IFERROR(VLOOKUP(B1199,Especialidades!A$1:H$6224,7,FALSE),"")</f>
        <v/>
      </c>
      <c r="J1199" s="56" t="str">
        <f>IFERROR(VLOOKUP(B1199,Especialidades!A$1:H$6224,5,FALSE),"")</f>
        <v/>
      </c>
      <c r="K1199" s="21" t="str">
        <f t="shared" si="55"/>
        <v/>
      </c>
      <c r="L1199" s="15"/>
      <c r="AZ1199" s="3"/>
      <c r="BD1199" s="1"/>
      <c r="BF1199" s="4"/>
    </row>
    <row r="1200" spans="1:58" ht="30" customHeight="1" x14ac:dyDescent="0.3">
      <c r="A1200" s="58" t="str">
        <f t="shared" si="56"/>
        <v/>
      </c>
      <c r="B1200" s="53"/>
      <c r="C1200" s="73" t="str">
        <f>IFERROR(VLOOKUP(B1200,Especialidades!A$1:H$6224,3,FALSE),"")</f>
        <v/>
      </c>
      <c r="D1200" s="74"/>
      <c r="E1200" s="21" t="str">
        <f>IFERROR(VLOOKUP(B1200,Especialidades!A$1:H$6224,4,FALSE),"")</f>
        <v/>
      </c>
      <c r="F1200" s="59"/>
      <c r="G1200" s="59">
        <f t="shared" si="54"/>
        <v>0</v>
      </c>
      <c r="H1200" s="21" t="str">
        <f>IFERROR(VLOOKUP(B1200,Especialidades!A$1:H$6224,6,FALSE),"")</f>
        <v/>
      </c>
      <c r="I1200" s="56" t="str">
        <f>IFERROR(VLOOKUP(B1200,Especialidades!A$1:H$6224,7,FALSE),"")</f>
        <v/>
      </c>
      <c r="J1200" s="56" t="str">
        <f>IFERROR(VLOOKUP(B1200,Especialidades!A$1:H$6224,5,FALSE),"")</f>
        <v/>
      </c>
      <c r="K1200" s="21" t="str">
        <f t="shared" si="55"/>
        <v/>
      </c>
      <c r="L1200" s="15"/>
      <c r="AZ1200" s="3"/>
      <c r="BD1200" s="1"/>
      <c r="BF1200" s="4"/>
    </row>
    <row r="1201" spans="1:58" ht="30" customHeight="1" x14ac:dyDescent="0.3">
      <c r="A1201" s="58" t="str">
        <f t="shared" si="56"/>
        <v/>
      </c>
      <c r="B1201" s="53"/>
      <c r="C1201" s="73" t="str">
        <f>IFERROR(VLOOKUP(B1201,Especialidades!A$1:H$6224,3,FALSE),"")</f>
        <v/>
      </c>
      <c r="D1201" s="74"/>
      <c r="E1201" s="21" t="str">
        <f>IFERROR(VLOOKUP(B1201,Especialidades!A$1:H$6224,4,FALSE),"")</f>
        <v/>
      </c>
      <c r="F1201" s="59"/>
      <c r="G1201" s="59">
        <f t="shared" si="54"/>
        <v>0</v>
      </c>
      <c r="H1201" s="21" t="str">
        <f>IFERROR(VLOOKUP(B1201,Especialidades!A$1:H$6224,6,FALSE),"")</f>
        <v/>
      </c>
      <c r="I1201" s="56" t="str">
        <f>IFERROR(VLOOKUP(B1201,Especialidades!A$1:H$6224,7,FALSE),"")</f>
        <v/>
      </c>
      <c r="J1201" s="56" t="str">
        <f>IFERROR(VLOOKUP(B1201,Especialidades!A$1:H$6224,5,FALSE),"")</f>
        <v/>
      </c>
      <c r="K1201" s="21" t="str">
        <f t="shared" si="55"/>
        <v/>
      </c>
      <c r="L1201" s="15"/>
      <c r="AZ1201" s="3"/>
      <c r="BD1201" s="1"/>
      <c r="BF1201" s="4"/>
    </row>
    <row r="1202" spans="1:58" ht="30" customHeight="1" x14ac:dyDescent="0.3">
      <c r="A1202" s="58" t="str">
        <f t="shared" si="56"/>
        <v/>
      </c>
      <c r="B1202" s="53"/>
      <c r="C1202" s="73" t="str">
        <f>IFERROR(VLOOKUP(B1202,Especialidades!A$1:H$6224,3,FALSE),"")</f>
        <v/>
      </c>
      <c r="D1202" s="74"/>
      <c r="E1202" s="21" t="str">
        <f>IFERROR(VLOOKUP(B1202,Especialidades!A$1:H$6224,4,FALSE),"")</f>
        <v/>
      </c>
      <c r="F1202" s="59"/>
      <c r="G1202" s="59">
        <f t="shared" si="54"/>
        <v>0</v>
      </c>
      <c r="H1202" s="21" t="str">
        <f>IFERROR(VLOOKUP(B1202,Especialidades!A$1:H$6224,6,FALSE),"")</f>
        <v/>
      </c>
      <c r="I1202" s="56" t="str">
        <f>IFERROR(VLOOKUP(B1202,Especialidades!A$1:H$6224,7,FALSE),"")</f>
        <v/>
      </c>
      <c r="J1202" s="56" t="str">
        <f>IFERROR(VLOOKUP(B1202,Especialidades!A$1:H$6224,5,FALSE),"")</f>
        <v/>
      </c>
      <c r="K1202" s="21" t="str">
        <f t="shared" si="55"/>
        <v/>
      </c>
      <c r="L1202" s="15"/>
      <c r="AZ1202" s="3"/>
      <c r="BD1202" s="1"/>
      <c r="BF1202" s="4"/>
    </row>
    <row r="1203" spans="1:58" ht="30" customHeight="1" x14ac:dyDescent="0.3">
      <c r="A1203" s="58" t="str">
        <f t="shared" si="56"/>
        <v/>
      </c>
      <c r="B1203" s="53"/>
      <c r="C1203" s="73" t="str">
        <f>IFERROR(VLOOKUP(B1203,Especialidades!A$1:H$6224,3,FALSE),"")</f>
        <v/>
      </c>
      <c r="D1203" s="74"/>
      <c r="E1203" s="21" t="str">
        <f>IFERROR(VLOOKUP(B1203,Especialidades!A$1:H$6224,4,FALSE),"")</f>
        <v/>
      </c>
      <c r="F1203" s="59"/>
      <c r="G1203" s="59">
        <f t="shared" si="54"/>
        <v>0</v>
      </c>
      <c r="H1203" s="21" t="str">
        <f>IFERROR(VLOOKUP(B1203,Especialidades!A$1:H$6224,6,FALSE),"")</f>
        <v/>
      </c>
      <c r="I1203" s="56" t="str">
        <f>IFERROR(VLOOKUP(B1203,Especialidades!A$1:H$6224,7,FALSE),"")</f>
        <v/>
      </c>
      <c r="J1203" s="56" t="str">
        <f>IFERROR(VLOOKUP(B1203,Especialidades!A$1:H$6224,5,FALSE),"")</f>
        <v/>
      </c>
      <c r="K1203" s="21" t="str">
        <f t="shared" si="55"/>
        <v/>
      </c>
      <c r="L1203" s="15"/>
      <c r="AZ1203" s="3"/>
      <c r="BD1203" s="1"/>
      <c r="BF1203" s="4"/>
    </row>
    <row r="1204" spans="1:58" ht="30" customHeight="1" x14ac:dyDescent="0.3">
      <c r="A1204" s="58" t="str">
        <f t="shared" si="56"/>
        <v/>
      </c>
      <c r="B1204" s="53"/>
      <c r="C1204" s="73" t="str">
        <f>IFERROR(VLOOKUP(B1204,Especialidades!A$1:H$6224,3,FALSE),"")</f>
        <v/>
      </c>
      <c r="D1204" s="74"/>
      <c r="E1204" s="21" t="str">
        <f>IFERROR(VLOOKUP(B1204,Especialidades!A$1:H$6224,4,FALSE),"")</f>
        <v/>
      </c>
      <c r="F1204" s="59"/>
      <c r="G1204" s="59">
        <f t="shared" si="54"/>
        <v>0</v>
      </c>
      <c r="H1204" s="21" t="str">
        <f>IFERROR(VLOOKUP(B1204,Especialidades!A$1:H$6224,6,FALSE),"")</f>
        <v/>
      </c>
      <c r="I1204" s="56" t="str">
        <f>IFERROR(VLOOKUP(B1204,Especialidades!A$1:H$6224,7,FALSE),"")</f>
        <v/>
      </c>
      <c r="J1204" s="56" t="str">
        <f>IFERROR(VLOOKUP(B1204,Especialidades!A$1:H$6224,5,FALSE),"")</f>
        <v/>
      </c>
      <c r="K1204" s="21" t="str">
        <f t="shared" si="55"/>
        <v/>
      </c>
      <c r="L1204" s="15"/>
      <c r="AZ1204" s="3"/>
      <c r="BD1204" s="1"/>
      <c r="BF1204" s="4"/>
    </row>
    <row r="1205" spans="1:58" ht="30" customHeight="1" x14ac:dyDescent="0.3">
      <c r="A1205" s="58" t="str">
        <f t="shared" si="56"/>
        <v/>
      </c>
      <c r="B1205" s="53"/>
      <c r="C1205" s="73" t="str">
        <f>IFERROR(VLOOKUP(B1205,Especialidades!A$1:H$6224,3,FALSE),"")</f>
        <v/>
      </c>
      <c r="D1205" s="74"/>
      <c r="E1205" s="21" t="str">
        <f>IFERROR(VLOOKUP(B1205,Especialidades!A$1:H$6224,4,FALSE),"")</f>
        <v/>
      </c>
      <c r="F1205" s="59"/>
      <c r="G1205" s="59">
        <f t="shared" si="54"/>
        <v>0</v>
      </c>
      <c r="H1205" s="21" t="str">
        <f>IFERROR(VLOOKUP(B1205,Especialidades!A$1:H$6224,6,FALSE),"")</f>
        <v/>
      </c>
      <c r="I1205" s="56" t="str">
        <f>IFERROR(VLOOKUP(B1205,Especialidades!A$1:H$6224,7,FALSE),"")</f>
        <v/>
      </c>
      <c r="J1205" s="56" t="str">
        <f>IFERROR(VLOOKUP(B1205,Especialidades!A$1:H$6224,5,FALSE),"")</f>
        <v/>
      </c>
      <c r="K1205" s="21" t="str">
        <f t="shared" si="55"/>
        <v/>
      </c>
      <c r="L1205" s="15"/>
      <c r="AZ1205" s="3"/>
      <c r="BD1205" s="1"/>
      <c r="BF1205" s="4"/>
    </row>
    <row r="1206" spans="1:58" ht="30" customHeight="1" x14ac:dyDescent="0.3">
      <c r="A1206" s="58" t="str">
        <f t="shared" si="56"/>
        <v/>
      </c>
      <c r="B1206" s="53"/>
      <c r="C1206" s="73" t="str">
        <f>IFERROR(VLOOKUP(B1206,Especialidades!A$1:H$6224,3,FALSE),"")</f>
        <v/>
      </c>
      <c r="D1206" s="74"/>
      <c r="E1206" s="21" t="str">
        <f>IFERROR(VLOOKUP(B1206,Especialidades!A$1:H$6224,4,FALSE),"")</f>
        <v/>
      </c>
      <c r="F1206" s="59"/>
      <c r="G1206" s="59">
        <f t="shared" si="54"/>
        <v>0</v>
      </c>
      <c r="H1206" s="21" t="str">
        <f>IFERROR(VLOOKUP(B1206,Especialidades!A$1:H$6224,6,FALSE),"")</f>
        <v/>
      </c>
      <c r="I1206" s="56" t="str">
        <f>IFERROR(VLOOKUP(B1206,Especialidades!A$1:H$6224,7,FALSE),"")</f>
        <v/>
      </c>
      <c r="J1206" s="56" t="str">
        <f>IFERROR(VLOOKUP(B1206,Especialidades!A$1:H$6224,5,FALSE),"")</f>
        <v/>
      </c>
      <c r="K1206" s="21" t="str">
        <f t="shared" si="55"/>
        <v/>
      </c>
      <c r="L1206" s="15"/>
      <c r="AZ1206" s="3"/>
      <c r="BD1206" s="1"/>
      <c r="BF1206" s="4"/>
    </row>
    <row r="1207" spans="1:58" ht="30" customHeight="1" x14ac:dyDescent="0.3">
      <c r="A1207" s="58" t="str">
        <f t="shared" si="56"/>
        <v/>
      </c>
      <c r="B1207" s="53"/>
      <c r="C1207" s="73" t="str">
        <f>IFERROR(VLOOKUP(B1207,Especialidades!A$1:H$6224,3,FALSE),"")</f>
        <v/>
      </c>
      <c r="D1207" s="74"/>
      <c r="E1207" s="21" t="str">
        <f>IFERROR(VLOOKUP(B1207,Especialidades!A$1:H$6224,4,FALSE),"")</f>
        <v/>
      </c>
      <c r="F1207" s="59"/>
      <c r="G1207" s="59">
        <f t="shared" si="54"/>
        <v>0</v>
      </c>
      <c r="H1207" s="21" t="str">
        <f>IFERROR(VLOOKUP(B1207,Especialidades!A$1:H$6224,6,FALSE),"")</f>
        <v/>
      </c>
      <c r="I1207" s="56" t="str">
        <f>IFERROR(VLOOKUP(B1207,Especialidades!A$1:H$6224,7,FALSE),"")</f>
        <v/>
      </c>
      <c r="J1207" s="56" t="str">
        <f>IFERROR(VLOOKUP(B1207,Especialidades!A$1:H$6224,5,FALSE),"")</f>
        <v/>
      </c>
      <c r="K1207" s="21" t="str">
        <f t="shared" si="55"/>
        <v/>
      </c>
      <c r="L1207" s="15"/>
      <c r="AZ1207" s="3"/>
      <c r="BD1207" s="1"/>
      <c r="BF1207" s="4"/>
    </row>
    <row r="1208" spans="1:58" ht="30" customHeight="1" x14ac:dyDescent="0.3">
      <c r="A1208" s="58" t="str">
        <f t="shared" si="56"/>
        <v/>
      </c>
      <c r="B1208" s="53"/>
      <c r="C1208" s="73" t="str">
        <f>IFERROR(VLOOKUP(B1208,Especialidades!A$1:H$6224,3,FALSE),"")</f>
        <v/>
      </c>
      <c r="D1208" s="74"/>
      <c r="E1208" s="21" t="str">
        <f>IFERROR(VLOOKUP(B1208,Especialidades!A$1:H$6224,4,FALSE),"")</f>
        <v/>
      </c>
      <c r="F1208" s="59"/>
      <c r="G1208" s="59">
        <f t="shared" si="54"/>
        <v>0</v>
      </c>
      <c r="H1208" s="21" t="str">
        <f>IFERROR(VLOOKUP(B1208,Especialidades!A$1:H$6224,6,FALSE),"")</f>
        <v/>
      </c>
      <c r="I1208" s="56" t="str">
        <f>IFERROR(VLOOKUP(B1208,Especialidades!A$1:H$6224,7,FALSE),"")</f>
        <v/>
      </c>
      <c r="J1208" s="56" t="str">
        <f>IFERROR(VLOOKUP(B1208,Especialidades!A$1:H$6224,5,FALSE),"")</f>
        <v/>
      </c>
      <c r="K1208" s="21" t="str">
        <f t="shared" si="55"/>
        <v/>
      </c>
      <c r="L1208" s="15"/>
      <c r="AZ1208" s="3"/>
      <c r="BD1208" s="1"/>
      <c r="BF1208" s="4"/>
    </row>
    <row r="1209" spans="1:58" ht="30" customHeight="1" x14ac:dyDescent="0.3">
      <c r="A1209" s="58" t="str">
        <f t="shared" si="56"/>
        <v/>
      </c>
      <c r="B1209" s="53"/>
      <c r="C1209" s="73" t="str">
        <f>IFERROR(VLOOKUP(B1209,Especialidades!A$1:H$6224,3,FALSE),"")</f>
        <v/>
      </c>
      <c r="D1209" s="74"/>
      <c r="E1209" s="21" t="str">
        <f>IFERROR(VLOOKUP(B1209,Especialidades!A$1:H$6224,4,FALSE),"")</f>
        <v/>
      </c>
      <c r="F1209" s="59"/>
      <c r="G1209" s="59">
        <f t="shared" si="54"/>
        <v>0</v>
      </c>
      <c r="H1209" s="21" t="str">
        <f>IFERROR(VLOOKUP(B1209,Especialidades!A$1:H$6224,6,FALSE),"")</f>
        <v/>
      </c>
      <c r="I1209" s="56" t="str">
        <f>IFERROR(VLOOKUP(B1209,Especialidades!A$1:H$6224,7,FALSE),"")</f>
        <v/>
      </c>
      <c r="J1209" s="56" t="str">
        <f>IFERROR(VLOOKUP(B1209,Especialidades!A$1:H$6224,5,FALSE),"")</f>
        <v/>
      </c>
      <c r="K1209" s="21" t="str">
        <f t="shared" si="55"/>
        <v/>
      </c>
      <c r="L1209" s="15"/>
      <c r="AZ1209" s="3"/>
      <c r="BD1209" s="1"/>
      <c r="BF1209" s="4"/>
    </row>
    <row r="1210" spans="1:58" ht="30" customHeight="1" x14ac:dyDescent="0.3">
      <c r="A1210" s="58" t="str">
        <f t="shared" si="56"/>
        <v/>
      </c>
      <c r="B1210" s="53"/>
      <c r="C1210" s="73" t="str">
        <f>IFERROR(VLOOKUP(B1210,Especialidades!A$1:H$6224,3,FALSE),"")</f>
        <v/>
      </c>
      <c r="D1210" s="74"/>
      <c r="E1210" s="21" t="str">
        <f>IFERROR(VLOOKUP(B1210,Especialidades!A$1:H$6224,4,FALSE),"")</f>
        <v/>
      </c>
      <c r="F1210" s="59"/>
      <c r="G1210" s="59">
        <f t="shared" si="54"/>
        <v>0</v>
      </c>
      <c r="H1210" s="21" t="str">
        <f>IFERROR(VLOOKUP(B1210,Especialidades!A$1:H$6224,6,FALSE),"")</f>
        <v/>
      </c>
      <c r="I1210" s="56" t="str">
        <f>IFERROR(VLOOKUP(B1210,Especialidades!A$1:H$6224,7,FALSE),"")</f>
        <v/>
      </c>
      <c r="J1210" s="56" t="str">
        <f>IFERROR(VLOOKUP(B1210,Especialidades!A$1:H$6224,5,FALSE),"")</f>
        <v/>
      </c>
      <c r="K1210" s="21" t="str">
        <f t="shared" si="55"/>
        <v/>
      </c>
      <c r="L1210" s="15"/>
      <c r="AZ1210" s="3"/>
      <c r="BD1210" s="1"/>
      <c r="BF1210" s="4"/>
    </row>
    <row r="1211" spans="1:58" ht="30" customHeight="1" x14ac:dyDescent="0.3">
      <c r="A1211" s="58" t="str">
        <f t="shared" si="56"/>
        <v/>
      </c>
      <c r="B1211" s="53"/>
      <c r="C1211" s="73" t="str">
        <f>IFERROR(VLOOKUP(B1211,Especialidades!A$1:H$6224,3,FALSE),"")</f>
        <v/>
      </c>
      <c r="D1211" s="74"/>
      <c r="E1211" s="21" t="str">
        <f>IFERROR(VLOOKUP(B1211,Especialidades!A$1:H$6224,4,FALSE),"")</f>
        <v/>
      </c>
      <c r="F1211" s="59"/>
      <c r="G1211" s="59">
        <f t="shared" si="54"/>
        <v>0</v>
      </c>
      <c r="H1211" s="21" t="str">
        <f>IFERROR(VLOOKUP(B1211,Especialidades!A$1:H$6224,6,FALSE),"")</f>
        <v/>
      </c>
      <c r="I1211" s="56" t="str">
        <f>IFERROR(VLOOKUP(B1211,Especialidades!A$1:H$6224,7,FALSE),"")</f>
        <v/>
      </c>
      <c r="J1211" s="56" t="str">
        <f>IFERROR(VLOOKUP(B1211,Especialidades!A$1:H$6224,5,FALSE),"")</f>
        <v/>
      </c>
      <c r="K1211" s="21" t="str">
        <f t="shared" si="55"/>
        <v/>
      </c>
      <c r="L1211" s="15"/>
      <c r="AZ1211" s="3"/>
      <c r="BD1211" s="1"/>
      <c r="BF1211" s="4"/>
    </row>
    <row r="1212" spans="1:58" ht="30" customHeight="1" x14ac:dyDescent="0.3">
      <c r="A1212" s="58" t="str">
        <f t="shared" si="56"/>
        <v/>
      </c>
      <c r="B1212" s="53"/>
      <c r="C1212" s="73" t="str">
        <f>IFERROR(VLOOKUP(B1212,Especialidades!A$1:H$6224,3,FALSE),"")</f>
        <v/>
      </c>
      <c r="D1212" s="74"/>
      <c r="E1212" s="21" t="str">
        <f>IFERROR(VLOOKUP(B1212,Especialidades!A$1:H$6224,4,FALSE),"")</f>
        <v/>
      </c>
      <c r="F1212" s="59"/>
      <c r="G1212" s="59">
        <f t="shared" si="54"/>
        <v>0</v>
      </c>
      <c r="H1212" s="21" t="str">
        <f>IFERROR(VLOOKUP(B1212,Especialidades!A$1:H$6224,6,FALSE),"")</f>
        <v/>
      </c>
      <c r="I1212" s="56" t="str">
        <f>IFERROR(VLOOKUP(B1212,Especialidades!A$1:H$6224,7,FALSE),"")</f>
        <v/>
      </c>
      <c r="J1212" s="56" t="str">
        <f>IFERROR(VLOOKUP(B1212,Especialidades!A$1:H$6224,5,FALSE),"")</f>
        <v/>
      </c>
      <c r="K1212" s="21" t="str">
        <f t="shared" si="55"/>
        <v/>
      </c>
      <c r="L1212" s="15"/>
      <c r="AZ1212" s="3"/>
      <c r="BD1212" s="1"/>
      <c r="BF1212" s="4"/>
    </row>
    <row r="1213" spans="1:58" ht="30" customHeight="1" x14ac:dyDescent="0.3">
      <c r="A1213" s="58" t="str">
        <f t="shared" si="56"/>
        <v/>
      </c>
      <c r="B1213" s="53"/>
      <c r="C1213" s="73" t="str">
        <f>IFERROR(VLOOKUP(B1213,Especialidades!A$1:H$6224,3,FALSE),"")</f>
        <v/>
      </c>
      <c r="D1213" s="74"/>
      <c r="E1213" s="21" t="str">
        <f>IFERROR(VLOOKUP(B1213,Especialidades!A$1:H$6224,4,FALSE),"")</f>
        <v/>
      </c>
      <c r="F1213" s="59"/>
      <c r="G1213" s="59">
        <f t="shared" si="54"/>
        <v>0</v>
      </c>
      <c r="H1213" s="21" t="str">
        <f>IFERROR(VLOOKUP(B1213,Especialidades!A$1:H$6224,6,FALSE),"")</f>
        <v/>
      </c>
      <c r="I1213" s="56" t="str">
        <f>IFERROR(VLOOKUP(B1213,Especialidades!A$1:H$6224,7,FALSE),"")</f>
        <v/>
      </c>
      <c r="J1213" s="56" t="str">
        <f>IFERROR(VLOOKUP(B1213,Especialidades!A$1:H$6224,5,FALSE),"")</f>
        <v/>
      </c>
      <c r="K1213" s="21" t="str">
        <f t="shared" si="55"/>
        <v/>
      </c>
      <c r="L1213" s="15"/>
      <c r="AZ1213" s="3"/>
      <c r="BD1213" s="1"/>
      <c r="BF1213" s="4"/>
    </row>
    <row r="1214" spans="1:58" ht="30" customHeight="1" x14ac:dyDescent="0.3">
      <c r="A1214" s="58" t="str">
        <f t="shared" si="56"/>
        <v/>
      </c>
      <c r="B1214" s="53"/>
      <c r="C1214" s="73" t="str">
        <f>IFERROR(VLOOKUP(B1214,Especialidades!A$1:H$6224,3,FALSE),"")</f>
        <v/>
      </c>
      <c r="D1214" s="74"/>
      <c r="E1214" s="21" t="str">
        <f>IFERROR(VLOOKUP(B1214,Especialidades!A$1:H$6224,4,FALSE),"")</f>
        <v/>
      </c>
      <c r="F1214" s="59"/>
      <c r="G1214" s="59">
        <f t="shared" si="54"/>
        <v>0</v>
      </c>
      <c r="H1214" s="21" t="str">
        <f>IFERROR(VLOOKUP(B1214,Especialidades!A$1:H$6224,6,FALSE),"")</f>
        <v/>
      </c>
      <c r="I1214" s="56" t="str">
        <f>IFERROR(VLOOKUP(B1214,Especialidades!A$1:H$6224,7,FALSE),"")</f>
        <v/>
      </c>
      <c r="J1214" s="56" t="str">
        <f>IFERROR(VLOOKUP(B1214,Especialidades!A$1:H$6224,5,FALSE),"")</f>
        <v/>
      </c>
      <c r="K1214" s="21" t="str">
        <f t="shared" si="55"/>
        <v/>
      </c>
      <c r="L1214" s="15"/>
      <c r="AZ1214" s="3"/>
      <c r="BD1214" s="1"/>
      <c r="BF1214" s="4"/>
    </row>
    <row r="1215" spans="1:58" ht="30" customHeight="1" x14ac:dyDescent="0.3">
      <c r="A1215" s="58" t="str">
        <f t="shared" si="56"/>
        <v/>
      </c>
      <c r="B1215" s="53"/>
      <c r="C1215" s="73" t="str">
        <f>IFERROR(VLOOKUP(B1215,Especialidades!A$1:H$6224,3,FALSE),"")</f>
        <v/>
      </c>
      <c r="D1215" s="74"/>
      <c r="E1215" s="21" t="str">
        <f>IFERROR(VLOOKUP(B1215,Especialidades!A$1:H$6224,4,FALSE),"")</f>
        <v/>
      </c>
      <c r="F1215" s="59"/>
      <c r="G1215" s="59">
        <f t="shared" si="54"/>
        <v>0</v>
      </c>
      <c r="H1215" s="21" t="str">
        <f>IFERROR(VLOOKUP(B1215,Especialidades!A$1:H$6224,6,FALSE),"")</f>
        <v/>
      </c>
      <c r="I1215" s="56" t="str">
        <f>IFERROR(VLOOKUP(B1215,Especialidades!A$1:H$6224,7,FALSE),"")</f>
        <v/>
      </c>
      <c r="J1215" s="56" t="str">
        <f>IFERROR(VLOOKUP(B1215,Especialidades!A$1:H$6224,5,FALSE),"")</f>
        <v/>
      </c>
      <c r="K1215" s="21" t="str">
        <f t="shared" si="55"/>
        <v/>
      </c>
      <c r="L1215" s="15"/>
      <c r="AZ1215" s="3"/>
      <c r="BD1215" s="1"/>
      <c r="BF1215" s="4"/>
    </row>
    <row r="1216" spans="1:58" ht="30" customHeight="1" x14ac:dyDescent="0.3">
      <c r="A1216" s="58" t="str">
        <f t="shared" si="56"/>
        <v/>
      </c>
      <c r="B1216" s="53"/>
      <c r="C1216" s="73" t="str">
        <f>IFERROR(VLOOKUP(B1216,Especialidades!A$1:H$6224,3,FALSE),"")</f>
        <v/>
      </c>
      <c r="D1216" s="74"/>
      <c r="E1216" s="21" t="str">
        <f>IFERROR(VLOOKUP(B1216,Especialidades!A$1:H$6224,4,FALSE),"")</f>
        <v/>
      </c>
      <c r="F1216" s="59"/>
      <c r="G1216" s="59">
        <f t="shared" si="54"/>
        <v>0</v>
      </c>
      <c r="H1216" s="21" t="str">
        <f>IFERROR(VLOOKUP(B1216,Especialidades!A$1:H$6224,6,FALSE),"")</f>
        <v/>
      </c>
      <c r="I1216" s="56" t="str">
        <f>IFERROR(VLOOKUP(B1216,Especialidades!A$1:H$6224,7,FALSE),"")</f>
        <v/>
      </c>
      <c r="J1216" s="56" t="str">
        <f>IFERROR(VLOOKUP(B1216,Especialidades!A$1:H$6224,5,FALSE),"")</f>
        <v/>
      </c>
      <c r="K1216" s="21" t="str">
        <f t="shared" si="55"/>
        <v/>
      </c>
      <c r="L1216" s="15"/>
      <c r="AZ1216" s="3"/>
      <c r="BD1216" s="1"/>
      <c r="BF1216" s="4"/>
    </row>
    <row r="1217" spans="1:58" ht="30" customHeight="1" x14ac:dyDescent="0.3">
      <c r="A1217" s="58" t="str">
        <f t="shared" si="56"/>
        <v/>
      </c>
      <c r="B1217" s="53"/>
      <c r="C1217" s="73" t="str">
        <f>IFERROR(VLOOKUP(B1217,Especialidades!A$1:H$6224,3,FALSE),"")</f>
        <v/>
      </c>
      <c r="D1217" s="74"/>
      <c r="E1217" s="21" t="str">
        <f>IFERROR(VLOOKUP(B1217,Especialidades!A$1:H$6224,4,FALSE),"")</f>
        <v/>
      </c>
      <c r="F1217" s="59"/>
      <c r="G1217" s="59">
        <f t="shared" si="54"/>
        <v>0</v>
      </c>
      <c r="H1217" s="21" t="str">
        <f>IFERROR(VLOOKUP(B1217,Especialidades!A$1:H$6224,6,FALSE),"")</f>
        <v/>
      </c>
      <c r="I1217" s="56" t="str">
        <f>IFERROR(VLOOKUP(B1217,Especialidades!A$1:H$6224,7,FALSE),"")</f>
        <v/>
      </c>
      <c r="J1217" s="56" t="str">
        <f>IFERROR(VLOOKUP(B1217,Especialidades!A$1:H$6224,5,FALSE),"")</f>
        <v/>
      </c>
      <c r="K1217" s="21" t="str">
        <f t="shared" si="55"/>
        <v/>
      </c>
      <c r="L1217" s="15"/>
      <c r="AZ1217" s="3"/>
      <c r="BD1217" s="1"/>
      <c r="BF1217" s="4"/>
    </row>
    <row r="1218" spans="1:58" ht="30" customHeight="1" x14ac:dyDescent="0.3">
      <c r="A1218" s="58" t="str">
        <f t="shared" si="56"/>
        <v/>
      </c>
      <c r="B1218" s="53"/>
      <c r="C1218" s="73" t="str">
        <f>IFERROR(VLOOKUP(B1218,Especialidades!A$1:H$6224,3,FALSE),"")</f>
        <v/>
      </c>
      <c r="D1218" s="74"/>
      <c r="E1218" s="21" t="str">
        <f>IFERROR(VLOOKUP(B1218,Especialidades!A$1:H$6224,4,FALSE),"")</f>
        <v/>
      </c>
      <c r="F1218" s="59"/>
      <c r="G1218" s="59">
        <f t="shared" si="54"/>
        <v>0</v>
      </c>
      <c r="H1218" s="21" t="str">
        <f>IFERROR(VLOOKUP(B1218,Especialidades!A$1:H$6224,6,FALSE),"")</f>
        <v/>
      </c>
      <c r="I1218" s="56" t="str">
        <f>IFERROR(VLOOKUP(B1218,Especialidades!A$1:H$6224,7,FALSE),"")</f>
        <v/>
      </c>
      <c r="J1218" s="56" t="str">
        <f>IFERROR(VLOOKUP(B1218,Especialidades!A$1:H$6224,5,FALSE),"")</f>
        <v/>
      </c>
      <c r="K1218" s="21" t="str">
        <f t="shared" si="55"/>
        <v/>
      </c>
      <c r="L1218" s="15"/>
      <c r="AZ1218" s="3"/>
      <c r="BD1218" s="1"/>
      <c r="BF1218" s="4"/>
    </row>
    <row r="1219" spans="1:58" ht="30" customHeight="1" x14ac:dyDescent="0.3">
      <c r="A1219" s="58" t="str">
        <f t="shared" si="56"/>
        <v/>
      </c>
      <c r="B1219" s="53"/>
      <c r="C1219" s="73" t="str">
        <f>IFERROR(VLOOKUP(B1219,Especialidades!A$1:H$6224,3,FALSE),"")</f>
        <v/>
      </c>
      <c r="D1219" s="74"/>
      <c r="E1219" s="21" t="str">
        <f>IFERROR(VLOOKUP(B1219,Especialidades!A$1:H$6224,4,FALSE),"")</f>
        <v/>
      </c>
      <c r="F1219" s="59"/>
      <c r="G1219" s="59">
        <f t="shared" si="54"/>
        <v>0</v>
      </c>
      <c r="H1219" s="21" t="str">
        <f>IFERROR(VLOOKUP(B1219,Especialidades!A$1:H$6224,6,FALSE),"")</f>
        <v/>
      </c>
      <c r="I1219" s="56" t="str">
        <f>IFERROR(VLOOKUP(B1219,Especialidades!A$1:H$6224,7,FALSE),"")</f>
        <v/>
      </c>
      <c r="J1219" s="56" t="str">
        <f>IFERROR(VLOOKUP(B1219,Especialidades!A$1:H$6224,5,FALSE),"")</f>
        <v/>
      </c>
      <c r="K1219" s="21" t="str">
        <f t="shared" si="55"/>
        <v/>
      </c>
      <c r="L1219" s="15"/>
      <c r="AZ1219" s="3"/>
      <c r="BD1219" s="1"/>
      <c r="BF1219" s="4"/>
    </row>
    <row r="1220" spans="1:58" ht="30" customHeight="1" x14ac:dyDescent="0.3">
      <c r="A1220" s="58" t="str">
        <f t="shared" si="56"/>
        <v/>
      </c>
      <c r="B1220" s="53"/>
      <c r="C1220" s="73" t="str">
        <f>IFERROR(VLOOKUP(B1220,Especialidades!A$1:H$6224,3,FALSE),"")</f>
        <v/>
      </c>
      <c r="D1220" s="74"/>
      <c r="E1220" s="21" t="str">
        <f>IFERROR(VLOOKUP(B1220,Especialidades!A$1:H$6224,4,FALSE),"")</f>
        <v/>
      </c>
      <c r="F1220" s="59"/>
      <c r="G1220" s="59">
        <f t="shared" si="54"/>
        <v>0</v>
      </c>
      <c r="H1220" s="21" t="str">
        <f>IFERROR(VLOOKUP(B1220,Especialidades!A$1:H$6224,6,FALSE),"")</f>
        <v/>
      </c>
      <c r="I1220" s="56" t="str">
        <f>IFERROR(VLOOKUP(B1220,Especialidades!A$1:H$6224,7,FALSE),"")</f>
        <v/>
      </c>
      <c r="J1220" s="56" t="str">
        <f>IFERROR(VLOOKUP(B1220,Especialidades!A$1:H$6224,5,FALSE),"")</f>
        <v/>
      </c>
      <c r="K1220" s="21" t="str">
        <f t="shared" si="55"/>
        <v/>
      </c>
      <c r="L1220" s="15"/>
      <c r="AZ1220" s="3"/>
      <c r="BD1220" s="1"/>
      <c r="BF1220" s="4"/>
    </row>
    <row r="1221" spans="1:58" ht="30" customHeight="1" x14ac:dyDescent="0.3">
      <c r="A1221" s="58" t="str">
        <f t="shared" si="56"/>
        <v/>
      </c>
      <c r="B1221" s="53"/>
      <c r="C1221" s="73" t="str">
        <f>IFERROR(VLOOKUP(B1221,Especialidades!A$1:H$6224,3,FALSE),"")</f>
        <v/>
      </c>
      <c r="D1221" s="74"/>
      <c r="E1221" s="21" t="str">
        <f>IFERROR(VLOOKUP(B1221,Especialidades!A$1:H$6224,4,FALSE),"")</f>
        <v/>
      </c>
      <c r="F1221" s="59"/>
      <c r="G1221" s="59">
        <f t="shared" si="54"/>
        <v>0</v>
      </c>
      <c r="H1221" s="21" t="str">
        <f>IFERROR(VLOOKUP(B1221,Especialidades!A$1:H$6224,6,FALSE),"")</f>
        <v/>
      </c>
      <c r="I1221" s="56" t="str">
        <f>IFERROR(VLOOKUP(B1221,Especialidades!A$1:H$6224,7,FALSE),"")</f>
        <v/>
      </c>
      <c r="J1221" s="56" t="str">
        <f>IFERROR(VLOOKUP(B1221,Especialidades!A$1:H$6224,5,FALSE),"")</f>
        <v/>
      </c>
      <c r="K1221" s="21" t="str">
        <f t="shared" si="55"/>
        <v/>
      </c>
      <c r="L1221" s="15"/>
      <c r="AZ1221" s="3"/>
      <c r="BD1221" s="1"/>
      <c r="BF1221" s="4"/>
    </row>
    <row r="1222" spans="1:58" ht="30" customHeight="1" x14ac:dyDescent="0.3">
      <c r="A1222" s="58" t="str">
        <f t="shared" si="56"/>
        <v/>
      </c>
      <c r="B1222" s="53"/>
      <c r="C1222" s="73" t="str">
        <f>IFERROR(VLOOKUP(B1222,Especialidades!A$1:H$6224,3,FALSE),"")</f>
        <v/>
      </c>
      <c r="D1222" s="74"/>
      <c r="E1222" s="21" t="str">
        <f>IFERROR(VLOOKUP(B1222,Especialidades!A$1:H$6224,4,FALSE),"")</f>
        <v/>
      </c>
      <c r="F1222" s="59"/>
      <c r="G1222" s="59">
        <f t="shared" si="54"/>
        <v>0</v>
      </c>
      <c r="H1222" s="21" t="str">
        <f>IFERROR(VLOOKUP(B1222,Especialidades!A$1:H$6224,6,FALSE),"")</f>
        <v/>
      </c>
      <c r="I1222" s="56" t="str">
        <f>IFERROR(VLOOKUP(B1222,Especialidades!A$1:H$6224,7,FALSE),"")</f>
        <v/>
      </c>
      <c r="J1222" s="56" t="str">
        <f>IFERROR(VLOOKUP(B1222,Especialidades!A$1:H$6224,5,FALSE),"")</f>
        <v/>
      </c>
      <c r="K1222" s="21" t="str">
        <f t="shared" si="55"/>
        <v/>
      </c>
      <c r="L1222" s="15"/>
      <c r="AZ1222" s="3"/>
      <c r="BD1222" s="1"/>
      <c r="BF1222" s="4"/>
    </row>
    <row r="1223" spans="1:58" ht="30" customHeight="1" x14ac:dyDescent="0.3">
      <c r="A1223" s="58" t="str">
        <f t="shared" si="56"/>
        <v/>
      </c>
      <c r="B1223" s="53"/>
      <c r="C1223" s="73" t="str">
        <f>IFERROR(VLOOKUP(B1223,Especialidades!A$1:H$6224,3,FALSE),"")</f>
        <v/>
      </c>
      <c r="D1223" s="74"/>
      <c r="E1223" s="21" t="str">
        <f>IFERROR(VLOOKUP(B1223,Especialidades!A$1:H$6224,4,FALSE),"")</f>
        <v/>
      </c>
      <c r="F1223" s="59"/>
      <c r="G1223" s="59">
        <f t="shared" si="54"/>
        <v>0</v>
      </c>
      <c r="H1223" s="21" t="str">
        <f>IFERROR(VLOOKUP(B1223,Especialidades!A$1:H$6224,6,FALSE),"")</f>
        <v/>
      </c>
      <c r="I1223" s="56" t="str">
        <f>IFERROR(VLOOKUP(B1223,Especialidades!A$1:H$6224,7,FALSE),"")</f>
        <v/>
      </c>
      <c r="J1223" s="56" t="str">
        <f>IFERROR(VLOOKUP(B1223,Especialidades!A$1:H$6224,5,FALSE),"")</f>
        <v/>
      </c>
      <c r="K1223" s="21" t="str">
        <f t="shared" si="55"/>
        <v/>
      </c>
      <c r="L1223" s="15"/>
      <c r="AZ1223" s="3"/>
      <c r="BD1223" s="1"/>
      <c r="BF1223" s="4"/>
    </row>
    <row r="1224" spans="1:58" ht="30" customHeight="1" x14ac:dyDescent="0.3">
      <c r="A1224" s="58" t="str">
        <f t="shared" si="56"/>
        <v/>
      </c>
      <c r="B1224" s="53"/>
      <c r="C1224" s="73" t="str">
        <f>IFERROR(VLOOKUP(B1224,Especialidades!A$1:H$6224,3,FALSE),"")</f>
        <v/>
      </c>
      <c r="D1224" s="74"/>
      <c r="E1224" s="21" t="str">
        <f>IFERROR(VLOOKUP(B1224,Especialidades!A$1:H$6224,4,FALSE),"")</f>
        <v/>
      </c>
      <c r="F1224" s="59"/>
      <c r="G1224" s="59">
        <f t="shared" si="54"/>
        <v>0</v>
      </c>
      <c r="H1224" s="21" t="str">
        <f>IFERROR(VLOOKUP(B1224,Especialidades!A$1:H$6224,6,FALSE),"")</f>
        <v/>
      </c>
      <c r="I1224" s="56" t="str">
        <f>IFERROR(VLOOKUP(B1224,Especialidades!A$1:H$6224,7,FALSE),"")</f>
        <v/>
      </c>
      <c r="J1224" s="56" t="str">
        <f>IFERROR(VLOOKUP(B1224,Especialidades!A$1:H$6224,5,FALSE),"")</f>
        <v/>
      </c>
      <c r="K1224" s="21" t="str">
        <f t="shared" si="55"/>
        <v/>
      </c>
      <c r="L1224" s="15"/>
      <c r="AZ1224" s="3"/>
      <c r="BD1224" s="1"/>
      <c r="BF1224" s="4"/>
    </row>
    <row r="1225" spans="1:58" ht="30" customHeight="1" x14ac:dyDescent="0.3">
      <c r="A1225" s="58" t="str">
        <f t="shared" si="56"/>
        <v/>
      </c>
      <c r="B1225" s="53"/>
      <c r="C1225" s="73" t="str">
        <f>IFERROR(VLOOKUP(B1225,Especialidades!A$1:H$6224,3,FALSE),"")</f>
        <v/>
      </c>
      <c r="D1225" s="74"/>
      <c r="E1225" s="21" t="str">
        <f>IFERROR(VLOOKUP(B1225,Especialidades!A$1:H$6224,4,FALSE),"")</f>
        <v/>
      </c>
      <c r="F1225" s="59"/>
      <c r="G1225" s="59">
        <f t="shared" si="54"/>
        <v>0</v>
      </c>
      <c r="H1225" s="21" t="str">
        <f>IFERROR(VLOOKUP(B1225,Especialidades!A$1:H$6224,6,FALSE),"")</f>
        <v/>
      </c>
      <c r="I1225" s="56" t="str">
        <f>IFERROR(VLOOKUP(B1225,Especialidades!A$1:H$6224,7,FALSE),"")</f>
        <v/>
      </c>
      <c r="J1225" s="56" t="str">
        <f>IFERROR(VLOOKUP(B1225,Especialidades!A$1:H$6224,5,FALSE),"")</f>
        <v/>
      </c>
      <c r="K1225" s="21" t="str">
        <f t="shared" si="55"/>
        <v/>
      </c>
      <c r="L1225" s="15"/>
      <c r="AZ1225" s="3"/>
      <c r="BD1225" s="1"/>
      <c r="BF1225" s="4"/>
    </row>
    <row r="1226" spans="1:58" ht="30" customHeight="1" x14ac:dyDescent="0.3">
      <c r="A1226" s="58" t="str">
        <f t="shared" si="56"/>
        <v/>
      </c>
      <c r="B1226" s="53"/>
      <c r="C1226" s="73" t="str">
        <f>IFERROR(VLOOKUP(B1226,Especialidades!A$1:H$6224,3,FALSE),"")</f>
        <v/>
      </c>
      <c r="D1226" s="74"/>
      <c r="E1226" s="21" t="str">
        <f>IFERROR(VLOOKUP(B1226,Especialidades!A$1:H$6224,4,FALSE),"")</f>
        <v/>
      </c>
      <c r="F1226" s="59"/>
      <c r="G1226" s="59">
        <f t="shared" si="54"/>
        <v>0</v>
      </c>
      <c r="H1226" s="21" t="str">
        <f>IFERROR(VLOOKUP(B1226,Especialidades!A$1:H$6224,6,FALSE),"")</f>
        <v/>
      </c>
      <c r="I1226" s="56" t="str">
        <f>IFERROR(VLOOKUP(B1226,Especialidades!A$1:H$6224,7,FALSE),"")</f>
        <v/>
      </c>
      <c r="J1226" s="56" t="str">
        <f>IFERROR(VLOOKUP(B1226,Especialidades!A$1:H$6224,5,FALSE),"")</f>
        <v/>
      </c>
      <c r="K1226" s="21" t="str">
        <f t="shared" si="55"/>
        <v/>
      </c>
      <c r="L1226" s="15"/>
      <c r="AZ1226" s="3"/>
      <c r="BD1226" s="1"/>
      <c r="BF1226" s="4"/>
    </row>
    <row r="1227" spans="1:58" ht="30" customHeight="1" x14ac:dyDescent="0.3">
      <c r="A1227" s="58" t="str">
        <f t="shared" si="56"/>
        <v/>
      </c>
      <c r="B1227" s="53"/>
      <c r="C1227" s="73" t="str">
        <f>IFERROR(VLOOKUP(B1227,Especialidades!A$1:H$6224,3,FALSE),"")</f>
        <v/>
      </c>
      <c r="D1227" s="74"/>
      <c r="E1227" s="21" t="str">
        <f>IFERROR(VLOOKUP(B1227,Especialidades!A$1:H$6224,4,FALSE),"")</f>
        <v/>
      </c>
      <c r="F1227" s="59"/>
      <c r="G1227" s="59">
        <f t="shared" si="54"/>
        <v>0</v>
      </c>
      <c r="H1227" s="21" t="str">
        <f>IFERROR(VLOOKUP(B1227,Especialidades!A$1:H$6224,6,FALSE),"")</f>
        <v/>
      </c>
      <c r="I1227" s="56" t="str">
        <f>IFERROR(VLOOKUP(B1227,Especialidades!A$1:H$6224,7,FALSE),"")</f>
        <v/>
      </c>
      <c r="J1227" s="56" t="str">
        <f>IFERROR(VLOOKUP(B1227,Especialidades!A$1:H$6224,5,FALSE),"")</f>
        <v/>
      </c>
      <c r="K1227" s="21" t="str">
        <f t="shared" si="55"/>
        <v/>
      </c>
      <c r="L1227" s="15"/>
      <c r="AZ1227" s="3"/>
      <c r="BD1227" s="1"/>
      <c r="BF1227" s="4"/>
    </row>
    <row r="1228" spans="1:58" ht="30" customHeight="1" x14ac:dyDescent="0.3">
      <c r="A1228" s="58" t="str">
        <f t="shared" si="56"/>
        <v/>
      </c>
      <c r="B1228" s="53"/>
      <c r="C1228" s="73" t="str">
        <f>IFERROR(VLOOKUP(B1228,Especialidades!A$1:H$6224,3,FALSE),"")</f>
        <v/>
      </c>
      <c r="D1228" s="74"/>
      <c r="E1228" s="21" t="str">
        <f>IFERROR(VLOOKUP(B1228,Especialidades!A$1:H$6224,4,FALSE),"")</f>
        <v/>
      </c>
      <c r="F1228" s="59"/>
      <c r="G1228" s="59">
        <f t="shared" si="54"/>
        <v>0</v>
      </c>
      <c r="H1228" s="21" t="str">
        <f>IFERROR(VLOOKUP(B1228,Especialidades!A$1:H$6224,6,FALSE),"")</f>
        <v/>
      </c>
      <c r="I1228" s="56" t="str">
        <f>IFERROR(VLOOKUP(B1228,Especialidades!A$1:H$6224,7,FALSE),"")</f>
        <v/>
      </c>
      <c r="J1228" s="56" t="str">
        <f>IFERROR(VLOOKUP(B1228,Especialidades!A$1:H$6224,5,FALSE),"")</f>
        <v/>
      </c>
      <c r="K1228" s="21" t="str">
        <f t="shared" si="55"/>
        <v/>
      </c>
      <c r="L1228" s="15"/>
      <c r="AZ1228" s="3"/>
      <c r="BD1228" s="1"/>
      <c r="BF1228" s="4"/>
    </row>
    <row r="1229" spans="1:58" ht="30" customHeight="1" x14ac:dyDescent="0.3">
      <c r="A1229" s="58" t="str">
        <f t="shared" si="56"/>
        <v/>
      </c>
      <c r="B1229" s="53"/>
      <c r="C1229" s="73" t="str">
        <f>IFERROR(VLOOKUP(B1229,Especialidades!A$1:H$6224,3,FALSE),"")</f>
        <v/>
      </c>
      <c r="D1229" s="74"/>
      <c r="E1229" s="21" t="str">
        <f>IFERROR(VLOOKUP(B1229,Especialidades!A$1:H$6224,4,FALSE),"")</f>
        <v/>
      </c>
      <c r="F1229" s="59"/>
      <c r="G1229" s="59">
        <f t="shared" ref="G1229:G1292" si="57">SUMIF(B:B, B1229,F:F)</f>
        <v>0</v>
      </c>
      <c r="H1229" s="21" t="str">
        <f>IFERROR(VLOOKUP(B1229,Especialidades!A$1:H$6224,6,FALSE),"")</f>
        <v/>
      </c>
      <c r="I1229" s="56" t="str">
        <f>IFERROR(VLOOKUP(B1229,Especialidades!A$1:H$6224,7,FALSE),"")</f>
        <v/>
      </c>
      <c r="J1229" s="56" t="str">
        <f>IFERROR(VLOOKUP(B1229,Especialidades!A$1:H$6224,5,FALSE),"")</f>
        <v/>
      </c>
      <c r="K1229" s="21" t="str">
        <f t="shared" ref="K1229:K1292" si="58">IFERROR(E1229*F1229,"")</f>
        <v/>
      </c>
      <c r="L1229" s="15"/>
      <c r="AZ1229" s="3"/>
      <c r="BD1229" s="1"/>
      <c r="BF1229" s="4"/>
    </row>
    <row r="1230" spans="1:58" ht="30" customHeight="1" x14ac:dyDescent="0.3">
      <c r="A1230" s="58" t="str">
        <f t="shared" si="56"/>
        <v/>
      </c>
      <c r="B1230" s="53"/>
      <c r="C1230" s="73" t="str">
        <f>IFERROR(VLOOKUP(B1230,Especialidades!A$1:H$6224,3,FALSE),"")</f>
        <v/>
      </c>
      <c r="D1230" s="74"/>
      <c r="E1230" s="21" t="str">
        <f>IFERROR(VLOOKUP(B1230,Especialidades!A$1:H$6224,4,FALSE),"")</f>
        <v/>
      </c>
      <c r="F1230" s="59"/>
      <c r="G1230" s="59">
        <f t="shared" si="57"/>
        <v>0</v>
      </c>
      <c r="H1230" s="21" t="str">
        <f>IFERROR(VLOOKUP(B1230,Especialidades!A$1:H$6224,6,FALSE),"")</f>
        <v/>
      </c>
      <c r="I1230" s="56" t="str">
        <f>IFERROR(VLOOKUP(B1230,Especialidades!A$1:H$6224,7,FALSE),"")</f>
        <v/>
      </c>
      <c r="J1230" s="56" t="str">
        <f>IFERROR(VLOOKUP(B1230,Especialidades!A$1:H$6224,5,FALSE),"")</f>
        <v/>
      </c>
      <c r="K1230" s="21" t="str">
        <f t="shared" si="58"/>
        <v/>
      </c>
      <c r="L1230" s="15"/>
      <c r="AZ1230" s="3"/>
      <c r="BD1230" s="1"/>
      <c r="BF1230" s="4"/>
    </row>
    <row r="1231" spans="1:58" ht="30" customHeight="1" x14ac:dyDescent="0.3">
      <c r="A1231" s="58" t="str">
        <f t="shared" si="56"/>
        <v/>
      </c>
      <c r="B1231" s="53"/>
      <c r="C1231" s="73" t="str">
        <f>IFERROR(VLOOKUP(B1231,Especialidades!A$1:H$6224,3,FALSE),"")</f>
        <v/>
      </c>
      <c r="D1231" s="74"/>
      <c r="E1231" s="21" t="str">
        <f>IFERROR(VLOOKUP(B1231,Especialidades!A$1:H$6224,4,FALSE),"")</f>
        <v/>
      </c>
      <c r="F1231" s="59"/>
      <c r="G1231" s="59">
        <f t="shared" si="57"/>
        <v>0</v>
      </c>
      <c r="H1231" s="21" t="str">
        <f>IFERROR(VLOOKUP(B1231,Especialidades!A$1:H$6224,6,FALSE),"")</f>
        <v/>
      </c>
      <c r="I1231" s="56" t="str">
        <f>IFERROR(VLOOKUP(B1231,Especialidades!A$1:H$6224,7,FALSE),"")</f>
        <v/>
      </c>
      <c r="J1231" s="56" t="str">
        <f>IFERROR(VLOOKUP(B1231,Especialidades!A$1:H$6224,5,FALSE),"")</f>
        <v/>
      </c>
      <c r="K1231" s="21" t="str">
        <f t="shared" si="58"/>
        <v/>
      </c>
      <c r="L1231" s="15"/>
      <c r="AZ1231" s="3"/>
      <c r="BD1231" s="1"/>
      <c r="BF1231" s="4"/>
    </row>
    <row r="1232" spans="1:58" ht="30" customHeight="1" x14ac:dyDescent="0.3">
      <c r="A1232" s="58" t="str">
        <f t="shared" ref="A1232:A1295" si="59">IF(ISBLANK(B1231),"",+A1231+1)</f>
        <v/>
      </c>
      <c r="B1232" s="53"/>
      <c r="C1232" s="73" t="str">
        <f>IFERROR(VLOOKUP(B1232,Especialidades!A$1:H$6224,3,FALSE),"")</f>
        <v/>
      </c>
      <c r="D1232" s="74"/>
      <c r="E1232" s="21" t="str">
        <f>IFERROR(VLOOKUP(B1232,Especialidades!A$1:H$6224,4,FALSE),"")</f>
        <v/>
      </c>
      <c r="F1232" s="59"/>
      <c r="G1232" s="59">
        <f t="shared" si="57"/>
        <v>0</v>
      </c>
      <c r="H1232" s="21" t="str">
        <f>IFERROR(VLOOKUP(B1232,Especialidades!A$1:H$6224,6,FALSE),"")</f>
        <v/>
      </c>
      <c r="I1232" s="56" t="str">
        <f>IFERROR(VLOOKUP(B1232,Especialidades!A$1:H$6224,7,FALSE),"")</f>
        <v/>
      </c>
      <c r="J1232" s="56" t="str">
        <f>IFERROR(VLOOKUP(B1232,Especialidades!A$1:H$6224,5,FALSE),"")</f>
        <v/>
      </c>
      <c r="K1232" s="21" t="str">
        <f t="shared" si="58"/>
        <v/>
      </c>
      <c r="L1232" s="15"/>
      <c r="AZ1232" s="3"/>
      <c r="BD1232" s="1"/>
      <c r="BF1232" s="4"/>
    </row>
    <row r="1233" spans="1:58" ht="30" customHeight="1" x14ac:dyDescent="0.3">
      <c r="A1233" s="58" t="str">
        <f t="shared" si="59"/>
        <v/>
      </c>
      <c r="B1233" s="53"/>
      <c r="C1233" s="73" t="str">
        <f>IFERROR(VLOOKUP(B1233,Especialidades!A$1:H$6224,3,FALSE),"")</f>
        <v/>
      </c>
      <c r="D1233" s="74"/>
      <c r="E1233" s="21" t="str">
        <f>IFERROR(VLOOKUP(B1233,Especialidades!A$1:H$6224,4,FALSE),"")</f>
        <v/>
      </c>
      <c r="F1233" s="59"/>
      <c r="G1233" s="59">
        <f t="shared" si="57"/>
        <v>0</v>
      </c>
      <c r="H1233" s="21" t="str">
        <f>IFERROR(VLOOKUP(B1233,Especialidades!A$1:H$6224,6,FALSE),"")</f>
        <v/>
      </c>
      <c r="I1233" s="56" t="str">
        <f>IFERROR(VLOOKUP(B1233,Especialidades!A$1:H$6224,7,FALSE),"")</f>
        <v/>
      </c>
      <c r="J1233" s="56" t="str">
        <f>IFERROR(VLOOKUP(B1233,Especialidades!A$1:H$6224,5,FALSE),"")</f>
        <v/>
      </c>
      <c r="K1233" s="21" t="str">
        <f t="shared" si="58"/>
        <v/>
      </c>
      <c r="L1233" s="15"/>
      <c r="AZ1233" s="3"/>
      <c r="BD1233" s="1"/>
      <c r="BF1233" s="4"/>
    </row>
    <row r="1234" spans="1:58" ht="30" customHeight="1" x14ac:dyDescent="0.3">
      <c r="A1234" s="58" t="str">
        <f t="shared" si="59"/>
        <v/>
      </c>
      <c r="B1234" s="53"/>
      <c r="C1234" s="73" t="str">
        <f>IFERROR(VLOOKUP(B1234,Especialidades!A$1:H$6224,3,FALSE),"")</f>
        <v/>
      </c>
      <c r="D1234" s="74"/>
      <c r="E1234" s="21" t="str">
        <f>IFERROR(VLOOKUP(B1234,Especialidades!A$1:H$6224,4,FALSE),"")</f>
        <v/>
      </c>
      <c r="F1234" s="59"/>
      <c r="G1234" s="59">
        <f t="shared" si="57"/>
        <v>0</v>
      </c>
      <c r="H1234" s="21" t="str">
        <f>IFERROR(VLOOKUP(B1234,Especialidades!A$1:H$6224,6,FALSE),"")</f>
        <v/>
      </c>
      <c r="I1234" s="56" t="str">
        <f>IFERROR(VLOOKUP(B1234,Especialidades!A$1:H$6224,7,FALSE),"")</f>
        <v/>
      </c>
      <c r="J1234" s="56" t="str">
        <f>IFERROR(VLOOKUP(B1234,Especialidades!A$1:H$6224,5,FALSE),"")</f>
        <v/>
      </c>
      <c r="K1234" s="21" t="str">
        <f t="shared" si="58"/>
        <v/>
      </c>
      <c r="L1234" s="15"/>
      <c r="AZ1234" s="3"/>
      <c r="BD1234" s="1"/>
      <c r="BF1234" s="4"/>
    </row>
    <row r="1235" spans="1:58" ht="30" customHeight="1" x14ac:dyDescent="0.3">
      <c r="A1235" s="58" t="str">
        <f t="shared" si="59"/>
        <v/>
      </c>
      <c r="B1235" s="53"/>
      <c r="C1235" s="73" t="str">
        <f>IFERROR(VLOOKUP(B1235,Especialidades!A$1:H$6224,3,FALSE),"")</f>
        <v/>
      </c>
      <c r="D1235" s="74"/>
      <c r="E1235" s="21" t="str">
        <f>IFERROR(VLOOKUP(B1235,Especialidades!A$1:H$6224,4,FALSE),"")</f>
        <v/>
      </c>
      <c r="F1235" s="59"/>
      <c r="G1235" s="59">
        <f t="shared" si="57"/>
        <v>0</v>
      </c>
      <c r="H1235" s="21" t="str">
        <f>IFERROR(VLOOKUP(B1235,Especialidades!A$1:H$6224,6,FALSE),"")</f>
        <v/>
      </c>
      <c r="I1235" s="56" t="str">
        <f>IFERROR(VLOOKUP(B1235,Especialidades!A$1:H$6224,7,FALSE),"")</f>
        <v/>
      </c>
      <c r="J1235" s="56" t="str">
        <f>IFERROR(VLOOKUP(B1235,Especialidades!A$1:H$6224,5,FALSE),"")</f>
        <v/>
      </c>
      <c r="K1235" s="21" t="str">
        <f t="shared" si="58"/>
        <v/>
      </c>
      <c r="L1235" s="15"/>
      <c r="AZ1235" s="3"/>
      <c r="BD1235" s="1"/>
      <c r="BF1235" s="4"/>
    </row>
    <row r="1236" spans="1:58" ht="30" customHeight="1" x14ac:dyDescent="0.3">
      <c r="A1236" s="58" t="str">
        <f t="shared" si="59"/>
        <v/>
      </c>
      <c r="B1236" s="53"/>
      <c r="C1236" s="73" t="str">
        <f>IFERROR(VLOOKUP(B1236,Especialidades!A$1:H$6224,3,FALSE),"")</f>
        <v/>
      </c>
      <c r="D1236" s="74"/>
      <c r="E1236" s="21" t="str">
        <f>IFERROR(VLOOKUP(B1236,Especialidades!A$1:H$6224,4,FALSE),"")</f>
        <v/>
      </c>
      <c r="F1236" s="59"/>
      <c r="G1236" s="59">
        <f t="shared" si="57"/>
        <v>0</v>
      </c>
      <c r="H1236" s="21" t="str">
        <f>IFERROR(VLOOKUP(B1236,Especialidades!A$1:H$6224,6,FALSE),"")</f>
        <v/>
      </c>
      <c r="I1236" s="56" t="str">
        <f>IFERROR(VLOOKUP(B1236,Especialidades!A$1:H$6224,7,FALSE),"")</f>
        <v/>
      </c>
      <c r="J1236" s="56" t="str">
        <f>IFERROR(VLOOKUP(B1236,Especialidades!A$1:H$6224,5,FALSE),"")</f>
        <v/>
      </c>
      <c r="K1236" s="21" t="str">
        <f t="shared" si="58"/>
        <v/>
      </c>
      <c r="L1236" s="15"/>
      <c r="AZ1236" s="3"/>
      <c r="BD1236" s="1"/>
      <c r="BF1236" s="4"/>
    </row>
    <row r="1237" spans="1:58" ht="30" customHeight="1" x14ac:dyDescent="0.3">
      <c r="A1237" s="58" t="str">
        <f t="shared" si="59"/>
        <v/>
      </c>
      <c r="B1237" s="53"/>
      <c r="C1237" s="73" t="str">
        <f>IFERROR(VLOOKUP(B1237,Especialidades!A$1:H$6224,3,FALSE),"")</f>
        <v/>
      </c>
      <c r="D1237" s="74"/>
      <c r="E1237" s="21" t="str">
        <f>IFERROR(VLOOKUP(B1237,Especialidades!A$1:H$6224,4,FALSE),"")</f>
        <v/>
      </c>
      <c r="F1237" s="59"/>
      <c r="G1237" s="59">
        <f t="shared" si="57"/>
        <v>0</v>
      </c>
      <c r="H1237" s="21" t="str">
        <f>IFERROR(VLOOKUP(B1237,Especialidades!A$1:H$6224,6,FALSE),"")</f>
        <v/>
      </c>
      <c r="I1237" s="56" t="str">
        <f>IFERROR(VLOOKUP(B1237,Especialidades!A$1:H$6224,7,FALSE),"")</f>
        <v/>
      </c>
      <c r="J1237" s="56" t="str">
        <f>IFERROR(VLOOKUP(B1237,Especialidades!A$1:H$6224,5,FALSE),"")</f>
        <v/>
      </c>
      <c r="K1237" s="21" t="str">
        <f t="shared" si="58"/>
        <v/>
      </c>
      <c r="L1237" s="15"/>
      <c r="AZ1237" s="3"/>
      <c r="BD1237" s="1"/>
      <c r="BF1237" s="4"/>
    </row>
    <row r="1238" spans="1:58" ht="30" customHeight="1" x14ac:dyDescent="0.3">
      <c r="A1238" s="58" t="str">
        <f t="shared" si="59"/>
        <v/>
      </c>
      <c r="B1238" s="53"/>
      <c r="C1238" s="73" t="str">
        <f>IFERROR(VLOOKUP(B1238,Especialidades!A$1:H$6224,3,FALSE),"")</f>
        <v/>
      </c>
      <c r="D1238" s="74"/>
      <c r="E1238" s="21" t="str">
        <f>IFERROR(VLOOKUP(B1238,Especialidades!A$1:H$6224,4,FALSE),"")</f>
        <v/>
      </c>
      <c r="F1238" s="59"/>
      <c r="G1238" s="59">
        <f t="shared" si="57"/>
        <v>0</v>
      </c>
      <c r="H1238" s="21" t="str">
        <f>IFERROR(VLOOKUP(B1238,Especialidades!A$1:H$6224,6,FALSE),"")</f>
        <v/>
      </c>
      <c r="I1238" s="56" t="str">
        <f>IFERROR(VLOOKUP(B1238,Especialidades!A$1:H$6224,7,FALSE),"")</f>
        <v/>
      </c>
      <c r="J1238" s="56" t="str">
        <f>IFERROR(VLOOKUP(B1238,Especialidades!A$1:H$6224,5,FALSE),"")</f>
        <v/>
      </c>
      <c r="K1238" s="21" t="str">
        <f t="shared" si="58"/>
        <v/>
      </c>
      <c r="L1238" s="15"/>
      <c r="AZ1238" s="3"/>
      <c r="BD1238" s="1"/>
      <c r="BF1238" s="4"/>
    </row>
    <row r="1239" spans="1:58" ht="30" customHeight="1" x14ac:dyDescent="0.3">
      <c r="A1239" s="58" t="str">
        <f t="shared" si="59"/>
        <v/>
      </c>
      <c r="B1239" s="53"/>
      <c r="C1239" s="73" t="str">
        <f>IFERROR(VLOOKUP(B1239,Especialidades!A$1:H$6224,3,FALSE),"")</f>
        <v/>
      </c>
      <c r="D1239" s="74"/>
      <c r="E1239" s="21" t="str">
        <f>IFERROR(VLOOKUP(B1239,Especialidades!A$1:H$6224,4,FALSE),"")</f>
        <v/>
      </c>
      <c r="F1239" s="59"/>
      <c r="G1239" s="59">
        <f t="shared" si="57"/>
        <v>0</v>
      </c>
      <c r="H1239" s="21" t="str">
        <f>IFERROR(VLOOKUP(B1239,Especialidades!A$1:H$6224,6,FALSE),"")</f>
        <v/>
      </c>
      <c r="I1239" s="56" t="str">
        <f>IFERROR(VLOOKUP(B1239,Especialidades!A$1:H$6224,7,FALSE),"")</f>
        <v/>
      </c>
      <c r="J1239" s="56" t="str">
        <f>IFERROR(VLOOKUP(B1239,Especialidades!A$1:H$6224,5,FALSE),"")</f>
        <v/>
      </c>
      <c r="K1239" s="21" t="str">
        <f t="shared" si="58"/>
        <v/>
      </c>
      <c r="L1239" s="15"/>
      <c r="AZ1239" s="3"/>
      <c r="BD1239" s="1"/>
      <c r="BF1239" s="4"/>
    </row>
    <row r="1240" spans="1:58" ht="30" customHeight="1" x14ac:dyDescent="0.3">
      <c r="A1240" s="58" t="str">
        <f t="shared" si="59"/>
        <v/>
      </c>
      <c r="B1240" s="53"/>
      <c r="C1240" s="73" t="str">
        <f>IFERROR(VLOOKUP(B1240,Especialidades!A$1:H$6224,3,FALSE),"")</f>
        <v/>
      </c>
      <c r="D1240" s="74"/>
      <c r="E1240" s="21" t="str">
        <f>IFERROR(VLOOKUP(B1240,Especialidades!A$1:H$6224,4,FALSE),"")</f>
        <v/>
      </c>
      <c r="F1240" s="59"/>
      <c r="G1240" s="59">
        <f t="shared" si="57"/>
        <v>0</v>
      </c>
      <c r="H1240" s="21" t="str">
        <f>IFERROR(VLOOKUP(B1240,Especialidades!A$1:H$6224,6,FALSE),"")</f>
        <v/>
      </c>
      <c r="I1240" s="56" t="str">
        <f>IFERROR(VLOOKUP(B1240,Especialidades!A$1:H$6224,7,FALSE),"")</f>
        <v/>
      </c>
      <c r="J1240" s="56" t="str">
        <f>IFERROR(VLOOKUP(B1240,Especialidades!A$1:H$6224,5,FALSE),"")</f>
        <v/>
      </c>
      <c r="K1240" s="21" t="str">
        <f t="shared" si="58"/>
        <v/>
      </c>
      <c r="L1240" s="15"/>
      <c r="AZ1240" s="3"/>
      <c r="BD1240" s="1"/>
      <c r="BF1240" s="4"/>
    </row>
    <row r="1241" spans="1:58" ht="30" customHeight="1" x14ac:dyDescent="0.3">
      <c r="A1241" s="58" t="str">
        <f t="shared" si="59"/>
        <v/>
      </c>
      <c r="B1241" s="53"/>
      <c r="C1241" s="73" t="str">
        <f>IFERROR(VLOOKUP(B1241,Especialidades!A$1:H$6224,3,FALSE),"")</f>
        <v/>
      </c>
      <c r="D1241" s="74"/>
      <c r="E1241" s="21" t="str">
        <f>IFERROR(VLOOKUP(B1241,Especialidades!A$1:H$6224,4,FALSE),"")</f>
        <v/>
      </c>
      <c r="F1241" s="59"/>
      <c r="G1241" s="59">
        <f t="shared" si="57"/>
        <v>0</v>
      </c>
      <c r="H1241" s="21" t="str">
        <f>IFERROR(VLOOKUP(B1241,Especialidades!A$1:H$6224,6,FALSE),"")</f>
        <v/>
      </c>
      <c r="I1241" s="56" t="str">
        <f>IFERROR(VLOOKUP(B1241,Especialidades!A$1:H$6224,7,FALSE),"")</f>
        <v/>
      </c>
      <c r="J1241" s="56" t="str">
        <f>IFERROR(VLOOKUP(B1241,Especialidades!A$1:H$6224,5,FALSE),"")</f>
        <v/>
      </c>
      <c r="K1241" s="21" t="str">
        <f t="shared" si="58"/>
        <v/>
      </c>
      <c r="L1241" s="15"/>
      <c r="AZ1241" s="3"/>
      <c r="BD1241" s="1"/>
      <c r="BF1241" s="4"/>
    </row>
    <row r="1242" spans="1:58" ht="30" customHeight="1" x14ac:dyDescent="0.3">
      <c r="A1242" s="58" t="str">
        <f t="shared" si="59"/>
        <v/>
      </c>
      <c r="B1242" s="53"/>
      <c r="C1242" s="73" t="str">
        <f>IFERROR(VLOOKUP(B1242,Especialidades!A$1:H$6224,3,FALSE),"")</f>
        <v/>
      </c>
      <c r="D1242" s="74"/>
      <c r="E1242" s="21" t="str">
        <f>IFERROR(VLOOKUP(B1242,Especialidades!A$1:H$6224,4,FALSE),"")</f>
        <v/>
      </c>
      <c r="F1242" s="59"/>
      <c r="G1242" s="59">
        <f t="shared" si="57"/>
        <v>0</v>
      </c>
      <c r="H1242" s="21" t="str">
        <f>IFERROR(VLOOKUP(B1242,Especialidades!A$1:H$6224,6,FALSE),"")</f>
        <v/>
      </c>
      <c r="I1242" s="56" t="str">
        <f>IFERROR(VLOOKUP(B1242,Especialidades!A$1:H$6224,7,FALSE),"")</f>
        <v/>
      </c>
      <c r="J1242" s="56" t="str">
        <f>IFERROR(VLOOKUP(B1242,Especialidades!A$1:H$6224,5,FALSE),"")</f>
        <v/>
      </c>
      <c r="K1242" s="21" t="str">
        <f t="shared" si="58"/>
        <v/>
      </c>
      <c r="L1242" s="15"/>
      <c r="AZ1242" s="3"/>
      <c r="BD1242" s="1"/>
      <c r="BF1242" s="4"/>
    </row>
    <row r="1243" spans="1:58" ht="30" customHeight="1" x14ac:dyDescent="0.3">
      <c r="A1243" s="58" t="str">
        <f t="shared" si="59"/>
        <v/>
      </c>
      <c r="B1243" s="53"/>
      <c r="C1243" s="73" t="str">
        <f>IFERROR(VLOOKUP(B1243,Especialidades!A$1:H$6224,3,FALSE),"")</f>
        <v/>
      </c>
      <c r="D1243" s="74"/>
      <c r="E1243" s="21" t="str">
        <f>IFERROR(VLOOKUP(B1243,Especialidades!A$1:H$6224,4,FALSE),"")</f>
        <v/>
      </c>
      <c r="F1243" s="59"/>
      <c r="G1243" s="59">
        <f t="shared" si="57"/>
        <v>0</v>
      </c>
      <c r="H1243" s="21" t="str">
        <f>IFERROR(VLOOKUP(B1243,Especialidades!A$1:H$6224,6,FALSE),"")</f>
        <v/>
      </c>
      <c r="I1243" s="56" t="str">
        <f>IFERROR(VLOOKUP(B1243,Especialidades!A$1:H$6224,7,FALSE),"")</f>
        <v/>
      </c>
      <c r="J1243" s="56" t="str">
        <f>IFERROR(VLOOKUP(B1243,Especialidades!A$1:H$6224,5,FALSE),"")</f>
        <v/>
      </c>
      <c r="K1243" s="21" t="str">
        <f t="shared" si="58"/>
        <v/>
      </c>
      <c r="L1243" s="15"/>
      <c r="AZ1243" s="3"/>
      <c r="BD1243" s="1"/>
      <c r="BF1243" s="4"/>
    </row>
    <row r="1244" spans="1:58" ht="30" customHeight="1" x14ac:dyDescent="0.3">
      <c r="A1244" s="58" t="str">
        <f t="shared" si="59"/>
        <v/>
      </c>
      <c r="B1244" s="53"/>
      <c r="C1244" s="73" t="str">
        <f>IFERROR(VLOOKUP(B1244,Especialidades!A$1:H$6224,3,FALSE),"")</f>
        <v/>
      </c>
      <c r="D1244" s="74"/>
      <c r="E1244" s="21" t="str">
        <f>IFERROR(VLOOKUP(B1244,Especialidades!A$1:H$6224,4,FALSE),"")</f>
        <v/>
      </c>
      <c r="F1244" s="59"/>
      <c r="G1244" s="59">
        <f t="shared" si="57"/>
        <v>0</v>
      </c>
      <c r="H1244" s="21" t="str">
        <f>IFERROR(VLOOKUP(B1244,Especialidades!A$1:H$6224,6,FALSE),"")</f>
        <v/>
      </c>
      <c r="I1244" s="56" t="str">
        <f>IFERROR(VLOOKUP(B1244,Especialidades!A$1:H$6224,7,FALSE),"")</f>
        <v/>
      </c>
      <c r="J1244" s="56" t="str">
        <f>IFERROR(VLOOKUP(B1244,Especialidades!A$1:H$6224,5,FALSE),"")</f>
        <v/>
      </c>
      <c r="K1244" s="21" t="str">
        <f t="shared" si="58"/>
        <v/>
      </c>
      <c r="L1244" s="15"/>
      <c r="AZ1244" s="3"/>
      <c r="BD1244" s="1"/>
      <c r="BF1244" s="4"/>
    </row>
    <row r="1245" spans="1:58" ht="30" customHeight="1" x14ac:dyDescent="0.3">
      <c r="A1245" s="58" t="str">
        <f t="shared" si="59"/>
        <v/>
      </c>
      <c r="B1245" s="53"/>
      <c r="C1245" s="73" t="str">
        <f>IFERROR(VLOOKUP(B1245,Especialidades!A$1:H$6224,3,FALSE),"")</f>
        <v/>
      </c>
      <c r="D1245" s="74"/>
      <c r="E1245" s="21" t="str">
        <f>IFERROR(VLOOKUP(B1245,Especialidades!A$1:H$6224,4,FALSE),"")</f>
        <v/>
      </c>
      <c r="F1245" s="59"/>
      <c r="G1245" s="59">
        <f t="shared" si="57"/>
        <v>0</v>
      </c>
      <c r="H1245" s="21" t="str">
        <f>IFERROR(VLOOKUP(B1245,Especialidades!A$1:H$6224,6,FALSE),"")</f>
        <v/>
      </c>
      <c r="I1245" s="56" t="str">
        <f>IFERROR(VLOOKUP(B1245,Especialidades!A$1:H$6224,7,FALSE),"")</f>
        <v/>
      </c>
      <c r="J1245" s="56" t="str">
        <f>IFERROR(VLOOKUP(B1245,Especialidades!A$1:H$6224,5,FALSE),"")</f>
        <v/>
      </c>
      <c r="K1245" s="21" t="str">
        <f t="shared" si="58"/>
        <v/>
      </c>
      <c r="L1245" s="15"/>
      <c r="AZ1245" s="3"/>
      <c r="BD1245" s="1"/>
      <c r="BF1245" s="4"/>
    </row>
    <row r="1246" spans="1:58" ht="30" customHeight="1" x14ac:dyDescent="0.3">
      <c r="A1246" s="58" t="str">
        <f t="shared" si="59"/>
        <v/>
      </c>
      <c r="B1246" s="53"/>
      <c r="C1246" s="73" t="str">
        <f>IFERROR(VLOOKUP(B1246,Especialidades!A$1:H$6224,3,FALSE),"")</f>
        <v/>
      </c>
      <c r="D1246" s="74"/>
      <c r="E1246" s="21" t="str">
        <f>IFERROR(VLOOKUP(B1246,Especialidades!A$1:H$6224,4,FALSE),"")</f>
        <v/>
      </c>
      <c r="F1246" s="59"/>
      <c r="G1246" s="59">
        <f t="shared" si="57"/>
        <v>0</v>
      </c>
      <c r="H1246" s="21" t="str">
        <f>IFERROR(VLOOKUP(B1246,Especialidades!A$1:H$6224,6,FALSE),"")</f>
        <v/>
      </c>
      <c r="I1246" s="56" t="str">
        <f>IFERROR(VLOOKUP(B1246,Especialidades!A$1:H$6224,7,FALSE),"")</f>
        <v/>
      </c>
      <c r="J1246" s="56" t="str">
        <f>IFERROR(VLOOKUP(B1246,Especialidades!A$1:H$6224,5,FALSE),"")</f>
        <v/>
      </c>
      <c r="K1246" s="21" t="str">
        <f t="shared" si="58"/>
        <v/>
      </c>
      <c r="L1246" s="15"/>
      <c r="AZ1246" s="3"/>
      <c r="BD1246" s="1"/>
      <c r="BF1246" s="4"/>
    </row>
    <row r="1247" spans="1:58" ht="30" customHeight="1" x14ac:dyDescent="0.3">
      <c r="A1247" s="58" t="str">
        <f t="shared" si="59"/>
        <v/>
      </c>
      <c r="B1247" s="53"/>
      <c r="C1247" s="73" t="str">
        <f>IFERROR(VLOOKUP(B1247,Especialidades!A$1:H$6224,3,FALSE),"")</f>
        <v/>
      </c>
      <c r="D1247" s="74"/>
      <c r="E1247" s="21" t="str">
        <f>IFERROR(VLOOKUP(B1247,Especialidades!A$1:H$6224,4,FALSE),"")</f>
        <v/>
      </c>
      <c r="F1247" s="59"/>
      <c r="G1247" s="59">
        <f t="shared" si="57"/>
        <v>0</v>
      </c>
      <c r="H1247" s="21" t="str">
        <f>IFERROR(VLOOKUP(B1247,Especialidades!A$1:H$6224,6,FALSE),"")</f>
        <v/>
      </c>
      <c r="I1247" s="56" t="str">
        <f>IFERROR(VLOOKUP(B1247,Especialidades!A$1:H$6224,7,FALSE),"")</f>
        <v/>
      </c>
      <c r="J1247" s="56" t="str">
        <f>IFERROR(VLOOKUP(B1247,Especialidades!A$1:H$6224,5,FALSE),"")</f>
        <v/>
      </c>
      <c r="K1247" s="21" t="str">
        <f t="shared" si="58"/>
        <v/>
      </c>
      <c r="L1247" s="15"/>
      <c r="AZ1247" s="3"/>
      <c r="BD1247" s="1"/>
      <c r="BF1247" s="4"/>
    </row>
    <row r="1248" spans="1:58" ht="30" customHeight="1" x14ac:dyDescent="0.3">
      <c r="A1248" s="58" t="str">
        <f t="shared" si="59"/>
        <v/>
      </c>
      <c r="B1248" s="53"/>
      <c r="C1248" s="73" t="str">
        <f>IFERROR(VLOOKUP(B1248,Especialidades!A$1:H$6224,3,FALSE),"")</f>
        <v/>
      </c>
      <c r="D1248" s="74"/>
      <c r="E1248" s="21" t="str">
        <f>IFERROR(VLOOKUP(B1248,Especialidades!A$1:H$6224,4,FALSE),"")</f>
        <v/>
      </c>
      <c r="F1248" s="59"/>
      <c r="G1248" s="59">
        <f t="shared" si="57"/>
        <v>0</v>
      </c>
      <c r="H1248" s="21" t="str">
        <f>IFERROR(VLOOKUP(B1248,Especialidades!A$1:H$6224,6,FALSE),"")</f>
        <v/>
      </c>
      <c r="I1248" s="56" t="str">
        <f>IFERROR(VLOOKUP(B1248,Especialidades!A$1:H$6224,7,FALSE),"")</f>
        <v/>
      </c>
      <c r="J1248" s="56" t="str">
        <f>IFERROR(VLOOKUP(B1248,Especialidades!A$1:H$6224,5,FALSE),"")</f>
        <v/>
      </c>
      <c r="K1248" s="21" t="str">
        <f t="shared" si="58"/>
        <v/>
      </c>
      <c r="L1248" s="15"/>
      <c r="AZ1248" s="3"/>
      <c r="BD1248" s="1"/>
      <c r="BF1248" s="4"/>
    </row>
    <row r="1249" spans="1:58" ht="30" customHeight="1" x14ac:dyDescent="0.3">
      <c r="A1249" s="58" t="str">
        <f t="shared" si="59"/>
        <v/>
      </c>
      <c r="B1249" s="53"/>
      <c r="C1249" s="73" t="str">
        <f>IFERROR(VLOOKUP(B1249,Especialidades!A$1:H$6224,3,FALSE),"")</f>
        <v/>
      </c>
      <c r="D1249" s="74"/>
      <c r="E1249" s="21" t="str">
        <f>IFERROR(VLOOKUP(B1249,Especialidades!A$1:H$6224,4,FALSE),"")</f>
        <v/>
      </c>
      <c r="F1249" s="59"/>
      <c r="G1249" s="59">
        <f t="shared" si="57"/>
        <v>0</v>
      </c>
      <c r="H1249" s="21" t="str">
        <f>IFERROR(VLOOKUP(B1249,Especialidades!A$1:H$6224,6,FALSE),"")</f>
        <v/>
      </c>
      <c r="I1249" s="56" t="str">
        <f>IFERROR(VLOOKUP(B1249,Especialidades!A$1:H$6224,7,FALSE),"")</f>
        <v/>
      </c>
      <c r="J1249" s="56" t="str">
        <f>IFERROR(VLOOKUP(B1249,Especialidades!A$1:H$6224,5,FALSE),"")</f>
        <v/>
      </c>
      <c r="K1249" s="21" t="str">
        <f t="shared" si="58"/>
        <v/>
      </c>
      <c r="L1249" s="15"/>
      <c r="AZ1249" s="3"/>
      <c r="BD1249" s="1"/>
      <c r="BF1249" s="4"/>
    </row>
    <row r="1250" spans="1:58" ht="30" customHeight="1" x14ac:dyDescent="0.3">
      <c r="A1250" s="58" t="str">
        <f t="shared" si="59"/>
        <v/>
      </c>
      <c r="B1250" s="53"/>
      <c r="C1250" s="73" t="str">
        <f>IFERROR(VLOOKUP(B1250,Especialidades!A$1:H$6224,3,FALSE),"")</f>
        <v/>
      </c>
      <c r="D1250" s="74"/>
      <c r="E1250" s="21" t="str">
        <f>IFERROR(VLOOKUP(B1250,Especialidades!A$1:H$6224,4,FALSE),"")</f>
        <v/>
      </c>
      <c r="F1250" s="59"/>
      <c r="G1250" s="59">
        <f t="shared" si="57"/>
        <v>0</v>
      </c>
      <c r="H1250" s="21" t="str">
        <f>IFERROR(VLOOKUP(B1250,Especialidades!A$1:H$6224,6,FALSE),"")</f>
        <v/>
      </c>
      <c r="I1250" s="56" t="str">
        <f>IFERROR(VLOOKUP(B1250,Especialidades!A$1:H$6224,7,FALSE),"")</f>
        <v/>
      </c>
      <c r="J1250" s="56" t="str">
        <f>IFERROR(VLOOKUP(B1250,Especialidades!A$1:H$6224,5,FALSE),"")</f>
        <v/>
      </c>
      <c r="K1250" s="21" t="str">
        <f t="shared" si="58"/>
        <v/>
      </c>
      <c r="L1250" s="15"/>
      <c r="AZ1250" s="3"/>
      <c r="BD1250" s="1"/>
      <c r="BF1250" s="4"/>
    </row>
    <row r="1251" spans="1:58" ht="30" customHeight="1" x14ac:dyDescent="0.3">
      <c r="A1251" s="58" t="str">
        <f t="shared" si="59"/>
        <v/>
      </c>
      <c r="B1251" s="53"/>
      <c r="C1251" s="73" t="str">
        <f>IFERROR(VLOOKUP(B1251,Especialidades!A$1:H$6224,3,FALSE),"")</f>
        <v/>
      </c>
      <c r="D1251" s="74"/>
      <c r="E1251" s="21" t="str">
        <f>IFERROR(VLOOKUP(B1251,Especialidades!A$1:H$6224,4,FALSE),"")</f>
        <v/>
      </c>
      <c r="F1251" s="59"/>
      <c r="G1251" s="59">
        <f t="shared" si="57"/>
        <v>0</v>
      </c>
      <c r="H1251" s="21" t="str">
        <f>IFERROR(VLOOKUP(B1251,Especialidades!A$1:H$6224,6,FALSE),"")</f>
        <v/>
      </c>
      <c r="I1251" s="56" t="str">
        <f>IFERROR(VLOOKUP(B1251,Especialidades!A$1:H$6224,7,FALSE),"")</f>
        <v/>
      </c>
      <c r="J1251" s="56" t="str">
        <f>IFERROR(VLOOKUP(B1251,Especialidades!A$1:H$6224,5,FALSE),"")</f>
        <v/>
      </c>
      <c r="K1251" s="21" t="str">
        <f t="shared" si="58"/>
        <v/>
      </c>
      <c r="L1251" s="15"/>
      <c r="AZ1251" s="3"/>
      <c r="BD1251" s="1"/>
      <c r="BF1251" s="4"/>
    </row>
    <row r="1252" spans="1:58" ht="30" customHeight="1" x14ac:dyDescent="0.3">
      <c r="A1252" s="58" t="str">
        <f t="shared" si="59"/>
        <v/>
      </c>
      <c r="B1252" s="53"/>
      <c r="C1252" s="73" t="str">
        <f>IFERROR(VLOOKUP(B1252,Especialidades!A$1:H$6224,3,FALSE),"")</f>
        <v/>
      </c>
      <c r="D1252" s="74"/>
      <c r="E1252" s="21" t="str">
        <f>IFERROR(VLOOKUP(B1252,Especialidades!A$1:H$6224,4,FALSE),"")</f>
        <v/>
      </c>
      <c r="F1252" s="59"/>
      <c r="G1252" s="59">
        <f t="shared" si="57"/>
        <v>0</v>
      </c>
      <c r="H1252" s="21" t="str">
        <f>IFERROR(VLOOKUP(B1252,Especialidades!A$1:H$6224,6,FALSE),"")</f>
        <v/>
      </c>
      <c r="I1252" s="56" t="str">
        <f>IFERROR(VLOOKUP(B1252,Especialidades!A$1:H$6224,7,FALSE),"")</f>
        <v/>
      </c>
      <c r="J1252" s="56" t="str">
        <f>IFERROR(VLOOKUP(B1252,Especialidades!A$1:H$6224,5,FALSE),"")</f>
        <v/>
      </c>
      <c r="K1252" s="21" t="str">
        <f t="shared" si="58"/>
        <v/>
      </c>
      <c r="L1252" s="15"/>
      <c r="AZ1252" s="3"/>
      <c r="BD1252" s="1"/>
      <c r="BF1252" s="4"/>
    </row>
    <row r="1253" spans="1:58" ht="30" customHeight="1" x14ac:dyDescent="0.3">
      <c r="A1253" s="58" t="str">
        <f t="shared" si="59"/>
        <v/>
      </c>
      <c r="B1253" s="53"/>
      <c r="C1253" s="73" t="str">
        <f>IFERROR(VLOOKUP(B1253,Especialidades!A$1:H$6224,3,FALSE),"")</f>
        <v/>
      </c>
      <c r="D1253" s="74"/>
      <c r="E1253" s="21" t="str">
        <f>IFERROR(VLOOKUP(B1253,Especialidades!A$1:H$6224,4,FALSE),"")</f>
        <v/>
      </c>
      <c r="F1253" s="59"/>
      <c r="G1253" s="59">
        <f t="shared" si="57"/>
        <v>0</v>
      </c>
      <c r="H1253" s="21" t="str">
        <f>IFERROR(VLOOKUP(B1253,Especialidades!A$1:H$6224,6,FALSE),"")</f>
        <v/>
      </c>
      <c r="I1253" s="56" t="str">
        <f>IFERROR(VLOOKUP(B1253,Especialidades!A$1:H$6224,7,FALSE),"")</f>
        <v/>
      </c>
      <c r="J1253" s="56" t="str">
        <f>IFERROR(VLOOKUP(B1253,Especialidades!A$1:H$6224,5,FALSE),"")</f>
        <v/>
      </c>
      <c r="K1253" s="21" t="str">
        <f t="shared" si="58"/>
        <v/>
      </c>
      <c r="L1253" s="15"/>
      <c r="AZ1253" s="3"/>
      <c r="BD1253" s="1"/>
      <c r="BF1253" s="4"/>
    </row>
    <row r="1254" spans="1:58" ht="30" customHeight="1" x14ac:dyDescent="0.3">
      <c r="A1254" s="58" t="str">
        <f t="shared" si="59"/>
        <v/>
      </c>
      <c r="B1254" s="53"/>
      <c r="C1254" s="73" t="str">
        <f>IFERROR(VLOOKUP(B1254,Especialidades!A$1:H$6224,3,FALSE),"")</f>
        <v/>
      </c>
      <c r="D1254" s="74"/>
      <c r="E1254" s="21" t="str">
        <f>IFERROR(VLOOKUP(B1254,Especialidades!A$1:H$6224,4,FALSE),"")</f>
        <v/>
      </c>
      <c r="F1254" s="59"/>
      <c r="G1254" s="59">
        <f t="shared" si="57"/>
        <v>0</v>
      </c>
      <c r="H1254" s="21" t="str">
        <f>IFERROR(VLOOKUP(B1254,Especialidades!A$1:H$6224,6,FALSE),"")</f>
        <v/>
      </c>
      <c r="I1254" s="56" t="str">
        <f>IFERROR(VLOOKUP(B1254,Especialidades!A$1:H$6224,7,FALSE),"")</f>
        <v/>
      </c>
      <c r="J1254" s="56" t="str">
        <f>IFERROR(VLOOKUP(B1254,Especialidades!A$1:H$6224,5,FALSE),"")</f>
        <v/>
      </c>
      <c r="K1254" s="21" t="str">
        <f t="shared" si="58"/>
        <v/>
      </c>
      <c r="L1254" s="15"/>
      <c r="AZ1254" s="3"/>
      <c r="BD1254" s="1"/>
      <c r="BF1254" s="4"/>
    </row>
    <row r="1255" spans="1:58" ht="30" customHeight="1" x14ac:dyDescent="0.3">
      <c r="A1255" s="58" t="str">
        <f t="shared" si="59"/>
        <v/>
      </c>
      <c r="B1255" s="53"/>
      <c r="C1255" s="73" t="str">
        <f>IFERROR(VLOOKUP(B1255,Especialidades!A$1:H$6224,3,FALSE),"")</f>
        <v/>
      </c>
      <c r="D1255" s="74"/>
      <c r="E1255" s="21" t="str">
        <f>IFERROR(VLOOKUP(B1255,Especialidades!A$1:H$6224,4,FALSE),"")</f>
        <v/>
      </c>
      <c r="F1255" s="59"/>
      <c r="G1255" s="59">
        <f t="shared" si="57"/>
        <v>0</v>
      </c>
      <c r="H1255" s="21" t="str">
        <f>IFERROR(VLOOKUP(B1255,Especialidades!A$1:H$6224,6,FALSE),"")</f>
        <v/>
      </c>
      <c r="I1255" s="56" t="str">
        <f>IFERROR(VLOOKUP(B1255,Especialidades!A$1:H$6224,7,FALSE),"")</f>
        <v/>
      </c>
      <c r="J1255" s="56" t="str">
        <f>IFERROR(VLOOKUP(B1255,Especialidades!A$1:H$6224,5,FALSE),"")</f>
        <v/>
      </c>
      <c r="K1255" s="21" t="str">
        <f t="shared" si="58"/>
        <v/>
      </c>
      <c r="L1255" s="15"/>
      <c r="AZ1255" s="3"/>
      <c r="BD1255" s="1"/>
      <c r="BF1255" s="4"/>
    </row>
    <row r="1256" spans="1:58" ht="30" customHeight="1" x14ac:dyDescent="0.3">
      <c r="A1256" s="58" t="str">
        <f t="shared" si="59"/>
        <v/>
      </c>
      <c r="B1256" s="53"/>
      <c r="C1256" s="73" t="str">
        <f>IFERROR(VLOOKUP(B1256,Especialidades!A$1:H$6224,3,FALSE),"")</f>
        <v/>
      </c>
      <c r="D1256" s="74"/>
      <c r="E1256" s="21" t="str">
        <f>IFERROR(VLOOKUP(B1256,Especialidades!A$1:H$6224,4,FALSE),"")</f>
        <v/>
      </c>
      <c r="F1256" s="59"/>
      <c r="G1256" s="59">
        <f t="shared" si="57"/>
        <v>0</v>
      </c>
      <c r="H1256" s="21" t="str">
        <f>IFERROR(VLOOKUP(B1256,Especialidades!A$1:H$6224,6,FALSE),"")</f>
        <v/>
      </c>
      <c r="I1256" s="56" t="str">
        <f>IFERROR(VLOOKUP(B1256,Especialidades!A$1:H$6224,7,FALSE),"")</f>
        <v/>
      </c>
      <c r="J1256" s="56" t="str">
        <f>IFERROR(VLOOKUP(B1256,Especialidades!A$1:H$6224,5,FALSE),"")</f>
        <v/>
      </c>
      <c r="K1256" s="21" t="str">
        <f t="shared" si="58"/>
        <v/>
      </c>
      <c r="L1256" s="15"/>
      <c r="AZ1256" s="3"/>
      <c r="BD1256" s="1"/>
      <c r="BF1256" s="4"/>
    </row>
    <row r="1257" spans="1:58" ht="30" customHeight="1" x14ac:dyDescent="0.3">
      <c r="A1257" s="58" t="str">
        <f t="shared" si="59"/>
        <v/>
      </c>
      <c r="B1257" s="53"/>
      <c r="C1257" s="73" t="str">
        <f>IFERROR(VLOOKUP(B1257,Especialidades!A$1:H$6224,3,FALSE),"")</f>
        <v/>
      </c>
      <c r="D1257" s="74"/>
      <c r="E1257" s="21" t="str">
        <f>IFERROR(VLOOKUP(B1257,Especialidades!A$1:H$6224,4,FALSE),"")</f>
        <v/>
      </c>
      <c r="F1257" s="59"/>
      <c r="G1257" s="59">
        <f t="shared" si="57"/>
        <v>0</v>
      </c>
      <c r="H1257" s="21" t="str">
        <f>IFERROR(VLOOKUP(B1257,Especialidades!A$1:H$6224,6,FALSE),"")</f>
        <v/>
      </c>
      <c r="I1257" s="56" t="str">
        <f>IFERROR(VLOOKUP(B1257,Especialidades!A$1:H$6224,7,FALSE),"")</f>
        <v/>
      </c>
      <c r="J1257" s="56" t="str">
        <f>IFERROR(VLOOKUP(B1257,Especialidades!A$1:H$6224,5,FALSE),"")</f>
        <v/>
      </c>
      <c r="K1257" s="21" t="str">
        <f t="shared" si="58"/>
        <v/>
      </c>
      <c r="L1257" s="15"/>
      <c r="AZ1257" s="3"/>
      <c r="BD1257" s="1"/>
      <c r="BF1257" s="4"/>
    </row>
    <row r="1258" spans="1:58" ht="30" customHeight="1" x14ac:dyDescent="0.3">
      <c r="A1258" s="58" t="str">
        <f t="shared" si="59"/>
        <v/>
      </c>
      <c r="B1258" s="53"/>
      <c r="C1258" s="73" t="str">
        <f>IFERROR(VLOOKUP(B1258,Especialidades!A$1:H$6224,3,FALSE),"")</f>
        <v/>
      </c>
      <c r="D1258" s="74"/>
      <c r="E1258" s="21" t="str">
        <f>IFERROR(VLOOKUP(B1258,Especialidades!A$1:H$6224,4,FALSE),"")</f>
        <v/>
      </c>
      <c r="F1258" s="59"/>
      <c r="G1258" s="59">
        <f t="shared" si="57"/>
        <v>0</v>
      </c>
      <c r="H1258" s="21" t="str">
        <f>IFERROR(VLOOKUP(B1258,Especialidades!A$1:H$6224,6,FALSE),"")</f>
        <v/>
      </c>
      <c r="I1258" s="56" t="str">
        <f>IFERROR(VLOOKUP(B1258,Especialidades!A$1:H$6224,7,FALSE),"")</f>
        <v/>
      </c>
      <c r="J1258" s="56" t="str">
        <f>IFERROR(VLOOKUP(B1258,Especialidades!A$1:H$6224,5,FALSE),"")</f>
        <v/>
      </c>
      <c r="K1258" s="21" t="str">
        <f t="shared" si="58"/>
        <v/>
      </c>
      <c r="L1258" s="15"/>
      <c r="AZ1258" s="3"/>
      <c r="BD1258" s="1"/>
      <c r="BF1258" s="4"/>
    </row>
    <row r="1259" spans="1:58" ht="30" customHeight="1" x14ac:dyDescent="0.3">
      <c r="A1259" s="58" t="str">
        <f t="shared" si="59"/>
        <v/>
      </c>
      <c r="B1259" s="53"/>
      <c r="C1259" s="73" t="str">
        <f>IFERROR(VLOOKUP(B1259,Especialidades!A$1:H$6224,3,FALSE),"")</f>
        <v/>
      </c>
      <c r="D1259" s="74"/>
      <c r="E1259" s="21" t="str">
        <f>IFERROR(VLOOKUP(B1259,Especialidades!A$1:H$6224,4,FALSE),"")</f>
        <v/>
      </c>
      <c r="F1259" s="59"/>
      <c r="G1259" s="59">
        <f t="shared" si="57"/>
        <v>0</v>
      </c>
      <c r="H1259" s="21" t="str">
        <f>IFERROR(VLOOKUP(B1259,Especialidades!A$1:H$6224,6,FALSE),"")</f>
        <v/>
      </c>
      <c r="I1259" s="56" t="str">
        <f>IFERROR(VLOOKUP(B1259,Especialidades!A$1:H$6224,7,FALSE),"")</f>
        <v/>
      </c>
      <c r="J1259" s="56" t="str">
        <f>IFERROR(VLOOKUP(B1259,Especialidades!A$1:H$6224,5,FALSE),"")</f>
        <v/>
      </c>
      <c r="K1259" s="21" t="str">
        <f t="shared" si="58"/>
        <v/>
      </c>
      <c r="L1259" s="15"/>
      <c r="AZ1259" s="3"/>
      <c r="BD1259" s="1"/>
      <c r="BF1259" s="4"/>
    </row>
    <row r="1260" spans="1:58" ht="30" customHeight="1" x14ac:dyDescent="0.3">
      <c r="A1260" s="58" t="str">
        <f t="shared" si="59"/>
        <v/>
      </c>
      <c r="B1260" s="53"/>
      <c r="C1260" s="73" t="str">
        <f>IFERROR(VLOOKUP(B1260,Especialidades!A$1:H$6224,3,FALSE),"")</f>
        <v/>
      </c>
      <c r="D1260" s="74"/>
      <c r="E1260" s="21" t="str">
        <f>IFERROR(VLOOKUP(B1260,Especialidades!A$1:H$6224,4,FALSE),"")</f>
        <v/>
      </c>
      <c r="F1260" s="59"/>
      <c r="G1260" s="59">
        <f t="shared" si="57"/>
        <v>0</v>
      </c>
      <c r="H1260" s="21" t="str">
        <f>IFERROR(VLOOKUP(B1260,Especialidades!A$1:H$6224,6,FALSE),"")</f>
        <v/>
      </c>
      <c r="I1260" s="56" t="str">
        <f>IFERROR(VLOOKUP(B1260,Especialidades!A$1:H$6224,7,FALSE),"")</f>
        <v/>
      </c>
      <c r="J1260" s="56" t="str">
        <f>IFERROR(VLOOKUP(B1260,Especialidades!A$1:H$6224,5,FALSE),"")</f>
        <v/>
      </c>
      <c r="K1260" s="21" t="str">
        <f t="shared" si="58"/>
        <v/>
      </c>
      <c r="L1260" s="15"/>
      <c r="AZ1260" s="3"/>
      <c r="BD1260" s="1"/>
      <c r="BF1260" s="4"/>
    </row>
    <row r="1261" spans="1:58" ht="30" customHeight="1" x14ac:dyDescent="0.3">
      <c r="A1261" s="58" t="str">
        <f t="shared" si="59"/>
        <v/>
      </c>
      <c r="B1261" s="53"/>
      <c r="C1261" s="73" t="str">
        <f>IFERROR(VLOOKUP(B1261,Especialidades!A$1:H$6224,3,FALSE),"")</f>
        <v/>
      </c>
      <c r="D1261" s="74"/>
      <c r="E1261" s="21" t="str">
        <f>IFERROR(VLOOKUP(B1261,Especialidades!A$1:H$6224,4,FALSE),"")</f>
        <v/>
      </c>
      <c r="F1261" s="59"/>
      <c r="G1261" s="59">
        <f t="shared" si="57"/>
        <v>0</v>
      </c>
      <c r="H1261" s="21" t="str">
        <f>IFERROR(VLOOKUP(B1261,Especialidades!A$1:H$6224,6,FALSE),"")</f>
        <v/>
      </c>
      <c r="I1261" s="56" t="str">
        <f>IFERROR(VLOOKUP(B1261,Especialidades!A$1:H$6224,7,FALSE),"")</f>
        <v/>
      </c>
      <c r="J1261" s="56" t="str">
        <f>IFERROR(VLOOKUP(B1261,Especialidades!A$1:H$6224,5,FALSE),"")</f>
        <v/>
      </c>
      <c r="K1261" s="21" t="str">
        <f t="shared" si="58"/>
        <v/>
      </c>
      <c r="L1261" s="15"/>
      <c r="AZ1261" s="3"/>
      <c r="BD1261" s="1"/>
      <c r="BF1261" s="4"/>
    </row>
    <row r="1262" spans="1:58" ht="30" customHeight="1" x14ac:dyDescent="0.3">
      <c r="A1262" s="58" t="str">
        <f t="shared" si="59"/>
        <v/>
      </c>
      <c r="B1262" s="53"/>
      <c r="C1262" s="73" t="str">
        <f>IFERROR(VLOOKUP(B1262,Especialidades!A$1:H$6224,3,FALSE),"")</f>
        <v/>
      </c>
      <c r="D1262" s="74"/>
      <c r="E1262" s="21" t="str">
        <f>IFERROR(VLOOKUP(B1262,Especialidades!A$1:H$6224,4,FALSE),"")</f>
        <v/>
      </c>
      <c r="F1262" s="59"/>
      <c r="G1262" s="59">
        <f t="shared" si="57"/>
        <v>0</v>
      </c>
      <c r="H1262" s="21" t="str">
        <f>IFERROR(VLOOKUP(B1262,Especialidades!A$1:H$6224,6,FALSE),"")</f>
        <v/>
      </c>
      <c r="I1262" s="56" t="str">
        <f>IFERROR(VLOOKUP(B1262,Especialidades!A$1:H$6224,7,FALSE),"")</f>
        <v/>
      </c>
      <c r="J1262" s="56" t="str">
        <f>IFERROR(VLOOKUP(B1262,Especialidades!A$1:H$6224,5,FALSE),"")</f>
        <v/>
      </c>
      <c r="K1262" s="21" t="str">
        <f t="shared" si="58"/>
        <v/>
      </c>
      <c r="L1262" s="15"/>
      <c r="AZ1262" s="3"/>
      <c r="BD1262" s="1"/>
      <c r="BF1262" s="4"/>
    </row>
    <row r="1263" spans="1:58" ht="30" customHeight="1" x14ac:dyDescent="0.3">
      <c r="A1263" s="58" t="str">
        <f t="shared" si="59"/>
        <v/>
      </c>
      <c r="B1263" s="53"/>
      <c r="C1263" s="73" t="str">
        <f>IFERROR(VLOOKUP(B1263,Especialidades!A$1:H$6224,3,FALSE),"")</f>
        <v/>
      </c>
      <c r="D1263" s="74"/>
      <c r="E1263" s="21" t="str">
        <f>IFERROR(VLOOKUP(B1263,Especialidades!A$1:H$6224,4,FALSE),"")</f>
        <v/>
      </c>
      <c r="F1263" s="59"/>
      <c r="G1263" s="59">
        <f t="shared" si="57"/>
        <v>0</v>
      </c>
      <c r="H1263" s="21" t="str">
        <f>IFERROR(VLOOKUP(B1263,Especialidades!A$1:H$6224,6,FALSE),"")</f>
        <v/>
      </c>
      <c r="I1263" s="56" t="str">
        <f>IFERROR(VLOOKUP(B1263,Especialidades!A$1:H$6224,7,FALSE),"")</f>
        <v/>
      </c>
      <c r="J1263" s="56" t="str">
        <f>IFERROR(VLOOKUP(B1263,Especialidades!A$1:H$6224,5,FALSE),"")</f>
        <v/>
      </c>
      <c r="K1263" s="21" t="str">
        <f t="shared" si="58"/>
        <v/>
      </c>
      <c r="L1263" s="15"/>
      <c r="AZ1263" s="3"/>
      <c r="BD1263" s="1"/>
      <c r="BF1263" s="4"/>
    </row>
    <row r="1264" spans="1:58" ht="30" customHeight="1" x14ac:dyDescent="0.3">
      <c r="A1264" s="58" t="str">
        <f t="shared" si="59"/>
        <v/>
      </c>
      <c r="B1264" s="53"/>
      <c r="C1264" s="73" t="str">
        <f>IFERROR(VLOOKUP(B1264,Especialidades!A$1:H$6224,3,FALSE),"")</f>
        <v/>
      </c>
      <c r="D1264" s="74"/>
      <c r="E1264" s="21" t="str">
        <f>IFERROR(VLOOKUP(B1264,Especialidades!A$1:H$6224,4,FALSE),"")</f>
        <v/>
      </c>
      <c r="F1264" s="59"/>
      <c r="G1264" s="59">
        <f t="shared" si="57"/>
        <v>0</v>
      </c>
      <c r="H1264" s="21" t="str">
        <f>IFERROR(VLOOKUP(B1264,Especialidades!A$1:H$6224,6,FALSE),"")</f>
        <v/>
      </c>
      <c r="I1264" s="56" t="str">
        <f>IFERROR(VLOOKUP(B1264,Especialidades!A$1:H$6224,7,FALSE),"")</f>
        <v/>
      </c>
      <c r="J1264" s="56" t="str">
        <f>IFERROR(VLOOKUP(B1264,Especialidades!A$1:H$6224,5,FALSE),"")</f>
        <v/>
      </c>
      <c r="K1264" s="21" t="str">
        <f t="shared" si="58"/>
        <v/>
      </c>
      <c r="L1264" s="15"/>
      <c r="AZ1264" s="3"/>
      <c r="BD1264" s="1"/>
      <c r="BF1264" s="4"/>
    </row>
    <row r="1265" spans="1:58" ht="30" customHeight="1" x14ac:dyDescent="0.3">
      <c r="A1265" s="58" t="str">
        <f t="shared" si="59"/>
        <v/>
      </c>
      <c r="B1265" s="53"/>
      <c r="C1265" s="73" t="str">
        <f>IFERROR(VLOOKUP(B1265,Especialidades!A$1:H$6224,3,FALSE),"")</f>
        <v/>
      </c>
      <c r="D1265" s="74"/>
      <c r="E1265" s="21" t="str">
        <f>IFERROR(VLOOKUP(B1265,Especialidades!A$1:H$6224,4,FALSE),"")</f>
        <v/>
      </c>
      <c r="F1265" s="59"/>
      <c r="G1265" s="59">
        <f t="shared" si="57"/>
        <v>0</v>
      </c>
      <c r="H1265" s="21" t="str">
        <f>IFERROR(VLOOKUP(B1265,Especialidades!A$1:H$6224,6,FALSE),"")</f>
        <v/>
      </c>
      <c r="I1265" s="56" t="str">
        <f>IFERROR(VLOOKUP(B1265,Especialidades!A$1:H$6224,7,FALSE),"")</f>
        <v/>
      </c>
      <c r="J1265" s="56" t="str">
        <f>IFERROR(VLOOKUP(B1265,Especialidades!A$1:H$6224,5,FALSE),"")</f>
        <v/>
      </c>
      <c r="K1265" s="21" t="str">
        <f t="shared" si="58"/>
        <v/>
      </c>
      <c r="L1265" s="15"/>
      <c r="AZ1265" s="3"/>
      <c r="BD1265" s="1"/>
      <c r="BF1265" s="4"/>
    </row>
    <row r="1266" spans="1:58" ht="30" customHeight="1" x14ac:dyDescent="0.3">
      <c r="A1266" s="58" t="str">
        <f t="shared" si="59"/>
        <v/>
      </c>
      <c r="B1266" s="53"/>
      <c r="C1266" s="73" t="str">
        <f>IFERROR(VLOOKUP(B1266,Especialidades!A$1:H$6224,3,FALSE),"")</f>
        <v/>
      </c>
      <c r="D1266" s="74"/>
      <c r="E1266" s="21" t="str">
        <f>IFERROR(VLOOKUP(B1266,Especialidades!A$1:H$6224,4,FALSE),"")</f>
        <v/>
      </c>
      <c r="F1266" s="59"/>
      <c r="G1266" s="59">
        <f t="shared" si="57"/>
        <v>0</v>
      </c>
      <c r="H1266" s="21" t="str">
        <f>IFERROR(VLOOKUP(B1266,Especialidades!A$1:H$6224,6,FALSE),"")</f>
        <v/>
      </c>
      <c r="I1266" s="56" t="str">
        <f>IFERROR(VLOOKUP(B1266,Especialidades!A$1:H$6224,7,FALSE),"")</f>
        <v/>
      </c>
      <c r="J1266" s="56" t="str">
        <f>IFERROR(VLOOKUP(B1266,Especialidades!A$1:H$6224,5,FALSE),"")</f>
        <v/>
      </c>
      <c r="K1266" s="21" t="str">
        <f t="shared" si="58"/>
        <v/>
      </c>
      <c r="L1266" s="15"/>
      <c r="AZ1266" s="3"/>
      <c r="BD1266" s="1"/>
      <c r="BF1266" s="4"/>
    </row>
    <row r="1267" spans="1:58" ht="30" customHeight="1" x14ac:dyDescent="0.3">
      <c r="A1267" s="58" t="str">
        <f t="shared" si="59"/>
        <v/>
      </c>
      <c r="B1267" s="53"/>
      <c r="C1267" s="73" t="str">
        <f>IFERROR(VLOOKUP(B1267,Especialidades!A$1:H$6224,3,FALSE),"")</f>
        <v/>
      </c>
      <c r="D1267" s="74"/>
      <c r="E1267" s="21" t="str">
        <f>IFERROR(VLOOKUP(B1267,Especialidades!A$1:H$6224,4,FALSE),"")</f>
        <v/>
      </c>
      <c r="F1267" s="59"/>
      <c r="G1267" s="59">
        <f t="shared" si="57"/>
        <v>0</v>
      </c>
      <c r="H1267" s="21" t="str">
        <f>IFERROR(VLOOKUP(B1267,Especialidades!A$1:H$6224,6,FALSE),"")</f>
        <v/>
      </c>
      <c r="I1267" s="56" t="str">
        <f>IFERROR(VLOOKUP(B1267,Especialidades!A$1:H$6224,7,FALSE),"")</f>
        <v/>
      </c>
      <c r="J1267" s="56" t="str">
        <f>IFERROR(VLOOKUP(B1267,Especialidades!A$1:H$6224,5,FALSE),"")</f>
        <v/>
      </c>
      <c r="K1267" s="21" t="str">
        <f t="shared" si="58"/>
        <v/>
      </c>
      <c r="L1267" s="15"/>
      <c r="AZ1267" s="3"/>
      <c r="BD1267" s="1"/>
      <c r="BF1267" s="4"/>
    </row>
    <row r="1268" spans="1:58" ht="30" customHeight="1" x14ac:dyDescent="0.3">
      <c r="A1268" s="58" t="str">
        <f t="shared" si="59"/>
        <v/>
      </c>
      <c r="B1268" s="53"/>
      <c r="C1268" s="73" t="str">
        <f>IFERROR(VLOOKUP(B1268,Especialidades!A$1:H$6224,3,FALSE),"")</f>
        <v/>
      </c>
      <c r="D1268" s="74"/>
      <c r="E1268" s="21" t="str">
        <f>IFERROR(VLOOKUP(B1268,Especialidades!A$1:H$6224,4,FALSE),"")</f>
        <v/>
      </c>
      <c r="F1268" s="59"/>
      <c r="G1268" s="59">
        <f t="shared" si="57"/>
        <v>0</v>
      </c>
      <c r="H1268" s="21" t="str">
        <f>IFERROR(VLOOKUP(B1268,Especialidades!A$1:H$6224,6,FALSE),"")</f>
        <v/>
      </c>
      <c r="I1268" s="56" t="str">
        <f>IFERROR(VLOOKUP(B1268,Especialidades!A$1:H$6224,7,FALSE),"")</f>
        <v/>
      </c>
      <c r="J1268" s="56" t="str">
        <f>IFERROR(VLOOKUP(B1268,Especialidades!A$1:H$6224,5,FALSE),"")</f>
        <v/>
      </c>
      <c r="K1268" s="21" t="str">
        <f t="shared" si="58"/>
        <v/>
      </c>
      <c r="L1268" s="15"/>
      <c r="AZ1268" s="3"/>
      <c r="BD1268" s="1"/>
      <c r="BF1268" s="4"/>
    </row>
    <row r="1269" spans="1:58" ht="30" customHeight="1" x14ac:dyDescent="0.3">
      <c r="A1269" s="58" t="str">
        <f t="shared" si="59"/>
        <v/>
      </c>
      <c r="B1269" s="53"/>
      <c r="C1269" s="73" t="str">
        <f>IFERROR(VLOOKUP(B1269,Especialidades!A$1:H$6224,3,FALSE),"")</f>
        <v/>
      </c>
      <c r="D1269" s="74"/>
      <c r="E1269" s="21" t="str">
        <f>IFERROR(VLOOKUP(B1269,Especialidades!A$1:H$6224,4,FALSE),"")</f>
        <v/>
      </c>
      <c r="F1269" s="59"/>
      <c r="G1269" s="59">
        <f t="shared" si="57"/>
        <v>0</v>
      </c>
      <c r="H1269" s="21" t="str">
        <f>IFERROR(VLOOKUP(B1269,Especialidades!A$1:H$6224,6,FALSE),"")</f>
        <v/>
      </c>
      <c r="I1269" s="56" t="str">
        <f>IFERROR(VLOOKUP(B1269,Especialidades!A$1:H$6224,7,FALSE),"")</f>
        <v/>
      </c>
      <c r="J1269" s="56" t="str">
        <f>IFERROR(VLOOKUP(B1269,Especialidades!A$1:H$6224,5,FALSE),"")</f>
        <v/>
      </c>
      <c r="K1269" s="21" t="str">
        <f t="shared" si="58"/>
        <v/>
      </c>
      <c r="L1269" s="15"/>
      <c r="AZ1269" s="3"/>
      <c r="BD1269" s="1"/>
      <c r="BF1269" s="4"/>
    </row>
    <row r="1270" spans="1:58" ht="30" customHeight="1" x14ac:dyDescent="0.3">
      <c r="A1270" s="58" t="str">
        <f t="shared" si="59"/>
        <v/>
      </c>
      <c r="B1270" s="53"/>
      <c r="C1270" s="73" t="str">
        <f>IFERROR(VLOOKUP(B1270,Especialidades!A$1:H$6224,3,FALSE),"")</f>
        <v/>
      </c>
      <c r="D1270" s="74"/>
      <c r="E1270" s="21" t="str">
        <f>IFERROR(VLOOKUP(B1270,Especialidades!A$1:H$6224,4,FALSE),"")</f>
        <v/>
      </c>
      <c r="F1270" s="59"/>
      <c r="G1270" s="59">
        <f t="shared" si="57"/>
        <v>0</v>
      </c>
      <c r="H1270" s="21" t="str">
        <f>IFERROR(VLOOKUP(B1270,Especialidades!A$1:H$6224,6,FALSE),"")</f>
        <v/>
      </c>
      <c r="I1270" s="56" t="str">
        <f>IFERROR(VLOOKUP(B1270,Especialidades!A$1:H$6224,7,FALSE),"")</f>
        <v/>
      </c>
      <c r="J1270" s="56" t="str">
        <f>IFERROR(VLOOKUP(B1270,Especialidades!A$1:H$6224,5,FALSE),"")</f>
        <v/>
      </c>
      <c r="K1270" s="21" t="str">
        <f t="shared" si="58"/>
        <v/>
      </c>
      <c r="L1270" s="15"/>
      <c r="AZ1270" s="3"/>
      <c r="BD1270" s="1"/>
      <c r="BF1270" s="4"/>
    </row>
    <row r="1271" spans="1:58" ht="30" customHeight="1" x14ac:dyDescent="0.3">
      <c r="A1271" s="58" t="str">
        <f t="shared" si="59"/>
        <v/>
      </c>
      <c r="B1271" s="53"/>
      <c r="C1271" s="73" t="str">
        <f>IFERROR(VLOOKUP(B1271,Especialidades!A$1:H$6224,3,FALSE),"")</f>
        <v/>
      </c>
      <c r="D1271" s="74"/>
      <c r="E1271" s="21" t="str">
        <f>IFERROR(VLOOKUP(B1271,Especialidades!A$1:H$6224,4,FALSE),"")</f>
        <v/>
      </c>
      <c r="F1271" s="59"/>
      <c r="G1271" s="59">
        <f t="shared" si="57"/>
        <v>0</v>
      </c>
      <c r="H1271" s="21" t="str">
        <f>IFERROR(VLOOKUP(B1271,Especialidades!A$1:H$6224,6,FALSE),"")</f>
        <v/>
      </c>
      <c r="I1271" s="56" t="str">
        <f>IFERROR(VLOOKUP(B1271,Especialidades!A$1:H$6224,7,FALSE),"")</f>
        <v/>
      </c>
      <c r="J1271" s="56" t="str">
        <f>IFERROR(VLOOKUP(B1271,Especialidades!A$1:H$6224,5,FALSE),"")</f>
        <v/>
      </c>
      <c r="K1271" s="21" t="str">
        <f t="shared" si="58"/>
        <v/>
      </c>
      <c r="L1271" s="15"/>
      <c r="AZ1271" s="3"/>
      <c r="BD1271" s="1"/>
      <c r="BF1271" s="4"/>
    </row>
    <row r="1272" spans="1:58" ht="30" customHeight="1" x14ac:dyDescent="0.3">
      <c r="A1272" s="58" t="str">
        <f t="shared" si="59"/>
        <v/>
      </c>
      <c r="B1272" s="53"/>
      <c r="C1272" s="73" t="str">
        <f>IFERROR(VLOOKUP(B1272,Especialidades!A$1:H$6224,3,FALSE),"")</f>
        <v/>
      </c>
      <c r="D1272" s="74"/>
      <c r="E1272" s="21" t="str">
        <f>IFERROR(VLOOKUP(B1272,Especialidades!A$1:H$6224,4,FALSE),"")</f>
        <v/>
      </c>
      <c r="F1272" s="59"/>
      <c r="G1272" s="59">
        <f t="shared" si="57"/>
        <v>0</v>
      </c>
      <c r="H1272" s="21" t="str">
        <f>IFERROR(VLOOKUP(B1272,Especialidades!A$1:H$6224,6,FALSE),"")</f>
        <v/>
      </c>
      <c r="I1272" s="56" t="str">
        <f>IFERROR(VLOOKUP(B1272,Especialidades!A$1:H$6224,7,FALSE),"")</f>
        <v/>
      </c>
      <c r="J1272" s="56" t="str">
        <f>IFERROR(VLOOKUP(B1272,Especialidades!A$1:H$6224,5,FALSE),"")</f>
        <v/>
      </c>
      <c r="K1272" s="21" t="str">
        <f t="shared" si="58"/>
        <v/>
      </c>
      <c r="L1272" s="15"/>
      <c r="AZ1272" s="3"/>
      <c r="BD1272" s="1"/>
      <c r="BF1272" s="4"/>
    </row>
    <row r="1273" spans="1:58" ht="30" customHeight="1" x14ac:dyDescent="0.3">
      <c r="A1273" s="58" t="str">
        <f t="shared" si="59"/>
        <v/>
      </c>
      <c r="B1273" s="53"/>
      <c r="C1273" s="73" t="str">
        <f>IFERROR(VLOOKUP(B1273,Especialidades!A$1:H$6224,3,FALSE),"")</f>
        <v/>
      </c>
      <c r="D1273" s="74"/>
      <c r="E1273" s="21" t="str">
        <f>IFERROR(VLOOKUP(B1273,Especialidades!A$1:H$6224,4,FALSE),"")</f>
        <v/>
      </c>
      <c r="F1273" s="59"/>
      <c r="G1273" s="59">
        <f t="shared" si="57"/>
        <v>0</v>
      </c>
      <c r="H1273" s="21" t="str">
        <f>IFERROR(VLOOKUP(B1273,Especialidades!A$1:H$6224,6,FALSE),"")</f>
        <v/>
      </c>
      <c r="I1273" s="56" t="str">
        <f>IFERROR(VLOOKUP(B1273,Especialidades!A$1:H$6224,7,FALSE),"")</f>
        <v/>
      </c>
      <c r="J1273" s="56" t="str">
        <f>IFERROR(VLOOKUP(B1273,Especialidades!A$1:H$6224,5,FALSE),"")</f>
        <v/>
      </c>
      <c r="K1273" s="21" t="str">
        <f t="shared" si="58"/>
        <v/>
      </c>
      <c r="L1273" s="15"/>
      <c r="AZ1273" s="3"/>
      <c r="BD1273" s="1"/>
      <c r="BF1273" s="4"/>
    </row>
    <row r="1274" spans="1:58" ht="30" customHeight="1" x14ac:dyDescent="0.3">
      <c r="A1274" s="58" t="str">
        <f t="shared" si="59"/>
        <v/>
      </c>
      <c r="B1274" s="53"/>
      <c r="C1274" s="73" t="str">
        <f>IFERROR(VLOOKUP(B1274,Especialidades!A$1:H$6224,3,FALSE),"")</f>
        <v/>
      </c>
      <c r="D1274" s="74"/>
      <c r="E1274" s="21" t="str">
        <f>IFERROR(VLOOKUP(B1274,Especialidades!A$1:H$6224,4,FALSE),"")</f>
        <v/>
      </c>
      <c r="F1274" s="59"/>
      <c r="G1274" s="59">
        <f t="shared" si="57"/>
        <v>0</v>
      </c>
      <c r="H1274" s="21" t="str">
        <f>IFERROR(VLOOKUP(B1274,Especialidades!A$1:H$6224,6,FALSE),"")</f>
        <v/>
      </c>
      <c r="I1274" s="56" t="str">
        <f>IFERROR(VLOOKUP(B1274,Especialidades!A$1:H$6224,7,FALSE),"")</f>
        <v/>
      </c>
      <c r="J1274" s="56" t="str">
        <f>IFERROR(VLOOKUP(B1274,Especialidades!A$1:H$6224,5,FALSE),"")</f>
        <v/>
      </c>
      <c r="K1274" s="21" t="str">
        <f t="shared" si="58"/>
        <v/>
      </c>
      <c r="L1274" s="15"/>
      <c r="AZ1274" s="3"/>
      <c r="BD1274" s="1"/>
      <c r="BF1274" s="4"/>
    </row>
    <row r="1275" spans="1:58" ht="30" customHeight="1" x14ac:dyDescent="0.3">
      <c r="A1275" s="58" t="str">
        <f t="shared" si="59"/>
        <v/>
      </c>
      <c r="B1275" s="53"/>
      <c r="C1275" s="73" t="str">
        <f>IFERROR(VLOOKUP(B1275,Especialidades!A$1:H$6224,3,FALSE),"")</f>
        <v/>
      </c>
      <c r="D1275" s="74"/>
      <c r="E1275" s="21" t="str">
        <f>IFERROR(VLOOKUP(B1275,Especialidades!A$1:H$6224,4,FALSE),"")</f>
        <v/>
      </c>
      <c r="F1275" s="59"/>
      <c r="G1275" s="59">
        <f t="shared" si="57"/>
        <v>0</v>
      </c>
      <c r="H1275" s="21" t="str">
        <f>IFERROR(VLOOKUP(B1275,Especialidades!A$1:H$6224,6,FALSE),"")</f>
        <v/>
      </c>
      <c r="I1275" s="56" t="str">
        <f>IFERROR(VLOOKUP(B1275,Especialidades!A$1:H$6224,7,FALSE),"")</f>
        <v/>
      </c>
      <c r="J1275" s="56" t="str">
        <f>IFERROR(VLOOKUP(B1275,Especialidades!A$1:H$6224,5,FALSE),"")</f>
        <v/>
      </c>
      <c r="K1275" s="21" t="str">
        <f t="shared" si="58"/>
        <v/>
      </c>
      <c r="L1275" s="15"/>
      <c r="AZ1275" s="3"/>
      <c r="BD1275" s="1"/>
      <c r="BF1275" s="4"/>
    </row>
    <row r="1276" spans="1:58" ht="30" customHeight="1" x14ac:dyDescent="0.3">
      <c r="A1276" s="58" t="str">
        <f t="shared" si="59"/>
        <v/>
      </c>
      <c r="B1276" s="53"/>
      <c r="C1276" s="73" t="str">
        <f>IFERROR(VLOOKUP(B1276,Especialidades!A$1:H$6224,3,FALSE),"")</f>
        <v/>
      </c>
      <c r="D1276" s="74"/>
      <c r="E1276" s="21" t="str">
        <f>IFERROR(VLOOKUP(B1276,Especialidades!A$1:H$6224,4,FALSE),"")</f>
        <v/>
      </c>
      <c r="F1276" s="59"/>
      <c r="G1276" s="59">
        <f t="shared" si="57"/>
        <v>0</v>
      </c>
      <c r="H1276" s="21" t="str">
        <f>IFERROR(VLOOKUP(B1276,Especialidades!A$1:H$6224,6,FALSE),"")</f>
        <v/>
      </c>
      <c r="I1276" s="56" t="str">
        <f>IFERROR(VLOOKUP(B1276,Especialidades!A$1:H$6224,7,FALSE),"")</f>
        <v/>
      </c>
      <c r="J1276" s="56" t="str">
        <f>IFERROR(VLOOKUP(B1276,Especialidades!A$1:H$6224,5,FALSE),"")</f>
        <v/>
      </c>
      <c r="K1276" s="21" t="str">
        <f t="shared" si="58"/>
        <v/>
      </c>
      <c r="L1276" s="15"/>
      <c r="AZ1276" s="3"/>
      <c r="BD1276" s="1"/>
      <c r="BF1276" s="4"/>
    </row>
    <row r="1277" spans="1:58" ht="30" customHeight="1" x14ac:dyDescent="0.3">
      <c r="A1277" s="58" t="str">
        <f t="shared" si="59"/>
        <v/>
      </c>
      <c r="B1277" s="53"/>
      <c r="C1277" s="73" t="str">
        <f>IFERROR(VLOOKUP(B1277,Especialidades!A$1:H$6224,3,FALSE),"")</f>
        <v/>
      </c>
      <c r="D1277" s="74"/>
      <c r="E1277" s="21" t="str">
        <f>IFERROR(VLOOKUP(B1277,Especialidades!A$1:H$6224,4,FALSE),"")</f>
        <v/>
      </c>
      <c r="F1277" s="59"/>
      <c r="G1277" s="59">
        <f t="shared" si="57"/>
        <v>0</v>
      </c>
      <c r="H1277" s="21" t="str">
        <f>IFERROR(VLOOKUP(B1277,Especialidades!A$1:H$6224,6,FALSE),"")</f>
        <v/>
      </c>
      <c r="I1277" s="56" t="str">
        <f>IFERROR(VLOOKUP(B1277,Especialidades!A$1:H$6224,7,FALSE),"")</f>
        <v/>
      </c>
      <c r="J1277" s="56" t="str">
        <f>IFERROR(VLOOKUP(B1277,Especialidades!A$1:H$6224,5,FALSE),"")</f>
        <v/>
      </c>
      <c r="K1277" s="21" t="str">
        <f t="shared" si="58"/>
        <v/>
      </c>
      <c r="L1277" s="15"/>
      <c r="AZ1277" s="3"/>
      <c r="BD1277" s="1"/>
      <c r="BF1277" s="4"/>
    </row>
    <row r="1278" spans="1:58" ht="30" customHeight="1" x14ac:dyDescent="0.3">
      <c r="A1278" s="58" t="str">
        <f t="shared" si="59"/>
        <v/>
      </c>
      <c r="B1278" s="53"/>
      <c r="C1278" s="73" t="str">
        <f>IFERROR(VLOOKUP(B1278,Especialidades!A$1:H$6224,3,FALSE),"")</f>
        <v/>
      </c>
      <c r="D1278" s="74"/>
      <c r="E1278" s="21" t="str">
        <f>IFERROR(VLOOKUP(B1278,Especialidades!A$1:H$6224,4,FALSE),"")</f>
        <v/>
      </c>
      <c r="F1278" s="59"/>
      <c r="G1278" s="59">
        <f t="shared" si="57"/>
        <v>0</v>
      </c>
      <c r="H1278" s="21" t="str">
        <f>IFERROR(VLOOKUP(B1278,Especialidades!A$1:H$6224,6,FALSE),"")</f>
        <v/>
      </c>
      <c r="I1278" s="56" t="str">
        <f>IFERROR(VLOOKUP(B1278,Especialidades!A$1:H$6224,7,FALSE),"")</f>
        <v/>
      </c>
      <c r="J1278" s="56" t="str">
        <f>IFERROR(VLOOKUP(B1278,Especialidades!A$1:H$6224,5,FALSE),"")</f>
        <v/>
      </c>
      <c r="K1278" s="21" t="str">
        <f t="shared" si="58"/>
        <v/>
      </c>
      <c r="L1278" s="15"/>
      <c r="AZ1278" s="3"/>
      <c r="BD1278" s="1"/>
      <c r="BF1278" s="4"/>
    </row>
    <row r="1279" spans="1:58" ht="30" customHeight="1" x14ac:dyDescent="0.3">
      <c r="A1279" s="58" t="str">
        <f t="shared" si="59"/>
        <v/>
      </c>
      <c r="B1279" s="53"/>
      <c r="C1279" s="73" t="str">
        <f>IFERROR(VLOOKUP(B1279,Especialidades!A$1:H$6224,3,FALSE),"")</f>
        <v/>
      </c>
      <c r="D1279" s="74"/>
      <c r="E1279" s="21" t="str">
        <f>IFERROR(VLOOKUP(B1279,Especialidades!A$1:H$6224,4,FALSE),"")</f>
        <v/>
      </c>
      <c r="F1279" s="59"/>
      <c r="G1279" s="59">
        <f t="shared" si="57"/>
        <v>0</v>
      </c>
      <c r="H1279" s="21" t="str">
        <f>IFERROR(VLOOKUP(B1279,Especialidades!A$1:H$6224,6,FALSE),"")</f>
        <v/>
      </c>
      <c r="I1279" s="56" t="str">
        <f>IFERROR(VLOOKUP(B1279,Especialidades!A$1:H$6224,7,FALSE),"")</f>
        <v/>
      </c>
      <c r="J1279" s="56" t="str">
        <f>IFERROR(VLOOKUP(B1279,Especialidades!A$1:H$6224,5,FALSE),"")</f>
        <v/>
      </c>
      <c r="K1279" s="21" t="str">
        <f t="shared" si="58"/>
        <v/>
      </c>
      <c r="L1279" s="15"/>
      <c r="AZ1279" s="3"/>
      <c r="BD1279" s="1"/>
      <c r="BF1279" s="4"/>
    </row>
    <row r="1280" spans="1:58" ht="30" customHeight="1" x14ac:dyDescent="0.3">
      <c r="A1280" s="58" t="str">
        <f t="shared" si="59"/>
        <v/>
      </c>
      <c r="B1280" s="53"/>
      <c r="C1280" s="73" t="str">
        <f>IFERROR(VLOOKUP(B1280,Especialidades!A$1:H$6224,3,FALSE),"")</f>
        <v/>
      </c>
      <c r="D1280" s="74"/>
      <c r="E1280" s="21" t="str">
        <f>IFERROR(VLOOKUP(B1280,Especialidades!A$1:H$6224,4,FALSE),"")</f>
        <v/>
      </c>
      <c r="F1280" s="59"/>
      <c r="G1280" s="59">
        <f t="shared" si="57"/>
        <v>0</v>
      </c>
      <c r="H1280" s="21" t="str">
        <f>IFERROR(VLOOKUP(B1280,Especialidades!A$1:H$6224,6,FALSE),"")</f>
        <v/>
      </c>
      <c r="I1280" s="56" t="str">
        <f>IFERROR(VLOOKUP(B1280,Especialidades!A$1:H$6224,7,FALSE),"")</f>
        <v/>
      </c>
      <c r="J1280" s="56" t="str">
        <f>IFERROR(VLOOKUP(B1280,Especialidades!A$1:H$6224,5,FALSE),"")</f>
        <v/>
      </c>
      <c r="K1280" s="21" t="str">
        <f t="shared" si="58"/>
        <v/>
      </c>
      <c r="L1280" s="15"/>
      <c r="AZ1280" s="3"/>
      <c r="BD1280" s="1"/>
      <c r="BF1280" s="4"/>
    </row>
    <row r="1281" spans="1:58" ht="30" customHeight="1" x14ac:dyDescent="0.3">
      <c r="A1281" s="58" t="str">
        <f t="shared" si="59"/>
        <v/>
      </c>
      <c r="B1281" s="53"/>
      <c r="C1281" s="73" t="str">
        <f>IFERROR(VLOOKUP(B1281,Especialidades!A$1:H$6224,3,FALSE),"")</f>
        <v/>
      </c>
      <c r="D1281" s="74"/>
      <c r="E1281" s="21" t="str">
        <f>IFERROR(VLOOKUP(B1281,Especialidades!A$1:H$6224,4,FALSE),"")</f>
        <v/>
      </c>
      <c r="F1281" s="59"/>
      <c r="G1281" s="59">
        <f t="shared" si="57"/>
        <v>0</v>
      </c>
      <c r="H1281" s="21" t="str">
        <f>IFERROR(VLOOKUP(B1281,Especialidades!A$1:H$6224,6,FALSE),"")</f>
        <v/>
      </c>
      <c r="I1281" s="56" t="str">
        <f>IFERROR(VLOOKUP(B1281,Especialidades!A$1:H$6224,7,FALSE),"")</f>
        <v/>
      </c>
      <c r="J1281" s="56" t="str">
        <f>IFERROR(VLOOKUP(B1281,Especialidades!A$1:H$6224,5,FALSE),"")</f>
        <v/>
      </c>
      <c r="K1281" s="21" t="str">
        <f t="shared" si="58"/>
        <v/>
      </c>
      <c r="L1281" s="15"/>
      <c r="AZ1281" s="3"/>
      <c r="BD1281" s="1"/>
      <c r="BF1281" s="4"/>
    </row>
    <row r="1282" spans="1:58" ht="30" customHeight="1" x14ac:dyDescent="0.3">
      <c r="A1282" s="58" t="str">
        <f t="shared" si="59"/>
        <v/>
      </c>
      <c r="B1282" s="53"/>
      <c r="C1282" s="73" t="str">
        <f>IFERROR(VLOOKUP(B1282,Especialidades!A$1:H$6224,3,FALSE),"")</f>
        <v/>
      </c>
      <c r="D1282" s="74"/>
      <c r="E1282" s="21" t="str">
        <f>IFERROR(VLOOKUP(B1282,Especialidades!A$1:H$6224,4,FALSE),"")</f>
        <v/>
      </c>
      <c r="F1282" s="59"/>
      <c r="G1282" s="59">
        <f t="shared" si="57"/>
        <v>0</v>
      </c>
      <c r="H1282" s="21" t="str">
        <f>IFERROR(VLOOKUP(B1282,Especialidades!A$1:H$6224,6,FALSE),"")</f>
        <v/>
      </c>
      <c r="I1282" s="56" t="str">
        <f>IFERROR(VLOOKUP(B1282,Especialidades!A$1:H$6224,7,FALSE),"")</f>
        <v/>
      </c>
      <c r="J1282" s="56" t="str">
        <f>IFERROR(VLOOKUP(B1282,Especialidades!A$1:H$6224,5,FALSE),"")</f>
        <v/>
      </c>
      <c r="K1282" s="21" t="str">
        <f t="shared" si="58"/>
        <v/>
      </c>
      <c r="L1282" s="15"/>
      <c r="AZ1282" s="3"/>
      <c r="BD1282" s="1"/>
      <c r="BF1282" s="4"/>
    </row>
    <row r="1283" spans="1:58" ht="30" customHeight="1" x14ac:dyDescent="0.3">
      <c r="A1283" s="58" t="str">
        <f t="shared" si="59"/>
        <v/>
      </c>
      <c r="B1283" s="53"/>
      <c r="C1283" s="73" t="str">
        <f>IFERROR(VLOOKUP(B1283,Especialidades!A$1:H$6224,3,FALSE),"")</f>
        <v/>
      </c>
      <c r="D1283" s="74"/>
      <c r="E1283" s="21" t="str">
        <f>IFERROR(VLOOKUP(B1283,Especialidades!A$1:H$6224,4,FALSE),"")</f>
        <v/>
      </c>
      <c r="F1283" s="59"/>
      <c r="G1283" s="59">
        <f t="shared" si="57"/>
        <v>0</v>
      </c>
      <c r="H1283" s="21" t="str">
        <f>IFERROR(VLOOKUP(B1283,Especialidades!A$1:H$6224,6,FALSE),"")</f>
        <v/>
      </c>
      <c r="I1283" s="56" t="str">
        <f>IFERROR(VLOOKUP(B1283,Especialidades!A$1:H$6224,7,FALSE),"")</f>
        <v/>
      </c>
      <c r="J1283" s="56" t="str">
        <f>IFERROR(VLOOKUP(B1283,Especialidades!A$1:H$6224,5,FALSE),"")</f>
        <v/>
      </c>
      <c r="K1283" s="21" t="str">
        <f t="shared" si="58"/>
        <v/>
      </c>
      <c r="L1283" s="15"/>
      <c r="AZ1283" s="3"/>
      <c r="BD1283" s="1"/>
      <c r="BF1283" s="4"/>
    </row>
    <row r="1284" spans="1:58" ht="30" customHeight="1" x14ac:dyDescent="0.3">
      <c r="A1284" s="58" t="str">
        <f t="shared" si="59"/>
        <v/>
      </c>
      <c r="B1284" s="53"/>
      <c r="C1284" s="73" t="str">
        <f>IFERROR(VLOOKUP(B1284,Especialidades!A$1:H$6224,3,FALSE),"")</f>
        <v/>
      </c>
      <c r="D1284" s="74"/>
      <c r="E1284" s="21" t="str">
        <f>IFERROR(VLOOKUP(B1284,Especialidades!A$1:H$6224,4,FALSE),"")</f>
        <v/>
      </c>
      <c r="F1284" s="59"/>
      <c r="G1284" s="59">
        <f t="shared" si="57"/>
        <v>0</v>
      </c>
      <c r="H1284" s="21" t="str">
        <f>IFERROR(VLOOKUP(B1284,Especialidades!A$1:H$6224,6,FALSE),"")</f>
        <v/>
      </c>
      <c r="I1284" s="56" t="str">
        <f>IFERROR(VLOOKUP(B1284,Especialidades!A$1:H$6224,7,FALSE),"")</f>
        <v/>
      </c>
      <c r="J1284" s="56" t="str">
        <f>IFERROR(VLOOKUP(B1284,Especialidades!A$1:H$6224,5,FALSE),"")</f>
        <v/>
      </c>
      <c r="K1284" s="21" t="str">
        <f t="shared" si="58"/>
        <v/>
      </c>
      <c r="L1284" s="15"/>
      <c r="AZ1284" s="3"/>
      <c r="BD1284" s="1"/>
      <c r="BF1284" s="4"/>
    </row>
    <row r="1285" spans="1:58" ht="30" customHeight="1" x14ac:dyDescent="0.3">
      <c r="A1285" s="58" t="str">
        <f t="shared" si="59"/>
        <v/>
      </c>
      <c r="B1285" s="53"/>
      <c r="C1285" s="73" t="str">
        <f>IFERROR(VLOOKUP(B1285,Especialidades!A$1:H$6224,3,FALSE),"")</f>
        <v/>
      </c>
      <c r="D1285" s="74"/>
      <c r="E1285" s="21" t="str">
        <f>IFERROR(VLOOKUP(B1285,Especialidades!A$1:H$6224,4,FALSE),"")</f>
        <v/>
      </c>
      <c r="F1285" s="59"/>
      <c r="G1285" s="59">
        <f t="shared" si="57"/>
        <v>0</v>
      </c>
      <c r="H1285" s="21" t="str">
        <f>IFERROR(VLOOKUP(B1285,Especialidades!A$1:H$6224,6,FALSE),"")</f>
        <v/>
      </c>
      <c r="I1285" s="56" t="str">
        <f>IFERROR(VLOOKUP(B1285,Especialidades!A$1:H$6224,7,FALSE),"")</f>
        <v/>
      </c>
      <c r="J1285" s="56" t="str">
        <f>IFERROR(VLOOKUP(B1285,Especialidades!A$1:H$6224,5,FALSE),"")</f>
        <v/>
      </c>
      <c r="K1285" s="21" t="str">
        <f t="shared" si="58"/>
        <v/>
      </c>
      <c r="L1285" s="15"/>
      <c r="AZ1285" s="3"/>
      <c r="BD1285" s="1"/>
      <c r="BF1285" s="4"/>
    </row>
    <row r="1286" spans="1:58" ht="30" customHeight="1" x14ac:dyDescent="0.3">
      <c r="A1286" s="58" t="str">
        <f t="shared" si="59"/>
        <v/>
      </c>
      <c r="B1286" s="53"/>
      <c r="C1286" s="73" t="str">
        <f>IFERROR(VLOOKUP(B1286,Especialidades!A$1:H$6224,3,FALSE),"")</f>
        <v/>
      </c>
      <c r="D1286" s="74"/>
      <c r="E1286" s="21" t="str">
        <f>IFERROR(VLOOKUP(B1286,Especialidades!A$1:H$6224,4,FALSE),"")</f>
        <v/>
      </c>
      <c r="F1286" s="59"/>
      <c r="G1286" s="59">
        <f t="shared" si="57"/>
        <v>0</v>
      </c>
      <c r="H1286" s="21" t="str">
        <f>IFERROR(VLOOKUP(B1286,Especialidades!A$1:H$6224,6,FALSE),"")</f>
        <v/>
      </c>
      <c r="I1286" s="56" t="str">
        <f>IFERROR(VLOOKUP(B1286,Especialidades!A$1:H$6224,7,FALSE),"")</f>
        <v/>
      </c>
      <c r="J1286" s="56" t="str">
        <f>IFERROR(VLOOKUP(B1286,Especialidades!A$1:H$6224,5,FALSE),"")</f>
        <v/>
      </c>
      <c r="K1286" s="21" t="str">
        <f t="shared" si="58"/>
        <v/>
      </c>
      <c r="L1286" s="15"/>
      <c r="AZ1286" s="3"/>
      <c r="BD1286" s="1"/>
      <c r="BF1286" s="4"/>
    </row>
    <row r="1287" spans="1:58" ht="30" customHeight="1" x14ac:dyDescent="0.3">
      <c r="A1287" s="58" t="str">
        <f t="shared" si="59"/>
        <v/>
      </c>
      <c r="B1287" s="53"/>
      <c r="C1287" s="73" t="str">
        <f>IFERROR(VLOOKUP(B1287,Especialidades!A$1:H$6224,3,FALSE),"")</f>
        <v/>
      </c>
      <c r="D1287" s="74"/>
      <c r="E1287" s="21" t="str">
        <f>IFERROR(VLOOKUP(B1287,Especialidades!A$1:H$6224,4,FALSE),"")</f>
        <v/>
      </c>
      <c r="F1287" s="59"/>
      <c r="G1287" s="59">
        <f t="shared" si="57"/>
        <v>0</v>
      </c>
      <c r="H1287" s="21" t="str">
        <f>IFERROR(VLOOKUP(B1287,Especialidades!A$1:H$6224,6,FALSE),"")</f>
        <v/>
      </c>
      <c r="I1287" s="56" t="str">
        <f>IFERROR(VLOOKUP(B1287,Especialidades!A$1:H$6224,7,FALSE),"")</f>
        <v/>
      </c>
      <c r="J1287" s="56" t="str">
        <f>IFERROR(VLOOKUP(B1287,Especialidades!A$1:H$6224,5,FALSE),"")</f>
        <v/>
      </c>
      <c r="K1287" s="21" t="str">
        <f t="shared" si="58"/>
        <v/>
      </c>
      <c r="L1287" s="15"/>
      <c r="AZ1287" s="3"/>
      <c r="BD1287" s="1"/>
      <c r="BF1287" s="4"/>
    </row>
    <row r="1288" spans="1:58" ht="30" customHeight="1" x14ac:dyDescent="0.3">
      <c r="A1288" s="58" t="str">
        <f t="shared" si="59"/>
        <v/>
      </c>
      <c r="B1288" s="53"/>
      <c r="C1288" s="73" t="str">
        <f>IFERROR(VLOOKUP(B1288,Especialidades!A$1:H$6224,3,FALSE),"")</f>
        <v/>
      </c>
      <c r="D1288" s="74"/>
      <c r="E1288" s="21" t="str">
        <f>IFERROR(VLOOKUP(B1288,Especialidades!A$1:H$6224,4,FALSE),"")</f>
        <v/>
      </c>
      <c r="F1288" s="59"/>
      <c r="G1288" s="59">
        <f t="shared" si="57"/>
        <v>0</v>
      </c>
      <c r="H1288" s="21" t="str">
        <f>IFERROR(VLOOKUP(B1288,Especialidades!A$1:H$6224,6,FALSE),"")</f>
        <v/>
      </c>
      <c r="I1288" s="56" t="str">
        <f>IFERROR(VLOOKUP(B1288,Especialidades!A$1:H$6224,7,FALSE),"")</f>
        <v/>
      </c>
      <c r="J1288" s="56" t="str">
        <f>IFERROR(VLOOKUP(B1288,Especialidades!A$1:H$6224,5,FALSE),"")</f>
        <v/>
      </c>
      <c r="K1288" s="21" t="str">
        <f t="shared" si="58"/>
        <v/>
      </c>
      <c r="L1288" s="15"/>
      <c r="AZ1288" s="3"/>
      <c r="BD1288" s="1"/>
      <c r="BF1288" s="4"/>
    </row>
    <row r="1289" spans="1:58" ht="30" customHeight="1" x14ac:dyDescent="0.3">
      <c r="A1289" s="58" t="str">
        <f t="shared" si="59"/>
        <v/>
      </c>
      <c r="B1289" s="53"/>
      <c r="C1289" s="73" t="str">
        <f>IFERROR(VLOOKUP(B1289,Especialidades!A$1:H$6224,3,FALSE),"")</f>
        <v/>
      </c>
      <c r="D1289" s="74"/>
      <c r="E1289" s="21" t="str">
        <f>IFERROR(VLOOKUP(B1289,Especialidades!A$1:H$6224,4,FALSE),"")</f>
        <v/>
      </c>
      <c r="F1289" s="59"/>
      <c r="G1289" s="59">
        <f t="shared" si="57"/>
        <v>0</v>
      </c>
      <c r="H1289" s="21" t="str">
        <f>IFERROR(VLOOKUP(B1289,Especialidades!A$1:H$6224,6,FALSE),"")</f>
        <v/>
      </c>
      <c r="I1289" s="56" t="str">
        <f>IFERROR(VLOOKUP(B1289,Especialidades!A$1:H$6224,7,FALSE),"")</f>
        <v/>
      </c>
      <c r="J1289" s="56" t="str">
        <f>IFERROR(VLOOKUP(B1289,Especialidades!A$1:H$6224,5,FALSE),"")</f>
        <v/>
      </c>
      <c r="K1289" s="21" t="str">
        <f t="shared" si="58"/>
        <v/>
      </c>
      <c r="L1289" s="15"/>
      <c r="AZ1289" s="3"/>
      <c r="BD1289" s="1"/>
      <c r="BF1289" s="4"/>
    </row>
    <row r="1290" spans="1:58" ht="30" customHeight="1" x14ac:dyDescent="0.3">
      <c r="A1290" s="58" t="str">
        <f t="shared" si="59"/>
        <v/>
      </c>
      <c r="B1290" s="53"/>
      <c r="C1290" s="73" t="str">
        <f>IFERROR(VLOOKUP(B1290,Especialidades!A$1:H$6224,3,FALSE),"")</f>
        <v/>
      </c>
      <c r="D1290" s="74"/>
      <c r="E1290" s="21" t="str">
        <f>IFERROR(VLOOKUP(B1290,Especialidades!A$1:H$6224,4,FALSE),"")</f>
        <v/>
      </c>
      <c r="F1290" s="59"/>
      <c r="G1290" s="59">
        <f t="shared" si="57"/>
        <v>0</v>
      </c>
      <c r="H1290" s="21" t="str">
        <f>IFERROR(VLOOKUP(B1290,Especialidades!A$1:H$6224,6,FALSE),"")</f>
        <v/>
      </c>
      <c r="I1290" s="56" t="str">
        <f>IFERROR(VLOOKUP(B1290,Especialidades!A$1:H$6224,7,FALSE),"")</f>
        <v/>
      </c>
      <c r="J1290" s="56" t="str">
        <f>IFERROR(VLOOKUP(B1290,Especialidades!A$1:H$6224,5,FALSE),"")</f>
        <v/>
      </c>
      <c r="K1290" s="21" t="str">
        <f t="shared" si="58"/>
        <v/>
      </c>
      <c r="L1290" s="15"/>
      <c r="AZ1290" s="3"/>
      <c r="BD1290" s="1"/>
      <c r="BF1290" s="4"/>
    </row>
    <row r="1291" spans="1:58" ht="30" customHeight="1" x14ac:dyDescent="0.3">
      <c r="A1291" s="58" t="str">
        <f t="shared" si="59"/>
        <v/>
      </c>
      <c r="B1291" s="53"/>
      <c r="C1291" s="73" t="str">
        <f>IFERROR(VLOOKUP(B1291,Especialidades!A$1:H$6224,3,FALSE),"")</f>
        <v/>
      </c>
      <c r="D1291" s="74"/>
      <c r="E1291" s="21" t="str">
        <f>IFERROR(VLOOKUP(B1291,Especialidades!A$1:H$6224,4,FALSE),"")</f>
        <v/>
      </c>
      <c r="F1291" s="59"/>
      <c r="G1291" s="59">
        <f t="shared" si="57"/>
        <v>0</v>
      </c>
      <c r="H1291" s="21" t="str">
        <f>IFERROR(VLOOKUP(B1291,Especialidades!A$1:H$6224,6,FALSE),"")</f>
        <v/>
      </c>
      <c r="I1291" s="56" t="str">
        <f>IFERROR(VLOOKUP(B1291,Especialidades!A$1:H$6224,7,FALSE),"")</f>
        <v/>
      </c>
      <c r="J1291" s="56" t="str">
        <f>IFERROR(VLOOKUP(B1291,Especialidades!A$1:H$6224,5,FALSE),"")</f>
        <v/>
      </c>
      <c r="K1291" s="21" t="str">
        <f t="shared" si="58"/>
        <v/>
      </c>
      <c r="L1291" s="15"/>
      <c r="AZ1291" s="3"/>
      <c r="BD1291" s="1"/>
      <c r="BF1291" s="4"/>
    </row>
    <row r="1292" spans="1:58" ht="30" customHeight="1" x14ac:dyDescent="0.3">
      <c r="A1292" s="58" t="str">
        <f t="shared" si="59"/>
        <v/>
      </c>
      <c r="B1292" s="53"/>
      <c r="C1292" s="73" t="str">
        <f>IFERROR(VLOOKUP(B1292,Especialidades!A$1:H$6224,3,FALSE),"")</f>
        <v/>
      </c>
      <c r="D1292" s="74"/>
      <c r="E1292" s="21" t="str">
        <f>IFERROR(VLOOKUP(B1292,Especialidades!A$1:H$6224,4,FALSE),"")</f>
        <v/>
      </c>
      <c r="F1292" s="59"/>
      <c r="G1292" s="59">
        <f t="shared" si="57"/>
        <v>0</v>
      </c>
      <c r="H1292" s="21" t="str">
        <f>IFERROR(VLOOKUP(B1292,Especialidades!A$1:H$6224,6,FALSE),"")</f>
        <v/>
      </c>
      <c r="I1292" s="56" t="str">
        <f>IFERROR(VLOOKUP(B1292,Especialidades!A$1:H$6224,7,FALSE),"")</f>
        <v/>
      </c>
      <c r="J1292" s="56" t="str">
        <f>IFERROR(VLOOKUP(B1292,Especialidades!A$1:H$6224,5,FALSE),"")</f>
        <v/>
      </c>
      <c r="K1292" s="21" t="str">
        <f t="shared" si="58"/>
        <v/>
      </c>
      <c r="L1292" s="15"/>
      <c r="AZ1292" s="3"/>
      <c r="BD1292" s="1"/>
      <c r="BF1292" s="4"/>
    </row>
    <row r="1293" spans="1:58" ht="30" customHeight="1" x14ac:dyDescent="0.3">
      <c r="A1293" s="58" t="str">
        <f t="shared" si="59"/>
        <v/>
      </c>
      <c r="B1293" s="53"/>
      <c r="C1293" s="73" t="str">
        <f>IFERROR(VLOOKUP(B1293,Especialidades!A$1:H$6224,3,FALSE),"")</f>
        <v/>
      </c>
      <c r="D1293" s="74"/>
      <c r="E1293" s="21" t="str">
        <f>IFERROR(VLOOKUP(B1293,Especialidades!A$1:H$6224,4,FALSE),"")</f>
        <v/>
      </c>
      <c r="F1293" s="59"/>
      <c r="G1293" s="59">
        <f t="shared" ref="G1293:G1356" si="60">SUMIF(B:B, B1293,F:F)</f>
        <v>0</v>
      </c>
      <c r="H1293" s="21" t="str">
        <f>IFERROR(VLOOKUP(B1293,Especialidades!A$1:H$6224,6,FALSE),"")</f>
        <v/>
      </c>
      <c r="I1293" s="56" t="str">
        <f>IFERROR(VLOOKUP(B1293,Especialidades!A$1:H$6224,7,FALSE),"")</f>
        <v/>
      </c>
      <c r="J1293" s="56" t="str">
        <f>IFERROR(VLOOKUP(B1293,Especialidades!A$1:H$6224,5,FALSE),"")</f>
        <v/>
      </c>
      <c r="K1293" s="21" t="str">
        <f t="shared" ref="K1293:K1356" si="61">IFERROR(E1293*F1293,"")</f>
        <v/>
      </c>
      <c r="L1293" s="15"/>
      <c r="AZ1293" s="3"/>
      <c r="BD1293" s="1"/>
      <c r="BF1293" s="4"/>
    </row>
    <row r="1294" spans="1:58" ht="30" customHeight="1" x14ac:dyDescent="0.3">
      <c r="A1294" s="58" t="str">
        <f t="shared" si="59"/>
        <v/>
      </c>
      <c r="B1294" s="53"/>
      <c r="C1294" s="73" t="str">
        <f>IFERROR(VLOOKUP(B1294,Especialidades!A$1:H$6224,3,FALSE),"")</f>
        <v/>
      </c>
      <c r="D1294" s="74"/>
      <c r="E1294" s="21" t="str">
        <f>IFERROR(VLOOKUP(B1294,Especialidades!A$1:H$6224,4,FALSE),"")</f>
        <v/>
      </c>
      <c r="F1294" s="59"/>
      <c r="G1294" s="59">
        <f t="shared" si="60"/>
        <v>0</v>
      </c>
      <c r="H1294" s="21" t="str">
        <f>IFERROR(VLOOKUP(B1294,Especialidades!A$1:H$6224,6,FALSE),"")</f>
        <v/>
      </c>
      <c r="I1294" s="56" t="str">
        <f>IFERROR(VLOOKUP(B1294,Especialidades!A$1:H$6224,7,FALSE),"")</f>
        <v/>
      </c>
      <c r="J1294" s="56" t="str">
        <f>IFERROR(VLOOKUP(B1294,Especialidades!A$1:H$6224,5,FALSE),"")</f>
        <v/>
      </c>
      <c r="K1294" s="21" t="str">
        <f t="shared" si="61"/>
        <v/>
      </c>
      <c r="L1294" s="15"/>
      <c r="AZ1294" s="3"/>
      <c r="BD1294" s="1"/>
      <c r="BF1294" s="4"/>
    </row>
    <row r="1295" spans="1:58" ht="30" customHeight="1" x14ac:dyDescent="0.3">
      <c r="A1295" s="58" t="str">
        <f t="shared" si="59"/>
        <v/>
      </c>
      <c r="B1295" s="53"/>
      <c r="C1295" s="73" t="str">
        <f>IFERROR(VLOOKUP(B1295,Especialidades!A$1:H$6224,3,FALSE),"")</f>
        <v/>
      </c>
      <c r="D1295" s="74"/>
      <c r="E1295" s="21" t="str">
        <f>IFERROR(VLOOKUP(B1295,Especialidades!A$1:H$6224,4,FALSE),"")</f>
        <v/>
      </c>
      <c r="F1295" s="59"/>
      <c r="G1295" s="59">
        <f t="shared" si="60"/>
        <v>0</v>
      </c>
      <c r="H1295" s="21" t="str">
        <f>IFERROR(VLOOKUP(B1295,Especialidades!A$1:H$6224,6,FALSE),"")</f>
        <v/>
      </c>
      <c r="I1295" s="56" t="str">
        <f>IFERROR(VLOOKUP(B1295,Especialidades!A$1:H$6224,7,FALSE),"")</f>
        <v/>
      </c>
      <c r="J1295" s="56" t="str">
        <f>IFERROR(VLOOKUP(B1295,Especialidades!A$1:H$6224,5,FALSE),"")</f>
        <v/>
      </c>
      <c r="K1295" s="21" t="str">
        <f t="shared" si="61"/>
        <v/>
      </c>
      <c r="L1295" s="15"/>
      <c r="AZ1295" s="3"/>
      <c r="BD1295" s="1"/>
      <c r="BF1295" s="4"/>
    </row>
    <row r="1296" spans="1:58" ht="30" customHeight="1" x14ac:dyDescent="0.3">
      <c r="A1296" s="58" t="str">
        <f t="shared" ref="A1296:A1359" si="62">IF(ISBLANK(B1295),"",+A1295+1)</f>
        <v/>
      </c>
      <c r="B1296" s="53"/>
      <c r="C1296" s="73" t="str">
        <f>IFERROR(VLOOKUP(B1296,Especialidades!A$1:H$6224,3,FALSE),"")</f>
        <v/>
      </c>
      <c r="D1296" s="74"/>
      <c r="E1296" s="21" t="str">
        <f>IFERROR(VLOOKUP(B1296,Especialidades!A$1:H$6224,4,FALSE),"")</f>
        <v/>
      </c>
      <c r="F1296" s="59"/>
      <c r="G1296" s="59">
        <f t="shared" si="60"/>
        <v>0</v>
      </c>
      <c r="H1296" s="21" t="str">
        <f>IFERROR(VLOOKUP(B1296,Especialidades!A$1:H$6224,6,FALSE),"")</f>
        <v/>
      </c>
      <c r="I1296" s="56" t="str">
        <f>IFERROR(VLOOKUP(B1296,Especialidades!A$1:H$6224,7,FALSE),"")</f>
        <v/>
      </c>
      <c r="J1296" s="56" t="str">
        <f>IFERROR(VLOOKUP(B1296,Especialidades!A$1:H$6224,5,FALSE),"")</f>
        <v/>
      </c>
      <c r="K1296" s="21" t="str">
        <f t="shared" si="61"/>
        <v/>
      </c>
      <c r="L1296" s="15"/>
      <c r="AZ1296" s="3"/>
      <c r="BD1296" s="1"/>
      <c r="BF1296" s="4"/>
    </row>
    <row r="1297" spans="1:58" ht="30" customHeight="1" x14ac:dyDescent="0.3">
      <c r="A1297" s="58" t="str">
        <f t="shared" si="62"/>
        <v/>
      </c>
      <c r="B1297" s="53"/>
      <c r="C1297" s="73" t="str">
        <f>IFERROR(VLOOKUP(B1297,Especialidades!A$1:H$6224,3,FALSE),"")</f>
        <v/>
      </c>
      <c r="D1297" s="74"/>
      <c r="E1297" s="21" t="str">
        <f>IFERROR(VLOOKUP(B1297,Especialidades!A$1:H$6224,4,FALSE),"")</f>
        <v/>
      </c>
      <c r="F1297" s="59"/>
      <c r="G1297" s="59">
        <f t="shared" si="60"/>
        <v>0</v>
      </c>
      <c r="H1297" s="21" t="str">
        <f>IFERROR(VLOOKUP(B1297,Especialidades!A$1:H$6224,6,FALSE),"")</f>
        <v/>
      </c>
      <c r="I1297" s="56" t="str">
        <f>IFERROR(VLOOKUP(B1297,Especialidades!A$1:H$6224,7,FALSE),"")</f>
        <v/>
      </c>
      <c r="J1297" s="56" t="str">
        <f>IFERROR(VLOOKUP(B1297,Especialidades!A$1:H$6224,5,FALSE),"")</f>
        <v/>
      </c>
      <c r="K1297" s="21" t="str">
        <f t="shared" si="61"/>
        <v/>
      </c>
      <c r="L1297" s="15"/>
      <c r="AZ1297" s="3"/>
      <c r="BD1297" s="1"/>
      <c r="BF1297" s="4"/>
    </row>
    <row r="1298" spans="1:58" ht="30" customHeight="1" x14ac:dyDescent="0.3">
      <c r="A1298" s="58" t="str">
        <f t="shared" si="62"/>
        <v/>
      </c>
      <c r="B1298" s="53"/>
      <c r="C1298" s="73" t="str">
        <f>IFERROR(VLOOKUP(B1298,Especialidades!A$1:H$6224,3,FALSE),"")</f>
        <v/>
      </c>
      <c r="D1298" s="74"/>
      <c r="E1298" s="21" t="str">
        <f>IFERROR(VLOOKUP(B1298,Especialidades!A$1:H$6224,4,FALSE),"")</f>
        <v/>
      </c>
      <c r="F1298" s="59"/>
      <c r="G1298" s="59">
        <f t="shared" si="60"/>
        <v>0</v>
      </c>
      <c r="H1298" s="21" t="str">
        <f>IFERROR(VLOOKUP(B1298,Especialidades!A$1:H$6224,6,FALSE),"")</f>
        <v/>
      </c>
      <c r="I1298" s="56" t="str">
        <f>IFERROR(VLOOKUP(B1298,Especialidades!A$1:H$6224,7,FALSE),"")</f>
        <v/>
      </c>
      <c r="J1298" s="56" t="str">
        <f>IFERROR(VLOOKUP(B1298,Especialidades!A$1:H$6224,5,FALSE),"")</f>
        <v/>
      </c>
      <c r="K1298" s="21" t="str">
        <f t="shared" si="61"/>
        <v/>
      </c>
      <c r="L1298" s="15"/>
      <c r="AZ1298" s="3"/>
      <c r="BD1298" s="1"/>
      <c r="BF1298" s="4"/>
    </row>
    <row r="1299" spans="1:58" ht="30" customHeight="1" x14ac:dyDescent="0.3">
      <c r="A1299" s="58" t="str">
        <f t="shared" si="62"/>
        <v/>
      </c>
      <c r="B1299" s="53"/>
      <c r="C1299" s="73" t="str">
        <f>IFERROR(VLOOKUP(B1299,Especialidades!A$1:H$6224,3,FALSE),"")</f>
        <v/>
      </c>
      <c r="D1299" s="74"/>
      <c r="E1299" s="21" t="str">
        <f>IFERROR(VLOOKUP(B1299,Especialidades!A$1:H$6224,4,FALSE),"")</f>
        <v/>
      </c>
      <c r="F1299" s="59"/>
      <c r="G1299" s="59">
        <f t="shared" si="60"/>
        <v>0</v>
      </c>
      <c r="H1299" s="21" t="str">
        <f>IFERROR(VLOOKUP(B1299,Especialidades!A$1:H$6224,6,FALSE),"")</f>
        <v/>
      </c>
      <c r="I1299" s="56" t="str">
        <f>IFERROR(VLOOKUP(B1299,Especialidades!A$1:H$6224,7,FALSE),"")</f>
        <v/>
      </c>
      <c r="J1299" s="56" t="str">
        <f>IFERROR(VLOOKUP(B1299,Especialidades!A$1:H$6224,5,FALSE),"")</f>
        <v/>
      </c>
      <c r="K1299" s="21" t="str">
        <f t="shared" si="61"/>
        <v/>
      </c>
      <c r="L1299" s="15"/>
      <c r="AZ1299" s="3"/>
      <c r="BD1299" s="1"/>
      <c r="BF1299" s="4"/>
    </row>
    <row r="1300" spans="1:58" ht="30" customHeight="1" x14ac:dyDescent="0.3">
      <c r="A1300" s="58" t="str">
        <f t="shared" si="62"/>
        <v/>
      </c>
      <c r="B1300" s="53"/>
      <c r="C1300" s="73" t="str">
        <f>IFERROR(VLOOKUP(B1300,Especialidades!A$1:H$6224,3,FALSE),"")</f>
        <v/>
      </c>
      <c r="D1300" s="74"/>
      <c r="E1300" s="21" t="str">
        <f>IFERROR(VLOOKUP(B1300,Especialidades!A$1:H$6224,4,FALSE),"")</f>
        <v/>
      </c>
      <c r="F1300" s="59"/>
      <c r="G1300" s="59">
        <f t="shared" si="60"/>
        <v>0</v>
      </c>
      <c r="H1300" s="21" t="str">
        <f>IFERROR(VLOOKUP(B1300,Especialidades!A$1:H$6224,6,FALSE),"")</f>
        <v/>
      </c>
      <c r="I1300" s="56" t="str">
        <f>IFERROR(VLOOKUP(B1300,Especialidades!A$1:H$6224,7,FALSE),"")</f>
        <v/>
      </c>
      <c r="J1300" s="56" t="str">
        <f>IFERROR(VLOOKUP(B1300,Especialidades!A$1:H$6224,5,FALSE),"")</f>
        <v/>
      </c>
      <c r="K1300" s="21" t="str">
        <f t="shared" si="61"/>
        <v/>
      </c>
      <c r="L1300" s="15"/>
      <c r="AZ1300" s="3"/>
      <c r="BD1300" s="1"/>
      <c r="BF1300" s="4"/>
    </row>
    <row r="1301" spans="1:58" ht="30" customHeight="1" x14ac:dyDescent="0.3">
      <c r="A1301" s="58" t="str">
        <f t="shared" si="62"/>
        <v/>
      </c>
      <c r="B1301" s="53"/>
      <c r="C1301" s="73" t="str">
        <f>IFERROR(VLOOKUP(B1301,Especialidades!A$1:H$6224,3,FALSE),"")</f>
        <v/>
      </c>
      <c r="D1301" s="74"/>
      <c r="E1301" s="21" t="str">
        <f>IFERROR(VLOOKUP(B1301,Especialidades!A$1:H$6224,4,FALSE),"")</f>
        <v/>
      </c>
      <c r="F1301" s="59"/>
      <c r="G1301" s="59">
        <f t="shared" si="60"/>
        <v>0</v>
      </c>
      <c r="H1301" s="21" t="str">
        <f>IFERROR(VLOOKUP(B1301,Especialidades!A$1:H$6224,6,FALSE),"")</f>
        <v/>
      </c>
      <c r="I1301" s="56" t="str">
        <f>IFERROR(VLOOKUP(B1301,Especialidades!A$1:H$6224,7,FALSE),"")</f>
        <v/>
      </c>
      <c r="J1301" s="56" t="str">
        <f>IFERROR(VLOOKUP(B1301,Especialidades!A$1:H$6224,5,FALSE),"")</f>
        <v/>
      </c>
      <c r="K1301" s="21" t="str">
        <f t="shared" si="61"/>
        <v/>
      </c>
      <c r="L1301" s="15"/>
      <c r="AZ1301" s="3"/>
      <c r="BD1301" s="1"/>
      <c r="BF1301" s="4"/>
    </row>
    <row r="1302" spans="1:58" ht="30" customHeight="1" x14ac:dyDescent="0.3">
      <c r="A1302" s="58" t="str">
        <f t="shared" si="62"/>
        <v/>
      </c>
      <c r="B1302" s="53"/>
      <c r="C1302" s="73" t="str">
        <f>IFERROR(VLOOKUP(B1302,Especialidades!A$1:H$6224,3,FALSE),"")</f>
        <v/>
      </c>
      <c r="D1302" s="74"/>
      <c r="E1302" s="21" t="str">
        <f>IFERROR(VLOOKUP(B1302,Especialidades!A$1:H$6224,4,FALSE),"")</f>
        <v/>
      </c>
      <c r="F1302" s="59"/>
      <c r="G1302" s="59">
        <f t="shared" si="60"/>
        <v>0</v>
      </c>
      <c r="H1302" s="21" t="str">
        <f>IFERROR(VLOOKUP(B1302,Especialidades!A$1:H$6224,6,FALSE),"")</f>
        <v/>
      </c>
      <c r="I1302" s="56" t="str">
        <f>IFERROR(VLOOKUP(B1302,Especialidades!A$1:H$6224,7,FALSE),"")</f>
        <v/>
      </c>
      <c r="J1302" s="56" t="str">
        <f>IFERROR(VLOOKUP(B1302,Especialidades!A$1:H$6224,5,FALSE),"")</f>
        <v/>
      </c>
      <c r="K1302" s="21" t="str">
        <f t="shared" si="61"/>
        <v/>
      </c>
      <c r="L1302" s="15"/>
      <c r="AZ1302" s="3"/>
      <c r="BD1302" s="1"/>
      <c r="BF1302" s="4"/>
    </row>
    <row r="1303" spans="1:58" ht="30" customHeight="1" x14ac:dyDescent="0.3">
      <c r="A1303" s="58" t="str">
        <f t="shared" si="62"/>
        <v/>
      </c>
      <c r="B1303" s="53"/>
      <c r="C1303" s="73" t="str">
        <f>IFERROR(VLOOKUP(B1303,Especialidades!A$1:H$6224,3,FALSE),"")</f>
        <v/>
      </c>
      <c r="D1303" s="74"/>
      <c r="E1303" s="21" t="str">
        <f>IFERROR(VLOOKUP(B1303,Especialidades!A$1:H$6224,4,FALSE),"")</f>
        <v/>
      </c>
      <c r="F1303" s="59"/>
      <c r="G1303" s="59">
        <f t="shared" si="60"/>
        <v>0</v>
      </c>
      <c r="H1303" s="21" t="str">
        <f>IFERROR(VLOOKUP(B1303,Especialidades!A$1:H$6224,6,FALSE),"")</f>
        <v/>
      </c>
      <c r="I1303" s="56" t="str">
        <f>IFERROR(VLOOKUP(B1303,Especialidades!A$1:H$6224,7,FALSE),"")</f>
        <v/>
      </c>
      <c r="J1303" s="56" t="str">
        <f>IFERROR(VLOOKUP(B1303,Especialidades!A$1:H$6224,5,FALSE),"")</f>
        <v/>
      </c>
      <c r="K1303" s="21" t="str">
        <f t="shared" si="61"/>
        <v/>
      </c>
      <c r="L1303" s="15"/>
      <c r="AZ1303" s="3"/>
      <c r="BD1303" s="1"/>
      <c r="BF1303" s="4"/>
    </row>
    <row r="1304" spans="1:58" ht="30" customHeight="1" x14ac:dyDescent="0.3">
      <c r="A1304" s="58" t="str">
        <f t="shared" si="62"/>
        <v/>
      </c>
      <c r="B1304" s="53"/>
      <c r="C1304" s="73" t="str">
        <f>IFERROR(VLOOKUP(B1304,Especialidades!A$1:H$6224,3,FALSE),"")</f>
        <v/>
      </c>
      <c r="D1304" s="74"/>
      <c r="E1304" s="21" t="str">
        <f>IFERROR(VLOOKUP(B1304,Especialidades!A$1:H$6224,4,FALSE),"")</f>
        <v/>
      </c>
      <c r="F1304" s="59"/>
      <c r="G1304" s="59">
        <f t="shared" si="60"/>
        <v>0</v>
      </c>
      <c r="H1304" s="21" t="str">
        <f>IFERROR(VLOOKUP(B1304,Especialidades!A$1:H$6224,6,FALSE),"")</f>
        <v/>
      </c>
      <c r="I1304" s="56" t="str">
        <f>IFERROR(VLOOKUP(B1304,Especialidades!A$1:H$6224,7,FALSE),"")</f>
        <v/>
      </c>
      <c r="J1304" s="56" t="str">
        <f>IFERROR(VLOOKUP(B1304,Especialidades!A$1:H$6224,5,FALSE),"")</f>
        <v/>
      </c>
      <c r="K1304" s="21" t="str">
        <f t="shared" si="61"/>
        <v/>
      </c>
      <c r="L1304" s="15"/>
      <c r="AZ1304" s="3"/>
      <c r="BD1304" s="1"/>
      <c r="BF1304" s="4"/>
    </row>
    <row r="1305" spans="1:58" ht="30" customHeight="1" x14ac:dyDescent="0.3">
      <c r="A1305" s="58" t="str">
        <f t="shared" si="62"/>
        <v/>
      </c>
      <c r="B1305" s="53"/>
      <c r="C1305" s="73" t="str">
        <f>IFERROR(VLOOKUP(B1305,Especialidades!A$1:H$6224,3,FALSE),"")</f>
        <v/>
      </c>
      <c r="D1305" s="74"/>
      <c r="E1305" s="21" t="str">
        <f>IFERROR(VLOOKUP(B1305,Especialidades!A$1:H$6224,4,FALSE),"")</f>
        <v/>
      </c>
      <c r="F1305" s="59"/>
      <c r="G1305" s="59">
        <f t="shared" si="60"/>
        <v>0</v>
      </c>
      <c r="H1305" s="21" t="str">
        <f>IFERROR(VLOOKUP(B1305,Especialidades!A$1:H$6224,6,FALSE),"")</f>
        <v/>
      </c>
      <c r="I1305" s="56" t="str">
        <f>IFERROR(VLOOKUP(B1305,Especialidades!A$1:H$6224,7,FALSE),"")</f>
        <v/>
      </c>
      <c r="J1305" s="56" t="str">
        <f>IFERROR(VLOOKUP(B1305,Especialidades!A$1:H$6224,5,FALSE),"")</f>
        <v/>
      </c>
      <c r="K1305" s="21" t="str">
        <f t="shared" si="61"/>
        <v/>
      </c>
      <c r="L1305" s="15"/>
      <c r="AZ1305" s="3"/>
      <c r="BD1305" s="1"/>
      <c r="BF1305" s="4"/>
    </row>
    <row r="1306" spans="1:58" ht="30" customHeight="1" x14ac:dyDescent="0.3">
      <c r="A1306" s="58" t="str">
        <f t="shared" si="62"/>
        <v/>
      </c>
      <c r="B1306" s="53"/>
      <c r="C1306" s="73" t="str">
        <f>IFERROR(VLOOKUP(B1306,Especialidades!A$1:H$6224,3,FALSE),"")</f>
        <v/>
      </c>
      <c r="D1306" s="74"/>
      <c r="E1306" s="21" t="str">
        <f>IFERROR(VLOOKUP(B1306,Especialidades!A$1:H$6224,4,FALSE),"")</f>
        <v/>
      </c>
      <c r="F1306" s="59"/>
      <c r="G1306" s="59">
        <f t="shared" si="60"/>
        <v>0</v>
      </c>
      <c r="H1306" s="21" t="str">
        <f>IFERROR(VLOOKUP(B1306,Especialidades!A$1:H$6224,6,FALSE),"")</f>
        <v/>
      </c>
      <c r="I1306" s="56" t="str">
        <f>IFERROR(VLOOKUP(B1306,Especialidades!A$1:H$6224,7,FALSE),"")</f>
        <v/>
      </c>
      <c r="J1306" s="56" t="str">
        <f>IFERROR(VLOOKUP(B1306,Especialidades!A$1:H$6224,5,FALSE),"")</f>
        <v/>
      </c>
      <c r="K1306" s="21" t="str">
        <f t="shared" si="61"/>
        <v/>
      </c>
      <c r="L1306" s="15"/>
      <c r="AZ1306" s="3"/>
      <c r="BD1306" s="1"/>
      <c r="BF1306" s="4"/>
    </row>
    <row r="1307" spans="1:58" ht="30" customHeight="1" x14ac:dyDescent="0.3">
      <c r="A1307" s="58" t="str">
        <f t="shared" si="62"/>
        <v/>
      </c>
      <c r="B1307" s="53"/>
      <c r="C1307" s="73" t="str">
        <f>IFERROR(VLOOKUP(B1307,Especialidades!A$1:H$6224,3,FALSE),"")</f>
        <v/>
      </c>
      <c r="D1307" s="74"/>
      <c r="E1307" s="21" t="str">
        <f>IFERROR(VLOOKUP(B1307,Especialidades!A$1:H$6224,4,FALSE),"")</f>
        <v/>
      </c>
      <c r="F1307" s="59"/>
      <c r="G1307" s="59">
        <f t="shared" si="60"/>
        <v>0</v>
      </c>
      <c r="H1307" s="21" t="str">
        <f>IFERROR(VLOOKUP(B1307,Especialidades!A$1:H$6224,6,FALSE),"")</f>
        <v/>
      </c>
      <c r="I1307" s="56" t="str">
        <f>IFERROR(VLOOKUP(B1307,Especialidades!A$1:H$6224,7,FALSE),"")</f>
        <v/>
      </c>
      <c r="J1307" s="56" t="str">
        <f>IFERROR(VLOOKUP(B1307,Especialidades!A$1:H$6224,5,FALSE),"")</f>
        <v/>
      </c>
      <c r="K1307" s="21" t="str">
        <f t="shared" si="61"/>
        <v/>
      </c>
      <c r="L1307" s="15"/>
      <c r="AZ1307" s="3"/>
      <c r="BD1307" s="1"/>
      <c r="BF1307" s="4"/>
    </row>
    <row r="1308" spans="1:58" ht="30" customHeight="1" x14ac:dyDescent="0.3">
      <c r="A1308" s="58" t="str">
        <f t="shared" si="62"/>
        <v/>
      </c>
      <c r="B1308" s="53"/>
      <c r="C1308" s="73" t="str">
        <f>IFERROR(VLOOKUP(B1308,Especialidades!A$1:H$6224,3,FALSE),"")</f>
        <v/>
      </c>
      <c r="D1308" s="74"/>
      <c r="E1308" s="21" t="str">
        <f>IFERROR(VLOOKUP(B1308,Especialidades!A$1:H$6224,4,FALSE),"")</f>
        <v/>
      </c>
      <c r="F1308" s="59"/>
      <c r="G1308" s="59">
        <f t="shared" si="60"/>
        <v>0</v>
      </c>
      <c r="H1308" s="21" t="str">
        <f>IFERROR(VLOOKUP(B1308,Especialidades!A$1:H$6224,6,FALSE),"")</f>
        <v/>
      </c>
      <c r="I1308" s="56" t="str">
        <f>IFERROR(VLOOKUP(B1308,Especialidades!A$1:H$6224,7,FALSE),"")</f>
        <v/>
      </c>
      <c r="J1308" s="56" t="str">
        <f>IFERROR(VLOOKUP(B1308,Especialidades!A$1:H$6224,5,FALSE),"")</f>
        <v/>
      </c>
      <c r="K1308" s="21" t="str">
        <f t="shared" si="61"/>
        <v/>
      </c>
      <c r="L1308" s="15"/>
      <c r="AZ1308" s="3"/>
      <c r="BD1308" s="1"/>
      <c r="BF1308" s="4"/>
    </row>
    <row r="1309" spans="1:58" ht="30" customHeight="1" x14ac:dyDescent="0.3">
      <c r="A1309" s="58" t="str">
        <f t="shared" si="62"/>
        <v/>
      </c>
      <c r="B1309" s="53"/>
      <c r="C1309" s="73" t="str">
        <f>IFERROR(VLOOKUP(B1309,Especialidades!A$1:H$6224,3,FALSE),"")</f>
        <v/>
      </c>
      <c r="D1309" s="74"/>
      <c r="E1309" s="21" t="str">
        <f>IFERROR(VLOOKUP(B1309,Especialidades!A$1:H$6224,4,FALSE),"")</f>
        <v/>
      </c>
      <c r="F1309" s="59"/>
      <c r="G1309" s="59">
        <f t="shared" si="60"/>
        <v>0</v>
      </c>
      <c r="H1309" s="21" t="str">
        <f>IFERROR(VLOOKUP(B1309,Especialidades!A$1:H$6224,6,FALSE),"")</f>
        <v/>
      </c>
      <c r="I1309" s="56" t="str">
        <f>IFERROR(VLOOKUP(B1309,Especialidades!A$1:H$6224,7,FALSE),"")</f>
        <v/>
      </c>
      <c r="J1309" s="56" t="str">
        <f>IFERROR(VLOOKUP(B1309,Especialidades!A$1:H$6224,5,FALSE),"")</f>
        <v/>
      </c>
      <c r="K1309" s="21" t="str">
        <f t="shared" si="61"/>
        <v/>
      </c>
      <c r="L1309" s="15"/>
      <c r="AZ1309" s="3"/>
      <c r="BD1309" s="1"/>
      <c r="BF1309" s="4"/>
    </row>
    <row r="1310" spans="1:58" ht="30" customHeight="1" x14ac:dyDescent="0.3">
      <c r="A1310" s="58" t="str">
        <f t="shared" si="62"/>
        <v/>
      </c>
      <c r="B1310" s="53"/>
      <c r="C1310" s="73" t="str">
        <f>IFERROR(VLOOKUP(B1310,Especialidades!A$1:H$6224,3,FALSE),"")</f>
        <v/>
      </c>
      <c r="D1310" s="74"/>
      <c r="E1310" s="21" t="str">
        <f>IFERROR(VLOOKUP(B1310,Especialidades!A$1:H$6224,4,FALSE),"")</f>
        <v/>
      </c>
      <c r="F1310" s="59"/>
      <c r="G1310" s="59">
        <f t="shared" si="60"/>
        <v>0</v>
      </c>
      <c r="H1310" s="21" t="str">
        <f>IFERROR(VLOOKUP(B1310,Especialidades!A$1:H$6224,6,FALSE),"")</f>
        <v/>
      </c>
      <c r="I1310" s="56" t="str">
        <f>IFERROR(VLOOKUP(B1310,Especialidades!A$1:H$6224,7,FALSE),"")</f>
        <v/>
      </c>
      <c r="J1310" s="56" t="str">
        <f>IFERROR(VLOOKUP(B1310,Especialidades!A$1:H$6224,5,FALSE),"")</f>
        <v/>
      </c>
      <c r="K1310" s="21" t="str">
        <f t="shared" si="61"/>
        <v/>
      </c>
      <c r="L1310" s="15"/>
      <c r="AZ1310" s="3"/>
      <c r="BD1310" s="1"/>
      <c r="BF1310" s="4"/>
    </row>
    <row r="1311" spans="1:58" ht="30" customHeight="1" x14ac:dyDescent="0.3">
      <c r="A1311" s="58" t="str">
        <f t="shared" si="62"/>
        <v/>
      </c>
      <c r="B1311" s="53"/>
      <c r="C1311" s="73" t="str">
        <f>IFERROR(VLOOKUP(B1311,Especialidades!A$1:H$6224,3,FALSE),"")</f>
        <v/>
      </c>
      <c r="D1311" s="74"/>
      <c r="E1311" s="21" t="str">
        <f>IFERROR(VLOOKUP(B1311,Especialidades!A$1:H$6224,4,FALSE),"")</f>
        <v/>
      </c>
      <c r="F1311" s="59"/>
      <c r="G1311" s="59">
        <f t="shared" si="60"/>
        <v>0</v>
      </c>
      <c r="H1311" s="21" t="str">
        <f>IFERROR(VLOOKUP(B1311,Especialidades!A$1:H$6224,6,FALSE),"")</f>
        <v/>
      </c>
      <c r="I1311" s="56" t="str">
        <f>IFERROR(VLOOKUP(B1311,Especialidades!A$1:H$6224,7,FALSE),"")</f>
        <v/>
      </c>
      <c r="J1311" s="56" t="str">
        <f>IFERROR(VLOOKUP(B1311,Especialidades!A$1:H$6224,5,FALSE),"")</f>
        <v/>
      </c>
      <c r="K1311" s="21" t="str">
        <f t="shared" si="61"/>
        <v/>
      </c>
      <c r="L1311" s="15"/>
      <c r="AZ1311" s="3"/>
      <c r="BD1311" s="1"/>
      <c r="BF1311" s="4"/>
    </row>
    <row r="1312" spans="1:58" ht="30" customHeight="1" x14ac:dyDescent="0.3">
      <c r="A1312" s="58" t="str">
        <f t="shared" si="62"/>
        <v/>
      </c>
      <c r="B1312" s="53"/>
      <c r="C1312" s="73" t="str">
        <f>IFERROR(VLOOKUP(B1312,Especialidades!A$1:H$6224,3,FALSE),"")</f>
        <v/>
      </c>
      <c r="D1312" s="74"/>
      <c r="E1312" s="21" t="str">
        <f>IFERROR(VLOOKUP(B1312,Especialidades!A$1:H$6224,4,FALSE),"")</f>
        <v/>
      </c>
      <c r="F1312" s="59"/>
      <c r="G1312" s="59">
        <f t="shared" si="60"/>
        <v>0</v>
      </c>
      <c r="H1312" s="21" t="str">
        <f>IFERROR(VLOOKUP(B1312,Especialidades!A$1:H$6224,6,FALSE),"")</f>
        <v/>
      </c>
      <c r="I1312" s="56" t="str">
        <f>IFERROR(VLOOKUP(B1312,Especialidades!A$1:H$6224,7,FALSE),"")</f>
        <v/>
      </c>
      <c r="J1312" s="56" t="str">
        <f>IFERROR(VLOOKUP(B1312,Especialidades!A$1:H$6224,5,FALSE),"")</f>
        <v/>
      </c>
      <c r="K1312" s="21" t="str">
        <f t="shared" si="61"/>
        <v/>
      </c>
      <c r="L1312" s="15"/>
      <c r="AZ1312" s="3"/>
      <c r="BD1312" s="1"/>
      <c r="BF1312" s="4"/>
    </row>
    <row r="1313" spans="1:58" ht="30" customHeight="1" x14ac:dyDescent="0.3">
      <c r="A1313" s="58" t="str">
        <f t="shared" si="62"/>
        <v/>
      </c>
      <c r="B1313" s="53"/>
      <c r="C1313" s="73" t="str">
        <f>IFERROR(VLOOKUP(B1313,Especialidades!A$1:H$6224,3,FALSE),"")</f>
        <v/>
      </c>
      <c r="D1313" s="74"/>
      <c r="E1313" s="21" t="str">
        <f>IFERROR(VLOOKUP(B1313,Especialidades!A$1:H$6224,4,FALSE),"")</f>
        <v/>
      </c>
      <c r="F1313" s="59"/>
      <c r="G1313" s="59">
        <f t="shared" si="60"/>
        <v>0</v>
      </c>
      <c r="H1313" s="21" t="str">
        <f>IFERROR(VLOOKUP(B1313,Especialidades!A$1:H$6224,6,FALSE),"")</f>
        <v/>
      </c>
      <c r="I1313" s="56" t="str">
        <f>IFERROR(VLOOKUP(B1313,Especialidades!A$1:H$6224,7,FALSE),"")</f>
        <v/>
      </c>
      <c r="J1313" s="56" t="str">
        <f>IFERROR(VLOOKUP(B1313,Especialidades!A$1:H$6224,5,FALSE),"")</f>
        <v/>
      </c>
      <c r="K1313" s="21" t="str">
        <f t="shared" si="61"/>
        <v/>
      </c>
      <c r="L1313" s="15"/>
      <c r="AZ1313" s="3"/>
      <c r="BD1313" s="1"/>
      <c r="BF1313" s="4"/>
    </row>
    <row r="1314" spans="1:58" ht="30" customHeight="1" x14ac:dyDescent="0.3">
      <c r="A1314" s="58" t="str">
        <f t="shared" si="62"/>
        <v/>
      </c>
      <c r="B1314" s="53"/>
      <c r="C1314" s="73" t="str">
        <f>IFERROR(VLOOKUP(B1314,Especialidades!A$1:H$6224,3,FALSE),"")</f>
        <v/>
      </c>
      <c r="D1314" s="74"/>
      <c r="E1314" s="21" t="str">
        <f>IFERROR(VLOOKUP(B1314,Especialidades!A$1:H$6224,4,FALSE),"")</f>
        <v/>
      </c>
      <c r="F1314" s="59"/>
      <c r="G1314" s="59">
        <f t="shared" si="60"/>
        <v>0</v>
      </c>
      <c r="H1314" s="21" t="str">
        <f>IFERROR(VLOOKUP(B1314,Especialidades!A$1:H$6224,6,FALSE),"")</f>
        <v/>
      </c>
      <c r="I1314" s="56" t="str">
        <f>IFERROR(VLOOKUP(B1314,Especialidades!A$1:H$6224,7,FALSE),"")</f>
        <v/>
      </c>
      <c r="J1314" s="56" t="str">
        <f>IFERROR(VLOOKUP(B1314,Especialidades!A$1:H$6224,5,FALSE),"")</f>
        <v/>
      </c>
      <c r="K1314" s="21" t="str">
        <f t="shared" si="61"/>
        <v/>
      </c>
      <c r="L1314" s="15"/>
      <c r="AZ1314" s="3"/>
      <c r="BD1314" s="1"/>
      <c r="BF1314" s="4"/>
    </row>
    <row r="1315" spans="1:58" ht="30" customHeight="1" x14ac:dyDescent="0.3">
      <c r="A1315" s="58" t="str">
        <f t="shared" si="62"/>
        <v/>
      </c>
      <c r="B1315" s="53"/>
      <c r="C1315" s="73" t="str">
        <f>IFERROR(VLOOKUP(B1315,Especialidades!A$1:H$6224,3,FALSE),"")</f>
        <v/>
      </c>
      <c r="D1315" s="74"/>
      <c r="E1315" s="21" t="str">
        <f>IFERROR(VLOOKUP(B1315,Especialidades!A$1:H$6224,4,FALSE),"")</f>
        <v/>
      </c>
      <c r="F1315" s="59"/>
      <c r="G1315" s="59">
        <f t="shared" si="60"/>
        <v>0</v>
      </c>
      <c r="H1315" s="21" t="str">
        <f>IFERROR(VLOOKUP(B1315,Especialidades!A$1:H$6224,6,FALSE),"")</f>
        <v/>
      </c>
      <c r="I1315" s="56" t="str">
        <f>IFERROR(VLOOKUP(B1315,Especialidades!A$1:H$6224,7,FALSE),"")</f>
        <v/>
      </c>
      <c r="J1315" s="56" t="str">
        <f>IFERROR(VLOOKUP(B1315,Especialidades!A$1:H$6224,5,FALSE),"")</f>
        <v/>
      </c>
      <c r="K1315" s="21" t="str">
        <f t="shared" si="61"/>
        <v/>
      </c>
      <c r="L1315" s="15"/>
      <c r="AZ1315" s="3"/>
      <c r="BD1315" s="1"/>
      <c r="BF1315" s="4"/>
    </row>
    <row r="1316" spans="1:58" ht="30" customHeight="1" x14ac:dyDescent="0.3">
      <c r="A1316" s="58" t="str">
        <f t="shared" si="62"/>
        <v/>
      </c>
      <c r="B1316" s="53"/>
      <c r="C1316" s="73" t="str">
        <f>IFERROR(VLOOKUP(B1316,Especialidades!A$1:H$6224,3,FALSE),"")</f>
        <v/>
      </c>
      <c r="D1316" s="74"/>
      <c r="E1316" s="21" t="str">
        <f>IFERROR(VLOOKUP(B1316,Especialidades!A$1:H$6224,4,FALSE),"")</f>
        <v/>
      </c>
      <c r="F1316" s="59"/>
      <c r="G1316" s="59">
        <f t="shared" si="60"/>
        <v>0</v>
      </c>
      <c r="H1316" s="21" t="str">
        <f>IFERROR(VLOOKUP(B1316,Especialidades!A$1:H$6224,6,FALSE),"")</f>
        <v/>
      </c>
      <c r="I1316" s="56" t="str">
        <f>IFERROR(VLOOKUP(B1316,Especialidades!A$1:H$6224,7,FALSE),"")</f>
        <v/>
      </c>
      <c r="J1316" s="56" t="str">
        <f>IFERROR(VLOOKUP(B1316,Especialidades!A$1:H$6224,5,FALSE),"")</f>
        <v/>
      </c>
      <c r="K1316" s="21" t="str">
        <f t="shared" si="61"/>
        <v/>
      </c>
      <c r="L1316" s="15"/>
      <c r="AZ1316" s="3"/>
      <c r="BD1316" s="1"/>
      <c r="BF1316" s="4"/>
    </row>
    <row r="1317" spans="1:58" ht="30" customHeight="1" x14ac:dyDescent="0.3">
      <c r="A1317" s="58" t="str">
        <f t="shared" si="62"/>
        <v/>
      </c>
      <c r="B1317" s="53"/>
      <c r="C1317" s="73" t="str">
        <f>IFERROR(VLOOKUP(B1317,Especialidades!A$1:H$6224,3,FALSE),"")</f>
        <v/>
      </c>
      <c r="D1317" s="74"/>
      <c r="E1317" s="21" t="str">
        <f>IFERROR(VLOOKUP(B1317,Especialidades!A$1:H$6224,4,FALSE),"")</f>
        <v/>
      </c>
      <c r="F1317" s="59"/>
      <c r="G1317" s="59">
        <f t="shared" si="60"/>
        <v>0</v>
      </c>
      <c r="H1317" s="21" t="str">
        <f>IFERROR(VLOOKUP(B1317,Especialidades!A$1:H$6224,6,FALSE),"")</f>
        <v/>
      </c>
      <c r="I1317" s="56" t="str">
        <f>IFERROR(VLOOKUP(B1317,Especialidades!A$1:H$6224,7,FALSE),"")</f>
        <v/>
      </c>
      <c r="J1317" s="56" t="str">
        <f>IFERROR(VLOOKUP(B1317,Especialidades!A$1:H$6224,5,FALSE),"")</f>
        <v/>
      </c>
      <c r="K1317" s="21" t="str">
        <f t="shared" si="61"/>
        <v/>
      </c>
      <c r="L1317" s="15"/>
      <c r="AZ1317" s="3"/>
      <c r="BD1317" s="1"/>
      <c r="BF1317" s="4"/>
    </row>
    <row r="1318" spans="1:58" ht="30" customHeight="1" x14ac:dyDescent="0.3">
      <c r="A1318" s="58" t="str">
        <f t="shared" si="62"/>
        <v/>
      </c>
      <c r="B1318" s="53"/>
      <c r="C1318" s="73" t="str">
        <f>IFERROR(VLOOKUP(B1318,Especialidades!A$1:H$6224,3,FALSE),"")</f>
        <v/>
      </c>
      <c r="D1318" s="74"/>
      <c r="E1318" s="21" t="str">
        <f>IFERROR(VLOOKUP(B1318,Especialidades!A$1:H$6224,4,FALSE),"")</f>
        <v/>
      </c>
      <c r="F1318" s="59"/>
      <c r="G1318" s="59">
        <f t="shared" si="60"/>
        <v>0</v>
      </c>
      <c r="H1318" s="21" t="str">
        <f>IFERROR(VLOOKUP(B1318,Especialidades!A$1:H$6224,6,FALSE),"")</f>
        <v/>
      </c>
      <c r="I1318" s="56" t="str">
        <f>IFERROR(VLOOKUP(B1318,Especialidades!A$1:H$6224,7,FALSE),"")</f>
        <v/>
      </c>
      <c r="J1318" s="56" t="str">
        <f>IFERROR(VLOOKUP(B1318,Especialidades!A$1:H$6224,5,FALSE),"")</f>
        <v/>
      </c>
      <c r="K1318" s="21" t="str">
        <f t="shared" si="61"/>
        <v/>
      </c>
      <c r="L1318" s="15"/>
      <c r="AZ1318" s="3"/>
      <c r="BD1318" s="1"/>
      <c r="BF1318" s="4"/>
    </row>
    <row r="1319" spans="1:58" ht="30" customHeight="1" x14ac:dyDescent="0.3">
      <c r="A1319" s="58" t="str">
        <f t="shared" si="62"/>
        <v/>
      </c>
      <c r="B1319" s="53"/>
      <c r="C1319" s="73" t="str">
        <f>IFERROR(VLOOKUP(B1319,Especialidades!A$1:H$6224,3,FALSE),"")</f>
        <v/>
      </c>
      <c r="D1319" s="74"/>
      <c r="E1319" s="21" t="str">
        <f>IFERROR(VLOOKUP(B1319,Especialidades!A$1:H$6224,4,FALSE),"")</f>
        <v/>
      </c>
      <c r="F1319" s="59"/>
      <c r="G1319" s="59">
        <f t="shared" si="60"/>
        <v>0</v>
      </c>
      <c r="H1319" s="21" t="str">
        <f>IFERROR(VLOOKUP(B1319,Especialidades!A$1:H$6224,6,FALSE),"")</f>
        <v/>
      </c>
      <c r="I1319" s="56" t="str">
        <f>IFERROR(VLOOKUP(B1319,Especialidades!A$1:H$6224,7,FALSE),"")</f>
        <v/>
      </c>
      <c r="J1319" s="56" t="str">
        <f>IFERROR(VLOOKUP(B1319,Especialidades!A$1:H$6224,5,FALSE),"")</f>
        <v/>
      </c>
      <c r="K1319" s="21" t="str">
        <f t="shared" si="61"/>
        <v/>
      </c>
      <c r="L1319" s="15"/>
      <c r="AZ1319" s="3"/>
      <c r="BD1319" s="1"/>
      <c r="BF1319" s="4"/>
    </row>
    <row r="1320" spans="1:58" ht="30" customHeight="1" x14ac:dyDescent="0.3">
      <c r="A1320" s="58" t="str">
        <f t="shared" si="62"/>
        <v/>
      </c>
      <c r="B1320" s="53"/>
      <c r="C1320" s="73" t="str">
        <f>IFERROR(VLOOKUP(B1320,Especialidades!A$1:H$6224,3,FALSE),"")</f>
        <v/>
      </c>
      <c r="D1320" s="74"/>
      <c r="E1320" s="21" t="str">
        <f>IFERROR(VLOOKUP(B1320,Especialidades!A$1:H$6224,4,FALSE),"")</f>
        <v/>
      </c>
      <c r="F1320" s="59"/>
      <c r="G1320" s="59">
        <f t="shared" si="60"/>
        <v>0</v>
      </c>
      <c r="H1320" s="21" t="str">
        <f>IFERROR(VLOOKUP(B1320,Especialidades!A$1:H$6224,6,FALSE),"")</f>
        <v/>
      </c>
      <c r="I1320" s="56" t="str">
        <f>IFERROR(VLOOKUP(B1320,Especialidades!A$1:H$6224,7,FALSE),"")</f>
        <v/>
      </c>
      <c r="J1320" s="56" t="str">
        <f>IFERROR(VLOOKUP(B1320,Especialidades!A$1:H$6224,5,FALSE),"")</f>
        <v/>
      </c>
      <c r="K1320" s="21" t="str">
        <f t="shared" si="61"/>
        <v/>
      </c>
      <c r="L1320" s="15"/>
      <c r="AZ1320" s="3"/>
      <c r="BD1320" s="1"/>
      <c r="BF1320" s="4"/>
    </row>
    <row r="1321" spans="1:58" ht="30" customHeight="1" x14ac:dyDescent="0.3">
      <c r="A1321" s="58" t="str">
        <f t="shared" si="62"/>
        <v/>
      </c>
      <c r="B1321" s="53"/>
      <c r="C1321" s="73" t="str">
        <f>IFERROR(VLOOKUP(B1321,Especialidades!A$1:H$6224,3,FALSE),"")</f>
        <v/>
      </c>
      <c r="D1321" s="74"/>
      <c r="E1321" s="21" t="str">
        <f>IFERROR(VLOOKUP(B1321,Especialidades!A$1:H$6224,4,FALSE),"")</f>
        <v/>
      </c>
      <c r="F1321" s="59"/>
      <c r="G1321" s="59">
        <f t="shared" si="60"/>
        <v>0</v>
      </c>
      <c r="H1321" s="21" t="str">
        <f>IFERROR(VLOOKUP(B1321,Especialidades!A$1:H$6224,6,FALSE),"")</f>
        <v/>
      </c>
      <c r="I1321" s="56" t="str">
        <f>IFERROR(VLOOKUP(B1321,Especialidades!A$1:H$6224,7,FALSE),"")</f>
        <v/>
      </c>
      <c r="J1321" s="56" t="str">
        <f>IFERROR(VLOOKUP(B1321,Especialidades!A$1:H$6224,5,FALSE),"")</f>
        <v/>
      </c>
      <c r="K1321" s="21" t="str">
        <f t="shared" si="61"/>
        <v/>
      </c>
      <c r="L1321" s="15"/>
      <c r="AZ1321" s="3"/>
      <c r="BD1321" s="1"/>
      <c r="BF1321" s="4"/>
    </row>
    <row r="1322" spans="1:58" ht="30" customHeight="1" x14ac:dyDescent="0.3">
      <c r="A1322" s="58" t="str">
        <f t="shared" si="62"/>
        <v/>
      </c>
      <c r="B1322" s="53"/>
      <c r="C1322" s="73" t="str">
        <f>IFERROR(VLOOKUP(B1322,Especialidades!A$1:H$6224,3,FALSE),"")</f>
        <v/>
      </c>
      <c r="D1322" s="74"/>
      <c r="E1322" s="21" t="str">
        <f>IFERROR(VLOOKUP(B1322,Especialidades!A$1:H$6224,4,FALSE),"")</f>
        <v/>
      </c>
      <c r="F1322" s="59"/>
      <c r="G1322" s="59">
        <f t="shared" si="60"/>
        <v>0</v>
      </c>
      <c r="H1322" s="21" t="str">
        <f>IFERROR(VLOOKUP(B1322,Especialidades!A$1:H$6224,6,FALSE),"")</f>
        <v/>
      </c>
      <c r="I1322" s="56" t="str">
        <f>IFERROR(VLOOKUP(B1322,Especialidades!A$1:H$6224,7,FALSE),"")</f>
        <v/>
      </c>
      <c r="J1322" s="56" t="str">
        <f>IFERROR(VLOOKUP(B1322,Especialidades!A$1:H$6224,5,FALSE),"")</f>
        <v/>
      </c>
      <c r="K1322" s="21" t="str">
        <f t="shared" si="61"/>
        <v/>
      </c>
      <c r="L1322" s="15"/>
      <c r="AZ1322" s="3"/>
      <c r="BD1322" s="1"/>
      <c r="BF1322" s="4"/>
    </row>
    <row r="1323" spans="1:58" ht="30" customHeight="1" x14ac:dyDescent="0.3">
      <c r="A1323" s="58" t="str">
        <f t="shared" si="62"/>
        <v/>
      </c>
      <c r="B1323" s="53"/>
      <c r="C1323" s="73" t="str">
        <f>IFERROR(VLOOKUP(B1323,Especialidades!A$1:H$6224,3,FALSE),"")</f>
        <v/>
      </c>
      <c r="D1323" s="74"/>
      <c r="E1323" s="21" t="str">
        <f>IFERROR(VLOOKUP(B1323,Especialidades!A$1:H$6224,4,FALSE),"")</f>
        <v/>
      </c>
      <c r="F1323" s="59"/>
      <c r="G1323" s="59">
        <f t="shared" si="60"/>
        <v>0</v>
      </c>
      <c r="H1323" s="21" t="str">
        <f>IFERROR(VLOOKUP(B1323,Especialidades!A$1:H$6224,6,FALSE),"")</f>
        <v/>
      </c>
      <c r="I1323" s="56" t="str">
        <f>IFERROR(VLOOKUP(B1323,Especialidades!A$1:H$6224,7,FALSE),"")</f>
        <v/>
      </c>
      <c r="J1323" s="56" t="str">
        <f>IFERROR(VLOOKUP(B1323,Especialidades!A$1:H$6224,5,FALSE),"")</f>
        <v/>
      </c>
      <c r="K1323" s="21" t="str">
        <f t="shared" si="61"/>
        <v/>
      </c>
      <c r="L1323" s="15"/>
      <c r="AZ1323" s="3"/>
      <c r="BD1323" s="1"/>
      <c r="BF1323" s="4"/>
    </row>
    <row r="1324" spans="1:58" ht="30" customHeight="1" x14ac:dyDescent="0.3">
      <c r="A1324" s="58" t="str">
        <f t="shared" si="62"/>
        <v/>
      </c>
      <c r="B1324" s="53"/>
      <c r="C1324" s="73" t="str">
        <f>IFERROR(VLOOKUP(B1324,Especialidades!A$1:H$6224,3,FALSE),"")</f>
        <v/>
      </c>
      <c r="D1324" s="74"/>
      <c r="E1324" s="21" t="str">
        <f>IFERROR(VLOOKUP(B1324,Especialidades!A$1:H$6224,4,FALSE),"")</f>
        <v/>
      </c>
      <c r="F1324" s="59"/>
      <c r="G1324" s="59">
        <f t="shared" si="60"/>
        <v>0</v>
      </c>
      <c r="H1324" s="21" t="str">
        <f>IFERROR(VLOOKUP(B1324,Especialidades!A$1:H$6224,6,FALSE),"")</f>
        <v/>
      </c>
      <c r="I1324" s="56" t="str">
        <f>IFERROR(VLOOKUP(B1324,Especialidades!A$1:H$6224,7,FALSE),"")</f>
        <v/>
      </c>
      <c r="J1324" s="56" t="str">
        <f>IFERROR(VLOOKUP(B1324,Especialidades!A$1:H$6224,5,FALSE),"")</f>
        <v/>
      </c>
      <c r="K1324" s="21" t="str">
        <f t="shared" si="61"/>
        <v/>
      </c>
      <c r="L1324" s="15"/>
      <c r="AZ1324" s="3"/>
      <c r="BD1324" s="1"/>
      <c r="BF1324" s="4"/>
    </row>
    <row r="1325" spans="1:58" ht="30" customHeight="1" x14ac:dyDescent="0.3">
      <c r="A1325" s="58" t="str">
        <f t="shared" si="62"/>
        <v/>
      </c>
      <c r="B1325" s="53"/>
      <c r="C1325" s="73" t="str">
        <f>IFERROR(VLOOKUP(B1325,Especialidades!A$1:H$6224,3,FALSE),"")</f>
        <v/>
      </c>
      <c r="D1325" s="74"/>
      <c r="E1325" s="21" t="str">
        <f>IFERROR(VLOOKUP(B1325,Especialidades!A$1:H$6224,4,FALSE),"")</f>
        <v/>
      </c>
      <c r="F1325" s="59"/>
      <c r="G1325" s="59">
        <f t="shared" si="60"/>
        <v>0</v>
      </c>
      <c r="H1325" s="21" t="str">
        <f>IFERROR(VLOOKUP(B1325,Especialidades!A$1:H$6224,6,FALSE),"")</f>
        <v/>
      </c>
      <c r="I1325" s="56" t="str">
        <f>IFERROR(VLOOKUP(B1325,Especialidades!A$1:H$6224,7,FALSE),"")</f>
        <v/>
      </c>
      <c r="J1325" s="56" t="str">
        <f>IFERROR(VLOOKUP(B1325,Especialidades!A$1:H$6224,5,FALSE),"")</f>
        <v/>
      </c>
      <c r="K1325" s="21" t="str">
        <f t="shared" si="61"/>
        <v/>
      </c>
      <c r="L1325" s="15"/>
      <c r="AZ1325" s="3"/>
      <c r="BD1325" s="1"/>
      <c r="BF1325" s="4"/>
    </row>
    <row r="1326" spans="1:58" ht="30" customHeight="1" x14ac:dyDescent="0.3">
      <c r="A1326" s="58" t="str">
        <f t="shared" si="62"/>
        <v/>
      </c>
      <c r="B1326" s="53"/>
      <c r="C1326" s="73" t="str">
        <f>IFERROR(VLOOKUP(B1326,Especialidades!A$1:H$6224,3,FALSE),"")</f>
        <v/>
      </c>
      <c r="D1326" s="74"/>
      <c r="E1326" s="21" t="str">
        <f>IFERROR(VLOOKUP(B1326,Especialidades!A$1:H$6224,4,FALSE),"")</f>
        <v/>
      </c>
      <c r="F1326" s="59"/>
      <c r="G1326" s="59">
        <f t="shared" si="60"/>
        <v>0</v>
      </c>
      <c r="H1326" s="21" t="str">
        <f>IFERROR(VLOOKUP(B1326,Especialidades!A$1:H$6224,6,FALSE),"")</f>
        <v/>
      </c>
      <c r="I1326" s="56" t="str">
        <f>IFERROR(VLOOKUP(B1326,Especialidades!A$1:H$6224,7,FALSE),"")</f>
        <v/>
      </c>
      <c r="J1326" s="56" t="str">
        <f>IFERROR(VLOOKUP(B1326,Especialidades!A$1:H$6224,5,FALSE),"")</f>
        <v/>
      </c>
      <c r="K1326" s="21" t="str">
        <f t="shared" si="61"/>
        <v/>
      </c>
      <c r="L1326" s="15"/>
      <c r="AZ1326" s="3"/>
      <c r="BD1326" s="1"/>
      <c r="BF1326" s="4"/>
    </row>
    <row r="1327" spans="1:58" ht="30" customHeight="1" x14ac:dyDescent="0.3">
      <c r="A1327" s="58" t="str">
        <f t="shared" si="62"/>
        <v/>
      </c>
      <c r="B1327" s="53"/>
      <c r="C1327" s="73" t="str">
        <f>IFERROR(VLOOKUP(B1327,Especialidades!A$1:H$6224,3,FALSE),"")</f>
        <v/>
      </c>
      <c r="D1327" s="74"/>
      <c r="E1327" s="21" t="str">
        <f>IFERROR(VLOOKUP(B1327,Especialidades!A$1:H$6224,4,FALSE),"")</f>
        <v/>
      </c>
      <c r="F1327" s="59"/>
      <c r="G1327" s="59">
        <f t="shared" si="60"/>
        <v>0</v>
      </c>
      <c r="H1327" s="21" t="str">
        <f>IFERROR(VLOOKUP(B1327,Especialidades!A$1:H$6224,6,FALSE),"")</f>
        <v/>
      </c>
      <c r="I1327" s="56" t="str">
        <f>IFERROR(VLOOKUP(B1327,Especialidades!A$1:H$6224,7,FALSE),"")</f>
        <v/>
      </c>
      <c r="J1327" s="56" t="str">
        <f>IFERROR(VLOOKUP(B1327,Especialidades!A$1:H$6224,5,FALSE),"")</f>
        <v/>
      </c>
      <c r="K1327" s="21" t="str">
        <f t="shared" si="61"/>
        <v/>
      </c>
      <c r="L1327" s="15"/>
      <c r="AZ1327" s="3"/>
      <c r="BD1327" s="1"/>
      <c r="BF1327" s="4"/>
    </row>
    <row r="1328" spans="1:58" ht="30" customHeight="1" x14ac:dyDescent="0.3">
      <c r="A1328" s="58" t="str">
        <f t="shared" si="62"/>
        <v/>
      </c>
      <c r="B1328" s="53"/>
      <c r="C1328" s="73" t="str">
        <f>IFERROR(VLOOKUP(B1328,Especialidades!A$1:H$6224,3,FALSE),"")</f>
        <v/>
      </c>
      <c r="D1328" s="74"/>
      <c r="E1328" s="21" t="str">
        <f>IFERROR(VLOOKUP(B1328,Especialidades!A$1:H$6224,4,FALSE),"")</f>
        <v/>
      </c>
      <c r="F1328" s="59"/>
      <c r="G1328" s="59">
        <f t="shared" si="60"/>
        <v>0</v>
      </c>
      <c r="H1328" s="21" t="str">
        <f>IFERROR(VLOOKUP(B1328,Especialidades!A$1:H$6224,6,FALSE),"")</f>
        <v/>
      </c>
      <c r="I1328" s="56" t="str">
        <f>IFERROR(VLOOKUP(B1328,Especialidades!A$1:H$6224,7,FALSE),"")</f>
        <v/>
      </c>
      <c r="J1328" s="56" t="str">
        <f>IFERROR(VLOOKUP(B1328,Especialidades!A$1:H$6224,5,FALSE),"")</f>
        <v/>
      </c>
      <c r="K1328" s="21" t="str">
        <f t="shared" si="61"/>
        <v/>
      </c>
      <c r="L1328" s="15"/>
      <c r="AZ1328" s="3"/>
      <c r="BD1328" s="1"/>
      <c r="BF1328" s="4"/>
    </row>
    <row r="1329" spans="1:58" ht="30" customHeight="1" x14ac:dyDescent="0.3">
      <c r="A1329" s="58" t="str">
        <f t="shared" si="62"/>
        <v/>
      </c>
      <c r="B1329" s="53"/>
      <c r="C1329" s="73" t="str">
        <f>IFERROR(VLOOKUP(B1329,Especialidades!A$1:H$6224,3,FALSE),"")</f>
        <v/>
      </c>
      <c r="D1329" s="74"/>
      <c r="E1329" s="21" t="str">
        <f>IFERROR(VLOOKUP(B1329,Especialidades!A$1:H$6224,4,FALSE),"")</f>
        <v/>
      </c>
      <c r="F1329" s="59"/>
      <c r="G1329" s="59">
        <f t="shared" si="60"/>
        <v>0</v>
      </c>
      <c r="H1329" s="21" t="str">
        <f>IFERROR(VLOOKUP(B1329,Especialidades!A$1:H$6224,6,FALSE),"")</f>
        <v/>
      </c>
      <c r="I1329" s="56" t="str">
        <f>IFERROR(VLOOKUP(B1329,Especialidades!A$1:H$6224,7,FALSE),"")</f>
        <v/>
      </c>
      <c r="J1329" s="56" t="str">
        <f>IFERROR(VLOOKUP(B1329,Especialidades!A$1:H$6224,5,FALSE),"")</f>
        <v/>
      </c>
      <c r="K1329" s="21" t="str">
        <f t="shared" si="61"/>
        <v/>
      </c>
      <c r="L1329" s="15"/>
      <c r="AZ1329" s="3"/>
      <c r="BD1329" s="1"/>
      <c r="BF1329" s="4"/>
    </row>
    <row r="1330" spans="1:58" ht="30" customHeight="1" x14ac:dyDescent="0.3">
      <c r="A1330" s="58" t="str">
        <f t="shared" si="62"/>
        <v/>
      </c>
      <c r="B1330" s="53"/>
      <c r="C1330" s="73" t="str">
        <f>IFERROR(VLOOKUP(B1330,Especialidades!A$1:H$6224,3,FALSE),"")</f>
        <v/>
      </c>
      <c r="D1330" s="74"/>
      <c r="E1330" s="21" t="str">
        <f>IFERROR(VLOOKUP(B1330,Especialidades!A$1:H$6224,4,FALSE),"")</f>
        <v/>
      </c>
      <c r="F1330" s="59"/>
      <c r="G1330" s="59">
        <f t="shared" si="60"/>
        <v>0</v>
      </c>
      <c r="H1330" s="21" t="str">
        <f>IFERROR(VLOOKUP(B1330,Especialidades!A$1:H$6224,6,FALSE),"")</f>
        <v/>
      </c>
      <c r="I1330" s="56" t="str">
        <f>IFERROR(VLOOKUP(B1330,Especialidades!A$1:H$6224,7,FALSE),"")</f>
        <v/>
      </c>
      <c r="J1330" s="56" t="str">
        <f>IFERROR(VLOOKUP(B1330,Especialidades!A$1:H$6224,5,FALSE),"")</f>
        <v/>
      </c>
      <c r="K1330" s="21" t="str">
        <f t="shared" si="61"/>
        <v/>
      </c>
      <c r="L1330" s="15"/>
      <c r="AZ1330" s="3"/>
      <c r="BD1330" s="1"/>
      <c r="BF1330" s="4"/>
    </row>
    <row r="1331" spans="1:58" ht="30" customHeight="1" x14ac:dyDescent="0.3">
      <c r="A1331" s="58" t="str">
        <f t="shared" si="62"/>
        <v/>
      </c>
      <c r="B1331" s="53"/>
      <c r="C1331" s="73" t="str">
        <f>IFERROR(VLOOKUP(B1331,Especialidades!A$1:H$6224,3,FALSE),"")</f>
        <v/>
      </c>
      <c r="D1331" s="74"/>
      <c r="E1331" s="21" t="str">
        <f>IFERROR(VLOOKUP(B1331,Especialidades!A$1:H$6224,4,FALSE),"")</f>
        <v/>
      </c>
      <c r="F1331" s="59"/>
      <c r="G1331" s="59">
        <f t="shared" si="60"/>
        <v>0</v>
      </c>
      <c r="H1331" s="21" t="str">
        <f>IFERROR(VLOOKUP(B1331,Especialidades!A$1:H$6224,6,FALSE),"")</f>
        <v/>
      </c>
      <c r="I1331" s="56" t="str">
        <f>IFERROR(VLOOKUP(B1331,Especialidades!A$1:H$6224,7,FALSE),"")</f>
        <v/>
      </c>
      <c r="J1331" s="56" t="str">
        <f>IFERROR(VLOOKUP(B1331,Especialidades!A$1:H$6224,5,FALSE),"")</f>
        <v/>
      </c>
      <c r="K1331" s="21" t="str">
        <f t="shared" si="61"/>
        <v/>
      </c>
      <c r="L1331" s="15"/>
      <c r="AZ1331" s="3"/>
      <c r="BD1331" s="1"/>
      <c r="BF1331" s="4"/>
    </row>
    <row r="1332" spans="1:58" ht="30" customHeight="1" x14ac:dyDescent="0.3">
      <c r="A1332" s="58" t="str">
        <f t="shared" si="62"/>
        <v/>
      </c>
      <c r="B1332" s="53"/>
      <c r="C1332" s="73" t="str">
        <f>IFERROR(VLOOKUP(B1332,Especialidades!A$1:H$6224,3,FALSE),"")</f>
        <v/>
      </c>
      <c r="D1332" s="74"/>
      <c r="E1332" s="21" t="str">
        <f>IFERROR(VLOOKUP(B1332,Especialidades!A$1:H$6224,4,FALSE),"")</f>
        <v/>
      </c>
      <c r="F1332" s="59"/>
      <c r="G1332" s="59">
        <f t="shared" si="60"/>
        <v>0</v>
      </c>
      <c r="H1332" s="21" t="str">
        <f>IFERROR(VLOOKUP(B1332,Especialidades!A$1:H$6224,6,FALSE),"")</f>
        <v/>
      </c>
      <c r="I1332" s="56" t="str">
        <f>IFERROR(VLOOKUP(B1332,Especialidades!A$1:H$6224,7,FALSE),"")</f>
        <v/>
      </c>
      <c r="J1332" s="56" t="str">
        <f>IFERROR(VLOOKUP(B1332,Especialidades!A$1:H$6224,5,FALSE),"")</f>
        <v/>
      </c>
      <c r="K1332" s="21" t="str">
        <f t="shared" si="61"/>
        <v/>
      </c>
      <c r="L1332" s="15"/>
      <c r="AZ1332" s="3"/>
      <c r="BD1332" s="1"/>
      <c r="BF1332" s="4"/>
    </row>
    <row r="1333" spans="1:58" ht="30" customHeight="1" x14ac:dyDescent="0.3">
      <c r="A1333" s="58" t="str">
        <f t="shared" si="62"/>
        <v/>
      </c>
      <c r="B1333" s="53"/>
      <c r="C1333" s="73" t="str">
        <f>IFERROR(VLOOKUP(B1333,Especialidades!A$1:H$6224,3,FALSE),"")</f>
        <v/>
      </c>
      <c r="D1333" s="74"/>
      <c r="E1333" s="21" t="str">
        <f>IFERROR(VLOOKUP(B1333,Especialidades!A$1:H$6224,4,FALSE),"")</f>
        <v/>
      </c>
      <c r="F1333" s="59"/>
      <c r="G1333" s="59">
        <f t="shared" si="60"/>
        <v>0</v>
      </c>
      <c r="H1333" s="21" t="str">
        <f>IFERROR(VLOOKUP(B1333,Especialidades!A$1:H$6224,6,FALSE),"")</f>
        <v/>
      </c>
      <c r="I1333" s="56" t="str">
        <f>IFERROR(VLOOKUP(B1333,Especialidades!A$1:H$6224,7,FALSE),"")</f>
        <v/>
      </c>
      <c r="J1333" s="56" t="str">
        <f>IFERROR(VLOOKUP(B1333,Especialidades!A$1:H$6224,5,FALSE),"")</f>
        <v/>
      </c>
      <c r="K1333" s="21" t="str">
        <f t="shared" si="61"/>
        <v/>
      </c>
      <c r="L1333" s="15"/>
      <c r="AZ1333" s="3"/>
      <c r="BD1333" s="1"/>
      <c r="BF1333" s="4"/>
    </row>
    <row r="1334" spans="1:58" ht="30" customHeight="1" x14ac:dyDescent="0.3">
      <c r="A1334" s="58" t="str">
        <f t="shared" si="62"/>
        <v/>
      </c>
      <c r="B1334" s="53"/>
      <c r="C1334" s="73" t="str">
        <f>IFERROR(VLOOKUP(B1334,Especialidades!A$1:H$6224,3,FALSE),"")</f>
        <v/>
      </c>
      <c r="D1334" s="74"/>
      <c r="E1334" s="21" t="str">
        <f>IFERROR(VLOOKUP(B1334,Especialidades!A$1:H$6224,4,FALSE),"")</f>
        <v/>
      </c>
      <c r="F1334" s="59"/>
      <c r="G1334" s="59">
        <f t="shared" si="60"/>
        <v>0</v>
      </c>
      <c r="H1334" s="21" t="str">
        <f>IFERROR(VLOOKUP(B1334,Especialidades!A$1:H$6224,6,FALSE),"")</f>
        <v/>
      </c>
      <c r="I1334" s="56" t="str">
        <f>IFERROR(VLOOKUP(B1334,Especialidades!A$1:H$6224,7,FALSE),"")</f>
        <v/>
      </c>
      <c r="J1334" s="56" t="str">
        <f>IFERROR(VLOOKUP(B1334,Especialidades!A$1:H$6224,5,FALSE),"")</f>
        <v/>
      </c>
      <c r="K1334" s="21" t="str">
        <f t="shared" si="61"/>
        <v/>
      </c>
      <c r="L1334" s="15"/>
      <c r="AZ1334" s="3"/>
      <c r="BD1334" s="1"/>
      <c r="BF1334" s="4"/>
    </row>
    <row r="1335" spans="1:58" ht="30" customHeight="1" x14ac:dyDescent="0.3">
      <c r="A1335" s="58" t="str">
        <f t="shared" si="62"/>
        <v/>
      </c>
      <c r="B1335" s="53"/>
      <c r="C1335" s="73" t="str">
        <f>IFERROR(VLOOKUP(B1335,Especialidades!A$1:H$6224,3,FALSE),"")</f>
        <v/>
      </c>
      <c r="D1335" s="74"/>
      <c r="E1335" s="21" t="str">
        <f>IFERROR(VLOOKUP(B1335,Especialidades!A$1:H$6224,4,FALSE),"")</f>
        <v/>
      </c>
      <c r="F1335" s="59"/>
      <c r="G1335" s="59">
        <f t="shared" si="60"/>
        <v>0</v>
      </c>
      <c r="H1335" s="21" t="str">
        <f>IFERROR(VLOOKUP(B1335,Especialidades!A$1:H$6224,6,FALSE),"")</f>
        <v/>
      </c>
      <c r="I1335" s="56" t="str">
        <f>IFERROR(VLOOKUP(B1335,Especialidades!A$1:H$6224,7,FALSE),"")</f>
        <v/>
      </c>
      <c r="J1335" s="56" t="str">
        <f>IFERROR(VLOOKUP(B1335,Especialidades!A$1:H$6224,5,FALSE),"")</f>
        <v/>
      </c>
      <c r="K1335" s="21" t="str">
        <f t="shared" si="61"/>
        <v/>
      </c>
      <c r="L1335" s="15"/>
      <c r="AZ1335" s="3"/>
      <c r="BD1335" s="1"/>
      <c r="BF1335" s="4"/>
    </row>
    <row r="1336" spans="1:58" ht="30" customHeight="1" x14ac:dyDescent="0.3">
      <c r="A1336" s="58" t="str">
        <f t="shared" si="62"/>
        <v/>
      </c>
      <c r="B1336" s="53"/>
      <c r="C1336" s="73" t="str">
        <f>IFERROR(VLOOKUP(B1336,Especialidades!A$1:H$6224,3,FALSE),"")</f>
        <v/>
      </c>
      <c r="D1336" s="74"/>
      <c r="E1336" s="21" t="str">
        <f>IFERROR(VLOOKUP(B1336,Especialidades!A$1:H$6224,4,FALSE),"")</f>
        <v/>
      </c>
      <c r="F1336" s="59"/>
      <c r="G1336" s="59">
        <f t="shared" si="60"/>
        <v>0</v>
      </c>
      <c r="H1336" s="21" t="str">
        <f>IFERROR(VLOOKUP(B1336,Especialidades!A$1:H$6224,6,FALSE),"")</f>
        <v/>
      </c>
      <c r="I1336" s="56" t="str">
        <f>IFERROR(VLOOKUP(B1336,Especialidades!A$1:H$6224,7,FALSE),"")</f>
        <v/>
      </c>
      <c r="J1336" s="56" t="str">
        <f>IFERROR(VLOOKUP(B1336,Especialidades!A$1:H$6224,5,FALSE),"")</f>
        <v/>
      </c>
      <c r="K1336" s="21" t="str">
        <f t="shared" si="61"/>
        <v/>
      </c>
      <c r="L1336" s="15"/>
      <c r="AZ1336" s="3"/>
      <c r="BD1336" s="1"/>
      <c r="BF1336" s="4"/>
    </row>
    <row r="1337" spans="1:58" ht="30" customHeight="1" x14ac:dyDescent="0.3">
      <c r="A1337" s="58" t="str">
        <f t="shared" si="62"/>
        <v/>
      </c>
      <c r="B1337" s="53"/>
      <c r="C1337" s="73" t="str">
        <f>IFERROR(VLOOKUP(B1337,Especialidades!A$1:H$6224,3,FALSE),"")</f>
        <v/>
      </c>
      <c r="D1337" s="74"/>
      <c r="E1337" s="21" t="str">
        <f>IFERROR(VLOOKUP(B1337,Especialidades!A$1:H$6224,4,FALSE),"")</f>
        <v/>
      </c>
      <c r="F1337" s="59"/>
      <c r="G1337" s="59">
        <f t="shared" si="60"/>
        <v>0</v>
      </c>
      <c r="H1337" s="21" t="str">
        <f>IFERROR(VLOOKUP(B1337,Especialidades!A$1:H$6224,6,FALSE),"")</f>
        <v/>
      </c>
      <c r="I1337" s="56" t="str">
        <f>IFERROR(VLOOKUP(B1337,Especialidades!A$1:H$6224,7,FALSE),"")</f>
        <v/>
      </c>
      <c r="J1337" s="56" t="str">
        <f>IFERROR(VLOOKUP(B1337,Especialidades!A$1:H$6224,5,FALSE),"")</f>
        <v/>
      </c>
      <c r="K1337" s="21" t="str">
        <f t="shared" si="61"/>
        <v/>
      </c>
      <c r="L1337" s="15"/>
      <c r="AZ1337" s="3"/>
      <c r="BD1337" s="1"/>
      <c r="BF1337" s="4"/>
    </row>
    <row r="1338" spans="1:58" ht="30" customHeight="1" x14ac:dyDescent="0.3">
      <c r="A1338" s="58" t="str">
        <f t="shared" si="62"/>
        <v/>
      </c>
      <c r="B1338" s="53"/>
      <c r="C1338" s="73" t="str">
        <f>IFERROR(VLOOKUP(B1338,Especialidades!A$1:H$6224,3,FALSE),"")</f>
        <v/>
      </c>
      <c r="D1338" s="74"/>
      <c r="E1338" s="21" t="str">
        <f>IFERROR(VLOOKUP(B1338,Especialidades!A$1:H$6224,4,FALSE),"")</f>
        <v/>
      </c>
      <c r="F1338" s="59"/>
      <c r="G1338" s="59">
        <f t="shared" si="60"/>
        <v>0</v>
      </c>
      <c r="H1338" s="21" t="str">
        <f>IFERROR(VLOOKUP(B1338,Especialidades!A$1:H$6224,6,FALSE),"")</f>
        <v/>
      </c>
      <c r="I1338" s="56" t="str">
        <f>IFERROR(VLOOKUP(B1338,Especialidades!A$1:H$6224,7,FALSE),"")</f>
        <v/>
      </c>
      <c r="J1338" s="56" t="str">
        <f>IFERROR(VLOOKUP(B1338,Especialidades!A$1:H$6224,5,FALSE),"")</f>
        <v/>
      </c>
      <c r="K1338" s="21" t="str">
        <f t="shared" si="61"/>
        <v/>
      </c>
      <c r="L1338" s="15"/>
      <c r="AZ1338" s="3"/>
      <c r="BD1338" s="1"/>
      <c r="BF1338" s="4"/>
    </row>
    <row r="1339" spans="1:58" ht="30" customHeight="1" x14ac:dyDescent="0.3">
      <c r="A1339" s="58" t="str">
        <f t="shared" si="62"/>
        <v/>
      </c>
      <c r="B1339" s="53"/>
      <c r="C1339" s="73" t="str">
        <f>IFERROR(VLOOKUP(B1339,Especialidades!A$1:H$6224,3,FALSE),"")</f>
        <v/>
      </c>
      <c r="D1339" s="74"/>
      <c r="E1339" s="21" t="str">
        <f>IFERROR(VLOOKUP(B1339,Especialidades!A$1:H$6224,4,FALSE),"")</f>
        <v/>
      </c>
      <c r="F1339" s="59"/>
      <c r="G1339" s="59">
        <f t="shared" si="60"/>
        <v>0</v>
      </c>
      <c r="H1339" s="21" t="str">
        <f>IFERROR(VLOOKUP(B1339,Especialidades!A$1:H$6224,6,FALSE),"")</f>
        <v/>
      </c>
      <c r="I1339" s="56" t="str">
        <f>IFERROR(VLOOKUP(B1339,Especialidades!A$1:H$6224,7,FALSE),"")</f>
        <v/>
      </c>
      <c r="J1339" s="56" t="str">
        <f>IFERROR(VLOOKUP(B1339,Especialidades!A$1:H$6224,5,FALSE),"")</f>
        <v/>
      </c>
      <c r="K1339" s="21" t="str">
        <f t="shared" si="61"/>
        <v/>
      </c>
      <c r="L1339" s="15"/>
      <c r="AZ1339" s="3"/>
      <c r="BD1339" s="1"/>
      <c r="BF1339" s="4"/>
    </row>
    <row r="1340" spans="1:58" ht="30" customHeight="1" x14ac:dyDescent="0.3">
      <c r="A1340" s="58" t="str">
        <f t="shared" si="62"/>
        <v/>
      </c>
      <c r="B1340" s="53"/>
      <c r="C1340" s="73" t="str">
        <f>IFERROR(VLOOKUP(B1340,Especialidades!A$1:H$6224,3,FALSE),"")</f>
        <v/>
      </c>
      <c r="D1340" s="74"/>
      <c r="E1340" s="21" t="str">
        <f>IFERROR(VLOOKUP(B1340,Especialidades!A$1:H$6224,4,FALSE),"")</f>
        <v/>
      </c>
      <c r="F1340" s="59"/>
      <c r="G1340" s="59">
        <f t="shared" si="60"/>
        <v>0</v>
      </c>
      <c r="H1340" s="21" t="str">
        <f>IFERROR(VLOOKUP(B1340,Especialidades!A$1:H$6224,6,FALSE),"")</f>
        <v/>
      </c>
      <c r="I1340" s="56" t="str">
        <f>IFERROR(VLOOKUP(B1340,Especialidades!A$1:H$6224,7,FALSE),"")</f>
        <v/>
      </c>
      <c r="J1340" s="56" t="str">
        <f>IFERROR(VLOOKUP(B1340,Especialidades!A$1:H$6224,5,FALSE),"")</f>
        <v/>
      </c>
      <c r="K1340" s="21" t="str">
        <f t="shared" si="61"/>
        <v/>
      </c>
      <c r="L1340" s="15"/>
      <c r="AZ1340" s="3"/>
      <c r="BD1340" s="1"/>
      <c r="BF1340" s="4"/>
    </row>
    <row r="1341" spans="1:58" ht="30" customHeight="1" x14ac:dyDescent="0.3">
      <c r="A1341" s="58" t="str">
        <f t="shared" si="62"/>
        <v/>
      </c>
      <c r="B1341" s="53"/>
      <c r="C1341" s="73" t="str">
        <f>IFERROR(VLOOKUP(B1341,Especialidades!A$1:H$6224,3,FALSE),"")</f>
        <v/>
      </c>
      <c r="D1341" s="74"/>
      <c r="E1341" s="21" t="str">
        <f>IFERROR(VLOOKUP(B1341,Especialidades!A$1:H$6224,4,FALSE),"")</f>
        <v/>
      </c>
      <c r="F1341" s="59"/>
      <c r="G1341" s="59">
        <f t="shared" si="60"/>
        <v>0</v>
      </c>
      <c r="H1341" s="21" t="str">
        <f>IFERROR(VLOOKUP(B1341,Especialidades!A$1:H$6224,6,FALSE),"")</f>
        <v/>
      </c>
      <c r="I1341" s="56" t="str">
        <f>IFERROR(VLOOKUP(B1341,Especialidades!A$1:H$6224,7,FALSE),"")</f>
        <v/>
      </c>
      <c r="J1341" s="56" t="str">
        <f>IFERROR(VLOOKUP(B1341,Especialidades!A$1:H$6224,5,FALSE),"")</f>
        <v/>
      </c>
      <c r="K1341" s="21" t="str">
        <f t="shared" si="61"/>
        <v/>
      </c>
      <c r="L1341" s="15"/>
      <c r="AZ1341" s="3"/>
      <c r="BD1341" s="1"/>
      <c r="BF1341" s="4"/>
    </row>
    <row r="1342" spans="1:58" ht="30" customHeight="1" x14ac:dyDescent="0.3">
      <c r="A1342" s="58" t="str">
        <f t="shared" si="62"/>
        <v/>
      </c>
      <c r="B1342" s="53"/>
      <c r="C1342" s="73" t="str">
        <f>IFERROR(VLOOKUP(B1342,Especialidades!A$1:H$6224,3,FALSE),"")</f>
        <v/>
      </c>
      <c r="D1342" s="74"/>
      <c r="E1342" s="21" t="str">
        <f>IFERROR(VLOOKUP(B1342,Especialidades!A$1:H$6224,4,FALSE),"")</f>
        <v/>
      </c>
      <c r="F1342" s="59"/>
      <c r="G1342" s="59">
        <f t="shared" si="60"/>
        <v>0</v>
      </c>
      <c r="H1342" s="21" t="str">
        <f>IFERROR(VLOOKUP(B1342,Especialidades!A$1:H$6224,6,FALSE),"")</f>
        <v/>
      </c>
      <c r="I1342" s="56" t="str">
        <f>IFERROR(VLOOKUP(B1342,Especialidades!A$1:H$6224,7,FALSE),"")</f>
        <v/>
      </c>
      <c r="J1342" s="56" t="str">
        <f>IFERROR(VLOOKUP(B1342,Especialidades!A$1:H$6224,5,FALSE),"")</f>
        <v/>
      </c>
      <c r="K1342" s="21" t="str">
        <f t="shared" si="61"/>
        <v/>
      </c>
      <c r="L1342" s="15"/>
      <c r="AZ1342" s="3"/>
      <c r="BD1342" s="1"/>
      <c r="BF1342" s="4"/>
    </row>
    <row r="1343" spans="1:58" ht="30" customHeight="1" x14ac:dyDescent="0.3">
      <c r="A1343" s="58" t="str">
        <f t="shared" si="62"/>
        <v/>
      </c>
      <c r="B1343" s="53"/>
      <c r="C1343" s="73" t="str">
        <f>IFERROR(VLOOKUP(B1343,Especialidades!A$1:H$6224,3,FALSE),"")</f>
        <v/>
      </c>
      <c r="D1343" s="74"/>
      <c r="E1343" s="21" t="str">
        <f>IFERROR(VLOOKUP(B1343,Especialidades!A$1:H$6224,4,FALSE),"")</f>
        <v/>
      </c>
      <c r="F1343" s="59"/>
      <c r="G1343" s="59">
        <f t="shared" si="60"/>
        <v>0</v>
      </c>
      <c r="H1343" s="21" t="str">
        <f>IFERROR(VLOOKUP(B1343,Especialidades!A$1:H$6224,6,FALSE),"")</f>
        <v/>
      </c>
      <c r="I1343" s="56" t="str">
        <f>IFERROR(VLOOKUP(B1343,Especialidades!A$1:H$6224,7,FALSE),"")</f>
        <v/>
      </c>
      <c r="J1343" s="56" t="str">
        <f>IFERROR(VLOOKUP(B1343,Especialidades!A$1:H$6224,5,FALSE),"")</f>
        <v/>
      </c>
      <c r="K1343" s="21" t="str">
        <f t="shared" si="61"/>
        <v/>
      </c>
      <c r="L1343" s="15"/>
      <c r="AZ1343" s="3"/>
      <c r="BD1343" s="1"/>
      <c r="BF1343" s="4"/>
    </row>
    <row r="1344" spans="1:58" ht="30" customHeight="1" x14ac:dyDescent="0.3">
      <c r="A1344" s="58" t="str">
        <f t="shared" si="62"/>
        <v/>
      </c>
      <c r="B1344" s="53"/>
      <c r="C1344" s="73" t="str">
        <f>IFERROR(VLOOKUP(B1344,Especialidades!A$1:H$6224,3,FALSE),"")</f>
        <v/>
      </c>
      <c r="D1344" s="74"/>
      <c r="E1344" s="21" t="str">
        <f>IFERROR(VLOOKUP(B1344,Especialidades!A$1:H$6224,4,FALSE),"")</f>
        <v/>
      </c>
      <c r="F1344" s="59"/>
      <c r="G1344" s="59">
        <f t="shared" si="60"/>
        <v>0</v>
      </c>
      <c r="H1344" s="21" t="str">
        <f>IFERROR(VLOOKUP(B1344,Especialidades!A$1:H$6224,6,FALSE),"")</f>
        <v/>
      </c>
      <c r="I1344" s="56" t="str">
        <f>IFERROR(VLOOKUP(B1344,Especialidades!A$1:H$6224,7,FALSE),"")</f>
        <v/>
      </c>
      <c r="J1344" s="56" t="str">
        <f>IFERROR(VLOOKUP(B1344,Especialidades!A$1:H$6224,5,FALSE),"")</f>
        <v/>
      </c>
      <c r="K1344" s="21" t="str">
        <f t="shared" si="61"/>
        <v/>
      </c>
      <c r="L1344" s="15"/>
      <c r="AZ1344" s="3"/>
      <c r="BD1344" s="1"/>
      <c r="BF1344" s="4"/>
    </row>
    <row r="1345" spans="1:58" ht="30" customHeight="1" x14ac:dyDescent="0.3">
      <c r="A1345" s="58" t="str">
        <f t="shared" si="62"/>
        <v/>
      </c>
      <c r="B1345" s="53"/>
      <c r="C1345" s="73" t="str">
        <f>IFERROR(VLOOKUP(B1345,Especialidades!A$1:H$6224,3,FALSE),"")</f>
        <v/>
      </c>
      <c r="D1345" s="74"/>
      <c r="E1345" s="21" t="str">
        <f>IFERROR(VLOOKUP(B1345,Especialidades!A$1:H$6224,4,FALSE),"")</f>
        <v/>
      </c>
      <c r="F1345" s="59"/>
      <c r="G1345" s="59">
        <f t="shared" si="60"/>
        <v>0</v>
      </c>
      <c r="H1345" s="21" t="str">
        <f>IFERROR(VLOOKUP(B1345,Especialidades!A$1:H$6224,6,FALSE),"")</f>
        <v/>
      </c>
      <c r="I1345" s="56" t="str">
        <f>IFERROR(VLOOKUP(B1345,Especialidades!A$1:H$6224,7,FALSE),"")</f>
        <v/>
      </c>
      <c r="J1345" s="56" t="str">
        <f>IFERROR(VLOOKUP(B1345,Especialidades!A$1:H$6224,5,FALSE),"")</f>
        <v/>
      </c>
      <c r="K1345" s="21" t="str">
        <f t="shared" si="61"/>
        <v/>
      </c>
      <c r="L1345" s="15"/>
      <c r="AZ1345" s="3"/>
      <c r="BD1345" s="1"/>
      <c r="BF1345" s="4"/>
    </row>
    <row r="1346" spans="1:58" ht="30" customHeight="1" x14ac:dyDescent="0.3">
      <c r="A1346" s="58" t="str">
        <f t="shared" si="62"/>
        <v/>
      </c>
      <c r="B1346" s="53"/>
      <c r="C1346" s="73" t="str">
        <f>IFERROR(VLOOKUP(B1346,Especialidades!A$1:H$6224,3,FALSE),"")</f>
        <v/>
      </c>
      <c r="D1346" s="74"/>
      <c r="E1346" s="21" t="str">
        <f>IFERROR(VLOOKUP(B1346,Especialidades!A$1:H$6224,4,FALSE),"")</f>
        <v/>
      </c>
      <c r="F1346" s="59"/>
      <c r="G1346" s="59">
        <f t="shared" si="60"/>
        <v>0</v>
      </c>
      <c r="H1346" s="21" t="str">
        <f>IFERROR(VLOOKUP(B1346,Especialidades!A$1:H$6224,6,FALSE),"")</f>
        <v/>
      </c>
      <c r="I1346" s="56" t="str">
        <f>IFERROR(VLOOKUP(B1346,Especialidades!A$1:H$6224,7,FALSE),"")</f>
        <v/>
      </c>
      <c r="J1346" s="56" t="str">
        <f>IFERROR(VLOOKUP(B1346,Especialidades!A$1:H$6224,5,FALSE),"")</f>
        <v/>
      </c>
      <c r="K1346" s="21" t="str">
        <f t="shared" si="61"/>
        <v/>
      </c>
      <c r="L1346" s="15"/>
      <c r="AZ1346" s="3"/>
      <c r="BD1346" s="1"/>
      <c r="BF1346" s="4"/>
    </row>
    <row r="1347" spans="1:58" ht="30" customHeight="1" x14ac:dyDescent="0.3">
      <c r="A1347" s="58" t="str">
        <f t="shared" si="62"/>
        <v/>
      </c>
      <c r="B1347" s="53"/>
      <c r="C1347" s="73" t="str">
        <f>IFERROR(VLOOKUP(B1347,Especialidades!A$1:H$6224,3,FALSE),"")</f>
        <v/>
      </c>
      <c r="D1347" s="74"/>
      <c r="E1347" s="21" t="str">
        <f>IFERROR(VLOOKUP(B1347,Especialidades!A$1:H$6224,4,FALSE),"")</f>
        <v/>
      </c>
      <c r="F1347" s="59"/>
      <c r="G1347" s="59">
        <f t="shared" si="60"/>
        <v>0</v>
      </c>
      <c r="H1347" s="21" t="str">
        <f>IFERROR(VLOOKUP(B1347,Especialidades!A$1:H$6224,6,FALSE),"")</f>
        <v/>
      </c>
      <c r="I1347" s="56" t="str">
        <f>IFERROR(VLOOKUP(B1347,Especialidades!A$1:H$6224,7,FALSE),"")</f>
        <v/>
      </c>
      <c r="J1347" s="56" t="str">
        <f>IFERROR(VLOOKUP(B1347,Especialidades!A$1:H$6224,5,FALSE),"")</f>
        <v/>
      </c>
      <c r="K1347" s="21" t="str">
        <f t="shared" si="61"/>
        <v/>
      </c>
      <c r="L1347" s="15"/>
      <c r="AZ1347" s="3"/>
      <c r="BD1347" s="1"/>
      <c r="BF1347" s="4"/>
    </row>
    <row r="1348" spans="1:58" ht="30" customHeight="1" x14ac:dyDescent="0.3">
      <c r="A1348" s="58" t="str">
        <f t="shared" si="62"/>
        <v/>
      </c>
      <c r="B1348" s="53"/>
      <c r="C1348" s="73" t="str">
        <f>IFERROR(VLOOKUP(B1348,Especialidades!A$1:H$6224,3,FALSE),"")</f>
        <v/>
      </c>
      <c r="D1348" s="74"/>
      <c r="E1348" s="21" t="str">
        <f>IFERROR(VLOOKUP(B1348,Especialidades!A$1:H$6224,4,FALSE),"")</f>
        <v/>
      </c>
      <c r="F1348" s="59"/>
      <c r="G1348" s="59">
        <f t="shared" si="60"/>
        <v>0</v>
      </c>
      <c r="H1348" s="21" t="str">
        <f>IFERROR(VLOOKUP(B1348,Especialidades!A$1:H$6224,6,FALSE),"")</f>
        <v/>
      </c>
      <c r="I1348" s="56" t="str">
        <f>IFERROR(VLOOKUP(B1348,Especialidades!A$1:H$6224,7,FALSE),"")</f>
        <v/>
      </c>
      <c r="J1348" s="56" t="str">
        <f>IFERROR(VLOOKUP(B1348,Especialidades!A$1:H$6224,5,FALSE),"")</f>
        <v/>
      </c>
      <c r="K1348" s="21" t="str">
        <f t="shared" si="61"/>
        <v/>
      </c>
      <c r="L1348" s="15"/>
      <c r="AZ1348" s="3"/>
      <c r="BD1348" s="1"/>
      <c r="BF1348" s="4"/>
    </row>
    <row r="1349" spans="1:58" ht="30" customHeight="1" x14ac:dyDescent="0.3">
      <c r="A1349" s="58" t="str">
        <f t="shared" si="62"/>
        <v/>
      </c>
      <c r="B1349" s="53"/>
      <c r="C1349" s="73" t="str">
        <f>IFERROR(VLOOKUP(B1349,Especialidades!A$1:H$6224,3,FALSE),"")</f>
        <v/>
      </c>
      <c r="D1349" s="74"/>
      <c r="E1349" s="21" t="str">
        <f>IFERROR(VLOOKUP(B1349,Especialidades!A$1:H$6224,4,FALSE),"")</f>
        <v/>
      </c>
      <c r="F1349" s="59"/>
      <c r="G1349" s="59">
        <f t="shared" si="60"/>
        <v>0</v>
      </c>
      <c r="H1349" s="21" t="str">
        <f>IFERROR(VLOOKUP(B1349,Especialidades!A$1:H$6224,6,FALSE),"")</f>
        <v/>
      </c>
      <c r="I1349" s="56" t="str">
        <f>IFERROR(VLOOKUP(B1349,Especialidades!A$1:H$6224,7,FALSE),"")</f>
        <v/>
      </c>
      <c r="J1349" s="56" t="str">
        <f>IFERROR(VLOOKUP(B1349,Especialidades!A$1:H$6224,5,FALSE),"")</f>
        <v/>
      </c>
      <c r="K1349" s="21" t="str">
        <f t="shared" si="61"/>
        <v/>
      </c>
      <c r="L1349" s="15"/>
      <c r="AZ1349" s="3"/>
      <c r="BD1349" s="1"/>
      <c r="BF1349" s="4"/>
    </row>
    <row r="1350" spans="1:58" ht="30" customHeight="1" x14ac:dyDescent="0.3">
      <c r="A1350" s="58" t="str">
        <f t="shared" si="62"/>
        <v/>
      </c>
      <c r="B1350" s="53"/>
      <c r="C1350" s="73" t="str">
        <f>IFERROR(VLOOKUP(B1350,Especialidades!A$1:H$6224,3,FALSE),"")</f>
        <v/>
      </c>
      <c r="D1350" s="74"/>
      <c r="E1350" s="21" t="str">
        <f>IFERROR(VLOOKUP(B1350,Especialidades!A$1:H$6224,4,FALSE),"")</f>
        <v/>
      </c>
      <c r="F1350" s="59"/>
      <c r="G1350" s="59">
        <f t="shared" si="60"/>
        <v>0</v>
      </c>
      <c r="H1350" s="21" t="str">
        <f>IFERROR(VLOOKUP(B1350,Especialidades!A$1:H$6224,6,FALSE),"")</f>
        <v/>
      </c>
      <c r="I1350" s="56" t="str">
        <f>IFERROR(VLOOKUP(B1350,Especialidades!A$1:H$6224,7,FALSE),"")</f>
        <v/>
      </c>
      <c r="J1350" s="56" t="str">
        <f>IFERROR(VLOOKUP(B1350,Especialidades!A$1:H$6224,5,FALSE),"")</f>
        <v/>
      </c>
      <c r="K1350" s="21" t="str">
        <f t="shared" si="61"/>
        <v/>
      </c>
      <c r="L1350" s="15"/>
      <c r="AZ1350" s="3"/>
      <c r="BD1350" s="1"/>
      <c r="BF1350" s="4"/>
    </row>
    <row r="1351" spans="1:58" ht="30" customHeight="1" x14ac:dyDescent="0.3">
      <c r="A1351" s="58" t="str">
        <f t="shared" si="62"/>
        <v/>
      </c>
      <c r="B1351" s="53"/>
      <c r="C1351" s="73" t="str">
        <f>IFERROR(VLOOKUP(B1351,Especialidades!A$1:H$6224,3,FALSE),"")</f>
        <v/>
      </c>
      <c r="D1351" s="74"/>
      <c r="E1351" s="21" t="str">
        <f>IFERROR(VLOOKUP(B1351,Especialidades!A$1:H$6224,4,FALSE),"")</f>
        <v/>
      </c>
      <c r="F1351" s="59"/>
      <c r="G1351" s="59">
        <f t="shared" si="60"/>
        <v>0</v>
      </c>
      <c r="H1351" s="21" t="str">
        <f>IFERROR(VLOOKUP(B1351,Especialidades!A$1:H$6224,6,FALSE),"")</f>
        <v/>
      </c>
      <c r="I1351" s="56" t="str">
        <f>IFERROR(VLOOKUP(B1351,Especialidades!A$1:H$6224,7,FALSE),"")</f>
        <v/>
      </c>
      <c r="J1351" s="56" t="str">
        <f>IFERROR(VLOOKUP(B1351,Especialidades!A$1:H$6224,5,FALSE),"")</f>
        <v/>
      </c>
      <c r="K1351" s="21" t="str">
        <f t="shared" si="61"/>
        <v/>
      </c>
      <c r="L1351" s="15"/>
      <c r="AZ1351" s="3"/>
      <c r="BD1351" s="1"/>
      <c r="BF1351" s="4"/>
    </row>
    <row r="1352" spans="1:58" ht="30" customHeight="1" x14ac:dyDescent="0.3">
      <c r="A1352" s="58" t="str">
        <f t="shared" si="62"/>
        <v/>
      </c>
      <c r="B1352" s="53"/>
      <c r="C1352" s="73" t="str">
        <f>IFERROR(VLOOKUP(B1352,Especialidades!A$1:H$6224,3,FALSE),"")</f>
        <v/>
      </c>
      <c r="D1352" s="74"/>
      <c r="E1352" s="21" t="str">
        <f>IFERROR(VLOOKUP(B1352,Especialidades!A$1:H$6224,4,FALSE),"")</f>
        <v/>
      </c>
      <c r="F1352" s="59"/>
      <c r="G1352" s="59">
        <f t="shared" si="60"/>
        <v>0</v>
      </c>
      <c r="H1352" s="21" t="str">
        <f>IFERROR(VLOOKUP(B1352,Especialidades!A$1:H$6224,6,FALSE),"")</f>
        <v/>
      </c>
      <c r="I1352" s="56" t="str">
        <f>IFERROR(VLOOKUP(B1352,Especialidades!A$1:H$6224,7,FALSE),"")</f>
        <v/>
      </c>
      <c r="J1352" s="56" t="str">
        <f>IFERROR(VLOOKUP(B1352,Especialidades!A$1:H$6224,5,FALSE),"")</f>
        <v/>
      </c>
      <c r="K1352" s="21" t="str">
        <f t="shared" si="61"/>
        <v/>
      </c>
      <c r="L1352" s="15"/>
      <c r="AZ1352" s="3"/>
      <c r="BD1352" s="1"/>
      <c r="BF1352" s="4"/>
    </row>
    <row r="1353" spans="1:58" ht="30" customHeight="1" x14ac:dyDescent="0.3">
      <c r="A1353" s="58" t="str">
        <f t="shared" si="62"/>
        <v/>
      </c>
      <c r="B1353" s="53"/>
      <c r="C1353" s="73" t="str">
        <f>IFERROR(VLOOKUP(B1353,Especialidades!A$1:H$6224,3,FALSE),"")</f>
        <v/>
      </c>
      <c r="D1353" s="74"/>
      <c r="E1353" s="21" t="str">
        <f>IFERROR(VLOOKUP(B1353,Especialidades!A$1:H$6224,4,FALSE),"")</f>
        <v/>
      </c>
      <c r="F1353" s="59"/>
      <c r="G1353" s="59">
        <f t="shared" si="60"/>
        <v>0</v>
      </c>
      <c r="H1353" s="21" t="str">
        <f>IFERROR(VLOOKUP(B1353,Especialidades!A$1:H$6224,6,FALSE),"")</f>
        <v/>
      </c>
      <c r="I1353" s="56" t="str">
        <f>IFERROR(VLOOKUP(B1353,Especialidades!A$1:H$6224,7,FALSE),"")</f>
        <v/>
      </c>
      <c r="J1353" s="56" t="str">
        <f>IFERROR(VLOOKUP(B1353,Especialidades!A$1:H$6224,5,FALSE),"")</f>
        <v/>
      </c>
      <c r="K1353" s="21" t="str">
        <f t="shared" si="61"/>
        <v/>
      </c>
      <c r="L1353" s="15"/>
      <c r="AZ1353" s="3"/>
      <c r="BD1353" s="1"/>
      <c r="BF1353" s="4"/>
    </row>
    <row r="1354" spans="1:58" ht="30" customHeight="1" x14ac:dyDescent="0.3">
      <c r="A1354" s="58" t="str">
        <f t="shared" si="62"/>
        <v/>
      </c>
      <c r="B1354" s="53"/>
      <c r="C1354" s="73" t="str">
        <f>IFERROR(VLOOKUP(B1354,Especialidades!A$1:H$6224,3,FALSE),"")</f>
        <v/>
      </c>
      <c r="D1354" s="74"/>
      <c r="E1354" s="21" t="str">
        <f>IFERROR(VLOOKUP(B1354,Especialidades!A$1:H$6224,4,FALSE),"")</f>
        <v/>
      </c>
      <c r="F1354" s="59"/>
      <c r="G1354" s="59">
        <f t="shared" si="60"/>
        <v>0</v>
      </c>
      <c r="H1354" s="21" t="str">
        <f>IFERROR(VLOOKUP(B1354,Especialidades!A$1:H$6224,6,FALSE),"")</f>
        <v/>
      </c>
      <c r="I1354" s="56" t="str">
        <f>IFERROR(VLOOKUP(B1354,Especialidades!A$1:H$6224,7,FALSE),"")</f>
        <v/>
      </c>
      <c r="J1354" s="56" t="str">
        <f>IFERROR(VLOOKUP(B1354,Especialidades!A$1:H$6224,5,FALSE),"")</f>
        <v/>
      </c>
      <c r="K1354" s="21" t="str">
        <f t="shared" si="61"/>
        <v/>
      </c>
      <c r="L1354" s="15"/>
      <c r="AZ1354" s="3"/>
      <c r="BD1354" s="1"/>
      <c r="BF1354" s="4"/>
    </row>
    <row r="1355" spans="1:58" ht="30" customHeight="1" x14ac:dyDescent="0.3">
      <c r="A1355" s="58" t="str">
        <f t="shared" si="62"/>
        <v/>
      </c>
      <c r="B1355" s="53"/>
      <c r="C1355" s="73" t="str">
        <f>IFERROR(VLOOKUP(B1355,Especialidades!A$1:H$6224,3,FALSE),"")</f>
        <v/>
      </c>
      <c r="D1355" s="74"/>
      <c r="E1355" s="21" t="str">
        <f>IFERROR(VLOOKUP(B1355,Especialidades!A$1:H$6224,4,FALSE),"")</f>
        <v/>
      </c>
      <c r="F1355" s="59"/>
      <c r="G1355" s="59">
        <f t="shared" si="60"/>
        <v>0</v>
      </c>
      <c r="H1355" s="21" t="str">
        <f>IFERROR(VLOOKUP(B1355,Especialidades!A$1:H$6224,6,FALSE),"")</f>
        <v/>
      </c>
      <c r="I1355" s="56" t="str">
        <f>IFERROR(VLOOKUP(B1355,Especialidades!A$1:H$6224,7,FALSE),"")</f>
        <v/>
      </c>
      <c r="J1355" s="56" t="str">
        <f>IFERROR(VLOOKUP(B1355,Especialidades!A$1:H$6224,5,FALSE),"")</f>
        <v/>
      </c>
      <c r="K1355" s="21" t="str">
        <f t="shared" si="61"/>
        <v/>
      </c>
      <c r="L1355" s="15"/>
      <c r="AZ1355" s="3"/>
      <c r="BD1355" s="1"/>
      <c r="BF1355" s="4"/>
    </row>
    <row r="1356" spans="1:58" ht="30" customHeight="1" x14ac:dyDescent="0.3">
      <c r="A1356" s="58" t="str">
        <f t="shared" si="62"/>
        <v/>
      </c>
      <c r="B1356" s="53"/>
      <c r="C1356" s="73" t="str">
        <f>IFERROR(VLOOKUP(B1356,Especialidades!A$1:H$6224,3,FALSE),"")</f>
        <v/>
      </c>
      <c r="D1356" s="74"/>
      <c r="E1356" s="21" t="str">
        <f>IFERROR(VLOOKUP(B1356,Especialidades!A$1:H$6224,4,FALSE),"")</f>
        <v/>
      </c>
      <c r="F1356" s="59"/>
      <c r="G1356" s="59">
        <f t="shared" si="60"/>
        <v>0</v>
      </c>
      <c r="H1356" s="21" t="str">
        <f>IFERROR(VLOOKUP(B1356,Especialidades!A$1:H$6224,6,FALSE),"")</f>
        <v/>
      </c>
      <c r="I1356" s="56" t="str">
        <f>IFERROR(VLOOKUP(B1356,Especialidades!A$1:H$6224,7,FALSE),"")</f>
        <v/>
      </c>
      <c r="J1356" s="56" t="str">
        <f>IFERROR(VLOOKUP(B1356,Especialidades!A$1:H$6224,5,FALSE),"")</f>
        <v/>
      </c>
      <c r="K1356" s="21" t="str">
        <f t="shared" si="61"/>
        <v/>
      </c>
      <c r="L1356" s="15"/>
      <c r="AZ1356" s="3"/>
      <c r="BD1356" s="1"/>
      <c r="BF1356" s="4"/>
    </row>
    <row r="1357" spans="1:58" ht="30" customHeight="1" x14ac:dyDescent="0.3">
      <c r="A1357" s="58" t="str">
        <f t="shared" si="62"/>
        <v/>
      </c>
      <c r="B1357" s="53"/>
      <c r="C1357" s="73" t="str">
        <f>IFERROR(VLOOKUP(B1357,Especialidades!A$1:H$6224,3,FALSE),"")</f>
        <v/>
      </c>
      <c r="D1357" s="74"/>
      <c r="E1357" s="21" t="str">
        <f>IFERROR(VLOOKUP(B1357,Especialidades!A$1:H$6224,4,FALSE),"")</f>
        <v/>
      </c>
      <c r="F1357" s="59"/>
      <c r="G1357" s="59">
        <f t="shared" ref="G1357:G1420" si="63">SUMIF(B:B, B1357,F:F)</f>
        <v>0</v>
      </c>
      <c r="H1357" s="21" t="str">
        <f>IFERROR(VLOOKUP(B1357,Especialidades!A$1:H$6224,6,FALSE),"")</f>
        <v/>
      </c>
      <c r="I1357" s="56" t="str">
        <f>IFERROR(VLOOKUP(B1357,Especialidades!A$1:H$6224,7,FALSE),"")</f>
        <v/>
      </c>
      <c r="J1357" s="56" t="str">
        <f>IFERROR(VLOOKUP(B1357,Especialidades!A$1:H$6224,5,FALSE),"")</f>
        <v/>
      </c>
      <c r="K1357" s="21" t="str">
        <f t="shared" ref="K1357:K1420" si="64">IFERROR(E1357*F1357,"")</f>
        <v/>
      </c>
      <c r="L1357" s="15"/>
      <c r="AZ1357" s="3"/>
      <c r="BD1357" s="1"/>
      <c r="BF1357" s="4"/>
    </row>
    <row r="1358" spans="1:58" ht="30" customHeight="1" x14ac:dyDescent="0.3">
      <c r="A1358" s="58" t="str">
        <f t="shared" si="62"/>
        <v/>
      </c>
      <c r="B1358" s="53"/>
      <c r="C1358" s="73" t="str">
        <f>IFERROR(VLOOKUP(B1358,Especialidades!A$1:H$6224,3,FALSE),"")</f>
        <v/>
      </c>
      <c r="D1358" s="74"/>
      <c r="E1358" s="21" t="str">
        <f>IFERROR(VLOOKUP(B1358,Especialidades!A$1:H$6224,4,FALSE),"")</f>
        <v/>
      </c>
      <c r="F1358" s="59"/>
      <c r="G1358" s="59">
        <f t="shared" si="63"/>
        <v>0</v>
      </c>
      <c r="H1358" s="21" t="str">
        <f>IFERROR(VLOOKUP(B1358,Especialidades!A$1:H$6224,6,FALSE),"")</f>
        <v/>
      </c>
      <c r="I1358" s="56" t="str">
        <f>IFERROR(VLOOKUP(B1358,Especialidades!A$1:H$6224,7,FALSE),"")</f>
        <v/>
      </c>
      <c r="J1358" s="56" t="str">
        <f>IFERROR(VLOOKUP(B1358,Especialidades!A$1:H$6224,5,FALSE),"")</f>
        <v/>
      </c>
      <c r="K1358" s="21" t="str">
        <f t="shared" si="64"/>
        <v/>
      </c>
      <c r="L1358" s="15"/>
      <c r="AZ1358" s="3"/>
      <c r="BD1358" s="1"/>
      <c r="BF1358" s="4"/>
    </row>
    <row r="1359" spans="1:58" ht="30" customHeight="1" x14ac:dyDescent="0.3">
      <c r="A1359" s="58" t="str">
        <f t="shared" si="62"/>
        <v/>
      </c>
      <c r="B1359" s="53"/>
      <c r="C1359" s="73" t="str">
        <f>IFERROR(VLOOKUP(B1359,Especialidades!A$1:H$6224,3,FALSE),"")</f>
        <v/>
      </c>
      <c r="D1359" s="74"/>
      <c r="E1359" s="21" t="str">
        <f>IFERROR(VLOOKUP(B1359,Especialidades!A$1:H$6224,4,FALSE),"")</f>
        <v/>
      </c>
      <c r="F1359" s="59"/>
      <c r="G1359" s="59">
        <f t="shared" si="63"/>
        <v>0</v>
      </c>
      <c r="H1359" s="21" t="str">
        <f>IFERROR(VLOOKUP(B1359,Especialidades!A$1:H$6224,6,FALSE),"")</f>
        <v/>
      </c>
      <c r="I1359" s="56" t="str">
        <f>IFERROR(VLOOKUP(B1359,Especialidades!A$1:H$6224,7,FALSE),"")</f>
        <v/>
      </c>
      <c r="J1359" s="56" t="str">
        <f>IFERROR(VLOOKUP(B1359,Especialidades!A$1:H$6224,5,FALSE),"")</f>
        <v/>
      </c>
      <c r="K1359" s="21" t="str">
        <f t="shared" si="64"/>
        <v/>
      </c>
      <c r="L1359" s="15"/>
      <c r="AZ1359" s="3"/>
      <c r="BD1359" s="1"/>
      <c r="BF1359" s="4"/>
    </row>
    <row r="1360" spans="1:58" ht="30" customHeight="1" x14ac:dyDescent="0.3">
      <c r="A1360" s="58" t="str">
        <f t="shared" ref="A1360:A1423" si="65">IF(ISBLANK(B1359),"",+A1359+1)</f>
        <v/>
      </c>
      <c r="B1360" s="53"/>
      <c r="C1360" s="73" t="str">
        <f>IFERROR(VLOOKUP(B1360,Especialidades!A$1:H$6224,3,FALSE),"")</f>
        <v/>
      </c>
      <c r="D1360" s="74"/>
      <c r="E1360" s="21" t="str">
        <f>IFERROR(VLOOKUP(B1360,Especialidades!A$1:H$6224,4,FALSE),"")</f>
        <v/>
      </c>
      <c r="F1360" s="59"/>
      <c r="G1360" s="59">
        <f t="shared" si="63"/>
        <v>0</v>
      </c>
      <c r="H1360" s="21" t="str">
        <f>IFERROR(VLOOKUP(B1360,Especialidades!A$1:H$6224,6,FALSE),"")</f>
        <v/>
      </c>
      <c r="I1360" s="56" t="str">
        <f>IFERROR(VLOOKUP(B1360,Especialidades!A$1:H$6224,7,FALSE),"")</f>
        <v/>
      </c>
      <c r="J1360" s="56" t="str">
        <f>IFERROR(VLOOKUP(B1360,Especialidades!A$1:H$6224,5,FALSE),"")</f>
        <v/>
      </c>
      <c r="K1360" s="21" t="str">
        <f t="shared" si="64"/>
        <v/>
      </c>
      <c r="L1360" s="15"/>
      <c r="AZ1360" s="3"/>
      <c r="BD1360" s="1"/>
      <c r="BF1360" s="4"/>
    </row>
    <row r="1361" spans="1:58" ht="30" customHeight="1" x14ac:dyDescent="0.3">
      <c r="A1361" s="58" t="str">
        <f t="shared" si="65"/>
        <v/>
      </c>
      <c r="B1361" s="53"/>
      <c r="C1361" s="73" t="str">
        <f>IFERROR(VLOOKUP(B1361,Especialidades!A$1:H$6224,3,FALSE),"")</f>
        <v/>
      </c>
      <c r="D1361" s="74"/>
      <c r="E1361" s="21" t="str">
        <f>IFERROR(VLOOKUP(B1361,Especialidades!A$1:H$6224,4,FALSE),"")</f>
        <v/>
      </c>
      <c r="F1361" s="59"/>
      <c r="G1361" s="59">
        <f t="shared" si="63"/>
        <v>0</v>
      </c>
      <c r="H1361" s="21" t="str">
        <f>IFERROR(VLOOKUP(B1361,Especialidades!A$1:H$6224,6,FALSE),"")</f>
        <v/>
      </c>
      <c r="I1361" s="56" t="str">
        <f>IFERROR(VLOOKUP(B1361,Especialidades!A$1:H$6224,7,FALSE),"")</f>
        <v/>
      </c>
      <c r="J1361" s="56" t="str">
        <f>IFERROR(VLOOKUP(B1361,Especialidades!A$1:H$6224,5,FALSE),"")</f>
        <v/>
      </c>
      <c r="K1361" s="21" t="str">
        <f t="shared" si="64"/>
        <v/>
      </c>
      <c r="L1361" s="15"/>
      <c r="AZ1361" s="3"/>
      <c r="BD1361" s="1"/>
      <c r="BF1361" s="4"/>
    </row>
    <row r="1362" spans="1:58" ht="30" customHeight="1" x14ac:dyDescent="0.3">
      <c r="A1362" s="58" t="str">
        <f t="shared" si="65"/>
        <v/>
      </c>
      <c r="B1362" s="53"/>
      <c r="C1362" s="73" t="str">
        <f>IFERROR(VLOOKUP(B1362,Especialidades!A$1:H$6224,3,FALSE),"")</f>
        <v/>
      </c>
      <c r="D1362" s="74"/>
      <c r="E1362" s="21" t="str">
        <f>IFERROR(VLOOKUP(B1362,Especialidades!A$1:H$6224,4,FALSE),"")</f>
        <v/>
      </c>
      <c r="F1362" s="59"/>
      <c r="G1362" s="59">
        <f t="shared" si="63"/>
        <v>0</v>
      </c>
      <c r="H1362" s="21" t="str">
        <f>IFERROR(VLOOKUP(B1362,Especialidades!A$1:H$6224,6,FALSE),"")</f>
        <v/>
      </c>
      <c r="I1362" s="56" t="str">
        <f>IFERROR(VLOOKUP(B1362,Especialidades!A$1:H$6224,7,FALSE),"")</f>
        <v/>
      </c>
      <c r="J1362" s="56" t="str">
        <f>IFERROR(VLOOKUP(B1362,Especialidades!A$1:H$6224,5,FALSE),"")</f>
        <v/>
      </c>
      <c r="K1362" s="21" t="str">
        <f t="shared" si="64"/>
        <v/>
      </c>
      <c r="L1362" s="15"/>
      <c r="AZ1362" s="3"/>
      <c r="BD1362" s="1"/>
      <c r="BF1362" s="4"/>
    </row>
    <row r="1363" spans="1:58" ht="30" customHeight="1" x14ac:dyDescent="0.3">
      <c r="A1363" s="58" t="str">
        <f t="shared" si="65"/>
        <v/>
      </c>
      <c r="B1363" s="53"/>
      <c r="C1363" s="73" t="str">
        <f>IFERROR(VLOOKUP(B1363,Especialidades!A$1:H$6224,3,FALSE),"")</f>
        <v/>
      </c>
      <c r="D1363" s="74"/>
      <c r="E1363" s="21" t="str">
        <f>IFERROR(VLOOKUP(B1363,Especialidades!A$1:H$6224,4,FALSE),"")</f>
        <v/>
      </c>
      <c r="F1363" s="59"/>
      <c r="G1363" s="59">
        <f t="shared" si="63"/>
        <v>0</v>
      </c>
      <c r="H1363" s="21" t="str">
        <f>IFERROR(VLOOKUP(B1363,Especialidades!A$1:H$6224,6,FALSE),"")</f>
        <v/>
      </c>
      <c r="I1363" s="56" t="str">
        <f>IFERROR(VLOOKUP(B1363,Especialidades!A$1:H$6224,7,FALSE),"")</f>
        <v/>
      </c>
      <c r="J1363" s="56" t="str">
        <f>IFERROR(VLOOKUP(B1363,Especialidades!A$1:H$6224,5,FALSE),"")</f>
        <v/>
      </c>
      <c r="K1363" s="21" t="str">
        <f t="shared" si="64"/>
        <v/>
      </c>
      <c r="L1363" s="15"/>
      <c r="AZ1363" s="3"/>
      <c r="BD1363" s="1"/>
      <c r="BF1363" s="4"/>
    </row>
    <row r="1364" spans="1:58" ht="30" customHeight="1" x14ac:dyDescent="0.3">
      <c r="A1364" s="58" t="str">
        <f t="shared" si="65"/>
        <v/>
      </c>
      <c r="B1364" s="53"/>
      <c r="C1364" s="73" t="str">
        <f>IFERROR(VLOOKUP(B1364,Especialidades!A$1:H$6224,3,FALSE),"")</f>
        <v/>
      </c>
      <c r="D1364" s="74"/>
      <c r="E1364" s="21" t="str">
        <f>IFERROR(VLOOKUP(B1364,Especialidades!A$1:H$6224,4,FALSE),"")</f>
        <v/>
      </c>
      <c r="F1364" s="59"/>
      <c r="G1364" s="59">
        <f t="shared" si="63"/>
        <v>0</v>
      </c>
      <c r="H1364" s="21" t="str">
        <f>IFERROR(VLOOKUP(B1364,Especialidades!A$1:H$6224,6,FALSE),"")</f>
        <v/>
      </c>
      <c r="I1364" s="56" t="str">
        <f>IFERROR(VLOOKUP(B1364,Especialidades!A$1:H$6224,7,FALSE),"")</f>
        <v/>
      </c>
      <c r="J1364" s="56" t="str">
        <f>IFERROR(VLOOKUP(B1364,Especialidades!A$1:H$6224,5,FALSE),"")</f>
        <v/>
      </c>
      <c r="K1364" s="21" t="str">
        <f t="shared" si="64"/>
        <v/>
      </c>
      <c r="L1364" s="15"/>
      <c r="AZ1364" s="3"/>
      <c r="BD1364" s="1"/>
      <c r="BF1364" s="4"/>
    </row>
    <row r="1365" spans="1:58" ht="30" customHeight="1" x14ac:dyDescent="0.3">
      <c r="A1365" s="58" t="str">
        <f t="shared" si="65"/>
        <v/>
      </c>
      <c r="B1365" s="53"/>
      <c r="C1365" s="73" t="str">
        <f>IFERROR(VLOOKUP(B1365,Especialidades!A$1:H$6224,3,FALSE),"")</f>
        <v/>
      </c>
      <c r="D1365" s="74"/>
      <c r="E1365" s="21" t="str">
        <f>IFERROR(VLOOKUP(B1365,Especialidades!A$1:H$6224,4,FALSE),"")</f>
        <v/>
      </c>
      <c r="F1365" s="59"/>
      <c r="G1365" s="59">
        <f t="shared" si="63"/>
        <v>0</v>
      </c>
      <c r="H1365" s="21" t="str">
        <f>IFERROR(VLOOKUP(B1365,Especialidades!A$1:H$6224,6,FALSE),"")</f>
        <v/>
      </c>
      <c r="I1365" s="56" t="str">
        <f>IFERROR(VLOOKUP(B1365,Especialidades!A$1:H$6224,7,FALSE),"")</f>
        <v/>
      </c>
      <c r="J1365" s="56" t="str">
        <f>IFERROR(VLOOKUP(B1365,Especialidades!A$1:H$6224,5,FALSE),"")</f>
        <v/>
      </c>
      <c r="K1365" s="21" t="str">
        <f t="shared" si="64"/>
        <v/>
      </c>
      <c r="L1365" s="15"/>
      <c r="AZ1365" s="3"/>
      <c r="BD1365" s="1"/>
      <c r="BF1365" s="4"/>
    </row>
    <row r="1366" spans="1:58" ht="30" customHeight="1" x14ac:dyDescent="0.3">
      <c r="A1366" s="58" t="str">
        <f t="shared" si="65"/>
        <v/>
      </c>
      <c r="B1366" s="53"/>
      <c r="C1366" s="73" t="str">
        <f>IFERROR(VLOOKUP(B1366,Especialidades!A$1:H$6224,3,FALSE),"")</f>
        <v/>
      </c>
      <c r="D1366" s="74"/>
      <c r="E1366" s="21" t="str">
        <f>IFERROR(VLOOKUP(B1366,Especialidades!A$1:H$6224,4,FALSE),"")</f>
        <v/>
      </c>
      <c r="F1366" s="59"/>
      <c r="G1366" s="59">
        <f t="shared" si="63"/>
        <v>0</v>
      </c>
      <c r="H1366" s="21" t="str">
        <f>IFERROR(VLOOKUP(B1366,Especialidades!A$1:H$6224,6,FALSE),"")</f>
        <v/>
      </c>
      <c r="I1366" s="56" t="str">
        <f>IFERROR(VLOOKUP(B1366,Especialidades!A$1:H$6224,7,FALSE),"")</f>
        <v/>
      </c>
      <c r="J1366" s="56" t="str">
        <f>IFERROR(VLOOKUP(B1366,Especialidades!A$1:H$6224,5,FALSE),"")</f>
        <v/>
      </c>
      <c r="K1366" s="21" t="str">
        <f t="shared" si="64"/>
        <v/>
      </c>
      <c r="L1366" s="15"/>
      <c r="AZ1366" s="3"/>
      <c r="BD1366" s="1"/>
      <c r="BF1366" s="4"/>
    </row>
    <row r="1367" spans="1:58" ht="30" customHeight="1" x14ac:dyDescent="0.3">
      <c r="A1367" s="58" t="str">
        <f t="shared" si="65"/>
        <v/>
      </c>
      <c r="B1367" s="53"/>
      <c r="C1367" s="73" t="str">
        <f>IFERROR(VLOOKUP(B1367,Especialidades!A$1:H$6224,3,FALSE),"")</f>
        <v/>
      </c>
      <c r="D1367" s="74"/>
      <c r="E1367" s="21" t="str">
        <f>IFERROR(VLOOKUP(B1367,Especialidades!A$1:H$6224,4,FALSE),"")</f>
        <v/>
      </c>
      <c r="F1367" s="59"/>
      <c r="G1367" s="59">
        <f t="shared" si="63"/>
        <v>0</v>
      </c>
      <c r="H1367" s="21" t="str">
        <f>IFERROR(VLOOKUP(B1367,Especialidades!A$1:H$6224,6,FALSE),"")</f>
        <v/>
      </c>
      <c r="I1367" s="56" t="str">
        <f>IFERROR(VLOOKUP(B1367,Especialidades!A$1:H$6224,7,FALSE),"")</f>
        <v/>
      </c>
      <c r="J1367" s="56" t="str">
        <f>IFERROR(VLOOKUP(B1367,Especialidades!A$1:H$6224,5,FALSE),"")</f>
        <v/>
      </c>
      <c r="K1367" s="21" t="str">
        <f t="shared" si="64"/>
        <v/>
      </c>
      <c r="L1367" s="15"/>
      <c r="AZ1367" s="3"/>
      <c r="BD1367" s="1"/>
      <c r="BF1367" s="4"/>
    </row>
    <row r="1368" spans="1:58" ht="30" customHeight="1" x14ac:dyDescent="0.3">
      <c r="A1368" s="58" t="str">
        <f t="shared" si="65"/>
        <v/>
      </c>
      <c r="B1368" s="53"/>
      <c r="C1368" s="73" t="str">
        <f>IFERROR(VLOOKUP(B1368,Especialidades!A$1:H$6224,3,FALSE),"")</f>
        <v/>
      </c>
      <c r="D1368" s="74"/>
      <c r="E1368" s="21" t="str">
        <f>IFERROR(VLOOKUP(B1368,Especialidades!A$1:H$6224,4,FALSE),"")</f>
        <v/>
      </c>
      <c r="F1368" s="59"/>
      <c r="G1368" s="59">
        <f t="shared" si="63"/>
        <v>0</v>
      </c>
      <c r="H1368" s="21" t="str">
        <f>IFERROR(VLOOKUP(B1368,Especialidades!A$1:H$6224,6,FALSE),"")</f>
        <v/>
      </c>
      <c r="I1368" s="56" t="str">
        <f>IFERROR(VLOOKUP(B1368,Especialidades!A$1:H$6224,7,FALSE),"")</f>
        <v/>
      </c>
      <c r="J1368" s="56" t="str">
        <f>IFERROR(VLOOKUP(B1368,Especialidades!A$1:H$6224,5,FALSE),"")</f>
        <v/>
      </c>
      <c r="K1368" s="21" t="str">
        <f t="shared" si="64"/>
        <v/>
      </c>
      <c r="L1368" s="15"/>
      <c r="AZ1368" s="3"/>
      <c r="BD1368" s="1"/>
      <c r="BF1368" s="4"/>
    </row>
    <row r="1369" spans="1:58" ht="30" customHeight="1" x14ac:dyDescent="0.3">
      <c r="A1369" s="58" t="str">
        <f t="shared" si="65"/>
        <v/>
      </c>
      <c r="B1369" s="53"/>
      <c r="C1369" s="73" t="str">
        <f>IFERROR(VLOOKUP(B1369,Especialidades!A$1:H$6224,3,FALSE),"")</f>
        <v/>
      </c>
      <c r="D1369" s="74"/>
      <c r="E1369" s="21" t="str">
        <f>IFERROR(VLOOKUP(B1369,Especialidades!A$1:H$6224,4,FALSE),"")</f>
        <v/>
      </c>
      <c r="F1369" s="59"/>
      <c r="G1369" s="59">
        <f t="shared" si="63"/>
        <v>0</v>
      </c>
      <c r="H1369" s="21" t="str">
        <f>IFERROR(VLOOKUP(B1369,Especialidades!A$1:H$6224,6,FALSE),"")</f>
        <v/>
      </c>
      <c r="I1369" s="56" t="str">
        <f>IFERROR(VLOOKUP(B1369,Especialidades!A$1:H$6224,7,FALSE),"")</f>
        <v/>
      </c>
      <c r="J1369" s="56" t="str">
        <f>IFERROR(VLOOKUP(B1369,Especialidades!A$1:H$6224,5,FALSE),"")</f>
        <v/>
      </c>
      <c r="K1369" s="21" t="str">
        <f t="shared" si="64"/>
        <v/>
      </c>
      <c r="L1369" s="15"/>
      <c r="AZ1369" s="3"/>
      <c r="BD1369" s="1"/>
      <c r="BF1369" s="4"/>
    </row>
    <row r="1370" spans="1:58" ht="30" customHeight="1" x14ac:dyDescent="0.3">
      <c r="A1370" s="58" t="str">
        <f t="shared" si="65"/>
        <v/>
      </c>
      <c r="B1370" s="53"/>
      <c r="C1370" s="73" t="str">
        <f>IFERROR(VLOOKUP(B1370,Especialidades!A$1:H$6224,3,FALSE),"")</f>
        <v/>
      </c>
      <c r="D1370" s="74"/>
      <c r="E1370" s="21" t="str">
        <f>IFERROR(VLOOKUP(B1370,Especialidades!A$1:H$6224,4,FALSE),"")</f>
        <v/>
      </c>
      <c r="F1370" s="59"/>
      <c r="G1370" s="59">
        <f t="shared" si="63"/>
        <v>0</v>
      </c>
      <c r="H1370" s="21" t="str">
        <f>IFERROR(VLOOKUP(B1370,Especialidades!A$1:H$6224,6,FALSE),"")</f>
        <v/>
      </c>
      <c r="I1370" s="56" t="str">
        <f>IFERROR(VLOOKUP(B1370,Especialidades!A$1:H$6224,7,FALSE),"")</f>
        <v/>
      </c>
      <c r="J1370" s="56" t="str">
        <f>IFERROR(VLOOKUP(B1370,Especialidades!A$1:H$6224,5,FALSE),"")</f>
        <v/>
      </c>
      <c r="K1370" s="21" t="str">
        <f t="shared" si="64"/>
        <v/>
      </c>
      <c r="L1370" s="15"/>
      <c r="AZ1370" s="3"/>
      <c r="BD1370" s="1"/>
      <c r="BF1370" s="4"/>
    </row>
    <row r="1371" spans="1:58" ht="30" customHeight="1" x14ac:dyDescent="0.3">
      <c r="A1371" s="58" t="str">
        <f t="shared" si="65"/>
        <v/>
      </c>
      <c r="B1371" s="53"/>
      <c r="C1371" s="73" t="str">
        <f>IFERROR(VLOOKUP(B1371,Especialidades!A$1:H$6224,3,FALSE),"")</f>
        <v/>
      </c>
      <c r="D1371" s="74"/>
      <c r="E1371" s="21" t="str">
        <f>IFERROR(VLOOKUP(B1371,Especialidades!A$1:H$6224,4,FALSE),"")</f>
        <v/>
      </c>
      <c r="F1371" s="59"/>
      <c r="G1371" s="59">
        <f t="shared" si="63"/>
        <v>0</v>
      </c>
      <c r="H1371" s="21" t="str">
        <f>IFERROR(VLOOKUP(B1371,Especialidades!A$1:H$6224,6,FALSE),"")</f>
        <v/>
      </c>
      <c r="I1371" s="56" t="str">
        <f>IFERROR(VLOOKUP(B1371,Especialidades!A$1:H$6224,7,FALSE),"")</f>
        <v/>
      </c>
      <c r="J1371" s="56" t="str">
        <f>IFERROR(VLOOKUP(B1371,Especialidades!A$1:H$6224,5,FALSE),"")</f>
        <v/>
      </c>
      <c r="K1371" s="21" t="str">
        <f t="shared" si="64"/>
        <v/>
      </c>
      <c r="L1371" s="15"/>
      <c r="AZ1371" s="3"/>
      <c r="BD1371" s="1"/>
      <c r="BF1371" s="4"/>
    </row>
    <row r="1372" spans="1:58" ht="30" customHeight="1" x14ac:dyDescent="0.3">
      <c r="A1372" s="58" t="str">
        <f t="shared" si="65"/>
        <v/>
      </c>
      <c r="B1372" s="53"/>
      <c r="C1372" s="73" t="str">
        <f>IFERROR(VLOOKUP(B1372,Especialidades!A$1:H$6224,3,FALSE),"")</f>
        <v/>
      </c>
      <c r="D1372" s="74"/>
      <c r="E1372" s="21" t="str">
        <f>IFERROR(VLOOKUP(B1372,Especialidades!A$1:H$6224,4,FALSE),"")</f>
        <v/>
      </c>
      <c r="F1372" s="59"/>
      <c r="G1372" s="59">
        <f t="shared" si="63"/>
        <v>0</v>
      </c>
      <c r="H1372" s="21" t="str">
        <f>IFERROR(VLOOKUP(B1372,Especialidades!A$1:H$6224,6,FALSE),"")</f>
        <v/>
      </c>
      <c r="I1372" s="56" t="str">
        <f>IFERROR(VLOOKUP(B1372,Especialidades!A$1:H$6224,7,FALSE),"")</f>
        <v/>
      </c>
      <c r="J1372" s="56" t="str">
        <f>IFERROR(VLOOKUP(B1372,Especialidades!A$1:H$6224,5,FALSE),"")</f>
        <v/>
      </c>
      <c r="K1372" s="21" t="str">
        <f t="shared" si="64"/>
        <v/>
      </c>
      <c r="L1372" s="15"/>
      <c r="AZ1372" s="3"/>
      <c r="BD1372" s="1"/>
      <c r="BF1372" s="4"/>
    </row>
    <row r="1373" spans="1:58" ht="30" customHeight="1" x14ac:dyDescent="0.3">
      <c r="A1373" s="58" t="str">
        <f t="shared" si="65"/>
        <v/>
      </c>
      <c r="B1373" s="53"/>
      <c r="C1373" s="73" t="str">
        <f>IFERROR(VLOOKUP(B1373,Especialidades!A$1:H$6224,3,FALSE),"")</f>
        <v/>
      </c>
      <c r="D1373" s="74"/>
      <c r="E1373" s="21" t="str">
        <f>IFERROR(VLOOKUP(B1373,Especialidades!A$1:H$6224,4,FALSE),"")</f>
        <v/>
      </c>
      <c r="F1373" s="59"/>
      <c r="G1373" s="59">
        <f t="shared" si="63"/>
        <v>0</v>
      </c>
      <c r="H1373" s="21" t="str">
        <f>IFERROR(VLOOKUP(B1373,Especialidades!A$1:H$6224,6,FALSE),"")</f>
        <v/>
      </c>
      <c r="I1373" s="56" t="str">
        <f>IFERROR(VLOOKUP(B1373,Especialidades!A$1:H$6224,7,FALSE),"")</f>
        <v/>
      </c>
      <c r="J1373" s="56" t="str">
        <f>IFERROR(VLOOKUP(B1373,Especialidades!A$1:H$6224,5,FALSE),"")</f>
        <v/>
      </c>
      <c r="K1373" s="21" t="str">
        <f t="shared" si="64"/>
        <v/>
      </c>
      <c r="L1373" s="15"/>
      <c r="AZ1373" s="3"/>
      <c r="BD1373" s="1"/>
      <c r="BF1373" s="4"/>
    </row>
    <row r="1374" spans="1:58" ht="30" customHeight="1" x14ac:dyDescent="0.3">
      <c r="A1374" s="58" t="str">
        <f t="shared" si="65"/>
        <v/>
      </c>
      <c r="B1374" s="53"/>
      <c r="C1374" s="73" t="str">
        <f>IFERROR(VLOOKUP(B1374,Especialidades!A$1:H$6224,3,FALSE),"")</f>
        <v/>
      </c>
      <c r="D1374" s="74"/>
      <c r="E1374" s="21" t="str">
        <f>IFERROR(VLOOKUP(B1374,Especialidades!A$1:H$6224,4,FALSE),"")</f>
        <v/>
      </c>
      <c r="F1374" s="59"/>
      <c r="G1374" s="59">
        <f t="shared" si="63"/>
        <v>0</v>
      </c>
      <c r="H1374" s="21" t="str">
        <f>IFERROR(VLOOKUP(B1374,Especialidades!A$1:H$6224,6,FALSE),"")</f>
        <v/>
      </c>
      <c r="I1374" s="56" t="str">
        <f>IFERROR(VLOOKUP(B1374,Especialidades!A$1:H$6224,7,FALSE),"")</f>
        <v/>
      </c>
      <c r="J1374" s="56" t="str">
        <f>IFERROR(VLOOKUP(B1374,Especialidades!A$1:H$6224,5,FALSE),"")</f>
        <v/>
      </c>
      <c r="K1374" s="21" t="str">
        <f t="shared" si="64"/>
        <v/>
      </c>
      <c r="L1374" s="15"/>
      <c r="AZ1374" s="3"/>
      <c r="BD1374" s="1"/>
      <c r="BF1374" s="4"/>
    </row>
    <row r="1375" spans="1:58" ht="30" customHeight="1" x14ac:dyDescent="0.3">
      <c r="A1375" s="58" t="str">
        <f t="shared" si="65"/>
        <v/>
      </c>
      <c r="B1375" s="53"/>
      <c r="C1375" s="73" t="str">
        <f>IFERROR(VLOOKUP(B1375,Especialidades!A$1:H$6224,3,FALSE),"")</f>
        <v/>
      </c>
      <c r="D1375" s="74"/>
      <c r="E1375" s="21" t="str">
        <f>IFERROR(VLOOKUP(B1375,Especialidades!A$1:H$6224,4,FALSE),"")</f>
        <v/>
      </c>
      <c r="F1375" s="59"/>
      <c r="G1375" s="59">
        <f t="shared" si="63"/>
        <v>0</v>
      </c>
      <c r="H1375" s="21" t="str">
        <f>IFERROR(VLOOKUP(B1375,Especialidades!A$1:H$6224,6,FALSE),"")</f>
        <v/>
      </c>
      <c r="I1375" s="56" t="str">
        <f>IFERROR(VLOOKUP(B1375,Especialidades!A$1:H$6224,7,FALSE),"")</f>
        <v/>
      </c>
      <c r="J1375" s="56" t="str">
        <f>IFERROR(VLOOKUP(B1375,Especialidades!A$1:H$6224,5,FALSE),"")</f>
        <v/>
      </c>
      <c r="K1375" s="21" t="str">
        <f t="shared" si="64"/>
        <v/>
      </c>
      <c r="L1375" s="15"/>
      <c r="AZ1375" s="3"/>
      <c r="BD1375" s="1"/>
      <c r="BF1375" s="4"/>
    </row>
    <row r="1376" spans="1:58" ht="30" customHeight="1" x14ac:dyDescent="0.3">
      <c r="A1376" s="58" t="str">
        <f t="shared" si="65"/>
        <v/>
      </c>
      <c r="B1376" s="53"/>
      <c r="C1376" s="73" t="str">
        <f>IFERROR(VLOOKUP(B1376,Especialidades!A$1:H$6224,3,FALSE),"")</f>
        <v/>
      </c>
      <c r="D1376" s="74"/>
      <c r="E1376" s="21" t="str">
        <f>IFERROR(VLOOKUP(B1376,Especialidades!A$1:H$6224,4,FALSE),"")</f>
        <v/>
      </c>
      <c r="F1376" s="59"/>
      <c r="G1376" s="59">
        <f t="shared" si="63"/>
        <v>0</v>
      </c>
      <c r="H1376" s="21" t="str">
        <f>IFERROR(VLOOKUP(B1376,Especialidades!A$1:H$6224,6,FALSE),"")</f>
        <v/>
      </c>
      <c r="I1376" s="56" t="str">
        <f>IFERROR(VLOOKUP(B1376,Especialidades!A$1:H$6224,7,FALSE),"")</f>
        <v/>
      </c>
      <c r="J1376" s="56" t="str">
        <f>IFERROR(VLOOKUP(B1376,Especialidades!A$1:H$6224,5,FALSE),"")</f>
        <v/>
      </c>
      <c r="K1376" s="21" t="str">
        <f t="shared" si="64"/>
        <v/>
      </c>
      <c r="L1376" s="15"/>
      <c r="AZ1376" s="3"/>
      <c r="BD1376" s="1"/>
      <c r="BF1376" s="4"/>
    </row>
    <row r="1377" spans="1:58" ht="30" customHeight="1" x14ac:dyDescent="0.3">
      <c r="A1377" s="58" t="str">
        <f t="shared" si="65"/>
        <v/>
      </c>
      <c r="B1377" s="53"/>
      <c r="C1377" s="73" t="str">
        <f>IFERROR(VLOOKUP(B1377,Especialidades!A$1:H$6224,3,FALSE),"")</f>
        <v/>
      </c>
      <c r="D1377" s="74"/>
      <c r="E1377" s="21" t="str">
        <f>IFERROR(VLOOKUP(B1377,Especialidades!A$1:H$6224,4,FALSE),"")</f>
        <v/>
      </c>
      <c r="F1377" s="59"/>
      <c r="G1377" s="59">
        <f t="shared" si="63"/>
        <v>0</v>
      </c>
      <c r="H1377" s="21" t="str">
        <f>IFERROR(VLOOKUP(B1377,Especialidades!A$1:H$6224,6,FALSE),"")</f>
        <v/>
      </c>
      <c r="I1377" s="56" t="str">
        <f>IFERROR(VLOOKUP(B1377,Especialidades!A$1:H$6224,7,FALSE),"")</f>
        <v/>
      </c>
      <c r="J1377" s="56" t="str">
        <f>IFERROR(VLOOKUP(B1377,Especialidades!A$1:H$6224,5,FALSE),"")</f>
        <v/>
      </c>
      <c r="K1377" s="21" t="str">
        <f t="shared" si="64"/>
        <v/>
      </c>
      <c r="L1377" s="15"/>
      <c r="AZ1377" s="3"/>
      <c r="BD1377" s="1"/>
      <c r="BF1377" s="4"/>
    </row>
    <row r="1378" spans="1:58" ht="30" customHeight="1" x14ac:dyDescent="0.3">
      <c r="A1378" s="58" t="str">
        <f t="shared" si="65"/>
        <v/>
      </c>
      <c r="B1378" s="53"/>
      <c r="C1378" s="73" t="str">
        <f>IFERROR(VLOOKUP(B1378,Especialidades!A$1:H$6224,3,FALSE),"")</f>
        <v/>
      </c>
      <c r="D1378" s="74"/>
      <c r="E1378" s="21" t="str">
        <f>IFERROR(VLOOKUP(B1378,Especialidades!A$1:H$6224,4,FALSE),"")</f>
        <v/>
      </c>
      <c r="F1378" s="59"/>
      <c r="G1378" s="59">
        <f t="shared" si="63"/>
        <v>0</v>
      </c>
      <c r="H1378" s="21" t="str">
        <f>IFERROR(VLOOKUP(B1378,Especialidades!A$1:H$6224,6,FALSE),"")</f>
        <v/>
      </c>
      <c r="I1378" s="56" t="str">
        <f>IFERROR(VLOOKUP(B1378,Especialidades!A$1:H$6224,7,FALSE),"")</f>
        <v/>
      </c>
      <c r="J1378" s="56" t="str">
        <f>IFERROR(VLOOKUP(B1378,Especialidades!A$1:H$6224,5,FALSE),"")</f>
        <v/>
      </c>
      <c r="K1378" s="21" t="str">
        <f t="shared" si="64"/>
        <v/>
      </c>
      <c r="L1378" s="15"/>
      <c r="AZ1378" s="3"/>
      <c r="BD1378" s="1"/>
      <c r="BF1378" s="4"/>
    </row>
    <row r="1379" spans="1:58" ht="30" customHeight="1" x14ac:dyDescent="0.3">
      <c r="A1379" s="58" t="str">
        <f t="shared" si="65"/>
        <v/>
      </c>
      <c r="B1379" s="53"/>
      <c r="C1379" s="73" t="str">
        <f>IFERROR(VLOOKUP(B1379,Especialidades!A$1:H$6224,3,FALSE),"")</f>
        <v/>
      </c>
      <c r="D1379" s="74"/>
      <c r="E1379" s="21" t="str">
        <f>IFERROR(VLOOKUP(B1379,Especialidades!A$1:H$6224,4,FALSE),"")</f>
        <v/>
      </c>
      <c r="F1379" s="59"/>
      <c r="G1379" s="59">
        <f t="shared" si="63"/>
        <v>0</v>
      </c>
      <c r="H1379" s="21" t="str">
        <f>IFERROR(VLOOKUP(B1379,Especialidades!A$1:H$6224,6,FALSE),"")</f>
        <v/>
      </c>
      <c r="I1379" s="56" t="str">
        <f>IFERROR(VLOOKUP(B1379,Especialidades!A$1:H$6224,7,FALSE),"")</f>
        <v/>
      </c>
      <c r="J1379" s="56" t="str">
        <f>IFERROR(VLOOKUP(B1379,Especialidades!A$1:H$6224,5,FALSE),"")</f>
        <v/>
      </c>
      <c r="K1379" s="21" t="str">
        <f t="shared" si="64"/>
        <v/>
      </c>
      <c r="L1379" s="15"/>
      <c r="AZ1379" s="3"/>
      <c r="BD1379" s="1"/>
      <c r="BF1379" s="4"/>
    </row>
    <row r="1380" spans="1:58" ht="30" customHeight="1" x14ac:dyDescent="0.3">
      <c r="A1380" s="58" t="str">
        <f t="shared" si="65"/>
        <v/>
      </c>
      <c r="B1380" s="53"/>
      <c r="C1380" s="73" t="str">
        <f>IFERROR(VLOOKUP(B1380,Especialidades!A$1:H$6224,3,FALSE),"")</f>
        <v/>
      </c>
      <c r="D1380" s="74"/>
      <c r="E1380" s="21" t="str">
        <f>IFERROR(VLOOKUP(B1380,Especialidades!A$1:H$6224,4,FALSE),"")</f>
        <v/>
      </c>
      <c r="F1380" s="59"/>
      <c r="G1380" s="59">
        <f t="shared" si="63"/>
        <v>0</v>
      </c>
      <c r="H1380" s="21" t="str">
        <f>IFERROR(VLOOKUP(B1380,Especialidades!A$1:H$6224,6,FALSE),"")</f>
        <v/>
      </c>
      <c r="I1380" s="56" t="str">
        <f>IFERROR(VLOOKUP(B1380,Especialidades!A$1:H$6224,7,FALSE),"")</f>
        <v/>
      </c>
      <c r="J1380" s="56" t="str">
        <f>IFERROR(VLOOKUP(B1380,Especialidades!A$1:H$6224,5,FALSE),"")</f>
        <v/>
      </c>
      <c r="K1380" s="21" t="str">
        <f t="shared" si="64"/>
        <v/>
      </c>
      <c r="L1380" s="15"/>
      <c r="AZ1380" s="3"/>
      <c r="BD1380" s="1"/>
      <c r="BF1380" s="4"/>
    </row>
    <row r="1381" spans="1:58" ht="30" customHeight="1" x14ac:dyDescent="0.3">
      <c r="A1381" s="58" t="str">
        <f t="shared" si="65"/>
        <v/>
      </c>
      <c r="B1381" s="53"/>
      <c r="C1381" s="73" t="str">
        <f>IFERROR(VLOOKUP(B1381,Especialidades!A$1:H$6224,3,FALSE),"")</f>
        <v/>
      </c>
      <c r="D1381" s="74"/>
      <c r="E1381" s="21" t="str">
        <f>IFERROR(VLOOKUP(B1381,Especialidades!A$1:H$6224,4,FALSE),"")</f>
        <v/>
      </c>
      <c r="F1381" s="59"/>
      <c r="G1381" s="59">
        <f t="shared" si="63"/>
        <v>0</v>
      </c>
      <c r="H1381" s="21" t="str">
        <f>IFERROR(VLOOKUP(B1381,Especialidades!A$1:H$6224,6,FALSE),"")</f>
        <v/>
      </c>
      <c r="I1381" s="56" t="str">
        <f>IFERROR(VLOOKUP(B1381,Especialidades!A$1:H$6224,7,FALSE),"")</f>
        <v/>
      </c>
      <c r="J1381" s="56" t="str">
        <f>IFERROR(VLOOKUP(B1381,Especialidades!A$1:H$6224,5,FALSE),"")</f>
        <v/>
      </c>
      <c r="K1381" s="21" t="str">
        <f t="shared" si="64"/>
        <v/>
      </c>
      <c r="L1381" s="15"/>
      <c r="AZ1381" s="3"/>
      <c r="BD1381" s="1"/>
      <c r="BF1381" s="4"/>
    </row>
    <row r="1382" spans="1:58" ht="30" customHeight="1" x14ac:dyDescent="0.3">
      <c r="A1382" s="58" t="str">
        <f t="shared" si="65"/>
        <v/>
      </c>
      <c r="B1382" s="53"/>
      <c r="C1382" s="73" t="str">
        <f>IFERROR(VLOOKUP(B1382,Especialidades!A$1:H$6224,3,FALSE),"")</f>
        <v/>
      </c>
      <c r="D1382" s="74"/>
      <c r="E1382" s="21" t="str">
        <f>IFERROR(VLOOKUP(B1382,Especialidades!A$1:H$6224,4,FALSE),"")</f>
        <v/>
      </c>
      <c r="F1382" s="59"/>
      <c r="G1382" s="59">
        <f t="shared" si="63"/>
        <v>0</v>
      </c>
      <c r="H1382" s="21" t="str">
        <f>IFERROR(VLOOKUP(B1382,Especialidades!A$1:H$6224,6,FALSE),"")</f>
        <v/>
      </c>
      <c r="I1382" s="56" t="str">
        <f>IFERROR(VLOOKUP(B1382,Especialidades!A$1:H$6224,7,FALSE),"")</f>
        <v/>
      </c>
      <c r="J1382" s="56" t="str">
        <f>IFERROR(VLOOKUP(B1382,Especialidades!A$1:H$6224,5,FALSE),"")</f>
        <v/>
      </c>
      <c r="K1382" s="21" t="str">
        <f t="shared" si="64"/>
        <v/>
      </c>
      <c r="L1382" s="15"/>
      <c r="AZ1382" s="3"/>
      <c r="BD1382" s="1"/>
      <c r="BF1382" s="4"/>
    </row>
    <row r="1383" spans="1:58" ht="30" customHeight="1" x14ac:dyDescent="0.3">
      <c r="A1383" s="58" t="str">
        <f t="shared" si="65"/>
        <v/>
      </c>
      <c r="B1383" s="53"/>
      <c r="C1383" s="73" t="str">
        <f>IFERROR(VLOOKUP(B1383,Especialidades!A$1:H$6224,3,FALSE),"")</f>
        <v/>
      </c>
      <c r="D1383" s="74"/>
      <c r="E1383" s="21" t="str">
        <f>IFERROR(VLOOKUP(B1383,Especialidades!A$1:H$6224,4,FALSE),"")</f>
        <v/>
      </c>
      <c r="F1383" s="59"/>
      <c r="G1383" s="59">
        <f t="shared" si="63"/>
        <v>0</v>
      </c>
      <c r="H1383" s="21" t="str">
        <f>IFERROR(VLOOKUP(B1383,Especialidades!A$1:H$6224,6,FALSE),"")</f>
        <v/>
      </c>
      <c r="I1383" s="56" t="str">
        <f>IFERROR(VLOOKUP(B1383,Especialidades!A$1:H$6224,7,FALSE),"")</f>
        <v/>
      </c>
      <c r="J1383" s="56" t="str">
        <f>IFERROR(VLOOKUP(B1383,Especialidades!A$1:H$6224,5,FALSE),"")</f>
        <v/>
      </c>
      <c r="K1383" s="21" t="str">
        <f t="shared" si="64"/>
        <v/>
      </c>
      <c r="L1383" s="15"/>
      <c r="AZ1383" s="3"/>
      <c r="BD1383" s="1"/>
      <c r="BF1383" s="4"/>
    </row>
    <row r="1384" spans="1:58" ht="30" customHeight="1" x14ac:dyDescent="0.3">
      <c r="A1384" s="58" t="str">
        <f t="shared" si="65"/>
        <v/>
      </c>
      <c r="B1384" s="53"/>
      <c r="C1384" s="73" t="str">
        <f>IFERROR(VLOOKUP(B1384,Especialidades!A$1:H$6224,3,FALSE),"")</f>
        <v/>
      </c>
      <c r="D1384" s="74"/>
      <c r="E1384" s="21" t="str">
        <f>IFERROR(VLOOKUP(B1384,Especialidades!A$1:H$6224,4,FALSE),"")</f>
        <v/>
      </c>
      <c r="F1384" s="59"/>
      <c r="G1384" s="59">
        <f t="shared" si="63"/>
        <v>0</v>
      </c>
      <c r="H1384" s="21" t="str">
        <f>IFERROR(VLOOKUP(B1384,Especialidades!A$1:H$6224,6,FALSE),"")</f>
        <v/>
      </c>
      <c r="I1384" s="56" t="str">
        <f>IFERROR(VLOOKUP(B1384,Especialidades!A$1:H$6224,7,FALSE),"")</f>
        <v/>
      </c>
      <c r="J1384" s="56" t="str">
        <f>IFERROR(VLOOKUP(B1384,Especialidades!A$1:H$6224,5,FALSE),"")</f>
        <v/>
      </c>
      <c r="K1384" s="21" t="str">
        <f t="shared" si="64"/>
        <v/>
      </c>
      <c r="L1384" s="15"/>
      <c r="AZ1384" s="3"/>
      <c r="BD1384" s="1"/>
      <c r="BF1384" s="4"/>
    </row>
    <row r="1385" spans="1:58" ht="30" customHeight="1" x14ac:dyDescent="0.3">
      <c r="A1385" s="58" t="str">
        <f t="shared" si="65"/>
        <v/>
      </c>
      <c r="B1385" s="53"/>
      <c r="C1385" s="73" t="str">
        <f>IFERROR(VLOOKUP(B1385,Especialidades!A$1:H$6224,3,FALSE),"")</f>
        <v/>
      </c>
      <c r="D1385" s="74"/>
      <c r="E1385" s="21" t="str">
        <f>IFERROR(VLOOKUP(B1385,Especialidades!A$1:H$6224,4,FALSE),"")</f>
        <v/>
      </c>
      <c r="F1385" s="59"/>
      <c r="G1385" s="59">
        <f t="shared" si="63"/>
        <v>0</v>
      </c>
      <c r="H1385" s="21" t="str">
        <f>IFERROR(VLOOKUP(B1385,Especialidades!A$1:H$6224,6,FALSE),"")</f>
        <v/>
      </c>
      <c r="I1385" s="56" t="str">
        <f>IFERROR(VLOOKUP(B1385,Especialidades!A$1:H$6224,7,FALSE),"")</f>
        <v/>
      </c>
      <c r="J1385" s="56" t="str">
        <f>IFERROR(VLOOKUP(B1385,Especialidades!A$1:H$6224,5,FALSE),"")</f>
        <v/>
      </c>
      <c r="K1385" s="21" t="str">
        <f t="shared" si="64"/>
        <v/>
      </c>
      <c r="L1385" s="15"/>
      <c r="AZ1385" s="3"/>
      <c r="BD1385" s="1"/>
      <c r="BF1385" s="4"/>
    </row>
    <row r="1386" spans="1:58" ht="30" customHeight="1" x14ac:dyDescent="0.3">
      <c r="A1386" s="58" t="str">
        <f t="shared" si="65"/>
        <v/>
      </c>
      <c r="B1386" s="53"/>
      <c r="C1386" s="73" t="str">
        <f>IFERROR(VLOOKUP(B1386,Especialidades!A$1:H$6224,3,FALSE),"")</f>
        <v/>
      </c>
      <c r="D1386" s="74"/>
      <c r="E1386" s="21" t="str">
        <f>IFERROR(VLOOKUP(B1386,Especialidades!A$1:H$6224,4,FALSE),"")</f>
        <v/>
      </c>
      <c r="F1386" s="59"/>
      <c r="G1386" s="59">
        <f t="shared" si="63"/>
        <v>0</v>
      </c>
      <c r="H1386" s="21" t="str">
        <f>IFERROR(VLOOKUP(B1386,Especialidades!A$1:H$6224,6,FALSE),"")</f>
        <v/>
      </c>
      <c r="I1386" s="56" t="str">
        <f>IFERROR(VLOOKUP(B1386,Especialidades!A$1:H$6224,7,FALSE),"")</f>
        <v/>
      </c>
      <c r="J1386" s="56" t="str">
        <f>IFERROR(VLOOKUP(B1386,Especialidades!A$1:H$6224,5,FALSE),"")</f>
        <v/>
      </c>
      <c r="K1386" s="21" t="str">
        <f t="shared" si="64"/>
        <v/>
      </c>
      <c r="L1386" s="15"/>
      <c r="AZ1386" s="3"/>
      <c r="BD1386" s="1"/>
      <c r="BF1386" s="4"/>
    </row>
    <row r="1387" spans="1:58" ht="30" customHeight="1" x14ac:dyDescent="0.3">
      <c r="A1387" s="58" t="str">
        <f t="shared" si="65"/>
        <v/>
      </c>
      <c r="B1387" s="53"/>
      <c r="C1387" s="73" t="str">
        <f>IFERROR(VLOOKUP(B1387,Especialidades!A$1:H$6224,3,FALSE),"")</f>
        <v/>
      </c>
      <c r="D1387" s="74"/>
      <c r="E1387" s="21" t="str">
        <f>IFERROR(VLOOKUP(B1387,Especialidades!A$1:H$6224,4,FALSE),"")</f>
        <v/>
      </c>
      <c r="F1387" s="59"/>
      <c r="G1387" s="59">
        <f t="shared" si="63"/>
        <v>0</v>
      </c>
      <c r="H1387" s="21" t="str">
        <f>IFERROR(VLOOKUP(B1387,Especialidades!A$1:H$6224,6,FALSE),"")</f>
        <v/>
      </c>
      <c r="I1387" s="56" t="str">
        <f>IFERROR(VLOOKUP(B1387,Especialidades!A$1:H$6224,7,FALSE),"")</f>
        <v/>
      </c>
      <c r="J1387" s="56" t="str">
        <f>IFERROR(VLOOKUP(B1387,Especialidades!A$1:H$6224,5,FALSE),"")</f>
        <v/>
      </c>
      <c r="K1387" s="21" t="str">
        <f t="shared" si="64"/>
        <v/>
      </c>
      <c r="L1387" s="15"/>
      <c r="AZ1387" s="3"/>
      <c r="BD1387" s="1"/>
      <c r="BF1387" s="4"/>
    </row>
    <row r="1388" spans="1:58" ht="30" customHeight="1" x14ac:dyDescent="0.3">
      <c r="A1388" s="58" t="str">
        <f t="shared" si="65"/>
        <v/>
      </c>
      <c r="B1388" s="53"/>
      <c r="C1388" s="73" t="str">
        <f>IFERROR(VLOOKUP(B1388,Especialidades!A$1:H$6224,3,FALSE),"")</f>
        <v/>
      </c>
      <c r="D1388" s="74"/>
      <c r="E1388" s="21" t="str">
        <f>IFERROR(VLOOKUP(B1388,Especialidades!A$1:H$6224,4,FALSE),"")</f>
        <v/>
      </c>
      <c r="F1388" s="59"/>
      <c r="G1388" s="59">
        <f t="shared" si="63"/>
        <v>0</v>
      </c>
      <c r="H1388" s="21" t="str">
        <f>IFERROR(VLOOKUP(B1388,Especialidades!A$1:H$6224,6,FALSE),"")</f>
        <v/>
      </c>
      <c r="I1388" s="56" t="str">
        <f>IFERROR(VLOOKUP(B1388,Especialidades!A$1:H$6224,7,FALSE),"")</f>
        <v/>
      </c>
      <c r="J1388" s="56" t="str">
        <f>IFERROR(VLOOKUP(B1388,Especialidades!A$1:H$6224,5,FALSE),"")</f>
        <v/>
      </c>
      <c r="K1388" s="21" t="str">
        <f t="shared" si="64"/>
        <v/>
      </c>
      <c r="L1388" s="15"/>
      <c r="AZ1388" s="3"/>
      <c r="BD1388" s="1"/>
      <c r="BF1388" s="4"/>
    </row>
    <row r="1389" spans="1:58" ht="30" customHeight="1" x14ac:dyDescent="0.3">
      <c r="A1389" s="58" t="str">
        <f t="shared" si="65"/>
        <v/>
      </c>
      <c r="B1389" s="53"/>
      <c r="C1389" s="73" t="str">
        <f>IFERROR(VLOOKUP(B1389,Especialidades!A$1:H$6224,3,FALSE),"")</f>
        <v/>
      </c>
      <c r="D1389" s="74"/>
      <c r="E1389" s="21" t="str">
        <f>IFERROR(VLOOKUP(B1389,Especialidades!A$1:H$6224,4,FALSE),"")</f>
        <v/>
      </c>
      <c r="F1389" s="59"/>
      <c r="G1389" s="59">
        <f t="shared" si="63"/>
        <v>0</v>
      </c>
      <c r="H1389" s="21" t="str">
        <f>IFERROR(VLOOKUP(B1389,Especialidades!A$1:H$6224,6,FALSE),"")</f>
        <v/>
      </c>
      <c r="I1389" s="56" t="str">
        <f>IFERROR(VLOOKUP(B1389,Especialidades!A$1:H$6224,7,FALSE),"")</f>
        <v/>
      </c>
      <c r="J1389" s="56" t="str">
        <f>IFERROR(VLOOKUP(B1389,Especialidades!A$1:H$6224,5,FALSE),"")</f>
        <v/>
      </c>
      <c r="K1389" s="21" t="str">
        <f t="shared" si="64"/>
        <v/>
      </c>
      <c r="L1389" s="15"/>
      <c r="AZ1389" s="3"/>
      <c r="BD1389" s="1"/>
      <c r="BF1389" s="4"/>
    </row>
    <row r="1390" spans="1:58" ht="30" customHeight="1" x14ac:dyDescent="0.3">
      <c r="A1390" s="58" t="str">
        <f t="shared" si="65"/>
        <v/>
      </c>
      <c r="B1390" s="53"/>
      <c r="C1390" s="73" t="str">
        <f>IFERROR(VLOOKUP(B1390,Especialidades!A$1:H$6224,3,FALSE),"")</f>
        <v/>
      </c>
      <c r="D1390" s="74"/>
      <c r="E1390" s="21" t="str">
        <f>IFERROR(VLOOKUP(B1390,Especialidades!A$1:H$6224,4,FALSE),"")</f>
        <v/>
      </c>
      <c r="F1390" s="59"/>
      <c r="G1390" s="59">
        <f t="shared" si="63"/>
        <v>0</v>
      </c>
      <c r="H1390" s="21" t="str">
        <f>IFERROR(VLOOKUP(B1390,Especialidades!A$1:H$6224,6,FALSE),"")</f>
        <v/>
      </c>
      <c r="I1390" s="56" t="str">
        <f>IFERROR(VLOOKUP(B1390,Especialidades!A$1:H$6224,7,FALSE),"")</f>
        <v/>
      </c>
      <c r="J1390" s="56" t="str">
        <f>IFERROR(VLOOKUP(B1390,Especialidades!A$1:H$6224,5,FALSE),"")</f>
        <v/>
      </c>
      <c r="K1390" s="21" t="str">
        <f t="shared" si="64"/>
        <v/>
      </c>
      <c r="L1390" s="15"/>
      <c r="AZ1390" s="3"/>
      <c r="BD1390" s="1"/>
      <c r="BF1390" s="4"/>
    </row>
    <row r="1391" spans="1:58" ht="30" customHeight="1" x14ac:dyDescent="0.3">
      <c r="A1391" s="58" t="str">
        <f t="shared" si="65"/>
        <v/>
      </c>
      <c r="B1391" s="53"/>
      <c r="C1391" s="73" t="str">
        <f>IFERROR(VLOOKUP(B1391,Especialidades!A$1:H$6224,3,FALSE),"")</f>
        <v/>
      </c>
      <c r="D1391" s="74"/>
      <c r="E1391" s="21" t="str">
        <f>IFERROR(VLOOKUP(B1391,Especialidades!A$1:H$6224,4,FALSE),"")</f>
        <v/>
      </c>
      <c r="F1391" s="59"/>
      <c r="G1391" s="59">
        <f t="shared" si="63"/>
        <v>0</v>
      </c>
      <c r="H1391" s="21" t="str">
        <f>IFERROR(VLOOKUP(B1391,Especialidades!A$1:H$6224,6,FALSE),"")</f>
        <v/>
      </c>
      <c r="I1391" s="56" t="str">
        <f>IFERROR(VLOOKUP(B1391,Especialidades!A$1:H$6224,7,FALSE),"")</f>
        <v/>
      </c>
      <c r="J1391" s="56" t="str">
        <f>IFERROR(VLOOKUP(B1391,Especialidades!A$1:H$6224,5,FALSE),"")</f>
        <v/>
      </c>
      <c r="K1391" s="21" t="str">
        <f t="shared" si="64"/>
        <v/>
      </c>
      <c r="L1391" s="15"/>
      <c r="AZ1391" s="3"/>
      <c r="BD1391" s="1"/>
      <c r="BF1391" s="4"/>
    </row>
    <row r="1392" spans="1:58" ht="30" customHeight="1" x14ac:dyDescent="0.3">
      <c r="A1392" s="58" t="str">
        <f t="shared" si="65"/>
        <v/>
      </c>
      <c r="B1392" s="53"/>
      <c r="C1392" s="73" t="str">
        <f>IFERROR(VLOOKUP(B1392,Especialidades!A$1:H$6224,3,FALSE),"")</f>
        <v/>
      </c>
      <c r="D1392" s="74"/>
      <c r="E1392" s="21" t="str">
        <f>IFERROR(VLOOKUP(B1392,Especialidades!A$1:H$6224,4,FALSE),"")</f>
        <v/>
      </c>
      <c r="F1392" s="59"/>
      <c r="G1392" s="59">
        <f t="shared" si="63"/>
        <v>0</v>
      </c>
      <c r="H1392" s="21" t="str">
        <f>IFERROR(VLOOKUP(B1392,Especialidades!A$1:H$6224,6,FALSE),"")</f>
        <v/>
      </c>
      <c r="I1392" s="56" t="str">
        <f>IFERROR(VLOOKUP(B1392,Especialidades!A$1:H$6224,7,FALSE),"")</f>
        <v/>
      </c>
      <c r="J1392" s="56" t="str">
        <f>IFERROR(VLOOKUP(B1392,Especialidades!A$1:H$6224,5,FALSE),"")</f>
        <v/>
      </c>
      <c r="K1392" s="21" t="str">
        <f t="shared" si="64"/>
        <v/>
      </c>
      <c r="L1392" s="15"/>
      <c r="AZ1392" s="3"/>
      <c r="BD1392" s="1"/>
      <c r="BF1392" s="4"/>
    </row>
    <row r="1393" spans="1:58" ht="30" customHeight="1" x14ac:dyDescent="0.3">
      <c r="A1393" s="58" t="str">
        <f t="shared" si="65"/>
        <v/>
      </c>
      <c r="B1393" s="53"/>
      <c r="C1393" s="73" t="str">
        <f>IFERROR(VLOOKUP(B1393,Especialidades!A$1:H$6224,3,FALSE),"")</f>
        <v/>
      </c>
      <c r="D1393" s="74"/>
      <c r="E1393" s="21" t="str">
        <f>IFERROR(VLOOKUP(B1393,Especialidades!A$1:H$6224,4,FALSE),"")</f>
        <v/>
      </c>
      <c r="F1393" s="59"/>
      <c r="G1393" s="59">
        <f t="shared" si="63"/>
        <v>0</v>
      </c>
      <c r="H1393" s="21" t="str">
        <f>IFERROR(VLOOKUP(B1393,Especialidades!A$1:H$6224,6,FALSE),"")</f>
        <v/>
      </c>
      <c r="I1393" s="56" t="str">
        <f>IFERROR(VLOOKUP(B1393,Especialidades!A$1:H$6224,7,FALSE),"")</f>
        <v/>
      </c>
      <c r="J1393" s="56" t="str">
        <f>IFERROR(VLOOKUP(B1393,Especialidades!A$1:H$6224,5,FALSE),"")</f>
        <v/>
      </c>
      <c r="K1393" s="21" t="str">
        <f t="shared" si="64"/>
        <v/>
      </c>
      <c r="L1393" s="15"/>
      <c r="AZ1393" s="3"/>
      <c r="BD1393" s="1"/>
      <c r="BF1393" s="4"/>
    </row>
    <row r="1394" spans="1:58" ht="30" customHeight="1" x14ac:dyDescent="0.3">
      <c r="A1394" s="58" t="str">
        <f t="shared" si="65"/>
        <v/>
      </c>
      <c r="B1394" s="53"/>
      <c r="C1394" s="73" t="str">
        <f>IFERROR(VLOOKUP(B1394,Especialidades!A$1:H$6224,3,FALSE),"")</f>
        <v/>
      </c>
      <c r="D1394" s="74"/>
      <c r="E1394" s="21" t="str">
        <f>IFERROR(VLOOKUP(B1394,Especialidades!A$1:H$6224,4,FALSE),"")</f>
        <v/>
      </c>
      <c r="F1394" s="59"/>
      <c r="G1394" s="59">
        <f t="shared" si="63"/>
        <v>0</v>
      </c>
      <c r="H1394" s="21" t="str">
        <f>IFERROR(VLOOKUP(B1394,Especialidades!A$1:H$6224,6,FALSE),"")</f>
        <v/>
      </c>
      <c r="I1394" s="56" t="str">
        <f>IFERROR(VLOOKUP(B1394,Especialidades!A$1:H$6224,7,FALSE),"")</f>
        <v/>
      </c>
      <c r="J1394" s="56" t="str">
        <f>IFERROR(VLOOKUP(B1394,Especialidades!A$1:H$6224,5,FALSE),"")</f>
        <v/>
      </c>
      <c r="K1394" s="21" t="str">
        <f t="shared" si="64"/>
        <v/>
      </c>
      <c r="L1394" s="15"/>
      <c r="AZ1394" s="3"/>
      <c r="BD1394" s="1"/>
      <c r="BF1394" s="4"/>
    </row>
    <row r="1395" spans="1:58" ht="30" customHeight="1" x14ac:dyDescent="0.3">
      <c r="A1395" s="58" t="str">
        <f t="shared" si="65"/>
        <v/>
      </c>
      <c r="B1395" s="53"/>
      <c r="C1395" s="73" t="str">
        <f>IFERROR(VLOOKUP(B1395,Especialidades!A$1:H$6224,3,FALSE),"")</f>
        <v/>
      </c>
      <c r="D1395" s="74"/>
      <c r="E1395" s="21" t="str">
        <f>IFERROR(VLOOKUP(B1395,Especialidades!A$1:H$6224,4,FALSE),"")</f>
        <v/>
      </c>
      <c r="F1395" s="59"/>
      <c r="G1395" s="59">
        <f t="shared" si="63"/>
        <v>0</v>
      </c>
      <c r="H1395" s="21" t="str">
        <f>IFERROR(VLOOKUP(B1395,Especialidades!A$1:H$6224,6,FALSE),"")</f>
        <v/>
      </c>
      <c r="I1395" s="56" t="str">
        <f>IFERROR(VLOOKUP(B1395,Especialidades!A$1:H$6224,7,FALSE),"")</f>
        <v/>
      </c>
      <c r="J1395" s="56" t="str">
        <f>IFERROR(VLOOKUP(B1395,Especialidades!A$1:H$6224,5,FALSE),"")</f>
        <v/>
      </c>
      <c r="K1395" s="21" t="str">
        <f t="shared" si="64"/>
        <v/>
      </c>
      <c r="L1395" s="15"/>
      <c r="AZ1395" s="3"/>
      <c r="BD1395" s="1"/>
      <c r="BF1395" s="4"/>
    </row>
    <row r="1396" spans="1:58" ht="30" customHeight="1" x14ac:dyDescent="0.3">
      <c r="A1396" s="58" t="str">
        <f t="shared" si="65"/>
        <v/>
      </c>
      <c r="B1396" s="53"/>
      <c r="C1396" s="73" t="str">
        <f>IFERROR(VLOOKUP(B1396,Especialidades!A$1:H$6224,3,FALSE),"")</f>
        <v/>
      </c>
      <c r="D1396" s="74"/>
      <c r="E1396" s="21" t="str">
        <f>IFERROR(VLOOKUP(B1396,Especialidades!A$1:H$6224,4,FALSE),"")</f>
        <v/>
      </c>
      <c r="F1396" s="59"/>
      <c r="G1396" s="59">
        <f t="shared" si="63"/>
        <v>0</v>
      </c>
      <c r="H1396" s="21" t="str">
        <f>IFERROR(VLOOKUP(B1396,Especialidades!A$1:H$6224,6,FALSE),"")</f>
        <v/>
      </c>
      <c r="I1396" s="56" t="str">
        <f>IFERROR(VLOOKUP(B1396,Especialidades!A$1:H$6224,7,FALSE),"")</f>
        <v/>
      </c>
      <c r="J1396" s="56" t="str">
        <f>IFERROR(VLOOKUP(B1396,Especialidades!A$1:H$6224,5,FALSE),"")</f>
        <v/>
      </c>
      <c r="K1396" s="21" t="str">
        <f t="shared" si="64"/>
        <v/>
      </c>
      <c r="L1396" s="15"/>
      <c r="AZ1396" s="3"/>
      <c r="BD1396" s="1"/>
      <c r="BF1396" s="4"/>
    </row>
    <row r="1397" spans="1:58" ht="30" customHeight="1" x14ac:dyDescent="0.3">
      <c r="A1397" s="58" t="str">
        <f t="shared" si="65"/>
        <v/>
      </c>
      <c r="B1397" s="53"/>
      <c r="C1397" s="73" t="str">
        <f>IFERROR(VLOOKUP(B1397,Especialidades!A$1:H$6224,3,FALSE),"")</f>
        <v/>
      </c>
      <c r="D1397" s="74"/>
      <c r="E1397" s="21" t="str">
        <f>IFERROR(VLOOKUP(B1397,Especialidades!A$1:H$6224,4,FALSE),"")</f>
        <v/>
      </c>
      <c r="F1397" s="59"/>
      <c r="G1397" s="59">
        <f t="shared" si="63"/>
        <v>0</v>
      </c>
      <c r="H1397" s="21" t="str">
        <f>IFERROR(VLOOKUP(B1397,Especialidades!A$1:H$6224,6,FALSE),"")</f>
        <v/>
      </c>
      <c r="I1397" s="56" t="str">
        <f>IFERROR(VLOOKUP(B1397,Especialidades!A$1:H$6224,7,FALSE),"")</f>
        <v/>
      </c>
      <c r="J1397" s="56" t="str">
        <f>IFERROR(VLOOKUP(B1397,Especialidades!A$1:H$6224,5,FALSE),"")</f>
        <v/>
      </c>
      <c r="K1397" s="21" t="str">
        <f t="shared" si="64"/>
        <v/>
      </c>
      <c r="L1397" s="15"/>
      <c r="AZ1397" s="3"/>
      <c r="BD1397" s="1"/>
      <c r="BF1397" s="4"/>
    </row>
    <row r="1398" spans="1:58" ht="30" customHeight="1" x14ac:dyDescent="0.3">
      <c r="A1398" s="58" t="str">
        <f t="shared" si="65"/>
        <v/>
      </c>
      <c r="B1398" s="53"/>
      <c r="C1398" s="73" t="str">
        <f>IFERROR(VLOOKUP(B1398,Especialidades!A$1:H$6224,3,FALSE),"")</f>
        <v/>
      </c>
      <c r="D1398" s="74"/>
      <c r="E1398" s="21" t="str">
        <f>IFERROR(VLOOKUP(B1398,Especialidades!A$1:H$6224,4,FALSE),"")</f>
        <v/>
      </c>
      <c r="F1398" s="59"/>
      <c r="G1398" s="59">
        <f t="shared" si="63"/>
        <v>0</v>
      </c>
      <c r="H1398" s="21" t="str">
        <f>IFERROR(VLOOKUP(B1398,Especialidades!A$1:H$6224,6,FALSE),"")</f>
        <v/>
      </c>
      <c r="I1398" s="56" t="str">
        <f>IFERROR(VLOOKUP(B1398,Especialidades!A$1:H$6224,7,FALSE),"")</f>
        <v/>
      </c>
      <c r="J1398" s="56" t="str">
        <f>IFERROR(VLOOKUP(B1398,Especialidades!A$1:H$6224,5,FALSE),"")</f>
        <v/>
      </c>
      <c r="K1398" s="21" t="str">
        <f t="shared" si="64"/>
        <v/>
      </c>
      <c r="L1398" s="15"/>
      <c r="AZ1398" s="3"/>
      <c r="BD1398" s="1"/>
      <c r="BF1398" s="4"/>
    </row>
    <row r="1399" spans="1:58" ht="30" customHeight="1" x14ac:dyDescent="0.3">
      <c r="A1399" s="58" t="str">
        <f t="shared" si="65"/>
        <v/>
      </c>
      <c r="B1399" s="53"/>
      <c r="C1399" s="73" t="str">
        <f>IFERROR(VLOOKUP(B1399,Especialidades!A$1:H$6224,3,FALSE),"")</f>
        <v/>
      </c>
      <c r="D1399" s="74"/>
      <c r="E1399" s="21" t="str">
        <f>IFERROR(VLOOKUP(B1399,Especialidades!A$1:H$6224,4,FALSE),"")</f>
        <v/>
      </c>
      <c r="F1399" s="59"/>
      <c r="G1399" s="59">
        <f t="shared" si="63"/>
        <v>0</v>
      </c>
      <c r="H1399" s="21" t="str">
        <f>IFERROR(VLOOKUP(B1399,Especialidades!A$1:H$6224,6,FALSE),"")</f>
        <v/>
      </c>
      <c r="I1399" s="56" t="str">
        <f>IFERROR(VLOOKUP(B1399,Especialidades!A$1:H$6224,7,FALSE),"")</f>
        <v/>
      </c>
      <c r="J1399" s="56" t="str">
        <f>IFERROR(VLOOKUP(B1399,Especialidades!A$1:H$6224,5,FALSE),"")</f>
        <v/>
      </c>
      <c r="K1399" s="21" t="str">
        <f t="shared" si="64"/>
        <v/>
      </c>
      <c r="L1399" s="15"/>
      <c r="AZ1399" s="3"/>
      <c r="BD1399" s="1"/>
      <c r="BF1399" s="4"/>
    </row>
    <row r="1400" spans="1:58" ht="30" customHeight="1" x14ac:dyDescent="0.3">
      <c r="A1400" s="58" t="str">
        <f t="shared" si="65"/>
        <v/>
      </c>
      <c r="B1400" s="53"/>
      <c r="C1400" s="73" t="str">
        <f>IFERROR(VLOOKUP(B1400,Especialidades!A$1:H$6224,3,FALSE),"")</f>
        <v/>
      </c>
      <c r="D1400" s="74"/>
      <c r="E1400" s="21" t="str">
        <f>IFERROR(VLOOKUP(B1400,Especialidades!A$1:H$6224,4,FALSE),"")</f>
        <v/>
      </c>
      <c r="F1400" s="59"/>
      <c r="G1400" s="59">
        <f t="shared" si="63"/>
        <v>0</v>
      </c>
      <c r="H1400" s="21" t="str">
        <f>IFERROR(VLOOKUP(B1400,Especialidades!A$1:H$6224,6,FALSE),"")</f>
        <v/>
      </c>
      <c r="I1400" s="56" t="str">
        <f>IFERROR(VLOOKUP(B1400,Especialidades!A$1:H$6224,7,FALSE),"")</f>
        <v/>
      </c>
      <c r="J1400" s="56" t="str">
        <f>IFERROR(VLOOKUP(B1400,Especialidades!A$1:H$6224,5,FALSE),"")</f>
        <v/>
      </c>
      <c r="K1400" s="21" t="str">
        <f t="shared" si="64"/>
        <v/>
      </c>
      <c r="L1400" s="15"/>
      <c r="AZ1400" s="3"/>
      <c r="BD1400" s="1"/>
      <c r="BF1400" s="4"/>
    </row>
    <row r="1401" spans="1:58" ht="30" customHeight="1" x14ac:dyDescent="0.3">
      <c r="A1401" s="58" t="str">
        <f t="shared" si="65"/>
        <v/>
      </c>
      <c r="B1401" s="53"/>
      <c r="C1401" s="73" t="str">
        <f>IFERROR(VLOOKUP(B1401,Especialidades!A$1:H$6224,3,FALSE),"")</f>
        <v/>
      </c>
      <c r="D1401" s="74"/>
      <c r="E1401" s="21" t="str">
        <f>IFERROR(VLOOKUP(B1401,Especialidades!A$1:H$6224,4,FALSE),"")</f>
        <v/>
      </c>
      <c r="F1401" s="59"/>
      <c r="G1401" s="59">
        <f t="shared" si="63"/>
        <v>0</v>
      </c>
      <c r="H1401" s="21" t="str">
        <f>IFERROR(VLOOKUP(B1401,Especialidades!A$1:H$6224,6,FALSE),"")</f>
        <v/>
      </c>
      <c r="I1401" s="56" t="str">
        <f>IFERROR(VLOOKUP(B1401,Especialidades!A$1:H$6224,7,FALSE),"")</f>
        <v/>
      </c>
      <c r="J1401" s="56" t="str">
        <f>IFERROR(VLOOKUP(B1401,Especialidades!A$1:H$6224,5,FALSE),"")</f>
        <v/>
      </c>
      <c r="K1401" s="21" t="str">
        <f t="shared" si="64"/>
        <v/>
      </c>
      <c r="L1401" s="15"/>
      <c r="AZ1401" s="3"/>
      <c r="BD1401" s="1"/>
      <c r="BF1401" s="4"/>
    </row>
    <row r="1402" spans="1:58" ht="30" customHeight="1" x14ac:dyDescent="0.3">
      <c r="A1402" s="58" t="str">
        <f t="shared" si="65"/>
        <v/>
      </c>
      <c r="B1402" s="53"/>
      <c r="C1402" s="73" t="str">
        <f>IFERROR(VLOOKUP(B1402,Especialidades!A$1:H$6224,3,FALSE),"")</f>
        <v/>
      </c>
      <c r="D1402" s="74"/>
      <c r="E1402" s="21" t="str">
        <f>IFERROR(VLOOKUP(B1402,Especialidades!A$1:H$6224,4,FALSE),"")</f>
        <v/>
      </c>
      <c r="F1402" s="59"/>
      <c r="G1402" s="59">
        <f t="shared" si="63"/>
        <v>0</v>
      </c>
      <c r="H1402" s="21" t="str">
        <f>IFERROR(VLOOKUP(B1402,Especialidades!A$1:H$6224,6,FALSE),"")</f>
        <v/>
      </c>
      <c r="I1402" s="56" t="str">
        <f>IFERROR(VLOOKUP(B1402,Especialidades!A$1:H$6224,7,FALSE),"")</f>
        <v/>
      </c>
      <c r="J1402" s="56" t="str">
        <f>IFERROR(VLOOKUP(B1402,Especialidades!A$1:H$6224,5,FALSE),"")</f>
        <v/>
      </c>
      <c r="K1402" s="21" t="str">
        <f t="shared" si="64"/>
        <v/>
      </c>
      <c r="L1402" s="15"/>
      <c r="AZ1402" s="3"/>
      <c r="BD1402" s="1"/>
      <c r="BF1402" s="4"/>
    </row>
    <row r="1403" spans="1:58" ht="30" customHeight="1" x14ac:dyDescent="0.3">
      <c r="A1403" s="58" t="str">
        <f t="shared" si="65"/>
        <v/>
      </c>
      <c r="B1403" s="53"/>
      <c r="C1403" s="73" t="str">
        <f>IFERROR(VLOOKUP(B1403,Especialidades!A$1:H$6224,3,FALSE),"")</f>
        <v/>
      </c>
      <c r="D1403" s="74"/>
      <c r="E1403" s="21" t="str">
        <f>IFERROR(VLOOKUP(B1403,Especialidades!A$1:H$6224,4,FALSE),"")</f>
        <v/>
      </c>
      <c r="F1403" s="59"/>
      <c r="G1403" s="59">
        <f t="shared" si="63"/>
        <v>0</v>
      </c>
      <c r="H1403" s="21" t="str">
        <f>IFERROR(VLOOKUP(B1403,Especialidades!A$1:H$6224,6,FALSE),"")</f>
        <v/>
      </c>
      <c r="I1403" s="56" t="str">
        <f>IFERROR(VLOOKUP(B1403,Especialidades!A$1:H$6224,7,FALSE),"")</f>
        <v/>
      </c>
      <c r="J1403" s="56" t="str">
        <f>IFERROR(VLOOKUP(B1403,Especialidades!A$1:H$6224,5,FALSE),"")</f>
        <v/>
      </c>
      <c r="K1403" s="21" t="str">
        <f t="shared" si="64"/>
        <v/>
      </c>
      <c r="L1403" s="15"/>
      <c r="AZ1403" s="3"/>
      <c r="BD1403" s="1"/>
      <c r="BF1403" s="4"/>
    </row>
    <row r="1404" spans="1:58" ht="30" customHeight="1" x14ac:dyDescent="0.3">
      <c r="A1404" s="58" t="str">
        <f t="shared" si="65"/>
        <v/>
      </c>
      <c r="B1404" s="53"/>
      <c r="C1404" s="73" t="str">
        <f>IFERROR(VLOOKUP(B1404,Especialidades!A$1:H$6224,3,FALSE),"")</f>
        <v/>
      </c>
      <c r="D1404" s="74"/>
      <c r="E1404" s="21" t="str">
        <f>IFERROR(VLOOKUP(B1404,Especialidades!A$1:H$6224,4,FALSE),"")</f>
        <v/>
      </c>
      <c r="F1404" s="59"/>
      <c r="G1404" s="59">
        <f t="shared" si="63"/>
        <v>0</v>
      </c>
      <c r="H1404" s="21" t="str">
        <f>IFERROR(VLOOKUP(B1404,Especialidades!A$1:H$6224,6,FALSE),"")</f>
        <v/>
      </c>
      <c r="I1404" s="56" t="str">
        <f>IFERROR(VLOOKUP(B1404,Especialidades!A$1:H$6224,7,FALSE),"")</f>
        <v/>
      </c>
      <c r="J1404" s="56" t="str">
        <f>IFERROR(VLOOKUP(B1404,Especialidades!A$1:H$6224,5,FALSE),"")</f>
        <v/>
      </c>
      <c r="K1404" s="21" t="str">
        <f t="shared" si="64"/>
        <v/>
      </c>
      <c r="L1404" s="15"/>
      <c r="AZ1404" s="3"/>
      <c r="BD1404" s="1"/>
      <c r="BF1404" s="4"/>
    </row>
    <row r="1405" spans="1:58" ht="30" customHeight="1" x14ac:dyDescent="0.3">
      <c r="A1405" s="58" t="str">
        <f t="shared" si="65"/>
        <v/>
      </c>
      <c r="B1405" s="53"/>
      <c r="C1405" s="73" t="str">
        <f>IFERROR(VLOOKUP(B1405,Especialidades!A$1:H$6224,3,FALSE),"")</f>
        <v/>
      </c>
      <c r="D1405" s="74"/>
      <c r="E1405" s="21" t="str">
        <f>IFERROR(VLOOKUP(B1405,Especialidades!A$1:H$6224,4,FALSE),"")</f>
        <v/>
      </c>
      <c r="F1405" s="59"/>
      <c r="G1405" s="59">
        <f t="shared" si="63"/>
        <v>0</v>
      </c>
      <c r="H1405" s="21" t="str">
        <f>IFERROR(VLOOKUP(B1405,Especialidades!A$1:H$6224,6,FALSE),"")</f>
        <v/>
      </c>
      <c r="I1405" s="56" t="str">
        <f>IFERROR(VLOOKUP(B1405,Especialidades!A$1:H$6224,7,FALSE),"")</f>
        <v/>
      </c>
      <c r="J1405" s="56" t="str">
        <f>IFERROR(VLOOKUP(B1405,Especialidades!A$1:H$6224,5,FALSE),"")</f>
        <v/>
      </c>
      <c r="K1405" s="21" t="str">
        <f t="shared" si="64"/>
        <v/>
      </c>
      <c r="L1405" s="15"/>
      <c r="AZ1405" s="3"/>
      <c r="BD1405" s="1"/>
      <c r="BF1405" s="4"/>
    </row>
    <row r="1406" spans="1:58" ht="30" customHeight="1" x14ac:dyDescent="0.3">
      <c r="A1406" s="58" t="str">
        <f t="shared" si="65"/>
        <v/>
      </c>
      <c r="B1406" s="53"/>
      <c r="C1406" s="73" t="str">
        <f>IFERROR(VLOOKUP(B1406,Especialidades!A$1:H$6224,3,FALSE),"")</f>
        <v/>
      </c>
      <c r="D1406" s="74"/>
      <c r="E1406" s="21" t="str">
        <f>IFERROR(VLOOKUP(B1406,Especialidades!A$1:H$6224,4,FALSE),"")</f>
        <v/>
      </c>
      <c r="F1406" s="59"/>
      <c r="G1406" s="59">
        <f t="shared" si="63"/>
        <v>0</v>
      </c>
      <c r="H1406" s="21" t="str">
        <f>IFERROR(VLOOKUP(B1406,Especialidades!A$1:H$6224,6,FALSE),"")</f>
        <v/>
      </c>
      <c r="I1406" s="56" t="str">
        <f>IFERROR(VLOOKUP(B1406,Especialidades!A$1:H$6224,7,FALSE),"")</f>
        <v/>
      </c>
      <c r="J1406" s="56" t="str">
        <f>IFERROR(VLOOKUP(B1406,Especialidades!A$1:H$6224,5,FALSE),"")</f>
        <v/>
      </c>
      <c r="K1406" s="21" t="str">
        <f t="shared" si="64"/>
        <v/>
      </c>
      <c r="L1406" s="15"/>
      <c r="AZ1406" s="3"/>
      <c r="BD1406" s="1"/>
      <c r="BF1406" s="4"/>
    </row>
    <row r="1407" spans="1:58" ht="30" customHeight="1" x14ac:dyDescent="0.3">
      <c r="A1407" s="58" t="str">
        <f t="shared" si="65"/>
        <v/>
      </c>
      <c r="B1407" s="53"/>
      <c r="C1407" s="73" t="str">
        <f>IFERROR(VLOOKUP(B1407,Especialidades!A$1:H$6224,3,FALSE),"")</f>
        <v/>
      </c>
      <c r="D1407" s="74"/>
      <c r="E1407" s="21" t="str">
        <f>IFERROR(VLOOKUP(B1407,Especialidades!A$1:H$6224,4,FALSE),"")</f>
        <v/>
      </c>
      <c r="F1407" s="59"/>
      <c r="G1407" s="59">
        <f t="shared" si="63"/>
        <v>0</v>
      </c>
      <c r="H1407" s="21" t="str">
        <f>IFERROR(VLOOKUP(B1407,Especialidades!A$1:H$6224,6,FALSE),"")</f>
        <v/>
      </c>
      <c r="I1407" s="56" t="str">
        <f>IFERROR(VLOOKUP(B1407,Especialidades!A$1:H$6224,7,FALSE),"")</f>
        <v/>
      </c>
      <c r="J1407" s="56" t="str">
        <f>IFERROR(VLOOKUP(B1407,Especialidades!A$1:H$6224,5,FALSE),"")</f>
        <v/>
      </c>
      <c r="K1407" s="21" t="str">
        <f t="shared" si="64"/>
        <v/>
      </c>
      <c r="L1407" s="15"/>
      <c r="AZ1407" s="3"/>
      <c r="BD1407" s="1"/>
      <c r="BF1407" s="4"/>
    </row>
    <row r="1408" spans="1:58" ht="30" customHeight="1" x14ac:dyDescent="0.3">
      <c r="A1408" s="58" t="str">
        <f t="shared" si="65"/>
        <v/>
      </c>
      <c r="B1408" s="53"/>
      <c r="C1408" s="73" t="str">
        <f>IFERROR(VLOOKUP(B1408,Especialidades!A$1:H$6224,3,FALSE),"")</f>
        <v/>
      </c>
      <c r="D1408" s="74"/>
      <c r="E1408" s="21" t="str">
        <f>IFERROR(VLOOKUP(B1408,Especialidades!A$1:H$6224,4,FALSE),"")</f>
        <v/>
      </c>
      <c r="F1408" s="59"/>
      <c r="G1408" s="59">
        <f t="shared" si="63"/>
        <v>0</v>
      </c>
      <c r="H1408" s="21" t="str">
        <f>IFERROR(VLOOKUP(B1408,Especialidades!A$1:H$6224,6,FALSE),"")</f>
        <v/>
      </c>
      <c r="I1408" s="56" t="str">
        <f>IFERROR(VLOOKUP(B1408,Especialidades!A$1:H$6224,7,FALSE),"")</f>
        <v/>
      </c>
      <c r="J1408" s="56" t="str">
        <f>IFERROR(VLOOKUP(B1408,Especialidades!A$1:H$6224,5,FALSE),"")</f>
        <v/>
      </c>
      <c r="K1408" s="21" t="str">
        <f t="shared" si="64"/>
        <v/>
      </c>
      <c r="L1408" s="15"/>
      <c r="AZ1408" s="3"/>
      <c r="BD1408" s="1"/>
      <c r="BF1408" s="4"/>
    </row>
    <row r="1409" spans="1:58" ht="30" customHeight="1" x14ac:dyDescent="0.3">
      <c r="A1409" s="58" t="str">
        <f t="shared" si="65"/>
        <v/>
      </c>
      <c r="B1409" s="53"/>
      <c r="C1409" s="73" t="str">
        <f>IFERROR(VLOOKUP(B1409,Especialidades!A$1:H$6224,3,FALSE),"")</f>
        <v/>
      </c>
      <c r="D1409" s="74"/>
      <c r="E1409" s="21" t="str">
        <f>IFERROR(VLOOKUP(B1409,Especialidades!A$1:H$6224,4,FALSE),"")</f>
        <v/>
      </c>
      <c r="F1409" s="59"/>
      <c r="G1409" s="59">
        <f t="shared" si="63"/>
        <v>0</v>
      </c>
      <c r="H1409" s="21" t="str">
        <f>IFERROR(VLOOKUP(B1409,Especialidades!A$1:H$6224,6,FALSE),"")</f>
        <v/>
      </c>
      <c r="I1409" s="56" t="str">
        <f>IFERROR(VLOOKUP(B1409,Especialidades!A$1:H$6224,7,FALSE),"")</f>
        <v/>
      </c>
      <c r="J1409" s="56" t="str">
        <f>IFERROR(VLOOKUP(B1409,Especialidades!A$1:H$6224,5,FALSE),"")</f>
        <v/>
      </c>
      <c r="K1409" s="21" t="str">
        <f t="shared" si="64"/>
        <v/>
      </c>
      <c r="L1409" s="15"/>
      <c r="AZ1409" s="3"/>
      <c r="BD1409" s="1"/>
      <c r="BF1409" s="4"/>
    </row>
    <row r="1410" spans="1:58" ht="30" customHeight="1" x14ac:dyDescent="0.3">
      <c r="A1410" s="58" t="str">
        <f t="shared" si="65"/>
        <v/>
      </c>
      <c r="B1410" s="53"/>
      <c r="C1410" s="73" t="str">
        <f>IFERROR(VLOOKUP(B1410,Especialidades!A$1:H$6224,3,FALSE),"")</f>
        <v/>
      </c>
      <c r="D1410" s="74"/>
      <c r="E1410" s="21" t="str">
        <f>IFERROR(VLOOKUP(B1410,Especialidades!A$1:H$6224,4,FALSE),"")</f>
        <v/>
      </c>
      <c r="F1410" s="59"/>
      <c r="G1410" s="59">
        <f t="shared" si="63"/>
        <v>0</v>
      </c>
      <c r="H1410" s="21" t="str">
        <f>IFERROR(VLOOKUP(B1410,Especialidades!A$1:H$6224,6,FALSE),"")</f>
        <v/>
      </c>
      <c r="I1410" s="56" t="str">
        <f>IFERROR(VLOOKUP(B1410,Especialidades!A$1:H$6224,7,FALSE),"")</f>
        <v/>
      </c>
      <c r="J1410" s="56" t="str">
        <f>IFERROR(VLOOKUP(B1410,Especialidades!A$1:H$6224,5,FALSE),"")</f>
        <v/>
      </c>
      <c r="K1410" s="21" t="str">
        <f t="shared" si="64"/>
        <v/>
      </c>
      <c r="L1410" s="15"/>
      <c r="AZ1410" s="3"/>
      <c r="BD1410" s="1"/>
      <c r="BF1410" s="4"/>
    </row>
    <row r="1411" spans="1:58" ht="30" customHeight="1" x14ac:dyDescent="0.3">
      <c r="A1411" s="58" t="str">
        <f t="shared" si="65"/>
        <v/>
      </c>
      <c r="B1411" s="53"/>
      <c r="C1411" s="73" t="str">
        <f>IFERROR(VLOOKUP(B1411,Especialidades!A$1:H$6224,3,FALSE),"")</f>
        <v/>
      </c>
      <c r="D1411" s="74"/>
      <c r="E1411" s="21" t="str">
        <f>IFERROR(VLOOKUP(B1411,Especialidades!A$1:H$6224,4,FALSE),"")</f>
        <v/>
      </c>
      <c r="F1411" s="59"/>
      <c r="G1411" s="59">
        <f t="shared" si="63"/>
        <v>0</v>
      </c>
      <c r="H1411" s="21" t="str">
        <f>IFERROR(VLOOKUP(B1411,Especialidades!A$1:H$6224,6,FALSE),"")</f>
        <v/>
      </c>
      <c r="I1411" s="56" t="str">
        <f>IFERROR(VLOOKUP(B1411,Especialidades!A$1:H$6224,7,FALSE),"")</f>
        <v/>
      </c>
      <c r="J1411" s="56" t="str">
        <f>IFERROR(VLOOKUP(B1411,Especialidades!A$1:H$6224,5,FALSE),"")</f>
        <v/>
      </c>
      <c r="K1411" s="21" t="str">
        <f t="shared" si="64"/>
        <v/>
      </c>
      <c r="L1411" s="15"/>
      <c r="AZ1411" s="3"/>
      <c r="BD1411" s="1"/>
      <c r="BF1411" s="4"/>
    </row>
    <row r="1412" spans="1:58" ht="30" customHeight="1" x14ac:dyDescent="0.3">
      <c r="A1412" s="58" t="str">
        <f t="shared" si="65"/>
        <v/>
      </c>
      <c r="B1412" s="53"/>
      <c r="C1412" s="73" t="str">
        <f>IFERROR(VLOOKUP(B1412,Especialidades!A$1:H$6224,3,FALSE),"")</f>
        <v/>
      </c>
      <c r="D1412" s="74"/>
      <c r="E1412" s="21" t="str">
        <f>IFERROR(VLOOKUP(B1412,Especialidades!A$1:H$6224,4,FALSE),"")</f>
        <v/>
      </c>
      <c r="F1412" s="59"/>
      <c r="G1412" s="59">
        <f t="shared" si="63"/>
        <v>0</v>
      </c>
      <c r="H1412" s="21" t="str">
        <f>IFERROR(VLOOKUP(B1412,Especialidades!A$1:H$6224,6,FALSE),"")</f>
        <v/>
      </c>
      <c r="I1412" s="56" t="str">
        <f>IFERROR(VLOOKUP(B1412,Especialidades!A$1:H$6224,7,FALSE),"")</f>
        <v/>
      </c>
      <c r="J1412" s="56" t="str">
        <f>IFERROR(VLOOKUP(B1412,Especialidades!A$1:H$6224,5,FALSE),"")</f>
        <v/>
      </c>
      <c r="K1412" s="21" t="str">
        <f t="shared" si="64"/>
        <v/>
      </c>
      <c r="L1412" s="15"/>
      <c r="AZ1412" s="3"/>
      <c r="BD1412" s="1"/>
      <c r="BF1412" s="4"/>
    </row>
    <row r="1413" spans="1:58" ht="30" customHeight="1" x14ac:dyDescent="0.3">
      <c r="A1413" s="58" t="str">
        <f t="shared" si="65"/>
        <v/>
      </c>
      <c r="B1413" s="53"/>
      <c r="C1413" s="73" t="str">
        <f>IFERROR(VLOOKUP(B1413,Especialidades!A$1:H$6224,3,FALSE),"")</f>
        <v/>
      </c>
      <c r="D1413" s="74"/>
      <c r="E1413" s="21" t="str">
        <f>IFERROR(VLOOKUP(B1413,Especialidades!A$1:H$6224,4,FALSE),"")</f>
        <v/>
      </c>
      <c r="F1413" s="59"/>
      <c r="G1413" s="59">
        <f t="shared" si="63"/>
        <v>0</v>
      </c>
      <c r="H1413" s="21" t="str">
        <f>IFERROR(VLOOKUP(B1413,Especialidades!A$1:H$6224,6,FALSE),"")</f>
        <v/>
      </c>
      <c r="I1413" s="56" t="str">
        <f>IFERROR(VLOOKUP(B1413,Especialidades!A$1:H$6224,7,FALSE),"")</f>
        <v/>
      </c>
      <c r="J1413" s="56" t="str">
        <f>IFERROR(VLOOKUP(B1413,Especialidades!A$1:H$6224,5,FALSE),"")</f>
        <v/>
      </c>
      <c r="K1413" s="21" t="str">
        <f t="shared" si="64"/>
        <v/>
      </c>
      <c r="L1413" s="15"/>
      <c r="AZ1413" s="3"/>
      <c r="BD1413" s="1"/>
      <c r="BF1413" s="4"/>
    </row>
    <row r="1414" spans="1:58" ht="30" customHeight="1" x14ac:dyDescent="0.3">
      <c r="A1414" s="58" t="str">
        <f t="shared" si="65"/>
        <v/>
      </c>
      <c r="B1414" s="53"/>
      <c r="C1414" s="73" t="str">
        <f>IFERROR(VLOOKUP(B1414,Especialidades!A$1:H$6224,3,FALSE),"")</f>
        <v/>
      </c>
      <c r="D1414" s="74"/>
      <c r="E1414" s="21" t="str">
        <f>IFERROR(VLOOKUP(B1414,Especialidades!A$1:H$6224,4,FALSE),"")</f>
        <v/>
      </c>
      <c r="F1414" s="59"/>
      <c r="G1414" s="59">
        <f t="shared" si="63"/>
        <v>0</v>
      </c>
      <c r="H1414" s="21" t="str">
        <f>IFERROR(VLOOKUP(B1414,Especialidades!A$1:H$6224,6,FALSE),"")</f>
        <v/>
      </c>
      <c r="I1414" s="56" t="str">
        <f>IFERROR(VLOOKUP(B1414,Especialidades!A$1:H$6224,7,FALSE),"")</f>
        <v/>
      </c>
      <c r="J1414" s="56" t="str">
        <f>IFERROR(VLOOKUP(B1414,Especialidades!A$1:H$6224,5,FALSE),"")</f>
        <v/>
      </c>
      <c r="K1414" s="21" t="str">
        <f t="shared" si="64"/>
        <v/>
      </c>
      <c r="L1414" s="15"/>
      <c r="AZ1414" s="3"/>
      <c r="BD1414" s="1"/>
      <c r="BF1414" s="4"/>
    </row>
    <row r="1415" spans="1:58" ht="30" customHeight="1" x14ac:dyDescent="0.3">
      <c r="A1415" s="58" t="str">
        <f t="shared" si="65"/>
        <v/>
      </c>
      <c r="B1415" s="53"/>
      <c r="C1415" s="73" t="str">
        <f>IFERROR(VLOOKUP(B1415,Especialidades!A$1:H$6224,3,FALSE),"")</f>
        <v/>
      </c>
      <c r="D1415" s="74"/>
      <c r="E1415" s="21" t="str">
        <f>IFERROR(VLOOKUP(B1415,Especialidades!A$1:H$6224,4,FALSE),"")</f>
        <v/>
      </c>
      <c r="F1415" s="59"/>
      <c r="G1415" s="59">
        <f t="shared" si="63"/>
        <v>0</v>
      </c>
      <c r="H1415" s="21" t="str">
        <f>IFERROR(VLOOKUP(B1415,Especialidades!A$1:H$6224,6,FALSE),"")</f>
        <v/>
      </c>
      <c r="I1415" s="56" t="str">
        <f>IFERROR(VLOOKUP(B1415,Especialidades!A$1:H$6224,7,FALSE),"")</f>
        <v/>
      </c>
      <c r="J1415" s="56" t="str">
        <f>IFERROR(VLOOKUP(B1415,Especialidades!A$1:H$6224,5,FALSE),"")</f>
        <v/>
      </c>
      <c r="K1415" s="21" t="str">
        <f t="shared" si="64"/>
        <v/>
      </c>
      <c r="L1415" s="15"/>
      <c r="AZ1415" s="3"/>
      <c r="BD1415" s="1"/>
      <c r="BF1415" s="4"/>
    </row>
    <row r="1416" spans="1:58" ht="30" customHeight="1" x14ac:dyDescent="0.3">
      <c r="A1416" s="58" t="str">
        <f t="shared" si="65"/>
        <v/>
      </c>
      <c r="B1416" s="53"/>
      <c r="C1416" s="73" t="str">
        <f>IFERROR(VLOOKUP(B1416,Especialidades!A$1:H$6224,3,FALSE),"")</f>
        <v/>
      </c>
      <c r="D1416" s="74"/>
      <c r="E1416" s="21" t="str">
        <f>IFERROR(VLOOKUP(B1416,Especialidades!A$1:H$6224,4,FALSE),"")</f>
        <v/>
      </c>
      <c r="F1416" s="59"/>
      <c r="G1416" s="59">
        <f t="shared" si="63"/>
        <v>0</v>
      </c>
      <c r="H1416" s="21" t="str">
        <f>IFERROR(VLOOKUP(B1416,Especialidades!A$1:H$6224,6,FALSE),"")</f>
        <v/>
      </c>
      <c r="I1416" s="56" t="str">
        <f>IFERROR(VLOOKUP(B1416,Especialidades!A$1:H$6224,7,FALSE),"")</f>
        <v/>
      </c>
      <c r="J1416" s="56" t="str">
        <f>IFERROR(VLOOKUP(B1416,Especialidades!A$1:H$6224,5,FALSE),"")</f>
        <v/>
      </c>
      <c r="K1416" s="21" t="str">
        <f t="shared" si="64"/>
        <v/>
      </c>
      <c r="L1416" s="15"/>
      <c r="AZ1416" s="3"/>
      <c r="BD1416" s="1"/>
      <c r="BF1416" s="4"/>
    </row>
    <row r="1417" spans="1:58" ht="30" customHeight="1" x14ac:dyDescent="0.3">
      <c r="A1417" s="58" t="str">
        <f t="shared" si="65"/>
        <v/>
      </c>
      <c r="B1417" s="53"/>
      <c r="C1417" s="73" t="str">
        <f>IFERROR(VLOOKUP(B1417,Especialidades!A$1:H$6224,3,FALSE),"")</f>
        <v/>
      </c>
      <c r="D1417" s="74"/>
      <c r="E1417" s="21" t="str">
        <f>IFERROR(VLOOKUP(B1417,Especialidades!A$1:H$6224,4,FALSE),"")</f>
        <v/>
      </c>
      <c r="F1417" s="59"/>
      <c r="G1417" s="59">
        <f t="shared" si="63"/>
        <v>0</v>
      </c>
      <c r="H1417" s="21" t="str">
        <f>IFERROR(VLOOKUP(B1417,Especialidades!A$1:H$6224,6,FALSE),"")</f>
        <v/>
      </c>
      <c r="I1417" s="56" t="str">
        <f>IFERROR(VLOOKUP(B1417,Especialidades!A$1:H$6224,7,FALSE),"")</f>
        <v/>
      </c>
      <c r="J1417" s="56" t="str">
        <f>IFERROR(VLOOKUP(B1417,Especialidades!A$1:H$6224,5,FALSE),"")</f>
        <v/>
      </c>
      <c r="K1417" s="21" t="str">
        <f t="shared" si="64"/>
        <v/>
      </c>
      <c r="L1417" s="15"/>
      <c r="AZ1417" s="3"/>
      <c r="BD1417" s="1"/>
      <c r="BF1417" s="4"/>
    </row>
    <row r="1418" spans="1:58" ht="30" customHeight="1" x14ac:dyDescent="0.3">
      <c r="A1418" s="58" t="str">
        <f t="shared" si="65"/>
        <v/>
      </c>
      <c r="B1418" s="53"/>
      <c r="C1418" s="73" t="str">
        <f>IFERROR(VLOOKUP(B1418,Especialidades!A$1:H$6224,3,FALSE),"")</f>
        <v/>
      </c>
      <c r="D1418" s="74"/>
      <c r="E1418" s="21" t="str">
        <f>IFERROR(VLOOKUP(B1418,Especialidades!A$1:H$6224,4,FALSE),"")</f>
        <v/>
      </c>
      <c r="F1418" s="59"/>
      <c r="G1418" s="59">
        <f t="shared" si="63"/>
        <v>0</v>
      </c>
      <c r="H1418" s="21" t="str">
        <f>IFERROR(VLOOKUP(B1418,Especialidades!A$1:H$6224,6,FALSE),"")</f>
        <v/>
      </c>
      <c r="I1418" s="56" t="str">
        <f>IFERROR(VLOOKUP(B1418,Especialidades!A$1:H$6224,7,FALSE),"")</f>
        <v/>
      </c>
      <c r="J1418" s="56" t="str">
        <f>IFERROR(VLOOKUP(B1418,Especialidades!A$1:H$6224,5,FALSE),"")</f>
        <v/>
      </c>
      <c r="K1418" s="21" t="str">
        <f t="shared" si="64"/>
        <v/>
      </c>
      <c r="L1418" s="15"/>
      <c r="AZ1418" s="3"/>
      <c r="BD1418" s="1"/>
      <c r="BF1418" s="4"/>
    </row>
    <row r="1419" spans="1:58" ht="30" customHeight="1" x14ac:dyDescent="0.3">
      <c r="A1419" s="58" t="str">
        <f t="shared" si="65"/>
        <v/>
      </c>
      <c r="B1419" s="53"/>
      <c r="C1419" s="73" t="str">
        <f>IFERROR(VLOOKUP(B1419,Especialidades!A$1:H$6224,3,FALSE),"")</f>
        <v/>
      </c>
      <c r="D1419" s="74"/>
      <c r="E1419" s="21" t="str">
        <f>IFERROR(VLOOKUP(B1419,Especialidades!A$1:H$6224,4,FALSE),"")</f>
        <v/>
      </c>
      <c r="F1419" s="59"/>
      <c r="G1419" s="59">
        <f t="shared" si="63"/>
        <v>0</v>
      </c>
      <c r="H1419" s="21" t="str">
        <f>IFERROR(VLOOKUP(B1419,Especialidades!A$1:H$6224,6,FALSE),"")</f>
        <v/>
      </c>
      <c r="I1419" s="56" t="str">
        <f>IFERROR(VLOOKUP(B1419,Especialidades!A$1:H$6224,7,FALSE),"")</f>
        <v/>
      </c>
      <c r="J1419" s="56" t="str">
        <f>IFERROR(VLOOKUP(B1419,Especialidades!A$1:H$6224,5,FALSE),"")</f>
        <v/>
      </c>
      <c r="K1419" s="21" t="str">
        <f t="shared" si="64"/>
        <v/>
      </c>
      <c r="L1419" s="15"/>
      <c r="AZ1419" s="3"/>
      <c r="BD1419" s="1"/>
      <c r="BF1419" s="4"/>
    </row>
    <row r="1420" spans="1:58" ht="30" customHeight="1" x14ac:dyDescent="0.3">
      <c r="A1420" s="58" t="str">
        <f t="shared" si="65"/>
        <v/>
      </c>
      <c r="B1420" s="53"/>
      <c r="C1420" s="73" t="str">
        <f>IFERROR(VLOOKUP(B1420,Especialidades!A$1:H$6224,3,FALSE),"")</f>
        <v/>
      </c>
      <c r="D1420" s="74"/>
      <c r="E1420" s="21" t="str">
        <f>IFERROR(VLOOKUP(B1420,Especialidades!A$1:H$6224,4,FALSE),"")</f>
        <v/>
      </c>
      <c r="F1420" s="59"/>
      <c r="G1420" s="59">
        <f t="shared" si="63"/>
        <v>0</v>
      </c>
      <c r="H1420" s="21" t="str">
        <f>IFERROR(VLOOKUP(B1420,Especialidades!A$1:H$6224,6,FALSE),"")</f>
        <v/>
      </c>
      <c r="I1420" s="56" t="str">
        <f>IFERROR(VLOOKUP(B1420,Especialidades!A$1:H$6224,7,FALSE),"")</f>
        <v/>
      </c>
      <c r="J1420" s="56" t="str">
        <f>IFERROR(VLOOKUP(B1420,Especialidades!A$1:H$6224,5,FALSE),"")</f>
        <v/>
      </c>
      <c r="K1420" s="21" t="str">
        <f t="shared" si="64"/>
        <v/>
      </c>
      <c r="L1420" s="15"/>
      <c r="AZ1420" s="3"/>
      <c r="BD1420" s="1"/>
      <c r="BF1420" s="4"/>
    </row>
    <row r="1421" spans="1:58" ht="30" customHeight="1" x14ac:dyDescent="0.3">
      <c r="A1421" s="58" t="str">
        <f t="shared" si="65"/>
        <v/>
      </c>
      <c r="B1421" s="53"/>
      <c r="C1421" s="73" t="str">
        <f>IFERROR(VLOOKUP(B1421,Especialidades!A$1:H$6224,3,FALSE),"")</f>
        <v/>
      </c>
      <c r="D1421" s="74"/>
      <c r="E1421" s="21" t="str">
        <f>IFERROR(VLOOKUP(B1421,Especialidades!A$1:H$6224,4,FALSE),"")</f>
        <v/>
      </c>
      <c r="F1421" s="59"/>
      <c r="G1421" s="59">
        <f t="shared" ref="G1421:G1484" si="66">SUMIF(B:B, B1421,F:F)</f>
        <v>0</v>
      </c>
      <c r="H1421" s="21" t="str">
        <f>IFERROR(VLOOKUP(B1421,Especialidades!A$1:H$6224,6,FALSE),"")</f>
        <v/>
      </c>
      <c r="I1421" s="56" t="str">
        <f>IFERROR(VLOOKUP(B1421,Especialidades!A$1:H$6224,7,FALSE),"")</f>
        <v/>
      </c>
      <c r="J1421" s="56" t="str">
        <f>IFERROR(VLOOKUP(B1421,Especialidades!A$1:H$6224,5,FALSE),"")</f>
        <v/>
      </c>
      <c r="K1421" s="21" t="str">
        <f t="shared" ref="K1421:K1484" si="67">IFERROR(E1421*F1421,"")</f>
        <v/>
      </c>
      <c r="L1421" s="15"/>
      <c r="AZ1421" s="3"/>
      <c r="BD1421" s="1"/>
      <c r="BF1421" s="4"/>
    </row>
    <row r="1422" spans="1:58" ht="30" customHeight="1" x14ac:dyDescent="0.3">
      <c r="A1422" s="58" t="str">
        <f t="shared" si="65"/>
        <v/>
      </c>
      <c r="B1422" s="53"/>
      <c r="C1422" s="73" t="str">
        <f>IFERROR(VLOOKUP(B1422,Especialidades!A$1:H$6224,3,FALSE),"")</f>
        <v/>
      </c>
      <c r="D1422" s="74"/>
      <c r="E1422" s="21" t="str">
        <f>IFERROR(VLOOKUP(B1422,Especialidades!A$1:H$6224,4,FALSE),"")</f>
        <v/>
      </c>
      <c r="F1422" s="59"/>
      <c r="G1422" s="59">
        <f t="shared" si="66"/>
        <v>0</v>
      </c>
      <c r="H1422" s="21" t="str">
        <f>IFERROR(VLOOKUP(B1422,Especialidades!A$1:H$6224,6,FALSE),"")</f>
        <v/>
      </c>
      <c r="I1422" s="56" t="str">
        <f>IFERROR(VLOOKUP(B1422,Especialidades!A$1:H$6224,7,FALSE),"")</f>
        <v/>
      </c>
      <c r="J1422" s="56" t="str">
        <f>IFERROR(VLOOKUP(B1422,Especialidades!A$1:H$6224,5,FALSE),"")</f>
        <v/>
      </c>
      <c r="K1422" s="21" t="str">
        <f t="shared" si="67"/>
        <v/>
      </c>
      <c r="L1422" s="15"/>
      <c r="AZ1422" s="3"/>
      <c r="BD1422" s="1"/>
      <c r="BF1422" s="4"/>
    </row>
    <row r="1423" spans="1:58" ht="30" customHeight="1" x14ac:dyDescent="0.3">
      <c r="A1423" s="58" t="str">
        <f t="shared" si="65"/>
        <v/>
      </c>
      <c r="B1423" s="53"/>
      <c r="C1423" s="73" t="str">
        <f>IFERROR(VLOOKUP(B1423,Especialidades!A$1:H$6224,3,FALSE),"")</f>
        <v/>
      </c>
      <c r="D1423" s="74"/>
      <c r="E1423" s="21" t="str">
        <f>IFERROR(VLOOKUP(B1423,Especialidades!A$1:H$6224,4,FALSE),"")</f>
        <v/>
      </c>
      <c r="F1423" s="59"/>
      <c r="G1423" s="59">
        <f t="shared" si="66"/>
        <v>0</v>
      </c>
      <c r="H1423" s="21" t="str">
        <f>IFERROR(VLOOKUP(B1423,Especialidades!A$1:H$6224,6,FALSE),"")</f>
        <v/>
      </c>
      <c r="I1423" s="56" t="str">
        <f>IFERROR(VLOOKUP(B1423,Especialidades!A$1:H$6224,7,FALSE),"")</f>
        <v/>
      </c>
      <c r="J1423" s="56" t="str">
        <f>IFERROR(VLOOKUP(B1423,Especialidades!A$1:H$6224,5,FALSE),"")</f>
        <v/>
      </c>
      <c r="K1423" s="21" t="str">
        <f t="shared" si="67"/>
        <v/>
      </c>
      <c r="L1423" s="15"/>
      <c r="AZ1423" s="3"/>
      <c r="BD1423" s="1"/>
      <c r="BF1423" s="4"/>
    </row>
    <row r="1424" spans="1:58" ht="30" customHeight="1" x14ac:dyDescent="0.3">
      <c r="A1424" s="58" t="str">
        <f t="shared" ref="A1424:A1487" si="68">IF(ISBLANK(B1423),"",+A1423+1)</f>
        <v/>
      </c>
      <c r="B1424" s="53"/>
      <c r="C1424" s="73" t="str">
        <f>IFERROR(VLOOKUP(B1424,Especialidades!A$1:H$6224,3,FALSE),"")</f>
        <v/>
      </c>
      <c r="D1424" s="74"/>
      <c r="E1424" s="21" t="str">
        <f>IFERROR(VLOOKUP(B1424,Especialidades!A$1:H$6224,4,FALSE),"")</f>
        <v/>
      </c>
      <c r="F1424" s="59"/>
      <c r="G1424" s="59">
        <f t="shared" si="66"/>
        <v>0</v>
      </c>
      <c r="H1424" s="21" t="str">
        <f>IFERROR(VLOOKUP(B1424,Especialidades!A$1:H$6224,6,FALSE),"")</f>
        <v/>
      </c>
      <c r="I1424" s="56" t="str">
        <f>IFERROR(VLOOKUP(B1424,Especialidades!A$1:H$6224,7,FALSE),"")</f>
        <v/>
      </c>
      <c r="J1424" s="56" t="str">
        <f>IFERROR(VLOOKUP(B1424,Especialidades!A$1:H$6224,5,FALSE),"")</f>
        <v/>
      </c>
      <c r="K1424" s="21" t="str">
        <f t="shared" si="67"/>
        <v/>
      </c>
      <c r="L1424" s="15"/>
      <c r="AZ1424" s="3"/>
      <c r="BD1424" s="1"/>
      <c r="BF1424" s="4"/>
    </row>
    <row r="1425" spans="1:58" ht="30" customHeight="1" x14ac:dyDescent="0.3">
      <c r="A1425" s="58" t="str">
        <f t="shared" si="68"/>
        <v/>
      </c>
      <c r="B1425" s="53"/>
      <c r="C1425" s="73" t="str">
        <f>IFERROR(VLOOKUP(B1425,Especialidades!A$1:H$6224,3,FALSE),"")</f>
        <v/>
      </c>
      <c r="D1425" s="74"/>
      <c r="E1425" s="21" t="str">
        <f>IFERROR(VLOOKUP(B1425,Especialidades!A$1:H$6224,4,FALSE),"")</f>
        <v/>
      </c>
      <c r="F1425" s="59"/>
      <c r="G1425" s="59">
        <f t="shared" si="66"/>
        <v>0</v>
      </c>
      <c r="H1425" s="21" t="str">
        <f>IFERROR(VLOOKUP(B1425,Especialidades!A$1:H$6224,6,FALSE),"")</f>
        <v/>
      </c>
      <c r="I1425" s="56" t="str">
        <f>IFERROR(VLOOKUP(B1425,Especialidades!A$1:H$6224,7,FALSE),"")</f>
        <v/>
      </c>
      <c r="J1425" s="56" t="str">
        <f>IFERROR(VLOOKUP(B1425,Especialidades!A$1:H$6224,5,FALSE),"")</f>
        <v/>
      </c>
      <c r="K1425" s="21" t="str">
        <f t="shared" si="67"/>
        <v/>
      </c>
      <c r="L1425" s="15"/>
      <c r="AZ1425" s="3"/>
      <c r="BD1425" s="1"/>
      <c r="BF1425" s="4"/>
    </row>
    <row r="1426" spans="1:58" ht="30" customHeight="1" x14ac:dyDescent="0.3">
      <c r="A1426" s="58" t="str">
        <f t="shared" si="68"/>
        <v/>
      </c>
      <c r="B1426" s="53"/>
      <c r="C1426" s="73" t="str">
        <f>IFERROR(VLOOKUP(B1426,Especialidades!A$1:H$6224,3,FALSE),"")</f>
        <v/>
      </c>
      <c r="D1426" s="74"/>
      <c r="E1426" s="21" t="str">
        <f>IFERROR(VLOOKUP(B1426,Especialidades!A$1:H$6224,4,FALSE),"")</f>
        <v/>
      </c>
      <c r="F1426" s="59"/>
      <c r="G1426" s="59">
        <f t="shared" si="66"/>
        <v>0</v>
      </c>
      <c r="H1426" s="21" t="str">
        <f>IFERROR(VLOOKUP(B1426,Especialidades!A$1:H$6224,6,FALSE),"")</f>
        <v/>
      </c>
      <c r="I1426" s="56" t="str">
        <f>IFERROR(VLOOKUP(B1426,Especialidades!A$1:H$6224,7,FALSE),"")</f>
        <v/>
      </c>
      <c r="J1426" s="56" t="str">
        <f>IFERROR(VLOOKUP(B1426,Especialidades!A$1:H$6224,5,FALSE),"")</f>
        <v/>
      </c>
      <c r="K1426" s="21" t="str">
        <f t="shared" si="67"/>
        <v/>
      </c>
      <c r="L1426" s="15"/>
      <c r="AZ1426" s="3"/>
      <c r="BD1426" s="1"/>
      <c r="BF1426" s="4"/>
    </row>
    <row r="1427" spans="1:58" ht="30" customHeight="1" x14ac:dyDescent="0.3">
      <c r="A1427" s="58" t="str">
        <f t="shared" si="68"/>
        <v/>
      </c>
      <c r="B1427" s="53"/>
      <c r="C1427" s="73" t="str">
        <f>IFERROR(VLOOKUP(B1427,Especialidades!A$1:H$6224,3,FALSE),"")</f>
        <v/>
      </c>
      <c r="D1427" s="74"/>
      <c r="E1427" s="21" t="str">
        <f>IFERROR(VLOOKUP(B1427,Especialidades!A$1:H$6224,4,FALSE),"")</f>
        <v/>
      </c>
      <c r="F1427" s="59"/>
      <c r="G1427" s="59">
        <f t="shared" si="66"/>
        <v>0</v>
      </c>
      <c r="H1427" s="21" t="str">
        <f>IFERROR(VLOOKUP(B1427,Especialidades!A$1:H$6224,6,FALSE),"")</f>
        <v/>
      </c>
      <c r="I1427" s="56" t="str">
        <f>IFERROR(VLOOKUP(B1427,Especialidades!A$1:H$6224,7,FALSE),"")</f>
        <v/>
      </c>
      <c r="J1427" s="56" t="str">
        <f>IFERROR(VLOOKUP(B1427,Especialidades!A$1:H$6224,5,FALSE),"")</f>
        <v/>
      </c>
      <c r="K1427" s="21" t="str">
        <f t="shared" si="67"/>
        <v/>
      </c>
      <c r="L1427" s="15"/>
      <c r="AZ1427" s="3"/>
      <c r="BD1427" s="1"/>
      <c r="BF1427" s="4"/>
    </row>
    <row r="1428" spans="1:58" ht="30" customHeight="1" x14ac:dyDescent="0.3">
      <c r="A1428" s="58" t="str">
        <f t="shared" si="68"/>
        <v/>
      </c>
      <c r="B1428" s="53"/>
      <c r="C1428" s="73" t="str">
        <f>IFERROR(VLOOKUP(B1428,Especialidades!A$1:H$6224,3,FALSE),"")</f>
        <v/>
      </c>
      <c r="D1428" s="74"/>
      <c r="E1428" s="21" t="str">
        <f>IFERROR(VLOOKUP(B1428,Especialidades!A$1:H$6224,4,FALSE),"")</f>
        <v/>
      </c>
      <c r="F1428" s="59"/>
      <c r="G1428" s="59">
        <f t="shared" si="66"/>
        <v>0</v>
      </c>
      <c r="H1428" s="21" t="str">
        <f>IFERROR(VLOOKUP(B1428,Especialidades!A$1:H$6224,6,FALSE),"")</f>
        <v/>
      </c>
      <c r="I1428" s="56" t="str">
        <f>IFERROR(VLOOKUP(B1428,Especialidades!A$1:H$6224,7,FALSE),"")</f>
        <v/>
      </c>
      <c r="J1428" s="56" t="str">
        <f>IFERROR(VLOOKUP(B1428,Especialidades!A$1:H$6224,5,FALSE),"")</f>
        <v/>
      </c>
      <c r="K1428" s="21" t="str">
        <f t="shared" si="67"/>
        <v/>
      </c>
      <c r="L1428" s="15"/>
      <c r="AZ1428" s="3"/>
      <c r="BD1428" s="1"/>
      <c r="BF1428" s="4"/>
    </row>
    <row r="1429" spans="1:58" ht="30" customHeight="1" x14ac:dyDescent="0.3">
      <c r="A1429" s="58" t="str">
        <f t="shared" si="68"/>
        <v/>
      </c>
      <c r="B1429" s="53"/>
      <c r="C1429" s="73" t="str">
        <f>IFERROR(VLOOKUP(B1429,Especialidades!A$1:H$6224,3,FALSE),"")</f>
        <v/>
      </c>
      <c r="D1429" s="74"/>
      <c r="E1429" s="21" t="str">
        <f>IFERROR(VLOOKUP(B1429,Especialidades!A$1:H$6224,4,FALSE),"")</f>
        <v/>
      </c>
      <c r="F1429" s="59"/>
      <c r="G1429" s="59">
        <f t="shared" si="66"/>
        <v>0</v>
      </c>
      <c r="H1429" s="21" t="str">
        <f>IFERROR(VLOOKUP(B1429,Especialidades!A$1:H$6224,6,FALSE),"")</f>
        <v/>
      </c>
      <c r="I1429" s="56" t="str">
        <f>IFERROR(VLOOKUP(B1429,Especialidades!A$1:H$6224,7,FALSE),"")</f>
        <v/>
      </c>
      <c r="J1429" s="56" t="str">
        <f>IFERROR(VLOOKUP(B1429,Especialidades!A$1:H$6224,5,FALSE),"")</f>
        <v/>
      </c>
      <c r="K1429" s="21" t="str">
        <f t="shared" si="67"/>
        <v/>
      </c>
      <c r="L1429" s="15"/>
      <c r="AZ1429" s="3"/>
      <c r="BD1429" s="1"/>
      <c r="BF1429" s="4"/>
    </row>
    <row r="1430" spans="1:58" ht="30" customHeight="1" x14ac:dyDescent="0.3">
      <c r="A1430" s="58" t="str">
        <f t="shared" si="68"/>
        <v/>
      </c>
      <c r="B1430" s="53"/>
      <c r="C1430" s="73" t="str">
        <f>IFERROR(VLOOKUP(B1430,Especialidades!A$1:H$6224,3,FALSE),"")</f>
        <v/>
      </c>
      <c r="D1430" s="74"/>
      <c r="E1430" s="21" t="str">
        <f>IFERROR(VLOOKUP(B1430,Especialidades!A$1:H$6224,4,FALSE),"")</f>
        <v/>
      </c>
      <c r="F1430" s="59"/>
      <c r="G1430" s="59">
        <f t="shared" si="66"/>
        <v>0</v>
      </c>
      <c r="H1430" s="21" t="str">
        <f>IFERROR(VLOOKUP(B1430,Especialidades!A$1:H$6224,6,FALSE),"")</f>
        <v/>
      </c>
      <c r="I1430" s="56" t="str">
        <f>IFERROR(VLOOKUP(B1430,Especialidades!A$1:H$6224,7,FALSE),"")</f>
        <v/>
      </c>
      <c r="J1430" s="56" t="str">
        <f>IFERROR(VLOOKUP(B1430,Especialidades!A$1:H$6224,5,FALSE),"")</f>
        <v/>
      </c>
      <c r="K1430" s="21" t="str">
        <f t="shared" si="67"/>
        <v/>
      </c>
      <c r="L1430" s="15"/>
      <c r="AZ1430" s="3"/>
      <c r="BD1430" s="1"/>
      <c r="BF1430" s="4"/>
    </row>
    <row r="1431" spans="1:58" ht="30" customHeight="1" x14ac:dyDescent="0.3">
      <c r="A1431" s="58" t="str">
        <f t="shared" si="68"/>
        <v/>
      </c>
      <c r="B1431" s="53"/>
      <c r="C1431" s="73" t="str">
        <f>IFERROR(VLOOKUP(B1431,Especialidades!A$1:H$6224,3,FALSE),"")</f>
        <v/>
      </c>
      <c r="D1431" s="74"/>
      <c r="E1431" s="21" t="str">
        <f>IFERROR(VLOOKUP(B1431,Especialidades!A$1:H$6224,4,FALSE),"")</f>
        <v/>
      </c>
      <c r="F1431" s="59"/>
      <c r="G1431" s="59">
        <f t="shared" si="66"/>
        <v>0</v>
      </c>
      <c r="H1431" s="21" t="str">
        <f>IFERROR(VLOOKUP(B1431,Especialidades!A$1:H$6224,6,FALSE),"")</f>
        <v/>
      </c>
      <c r="I1431" s="56" t="str">
        <f>IFERROR(VLOOKUP(B1431,Especialidades!A$1:H$6224,7,FALSE),"")</f>
        <v/>
      </c>
      <c r="J1431" s="56" t="str">
        <f>IFERROR(VLOOKUP(B1431,Especialidades!A$1:H$6224,5,FALSE),"")</f>
        <v/>
      </c>
      <c r="K1431" s="21" t="str">
        <f t="shared" si="67"/>
        <v/>
      </c>
      <c r="L1431" s="15"/>
      <c r="AZ1431" s="3"/>
      <c r="BD1431" s="1"/>
      <c r="BF1431" s="4"/>
    </row>
    <row r="1432" spans="1:58" ht="30" customHeight="1" x14ac:dyDescent="0.3">
      <c r="A1432" s="58" t="str">
        <f t="shared" si="68"/>
        <v/>
      </c>
      <c r="B1432" s="53"/>
      <c r="C1432" s="73" t="str">
        <f>IFERROR(VLOOKUP(B1432,Especialidades!A$1:H$6224,3,FALSE),"")</f>
        <v/>
      </c>
      <c r="D1432" s="74"/>
      <c r="E1432" s="21" t="str">
        <f>IFERROR(VLOOKUP(B1432,Especialidades!A$1:H$6224,4,FALSE),"")</f>
        <v/>
      </c>
      <c r="F1432" s="59"/>
      <c r="G1432" s="59">
        <f t="shared" si="66"/>
        <v>0</v>
      </c>
      <c r="H1432" s="21" t="str">
        <f>IFERROR(VLOOKUP(B1432,Especialidades!A$1:H$6224,6,FALSE),"")</f>
        <v/>
      </c>
      <c r="I1432" s="56" t="str">
        <f>IFERROR(VLOOKUP(B1432,Especialidades!A$1:H$6224,7,FALSE),"")</f>
        <v/>
      </c>
      <c r="J1432" s="56" t="str">
        <f>IFERROR(VLOOKUP(B1432,Especialidades!A$1:H$6224,5,FALSE),"")</f>
        <v/>
      </c>
      <c r="K1432" s="21" t="str">
        <f t="shared" si="67"/>
        <v/>
      </c>
      <c r="L1432" s="15"/>
      <c r="AZ1432" s="3"/>
      <c r="BD1432" s="1"/>
      <c r="BF1432" s="4"/>
    </row>
    <row r="1433" spans="1:58" ht="30" customHeight="1" x14ac:dyDescent="0.3">
      <c r="A1433" s="58" t="str">
        <f t="shared" si="68"/>
        <v/>
      </c>
      <c r="B1433" s="53"/>
      <c r="C1433" s="73" t="str">
        <f>IFERROR(VLOOKUP(B1433,Especialidades!A$1:H$6224,3,FALSE),"")</f>
        <v/>
      </c>
      <c r="D1433" s="74"/>
      <c r="E1433" s="21" t="str">
        <f>IFERROR(VLOOKUP(B1433,Especialidades!A$1:H$6224,4,FALSE),"")</f>
        <v/>
      </c>
      <c r="F1433" s="59"/>
      <c r="G1433" s="59">
        <f t="shared" si="66"/>
        <v>0</v>
      </c>
      <c r="H1433" s="21" t="str">
        <f>IFERROR(VLOOKUP(B1433,Especialidades!A$1:H$6224,6,FALSE),"")</f>
        <v/>
      </c>
      <c r="I1433" s="56" t="str">
        <f>IFERROR(VLOOKUP(B1433,Especialidades!A$1:H$6224,7,FALSE),"")</f>
        <v/>
      </c>
      <c r="J1433" s="56" t="str">
        <f>IFERROR(VLOOKUP(B1433,Especialidades!A$1:H$6224,5,FALSE),"")</f>
        <v/>
      </c>
      <c r="K1433" s="21" t="str">
        <f t="shared" si="67"/>
        <v/>
      </c>
      <c r="L1433" s="15"/>
      <c r="AZ1433" s="3"/>
      <c r="BD1433" s="1"/>
      <c r="BF1433" s="4"/>
    </row>
    <row r="1434" spans="1:58" ht="30" customHeight="1" x14ac:dyDescent="0.3">
      <c r="A1434" s="58" t="str">
        <f t="shared" si="68"/>
        <v/>
      </c>
      <c r="B1434" s="53"/>
      <c r="C1434" s="73" t="str">
        <f>IFERROR(VLOOKUP(B1434,Especialidades!A$1:H$6224,3,FALSE),"")</f>
        <v/>
      </c>
      <c r="D1434" s="74"/>
      <c r="E1434" s="21" t="str">
        <f>IFERROR(VLOOKUP(B1434,Especialidades!A$1:H$6224,4,FALSE),"")</f>
        <v/>
      </c>
      <c r="F1434" s="59"/>
      <c r="G1434" s="59">
        <f t="shared" si="66"/>
        <v>0</v>
      </c>
      <c r="H1434" s="21" t="str">
        <f>IFERROR(VLOOKUP(B1434,Especialidades!A$1:H$6224,6,FALSE),"")</f>
        <v/>
      </c>
      <c r="I1434" s="56" t="str">
        <f>IFERROR(VLOOKUP(B1434,Especialidades!A$1:H$6224,7,FALSE),"")</f>
        <v/>
      </c>
      <c r="J1434" s="56" t="str">
        <f>IFERROR(VLOOKUP(B1434,Especialidades!A$1:H$6224,5,FALSE),"")</f>
        <v/>
      </c>
      <c r="K1434" s="21" t="str">
        <f t="shared" si="67"/>
        <v/>
      </c>
      <c r="L1434" s="15"/>
      <c r="AZ1434" s="3"/>
      <c r="BD1434" s="1"/>
      <c r="BF1434" s="4"/>
    </row>
    <row r="1435" spans="1:58" ht="30" customHeight="1" x14ac:dyDescent="0.3">
      <c r="A1435" s="58" t="str">
        <f t="shared" si="68"/>
        <v/>
      </c>
      <c r="B1435" s="53"/>
      <c r="C1435" s="73" t="str">
        <f>IFERROR(VLOOKUP(B1435,Especialidades!A$1:H$6224,3,FALSE),"")</f>
        <v/>
      </c>
      <c r="D1435" s="74"/>
      <c r="E1435" s="21" t="str">
        <f>IFERROR(VLOOKUP(B1435,Especialidades!A$1:H$6224,4,FALSE),"")</f>
        <v/>
      </c>
      <c r="F1435" s="59"/>
      <c r="G1435" s="59">
        <f t="shared" si="66"/>
        <v>0</v>
      </c>
      <c r="H1435" s="21" t="str">
        <f>IFERROR(VLOOKUP(B1435,Especialidades!A$1:H$6224,6,FALSE),"")</f>
        <v/>
      </c>
      <c r="I1435" s="56" t="str">
        <f>IFERROR(VLOOKUP(B1435,Especialidades!A$1:H$6224,7,FALSE),"")</f>
        <v/>
      </c>
      <c r="J1435" s="56" t="str">
        <f>IFERROR(VLOOKUP(B1435,Especialidades!A$1:H$6224,5,FALSE),"")</f>
        <v/>
      </c>
      <c r="K1435" s="21" t="str">
        <f t="shared" si="67"/>
        <v/>
      </c>
      <c r="L1435" s="15"/>
      <c r="AZ1435" s="3"/>
      <c r="BD1435" s="1"/>
      <c r="BF1435" s="4"/>
    </row>
    <row r="1436" spans="1:58" ht="30" customHeight="1" x14ac:dyDescent="0.3">
      <c r="A1436" s="58" t="str">
        <f t="shared" si="68"/>
        <v/>
      </c>
      <c r="B1436" s="53"/>
      <c r="C1436" s="73" t="str">
        <f>IFERROR(VLOOKUP(B1436,Especialidades!A$1:H$6224,3,FALSE),"")</f>
        <v/>
      </c>
      <c r="D1436" s="74"/>
      <c r="E1436" s="21" t="str">
        <f>IFERROR(VLOOKUP(B1436,Especialidades!A$1:H$6224,4,FALSE),"")</f>
        <v/>
      </c>
      <c r="F1436" s="59"/>
      <c r="G1436" s="59">
        <f t="shared" si="66"/>
        <v>0</v>
      </c>
      <c r="H1436" s="21" t="str">
        <f>IFERROR(VLOOKUP(B1436,Especialidades!A$1:H$6224,6,FALSE),"")</f>
        <v/>
      </c>
      <c r="I1436" s="56" t="str">
        <f>IFERROR(VLOOKUP(B1436,Especialidades!A$1:H$6224,7,FALSE),"")</f>
        <v/>
      </c>
      <c r="J1436" s="56" t="str">
        <f>IFERROR(VLOOKUP(B1436,Especialidades!A$1:H$6224,5,FALSE),"")</f>
        <v/>
      </c>
      <c r="K1436" s="21" t="str">
        <f t="shared" si="67"/>
        <v/>
      </c>
      <c r="L1436" s="15"/>
      <c r="AZ1436" s="3"/>
      <c r="BD1436" s="1"/>
      <c r="BF1436" s="4"/>
    </row>
    <row r="1437" spans="1:58" ht="30" customHeight="1" x14ac:dyDescent="0.3">
      <c r="A1437" s="58" t="str">
        <f t="shared" si="68"/>
        <v/>
      </c>
      <c r="B1437" s="53"/>
      <c r="C1437" s="73" t="str">
        <f>IFERROR(VLOOKUP(B1437,Especialidades!A$1:H$6224,3,FALSE),"")</f>
        <v/>
      </c>
      <c r="D1437" s="74"/>
      <c r="E1437" s="21" t="str">
        <f>IFERROR(VLOOKUP(B1437,Especialidades!A$1:H$6224,4,FALSE),"")</f>
        <v/>
      </c>
      <c r="F1437" s="59"/>
      <c r="G1437" s="59">
        <f t="shared" si="66"/>
        <v>0</v>
      </c>
      <c r="H1437" s="21" t="str">
        <f>IFERROR(VLOOKUP(B1437,Especialidades!A$1:H$6224,6,FALSE),"")</f>
        <v/>
      </c>
      <c r="I1437" s="56" t="str">
        <f>IFERROR(VLOOKUP(B1437,Especialidades!A$1:H$6224,7,FALSE),"")</f>
        <v/>
      </c>
      <c r="J1437" s="56" t="str">
        <f>IFERROR(VLOOKUP(B1437,Especialidades!A$1:H$6224,5,FALSE),"")</f>
        <v/>
      </c>
      <c r="K1437" s="21" t="str">
        <f t="shared" si="67"/>
        <v/>
      </c>
      <c r="L1437" s="15"/>
      <c r="AZ1437" s="3"/>
      <c r="BD1437" s="1"/>
      <c r="BF1437" s="4"/>
    </row>
    <row r="1438" spans="1:58" ht="30" customHeight="1" x14ac:dyDescent="0.3">
      <c r="A1438" s="58" t="str">
        <f t="shared" si="68"/>
        <v/>
      </c>
      <c r="B1438" s="53"/>
      <c r="C1438" s="73" t="str">
        <f>IFERROR(VLOOKUP(B1438,Especialidades!A$1:H$6224,3,FALSE),"")</f>
        <v/>
      </c>
      <c r="D1438" s="74"/>
      <c r="E1438" s="21" t="str">
        <f>IFERROR(VLOOKUP(B1438,Especialidades!A$1:H$6224,4,FALSE),"")</f>
        <v/>
      </c>
      <c r="F1438" s="59"/>
      <c r="G1438" s="59">
        <f t="shared" si="66"/>
        <v>0</v>
      </c>
      <c r="H1438" s="21" t="str">
        <f>IFERROR(VLOOKUP(B1438,Especialidades!A$1:H$6224,6,FALSE),"")</f>
        <v/>
      </c>
      <c r="I1438" s="56" t="str">
        <f>IFERROR(VLOOKUP(B1438,Especialidades!A$1:H$6224,7,FALSE),"")</f>
        <v/>
      </c>
      <c r="J1438" s="56" t="str">
        <f>IFERROR(VLOOKUP(B1438,Especialidades!A$1:H$6224,5,FALSE),"")</f>
        <v/>
      </c>
      <c r="K1438" s="21" t="str">
        <f t="shared" si="67"/>
        <v/>
      </c>
      <c r="L1438" s="15"/>
      <c r="AZ1438" s="3"/>
      <c r="BD1438" s="1"/>
      <c r="BF1438" s="4"/>
    </row>
    <row r="1439" spans="1:58" ht="30" customHeight="1" x14ac:dyDescent="0.3">
      <c r="A1439" s="58" t="str">
        <f t="shared" si="68"/>
        <v/>
      </c>
      <c r="B1439" s="53"/>
      <c r="C1439" s="73" t="str">
        <f>IFERROR(VLOOKUP(B1439,Especialidades!A$1:H$6224,3,FALSE),"")</f>
        <v/>
      </c>
      <c r="D1439" s="74"/>
      <c r="E1439" s="21" t="str">
        <f>IFERROR(VLOOKUP(B1439,Especialidades!A$1:H$6224,4,FALSE),"")</f>
        <v/>
      </c>
      <c r="F1439" s="59"/>
      <c r="G1439" s="59">
        <f t="shared" si="66"/>
        <v>0</v>
      </c>
      <c r="H1439" s="21" t="str">
        <f>IFERROR(VLOOKUP(B1439,Especialidades!A$1:H$6224,6,FALSE),"")</f>
        <v/>
      </c>
      <c r="I1439" s="56" t="str">
        <f>IFERROR(VLOOKUP(B1439,Especialidades!A$1:H$6224,7,FALSE),"")</f>
        <v/>
      </c>
      <c r="J1439" s="56" t="str">
        <f>IFERROR(VLOOKUP(B1439,Especialidades!A$1:H$6224,5,FALSE),"")</f>
        <v/>
      </c>
      <c r="K1439" s="21" t="str">
        <f t="shared" si="67"/>
        <v/>
      </c>
      <c r="L1439" s="15"/>
      <c r="AZ1439" s="3"/>
      <c r="BD1439" s="1"/>
      <c r="BF1439" s="4"/>
    </row>
    <row r="1440" spans="1:58" ht="30" customHeight="1" x14ac:dyDescent="0.3">
      <c r="A1440" s="58" t="str">
        <f t="shared" si="68"/>
        <v/>
      </c>
      <c r="B1440" s="53"/>
      <c r="C1440" s="73" t="str">
        <f>IFERROR(VLOOKUP(B1440,Especialidades!A$1:H$6224,3,FALSE),"")</f>
        <v/>
      </c>
      <c r="D1440" s="74"/>
      <c r="E1440" s="21" t="str">
        <f>IFERROR(VLOOKUP(B1440,Especialidades!A$1:H$6224,4,FALSE),"")</f>
        <v/>
      </c>
      <c r="F1440" s="59"/>
      <c r="G1440" s="59">
        <f t="shared" si="66"/>
        <v>0</v>
      </c>
      <c r="H1440" s="21" t="str">
        <f>IFERROR(VLOOKUP(B1440,Especialidades!A$1:H$6224,6,FALSE),"")</f>
        <v/>
      </c>
      <c r="I1440" s="56" t="str">
        <f>IFERROR(VLOOKUP(B1440,Especialidades!A$1:H$6224,7,FALSE),"")</f>
        <v/>
      </c>
      <c r="J1440" s="56" t="str">
        <f>IFERROR(VLOOKUP(B1440,Especialidades!A$1:H$6224,5,FALSE),"")</f>
        <v/>
      </c>
      <c r="K1440" s="21" t="str">
        <f t="shared" si="67"/>
        <v/>
      </c>
      <c r="L1440" s="15"/>
      <c r="AZ1440" s="3"/>
      <c r="BD1440" s="1"/>
      <c r="BF1440" s="4"/>
    </row>
    <row r="1441" spans="1:58" ht="30" customHeight="1" x14ac:dyDescent="0.3">
      <c r="A1441" s="58" t="str">
        <f t="shared" si="68"/>
        <v/>
      </c>
      <c r="B1441" s="53"/>
      <c r="C1441" s="73" t="str">
        <f>IFERROR(VLOOKUP(B1441,Especialidades!A$1:H$6224,3,FALSE),"")</f>
        <v/>
      </c>
      <c r="D1441" s="74"/>
      <c r="E1441" s="21" t="str">
        <f>IFERROR(VLOOKUP(B1441,Especialidades!A$1:H$6224,4,FALSE),"")</f>
        <v/>
      </c>
      <c r="F1441" s="59"/>
      <c r="G1441" s="59">
        <f t="shared" si="66"/>
        <v>0</v>
      </c>
      <c r="H1441" s="21" t="str">
        <f>IFERROR(VLOOKUP(B1441,Especialidades!A$1:H$6224,6,FALSE),"")</f>
        <v/>
      </c>
      <c r="I1441" s="56" t="str">
        <f>IFERROR(VLOOKUP(B1441,Especialidades!A$1:H$6224,7,FALSE),"")</f>
        <v/>
      </c>
      <c r="J1441" s="56" t="str">
        <f>IFERROR(VLOOKUP(B1441,Especialidades!A$1:H$6224,5,FALSE),"")</f>
        <v/>
      </c>
      <c r="K1441" s="21" t="str">
        <f t="shared" si="67"/>
        <v/>
      </c>
      <c r="L1441" s="15"/>
      <c r="AZ1441" s="3"/>
      <c r="BD1441" s="1"/>
      <c r="BF1441" s="4"/>
    </row>
    <row r="1442" spans="1:58" ht="30" customHeight="1" x14ac:dyDescent="0.3">
      <c r="A1442" s="58" t="str">
        <f t="shared" si="68"/>
        <v/>
      </c>
      <c r="B1442" s="53"/>
      <c r="C1442" s="73" t="str">
        <f>IFERROR(VLOOKUP(B1442,Especialidades!A$1:H$6224,3,FALSE),"")</f>
        <v/>
      </c>
      <c r="D1442" s="74"/>
      <c r="E1442" s="21" t="str">
        <f>IFERROR(VLOOKUP(B1442,Especialidades!A$1:H$6224,4,FALSE),"")</f>
        <v/>
      </c>
      <c r="F1442" s="59"/>
      <c r="G1442" s="59">
        <f t="shared" si="66"/>
        <v>0</v>
      </c>
      <c r="H1442" s="21" t="str">
        <f>IFERROR(VLOOKUP(B1442,Especialidades!A$1:H$6224,6,FALSE),"")</f>
        <v/>
      </c>
      <c r="I1442" s="56" t="str">
        <f>IFERROR(VLOOKUP(B1442,Especialidades!A$1:H$6224,7,FALSE),"")</f>
        <v/>
      </c>
      <c r="J1442" s="56" t="str">
        <f>IFERROR(VLOOKUP(B1442,Especialidades!A$1:H$6224,5,FALSE),"")</f>
        <v/>
      </c>
      <c r="K1442" s="21" t="str">
        <f t="shared" si="67"/>
        <v/>
      </c>
      <c r="L1442" s="15"/>
      <c r="AZ1442" s="3"/>
      <c r="BD1442" s="1"/>
      <c r="BF1442" s="4"/>
    </row>
    <row r="1443" spans="1:58" ht="30" customHeight="1" x14ac:dyDescent="0.3">
      <c r="A1443" s="58" t="str">
        <f t="shared" si="68"/>
        <v/>
      </c>
      <c r="B1443" s="53"/>
      <c r="C1443" s="73" t="str">
        <f>IFERROR(VLOOKUP(B1443,Especialidades!A$1:H$6224,3,FALSE),"")</f>
        <v/>
      </c>
      <c r="D1443" s="74"/>
      <c r="E1443" s="21" t="str">
        <f>IFERROR(VLOOKUP(B1443,Especialidades!A$1:H$6224,4,FALSE),"")</f>
        <v/>
      </c>
      <c r="F1443" s="59"/>
      <c r="G1443" s="59">
        <f t="shared" si="66"/>
        <v>0</v>
      </c>
      <c r="H1443" s="21" t="str">
        <f>IFERROR(VLOOKUP(B1443,Especialidades!A$1:H$6224,6,FALSE),"")</f>
        <v/>
      </c>
      <c r="I1443" s="56" t="str">
        <f>IFERROR(VLOOKUP(B1443,Especialidades!A$1:H$6224,7,FALSE),"")</f>
        <v/>
      </c>
      <c r="J1443" s="56" t="str">
        <f>IFERROR(VLOOKUP(B1443,Especialidades!A$1:H$6224,5,FALSE),"")</f>
        <v/>
      </c>
      <c r="K1443" s="21" t="str">
        <f t="shared" si="67"/>
        <v/>
      </c>
      <c r="L1443" s="15"/>
      <c r="AZ1443" s="3"/>
      <c r="BD1443" s="1"/>
      <c r="BF1443" s="4"/>
    </row>
    <row r="1444" spans="1:58" ht="30" customHeight="1" x14ac:dyDescent="0.3">
      <c r="A1444" s="58" t="str">
        <f t="shared" si="68"/>
        <v/>
      </c>
      <c r="B1444" s="53"/>
      <c r="C1444" s="73" t="str">
        <f>IFERROR(VLOOKUP(B1444,Especialidades!A$1:H$6224,3,FALSE),"")</f>
        <v/>
      </c>
      <c r="D1444" s="74"/>
      <c r="E1444" s="21" t="str">
        <f>IFERROR(VLOOKUP(B1444,Especialidades!A$1:H$6224,4,FALSE),"")</f>
        <v/>
      </c>
      <c r="F1444" s="59"/>
      <c r="G1444" s="59">
        <f t="shared" si="66"/>
        <v>0</v>
      </c>
      <c r="H1444" s="21" t="str">
        <f>IFERROR(VLOOKUP(B1444,Especialidades!A$1:H$6224,6,FALSE),"")</f>
        <v/>
      </c>
      <c r="I1444" s="56" t="str">
        <f>IFERROR(VLOOKUP(B1444,Especialidades!A$1:H$6224,7,FALSE),"")</f>
        <v/>
      </c>
      <c r="J1444" s="56" t="str">
        <f>IFERROR(VLOOKUP(B1444,Especialidades!A$1:H$6224,5,FALSE),"")</f>
        <v/>
      </c>
      <c r="K1444" s="21" t="str">
        <f t="shared" si="67"/>
        <v/>
      </c>
      <c r="L1444" s="15"/>
      <c r="AZ1444" s="3"/>
      <c r="BD1444" s="1"/>
      <c r="BF1444" s="4"/>
    </row>
    <row r="1445" spans="1:58" ht="30" customHeight="1" x14ac:dyDescent="0.3">
      <c r="A1445" s="58" t="str">
        <f t="shared" si="68"/>
        <v/>
      </c>
      <c r="B1445" s="53"/>
      <c r="C1445" s="73" t="str">
        <f>IFERROR(VLOOKUP(B1445,Especialidades!A$1:H$6224,3,FALSE),"")</f>
        <v/>
      </c>
      <c r="D1445" s="74"/>
      <c r="E1445" s="21" t="str">
        <f>IFERROR(VLOOKUP(B1445,Especialidades!A$1:H$6224,4,FALSE),"")</f>
        <v/>
      </c>
      <c r="F1445" s="59"/>
      <c r="G1445" s="59">
        <f t="shared" si="66"/>
        <v>0</v>
      </c>
      <c r="H1445" s="21" t="str">
        <f>IFERROR(VLOOKUP(B1445,Especialidades!A$1:H$6224,6,FALSE),"")</f>
        <v/>
      </c>
      <c r="I1445" s="56" t="str">
        <f>IFERROR(VLOOKUP(B1445,Especialidades!A$1:H$6224,7,FALSE),"")</f>
        <v/>
      </c>
      <c r="J1445" s="56" t="str">
        <f>IFERROR(VLOOKUP(B1445,Especialidades!A$1:H$6224,5,FALSE),"")</f>
        <v/>
      </c>
      <c r="K1445" s="21" t="str">
        <f t="shared" si="67"/>
        <v/>
      </c>
      <c r="L1445" s="15"/>
      <c r="AZ1445" s="3"/>
      <c r="BD1445" s="1"/>
      <c r="BF1445" s="4"/>
    </row>
    <row r="1446" spans="1:58" ht="30" customHeight="1" x14ac:dyDescent="0.3">
      <c r="A1446" s="58" t="str">
        <f t="shared" si="68"/>
        <v/>
      </c>
      <c r="B1446" s="53"/>
      <c r="C1446" s="73" t="str">
        <f>IFERROR(VLOOKUP(B1446,Especialidades!A$1:H$6224,3,FALSE),"")</f>
        <v/>
      </c>
      <c r="D1446" s="74"/>
      <c r="E1446" s="21" t="str">
        <f>IFERROR(VLOOKUP(B1446,Especialidades!A$1:H$6224,4,FALSE),"")</f>
        <v/>
      </c>
      <c r="F1446" s="59"/>
      <c r="G1446" s="59">
        <f t="shared" si="66"/>
        <v>0</v>
      </c>
      <c r="H1446" s="21" t="str">
        <f>IFERROR(VLOOKUP(B1446,Especialidades!A$1:H$6224,6,FALSE),"")</f>
        <v/>
      </c>
      <c r="I1446" s="56" t="str">
        <f>IFERROR(VLOOKUP(B1446,Especialidades!A$1:H$6224,7,FALSE),"")</f>
        <v/>
      </c>
      <c r="J1446" s="56" t="str">
        <f>IFERROR(VLOOKUP(B1446,Especialidades!A$1:H$6224,5,FALSE),"")</f>
        <v/>
      </c>
      <c r="K1446" s="21" t="str">
        <f t="shared" si="67"/>
        <v/>
      </c>
      <c r="L1446" s="15"/>
      <c r="AZ1446" s="3"/>
      <c r="BD1446" s="1"/>
      <c r="BF1446" s="4"/>
    </row>
    <row r="1447" spans="1:58" ht="30" customHeight="1" x14ac:dyDescent="0.3">
      <c r="A1447" s="58" t="str">
        <f t="shared" si="68"/>
        <v/>
      </c>
      <c r="B1447" s="53"/>
      <c r="C1447" s="73" t="str">
        <f>IFERROR(VLOOKUP(B1447,Especialidades!A$1:H$6224,3,FALSE),"")</f>
        <v/>
      </c>
      <c r="D1447" s="74"/>
      <c r="E1447" s="21" t="str">
        <f>IFERROR(VLOOKUP(B1447,Especialidades!A$1:H$6224,4,FALSE),"")</f>
        <v/>
      </c>
      <c r="F1447" s="59"/>
      <c r="G1447" s="59">
        <f t="shared" si="66"/>
        <v>0</v>
      </c>
      <c r="H1447" s="21" t="str">
        <f>IFERROR(VLOOKUP(B1447,Especialidades!A$1:H$6224,6,FALSE),"")</f>
        <v/>
      </c>
      <c r="I1447" s="56" t="str">
        <f>IFERROR(VLOOKUP(B1447,Especialidades!A$1:H$6224,7,FALSE),"")</f>
        <v/>
      </c>
      <c r="J1447" s="56" t="str">
        <f>IFERROR(VLOOKUP(B1447,Especialidades!A$1:H$6224,5,FALSE),"")</f>
        <v/>
      </c>
      <c r="K1447" s="21" t="str">
        <f t="shared" si="67"/>
        <v/>
      </c>
      <c r="L1447" s="15"/>
      <c r="AZ1447" s="3"/>
      <c r="BD1447" s="1"/>
      <c r="BF1447" s="4"/>
    </row>
    <row r="1448" spans="1:58" ht="30" customHeight="1" x14ac:dyDescent="0.3">
      <c r="A1448" s="58" t="str">
        <f t="shared" si="68"/>
        <v/>
      </c>
      <c r="B1448" s="53"/>
      <c r="C1448" s="73" t="str">
        <f>IFERROR(VLOOKUP(B1448,Especialidades!A$1:H$6224,3,FALSE),"")</f>
        <v/>
      </c>
      <c r="D1448" s="74"/>
      <c r="E1448" s="21" t="str">
        <f>IFERROR(VLOOKUP(B1448,Especialidades!A$1:H$6224,4,FALSE),"")</f>
        <v/>
      </c>
      <c r="F1448" s="59"/>
      <c r="G1448" s="59">
        <f t="shared" si="66"/>
        <v>0</v>
      </c>
      <c r="H1448" s="21" t="str">
        <f>IFERROR(VLOOKUP(B1448,Especialidades!A$1:H$6224,6,FALSE),"")</f>
        <v/>
      </c>
      <c r="I1448" s="56" t="str">
        <f>IFERROR(VLOOKUP(B1448,Especialidades!A$1:H$6224,7,FALSE),"")</f>
        <v/>
      </c>
      <c r="J1448" s="56" t="str">
        <f>IFERROR(VLOOKUP(B1448,Especialidades!A$1:H$6224,5,FALSE),"")</f>
        <v/>
      </c>
      <c r="K1448" s="21" t="str">
        <f t="shared" si="67"/>
        <v/>
      </c>
      <c r="L1448" s="15"/>
      <c r="AZ1448" s="3"/>
      <c r="BD1448" s="1"/>
      <c r="BF1448" s="4"/>
    </row>
    <row r="1449" spans="1:58" ht="30" customHeight="1" x14ac:dyDescent="0.3">
      <c r="A1449" s="58" t="str">
        <f t="shared" si="68"/>
        <v/>
      </c>
      <c r="B1449" s="53"/>
      <c r="C1449" s="73" t="str">
        <f>IFERROR(VLOOKUP(B1449,Especialidades!A$1:H$6224,3,FALSE),"")</f>
        <v/>
      </c>
      <c r="D1449" s="74"/>
      <c r="E1449" s="21" t="str">
        <f>IFERROR(VLOOKUP(B1449,Especialidades!A$1:H$6224,4,FALSE),"")</f>
        <v/>
      </c>
      <c r="F1449" s="59"/>
      <c r="G1449" s="59">
        <f t="shared" si="66"/>
        <v>0</v>
      </c>
      <c r="H1449" s="21" t="str">
        <f>IFERROR(VLOOKUP(B1449,Especialidades!A$1:H$6224,6,FALSE),"")</f>
        <v/>
      </c>
      <c r="I1449" s="56" t="str">
        <f>IFERROR(VLOOKUP(B1449,Especialidades!A$1:H$6224,7,FALSE),"")</f>
        <v/>
      </c>
      <c r="J1449" s="56" t="str">
        <f>IFERROR(VLOOKUP(B1449,Especialidades!A$1:H$6224,5,FALSE),"")</f>
        <v/>
      </c>
      <c r="K1449" s="21" t="str">
        <f t="shared" si="67"/>
        <v/>
      </c>
      <c r="L1449" s="15"/>
      <c r="AZ1449" s="3"/>
      <c r="BD1449" s="1"/>
      <c r="BF1449" s="4"/>
    </row>
    <row r="1450" spans="1:58" ht="30" customHeight="1" x14ac:dyDescent="0.3">
      <c r="A1450" s="58" t="str">
        <f t="shared" si="68"/>
        <v/>
      </c>
      <c r="B1450" s="53"/>
      <c r="C1450" s="73" t="str">
        <f>IFERROR(VLOOKUP(B1450,Especialidades!A$1:H$6224,3,FALSE),"")</f>
        <v/>
      </c>
      <c r="D1450" s="74"/>
      <c r="E1450" s="21" t="str">
        <f>IFERROR(VLOOKUP(B1450,Especialidades!A$1:H$6224,4,FALSE),"")</f>
        <v/>
      </c>
      <c r="F1450" s="59"/>
      <c r="G1450" s="59">
        <f t="shared" si="66"/>
        <v>0</v>
      </c>
      <c r="H1450" s="21" t="str">
        <f>IFERROR(VLOOKUP(B1450,Especialidades!A$1:H$6224,6,FALSE),"")</f>
        <v/>
      </c>
      <c r="I1450" s="56" t="str">
        <f>IFERROR(VLOOKUP(B1450,Especialidades!A$1:H$6224,7,FALSE),"")</f>
        <v/>
      </c>
      <c r="J1450" s="56" t="str">
        <f>IFERROR(VLOOKUP(B1450,Especialidades!A$1:H$6224,5,FALSE),"")</f>
        <v/>
      </c>
      <c r="K1450" s="21" t="str">
        <f t="shared" si="67"/>
        <v/>
      </c>
      <c r="L1450" s="15"/>
      <c r="AZ1450" s="3"/>
      <c r="BD1450" s="1"/>
      <c r="BF1450" s="4"/>
    </row>
    <row r="1451" spans="1:58" ht="30" customHeight="1" x14ac:dyDescent="0.3">
      <c r="A1451" s="58" t="str">
        <f t="shared" si="68"/>
        <v/>
      </c>
      <c r="B1451" s="53"/>
      <c r="C1451" s="73" t="str">
        <f>IFERROR(VLOOKUP(B1451,Especialidades!A$1:H$6224,3,FALSE),"")</f>
        <v/>
      </c>
      <c r="D1451" s="74"/>
      <c r="E1451" s="21" t="str">
        <f>IFERROR(VLOOKUP(B1451,Especialidades!A$1:H$6224,4,FALSE),"")</f>
        <v/>
      </c>
      <c r="F1451" s="59"/>
      <c r="G1451" s="59">
        <f t="shared" si="66"/>
        <v>0</v>
      </c>
      <c r="H1451" s="21" t="str">
        <f>IFERROR(VLOOKUP(B1451,Especialidades!A$1:H$6224,6,FALSE),"")</f>
        <v/>
      </c>
      <c r="I1451" s="56" t="str">
        <f>IFERROR(VLOOKUP(B1451,Especialidades!A$1:H$6224,7,FALSE),"")</f>
        <v/>
      </c>
      <c r="J1451" s="56" t="str">
        <f>IFERROR(VLOOKUP(B1451,Especialidades!A$1:H$6224,5,FALSE),"")</f>
        <v/>
      </c>
      <c r="K1451" s="21" t="str">
        <f t="shared" si="67"/>
        <v/>
      </c>
      <c r="L1451" s="15"/>
      <c r="AZ1451" s="3"/>
      <c r="BD1451" s="1"/>
      <c r="BF1451" s="4"/>
    </row>
    <row r="1452" spans="1:58" ht="30" customHeight="1" x14ac:dyDescent="0.3">
      <c r="A1452" s="58" t="str">
        <f t="shared" si="68"/>
        <v/>
      </c>
      <c r="B1452" s="53"/>
      <c r="C1452" s="73" t="str">
        <f>IFERROR(VLOOKUP(B1452,Especialidades!A$1:H$6224,3,FALSE),"")</f>
        <v/>
      </c>
      <c r="D1452" s="74"/>
      <c r="E1452" s="21" t="str">
        <f>IFERROR(VLOOKUP(B1452,Especialidades!A$1:H$6224,4,FALSE),"")</f>
        <v/>
      </c>
      <c r="F1452" s="59"/>
      <c r="G1452" s="59">
        <f t="shared" si="66"/>
        <v>0</v>
      </c>
      <c r="H1452" s="21" t="str">
        <f>IFERROR(VLOOKUP(B1452,Especialidades!A$1:H$6224,6,FALSE),"")</f>
        <v/>
      </c>
      <c r="I1452" s="56" t="str">
        <f>IFERROR(VLOOKUP(B1452,Especialidades!A$1:H$6224,7,FALSE),"")</f>
        <v/>
      </c>
      <c r="J1452" s="56" t="str">
        <f>IFERROR(VLOOKUP(B1452,Especialidades!A$1:H$6224,5,FALSE),"")</f>
        <v/>
      </c>
      <c r="K1452" s="21" t="str">
        <f t="shared" si="67"/>
        <v/>
      </c>
      <c r="L1452" s="15"/>
      <c r="AZ1452" s="3"/>
      <c r="BD1452" s="1"/>
      <c r="BF1452" s="4"/>
    </row>
    <row r="1453" spans="1:58" ht="30" customHeight="1" x14ac:dyDescent="0.3">
      <c r="A1453" s="58" t="str">
        <f t="shared" si="68"/>
        <v/>
      </c>
      <c r="B1453" s="53"/>
      <c r="C1453" s="73" t="str">
        <f>IFERROR(VLOOKUP(B1453,Especialidades!A$1:H$6224,3,FALSE),"")</f>
        <v/>
      </c>
      <c r="D1453" s="74"/>
      <c r="E1453" s="21" t="str">
        <f>IFERROR(VLOOKUP(B1453,Especialidades!A$1:H$6224,4,FALSE),"")</f>
        <v/>
      </c>
      <c r="F1453" s="59"/>
      <c r="G1453" s="59">
        <f t="shared" si="66"/>
        <v>0</v>
      </c>
      <c r="H1453" s="21" t="str">
        <f>IFERROR(VLOOKUP(B1453,Especialidades!A$1:H$6224,6,FALSE),"")</f>
        <v/>
      </c>
      <c r="I1453" s="56" t="str">
        <f>IFERROR(VLOOKUP(B1453,Especialidades!A$1:H$6224,7,FALSE),"")</f>
        <v/>
      </c>
      <c r="J1453" s="56" t="str">
        <f>IFERROR(VLOOKUP(B1453,Especialidades!A$1:H$6224,5,FALSE),"")</f>
        <v/>
      </c>
      <c r="K1453" s="21" t="str">
        <f t="shared" si="67"/>
        <v/>
      </c>
      <c r="L1453" s="15"/>
      <c r="AZ1453" s="3"/>
      <c r="BD1453" s="1"/>
      <c r="BF1453" s="4"/>
    </row>
    <row r="1454" spans="1:58" ht="30" customHeight="1" x14ac:dyDescent="0.3">
      <c r="A1454" s="58" t="str">
        <f t="shared" si="68"/>
        <v/>
      </c>
      <c r="B1454" s="53"/>
      <c r="C1454" s="73" t="str">
        <f>IFERROR(VLOOKUP(B1454,Especialidades!A$1:H$6224,3,FALSE),"")</f>
        <v/>
      </c>
      <c r="D1454" s="74"/>
      <c r="E1454" s="21" t="str">
        <f>IFERROR(VLOOKUP(B1454,Especialidades!A$1:H$6224,4,FALSE),"")</f>
        <v/>
      </c>
      <c r="F1454" s="59"/>
      <c r="G1454" s="59">
        <f t="shared" si="66"/>
        <v>0</v>
      </c>
      <c r="H1454" s="21" t="str">
        <f>IFERROR(VLOOKUP(B1454,Especialidades!A$1:H$6224,6,FALSE),"")</f>
        <v/>
      </c>
      <c r="I1454" s="56" t="str">
        <f>IFERROR(VLOOKUP(B1454,Especialidades!A$1:H$6224,7,FALSE),"")</f>
        <v/>
      </c>
      <c r="J1454" s="56" t="str">
        <f>IFERROR(VLOOKUP(B1454,Especialidades!A$1:H$6224,5,FALSE),"")</f>
        <v/>
      </c>
      <c r="K1454" s="21" t="str">
        <f t="shared" si="67"/>
        <v/>
      </c>
      <c r="L1454" s="15"/>
      <c r="AZ1454" s="3"/>
      <c r="BD1454" s="1"/>
      <c r="BF1454" s="4"/>
    </row>
    <row r="1455" spans="1:58" ht="30" customHeight="1" x14ac:dyDescent="0.3">
      <c r="A1455" s="58" t="str">
        <f t="shared" si="68"/>
        <v/>
      </c>
      <c r="B1455" s="53"/>
      <c r="C1455" s="73" t="str">
        <f>IFERROR(VLOOKUP(B1455,Especialidades!A$1:H$6224,3,FALSE),"")</f>
        <v/>
      </c>
      <c r="D1455" s="74"/>
      <c r="E1455" s="21" t="str">
        <f>IFERROR(VLOOKUP(B1455,Especialidades!A$1:H$6224,4,FALSE),"")</f>
        <v/>
      </c>
      <c r="F1455" s="59"/>
      <c r="G1455" s="59">
        <f t="shared" si="66"/>
        <v>0</v>
      </c>
      <c r="H1455" s="21" t="str">
        <f>IFERROR(VLOOKUP(B1455,Especialidades!A$1:H$6224,6,FALSE),"")</f>
        <v/>
      </c>
      <c r="I1455" s="56" t="str">
        <f>IFERROR(VLOOKUP(B1455,Especialidades!A$1:H$6224,7,FALSE),"")</f>
        <v/>
      </c>
      <c r="J1455" s="56" t="str">
        <f>IFERROR(VLOOKUP(B1455,Especialidades!A$1:H$6224,5,FALSE),"")</f>
        <v/>
      </c>
      <c r="K1455" s="21" t="str">
        <f t="shared" si="67"/>
        <v/>
      </c>
      <c r="L1455" s="15"/>
      <c r="AZ1455" s="3"/>
      <c r="BD1455" s="1"/>
      <c r="BF1455" s="4"/>
    </row>
    <row r="1456" spans="1:58" ht="30" customHeight="1" x14ac:dyDescent="0.3">
      <c r="A1456" s="58" t="str">
        <f t="shared" si="68"/>
        <v/>
      </c>
      <c r="B1456" s="53"/>
      <c r="C1456" s="73" t="str">
        <f>IFERROR(VLOOKUP(B1456,Especialidades!A$1:H$6224,3,FALSE),"")</f>
        <v/>
      </c>
      <c r="D1456" s="74"/>
      <c r="E1456" s="21" t="str">
        <f>IFERROR(VLOOKUP(B1456,Especialidades!A$1:H$6224,4,FALSE),"")</f>
        <v/>
      </c>
      <c r="F1456" s="59"/>
      <c r="G1456" s="59">
        <f t="shared" si="66"/>
        <v>0</v>
      </c>
      <c r="H1456" s="21" t="str">
        <f>IFERROR(VLOOKUP(B1456,Especialidades!A$1:H$6224,6,FALSE),"")</f>
        <v/>
      </c>
      <c r="I1456" s="56" t="str">
        <f>IFERROR(VLOOKUP(B1456,Especialidades!A$1:H$6224,7,FALSE),"")</f>
        <v/>
      </c>
      <c r="J1456" s="56" t="str">
        <f>IFERROR(VLOOKUP(B1456,Especialidades!A$1:H$6224,5,FALSE),"")</f>
        <v/>
      </c>
      <c r="K1456" s="21" t="str">
        <f t="shared" si="67"/>
        <v/>
      </c>
      <c r="L1456" s="15"/>
      <c r="AZ1456" s="3"/>
      <c r="BD1456" s="1"/>
      <c r="BF1456" s="4"/>
    </row>
    <row r="1457" spans="1:58" ht="30" customHeight="1" x14ac:dyDescent="0.3">
      <c r="A1457" s="58" t="str">
        <f t="shared" si="68"/>
        <v/>
      </c>
      <c r="B1457" s="53"/>
      <c r="C1457" s="73" t="str">
        <f>IFERROR(VLOOKUP(B1457,Especialidades!A$1:H$6224,3,FALSE),"")</f>
        <v/>
      </c>
      <c r="D1457" s="74"/>
      <c r="E1457" s="21" t="str">
        <f>IFERROR(VLOOKUP(B1457,Especialidades!A$1:H$6224,4,FALSE),"")</f>
        <v/>
      </c>
      <c r="F1457" s="59"/>
      <c r="G1457" s="59">
        <f t="shared" si="66"/>
        <v>0</v>
      </c>
      <c r="H1457" s="21" t="str">
        <f>IFERROR(VLOOKUP(B1457,Especialidades!A$1:H$6224,6,FALSE),"")</f>
        <v/>
      </c>
      <c r="I1457" s="56" t="str">
        <f>IFERROR(VLOOKUP(B1457,Especialidades!A$1:H$6224,7,FALSE),"")</f>
        <v/>
      </c>
      <c r="J1457" s="56" t="str">
        <f>IFERROR(VLOOKUP(B1457,Especialidades!A$1:H$6224,5,FALSE),"")</f>
        <v/>
      </c>
      <c r="K1457" s="21" t="str">
        <f t="shared" si="67"/>
        <v/>
      </c>
      <c r="L1457" s="15"/>
      <c r="AZ1457" s="3"/>
      <c r="BD1457" s="1"/>
      <c r="BF1457" s="4"/>
    </row>
    <row r="1458" spans="1:58" ht="30" customHeight="1" x14ac:dyDescent="0.3">
      <c r="A1458" s="58" t="str">
        <f t="shared" si="68"/>
        <v/>
      </c>
      <c r="B1458" s="53"/>
      <c r="C1458" s="73" t="str">
        <f>IFERROR(VLOOKUP(B1458,Especialidades!A$1:H$6224,3,FALSE),"")</f>
        <v/>
      </c>
      <c r="D1458" s="74"/>
      <c r="E1458" s="21" t="str">
        <f>IFERROR(VLOOKUP(B1458,Especialidades!A$1:H$6224,4,FALSE),"")</f>
        <v/>
      </c>
      <c r="F1458" s="59"/>
      <c r="G1458" s="59">
        <f t="shared" si="66"/>
        <v>0</v>
      </c>
      <c r="H1458" s="21" t="str">
        <f>IFERROR(VLOOKUP(B1458,Especialidades!A$1:H$6224,6,FALSE),"")</f>
        <v/>
      </c>
      <c r="I1458" s="56" t="str">
        <f>IFERROR(VLOOKUP(B1458,Especialidades!A$1:H$6224,7,FALSE),"")</f>
        <v/>
      </c>
      <c r="J1458" s="56" t="str">
        <f>IFERROR(VLOOKUP(B1458,Especialidades!A$1:H$6224,5,FALSE),"")</f>
        <v/>
      </c>
      <c r="K1458" s="21" t="str">
        <f t="shared" si="67"/>
        <v/>
      </c>
      <c r="L1458" s="15"/>
      <c r="AZ1458" s="3"/>
      <c r="BD1458" s="1"/>
      <c r="BF1458" s="4"/>
    </row>
    <row r="1459" spans="1:58" ht="30" customHeight="1" x14ac:dyDescent="0.3">
      <c r="A1459" s="58" t="str">
        <f t="shared" si="68"/>
        <v/>
      </c>
      <c r="B1459" s="53"/>
      <c r="C1459" s="73" t="str">
        <f>IFERROR(VLOOKUP(B1459,Especialidades!A$1:H$6224,3,FALSE),"")</f>
        <v/>
      </c>
      <c r="D1459" s="74"/>
      <c r="E1459" s="21" t="str">
        <f>IFERROR(VLOOKUP(B1459,Especialidades!A$1:H$6224,4,FALSE),"")</f>
        <v/>
      </c>
      <c r="F1459" s="59"/>
      <c r="G1459" s="59">
        <f t="shared" si="66"/>
        <v>0</v>
      </c>
      <c r="H1459" s="21" t="str">
        <f>IFERROR(VLOOKUP(B1459,Especialidades!A$1:H$6224,6,FALSE),"")</f>
        <v/>
      </c>
      <c r="I1459" s="56" t="str">
        <f>IFERROR(VLOOKUP(B1459,Especialidades!A$1:H$6224,7,FALSE),"")</f>
        <v/>
      </c>
      <c r="J1459" s="56" t="str">
        <f>IFERROR(VLOOKUP(B1459,Especialidades!A$1:H$6224,5,FALSE),"")</f>
        <v/>
      </c>
      <c r="K1459" s="21" t="str">
        <f t="shared" si="67"/>
        <v/>
      </c>
      <c r="L1459" s="15"/>
      <c r="AZ1459" s="3"/>
      <c r="BD1459" s="1"/>
      <c r="BF1459" s="4"/>
    </row>
    <row r="1460" spans="1:58" ht="30" customHeight="1" x14ac:dyDescent="0.3">
      <c r="A1460" s="58" t="str">
        <f t="shared" si="68"/>
        <v/>
      </c>
      <c r="B1460" s="53"/>
      <c r="C1460" s="73" t="str">
        <f>IFERROR(VLOOKUP(B1460,Especialidades!A$1:H$6224,3,FALSE),"")</f>
        <v/>
      </c>
      <c r="D1460" s="74"/>
      <c r="E1460" s="21" t="str">
        <f>IFERROR(VLOOKUP(B1460,Especialidades!A$1:H$6224,4,FALSE),"")</f>
        <v/>
      </c>
      <c r="F1460" s="59"/>
      <c r="G1460" s="59">
        <f t="shared" si="66"/>
        <v>0</v>
      </c>
      <c r="H1460" s="21" t="str">
        <f>IFERROR(VLOOKUP(B1460,Especialidades!A$1:H$6224,6,FALSE),"")</f>
        <v/>
      </c>
      <c r="I1460" s="56" t="str">
        <f>IFERROR(VLOOKUP(B1460,Especialidades!A$1:H$6224,7,FALSE),"")</f>
        <v/>
      </c>
      <c r="J1460" s="56" t="str">
        <f>IFERROR(VLOOKUP(B1460,Especialidades!A$1:H$6224,5,FALSE),"")</f>
        <v/>
      </c>
      <c r="K1460" s="21" t="str">
        <f t="shared" si="67"/>
        <v/>
      </c>
      <c r="L1460" s="15"/>
      <c r="AZ1460" s="3"/>
      <c r="BD1460" s="1"/>
      <c r="BF1460" s="4"/>
    </row>
    <row r="1461" spans="1:58" ht="30" customHeight="1" x14ac:dyDescent="0.3">
      <c r="A1461" s="58" t="str">
        <f t="shared" si="68"/>
        <v/>
      </c>
      <c r="B1461" s="53"/>
      <c r="C1461" s="73" t="str">
        <f>IFERROR(VLOOKUP(B1461,Especialidades!A$1:H$6224,3,FALSE),"")</f>
        <v/>
      </c>
      <c r="D1461" s="74"/>
      <c r="E1461" s="21" t="str">
        <f>IFERROR(VLOOKUP(B1461,Especialidades!A$1:H$6224,4,FALSE),"")</f>
        <v/>
      </c>
      <c r="F1461" s="59"/>
      <c r="G1461" s="59">
        <f t="shared" si="66"/>
        <v>0</v>
      </c>
      <c r="H1461" s="21" t="str">
        <f>IFERROR(VLOOKUP(B1461,Especialidades!A$1:H$6224,6,FALSE),"")</f>
        <v/>
      </c>
      <c r="I1461" s="56" t="str">
        <f>IFERROR(VLOOKUP(B1461,Especialidades!A$1:H$6224,7,FALSE),"")</f>
        <v/>
      </c>
      <c r="J1461" s="56" t="str">
        <f>IFERROR(VLOOKUP(B1461,Especialidades!A$1:H$6224,5,FALSE),"")</f>
        <v/>
      </c>
      <c r="K1461" s="21" t="str">
        <f t="shared" si="67"/>
        <v/>
      </c>
      <c r="L1461" s="15"/>
      <c r="AZ1461" s="3"/>
      <c r="BD1461" s="1"/>
      <c r="BF1461" s="4"/>
    </row>
    <row r="1462" spans="1:58" ht="30" customHeight="1" x14ac:dyDescent="0.3">
      <c r="A1462" s="58" t="str">
        <f t="shared" si="68"/>
        <v/>
      </c>
      <c r="B1462" s="53"/>
      <c r="C1462" s="73" t="str">
        <f>IFERROR(VLOOKUP(B1462,Especialidades!A$1:H$6224,3,FALSE),"")</f>
        <v/>
      </c>
      <c r="D1462" s="74"/>
      <c r="E1462" s="21" t="str">
        <f>IFERROR(VLOOKUP(B1462,Especialidades!A$1:H$6224,4,FALSE),"")</f>
        <v/>
      </c>
      <c r="F1462" s="59"/>
      <c r="G1462" s="59">
        <f t="shared" si="66"/>
        <v>0</v>
      </c>
      <c r="H1462" s="21" t="str">
        <f>IFERROR(VLOOKUP(B1462,Especialidades!A$1:H$6224,6,FALSE),"")</f>
        <v/>
      </c>
      <c r="I1462" s="56" t="str">
        <f>IFERROR(VLOOKUP(B1462,Especialidades!A$1:H$6224,7,FALSE),"")</f>
        <v/>
      </c>
      <c r="J1462" s="56" t="str">
        <f>IFERROR(VLOOKUP(B1462,Especialidades!A$1:H$6224,5,FALSE),"")</f>
        <v/>
      </c>
      <c r="K1462" s="21" t="str">
        <f t="shared" si="67"/>
        <v/>
      </c>
      <c r="L1462" s="15"/>
      <c r="AZ1462" s="3"/>
      <c r="BD1462" s="1"/>
      <c r="BF1462" s="4"/>
    </row>
    <row r="1463" spans="1:58" ht="30" customHeight="1" x14ac:dyDescent="0.3">
      <c r="A1463" s="58" t="str">
        <f t="shared" si="68"/>
        <v/>
      </c>
      <c r="B1463" s="53"/>
      <c r="C1463" s="73" t="str">
        <f>IFERROR(VLOOKUP(B1463,Especialidades!A$1:H$6224,3,FALSE),"")</f>
        <v/>
      </c>
      <c r="D1463" s="74"/>
      <c r="E1463" s="21" t="str">
        <f>IFERROR(VLOOKUP(B1463,Especialidades!A$1:H$6224,4,FALSE),"")</f>
        <v/>
      </c>
      <c r="F1463" s="59"/>
      <c r="G1463" s="59">
        <f t="shared" si="66"/>
        <v>0</v>
      </c>
      <c r="H1463" s="21" t="str">
        <f>IFERROR(VLOOKUP(B1463,Especialidades!A$1:H$6224,6,FALSE),"")</f>
        <v/>
      </c>
      <c r="I1463" s="56" t="str">
        <f>IFERROR(VLOOKUP(B1463,Especialidades!A$1:H$6224,7,FALSE),"")</f>
        <v/>
      </c>
      <c r="J1463" s="56" t="str">
        <f>IFERROR(VLOOKUP(B1463,Especialidades!A$1:H$6224,5,FALSE),"")</f>
        <v/>
      </c>
      <c r="K1463" s="21" t="str">
        <f t="shared" si="67"/>
        <v/>
      </c>
      <c r="L1463" s="15"/>
      <c r="AZ1463" s="3"/>
      <c r="BD1463" s="1"/>
      <c r="BF1463" s="4"/>
    </row>
    <row r="1464" spans="1:58" ht="30" customHeight="1" x14ac:dyDescent="0.3">
      <c r="A1464" s="58" t="str">
        <f t="shared" si="68"/>
        <v/>
      </c>
      <c r="B1464" s="53"/>
      <c r="C1464" s="73" t="str">
        <f>IFERROR(VLOOKUP(B1464,Especialidades!A$1:H$6224,3,FALSE),"")</f>
        <v/>
      </c>
      <c r="D1464" s="74"/>
      <c r="E1464" s="21" t="str">
        <f>IFERROR(VLOOKUP(B1464,Especialidades!A$1:H$6224,4,FALSE),"")</f>
        <v/>
      </c>
      <c r="F1464" s="59"/>
      <c r="G1464" s="59">
        <f t="shared" si="66"/>
        <v>0</v>
      </c>
      <c r="H1464" s="21" t="str">
        <f>IFERROR(VLOOKUP(B1464,Especialidades!A$1:H$6224,6,FALSE),"")</f>
        <v/>
      </c>
      <c r="I1464" s="56" t="str">
        <f>IFERROR(VLOOKUP(B1464,Especialidades!A$1:H$6224,7,FALSE),"")</f>
        <v/>
      </c>
      <c r="J1464" s="56" t="str">
        <f>IFERROR(VLOOKUP(B1464,Especialidades!A$1:H$6224,5,FALSE),"")</f>
        <v/>
      </c>
      <c r="K1464" s="21" t="str">
        <f t="shared" si="67"/>
        <v/>
      </c>
      <c r="L1464" s="15"/>
      <c r="AZ1464" s="3"/>
      <c r="BD1464" s="1"/>
      <c r="BF1464" s="4"/>
    </row>
    <row r="1465" spans="1:58" ht="30" customHeight="1" x14ac:dyDescent="0.3">
      <c r="A1465" s="58" t="str">
        <f t="shared" si="68"/>
        <v/>
      </c>
      <c r="B1465" s="53"/>
      <c r="C1465" s="73" t="str">
        <f>IFERROR(VLOOKUP(B1465,Especialidades!A$1:H$6224,3,FALSE),"")</f>
        <v/>
      </c>
      <c r="D1465" s="74"/>
      <c r="E1465" s="21" t="str">
        <f>IFERROR(VLOOKUP(B1465,Especialidades!A$1:H$6224,4,FALSE),"")</f>
        <v/>
      </c>
      <c r="F1465" s="59"/>
      <c r="G1465" s="59">
        <f t="shared" si="66"/>
        <v>0</v>
      </c>
      <c r="H1465" s="21" t="str">
        <f>IFERROR(VLOOKUP(B1465,Especialidades!A$1:H$6224,6,FALSE),"")</f>
        <v/>
      </c>
      <c r="I1465" s="56" t="str">
        <f>IFERROR(VLOOKUP(B1465,Especialidades!A$1:H$6224,7,FALSE),"")</f>
        <v/>
      </c>
      <c r="J1465" s="56" t="str">
        <f>IFERROR(VLOOKUP(B1465,Especialidades!A$1:H$6224,5,FALSE),"")</f>
        <v/>
      </c>
      <c r="K1465" s="21" t="str">
        <f t="shared" si="67"/>
        <v/>
      </c>
      <c r="L1465" s="15"/>
      <c r="AZ1465" s="3"/>
      <c r="BD1465" s="1"/>
      <c r="BF1465" s="4"/>
    </row>
    <row r="1466" spans="1:58" ht="30" customHeight="1" x14ac:dyDescent="0.3">
      <c r="A1466" s="58" t="str">
        <f t="shared" si="68"/>
        <v/>
      </c>
      <c r="B1466" s="53"/>
      <c r="C1466" s="73" t="str">
        <f>IFERROR(VLOOKUP(B1466,Especialidades!A$1:H$6224,3,FALSE),"")</f>
        <v/>
      </c>
      <c r="D1466" s="74"/>
      <c r="E1466" s="21" t="str">
        <f>IFERROR(VLOOKUP(B1466,Especialidades!A$1:H$6224,4,FALSE),"")</f>
        <v/>
      </c>
      <c r="F1466" s="59"/>
      <c r="G1466" s="59">
        <f t="shared" si="66"/>
        <v>0</v>
      </c>
      <c r="H1466" s="21" t="str">
        <f>IFERROR(VLOOKUP(B1466,Especialidades!A$1:H$6224,6,FALSE),"")</f>
        <v/>
      </c>
      <c r="I1466" s="56" t="str">
        <f>IFERROR(VLOOKUP(B1466,Especialidades!A$1:H$6224,7,FALSE),"")</f>
        <v/>
      </c>
      <c r="J1466" s="56" t="str">
        <f>IFERROR(VLOOKUP(B1466,Especialidades!A$1:H$6224,5,FALSE),"")</f>
        <v/>
      </c>
      <c r="K1466" s="21" t="str">
        <f t="shared" si="67"/>
        <v/>
      </c>
      <c r="L1466" s="15"/>
      <c r="AZ1466" s="3"/>
      <c r="BD1466" s="1"/>
      <c r="BF1466" s="4"/>
    </row>
    <row r="1467" spans="1:58" ht="30" customHeight="1" x14ac:dyDescent="0.3">
      <c r="A1467" s="58" t="str">
        <f t="shared" si="68"/>
        <v/>
      </c>
      <c r="B1467" s="53"/>
      <c r="C1467" s="73" t="str">
        <f>IFERROR(VLOOKUP(B1467,Especialidades!A$1:H$6224,3,FALSE),"")</f>
        <v/>
      </c>
      <c r="D1467" s="74"/>
      <c r="E1467" s="21" t="str">
        <f>IFERROR(VLOOKUP(B1467,Especialidades!A$1:H$6224,4,FALSE),"")</f>
        <v/>
      </c>
      <c r="F1467" s="59"/>
      <c r="G1467" s="59">
        <f t="shared" si="66"/>
        <v>0</v>
      </c>
      <c r="H1467" s="21" t="str">
        <f>IFERROR(VLOOKUP(B1467,Especialidades!A$1:H$6224,6,FALSE),"")</f>
        <v/>
      </c>
      <c r="I1467" s="56" t="str">
        <f>IFERROR(VLOOKUP(B1467,Especialidades!A$1:H$6224,7,FALSE),"")</f>
        <v/>
      </c>
      <c r="J1467" s="56" t="str">
        <f>IFERROR(VLOOKUP(B1467,Especialidades!A$1:H$6224,5,FALSE),"")</f>
        <v/>
      </c>
      <c r="K1467" s="21" t="str">
        <f t="shared" si="67"/>
        <v/>
      </c>
      <c r="L1467" s="15"/>
      <c r="AZ1467" s="3"/>
      <c r="BD1467" s="1"/>
      <c r="BF1467" s="4"/>
    </row>
    <row r="1468" spans="1:58" ht="30" customHeight="1" x14ac:dyDescent="0.3">
      <c r="A1468" s="58" t="str">
        <f t="shared" si="68"/>
        <v/>
      </c>
      <c r="B1468" s="53"/>
      <c r="C1468" s="73" t="str">
        <f>IFERROR(VLOOKUP(B1468,Especialidades!A$1:H$6224,3,FALSE),"")</f>
        <v/>
      </c>
      <c r="D1468" s="74"/>
      <c r="E1468" s="21" t="str">
        <f>IFERROR(VLOOKUP(B1468,Especialidades!A$1:H$6224,4,FALSE),"")</f>
        <v/>
      </c>
      <c r="F1468" s="59"/>
      <c r="G1468" s="59">
        <f t="shared" si="66"/>
        <v>0</v>
      </c>
      <c r="H1468" s="21" t="str">
        <f>IFERROR(VLOOKUP(B1468,Especialidades!A$1:H$6224,6,FALSE),"")</f>
        <v/>
      </c>
      <c r="I1468" s="56" t="str">
        <f>IFERROR(VLOOKUP(B1468,Especialidades!A$1:H$6224,7,FALSE),"")</f>
        <v/>
      </c>
      <c r="J1468" s="56" t="str">
        <f>IFERROR(VLOOKUP(B1468,Especialidades!A$1:H$6224,5,FALSE),"")</f>
        <v/>
      </c>
      <c r="K1468" s="21" t="str">
        <f t="shared" si="67"/>
        <v/>
      </c>
      <c r="L1468" s="15"/>
      <c r="AZ1468" s="3"/>
      <c r="BD1468" s="1"/>
      <c r="BF1468" s="4"/>
    </row>
    <row r="1469" spans="1:58" ht="30" customHeight="1" x14ac:dyDescent="0.3">
      <c r="A1469" s="58" t="str">
        <f t="shared" si="68"/>
        <v/>
      </c>
      <c r="B1469" s="53"/>
      <c r="C1469" s="73" t="str">
        <f>IFERROR(VLOOKUP(B1469,Especialidades!A$1:H$6224,3,FALSE),"")</f>
        <v/>
      </c>
      <c r="D1469" s="74"/>
      <c r="E1469" s="21" t="str">
        <f>IFERROR(VLOOKUP(B1469,Especialidades!A$1:H$6224,4,FALSE),"")</f>
        <v/>
      </c>
      <c r="F1469" s="59"/>
      <c r="G1469" s="59">
        <f t="shared" si="66"/>
        <v>0</v>
      </c>
      <c r="H1469" s="21" t="str">
        <f>IFERROR(VLOOKUP(B1469,Especialidades!A$1:H$6224,6,FALSE),"")</f>
        <v/>
      </c>
      <c r="I1469" s="56" t="str">
        <f>IFERROR(VLOOKUP(B1469,Especialidades!A$1:H$6224,7,FALSE),"")</f>
        <v/>
      </c>
      <c r="J1469" s="56" t="str">
        <f>IFERROR(VLOOKUP(B1469,Especialidades!A$1:H$6224,5,FALSE),"")</f>
        <v/>
      </c>
      <c r="K1469" s="21" t="str">
        <f t="shared" si="67"/>
        <v/>
      </c>
      <c r="L1469" s="15"/>
      <c r="AZ1469" s="3"/>
      <c r="BD1469" s="1"/>
      <c r="BF1469" s="4"/>
    </row>
    <row r="1470" spans="1:58" ht="30" customHeight="1" x14ac:dyDescent="0.3">
      <c r="A1470" s="58" t="str">
        <f t="shared" si="68"/>
        <v/>
      </c>
      <c r="B1470" s="53"/>
      <c r="C1470" s="73" t="str">
        <f>IFERROR(VLOOKUP(B1470,Especialidades!A$1:H$6224,3,FALSE),"")</f>
        <v/>
      </c>
      <c r="D1470" s="74"/>
      <c r="E1470" s="21" t="str">
        <f>IFERROR(VLOOKUP(B1470,Especialidades!A$1:H$6224,4,FALSE),"")</f>
        <v/>
      </c>
      <c r="F1470" s="59"/>
      <c r="G1470" s="59">
        <f t="shared" si="66"/>
        <v>0</v>
      </c>
      <c r="H1470" s="21" t="str">
        <f>IFERROR(VLOOKUP(B1470,Especialidades!A$1:H$6224,6,FALSE),"")</f>
        <v/>
      </c>
      <c r="I1470" s="56" t="str">
        <f>IFERROR(VLOOKUP(B1470,Especialidades!A$1:H$6224,7,FALSE),"")</f>
        <v/>
      </c>
      <c r="J1470" s="56" t="str">
        <f>IFERROR(VLOOKUP(B1470,Especialidades!A$1:H$6224,5,FALSE),"")</f>
        <v/>
      </c>
      <c r="K1470" s="21" t="str">
        <f t="shared" si="67"/>
        <v/>
      </c>
      <c r="L1470" s="15"/>
      <c r="AZ1470" s="3"/>
      <c r="BD1470" s="1"/>
      <c r="BF1470" s="4"/>
    </row>
    <row r="1471" spans="1:58" ht="30" customHeight="1" x14ac:dyDescent="0.3">
      <c r="A1471" s="58" t="str">
        <f t="shared" si="68"/>
        <v/>
      </c>
      <c r="B1471" s="53"/>
      <c r="C1471" s="73" t="str">
        <f>IFERROR(VLOOKUP(B1471,Especialidades!A$1:H$6224,3,FALSE),"")</f>
        <v/>
      </c>
      <c r="D1471" s="74"/>
      <c r="E1471" s="21" t="str">
        <f>IFERROR(VLOOKUP(B1471,Especialidades!A$1:H$6224,4,FALSE),"")</f>
        <v/>
      </c>
      <c r="F1471" s="59"/>
      <c r="G1471" s="59">
        <f t="shared" si="66"/>
        <v>0</v>
      </c>
      <c r="H1471" s="21" t="str">
        <f>IFERROR(VLOOKUP(B1471,Especialidades!A$1:H$6224,6,FALSE),"")</f>
        <v/>
      </c>
      <c r="I1471" s="56" t="str">
        <f>IFERROR(VLOOKUP(B1471,Especialidades!A$1:H$6224,7,FALSE),"")</f>
        <v/>
      </c>
      <c r="J1471" s="56" t="str">
        <f>IFERROR(VLOOKUP(B1471,Especialidades!A$1:H$6224,5,FALSE),"")</f>
        <v/>
      </c>
      <c r="K1471" s="21" t="str">
        <f t="shared" si="67"/>
        <v/>
      </c>
      <c r="L1471" s="15"/>
      <c r="AZ1471" s="3"/>
      <c r="BD1471" s="1"/>
      <c r="BF1471" s="4"/>
    </row>
    <row r="1472" spans="1:58" ht="30" customHeight="1" x14ac:dyDescent="0.3">
      <c r="A1472" s="58" t="str">
        <f t="shared" si="68"/>
        <v/>
      </c>
      <c r="B1472" s="53"/>
      <c r="C1472" s="73" t="str">
        <f>IFERROR(VLOOKUP(B1472,Especialidades!A$1:H$6224,3,FALSE),"")</f>
        <v/>
      </c>
      <c r="D1472" s="74"/>
      <c r="E1472" s="21" t="str">
        <f>IFERROR(VLOOKUP(B1472,Especialidades!A$1:H$6224,4,FALSE),"")</f>
        <v/>
      </c>
      <c r="F1472" s="59"/>
      <c r="G1472" s="59">
        <f t="shared" si="66"/>
        <v>0</v>
      </c>
      <c r="H1472" s="21" t="str">
        <f>IFERROR(VLOOKUP(B1472,Especialidades!A$1:H$6224,6,FALSE),"")</f>
        <v/>
      </c>
      <c r="I1472" s="56" t="str">
        <f>IFERROR(VLOOKUP(B1472,Especialidades!A$1:H$6224,7,FALSE),"")</f>
        <v/>
      </c>
      <c r="J1472" s="56" t="str">
        <f>IFERROR(VLOOKUP(B1472,Especialidades!A$1:H$6224,5,FALSE),"")</f>
        <v/>
      </c>
      <c r="K1472" s="21" t="str">
        <f t="shared" si="67"/>
        <v/>
      </c>
      <c r="L1472" s="15"/>
      <c r="AZ1472" s="3"/>
      <c r="BD1472" s="1"/>
      <c r="BF1472" s="4"/>
    </row>
    <row r="1473" spans="1:58" ht="30" customHeight="1" x14ac:dyDescent="0.3">
      <c r="A1473" s="58" t="str">
        <f t="shared" si="68"/>
        <v/>
      </c>
      <c r="B1473" s="53"/>
      <c r="C1473" s="73" t="str">
        <f>IFERROR(VLOOKUP(B1473,Especialidades!A$1:H$6224,3,FALSE),"")</f>
        <v/>
      </c>
      <c r="D1473" s="74"/>
      <c r="E1473" s="21" t="str">
        <f>IFERROR(VLOOKUP(B1473,Especialidades!A$1:H$6224,4,FALSE),"")</f>
        <v/>
      </c>
      <c r="F1473" s="59"/>
      <c r="G1473" s="59">
        <f t="shared" si="66"/>
        <v>0</v>
      </c>
      <c r="H1473" s="21" t="str">
        <f>IFERROR(VLOOKUP(B1473,Especialidades!A$1:H$6224,6,FALSE),"")</f>
        <v/>
      </c>
      <c r="I1473" s="56" t="str">
        <f>IFERROR(VLOOKUP(B1473,Especialidades!A$1:H$6224,7,FALSE),"")</f>
        <v/>
      </c>
      <c r="J1473" s="56" t="str">
        <f>IFERROR(VLOOKUP(B1473,Especialidades!A$1:H$6224,5,FALSE),"")</f>
        <v/>
      </c>
      <c r="K1473" s="21" t="str">
        <f t="shared" si="67"/>
        <v/>
      </c>
      <c r="L1473" s="15"/>
      <c r="AZ1473" s="3"/>
      <c r="BD1473" s="1"/>
      <c r="BF1473" s="4"/>
    </row>
    <row r="1474" spans="1:58" ht="30" customHeight="1" x14ac:dyDescent="0.3">
      <c r="A1474" s="58" t="str">
        <f t="shared" si="68"/>
        <v/>
      </c>
      <c r="B1474" s="53"/>
      <c r="C1474" s="73" t="str">
        <f>IFERROR(VLOOKUP(B1474,Especialidades!A$1:H$6224,3,FALSE),"")</f>
        <v/>
      </c>
      <c r="D1474" s="74"/>
      <c r="E1474" s="21" t="str">
        <f>IFERROR(VLOOKUP(B1474,Especialidades!A$1:H$6224,4,FALSE),"")</f>
        <v/>
      </c>
      <c r="F1474" s="59"/>
      <c r="G1474" s="59">
        <f t="shared" si="66"/>
        <v>0</v>
      </c>
      <c r="H1474" s="21" t="str">
        <f>IFERROR(VLOOKUP(B1474,Especialidades!A$1:H$6224,6,FALSE),"")</f>
        <v/>
      </c>
      <c r="I1474" s="56" t="str">
        <f>IFERROR(VLOOKUP(B1474,Especialidades!A$1:H$6224,7,FALSE),"")</f>
        <v/>
      </c>
      <c r="J1474" s="56" t="str">
        <f>IFERROR(VLOOKUP(B1474,Especialidades!A$1:H$6224,5,FALSE),"")</f>
        <v/>
      </c>
      <c r="K1474" s="21" t="str">
        <f t="shared" si="67"/>
        <v/>
      </c>
      <c r="L1474" s="15"/>
      <c r="AZ1474" s="3"/>
      <c r="BD1474" s="1"/>
      <c r="BF1474" s="4"/>
    </row>
    <row r="1475" spans="1:58" ht="30" customHeight="1" x14ac:dyDescent="0.3">
      <c r="A1475" s="58" t="str">
        <f t="shared" si="68"/>
        <v/>
      </c>
      <c r="B1475" s="53"/>
      <c r="C1475" s="73" t="str">
        <f>IFERROR(VLOOKUP(B1475,Especialidades!A$1:H$6224,3,FALSE),"")</f>
        <v/>
      </c>
      <c r="D1475" s="74"/>
      <c r="E1475" s="21" t="str">
        <f>IFERROR(VLOOKUP(B1475,Especialidades!A$1:H$6224,4,FALSE),"")</f>
        <v/>
      </c>
      <c r="F1475" s="59"/>
      <c r="G1475" s="59">
        <f t="shared" si="66"/>
        <v>0</v>
      </c>
      <c r="H1475" s="21" t="str">
        <f>IFERROR(VLOOKUP(B1475,Especialidades!A$1:H$6224,6,FALSE),"")</f>
        <v/>
      </c>
      <c r="I1475" s="56" t="str">
        <f>IFERROR(VLOOKUP(B1475,Especialidades!A$1:H$6224,7,FALSE),"")</f>
        <v/>
      </c>
      <c r="J1475" s="56" t="str">
        <f>IFERROR(VLOOKUP(B1475,Especialidades!A$1:H$6224,5,FALSE),"")</f>
        <v/>
      </c>
      <c r="K1475" s="21" t="str">
        <f t="shared" si="67"/>
        <v/>
      </c>
      <c r="L1475" s="15"/>
      <c r="AZ1475" s="3"/>
      <c r="BD1475" s="1"/>
      <c r="BF1475" s="4"/>
    </row>
    <row r="1476" spans="1:58" ht="30" customHeight="1" x14ac:dyDescent="0.3">
      <c r="A1476" s="58" t="str">
        <f t="shared" si="68"/>
        <v/>
      </c>
      <c r="B1476" s="53"/>
      <c r="C1476" s="73" t="str">
        <f>IFERROR(VLOOKUP(B1476,Especialidades!A$1:H$6224,3,FALSE),"")</f>
        <v/>
      </c>
      <c r="D1476" s="74"/>
      <c r="E1476" s="21" t="str">
        <f>IFERROR(VLOOKUP(B1476,Especialidades!A$1:H$6224,4,FALSE),"")</f>
        <v/>
      </c>
      <c r="F1476" s="59"/>
      <c r="G1476" s="59">
        <f t="shared" si="66"/>
        <v>0</v>
      </c>
      <c r="H1476" s="21" t="str">
        <f>IFERROR(VLOOKUP(B1476,Especialidades!A$1:H$6224,6,FALSE),"")</f>
        <v/>
      </c>
      <c r="I1476" s="56" t="str">
        <f>IFERROR(VLOOKUP(B1476,Especialidades!A$1:H$6224,7,FALSE),"")</f>
        <v/>
      </c>
      <c r="J1476" s="56" t="str">
        <f>IFERROR(VLOOKUP(B1476,Especialidades!A$1:H$6224,5,FALSE),"")</f>
        <v/>
      </c>
      <c r="K1476" s="21" t="str">
        <f t="shared" si="67"/>
        <v/>
      </c>
      <c r="L1476" s="15"/>
      <c r="AZ1476" s="3"/>
      <c r="BD1476" s="1"/>
      <c r="BF1476" s="4"/>
    </row>
    <row r="1477" spans="1:58" ht="30" customHeight="1" x14ac:dyDescent="0.3">
      <c r="A1477" s="58" t="str">
        <f t="shared" si="68"/>
        <v/>
      </c>
      <c r="B1477" s="53"/>
      <c r="C1477" s="73" t="str">
        <f>IFERROR(VLOOKUP(B1477,Especialidades!A$1:H$6224,3,FALSE),"")</f>
        <v/>
      </c>
      <c r="D1477" s="74"/>
      <c r="E1477" s="21" t="str">
        <f>IFERROR(VLOOKUP(B1477,Especialidades!A$1:H$6224,4,FALSE),"")</f>
        <v/>
      </c>
      <c r="F1477" s="59"/>
      <c r="G1477" s="59">
        <f t="shared" si="66"/>
        <v>0</v>
      </c>
      <c r="H1477" s="21" t="str">
        <f>IFERROR(VLOOKUP(B1477,Especialidades!A$1:H$6224,6,FALSE),"")</f>
        <v/>
      </c>
      <c r="I1477" s="56" t="str">
        <f>IFERROR(VLOOKUP(B1477,Especialidades!A$1:H$6224,7,FALSE),"")</f>
        <v/>
      </c>
      <c r="J1477" s="56" t="str">
        <f>IFERROR(VLOOKUP(B1477,Especialidades!A$1:H$6224,5,FALSE),"")</f>
        <v/>
      </c>
      <c r="K1477" s="21" t="str">
        <f t="shared" si="67"/>
        <v/>
      </c>
      <c r="L1477" s="15"/>
      <c r="AZ1477" s="3"/>
      <c r="BD1477" s="1"/>
      <c r="BF1477" s="4"/>
    </row>
    <row r="1478" spans="1:58" ht="30" customHeight="1" x14ac:dyDescent="0.3">
      <c r="A1478" s="58" t="str">
        <f t="shared" si="68"/>
        <v/>
      </c>
      <c r="B1478" s="53"/>
      <c r="C1478" s="73" t="str">
        <f>IFERROR(VLOOKUP(B1478,Especialidades!A$1:H$6224,3,FALSE),"")</f>
        <v/>
      </c>
      <c r="D1478" s="74"/>
      <c r="E1478" s="21" t="str">
        <f>IFERROR(VLOOKUP(B1478,Especialidades!A$1:H$6224,4,FALSE),"")</f>
        <v/>
      </c>
      <c r="F1478" s="59"/>
      <c r="G1478" s="59">
        <f t="shared" si="66"/>
        <v>0</v>
      </c>
      <c r="H1478" s="21" t="str">
        <f>IFERROR(VLOOKUP(B1478,Especialidades!A$1:H$6224,6,FALSE),"")</f>
        <v/>
      </c>
      <c r="I1478" s="56" t="str">
        <f>IFERROR(VLOOKUP(B1478,Especialidades!A$1:H$6224,7,FALSE),"")</f>
        <v/>
      </c>
      <c r="J1478" s="56" t="str">
        <f>IFERROR(VLOOKUP(B1478,Especialidades!A$1:H$6224,5,FALSE),"")</f>
        <v/>
      </c>
      <c r="K1478" s="21" t="str">
        <f t="shared" si="67"/>
        <v/>
      </c>
      <c r="L1478" s="15"/>
      <c r="AZ1478" s="3"/>
      <c r="BD1478" s="1"/>
      <c r="BF1478" s="4"/>
    </row>
    <row r="1479" spans="1:58" ht="30" customHeight="1" x14ac:dyDescent="0.3">
      <c r="A1479" s="58" t="str">
        <f t="shared" si="68"/>
        <v/>
      </c>
      <c r="B1479" s="53"/>
      <c r="C1479" s="73" t="str">
        <f>IFERROR(VLOOKUP(B1479,Especialidades!A$1:H$6224,3,FALSE),"")</f>
        <v/>
      </c>
      <c r="D1479" s="74"/>
      <c r="E1479" s="21" t="str">
        <f>IFERROR(VLOOKUP(B1479,Especialidades!A$1:H$6224,4,FALSE),"")</f>
        <v/>
      </c>
      <c r="F1479" s="59"/>
      <c r="G1479" s="59">
        <f t="shared" si="66"/>
        <v>0</v>
      </c>
      <c r="H1479" s="21" t="str">
        <f>IFERROR(VLOOKUP(B1479,Especialidades!A$1:H$6224,6,FALSE),"")</f>
        <v/>
      </c>
      <c r="I1479" s="56" t="str">
        <f>IFERROR(VLOOKUP(B1479,Especialidades!A$1:H$6224,7,FALSE),"")</f>
        <v/>
      </c>
      <c r="J1479" s="56" t="str">
        <f>IFERROR(VLOOKUP(B1479,Especialidades!A$1:H$6224,5,FALSE),"")</f>
        <v/>
      </c>
      <c r="K1479" s="21" t="str">
        <f t="shared" si="67"/>
        <v/>
      </c>
      <c r="L1479" s="15"/>
      <c r="AZ1479" s="3"/>
      <c r="BD1479" s="1"/>
      <c r="BF1479" s="4"/>
    </row>
    <row r="1480" spans="1:58" ht="30" customHeight="1" x14ac:dyDescent="0.3">
      <c r="A1480" s="58" t="str">
        <f t="shared" si="68"/>
        <v/>
      </c>
      <c r="B1480" s="53"/>
      <c r="C1480" s="73" t="str">
        <f>IFERROR(VLOOKUP(B1480,Especialidades!A$1:H$6224,3,FALSE),"")</f>
        <v/>
      </c>
      <c r="D1480" s="74"/>
      <c r="E1480" s="21" t="str">
        <f>IFERROR(VLOOKUP(B1480,Especialidades!A$1:H$6224,4,FALSE),"")</f>
        <v/>
      </c>
      <c r="F1480" s="59"/>
      <c r="G1480" s="59">
        <f t="shared" si="66"/>
        <v>0</v>
      </c>
      <c r="H1480" s="21" t="str">
        <f>IFERROR(VLOOKUP(B1480,Especialidades!A$1:H$6224,6,FALSE),"")</f>
        <v/>
      </c>
      <c r="I1480" s="56" t="str">
        <f>IFERROR(VLOOKUP(B1480,Especialidades!A$1:H$6224,7,FALSE),"")</f>
        <v/>
      </c>
      <c r="J1480" s="56" t="str">
        <f>IFERROR(VLOOKUP(B1480,Especialidades!A$1:H$6224,5,FALSE),"")</f>
        <v/>
      </c>
      <c r="K1480" s="21" t="str">
        <f t="shared" si="67"/>
        <v/>
      </c>
      <c r="L1480" s="15"/>
      <c r="AZ1480" s="3"/>
      <c r="BD1480" s="1"/>
      <c r="BF1480" s="4"/>
    </row>
    <row r="1481" spans="1:58" ht="30" customHeight="1" x14ac:dyDescent="0.3">
      <c r="A1481" s="58" t="str">
        <f t="shared" si="68"/>
        <v/>
      </c>
      <c r="B1481" s="53"/>
      <c r="C1481" s="73" t="str">
        <f>IFERROR(VLOOKUP(B1481,Especialidades!A$1:H$6224,3,FALSE),"")</f>
        <v/>
      </c>
      <c r="D1481" s="74"/>
      <c r="E1481" s="21" t="str">
        <f>IFERROR(VLOOKUP(B1481,Especialidades!A$1:H$6224,4,FALSE),"")</f>
        <v/>
      </c>
      <c r="F1481" s="59"/>
      <c r="G1481" s="59">
        <f t="shared" si="66"/>
        <v>0</v>
      </c>
      <c r="H1481" s="21" t="str">
        <f>IFERROR(VLOOKUP(B1481,Especialidades!A$1:H$6224,6,FALSE),"")</f>
        <v/>
      </c>
      <c r="I1481" s="56" t="str">
        <f>IFERROR(VLOOKUP(B1481,Especialidades!A$1:H$6224,7,FALSE),"")</f>
        <v/>
      </c>
      <c r="J1481" s="56" t="str">
        <f>IFERROR(VLOOKUP(B1481,Especialidades!A$1:H$6224,5,FALSE),"")</f>
        <v/>
      </c>
      <c r="K1481" s="21" t="str">
        <f t="shared" si="67"/>
        <v/>
      </c>
      <c r="L1481" s="15"/>
      <c r="AZ1481" s="3"/>
      <c r="BD1481" s="1"/>
      <c r="BF1481" s="4"/>
    </row>
    <row r="1482" spans="1:58" ht="30" customHeight="1" x14ac:dyDescent="0.3">
      <c r="A1482" s="58" t="str">
        <f t="shared" si="68"/>
        <v/>
      </c>
      <c r="B1482" s="53"/>
      <c r="C1482" s="73" t="str">
        <f>IFERROR(VLOOKUP(B1482,Especialidades!A$1:H$6224,3,FALSE),"")</f>
        <v/>
      </c>
      <c r="D1482" s="74"/>
      <c r="E1482" s="21" t="str">
        <f>IFERROR(VLOOKUP(B1482,Especialidades!A$1:H$6224,4,FALSE),"")</f>
        <v/>
      </c>
      <c r="F1482" s="59"/>
      <c r="G1482" s="59">
        <f t="shared" si="66"/>
        <v>0</v>
      </c>
      <c r="H1482" s="21" t="str">
        <f>IFERROR(VLOOKUP(B1482,Especialidades!A$1:H$6224,6,FALSE),"")</f>
        <v/>
      </c>
      <c r="I1482" s="56" t="str">
        <f>IFERROR(VLOOKUP(B1482,Especialidades!A$1:H$6224,7,FALSE),"")</f>
        <v/>
      </c>
      <c r="J1482" s="56" t="str">
        <f>IFERROR(VLOOKUP(B1482,Especialidades!A$1:H$6224,5,FALSE),"")</f>
        <v/>
      </c>
      <c r="K1482" s="21" t="str">
        <f t="shared" si="67"/>
        <v/>
      </c>
      <c r="L1482" s="15"/>
      <c r="AZ1482" s="3"/>
      <c r="BD1482" s="1"/>
      <c r="BF1482" s="4"/>
    </row>
    <row r="1483" spans="1:58" ht="30" customHeight="1" x14ac:dyDescent="0.3">
      <c r="A1483" s="58" t="str">
        <f t="shared" si="68"/>
        <v/>
      </c>
      <c r="B1483" s="53"/>
      <c r="C1483" s="73" t="str">
        <f>IFERROR(VLOOKUP(B1483,Especialidades!A$1:H$6224,3,FALSE),"")</f>
        <v/>
      </c>
      <c r="D1483" s="74"/>
      <c r="E1483" s="21" t="str">
        <f>IFERROR(VLOOKUP(B1483,Especialidades!A$1:H$6224,4,FALSE),"")</f>
        <v/>
      </c>
      <c r="F1483" s="59"/>
      <c r="G1483" s="59">
        <f t="shared" si="66"/>
        <v>0</v>
      </c>
      <c r="H1483" s="21" t="str">
        <f>IFERROR(VLOOKUP(B1483,Especialidades!A$1:H$6224,6,FALSE),"")</f>
        <v/>
      </c>
      <c r="I1483" s="56" t="str">
        <f>IFERROR(VLOOKUP(B1483,Especialidades!A$1:H$6224,7,FALSE),"")</f>
        <v/>
      </c>
      <c r="J1483" s="56" t="str">
        <f>IFERROR(VLOOKUP(B1483,Especialidades!A$1:H$6224,5,FALSE),"")</f>
        <v/>
      </c>
      <c r="K1483" s="21" t="str">
        <f t="shared" si="67"/>
        <v/>
      </c>
      <c r="L1483" s="15"/>
      <c r="AZ1483" s="3"/>
      <c r="BD1483" s="1"/>
      <c r="BF1483" s="4"/>
    </row>
    <row r="1484" spans="1:58" ht="30" customHeight="1" x14ac:dyDescent="0.3">
      <c r="A1484" s="58" t="str">
        <f t="shared" si="68"/>
        <v/>
      </c>
      <c r="B1484" s="53"/>
      <c r="C1484" s="73" t="str">
        <f>IFERROR(VLOOKUP(B1484,Especialidades!A$1:H$6224,3,FALSE),"")</f>
        <v/>
      </c>
      <c r="D1484" s="74"/>
      <c r="E1484" s="21" t="str">
        <f>IFERROR(VLOOKUP(B1484,Especialidades!A$1:H$6224,4,FALSE),"")</f>
        <v/>
      </c>
      <c r="F1484" s="59"/>
      <c r="G1484" s="59">
        <f t="shared" si="66"/>
        <v>0</v>
      </c>
      <c r="H1484" s="21" t="str">
        <f>IFERROR(VLOOKUP(B1484,Especialidades!A$1:H$6224,6,FALSE),"")</f>
        <v/>
      </c>
      <c r="I1484" s="56" t="str">
        <f>IFERROR(VLOOKUP(B1484,Especialidades!A$1:H$6224,7,FALSE),"")</f>
        <v/>
      </c>
      <c r="J1484" s="56" t="str">
        <f>IFERROR(VLOOKUP(B1484,Especialidades!A$1:H$6224,5,FALSE),"")</f>
        <v/>
      </c>
      <c r="K1484" s="21" t="str">
        <f t="shared" si="67"/>
        <v/>
      </c>
      <c r="L1484" s="15"/>
      <c r="AZ1484" s="3"/>
      <c r="BD1484" s="1"/>
      <c r="BF1484" s="4"/>
    </row>
    <row r="1485" spans="1:58" ht="30" customHeight="1" x14ac:dyDescent="0.3">
      <c r="A1485" s="58" t="str">
        <f t="shared" si="68"/>
        <v/>
      </c>
      <c r="B1485" s="53"/>
      <c r="C1485" s="73" t="str">
        <f>IFERROR(VLOOKUP(B1485,Especialidades!A$1:H$6224,3,FALSE),"")</f>
        <v/>
      </c>
      <c r="D1485" s="74"/>
      <c r="E1485" s="21" t="str">
        <f>IFERROR(VLOOKUP(B1485,Especialidades!A$1:H$6224,4,FALSE),"")</f>
        <v/>
      </c>
      <c r="F1485" s="59"/>
      <c r="G1485" s="59">
        <f t="shared" ref="G1485:G1548" si="69">SUMIF(B:B, B1485,F:F)</f>
        <v>0</v>
      </c>
      <c r="H1485" s="21" t="str">
        <f>IFERROR(VLOOKUP(B1485,Especialidades!A$1:H$6224,6,FALSE),"")</f>
        <v/>
      </c>
      <c r="I1485" s="56" t="str">
        <f>IFERROR(VLOOKUP(B1485,Especialidades!A$1:H$6224,7,FALSE),"")</f>
        <v/>
      </c>
      <c r="J1485" s="56" t="str">
        <f>IFERROR(VLOOKUP(B1485,Especialidades!A$1:H$6224,5,FALSE),"")</f>
        <v/>
      </c>
      <c r="K1485" s="21" t="str">
        <f t="shared" ref="K1485:K1548" si="70">IFERROR(E1485*F1485,"")</f>
        <v/>
      </c>
      <c r="L1485" s="15"/>
      <c r="AZ1485" s="3"/>
      <c r="BD1485" s="1"/>
      <c r="BF1485" s="4"/>
    </row>
    <row r="1486" spans="1:58" ht="30" customHeight="1" x14ac:dyDescent="0.3">
      <c r="A1486" s="58" t="str">
        <f t="shared" si="68"/>
        <v/>
      </c>
      <c r="B1486" s="53"/>
      <c r="C1486" s="73" t="str">
        <f>IFERROR(VLOOKUP(B1486,Especialidades!A$1:H$6224,3,FALSE),"")</f>
        <v/>
      </c>
      <c r="D1486" s="74"/>
      <c r="E1486" s="21" t="str">
        <f>IFERROR(VLOOKUP(B1486,Especialidades!A$1:H$6224,4,FALSE),"")</f>
        <v/>
      </c>
      <c r="F1486" s="59"/>
      <c r="G1486" s="59">
        <f t="shared" si="69"/>
        <v>0</v>
      </c>
      <c r="H1486" s="21" t="str">
        <f>IFERROR(VLOOKUP(B1486,Especialidades!A$1:H$6224,6,FALSE),"")</f>
        <v/>
      </c>
      <c r="I1486" s="56" t="str">
        <f>IFERROR(VLOOKUP(B1486,Especialidades!A$1:H$6224,7,FALSE),"")</f>
        <v/>
      </c>
      <c r="J1486" s="56" t="str">
        <f>IFERROR(VLOOKUP(B1486,Especialidades!A$1:H$6224,5,FALSE),"")</f>
        <v/>
      </c>
      <c r="K1486" s="21" t="str">
        <f t="shared" si="70"/>
        <v/>
      </c>
      <c r="L1486" s="15"/>
      <c r="AZ1486" s="3"/>
      <c r="BD1486" s="1"/>
      <c r="BF1486" s="4"/>
    </row>
    <row r="1487" spans="1:58" ht="30" customHeight="1" x14ac:dyDescent="0.3">
      <c r="A1487" s="58" t="str">
        <f t="shared" si="68"/>
        <v/>
      </c>
      <c r="B1487" s="53"/>
      <c r="C1487" s="73" t="str">
        <f>IFERROR(VLOOKUP(B1487,Especialidades!A$1:H$6224,3,FALSE),"")</f>
        <v/>
      </c>
      <c r="D1487" s="74"/>
      <c r="E1487" s="21" t="str">
        <f>IFERROR(VLOOKUP(B1487,Especialidades!A$1:H$6224,4,FALSE),"")</f>
        <v/>
      </c>
      <c r="F1487" s="59"/>
      <c r="G1487" s="59">
        <f t="shared" si="69"/>
        <v>0</v>
      </c>
      <c r="H1487" s="21" t="str">
        <f>IFERROR(VLOOKUP(B1487,Especialidades!A$1:H$6224,6,FALSE),"")</f>
        <v/>
      </c>
      <c r="I1487" s="56" t="str">
        <f>IFERROR(VLOOKUP(B1487,Especialidades!A$1:H$6224,7,FALSE),"")</f>
        <v/>
      </c>
      <c r="J1487" s="56" t="str">
        <f>IFERROR(VLOOKUP(B1487,Especialidades!A$1:H$6224,5,FALSE),"")</f>
        <v/>
      </c>
      <c r="K1487" s="21" t="str">
        <f t="shared" si="70"/>
        <v/>
      </c>
      <c r="L1487" s="15"/>
      <c r="AZ1487" s="3"/>
      <c r="BD1487" s="1"/>
      <c r="BF1487" s="4"/>
    </row>
    <row r="1488" spans="1:58" ht="30" customHeight="1" x14ac:dyDescent="0.3">
      <c r="A1488" s="58" t="str">
        <f t="shared" ref="A1488:A1551" si="71">IF(ISBLANK(B1487),"",+A1487+1)</f>
        <v/>
      </c>
      <c r="B1488" s="53"/>
      <c r="C1488" s="73" t="str">
        <f>IFERROR(VLOOKUP(B1488,Especialidades!A$1:H$6224,3,FALSE),"")</f>
        <v/>
      </c>
      <c r="D1488" s="74"/>
      <c r="E1488" s="21" t="str">
        <f>IFERROR(VLOOKUP(B1488,Especialidades!A$1:H$6224,4,FALSE),"")</f>
        <v/>
      </c>
      <c r="F1488" s="59"/>
      <c r="G1488" s="59">
        <f t="shared" si="69"/>
        <v>0</v>
      </c>
      <c r="H1488" s="21" t="str">
        <f>IFERROR(VLOOKUP(B1488,Especialidades!A$1:H$6224,6,FALSE),"")</f>
        <v/>
      </c>
      <c r="I1488" s="56" t="str">
        <f>IFERROR(VLOOKUP(B1488,Especialidades!A$1:H$6224,7,FALSE),"")</f>
        <v/>
      </c>
      <c r="J1488" s="56" t="str">
        <f>IFERROR(VLOOKUP(B1488,Especialidades!A$1:H$6224,5,FALSE),"")</f>
        <v/>
      </c>
      <c r="K1488" s="21" t="str">
        <f t="shared" si="70"/>
        <v/>
      </c>
      <c r="L1488" s="15"/>
      <c r="AZ1488" s="3"/>
      <c r="BD1488" s="1"/>
      <c r="BF1488" s="4"/>
    </row>
    <row r="1489" spans="1:58" ht="30" customHeight="1" x14ac:dyDescent="0.3">
      <c r="A1489" s="58" t="str">
        <f t="shared" si="71"/>
        <v/>
      </c>
      <c r="B1489" s="53"/>
      <c r="C1489" s="73" t="str">
        <f>IFERROR(VLOOKUP(B1489,Especialidades!A$1:H$6224,3,FALSE),"")</f>
        <v/>
      </c>
      <c r="D1489" s="74"/>
      <c r="E1489" s="21" t="str">
        <f>IFERROR(VLOOKUP(B1489,Especialidades!A$1:H$6224,4,FALSE),"")</f>
        <v/>
      </c>
      <c r="F1489" s="59"/>
      <c r="G1489" s="59">
        <f t="shared" si="69"/>
        <v>0</v>
      </c>
      <c r="H1489" s="21" t="str">
        <f>IFERROR(VLOOKUP(B1489,Especialidades!A$1:H$6224,6,FALSE),"")</f>
        <v/>
      </c>
      <c r="I1489" s="56" t="str">
        <f>IFERROR(VLOOKUP(B1489,Especialidades!A$1:H$6224,7,FALSE),"")</f>
        <v/>
      </c>
      <c r="J1489" s="56" t="str">
        <f>IFERROR(VLOOKUP(B1489,Especialidades!A$1:H$6224,5,FALSE),"")</f>
        <v/>
      </c>
      <c r="K1489" s="21" t="str">
        <f t="shared" si="70"/>
        <v/>
      </c>
      <c r="L1489" s="15"/>
      <c r="AZ1489" s="3"/>
      <c r="BD1489" s="1"/>
      <c r="BF1489" s="4"/>
    </row>
    <row r="1490" spans="1:58" ht="30" customHeight="1" x14ac:dyDescent="0.3">
      <c r="A1490" s="58" t="str">
        <f t="shared" si="71"/>
        <v/>
      </c>
      <c r="B1490" s="53"/>
      <c r="C1490" s="73" t="str">
        <f>IFERROR(VLOOKUP(B1490,Especialidades!A$1:H$6224,3,FALSE),"")</f>
        <v/>
      </c>
      <c r="D1490" s="74"/>
      <c r="E1490" s="21" t="str">
        <f>IFERROR(VLOOKUP(B1490,Especialidades!A$1:H$6224,4,FALSE),"")</f>
        <v/>
      </c>
      <c r="F1490" s="59"/>
      <c r="G1490" s="59">
        <f t="shared" si="69"/>
        <v>0</v>
      </c>
      <c r="H1490" s="21" t="str">
        <f>IFERROR(VLOOKUP(B1490,Especialidades!A$1:H$6224,6,FALSE),"")</f>
        <v/>
      </c>
      <c r="I1490" s="56" t="str">
        <f>IFERROR(VLOOKUP(B1490,Especialidades!A$1:H$6224,7,FALSE),"")</f>
        <v/>
      </c>
      <c r="J1490" s="56" t="str">
        <f>IFERROR(VLOOKUP(B1490,Especialidades!A$1:H$6224,5,FALSE),"")</f>
        <v/>
      </c>
      <c r="K1490" s="21" t="str">
        <f t="shared" si="70"/>
        <v/>
      </c>
      <c r="L1490" s="15"/>
      <c r="AZ1490" s="3"/>
      <c r="BD1490" s="1"/>
      <c r="BF1490" s="4"/>
    </row>
    <row r="1491" spans="1:58" ht="30" customHeight="1" x14ac:dyDescent="0.3">
      <c r="A1491" s="58" t="str">
        <f t="shared" si="71"/>
        <v/>
      </c>
      <c r="B1491" s="53"/>
      <c r="C1491" s="73" t="str">
        <f>IFERROR(VLOOKUP(B1491,Especialidades!A$1:H$6224,3,FALSE),"")</f>
        <v/>
      </c>
      <c r="D1491" s="74"/>
      <c r="E1491" s="21" t="str">
        <f>IFERROR(VLOOKUP(B1491,Especialidades!A$1:H$6224,4,FALSE),"")</f>
        <v/>
      </c>
      <c r="F1491" s="59"/>
      <c r="G1491" s="59">
        <f t="shared" si="69"/>
        <v>0</v>
      </c>
      <c r="H1491" s="21" t="str">
        <f>IFERROR(VLOOKUP(B1491,Especialidades!A$1:H$6224,6,FALSE),"")</f>
        <v/>
      </c>
      <c r="I1491" s="56" t="str">
        <f>IFERROR(VLOOKUP(B1491,Especialidades!A$1:H$6224,7,FALSE),"")</f>
        <v/>
      </c>
      <c r="J1491" s="56" t="str">
        <f>IFERROR(VLOOKUP(B1491,Especialidades!A$1:H$6224,5,FALSE),"")</f>
        <v/>
      </c>
      <c r="K1491" s="21" t="str">
        <f t="shared" si="70"/>
        <v/>
      </c>
      <c r="L1491" s="15"/>
      <c r="AZ1491" s="3"/>
      <c r="BD1491" s="1"/>
      <c r="BF1491" s="4"/>
    </row>
    <row r="1492" spans="1:58" ht="30" customHeight="1" x14ac:dyDescent="0.3">
      <c r="A1492" s="58" t="str">
        <f t="shared" si="71"/>
        <v/>
      </c>
      <c r="B1492" s="53"/>
      <c r="C1492" s="73" t="str">
        <f>IFERROR(VLOOKUP(B1492,Especialidades!A$1:H$6224,3,FALSE),"")</f>
        <v/>
      </c>
      <c r="D1492" s="74"/>
      <c r="E1492" s="21" t="str">
        <f>IFERROR(VLOOKUP(B1492,Especialidades!A$1:H$6224,4,FALSE),"")</f>
        <v/>
      </c>
      <c r="F1492" s="59"/>
      <c r="G1492" s="59">
        <f t="shared" si="69"/>
        <v>0</v>
      </c>
      <c r="H1492" s="21" t="str">
        <f>IFERROR(VLOOKUP(B1492,Especialidades!A$1:H$6224,6,FALSE),"")</f>
        <v/>
      </c>
      <c r="I1492" s="56" t="str">
        <f>IFERROR(VLOOKUP(B1492,Especialidades!A$1:H$6224,7,FALSE),"")</f>
        <v/>
      </c>
      <c r="J1492" s="56" t="str">
        <f>IFERROR(VLOOKUP(B1492,Especialidades!A$1:H$6224,5,FALSE),"")</f>
        <v/>
      </c>
      <c r="K1492" s="21" t="str">
        <f t="shared" si="70"/>
        <v/>
      </c>
      <c r="L1492" s="15"/>
      <c r="AZ1492" s="3"/>
      <c r="BD1492" s="1"/>
      <c r="BF1492" s="4"/>
    </row>
    <row r="1493" spans="1:58" ht="30" customHeight="1" x14ac:dyDescent="0.3">
      <c r="A1493" s="58" t="str">
        <f t="shared" si="71"/>
        <v/>
      </c>
      <c r="B1493" s="53"/>
      <c r="C1493" s="73" t="str">
        <f>IFERROR(VLOOKUP(B1493,Especialidades!A$1:H$6224,3,FALSE),"")</f>
        <v/>
      </c>
      <c r="D1493" s="74"/>
      <c r="E1493" s="21" t="str">
        <f>IFERROR(VLOOKUP(B1493,Especialidades!A$1:H$6224,4,FALSE),"")</f>
        <v/>
      </c>
      <c r="F1493" s="59"/>
      <c r="G1493" s="59">
        <f t="shared" si="69"/>
        <v>0</v>
      </c>
      <c r="H1493" s="21" t="str">
        <f>IFERROR(VLOOKUP(B1493,Especialidades!A$1:H$6224,6,FALSE),"")</f>
        <v/>
      </c>
      <c r="I1493" s="56" t="str">
        <f>IFERROR(VLOOKUP(B1493,Especialidades!A$1:H$6224,7,FALSE),"")</f>
        <v/>
      </c>
      <c r="J1493" s="56" t="str">
        <f>IFERROR(VLOOKUP(B1493,Especialidades!A$1:H$6224,5,FALSE),"")</f>
        <v/>
      </c>
      <c r="K1493" s="21" t="str">
        <f t="shared" si="70"/>
        <v/>
      </c>
      <c r="L1493" s="15"/>
      <c r="AZ1493" s="3"/>
      <c r="BD1493" s="1"/>
      <c r="BF1493" s="4"/>
    </row>
    <row r="1494" spans="1:58" ht="30" customHeight="1" x14ac:dyDescent="0.3">
      <c r="A1494" s="58" t="str">
        <f t="shared" si="71"/>
        <v/>
      </c>
      <c r="B1494" s="53"/>
      <c r="C1494" s="73" t="str">
        <f>IFERROR(VLOOKUP(B1494,Especialidades!A$1:H$6224,3,FALSE),"")</f>
        <v/>
      </c>
      <c r="D1494" s="74"/>
      <c r="E1494" s="21" t="str">
        <f>IFERROR(VLOOKUP(B1494,Especialidades!A$1:H$6224,4,FALSE),"")</f>
        <v/>
      </c>
      <c r="F1494" s="59"/>
      <c r="G1494" s="59">
        <f t="shared" si="69"/>
        <v>0</v>
      </c>
      <c r="H1494" s="21" t="str">
        <f>IFERROR(VLOOKUP(B1494,Especialidades!A$1:H$6224,6,FALSE),"")</f>
        <v/>
      </c>
      <c r="I1494" s="56" t="str">
        <f>IFERROR(VLOOKUP(B1494,Especialidades!A$1:H$6224,7,FALSE),"")</f>
        <v/>
      </c>
      <c r="J1494" s="56" t="str">
        <f>IFERROR(VLOOKUP(B1494,Especialidades!A$1:H$6224,5,FALSE),"")</f>
        <v/>
      </c>
      <c r="K1494" s="21" t="str">
        <f t="shared" si="70"/>
        <v/>
      </c>
      <c r="L1494" s="15"/>
      <c r="AZ1494" s="3"/>
      <c r="BD1494" s="1"/>
      <c r="BF1494" s="4"/>
    </row>
    <row r="1495" spans="1:58" ht="30" customHeight="1" x14ac:dyDescent="0.3">
      <c r="A1495" s="58" t="str">
        <f t="shared" si="71"/>
        <v/>
      </c>
      <c r="B1495" s="53"/>
      <c r="C1495" s="73" t="str">
        <f>IFERROR(VLOOKUP(B1495,Especialidades!A$1:H$6224,3,FALSE),"")</f>
        <v/>
      </c>
      <c r="D1495" s="74"/>
      <c r="E1495" s="21" t="str">
        <f>IFERROR(VLOOKUP(B1495,Especialidades!A$1:H$6224,4,FALSE),"")</f>
        <v/>
      </c>
      <c r="F1495" s="59"/>
      <c r="G1495" s="59">
        <f t="shared" si="69"/>
        <v>0</v>
      </c>
      <c r="H1495" s="21" t="str">
        <f>IFERROR(VLOOKUP(B1495,Especialidades!A$1:H$6224,6,FALSE),"")</f>
        <v/>
      </c>
      <c r="I1495" s="56" t="str">
        <f>IFERROR(VLOOKUP(B1495,Especialidades!A$1:H$6224,7,FALSE),"")</f>
        <v/>
      </c>
      <c r="J1495" s="56" t="str">
        <f>IFERROR(VLOOKUP(B1495,Especialidades!A$1:H$6224,5,FALSE),"")</f>
        <v/>
      </c>
      <c r="K1495" s="21" t="str">
        <f t="shared" si="70"/>
        <v/>
      </c>
      <c r="L1495" s="15"/>
      <c r="AZ1495" s="3"/>
      <c r="BD1495" s="1"/>
      <c r="BF1495" s="4"/>
    </row>
    <row r="1496" spans="1:58" ht="30" customHeight="1" x14ac:dyDescent="0.3">
      <c r="A1496" s="58" t="str">
        <f t="shared" si="71"/>
        <v/>
      </c>
      <c r="B1496" s="53"/>
      <c r="C1496" s="73" t="str">
        <f>IFERROR(VLOOKUP(B1496,Especialidades!A$1:H$6224,3,FALSE),"")</f>
        <v/>
      </c>
      <c r="D1496" s="74"/>
      <c r="E1496" s="21" t="str">
        <f>IFERROR(VLOOKUP(B1496,Especialidades!A$1:H$6224,4,FALSE),"")</f>
        <v/>
      </c>
      <c r="F1496" s="59"/>
      <c r="G1496" s="59">
        <f t="shared" si="69"/>
        <v>0</v>
      </c>
      <c r="H1496" s="21" t="str">
        <f>IFERROR(VLOOKUP(B1496,Especialidades!A$1:H$6224,6,FALSE),"")</f>
        <v/>
      </c>
      <c r="I1496" s="56" t="str">
        <f>IFERROR(VLOOKUP(B1496,Especialidades!A$1:H$6224,7,FALSE),"")</f>
        <v/>
      </c>
      <c r="J1496" s="56" t="str">
        <f>IFERROR(VLOOKUP(B1496,Especialidades!A$1:H$6224,5,FALSE),"")</f>
        <v/>
      </c>
      <c r="K1496" s="21" t="str">
        <f t="shared" si="70"/>
        <v/>
      </c>
      <c r="L1496" s="15"/>
      <c r="AZ1496" s="3"/>
      <c r="BD1496" s="1"/>
      <c r="BF1496" s="4"/>
    </row>
    <row r="1497" spans="1:58" ht="30" customHeight="1" x14ac:dyDescent="0.3">
      <c r="A1497" s="58" t="str">
        <f t="shared" si="71"/>
        <v/>
      </c>
      <c r="B1497" s="53"/>
      <c r="C1497" s="73" t="str">
        <f>IFERROR(VLOOKUP(B1497,Especialidades!A$1:H$6224,3,FALSE),"")</f>
        <v/>
      </c>
      <c r="D1497" s="74"/>
      <c r="E1497" s="21" t="str">
        <f>IFERROR(VLOOKUP(B1497,Especialidades!A$1:H$6224,4,FALSE),"")</f>
        <v/>
      </c>
      <c r="F1497" s="59"/>
      <c r="G1497" s="59">
        <f t="shared" si="69"/>
        <v>0</v>
      </c>
      <c r="H1497" s="21" t="str">
        <f>IFERROR(VLOOKUP(B1497,Especialidades!A$1:H$6224,6,FALSE),"")</f>
        <v/>
      </c>
      <c r="I1497" s="56" t="str">
        <f>IFERROR(VLOOKUP(B1497,Especialidades!A$1:H$6224,7,FALSE),"")</f>
        <v/>
      </c>
      <c r="J1497" s="56" t="str">
        <f>IFERROR(VLOOKUP(B1497,Especialidades!A$1:H$6224,5,FALSE),"")</f>
        <v/>
      </c>
      <c r="K1497" s="21" t="str">
        <f t="shared" si="70"/>
        <v/>
      </c>
      <c r="L1497" s="15"/>
      <c r="AZ1497" s="3"/>
      <c r="BD1497" s="1"/>
      <c r="BF1497" s="4"/>
    </row>
    <row r="1498" spans="1:58" ht="30" customHeight="1" x14ac:dyDescent="0.3">
      <c r="A1498" s="58" t="str">
        <f t="shared" si="71"/>
        <v/>
      </c>
      <c r="B1498" s="53"/>
      <c r="C1498" s="73" t="str">
        <f>IFERROR(VLOOKUP(B1498,Especialidades!A$1:H$6224,3,FALSE),"")</f>
        <v/>
      </c>
      <c r="D1498" s="74"/>
      <c r="E1498" s="21" t="str">
        <f>IFERROR(VLOOKUP(B1498,Especialidades!A$1:H$6224,4,FALSE),"")</f>
        <v/>
      </c>
      <c r="F1498" s="59"/>
      <c r="G1498" s="59">
        <f t="shared" si="69"/>
        <v>0</v>
      </c>
      <c r="H1498" s="21" t="str">
        <f>IFERROR(VLOOKUP(B1498,Especialidades!A$1:H$6224,6,FALSE),"")</f>
        <v/>
      </c>
      <c r="I1498" s="56" t="str">
        <f>IFERROR(VLOOKUP(B1498,Especialidades!A$1:H$6224,7,FALSE),"")</f>
        <v/>
      </c>
      <c r="J1498" s="56" t="str">
        <f>IFERROR(VLOOKUP(B1498,Especialidades!A$1:H$6224,5,FALSE),"")</f>
        <v/>
      </c>
      <c r="K1498" s="21" t="str">
        <f t="shared" si="70"/>
        <v/>
      </c>
      <c r="L1498" s="15"/>
      <c r="AZ1498" s="3"/>
      <c r="BD1498" s="1"/>
      <c r="BF1498" s="4"/>
    </row>
    <row r="1499" spans="1:58" ht="30" customHeight="1" x14ac:dyDescent="0.3">
      <c r="A1499" s="58" t="str">
        <f t="shared" si="71"/>
        <v/>
      </c>
      <c r="B1499" s="53"/>
      <c r="C1499" s="73" t="str">
        <f>IFERROR(VLOOKUP(B1499,Especialidades!A$1:H$6224,3,FALSE),"")</f>
        <v/>
      </c>
      <c r="D1499" s="74"/>
      <c r="E1499" s="21" t="str">
        <f>IFERROR(VLOOKUP(B1499,Especialidades!A$1:H$6224,4,FALSE),"")</f>
        <v/>
      </c>
      <c r="F1499" s="59"/>
      <c r="G1499" s="59">
        <f t="shared" si="69"/>
        <v>0</v>
      </c>
      <c r="H1499" s="21" t="str">
        <f>IFERROR(VLOOKUP(B1499,Especialidades!A$1:H$6224,6,FALSE),"")</f>
        <v/>
      </c>
      <c r="I1499" s="56" t="str">
        <f>IFERROR(VLOOKUP(B1499,Especialidades!A$1:H$6224,7,FALSE),"")</f>
        <v/>
      </c>
      <c r="J1499" s="56" t="str">
        <f>IFERROR(VLOOKUP(B1499,Especialidades!A$1:H$6224,5,FALSE),"")</f>
        <v/>
      </c>
      <c r="K1499" s="21" t="str">
        <f t="shared" si="70"/>
        <v/>
      </c>
      <c r="L1499" s="15"/>
      <c r="AZ1499" s="3"/>
      <c r="BD1499" s="1"/>
      <c r="BF1499" s="4"/>
    </row>
    <row r="1500" spans="1:58" ht="30" customHeight="1" x14ac:dyDescent="0.3">
      <c r="A1500" s="58" t="str">
        <f t="shared" si="71"/>
        <v/>
      </c>
      <c r="B1500" s="53"/>
      <c r="C1500" s="73" t="str">
        <f>IFERROR(VLOOKUP(B1500,Especialidades!A$1:H$6224,3,FALSE),"")</f>
        <v/>
      </c>
      <c r="D1500" s="74"/>
      <c r="E1500" s="21" t="str">
        <f>IFERROR(VLOOKUP(B1500,Especialidades!A$1:H$6224,4,FALSE),"")</f>
        <v/>
      </c>
      <c r="F1500" s="59"/>
      <c r="G1500" s="59">
        <f t="shared" si="69"/>
        <v>0</v>
      </c>
      <c r="H1500" s="21" t="str">
        <f>IFERROR(VLOOKUP(B1500,Especialidades!A$1:H$6224,6,FALSE),"")</f>
        <v/>
      </c>
      <c r="I1500" s="56" t="str">
        <f>IFERROR(VLOOKUP(B1500,Especialidades!A$1:H$6224,7,FALSE),"")</f>
        <v/>
      </c>
      <c r="J1500" s="56" t="str">
        <f>IFERROR(VLOOKUP(B1500,Especialidades!A$1:H$6224,5,FALSE),"")</f>
        <v/>
      </c>
      <c r="K1500" s="21" t="str">
        <f t="shared" si="70"/>
        <v/>
      </c>
      <c r="L1500" s="15"/>
      <c r="AZ1500" s="3"/>
      <c r="BD1500" s="1"/>
      <c r="BF1500" s="4"/>
    </row>
    <row r="1501" spans="1:58" ht="30" customHeight="1" x14ac:dyDescent="0.3">
      <c r="A1501" s="58" t="str">
        <f t="shared" si="71"/>
        <v/>
      </c>
      <c r="B1501" s="53"/>
      <c r="C1501" s="73" t="str">
        <f>IFERROR(VLOOKUP(B1501,Especialidades!A$1:H$6224,3,FALSE),"")</f>
        <v/>
      </c>
      <c r="D1501" s="74"/>
      <c r="E1501" s="21" t="str">
        <f>IFERROR(VLOOKUP(B1501,Especialidades!A$1:H$6224,4,FALSE),"")</f>
        <v/>
      </c>
      <c r="F1501" s="59"/>
      <c r="G1501" s="59">
        <f t="shared" si="69"/>
        <v>0</v>
      </c>
      <c r="H1501" s="21" t="str">
        <f>IFERROR(VLOOKUP(B1501,Especialidades!A$1:H$6224,6,FALSE),"")</f>
        <v/>
      </c>
      <c r="I1501" s="56" t="str">
        <f>IFERROR(VLOOKUP(B1501,Especialidades!A$1:H$6224,7,FALSE),"")</f>
        <v/>
      </c>
      <c r="J1501" s="56" t="str">
        <f>IFERROR(VLOOKUP(B1501,Especialidades!A$1:H$6224,5,FALSE),"")</f>
        <v/>
      </c>
      <c r="K1501" s="21" t="str">
        <f t="shared" si="70"/>
        <v/>
      </c>
      <c r="L1501" s="15"/>
      <c r="AZ1501" s="3"/>
      <c r="BD1501" s="1"/>
      <c r="BF1501" s="4"/>
    </row>
    <row r="1502" spans="1:58" ht="30" customHeight="1" x14ac:dyDescent="0.3">
      <c r="A1502" s="58" t="str">
        <f t="shared" si="71"/>
        <v/>
      </c>
      <c r="B1502" s="53"/>
      <c r="C1502" s="73" t="str">
        <f>IFERROR(VLOOKUP(B1502,Especialidades!A$1:H$6224,3,FALSE),"")</f>
        <v/>
      </c>
      <c r="D1502" s="74"/>
      <c r="E1502" s="21" t="str">
        <f>IFERROR(VLOOKUP(B1502,Especialidades!A$1:H$6224,4,FALSE),"")</f>
        <v/>
      </c>
      <c r="F1502" s="59"/>
      <c r="G1502" s="59">
        <f t="shared" si="69"/>
        <v>0</v>
      </c>
      <c r="H1502" s="21" t="str">
        <f>IFERROR(VLOOKUP(B1502,Especialidades!A$1:H$6224,6,FALSE),"")</f>
        <v/>
      </c>
      <c r="I1502" s="56" t="str">
        <f>IFERROR(VLOOKUP(B1502,Especialidades!A$1:H$6224,7,FALSE),"")</f>
        <v/>
      </c>
      <c r="J1502" s="56" t="str">
        <f>IFERROR(VLOOKUP(B1502,Especialidades!A$1:H$6224,5,FALSE),"")</f>
        <v/>
      </c>
      <c r="K1502" s="21" t="str">
        <f t="shared" si="70"/>
        <v/>
      </c>
      <c r="L1502" s="15"/>
      <c r="AZ1502" s="3"/>
      <c r="BD1502" s="1"/>
      <c r="BF1502" s="4"/>
    </row>
    <row r="1503" spans="1:58" ht="30" customHeight="1" x14ac:dyDescent="0.3">
      <c r="A1503" s="58" t="str">
        <f t="shared" si="71"/>
        <v/>
      </c>
      <c r="B1503" s="53"/>
      <c r="C1503" s="73" t="str">
        <f>IFERROR(VLOOKUP(B1503,Especialidades!A$1:H$6224,3,FALSE),"")</f>
        <v/>
      </c>
      <c r="D1503" s="74"/>
      <c r="E1503" s="21" t="str">
        <f>IFERROR(VLOOKUP(B1503,Especialidades!A$1:H$6224,4,FALSE),"")</f>
        <v/>
      </c>
      <c r="F1503" s="59"/>
      <c r="G1503" s="59">
        <f t="shared" si="69"/>
        <v>0</v>
      </c>
      <c r="H1503" s="21" t="str">
        <f>IFERROR(VLOOKUP(B1503,Especialidades!A$1:H$6224,6,FALSE),"")</f>
        <v/>
      </c>
      <c r="I1503" s="56" t="str">
        <f>IFERROR(VLOOKUP(B1503,Especialidades!A$1:H$6224,7,FALSE),"")</f>
        <v/>
      </c>
      <c r="J1503" s="56" t="str">
        <f>IFERROR(VLOOKUP(B1503,Especialidades!A$1:H$6224,5,FALSE),"")</f>
        <v/>
      </c>
      <c r="K1503" s="21" t="str">
        <f t="shared" si="70"/>
        <v/>
      </c>
      <c r="L1503" s="15"/>
      <c r="AZ1503" s="3"/>
      <c r="BD1503" s="1"/>
      <c r="BF1503" s="4"/>
    </row>
    <row r="1504" spans="1:58" ht="30" customHeight="1" x14ac:dyDescent="0.3">
      <c r="A1504" s="58" t="str">
        <f t="shared" si="71"/>
        <v/>
      </c>
      <c r="B1504" s="53"/>
      <c r="C1504" s="73" t="str">
        <f>IFERROR(VLOOKUP(B1504,Especialidades!A$1:H$6224,3,FALSE),"")</f>
        <v/>
      </c>
      <c r="D1504" s="74"/>
      <c r="E1504" s="21" t="str">
        <f>IFERROR(VLOOKUP(B1504,Especialidades!A$1:H$6224,4,FALSE),"")</f>
        <v/>
      </c>
      <c r="F1504" s="59"/>
      <c r="G1504" s="59">
        <f t="shared" si="69"/>
        <v>0</v>
      </c>
      <c r="H1504" s="21" t="str">
        <f>IFERROR(VLOOKUP(B1504,Especialidades!A$1:H$6224,6,FALSE),"")</f>
        <v/>
      </c>
      <c r="I1504" s="56" t="str">
        <f>IFERROR(VLOOKUP(B1504,Especialidades!A$1:H$6224,7,FALSE),"")</f>
        <v/>
      </c>
      <c r="J1504" s="56" t="str">
        <f>IFERROR(VLOOKUP(B1504,Especialidades!A$1:H$6224,5,FALSE),"")</f>
        <v/>
      </c>
      <c r="K1504" s="21" t="str">
        <f t="shared" si="70"/>
        <v/>
      </c>
      <c r="L1504" s="15"/>
      <c r="AZ1504" s="3"/>
      <c r="BD1504" s="1"/>
      <c r="BF1504" s="4"/>
    </row>
    <row r="1505" spans="1:58" ht="30" customHeight="1" x14ac:dyDescent="0.3">
      <c r="A1505" s="58" t="str">
        <f t="shared" si="71"/>
        <v/>
      </c>
      <c r="B1505" s="53"/>
      <c r="C1505" s="73" t="str">
        <f>IFERROR(VLOOKUP(B1505,Especialidades!A$1:H$6224,3,FALSE),"")</f>
        <v/>
      </c>
      <c r="D1505" s="74"/>
      <c r="E1505" s="21" t="str">
        <f>IFERROR(VLOOKUP(B1505,Especialidades!A$1:H$6224,4,FALSE),"")</f>
        <v/>
      </c>
      <c r="F1505" s="59"/>
      <c r="G1505" s="59">
        <f t="shared" si="69"/>
        <v>0</v>
      </c>
      <c r="H1505" s="21" t="str">
        <f>IFERROR(VLOOKUP(B1505,Especialidades!A$1:H$6224,6,FALSE),"")</f>
        <v/>
      </c>
      <c r="I1505" s="56" t="str">
        <f>IFERROR(VLOOKUP(B1505,Especialidades!A$1:H$6224,7,FALSE),"")</f>
        <v/>
      </c>
      <c r="J1505" s="56" t="str">
        <f>IFERROR(VLOOKUP(B1505,Especialidades!A$1:H$6224,5,FALSE),"")</f>
        <v/>
      </c>
      <c r="K1505" s="21" t="str">
        <f t="shared" si="70"/>
        <v/>
      </c>
      <c r="L1505" s="15"/>
      <c r="AZ1505" s="3"/>
      <c r="BD1505" s="1"/>
      <c r="BF1505" s="4"/>
    </row>
    <row r="1506" spans="1:58" ht="30" customHeight="1" x14ac:dyDescent="0.3">
      <c r="A1506" s="58" t="str">
        <f t="shared" si="71"/>
        <v/>
      </c>
      <c r="B1506" s="53"/>
      <c r="C1506" s="73" t="str">
        <f>IFERROR(VLOOKUP(B1506,Especialidades!A$1:H$6224,3,FALSE),"")</f>
        <v/>
      </c>
      <c r="D1506" s="74"/>
      <c r="E1506" s="21" t="str">
        <f>IFERROR(VLOOKUP(B1506,Especialidades!A$1:H$6224,4,FALSE),"")</f>
        <v/>
      </c>
      <c r="F1506" s="59"/>
      <c r="G1506" s="59">
        <f t="shared" si="69"/>
        <v>0</v>
      </c>
      <c r="H1506" s="21" t="str">
        <f>IFERROR(VLOOKUP(B1506,Especialidades!A$1:H$6224,6,FALSE),"")</f>
        <v/>
      </c>
      <c r="I1506" s="56" t="str">
        <f>IFERROR(VLOOKUP(B1506,Especialidades!A$1:H$6224,7,FALSE),"")</f>
        <v/>
      </c>
      <c r="J1506" s="56" t="str">
        <f>IFERROR(VLOOKUP(B1506,Especialidades!A$1:H$6224,5,FALSE),"")</f>
        <v/>
      </c>
      <c r="K1506" s="21" t="str">
        <f t="shared" si="70"/>
        <v/>
      </c>
      <c r="L1506" s="15"/>
      <c r="AZ1506" s="3"/>
      <c r="BD1506" s="1"/>
      <c r="BF1506" s="4"/>
    </row>
    <row r="1507" spans="1:58" ht="30" customHeight="1" x14ac:dyDescent="0.3">
      <c r="A1507" s="58" t="str">
        <f t="shared" si="71"/>
        <v/>
      </c>
      <c r="B1507" s="53"/>
      <c r="C1507" s="73" t="str">
        <f>IFERROR(VLOOKUP(B1507,Especialidades!A$1:H$6224,3,FALSE),"")</f>
        <v/>
      </c>
      <c r="D1507" s="74"/>
      <c r="E1507" s="21" t="str">
        <f>IFERROR(VLOOKUP(B1507,Especialidades!A$1:H$6224,4,FALSE),"")</f>
        <v/>
      </c>
      <c r="F1507" s="59"/>
      <c r="G1507" s="59">
        <f t="shared" si="69"/>
        <v>0</v>
      </c>
      <c r="H1507" s="21" t="str">
        <f>IFERROR(VLOOKUP(B1507,Especialidades!A$1:H$6224,6,FALSE),"")</f>
        <v/>
      </c>
      <c r="I1507" s="56" t="str">
        <f>IFERROR(VLOOKUP(B1507,Especialidades!A$1:H$6224,7,FALSE),"")</f>
        <v/>
      </c>
      <c r="J1507" s="56" t="str">
        <f>IFERROR(VLOOKUP(B1507,Especialidades!A$1:H$6224,5,FALSE),"")</f>
        <v/>
      </c>
      <c r="K1507" s="21" t="str">
        <f t="shared" si="70"/>
        <v/>
      </c>
      <c r="L1507" s="15"/>
      <c r="AZ1507" s="3"/>
      <c r="BD1507" s="1"/>
      <c r="BF1507" s="4"/>
    </row>
    <row r="1508" spans="1:58" ht="30" customHeight="1" x14ac:dyDescent="0.3">
      <c r="A1508" s="58" t="str">
        <f t="shared" si="71"/>
        <v/>
      </c>
      <c r="B1508" s="53"/>
      <c r="C1508" s="73" t="str">
        <f>IFERROR(VLOOKUP(B1508,Especialidades!A$1:H$6224,3,FALSE),"")</f>
        <v/>
      </c>
      <c r="D1508" s="74"/>
      <c r="E1508" s="21" t="str">
        <f>IFERROR(VLOOKUP(B1508,Especialidades!A$1:H$6224,4,FALSE),"")</f>
        <v/>
      </c>
      <c r="F1508" s="59"/>
      <c r="G1508" s="59">
        <f t="shared" si="69"/>
        <v>0</v>
      </c>
      <c r="H1508" s="21" t="str">
        <f>IFERROR(VLOOKUP(B1508,Especialidades!A$1:H$6224,6,FALSE),"")</f>
        <v/>
      </c>
      <c r="I1508" s="56" t="str">
        <f>IFERROR(VLOOKUP(B1508,Especialidades!A$1:H$6224,7,FALSE),"")</f>
        <v/>
      </c>
      <c r="J1508" s="56" t="str">
        <f>IFERROR(VLOOKUP(B1508,Especialidades!A$1:H$6224,5,FALSE),"")</f>
        <v/>
      </c>
      <c r="K1508" s="21" t="str">
        <f t="shared" si="70"/>
        <v/>
      </c>
      <c r="L1508" s="15"/>
      <c r="AZ1508" s="3"/>
      <c r="BD1508" s="1"/>
      <c r="BF1508" s="4"/>
    </row>
    <row r="1509" spans="1:58" ht="30" customHeight="1" x14ac:dyDescent="0.3">
      <c r="A1509" s="58" t="str">
        <f t="shared" si="71"/>
        <v/>
      </c>
      <c r="B1509" s="53"/>
      <c r="C1509" s="73" t="str">
        <f>IFERROR(VLOOKUP(B1509,Especialidades!A$1:H$6224,3,FALSE),"")</f>
        <v/>
      </c>
      <c r="D1509" s="74"/>
      <c r="E1509" s="21" t="str">
        <f>IFERROR(VLOOKUP(B1509,Especialidades!A$1:H$6224,4,FALSE),"")</f>
        <v/>
      </c>
      <c r="F1509" s="59"/>
      <c r="G1509" s="59">
        <f t="shared" si="69"/>
        <v>0</v>
      </c>
      <c r="H1509" s="21" t="str">
        <f>IFERROR(VLOOKUP(B1509,Especialidades!A$1:H$6224,6,FALSE),"")</f>
        <v/>
      </c>
      <c r="I1509" s="56" t="str">
        <f>IFERROR(VLOOKUP(B1509,Especialidades!A$1:H$6224,7,FALSE),"")</f>
        <v/>
      </c>
      <c r="J1509" s="56" t="str">
        <f>IFERROR(VLOOKUP(B1509,Especialidades!A$1:H$6224,5,FALSE),"")</f>
        <v/>
      </c>
      <c r="K1509" s="21" t="str">
        <f t="shared" si="70"/>
        <v/>
      </c>
      <c r="L1509" s="15"/>
      <c r="AZ1509" s="3"/>
      <c r="BD1509" s="1"/>
      <c r="BF1509" s="4"/>
    </row>
    <row r="1510" spans="1:58" ht="30" customHeight="1" x14ac:dyDescent="0.3">
      <c r="A1510" s="58" t="str">
        <f t="shared" si="71"/>
        <v/>
      </c>
      <c r="B1510" s="53"/>
      <c r="C1510" s="73" t="str">
        <f>IFERROR(VLOOKUP(B1510,Especialidades!A$1:H$6224,3,FALSE),"")</f>
        <v/>
      </c>
      <c r="D1510" s="74"/>
      <c r="E1510" s="21" t="str">
        <f>IFERROR(VLOOKUP(B1510,Especialidades!A$1:H$6224,4,FALSE),"")</f>
        <v/>
      </c>
      <c r="F1510" s="59"/>
      <c r="G1510" s="59">
        <f t="shared" si="69"/>
        <v>0</v>
      </c>
      <c r="H1510" s="21" t="str">
        <f>IFERROR(VLOOKUP(B1510,Especialidades!A$1:H$6224,6,FALSE),"")</f>
        <v/>
      </c>
      <c r="I1510" s="56" t="str">
        <f>IFERROR(VLOOKUP(B1510,Especialidades!A$1:H$6224,7,FALSE),"")</f>
        <v/>
      </c>
      <c r="J1510" s="56" t="str">
        <f>IFERROR(VLOOKUP(B1510,Especialidades!A$1:H$6224,5,FALSE),"")</f>
        <v/>
      </c>
      <c r="K1510" s="21" t="str">
        <f t="shared" si="70"/>
        <v/>
      </c>
      <c r="L1510" s="15"/>
      <c r="AZ1510" s="3"/>
      <c r="BD1510" s="1"/>
      <c r="BF1510" s="4"/>
    </row>
    <row r="1511" spans="1:58" ht="30" customHeight="1" x14ac:dyDescent="0.3">
      <c r="A1511" s="58" t="str">
        <f t="shared" si="71"/>
        <v/>
      </c>
      <c r="B1511" s="53"/>
      <c r="C1511" s="73" t="str">
        <f>IFERROR(VLOOKUP(B1511,Especialidades!A$1:H$6224,3,FALSE),"")</f>
        <v/>
      </c>
      <c r="D1511" s="74"/>
      <c r="E1511" s="21" t="str">
        <f>IFERROR(VLOOKUP(B1511,Especialidades!A$1:H$6224,4,FALSE),"")</f>
        <v/>
      </c>
      <c r="F1511" s="59"/>
      <c r="G1511" s="59">
        <f t="shared" si="69"/>
        <v>0</v>
      </c>
      <c r="H1511" s="21" t="str">
        <f>IFERROR(VLOOKUP(B1511,Especialidades!A$1:H$6224,6,FALSE),"")</f>
        <v/>
      </c>
      <c r="I1511" s="56" t="str">
        <f>IFERROR(VLOOKUP(B1511,Especialidades!A$1:H$6224,7,FALSE),"")</f>
        <v/>
      </c>
      <c r="J1511" s="56" t="str">
        <f>IFERROR(VLOOKUP(B1511,Especialidades!A$1:H$6224,5,FALSE),"")</f>
        <v/>
      </c>
      <c r="K1511" s="21" t="str">
        <f t="shared" si="70"/>
        <v/>
      </c>
      <c r="L1511" s="15"/>
      <c r="AZ1511" s="3"/>
      <c r="BD1511" s="1"/>
      <c r="BF1511" s="4"/>
    </row>
    <row r="1512" spans="1:58" ht="30" customHeight="1" x14ac:dyDescent="0.3">
      <c r="A1512" s="58" t="str">
        <f t="shared" si="71"/>
        <v/>
      </c>
      <c r="B1512" s="53"/>
      <c r="C1512" s="73" t="str">
        <f>IFERROR(VLOOKUP(B1512,Especialidades!A$1:H$6224,3,FALSE),"")</f>
        <v/>
      </c>
      <c r="D1512" s="74"/>
      <c r="E1512" s="21" t="str">
        <f>IFERROR(VLOOKUP(B1512,Especialidades!A$1:H$6224,4,FALSE),"")</f>
        <v/>
      </c>
      <c r="F1512" s="59"/>
      <c r="G1512" s="59">
        <f t="shared" si="69"/>
        <v>0</v>
      </c>
      <c r="H1512" s="21" t="str">
        <f>IFERROR(VLOOKUP(B1512,Especialidades!A$1:H$6224,6,FALSE),"")</f>
        <v/>
      </c>
      <c r="I1512" s="56" t="str">
        <f>IFERROR(VLOOKUP(B1512,Especialidades!A$1:H$6224,7,FALSE),"")</f>
        <v/>
      </c>
      <c r="J1512" s="56" t="str">
        <f>IFERROR(VLOOKUP(B1512,Especialidades!A$1:H$6224,5,FALSE),"")</f>
        <v/>
      </c>
      <c r="K1512" s="21" t="str">
        <f t="shared" si="70"/>
        <v/>
      </c>
      <c r="L1512" s="15"/>
      <c r="AZ1512" s="3"/>
      <c r="BD1512" s="1"/>
      <c r="BF1512" s="4"/>
    </row>
    <row r="1513" spans="1:58" ht="30" customHeight="1" x14ac:dyDescent="0.3">
      <c r="A1513" s="58" t="str">
        <f t="shared" si="71"/>
        <v/>
      </c>
      <c r="B1513" s="53"/>
      <c r="C1513" s="73" t="str">
        <f>IFERROR(VLOOKUP(B1513,Especialidades!A$1:H$6224,3,FALSE),"")</f>
        <v/>
      </c>
      <c r="D1513" s="74"/>
      <c r="E1513" s="21" t="str">
        <f>IFERROR(VLOOKUP(B1513,Especialidades!A$1:H$6224,4,FALSE),"")</f>
        <v/>
      </c>
      <c r="F1513" s="59"/>
      <c r="G1513" s="59">
        <f t="shared" si="69"/>
        <v>0</v>
      </c>
      <c r="H1513" s="21" t="str">
        <f>IFERROR(VLOOKUP(B1513,Especialidades!A$1:H$6224,6,FALSE),"")</f>
        <v/>
      </c>
      <c r="I1513" s="56" t="str">
        <f>IFERROR(VLOOKUP(B1513,Especialidades!A$1:H$6224,7,FALSE),"")</f>
        <v/>
      </c>
      <c r="J1513" s="56" t="str">
        <f>IFERROR(VLOOKUP(B1513,Especialidades!A$1:H$6224,5,FALSE),"")</f>
        <v/>
      </c>
      <c r="K1513" s="21" t="str">
        <f t="shared" si="70"/>
        <v/>
      </c>
      <c r="L1513" s="15"/>
      <c r="AZ1513" s="3"/>
      <c r="BD1513" s="1"/>
      <c r="BF1513" s="4"/>
    </row>
    <row r="1514" spans="1:58" ht="30" customHeight="1" x14ac:dyDescent="0.3">
      <c r="A1514" s="58" t="str">
        <f t="shared" si="71"/>
        <v/>
      </c>
      <c r="B1514" s="53"/>
      <c r="C1514" s="73" t="str">
        <f>IFERROR(VLOOKUP(B1514,Especialidades!A$1:H$6224,3,FALSE),"")</f>
        <v/>
      </c>
      <c r="D1514" s="74"/>
      <c r="E1514" s="21" t="str">
        <f>IFERROR(VLOOKUP(B1514,Especialidades!A$1:H$6224,4,FALSE),"")</f>
        <v/>
      </c>
      <c r="F1514" s="59"/>
      <c r="G1514" s="59">
        <f t="shared" si="69"/>
        <v>0</v>
      </c>
      <c r="H1514" s="21" t="str">
        <f>IFERROR(VLOOKUP(B1514,Especialidades!A$1:H$6224,6,FALSE),"")</f>
        <v/>
      </c>
      <c r="I1514" s="56" t="str">
        <f>IFERROR(VLOOKUP(B1514,Especialidades!A$1:H$6224,7,FALSE),"")</f>
        <v/>
      </c>
      <c r="J1514" s="56" t="str">
        <f>IFERROR(VLOOKUP(B1514,Especialidades!A$1:H$6224,5,FALSE),"")</f>
        <v/>
      </c>
      <c r="K1514" s="21" t="str">
        <f t="shared" si="70"/>
        <v/>
      </c>
      <c r="L1514" s="15"/>
      <c r="AZ1514" s="3"/>
      <c r="BD1514" s="1"/>
      <c r="BF1514" s="4"/>
    </row>
    <row r="1515" spans="1:58" ht="30" customHeight="1" x14ac:dyDescent="0.3">
      <c r="A1515" s="58" t="str">
        <f t="shared" si="71"/>
        <v/>
      </c>
      <c r="B1515" s="53"/>
      <c r="C1515" s="73" t="str">
        <f>IFERROR(VLOOKUP(B1515,Especialidades!A$1:H$6224,3,FALSE),"")</f>
        <v/>
      </c>
      <c r="D1515" s="74"/>
      <c r="E1515" s="21" t="str">
        <f>IFERROR(VLOOKUP(B1515,Especialidades!A$1:H$6224,4,FALSE),"")</f>
        <v/>
      </c>
      <c r="F1515" s="59"/>
      <c r="G1515" s="59">
        <f t="shared" si="69"/>
        <v>0</v>
      </c>
      <c r="H1515" s="21" t="str">
        <f>IFERROR(VLOOKUP(B1515,Especialidades!A$1:H$6224,6,FALSE),"")</f>
        <v/>
      </c>
      <c r="I1515" s="56" t="str">
        <f>IFERROR(VLOOKUP(B1515,Especialidades!A$1:H$6224,7,FALSE),"")</f>
        <v/>
      </c>
      <c r="J1515" s="56" t="str">
        <f>IFERROR(VLOOKUP(B1515,Especialidades!A$1:H$6224,5,FALSE),"")</f>
        <v/>
      </c>
      <c r="K1515" s="21" t="str">
        <f t="shared" si="70"/>
        <v/>
      </c>
      <c r="L1515" s="15"/>
      <c r="AZ1515" s="3"/>
      <c r="BD1515" s="1"/>
      <c r="BF1515" s="4"/>
    </row>
    <row r="1516" spans="1:58" ht="30" customHeight="1" x14ac:dyDescent="0.3">
      <c r="A1516" s="58" t="str">
        <f t="shared" si="71"/>
        <v/>
      </c>
      <c r="B1516" s="53"/>
      <c r="C1516" s="73" t="str">
        <f>IFERROR(VLOOKUP(B1516,Especialidades!A$1:H$6224,3,FALSE),"")</f>
        <v/>
      </c>
      <c r="D1516" s="74"/>
      <c r="E1516" s="21" t="str">
        <f>IFERROR(VLOOKUP(B1516,Especialidades!A$1:H$6224,4,FALSE),"")</f>
        <v/>
      </c>
      <c r="F1516" s="59"/>
      <c r="G1516" s="59">
        <f t="shared" si="69"/>
        <v>0</v>
      </c>
      <c r="H1516" s="21" t="str">
        <f>IFERROR(VLOOKUP(B1516,Especialidades!A$1:H$6224,6,FALSE),"")</f>
        <v/>
      </c>
      <c r="I1516" s="56" t="str">
        <f>IFERROR(VLOOKUP(B1516,Especialidades!A$1:H$6224,7,FALSE),"")</f>
        <v/>
      </c>
      <c r="J1516" s="56" t="str">
        <f>IFERROR(VLOOKUP(B1516,Especialidades!A$1:H$6224,5,FALSE),"")</f>
        <v/>
      </c>
      <c r="K1516" s="21" t="str">
        <f t="shared" si="70"/>
        <v/>
      </c>
      <c r="L1516" s="15"/>
      <c r="AZ1516" s="3"/>
      <c r="BD1516" s="1"/>
      <c r="BF1516" s="4"/>
    </row>
    <row r="1517" spans="1:58" ht="30" customHeight="1" x14ac:dyDescent="0.3">
      <c r="A1517" s="58" t="str">
        <f t="shared" si="71"/>
        <v/>
      </c>
      <c r="B1517" s="53"/>
      <c r="C1517" s="73" t="str">
        <f>IFERROR(VLOOKUP(B1517,Especialidades!A$1:H$6224,3,FALSE),"")</f>
        <v/>
      </c>
      <c r="D1517" s="74"/>
      <c r="E1517" s="21" t="str">
        <f>IFERROR(VLOOKUP(B1517,Especialidades!A$1:H$6224,4,FALSE),"")</f>
        <v/>
      </c>
      <c r="F1517" s="59"/>
      <c r="G1517" s="59">
        <f t="shared" si="69"/>
        <v>0</v>
      </c>
      <c r="H1517" s="21" t="str">
        <f>IFERROR(VLOOKUP(B1517,Especialidades!A$1:H$6224,6,FALSE),"")</f>
        <v/>
      </c>
      <c r="I1517" s="56" t="str">
        <f>IFERROR(VLOOKUP(B1517,Especialidades!A$1:H$6224,7,FALSE),"")</f>
        <v/>
      </c>
      <c r="J1517" s="56" t="str">
        <f>IFERROR(VLOOKUP(B1517,Especialidades!A$1:H$6224,5,FALSE),"")</f>
        <v/>
      </c>
      <c r="K1517" s="21" t="str">
        <f t="shared" si="70"/>
        <v/>
      </c>
      <c r="L1517" s="15"/>
      <c r="AZ1517" s="3"/>
      <c r="BD1517" s="1"/>
      <c r="BF1517" s="4"/>
    </row>
    <row r="1518" spans="1:58" ht="30" customHeight="1" x14ac:dyDescent="0.3">
      <c r="A1518" s="58" t="str">
        <f t="shared" si="71"/>
        <v/>
      </c>
      <c r="B1518" s="53"/>
      <c r="C1518" s="73" t="str">
        <f>IFERROR(VLOOKUP(B1518,Especialidades!A$1:H$6224,3,FALSE),"")</f>
        <v/>
      </c>
      <c r="D1518" s="74"/>
      <c r="E1518" s="21" t="str">
        <f>IFERROR(VLOOKUP(B1518,Especialidades!A$1:H$6224,4,FALSE),"")</f>
        <v/>
      </c>
      <c r="F1518" s="59"/>
      <c r="G1518" s="59">
        <f t="shared" si="69"/>
        <v>0</v>
      </c>
      <c r="H1518" s="21" t="str">
        <f>IFERROR(VLOOKUP(B1518,Especialidades!A$1:H$6224,6,FALSE),"")</f>
        <v/>
      </c>
      <c r="I1518" s="56" t="str">
        <f>IFERROR(VLOOKUP(B1518,Especialidades!A$1:H$6224,7,FALSE),"")</f>
        <v/>
      </c>
      <c r="J1518" s="56" t="str">
        <f>IFERROR(VLOOKUP(B1518,Especialidades!A$1:H$6224,5,FALSE),"")</f>
        <v/>
      </c>
      <c r="K1518" s="21" t="str">
        <f t="shared" si="70"/>
        <v/>
      </c>
      <c r="L1518" s="15"/>
      <c r="AZ1518" s="3"/>
      <c r="BD1518" s="1"/>
      <c r="BF1518" s="4"/>
    </row>
    <row r="1519" spans="1:58" ht="30" customHeight="1" x14ac:dyDescent="0.3">
      <c r="A1519" s="58" t="str">
        <f t="shared" si="71"/>
        <v/>
      </c>
      <c r="B1519" s="53"/>
      <c r="C1519" s="73" t="str">
        <f>IFERROR(VLOOKUP(B1519,Especialidades!A$1:H$6224,3,FALSE),"")</f>
        <v/>
      </c>
      <c r="D1519" s="74"/>
      <c r="E1519" s="21" t="str">
        <f>IFERROR(VLOOKUP(B1519,Especialidades!A$1:H$6224,4,FALSE),"")</f>
        <v/>
      </c>
      <c r="F1519" s="59"/>
      <c r="G1519" s="59">
        <f t="shared" si="69"/>
        <v>0</v>
      </c>
      <c r="H1519" s="21" t="str">
        <f>IFERROR(VLOOKUP(B1519,Especialidades!A$1:H$6224,6,FALSE),"")</f>
        <v/>
      </c>
      <c r="I1519" s="56" t="str">
        <f>IFERROR(VLOOKUP(B1519,Especialidades!A$1:H$6224,7,FALSE),"")</f>
        <v/>
      </c>
      <c r="J1519" s="56" t="str">
        <f>IFERROR(VLOOKUP(B1519,Especialidades!A$1:H$6224,5,FALSE),"")</f>
        <v/>
      </c>
      <c r="K1519" s="21" t="str">
        <f t="shared" si="70"/>
        <v/>
      </c>
      <c r="L1519" s="15"/>
      <c r="AZ1519" s="3"/>
      <c r="BD1519" s="1"/>
      <c r="BF1519" s="4"/>
    </row>
    <row r="1520" spans="1:58" ht="30" customHeight="1" x14ac:dyDescent="0.3">
      <c r="A1520" s="58" t="str">
        <f t="shared" si="71"/>
        <v/>
      </c>
      <c r="B1520" s="53"/>
      <c r="C1520" s="73" t="str">
        <f>IFERROR(VLOOKUP(B1520,Especialidades!A$1:H$6224,3,FALSE),"")</f>
        <v/>
      </c>
      <c r="D1520" s="74"/>
      <c r="E1520" s="21" t="str">
        <f>IFERROR(VLOOKUP(B1520,Especialidades!A$1:H$6224,4,FALSE),"")</f>
        <v/>
      </c>
      <c r="F1520" s="59"/>
      <c r="G1520" s="59">
        <f t="shared" si="69"/>
        <v>0</v>
      </c>
      <c r="H1520" s="21" t="str">
        <f>IFERROR(VLOOKUP(B1520,Especialidades!A$1:H$6224,6,FALSE),"")</f>
        <v/>
      </c>
      <c r="I1520" s="56" t="str">
        <f>IFERROR(VLOOKUP(B1520,Especialidades!A$1:H$6224,7,FALSE),"")</f>
        <v/>
      </c>
      <c r="J1520" s="56" t="str">
        <f>IFERROR(VLOOKUP(B1520,Especialidades!A$1:H$6224,5,FALSE),"")</f>
        <v/>
      </c>
      <c r="K1520" s="21" t="str">
        <f t="shared" si="70"/>
        <v/>
      </c>
      <c r="L1520" s="15"/>
      <c r="AZ1520" s="3"/>
      <c r="BD1520" s="1"/>
      <c r="BF1520" s="4"/>
    </row>
    <row r="1521" spans="1:58" ht="30" customHeight="1" x14ac:dyDescent="0.3">
      <c r="A1521" s="58" t="str">
        <f t="shared" si="71"/>
        <v/>
      </c>
      <c r="B1521" s="53"/>
      <c r="C1521" s="73" t="str">
        <f>IFERROR(VLOOKUP(B1521,Especialidades!A$1:H$6224,3,FALSE),"")</f>
        <v/>
      </c>
      <c r="D1521" s="74"/>
      <c r="E1521" s="21" t="str">
        <f>IFERROR(VLOOKUP(B1521,Especialidades!A$1:H$6224,4,FALSE),"")</f>
        <v/>
      </c>
      <c r="F1521" s="59"/>
      <c r="G1521" s="59">
        <f t="shared" si="69"/>
        <v>0</v>
      </c>
      <c r="H1521" s="21" t="str">
        <f>IFERROR(VLOOKUP(B1521,Especialidades!A$1:H$6224,6,FALSE),"")</f>
        <v/>
      </c>
      <c r="I1521" s="56" t="str">
        <f>IFERROR(VLOOKUP(B1521,Especialidades!A$1:H$6224,7,FALSE),"")</f>
        <v/>
      </c>
      <c r="J1521" s="56" t="str">
        <f>IFERROR(VLOOKUP(B1521,Especialidades!A$1:H$6224,5,FALSE),"")</f>
        <v/>
      </c>
      <c r="K1521" s="21" t="str">
        <f t="shared" si="70"/>
        <v/>
      </c>
      <c r="L1521" s="15"/>
      <c r="AZ1521" s="3"/>
      <c r="BD1521" s="1"/>
      <c r="BF1521" s="4"/>
    </row>
    <row r="1522" spans="1:58" ht="30" customHeight="1" x14ac:dyDescent="0.3">
      <c r="A1522" s="58" t="str">
        <f t="shared" si="71"/>
        <v/>
      </c>
      <c r="B1522" s="53"/>
      <c r="C1522" s="73" t="str">
        <f>IFERROR(VLOOKUP(B1522,Especialidades!A$1:H$6224,3,FALSE),"")</f>
        <v/>
      </c>
      <c r="D1522" s="74"/>
      <c r="E1522" s="21" t="str">
        <f>IFERROR(VLOOKUP(B1522,Especialidades!A$1:H$6224,4,FALSE),"")</f>
        <v/>
      </c>
      <c r="F1522" s="59"/>
      <c r="G1522" s="59">
        <f t="shared" si="69"/>
        <v>0</v>
      </c>
      <c r="H1522" s="21" t="str">
        <f>IFERROR(VLOOKUP(B1522,Especialidades!A$1:H$6224,6,FALSE),"")</f>
        <v/>
      </c>
      <c r="I1522" s="56" t="str">
        <f>IFERROR(VLOOKUP(B1522,Especialidades!A$1:H$6224,7,FALSE),"")</f>
        <v/>
      </c>
      <c r="J1522" s="56" t="str">
        <f>IFERROR(VLOOKUP(B1522,Especialidades!A$1:H$6224,5,FALSE),"")</f>
        <v/>
      </c>
      <c r="K1522" s="21" t="str">
        <f t="shared" si="70"/>
        <v/>
      </c>
      <c r="L1522" s="15"/>
      <c r="AZ1522" s="3"/>
      <c r="BD1522" s="1"/>
      <c r="BF1522" s="4"/>
    </row>
    <row r="1523" spans="1:58" ht="30" customHeight="1" x14ac:dyDescent="0.3">
      <c r="A1523" s="58" t="str">
        <f t="shared" si="71"/>
        <v/>
      </c>
      <c r="B1523" s="53"/>
      <c r="C1523" s="73" t="str">
        <f>IFERROR(VLOOKUP(B1523,Especialidades!A$1:H$6224,3,FALSE),"")</f>
        <v/>
      </c>
      <c r="D1523" s="74"/>
      <c r="E1523" s="21" t="str">
        <f>IFERROR(VLOOKUP(B1523,Especialidades!A$1:H$6224,4,FALSE),"")</f>
        <v/>
      </c>
      <c r="F1523" s="59"/>
      <c r="G1523" s="59">
        <f t="shared" si="69"/>
        <v>0</v>
      </c>
      <c r="H1523" s="21" t="str">
        <f>IFERROR(VLOOKUP(B1523,Especialidades!A$1:H$6224,6,FALSE),"")</f>
        <v/>
      </c>
      <c r="I1523" s="56" t="str">
        <f>IFERROR(VLOOKUP(B1523,Especialidades!A$1:H$6224,7,FALSE),"")</f>
        <v/>
      </c>
      <c r="J1523" s="56" t="str">
        <f>IFERROR(VLOOKUP(B1523,Especialidades!A$1:H$6224,5,FALSE),"")</f>
        <v/>
      </c>
      <c r="K1523" s="21" t="str">
        <f t="shared" si="70"/>
        <v/>
      </c>
      <c r="L1523" s="15"/>
      <c r="AZ1523" s="3"/>
      <c r="BD1523" s="1"/>
      <c r="BF1523" s="4"/>
    </row>
    <row r="1524" spans="1:58" ht="30" customHeight="1" x14ac:dyDescent="0.3">
      <c r="A1524" s="58" t="str">
        <f t="shared" si="71"/>
        <v/>
      </c>
      <c r="B1524" s="53"/>
      <c r="C1524" s="73" t="str">
        <f>IFERROR(VLOOKUP(B1524,Especialidades!A$1:H$6224,3,FALSE),"")</f>
        <v/>
      </c>
      <c r="D1524" s="74"/>
      <c r="E1524" s="21" t="str">
        <f>IFERROR(VLOOKUP(B1524,Especialidades!A$1:H$6224,4,FALSE),"")</f>
        <v/>
      </c>
      <c r="F1524" s="59"/>
      <c r="G1524" s="59">
        <f t="shared" si="69"/>
        <v>0</v>
      </c>
      <c r="H1524" s="21" t="str">
        <f>IFERROR(VLOOKUP(B1524,Especialidades!A$1:H$6224,6,FALSE),"")</f>
        <v/>
      </c>
      <c r="I1524" s="56" t="str">
        <f>IFERROR(VLOOKUP(B1524,Especialidades!A$1:H$6224,7,FALSE),"")</f>
        <v/>
      </c>
      <c r="J1524" s="56" t="str">
        <f>IFERROR(VLOOKUP(B1524,Especialidades!A$1:H$6224,5,FALSE),"")</f>
        <v/>
      </c>
      <c r="K1524" s="21" t="str">
        <f t="shared" si="70"/>
        <v/>
      </c>
      <c r="L1524" s="15"/>
      <c r="AZ1524" s="3"/>
      <c r="BD1524" s="1"/>
      <c r="BF1524" s="4"/>
    </row>
    <row r="1525" spans="1:58" ht="30" customHeight="1" x14ac:dyDescent="0.3">
      <c r="A1525" s="58" t="str">
        <f t="shared" si="71"/>
        <v/>
      </c>
      <c r="B1525" s="53"/>
      <c r="C1525" s="73" t="str">
        <f>IFERROR(VLOOKUP(B1525,Especialidades!A$1:H$6224,3,FALSE),"")</f>
        <v/>
      </c>
      <c r="D1525" s="74"/>
      <c r="E1525" s="21" t="str">
        <f>IFERROR(VLOOKUP(B1525,Especialidades!A$1:H$6224,4,FALSE),"")</f>
        <v/>
      </c>
      <c r="F1525" s="59"/>
      <c r="G1525" s="59">
        <f t="shared" si="69"/>
        <v>0</v>
      </c>
      <c r="H1525" s="21" t="str">
        <f>IFERROR(VLOOKUP(B1525,Especialidades!A$1:H$6224,6,FALSE),"")</f>
        <v/>
      </c>
      <c r="I1525" s="56" t="str">
        <f>IFERROR(VLOOKUP(B1525,Especialidades!A$1:H$6224,7,FALSE),"")</f>
        <v/>
      </c>
      <c r="J1525" s="56" t="str">
        <f>IFERROR(VLOOKUP(B1525,Especialidades!A$1:H$6224,5,FALSE),"")</f>
        <v/>
      </c>
      <c r="K1525" s="21" t="str">
        <f t="shared" si="70"/>
        <v/>
      </c>
      <c r="L1525" s="15"/>
      <c r="AZ1525" s="3"/>
      <c r="BD1525" s="1"/>
      <c r="BF1525" s="4"/>
    </row>
    <row r="1526" spans="1:58" ht="30" customHeight="1" x14ac:dyDescent="0.3">
      <c r="A1526" s="58" t="str">
        <f t="shared" si="71"/>
        <v/>
      </c>
      <c r="B1526" s="53"/>
      <c r="C1526" s="73" t="str">
        <f>IFERROR(VLOOKUP(B1526,Especialidades!A$1:H$6224,3,FALSE),"")</f>
        <v/>
      </c>
      <c r="D1526" s="74"/>
      <c r="E1526" s="21" t="str">
        <f>IFERROR(VLOOKUP(B1526,Especialidades!A$1:H$6224,4,FALSE),"")</f>
        <v/>
      </c>
      <c r="F1526" s="59"/>
      <c r="G1526" s="59">
        <f t="shared" si="69"/>
        <v>0</v>
      </c>
      <c r="H1526" s="21" t="str">
        <f>IFERROR(VLOOKUP(B1526,Especialidades!A$1:H$6224,6,FALSE),"")</f>
        <v/>
      </c>
      <c r="I1526" s="56" t="str">
        <f>IFERROR(VLOOKUP(B1526,Especialidades!A$1:H$6224,7,FALSE),"")</f>
        <v/>
      </c>
      <c r="J1526" s="56" t="str">
        <f>IFERROR(VLOOKUP(B1526,Especialidades!A$1:H$6224,5,FALSE),"")</f>
        <v/>
      </c>
      <c r="K1526" s="21" t="str">
        <f t="shared" si="70"/>
        <v/>
      </c>
      <c r="L1526" s="15"/>
      <c r="AZ1526" s="3"/>
      <c r="BD1526" s="1"/>
      <c r="BF1526" s="4"/>
    </row>
    <row r="1527" spans="1:58" ht="30" customHeight="1" x14ac:dyDescent="0.3">
      <c r="A1527" s="58" t="str">
        <f t="shared" si="71"/>
        <v/>
      </c>
      <c r="B1527" s="53"/>
      <c r="C1527" s="73" t="str">
        <f>IFERROR(VLOOKUP(B1527,Especialidades!A$1:H$6224,3,FALSE),"")</f>
        <v/>
      </c>
      <c r="D1527" s="74"/>
      <c r="E1527" s="21" t="str">
        <f>IFERROR(VLOOKUP(B1527,Especialidades!A$1:H$6224,4,FALSE),"")</f>
        <v/>
      </c>
      <c r="F1527" s="59"/>
      <c r="G1527" s="59">
        <f t="shared" si="69"/>
        <v>0</v>
      </c>
      <c r="H1527" s="21" t="str">
        <f>IFERROR(VLOOKUP(B1527,Especialidades!A$1:H$6224,6,FALSE),"")</f>
        <v/>
      </c>
      <c r="I1527" s="56" t="str">
        <f>IFERROR(VLOOKUP(B1527,Especialidades!A$1:H$6224,7,FALSE),"")</f>
        <v/>
      </c>
      <c r="J1527" s="56" t="str">
        <f>IFERROR(VLOOKUP(B1527,Especialidades!A$1:H$6224,5,FALSE),"")</f>
        <v/>
      </c>
      <c r="K1527" s="21" t="str">
        <f t="shared" si="70"/>
        <v/>
      </c>
      <c r="L1527" s="15"/>
      <c r="AZ1527" s="3"/>
      <c r="BD1527" s="1"/>
      <c r="BF1527" s="4"/>
    </row>
    <row r="1528" spans="1:58" ht="30" customHeight="1" x14ac:dyDescent="0.3">
      <c r="A1528" s="58" t="str">
        <f t="shared" si="71"/>
        <v/>
      </c>
      <c r="B1528" s="53"/>
      <c r="C1528" s="73" t="str">
        <f>IFERROR(VLOOKUP(B1528,Especialidades!A$1:H$6224,3,FALSE),"")</f>
        <v/>
      </c>
      <c r="D1528" s="74"/>
      <c r="E1528" s="21" t="str">
        <f>IFERROR(VLOOKUP(B1528,Especialidades!A$1:H$6224,4,FALSE),"")</f>
        <v/>
      </c>
      <c r="F1528" s="59"/>
      <c r="G1528" s="59">
        <f t="shared" si="69"/>
        <v>0</v>
      </c>
      <c r="H1528" s="21" t="str">
        <f>IFERROR(VLOOKUP(B1528,Especialidades!A$1:H$6224,6,FALSE),"")</f>
        <v/>
      </c>
      <c r="I1528" s="56" t="str">
        <f>IFERROR(VLOOKUP(B1528,Especialidades!A$1:H$6224,7,FALSE),"")</f>
        <v/>
      </c>
      <c r="J1528" s="56" t="str">
        <f>IFERROR(VLOOKUP(B1528,Especialidades!A$1:H$6224,5,FALSE),"")</f>
        <v/>
      </c>
      <c r="K1528" s="21" t="str">
        <f t="shared" si="70"/>
        <v/>
      </c>
      <c r="L1528" s="15"/>
      <c r="AZ1528" s="3"/>
      <c r="BD1528" s="1"/>
      <c r="BF1528" s="4"/>
    </row>
    <row r="1529" spans="1:58" ht="30" customHeight="1" x14ac:dyDescent="0.3">
      <c r="A1529" s="58" t="str">
        <f t="shared" si="71"/>
        <v/>
      </c>
      <c r="B1529" s="53"/>
      <c r="C1529" s="73" t="str">
        <f>IFERROR(VLOOKUP(B1529,Especialidades!A$1:H$6224,3,FALSE),"")</f>
        <v/>
      </c>
      <c r="D1529" s="74"/>
      <c r="E1529" s="21" t="str">
        <f>IFERROR(VLOOKUP(B1529,Especialidades!A$1:H$6224,4,FALSE),"")</f>
        <v/>
      </c>
      <c r="F1529" s="59"/>
      <c r="G1529" s="59">
        <f t="shared" si="69"/>
        <v>0</v>
      </c>
      <c r="H1529" s="21" t="str">
        <f>IFERROR(VLOOKUP(B1529,Especialidades!A$1:H$6224,6,FALSE),"")</f>
        <v/>
      </c>
      <c r="I1529" s="56" t="str">
        <f>IFERROR(VLOOKUP(B1529,Especialidades!A$1:H$6224,7,FALSE),"")</f>
        <v/>
      </c>
      <c r="J1529" s="56" t="str">
        <f>IFERROR(VLOOKUP(B1529,Especialidades!A$1:H$6224,5,FALSE),"")</f>
        <v/>
      </c>
      <c r="K1529" s="21" t="str">
        <f t="shared" si="70"/>
        <v/>
      </c>
      <c r="L1529" s="15"/>
      <c r="AZ1529" s="3"/>
      <c r="BD1529" s="1"/>
      <c r="BF1529" s="4"/>
    </row>
    <row r="1530" spans="1:58" ht="30" customHeight="1" x14ac:dyDescent="0.3">
      <c r="A1530" s="58" t="str">
        <f t="shared" si="71"/>
        <v/>
      </c>
      <c r="B1530" s="53"/>
      <c r="C1530" s="73" t="str">
        <f>IFERROR(VLOOKUP(B1530,Especialidades!A$1:H$6224,3,FALSE),"")</f>
        <v/>
      </c>
      <c r="D1530" s="74"/>
      <c r="E1530" s="21" t="str">
        <f>IFERROR(VLOOKUP(B1530,Especialidades!A$1:H$6224,4,FALSE),"")</f>
        <v/>
      </c>
      <c r="F1530" s="59"/>
      <c r="G1530" s="59">
        <f t="shared" si="69"/>
        <v>0</v>
      </c>
      <c r="H1530" s="21" t="str">
        <f>IFERROR(VLOOKUP(B1530,Especialidades!A$1:H$6224,6,FALSE),"")</f>
        <v/>
      </c>
      <c r="I1530" s="56" t="str">
        <f>IFERROR(VLOOKUP(B1530,Especialidades!A$1:H$6224,7,FALSE),"")</f>
        <v/>
      </c>
      <c r="J1530" s="56" t="str">
        <f>IFERROR(VLOOKUP(B1530,Especialidades!A$1:H$6224,5,FALSE),"")</f>
        <v/>
      </c>
      <c r="K1530" s="21" t="str">
        <f t="shared" si="70"/>
        <v/>
      </c>
      <c r="L1530" s="15"/>
      <c r="AZ1530" s="3"/>
      <c r="BD1530" s="1"/>
      <c r="BF1530" s="4"/>
    </row>
    <row r="1531" spans="1:58" ht="30" customHeight="1" x14ac:dyDescent="0.3">
      <c r="A1531" s="58" t="str">
        <f t="shared" si="71"/>
        <v/>
      </c>
      <c r="B1531" s="53"/>
      <c r="C1531" s="73" t="str">
        <f>IFERROR(VLOOKUP(B1531,Especialidades!A$1:H$6224,3,FALSE),"")</f>
        <v/>
      </c>
      <c r="D1531" s="74"/>
      <c r="E1531" s="21" t="str">
        <f>IFERROR(VLOOKUP(B1531,Especialidades!A$1:H$6224,4,FALSE),"")</f>
        <v/>
      </c>
      <c r="F1531" s="59"/>
      <c r="G1531" s="59">
        <f t="shared" si="69"/>
        <v>0</v>
      </c>
      <c r="H1531" s="21" t="str">
        <f>IFERROR(VLOOKUP(B1531,Especialidades!A$1:H$6224,6,FALSE),"")</f>
        <v/>
      </c>
      <c r="I1531" s="56" t="str">
        <f>IFERROR(VLOOKUP(B1531,Especialidades!A$1:H$6224,7,FALSE),"")</f>
        <v/>
      </c>
      <c r="J1531" s="56" t="str">
        <f>IFERROR(VLOOKUP(B1531,Especialidades!A$1:H$6224,5,FALSE),"")</f>
        <v/>
      </c>
      <c r="K1531" s="21" t="str">
        <f t="shared" si="70"/>
        <v/>
      </c>
      <c r="L1531" s="15"/>
      <c r="AZ1531" s="3"/>
      <c r="BD1531" s="1"/>
      <c r="BF1531" s="4"/>
    </row>
    <row r="1532" spans="1:58" ht="30" customHeight="1" x14ac:dyDescent="0.3">
      <c r="A1532" s="58" t="str">
        <f t="shared" si="71"/>
        <v/>
      </c>
      <c r="B1532" s="53"/>
      <c r="C1532" s="73" t="str">
        <f>IFERROR(VLOOKUP(B1532,Especialidades!A$1:H$6224,3,FALSE),"")</f>
        <v/>
      </c>
      <c r="D1532" s="74"/>
      <c r="E1532" s="21" t="str">
        <f>IFERROR(VLOOKUP(B1532,Especialidades!A$1:H$6224,4,FALSE),"")</f>
        <v/>
      </c>
      <c r="F1532" s="59"/>
      <c r="G1532" s="59">
        <f t="shared" si="69"/>
        <v>0</v>
      </c>
      <c r="H1532" s="21" t="str">
        <f>IFERROR(VLOOKUP(B1532,Especialidades!A$1:H$6224,6,FALSE),"")</f>
        <v/>
      </c>
      <c r="I1532" s="56" t="str">
        <f>IFERROR(VLOOKUP(B1532,Especialidades!A$1:H$6224,7,FALSE),"")</f>
        <v/>
      </c>
      <c r="J1532" s="56" t="str">
        <f>IFERROR(VLOOKUP(B1532,Especialidades!A$1:H$6224,5,FALSE),"")</f>
        <v/>
      </c>
      <c r="K1532" s="21" t="str">
        <f t="shared" si="70"/>
        <v/>
      </c>
      <c r="L1532" s="15"/>
      <c r="AZ1532" s="3"/>
      <c r="BD1532" s="1"/>
      <c r="BF1532" s="4"/>
    </row>
    <row r="1533" spans="1:58" ht="30" customHeight="1" x14ac:dyDescent="0.3">
      <c r="A1533" s="58" t="str">
        <f t="shared" si="71"/>
        <v/>
      </c>
      <c r="B1533" s="53"/>
      <c r="C1533" s="73" t="str">
        <f>IFERROR(VLOOKUP(B1533,Especialidades!A$1:H$6224,3,FALSE),"")</f>
        <v/>
      </c>
      <c r="D1533" s="74"/>
      <c r="E1533" s="21" t="str">
        <f>IFERROR(VLOOKUP(B1533,Especialidades!A$1:H$6224,4,FALSE),"")</f>
        <v/>
      </c>
      <c r="F1533" s="59"/>
      <c r="G1533" s="59">
        <f t="shared" si="69"/>
        <v>0</v>
      </c>
      <c r="H1533" s="21" t="str">
        <f>IFERROR(VLOOKUP(B1533,Especialidades!A$1:H$6224,6,FALSE),"")</f>
        <v/>
      </c>
      <c r="I1533" s="56" t="str">
        <f>IFERROR(VLOOKUP(B1533,Especialidades!A$1:H$6224,7,FALSE),"")</f>
        <v/>
      </c>
      <c r="J1533" s="56" t="str">
        <f>IFERROR(VLOOKUP(B1533,Especialidades!A$1:H$6224,5,FALSE),"")</f>
        <v/>
      </c>
      <c r="K1533" s="21" t="str">
        <f t="shared" si="70"/>
        <v/>
      </c>
      <c r="L1533" s="15"/>
      <c r="AZ1533" s="3"/>
      <c r="BD1533" s="1"/>
      <c r="BF1533" s="4"/>
    </row>
    <row r="1534" spans="1:58" ht="30" customHeight="1" x14ac:dyDescent="0.3">
      <c r="A1534" s="58" t="str">
        <f t="shared" si="71"/>
        <v/>
      </c>
      <c r="B1534" s="53"/>
      <c r="C1534" s="73" t="str">
        <f>IFERROR(VLOOKUP(B1534,Especialidades!A$1:H$6224,3,FALSE),"")</f>
        <v/>
      </c>
      <c r="D1534" s="74"/>
      <c r="E1534" s="21" t="str">
        <f>IFERROR(VLOOKUP(B1534,Especialidades!A$1:H$6224,4,FALSE),"")</f>
        <v/>
      </c>
      <c r="F1534" s="59"/>
      <c r="G1534" s="59">
        <f t="shared" si="69"/>
        <v>0</v>
      </c>
      <c r="H1534" s="21" t="str">
        <f>IFERROR(VLOOKUP(B1534,Especialidades!A$1:H$6224,6,FALSE),"")</f>
        <v/>
      </c>
      <c r="I1534" s="56" t="str">
        <f>IFERROR(VLOOKUP(B1534,Especialidades!A$1:H$6224,7,FALSE),"")</f>
        <v/>
      </c>
      <c r="J1534" s="56" t="str">
        <f>IFERROR(VLOOKUP(B1534,Especialidades!A$1:H$6224,5,FALSE),"")</f>
        <v/>
      </c>
      <c r="K1534" s="21" t="str">
        <f t="shared" si="70"/>
        <v/>
      </c>
      <c r="L1534" s="15"/>
      <c r="AZ1534" s="3"/>
      <c r="BD1534" s="1"/>
      <c r="BF1534" s="4"/>
    </row>
    <row r="1535" spans="1:58" ht="30" customHeight="1" x14ac:dyDescent="0.3">
      <c r="A1535" s="58" t="str">
        <f t="shared" si="71"/>
        <v/>
      </c>
      <c r="B1535" s="53"/>
      <c r="C1535" s="73" t="str">
        <f>IFERROR(VLOOKUP(B1535,Especialidades!A$1:H$6224,3,FALSE),"")</f>
        <v/>
      </c>
      <c r="D1535" s="74"/>
      <c r="E1535" s="21" t="str">
        <f>IFERROR(VLOOKUP(B1535,Especialidades!A$1:H$6224,4,FALSE),"")</f>
        <v/>
      </c>
      <c r="F1535" s="59"/>
      <c r="G1535" s="59">
        <f t="shared" si="69"/>
        <v>0</v>
      </c>
      <c r="H1535" s="21" t="str">
        <f>IFERROR(VLOOKUP(B1535,Especialidades!A$1:H$6224,6,FALSE),"")</f>
        <v/>
      </c>
      <c r="I1535" s="56" t="str">
        <f>IFERROR(VLOOKUP(B1535,Especialidades!A$1:H$6224,7,FALSE),"")</f>
        <v/>
      </c>
      <c r="J1535" s="56" t="str">
        <f>IFERROR(VLOOKUP(B1535,Especialidades!A$1:H$6224,5,FALSE),"")</f>
        <v/>
      </c>
      <c r="K1535" s="21" t="str">
        <f t="shared" si="70"/>
        <v/>
      </c>
      <c r="L1535" s="15"/>
      <c r="AZ1535" s="3"/>
      <c r="BD1535" s="1"/>
      <c r="BF1535" s="4"/>
    </row>
    <row r="1536" spans="1:58" ht="30" customHeight="1" x14ac:dyDescent="0.3">
      <c r="A1536" s="58" t="str">
        <f t="shared" si="71"/>
        <v/>
      </c>
      <c r="B1536" s="53"/>
      <c r="C1536" s="73" t="str">
        <f>IFERROR(VLOOKUP(B1536,Especialidades!A$1:H$6224,3,FALSE),"")</f>
        <v/>
      </c>
      <c r="D1536" s="74"/>
      <c r="E1536" s="21" t="str">
        <f>IFERROR(VLOOKUP(B1536,Especialidades!A$1:H$6224,4,FALSE),"")</f>
        <v/>
      </c>
      <c r="F1536" s="59"/>
      <c r="G1536" s="59">
        <f t="shared" si="69"/>
        <v>0</v>
      </c>
      <c r="H1536" s="21" t="str">
        <f>IFERROR(VLOOKUP(B1536,Especialidades!A$1:H$6224,6,FALSE),"")</f>
        <v/>
      </c>
      <c r="I1536" s="56" t="str">
        <f>IFERROR(VLOOKUP(B1536,Especialidades!A$1:H$6224,7,FALSE),"")</f>
        <v/>
      </c>
      <c r="J1536" s="56" t="str">
        <f>IFERROR(VLOOKUP(B1536,Especialidades!A$1:H$6224,5,FALSE),"")</f>
        <v/>
      </c>
      <c r="K1536" s="21" t="str">
        <f t="shared" si="70"/>
        <v/>
      </c>
      <c r="L1536" s="15"/>
      <c r="AZ1536" s="3"/>
      <c r="BD1536" s="1"/>
      <c r="BF1536" s="4"/>
    </row>
    <row r="1537" spans="1:58" ht="30" customHeight="1" x14ac:dyDescent="0.3">
      <c r="A1537" s="58" t="str">
        <f t="shared" si="71"/>
        <v/>
      </c>
      <c r="B1537" s="53"/>
      <c r="C1537" s="73" t="str">
        <f>IFERROR(VLOOKUP(B1537,Especialidades!A$1:H$6224,3,FALSE),"")</f>
        <v/>
      </c>
      <c r="D1537" s="74"/>
      <c r="E1537" s="21" t="str">
        <f>IFERROR(VLOOKUP(B1537,Especialidades!A$1:H$6224,4,FALSE),"")</f>
        <v/>
      </c>
      <c r="F1537" s="59"/>
      <c r="G1537" s="59">
        <f t="shared" si="69"/>
        <v>0</v>
      </c>
      <c r="H1537" s="21" t="str">
        <f>IFERROR(VLOOKUP(B1537,Especialidades!A$1:H$6224,6,FALSE),"")</f>
        <v/>
      </c>
      <c r="I1537" s="56" t="str">
        <f>IFERROR(VLOOKUP(B1537,Especialidades!A$1:H$6224,7,FALSE),"")</f>
        <v/>
      </c>
      <c r="J1537" s="56" t="str">
        <f>IFERROR(VLOOKUP(B1537,Especialidades!A$1:H$6224,5,FALSE),"")</f>
        <v/>
      </c>
      <c r="K1537" s="21" t="str">
        <f t="shared" si="70"/>
        <v/>
      </c>
      <c r="L1537" s="15"/>
      <c r="AZ1537" s="3"/>
      <c r="BD1537" s="1"/>
      <c r="BF1537" s="4"/>
    </row>
    <row r="1538" spans="1:58" ht="30" customHeight="1" x14ac:dyDescent="0.3">
      <c r="A1538" s="58" t="str">
        <f t="shared" si="71"/>
        <v/>
      </c>
      <c r="B1538" s="53"/>
      <c r="C1538" s="73" t="str">
        <f>IFERROR(VLOOKUP(B1538,Especialidades!A$1:H$6224,3,FALSE),"")</f>
        <v/>
      </c>
      <c r="D1538" s="74"/>
      <c r="E1538" s="21" t="str">
        <f>IFERROR(VLOOKUP(B1538,Especialidades!A$1:H$6224,4,FALSE),"")</f>
        <v/>
      </c>
      <c r="F1538" s="59"/>
      <c r="G1538" s="59">
        <f t="shared" si="69"/>
        <v>0</v>
      </c>
      <c r="H1538" s="21" t="str">
        <f>IFERROR(VLOOKUP(B1538,Especialidades!A$1:H$6224,6,FALSE),"")</f>
        <v/>
      </c>
      <c r="I1538" s="56" t="str">
        <f>IFERROR(VLOOKUP(B1538,Especialidades!A$1:H$6224,7,FALSE),"")</f>
        <v/>
      </c>
      <c r="J1538" s="56" t="str">
        <f>IFERROR(VLOOKUP(B1538,Especialidades!A$1:H$6224,5,FALSE),"")</f>
        <v/>
      </c>
      <c r="K1538" s="21" t="str">
        <f t="shared" si="70"/>
        <v/>
      </c>
      <c r="L1538" s="15"/>
      <c r="AZ1538" s="3"/>
      <c r="BD1538" s="1"/>
      <c r="BF1538" s="4"/>
    </row>
    <row r="1539" spans="1:58" ht="30" customHeight="1" x14ac:dyDescent="0.3">
      <c r="A1539" s="58" t="str">
        <f t="shared" si="71"/>
        <v/>
      </c>
      <c r="B1539" s="53"/>
      <c r="C1539" s="73" t="str">
        <f>IFERROR(VLOOKUP(B1539,Especialidades!A$1:H$6224,3,FALSE),"")</f>
        <v/>
      </c>
      <c r="D1539" s="74"/>
      <c r="E1539" s="21" t="str">
        <f>IFERROR(VLOOKUP(B1539,Especialidades!A$1:H$6224,4,FALSE),"")</f>
        <v/>
      </c>
      <c r="F1539" s="59"/>
      <c r="G1539" s="59">
        <f t="shared" si="69"/>
        <v>0</v>
      </c>
      <c r="H1539" s="21" t="str">
        <f>IFERROR(VLOOKUP(B1539,Especialidades!A$1:H$6224,6,FALSE),"")</f>
        <v/>
      </c>
      <c r="I1539" s="56" t="str">
        <f>IFERROR(VLOOKUP(B1539,Especialidades!A$1:H$6224,7,FALSE),"")</f>
        <v/>
      </c>
      <c r="J1539" s="56" t="str">
        <f>IFERROR(VLOOKUP(B1539,Especialidades!A$1:H$6224,5,FALSE),"")</f>
        <v/>
      </c>
      <c r="K1539" s="21" t="str">
        <f t="shared" si="70"/>
        <v/>
      </c>
      <c r="L1539" s="15"/>
      <c r="AZ1539" s="3"/>
      <c r="BD1539" s="1"/>
      <c r="BF1539" s="4"/>
    </row>
    <row r="1540" spans="1:58" ht="30" customHeight="1" x14ac:dyDescent="0.3">
      <c r="A1540" s="58" t="str">
        <f t="shared" si="71"/>
        <v/>
      </c>
      <c r="B1540" s="53"/>
      <c r="C1540" s="73" t="str">
        <f>IFERROR(VLOOKUP(B1540,Especialidades!A$1:H$6224,3,FALSE),"")</f>
        <v/>
      </c>
      <c r="D1540" s="74"/>
      <c r="E1540" s="21" t="str">
        <f>IFERROR(VLOOKUP(B1540,Especialidades!A$1:H$6224,4,FALSE),"")</f>
        <v/>
      </c>
      <c r="F1540" s="59"/>
      <c r="G1540" s="59">
        <f t="shared" si="69"/>
        <v>0</v>
      </c>
      <c r="H1540" s="21" t="str">
        <f>IFERROR(VLOOKUP(B1540,Especialidades!A$1:H$6224,6,FALSE),"")</f>
        <v/>
      </c>
      <c r="I1540" s="56" t="str">
        <f>IFERROR(VLOOKUP(B1540,Especialidades!A$1:H$6224,7,FALSE),"")</f>
        <v/>
      </c>
      <c r="J1540" s="56" t="str">
        <f>IFERROR(VLOOKUP(B1540,Especialidades!A$1:H$6224,5,FALSE),"")</f>
        <v/>
      </c>
      <c r="K1540" s="21" t="str">
        <f t="shared" si="70"/>
        <v/>
      </c>
      <c r="L1540" s="15"/>
      <c r="AZ1540" s="3"/>
      <c r="BD1540" s="1"/>
      <c r="BF1540" s="4"/>
    </row>
    <row r="1541" spans="1:58" ht="30" customHeight="1" x14ac:dyDescent="0.3">
      <c r="A1541" s="58" t="str">
        <f t="shared" si="71"/>
        <v/>
      </c>
      <c r="B1541" s="53"/>
      <c r="C1541" s="73" t="str">
        <f>IFERROR(VLOOKUP(B1541,Especialidades!A$1:H$6224,3,FALSE),"")</f>
        <v/>
      </c>
      <c r="D1541" s="74"/>
      <c r="E1541" s="21" t="str">
        <f>IFERROR(VLOOKUP(B1541,Especialidades!A$1:H$6224,4,FALSE),"")</f>
        <v/>
      </c>
      <c r="F1541" s="59"/>
      <c r="G1541" s="59">
        <f t="shared" si="69"/>
        <v>0</v>
      </c>
      <c r="H1541" s="21" t="str">
        <f>IFERROR(VLOOKUP(B1541,Especialidades!A$1:H$6224,6,FALSE),"")</f>
        <v/>
      </c>
      <c r="I1541" s="56" t="str">
        <f>IFERROR(VLOOKUP(B1541,Especialidades!A$1:H$6224,7,FALSE),"")</f>
        <v/>
      </c>
      <c r="J1541" s="56" t="str">
        <f>IFERROR(VLOOKUP(B1541,Especialidades!A$1:H$6224,5,FALSE),"")</f>
        <v/>
      </c>
      <c r="K1541" s="21" t="str">
        <f t="shared" si="70"/>
        <v/>
      </c>
      <c r="L1541" s="15"/>
      <c r="AZ1541" s="3"/>
      <c r="BD1541" s="1"/>
      <c r="BF1541" s="4"/>
    </row>
    <row r="1542" spans="1:58" ht="30" customHeight="1" x14ac:dyDescent="0.3">
      <c r="A1542" s="58" t="str">
        <f t="shared" si="71"/>
        <v/>
      </c>
      <c r="B1542" s="53"/>
      <c r="C1542" s="73" t="str">
        <f>IFERROR(VLOOKUP(B1542,Especialidades!A$1:H$6224,3,FALSE),"")</f>
        <v/>
      </c>
      <c r="D1542" s="74"/>
      <c r="E1542" s="21" t="str">
        <f>IFERROR(VLOOKUP(B1542,Especialidades!A$1:H$6224,4,FALSE),"")</f>
        <v/>
      </c>
      <c r="F1542" s="59"/>
      <c r="G1542" s="59">
        <f t="shared" si="69"/>
        <v>0</v>
      </c>
      <c r="H1542" s="21" t="str">
        <f>IFERROR(VLOOKUP(B1542,Especialidades!A$1:H$6224,6,FALSE),"")</f>
        <v/>
      </c>
      <c r="I1542" s="56" t="str">
        <f>IFERROR(VLOOKUP(B1542,Especialidades!A$1:H$6224,7,FALSE),"")</f>
        <v/>
      </c>
      <c r="J1542" s="56" t="str">
        <f>IFERROR(VLOOKUP(B1542,Especialidades!A$1:H$6224,5,FALSE),"")</f>
        <v/>
      </c>
      <c r="K1542" s="21" t="str">
        <f t="shared" si="70"/>
        <v/>
      </c>
      <c r="L1542" s="15"/>
      <c r="AZ1542" s="3"/>
      <c r="BD1542" s="1"/>
      <c r="BF1542" s="4"/>
    </row>
    <row r="1543" spans="1:58" ht="30" customHeight="1" x14ac:dyDescent="0.3">
      <c r="A1543" s="58" t="str">
        <f t="shared" si="71"/>
        <v/>
      </c>
      <c r="B1543" s="53"/>
      <c r="C1543" s="73" t="str">
        <f>IFERROR(VLOOKUP(B1543,Especialidades!A$1:H$6224,3,FALSE),"")</f>
        <v/>
      </c>
      <c r="D1543" s="74"/>
      <c r="E1543" s="21" t="str">
        <f>IFERROR(VLOOKUP(B1543,Especialidades!A$1:H$6224,4,FALSE),"")</f>
        <v/>
      </c>
      <c r="F1543" s="59"/>
      <c r="G1543" s="59">
        <f t="shared" si="69"/>
        <v>0</v>
      </c>
      <c r="H1543" s="21" t="str">
        <f>IFERROR(VLOOKUP(B1543,Especialidades!A$1:H$6224,6,FALSE),"")</f>
        <v/>
      </c>
      <c r="I1543" s="56" t="str">
        <f>IFERROR(VLOOKUP(B1543,Especialidades!A$1:H$6224,7,FALSE),"")</f>
        <v/>
      </c>
      <c r="J1543" s="56" t="str">
        <f>IFERROR(VLOOKUP(B1543,Especialidades!A$1:H$6224,5,FALSE),"")</f>
        <v/>
      </c>
      <c r="K1543" s="21" t="str">
        <f t="shared" si="70"/>
        <v/>
      </c>
      <c r="L1543" s="15"/>
      <c r="AZ1543" s="3"/>
      <c r="BD1543" s="1"/>
      <c r="BF1543" s="4"/>
    </row>
    <row r="1544" spans="1:58" ht="30" customHeight="1" x14ac:dyDescent="0.3">
      <c r="A1544" s="58" t="str">
        <f t="shared" si="71"/>
        <v/>
      </c>
      <c r="B1544" s="53"/>
      <c r="C1544" s="73" t="str">
        <f>IFERROR(VLOOKUP(B1544,Especialidades!A$1:H$6224,3,FALSE),"")</f>
        <v/>
      </c>
      <c r="D1544" s="74"/>
      <c r="E1544" s="21" t="str">
        <f>IFERROR(VLOOKUP(B1544,Especialidades!A$1:H$6224,4,FALSE),"")</f>
        <v/>
      </c>
      <c r="F1544" s="59"/>
      <c r="G1544" s="59">
        <f t="shared" si="69"/>
        <v>0</v>
      </c>
      <c r="H1544" s="21" t="str">
        <f>IFERROR(VLOOKUP(B1544,Especialidades!A$1:H$6224,6,FALSE),"")</f>
        <v/>
      </c>
      <c r="I1544" s="56" t="str">
        <f>IFERROR(VLOOKUP(B1544,Especialidades!A$1:H$6224,7,FALSE),"")</f>
        <v/>
      </c>
      <c r="J1544" s="56" t="str">
        <f>IFERROR(VLOOKUP(B1544,Especialidades!A$1:H$6224,5,FALSE),"")</f>
        <v/>
      </c>
      <c r="K1544" s="21" t="str">
        <f t="shared" si="70"/>
        <v/>
      </c>
      <c r="L1544" s="15"/>
      <c r="AZ1544" s="3"/>
      <c r="BD1544" s="1"/>
      <c r="BF1544" s="4"/>
    </row>
    <row r="1545" spans="1:58" ht="30" customHeight="1" x14ac:dyDescent="0.3">
      <c r="A1545" s="58" t="str">
        <f t="shared" si="71"/>
        <v/>
      </c>
      <c r="B1545" s="53"/>
      <c r="C1545" s="73" t="str">
        <f>IFERROR(VLOOKUP(B1545,Especialidades!A$1:H$6224,3,FALSE),"")</f>
        <v/>
      </c>
      <c r="D1545" s="74"/>
      <c r="E1545" s="21" t="str">
        <f>IFERROR(VLOOKUP(B1545,Especialidades!A$1:H$6224,4,FALSE),"")</f>
        <v/>
      </c>
      <c r="F1545" s="59"/>
      <c r="G1545" s="59">
        <f t="shared" si="69"/>
        <v>0</v>
      </c>
      <c r="H1545" s="21" t="str">
        <f>IFERROR(VLOOKUP(B1545,Especialidades!A$1:H$6224,6,FALSE),"")</f>
        <v/>
      </c>
      <c r="I1545" s="56" t="str">
        <f>IFERROR(VLOOKUP(B1545,Especialidades!A$1:H$6224,7,FALSE),"")</f>
        <v/>
      </c>
      <c r="J1545" s="56" t="str">
        <f>IFERROR(VLOOKUP(B1545,Especialidades!A$1:H$6224,5,FALSE),"")</f>
        <v/>
      </c>
      <c r="K1545" s="21" t="str">
        <f t="shared" si="70"/>
        <v/>
      </c>
      <c r="L1545" s="15"/>
      <c r="AZ1545" s="3"/>
      <c r="BD1545" s="1"/>
      <c r="BF1545" s="4"/>
    </row>
    <row r="1546" spans="1:58" ht="30" customHeight="1" x14ac:dyDescent="0.3">
      <c r="A1546" s="58" t="str">
        <f t="shared" si="71"/>
        <v/>
      </c>
      <c r="B1546" s="53"/>
      <c r="C1546" s="73" t="str">
        <f>IFERROR(VLOOKUP(B1546,Especialidades!A$1:H$6224,3,FALSE),"")</f>
        <v/>
      </c>
      <c r="D1546" s="74"/>
      <c r="E1546" s="21" t="str">
        <f>IFERROR(VLOOKUP(B1546,Especialidades!A$1:H$6224,4,FALSE),"")</f>
        <v/>
      </c>
      <c r="F1546" s="59"/>
      <c r="G1546" s="59">
        <f t="shared" si="69"/>
        <v>0</v>
      </c>
      <c r="H1546" s="21" t="str">
        <f>IFERROR(VLOOKUP(B1546,Especialidades!A$1:H$6224,6,FALSE),"")</f>
        <v/>
      </c>
      <c r="I1546" s="56" t="str">
        <f>IFERROR(VLOOKUP(B1546,Especialidades!A$1:H$6224,7,FALSE),"")</f>
        <v/>
      </c>
      <c r="J1546" s="56" t="str">
        <f>IFERROR(VLOOKUP(B1546,Especialidades!A$1:H$6224,5,FALSE),"")</f>
        <v/>
      </c>
      <c r="K1546" s="21" t="str">
        <f t="shared" si="70"/>
        <v/>
      </c>
      <c r="L1546" s="15"/>
      <c r="AZ1546" s="3"/>
      <c r="BD1546" s="1"/>
      <c r="BF1546" s="4"/>
    </row>
    <row r="1547" spans="1:58" ht="30" customHeight="1" x14ac:dyDescent="0.3">
      <c r="A1547" s="58" t="str">
        <f t="shared" si="71"/>
        <v/>
      </c>
      <c r="B1547" s="53"/>
      <c r="C1547" s="73" t="str">
        <f>IFERROR(VLOOKUP(B1547,Especialidades!A$1:H$6224,3,FALSE),"")</f>
        <v/>
      </c>
      <c r="D1547" s="74"/>
      <c r="E1547" s="21" t="str">
        <f>IFERROR(VLOOKUP(B1547,Especialidades!A$1:H$6224,4,FALSE),"")</f>
        <v/>
      </c>
      <c r="F1547" s="59"/>
      <c r="G1547" s="59">
        <f t="shared" si="69"/>
        <v>0</v>
      </c>
      <c r="H1547" s="21" t="str">
        <f>IFERROR(VLOOKUP(B1547,Especialidades!A$1:H$6224,6,FALSE),"")</f>
        <v/>
      </c>
      <c r="I1547" s="56" t="str">
        <f>IFERROR(VLOOKUP(B1547,Especialidades!A$1:H$6224,7,FALSE),"")</f>
        <v/>
      </c>
      <c r="J1547" s="56" t="str">
        <f>IFERROR(VLOOKUP(B1547,Especialidades!A$1:H$6224,5,FALSE),"")</f>
        <v/>
      </c>
      <c r="K1547" s="21" t="str">
        <f t="shared" si="70"/>
        <v/>
      </c>
      <c r="L1547" s="15"/>
      <c r="AZ1547" s="3"/>
      <c r="BD1547" s="1"/>
      <c r="BF1547" s="4"/>
    </row>
    <row r="1548" spans="1:58" ht="30" customHeight="1" x14ac:dyDescent="0.3">
      <c r="A1548" s="58" t="str">
        <f t="shared" si="71"/>
        <v/>
      </c>
      <c r="B1548" s="53"/>
      <c r="C1548" s="73" t="str">
        <f>IFERROR(VLOOKUP(B1548,Especialidades!A$1:H$6224,3,FALSE),"")</f>
        <v/>
      </c>
      <c r="D1548" s="74"/>
      <c r="E1548" s="21" t="str">
        <f>IFERROR(VLOOKUP(B1548,Especialidades!A$1:H$6224,4,FALSE),"")</f>
        <v/>
      </c>
      <c r="F1548" s="59"/>
      <c r="G1548" s="59">
        <f t="shared" si="69"/>
        <v>0</v>
      </c>
      <c r="H1548" s="21" t="str">
        <f>IFERROR(VLOOKUP(B1548,Especialidades!A$1:H$6224,6,FALSE),"")</f>
        <v/>
      </c>
      <c r="I1548" s="56" t="str">
        <f>IFERROR(VLOOKUP(B1548,Especialidades!A$1:H$6224,7,FALSE),"")</f>
        <v/>
      </c>
      <c r="J1548" s="56" t="str">
        <f>IFERROR(VLOOKUP(B1548,Especialidades!A$1:H$6224,5,FALSE),"")</f>
        <v/>
      </c>
      <c r="K1548" s="21" t="str">
        <f t="shared" si="70"/>
        <v/>
      </c>
      <c r="L1548" s="15"/>
      <c r="AZ1548" s="3"/>
      <c r="BD1548" s="1"/>
      <c r="BF1548" s="4"/>
    </row>
    <row r="1549" spans="1:58" ht="30" customHeight="1" x14ac:dyDescent="0.3">
      <c r="A1549" s="58" t="str">
        <f t="shared" si="71"/>
        <v/>
      </c>
      <c r="B1549" s="53"/>
      <c r="C1549" s="73" t="str">
        <f>IFERROR(VLOOKUP(B1549,Especialidades!A$1:H$6224,3,FALSE),"")</f>
        <v/>
      </c>
      <c r="D1549" s="74"/>
      <c r="E1549" s="21" t="str">
        <f>IFERROR(VLOOKUP(B1549,Especialidades!A$1:H$6224,4,FALSE),"")</f>
        <v/>
      </c>
      <c r="F1549" s="59"/>
      <c r="G1549" s="59">
        <f t="shared" ref="G1549:G1612" si="72">SUMIF(B:B, B1549,F:F)</f>
        <v>0</v>
      </c>
      <c r="H1549" s="21" t="str">
        <f>IFERROR(VLOOKUP(B1549,Especialidades!A$1:H$6224,6,FALSE),"")</f>
        <v/>
      </c>
      <c r="I1549" s="56" t="str">
        <f>IFERROR(VLOOKUP(B1549,Especialidades!A$1:H$6224,7,FALSE),"")</f>
        <v/>
      </c>
      <c r="J1549" s="56" t="str">
        <f>IFERROR(VLOOKUP(B1549,Especialidades!A$1:H$6224,5,FALSE),"")</f>
        <v/>
      </c>
      <c r="K1549" s="21" t="str">
        <f t="shared" ref="K1549:K1612" si="73">IFERROR(E1549*F1549,"")</f>
        <v/>
      </c>
      <c r="L1549" s="15"/>
      <c r="AZ1549" s="3"/>
      <c r="BD1549" s="1"/>
      <c r="BF1549" s="4"/>
    </row>
    <row r="1550" spans="1:58" ht="30" customHeight="1" x14ac:dyDescent="0.3">
      <c r="A1550" s="58" t="str">
        <f t="shared" si="71"/>
        <v/>
      </c>
      <c r="B1550" s="53"/>
      <c r="C1550" s="73" t="str">
        <f>IFERROR(VLOOKUP(B1550,Especialidades!A$1:H$6224,3,FALSE),"")</f>
        <v/>
      </c>
      <c r="D1550" s="74"/>
      <c r="E1550" s="21" t="str">
        <f>IFERROR(VLOOKUP(B1550,Especialidades!A$1:H$6224,4,FALSE),"")</f>
        <v/>
      </c>
      <c r="F1550" s="59"/>
      <c r="G1550" s="59">
        <f t="shared" si="72"/>
        <v>0</v>
      </c>
      <c r="H1550" s="21" t="str">
        <f>IFERROR(VLOOKUP(B1550,Especialidades!A$1:H$6224,6,FALSE),"")</f>
        <v/>
      </c>
      <c r="I1550" s="56" t="str">
        <f>IFERROR(VLOOKUP(B1550,Especialidades!A$1:H$6224,7,FALSE),"")</f>
        <v/>
      </c>
      <c r="J1550" s="56" t="str">
        <f>IFERROR(VLOOKUP(B1550,Especialidades!A$1:H$6224,5,FALSE),"")</f>
        <v/>
      </c>
      <c r="K1550" s="21" t="str">
        <f t="shared" si="73"/>
        <v/>
      </c>
      <c r="L1550" s="15"/>
      <c r="AZ1550" s="3"/>
      <c r="BD1550" s="1"/>
      <c r="BF1550" s="4"/>
    </row>
    <row r="1551" spans="1:58" ht="30" customHeight="1" x14ac:dyDescent="0.3">
      <c r="A1551" s="58" t="str">
        <f t="shared" si="71"/>
        <v/>
      </c>
      <c r="B1551" s="53"/>
      <c r="C1551" s="73" t="str">
        <f>IFERROR(VLOOKUP(B1551,Especialidades!A$1:H$6224,3,FALSE),"")</f>
        <v/>
      </c>
      <c r="D1551" s="74"/>
      <c r="E1551" s="21" t="str">
        <f>IFERROR(VLOOKUP(B1551,Especialidades!A$1:H$6224,4,FALSE),"")</f>
        <v/>
      </c>
      <c r="F1551" s="59"/>
      <c r="G1551" s="59">
        <f t="shared" si="72"/>
        <v>0</v>
      </c>
      <c r="H1551" s="21" t="str">
        <f>IFERROR(VLOOKUP(B1551,Especialidades!A$1:H$6224,6,FALSE),"")</f>
        <v/>
      </c>
      <c r="I1551" s="56" t="str">
        <f>IFERROR(VLOOKUP(B1551,Especialidades!A$1:H$6224,7,FALSE),"")</f>
        <v/>
      </c>
      <c r="J1551" s="56" t="str">
        <f>IFERROR(VLOOKUP(B1551,Especialidades!A$1:H$6224,5,FALSE),"")</f>
        <v/>
      </c>
      <c r="K1551" s="21" t="str">
        <f t="shared" si="73"/>
        <v/>
      </c>
      <c r="L1551" s="15"/>
      <c r="AZ1551" s="3"/>
      <c r="BD1551" s="1"/>
      <c r="BF1551" s="4"/>
    </row>
    <row r="1552" spans="1:58" ht="30" customHeight="1" x14ac:dyDescent="0.3">
      <c r="A1552" s="58" t="str">
        <f t="shared" ref="A1552:A1615" si="74">IF(ISBLANK(B1551),"",+A1551+1)</f>
        <v/>
      </c>
      <c r="B1552" s="53"/>
      <c r="C1552" s="73" t="str">
        <f>IFERROR(VLOOKUP(B1552,Especialidades!A$1:H$6224,3,FALSE),"")</f>
        <v/>
      </c>
      <c r="D1552" s="74"/>
      <c r="E1552" s="21" t="str">
        <f>IFERROR(VLOOKUP(B1552,Especialidades!A$1:H$6224,4,FALSE),"")</f>
        <v/>
      </c>
      <c r="F1552" s="59"/>
      <c r="G1552" s="59">
        <f t="shared" si="72"/>
        <v>0</v>
      </c>
      <c r="H1552" s="21" t="str">
        <f>IFERROR(VLOOKUP(B1552,Especialidades!A$1:H$6224,6,FALSE),"")</f>
        <v/>
      </c>
      <c r="I1552" s="56" t="str">
        <f>IFERROR(VLOOKUP(B1552,Especialidades!A$1:H$6224,7,FALSE),"")</f>
        <v/>
      </c>
      <c r="J1552" s="56" t="str">
        <f>IFERROR(VLOOKUP(B1552,Especialidades!A$1:H$6224,5,FALSE),"")</f>
        <v/>
      </c>
      <c r="K1552" s="21" t="str">
        <f t="shared" si="73"/>
        <v/>
      </c>
      <c r="L1552" s="15"/>
      <c r="AZ1552" s="3"/>
      <c r="BD1552" s="1"/>
      <c r="BF1552" s="4"/>
    </row>
    <row r="1553" spans="1:58" ht="30" customHeight="1" x14ac:dyDescent="0.3">
      <c r="A1553" s="58" t="str">
        <f t="shared" si="74"/>
        <v/>
      </c>
      <c r="B1553" s="53"/>
      <c r="C1553" s="73" t="str">
        <f>IFERROR(VLOOKUP(B1553,Especialidades!A$1:H$6224,3,FALSE),"")</f>
        <v/>
      </c>
      <c r="D1553" s="74"/>
      <c r="E1553" s="21" t="str">
        <f>IFERROR(VLOOKUP(B1553,Especialidades!A$1:H$6224,4,FALSE),"")</f>
        <v/>
      </c>
      <c r="F1553" s="59"/>
      <c r="G1553" s="59">
        <f t="shared" si="72"/>
        <v>0</v>
      </c>
      <c r="H1553" s="21" t="str">
        <f>IFERROR(VLOOKUP(B1553,Especialidades!A$1:H$6224,6,FALSE),"")</f>
        <v/>
      </c>
      <c r="I1553" s="56" t="str">
        <f>IFERROR(VLOOKUP(B1553,Especialidades!A$1:H$6224,7,FALSE),"")</f>
        <v/>
      </c>
      <c r="J1553" s="56" t="str">
        <f>IFERROR(VLOOKUP(B1553,Especialidades!A$1:H$6224,5,FALSE),"")</f>
        <v/>
      </c>
      <c r="K1553" s="21" t="str">
        <f t="shared" si="73"/>
        <v/>
      </c>
      <c r="L1553" s="15"/>
      <c r="AZ1553" s="3"/>
      <c r="BD1553" s="1"/>
      <c r="BF1553" s="4"/>
    </row>
    <row r="1554" spans="1:58" ht="30" customHeight="1" x14ac:dyDescent="0.3">
      <c r="A1554" s="58" t="str">
        <f t="shared" si="74"/>
        <v/>
      </c>
      <c r="B1554" s="53"/>
      <c r="C1554" s="73" t="str">
        <f>IFERROR(VLOOKUP(B1554,Especialidades!A$1:H$6224,3,FALSE),"")</f>
        <v/>
      </c>
      <c r="D1554" s="74"/>
      <c r="E1554" s="21" t="str">
        <f>IFERROR(VLOOKUP(B1554,Especialidades!A$1:H$6224,4,FALSE),"")</f>
        <v/>
      </c>
      <c r="F1554" s="59"/>
      <c r="G1554" s="59">
        <f t="shared" si="72"/>
        <v>0</v>
      </c>
      <c r="H1554" s="21" t="str">
        <f>IFERROR(VLOOKUP(B1554,Especialidades!A$1:H$6224,6,FALSE),"")</f>
        <v/>
      </c>
      <c r="I1554" s="56" t="str">
        <f>IFERROR(VLOOKUP(B1554,Especialidades!A$1:H$6224,7,FALSE),"")</f>
        <v/>
      </c>
      <c r="J1554" s="56" t="str">
        <f>IFERROR(VLOOKUP(B1554,Especialidades!A$1:H$6224,5,FALSE),"")</f>
        <v/>
      </c>
      <c r="K1554" s="21" t="str">
        <f t="shared" si="73"/>
        <v/>
      </c>
      <c r="L1554" s="15"/>
      <c r="AZ1554" s="3"/>
      <c r="BD1554" s="1"/>
      <c r="BF1554" s="4"/>
    </row>
    <row r="1555" spans="1:58" ht="30" customHeight="1" x14ac:dyDescent="0.3">
      <c r="A1555" s="58" t="str">
        <f t="shared" si="74"/>
        <v/>
      </c>
      <c r="B1555" s="53"/>
      <c r="C1555" s="73" t="str">
        <f>IFERROR(VLOOKUP(B1555,Especialidades!A$1:H$6224,3,FALSE),"")</f>
        <v/>
      </c>
      <c r="D1555" s="74"/>
      <c r="E1555" s="21" t="str">
        <f>IFERROR(VLOOKUP(B1555,Especialidades!A$1:H$6224,4,FALSE),"")</f>
        <v/>
      </c>
      <c r="F1555" s="59"/>
      <c r="G1555" s="59">
        <f t="shared" si="72"/>
        <v>0</v>
      </c>
      <c r="H1555" s="21" t="str">
        <f>IFERROR(VLOOKUP(B1555,Especialidades!A$1:H$6224,6,FALSE),"")</f>
        <v/>
      </c>
      <c r="I1555" s="56" t="str">
        <f>IFERROR(VLOOKUP(B1555,Especialidades!A$1:H$6224,7,FALSE),"")</f>
        <v/>
      </c>
      <c r="J1555" s="56" t="str">
        <f>IFERROR(VLOOKUP(B1555,Especialidades!A$1:H$6224,5,FALSE),"")</f>
        <v/>
      </c>
      <c r="K1555" s="21" t="str">
        <f t="shared" si="73"/>
        <v/>
      </c>
      <c r="L1555" s="15"/>
      <c r="AZ1555" s="3"/>
      <c r="BD1555" s="1"/>
      <c r="BF1555" s="4"/>
    </row>
    <row r="1556" spans="1:58" ht="30" customHeight="1" x14ac:dyDescent="0.3">
      <c r="A1556" s="58" t="str">
        <f t="shared" si="74"/>
        <v/>
      </c>
      <c r="B1556" s="53"/>
      <c r="C1556" s="73" t="str">
        <f>IFERROR(VLOOKUP(B1556,Especialidades!A$1:H$6224,3,FALSE),"")</f>
        <v/>
      </c>
      <c r="D1556" s="74"/>
      <c r="E1556" s="21" t="str">
        <f>IFERROR(VLOOKUP(B1556,Especialidades!A$1:H$6224,4,FALSE),"")</f>
        <v/>
      </c>
      <c r="F1556" s="59"/>
      <c r="G1556" s="59">
        <f t="shared" si="72"/>
        <v>0</v>
      </c>
      <c r="H1556" s="21" t="str">
        <f>IFERROR(VLOOKUP(B1556,Especialidades!A$1:H$6224,6,FALSE),"")</f>
        <v/>
      </c>
      <c r="I1556" s="56" t="str">
        <f>IFERROR(VLOOKUP(B1556,Especialidades!A$1:H$6224,7,FALSE),"")</f>
        <v/>
      </c>
      <c r="J1556" s="56" t="str">
        <f>IFERROR(VLOOKUP(B1556,Especialidades!A$1:H$6224,5,FALSE),"")</f>
        <v/>
      </c>
      <c r="K1556" s="21" t="str">
        <f t="shared" si="73"/>
        <v/>
      </c>
      <c r="L1556" s="15"/>
      <c r="AZ1556" s="3"/>
      <c r="BD1556" s="1"/>
      <c r="BF1556" s="4"/>
    </row>
    <row r="1557" spans="1:58" ht="30" customHeight="1" x14ac:dyDescent="0.3">
      <c r="A1557" s="58" t="str">
        <f t="shared" si="74"/>
        <v/>
      </c>
      <c r="B1557" s="53"/>
      <c r="C1557" s="73" t="str">
        <f>IFERROR(VLOOKUP(B1557,Especialidades!A$1:H$6224,3,FALSE),"")</f>
        <v/>
      </c>
      <c r="D1557" s="74"/>
      <c r="E1557" s="21" t="str">
        <f>IFERROR(VLOOKUP(B1557,Especialidades!A$1:H$6224,4,FALSE),"")</f>
        <v/>
      </c>
      <c r="F1557" s="59"/>
      <c r="G1557" s="59">
        <f t="shared" si="72"/>
        <v>0</v>
      </c>
      <c r="H1557" s="21" t="str">
        <f>IFERROR(VLOOKUP(B1557,Especialidades!A$1:H$6224,6,FALSE),"")</f>
        <v/>
      </c>
      <c r="I1557" s="56" t="str">
        <f>IFERROR(VLOOKUP(B1557,Especialidades!A$1:H$6224,7,FALSE),"")</f>
        <v/>
      </c>
      <c r="J1557" s="56" t="str">
        <f>IFERROR(VLOOKUP(B1557,Especialidades!A$1:H$6224,5,FALSE),"")</f>
        <v/>
      </c>
      <c r="K1557" s="21" t="str">
        <f t="shared" si="73"/>
        <v/>
      </c>
      <c r="L1557" s="15"/>
      <c r="AZ1557" s="3"/>
      <c r="BD1557" s="1"/>
      <c r="BF1557" s="4"/>
    </row>
    <row r="1558" spans="1:58" ht="30" customHeight="1" x14ac:dyDescent="0.3">
      <c r="A1558" s="58" t="str">
        <f t="shared" si="74"/>
        <v/>
      </c>
      <c r="B1558" s="53"/>
      <c r="C1558" s="73" t="str">
        <f>IFERROR(VLOOKUP(B1558,Especialidades!A$1:H$6224,3,FALSE),"")</f>
        <v/>
      </c>
      <c r="D1558" s="74"/>
      <c r="E1558" s="21" t="str">
        <f>IFERROR(VLOOKUP(B1558,Especialidades!A$1:H$6224,4,FALSE),"")</f>
        <v/>
      </c>
      <c r="F1558" s="59"/>
      <c r="G1558" s="59">
        <f t="shared" si="72"/>
        <v>0</v>
      </c>
      <c r="H1558" s="21" t="str">
        <f>IFERROR(VLOOKUP(B1558,Especialidades!A$1:H$6224,6,FALSE),"")</f>
        <v/>
      </c>
      <c r="I1558" s="56" t="str">
        <f>IFERROR(VLOOKUP(B1558,Especialidades!A$1:H$6224,7,FALSE),"")</f>
        <v/>
      </c>
      <c r="J1558" s="56" t="str">
        <f>IFERROR(VLOOKUP(B1558,Especialidades!A$1:H$6224,5,FALSE),"")</f>
        <v/>
      </c>
      <c r="K1558" s="21" t="str">
        <f t="shared" si="73"/>
        <v/>
      </c>
      <c r="L1558" s="15"/>
      <c r="AZ1558" s="3"/>
      <c r="BD1558" s="1"/>
      <c r="BF1558" s="4"/>
    </row>
    <row r="1559" spans="1:58" ht="30" customHeight="1" x14ac:dyDescent="0.3">
      <c r="A1559" s="58" t="str">
        <f t="shared" si="74"/>
        <v/>
      </c>
      <c r="B1559" s="53"/>
      <c r="C1559" s="73" t="str">
        <f>IFERROR(VLOOKUP(B1559,Especialidades!A$1:H$6224,3,FALSE),"")</f>
        <v/>
      </c>
      <c r="D1559" s="74"/>
      <c r="E1559" s="21" t="str">
        <f>IFERROR(VLOOKUP(B1559,Especialidades!A$1:H$6224,4,FALSE),"")</f>
        <v/>
      </c>
      <c r="F1559" s="59"/>
      <c r="G1559" s="59">
        <f t="shared" si="72"/>
        <v>0</v>
      </c>
      <c r="H1559" s="21" t="str">
        <f>IFERROR(VLOOKUP(B1559,Especialidades!A$1:H$6224,6,FALSE),"")</f>
        <v/>
      </c>
      <c r="I1559" s="56" t="str">
        <f>IFERROR(VLOOKUP(B1559,Especialidades!A$1:H$6224,7,FALSE),"")</f>
        <v/>
      </c>
      <c r="J1559" s="56" t="str">
        <f>IFERROR(VLOOKUP(B1559,Especialidades!A$1:H$6224,5,FALSE),"")</f>
        <v/>
      </c>
      <c r="K1559" s="21" t="str">
        <f t="shared" si="73"/>
        <v/>
      </c>
      <c r="L1559" s="15"/>
      <c r="AZ1559" s="3"/>
      <c r="BD1559" s="1"/>
      <c r="BF1559" s="4"/>
    </row>
    <row r="1560" spans="1:58" ht="30" customHeight="1" x14ac:dyDescent="0.3">
      <c r="A1560" s="58" t="str">
        <f t="shared" si="74"/>
        <v/>
      </c>
      <c r="B1560" s="53"/>
      <c r="C1560" s="73" t="str">
        <f>IFERROR(VLOOKUP(B1560,Especialidades!A$1:H$6224,3,FALSE),"")</f>
        <v/>
      </c>
      <c r="D1560" s="74"/>
      <c r="E1560" s="21" t="str">
        <f>IFERROR(VLOOKUP(B1560,Especialidades!A$1:H$6224,4,FALSE),"")</f>
        <v/>
      </c>
      <c r="F1560" s="59"/>
      <c r="G1560" s="59">
        <f t="shared" si="72"/>
        <v>0</v>
      </c>
      <c r="H1560" s="21" t="str">
        <f>IFERROR(VLOOKUP(B1560,Especialidades!A$1:H$6224,6,FALSE),"")</f>
        <v/>
      </c>
      <c r="I1560" s="56" t="str">
        <f>IFERROR(VLOOKUP(B1560,Especialidades!A$1:H$6224,7,FALSE),"")</f>
        <v/>
      </c>
      <c r="J1560" s="56" t="str">
        <f>IFERROR(VLOOKUP(B1560,Especialidades!A$1:H$6224,5,FALSE),"")</f>
        <v/>
      </c>
      <c r="K1560" s="21" t="str">
        <f t="shared" si="73"/>
        <v/>
      </c>
      <c r="L1560" s="15"/>
      <c r="AZ1560" s="3"/>
      <c r="BD1560" s="1"/>
      <c r="BF1560" s="4"/>
    </row>
    <row r="1561" spans="1:58" ht="30" customHeight="1" x14ac:dyDescent="0.3">
      <c r="A1561" s="58" t="str">
        <f t="shared" si="74"/>
        <v/>
      </c>
      <c r="B1561" s="53"/>
      <c r="C1561" s="73" t="str">
        <f>IFERROR(VLOOKUP(B1561,Especialidades!A$1:H$6224,3,FALSE),"")</f>
        <v/>
      </c>
      <c r="D1561" s="74"/>
      <c r="E1561" s="21" t="str">
        <f>IFERROR(VLOOKUP(B1561,Especialidades!A$1:H$6224,4,FALSE),"")</f>
        <v/>
      </c>
      <c r="F1561" s="59"/>
      <c r="G1561" s="59">
        <f t="shared" si="72"/>
        <v>0</v>
      </c>
      <c r="H1561" s="21" t="str">
        <f>IFERROR(VLOOKUP(B1561,Especialidades!A$1:H$6224,6,FALSE),"")</f>
        <v/>
      </c>
      <c r="I1561" s="56" t="str">
        <f>IFERROR(VLOOKUP(B1561,Especialidades!A$1:H$6224,7,FALSE),"")</f>
        <v/>
      </c>
      <c r="J1561" s="56" t="str">
        <f>IFERROR(VLOOKUP(B1561,Especialidades!A$1:H$6224,5,FALSE),"")</f>
        <v/>
      </c>
      <c r="K1561" s="21" t="str">
        <f t="shared" si="73"/>
        <v/>
      </c>
      <c r="L1561" s="15"/>
      <c r="AZ1561" s="3"/>
      <c r="BD1561" s="1"/>
      <c r="BF1561" s="4"/>
    </row>
    <row r="1562" spans="1:58" ht="30" customHeight="1" x14ac:dyDescent="0.3">
      <c r="A1562" s="58" t="str">
        <f t="shared" si="74"/>
        <v/>
      </c>
      <c r="B1562" s="53"/>
      <c r="C1562" s="73" t="str">
        <f>IFERROR(VLOOKUP(B1562,Especialidades!A$1:H$6224,3,FALSE),"")</f>
        <v/>
      </c>
      <c r="D1562" s="74"/>
      <c r="E1562" s="21" t="str">
        <f>IFERROR(VLOOKUP(B1562,Especialidades!A$1:H$6224,4,FALSE),"")</f>
        <v/>
      </c>
      <c r="F1562" s="59"/>
      <c r="G1562" s="59">
        <f t="shared" si="72"/>
        <v>0</v>
      </c>
      <c r="H1562" s="21" t="str">
        <f>IFERROR(VLOOKUP(B1562,Especialidades!A$1:H$6224,6,FALSE),"")</f>
        <v/>
      </c>
      <c r="I1562" s="56" t="str">
        <f>IFERROR(VLOOKUP(B1562,Especialidades!A$1:H$6224,7,FALSE),"")</f>
        <v/>
      </c>
      <c r="J1562" s="56" t="str">
        <f>IFERROR(VLOOKUP(B1562,Especialidades!A$1:H$6224,5,FALSE),"")</f>
        <v/>
      </c>
      <c r="K1562" s="21" t="str">
        <f t="shared" si="73"/>
        <v/>
      </c>
      <c r="L1562" s="15"/>
      <c r="AZ1562" s="3"/>
      <c r="BD1562" s="1"/>
      <c r="BF1562" s="4"/>
    </row>
    <row r="1563" spans="1:58" ht="30" customHeight="1" x14ac:dyDescent="0.3">
      <c r="A1563" s="58" t="str">
        <f t="shared" si="74"/>
        <v/>
      </c>
      <c r="B1563" s="53"/>
      <c r="C1563" s="73" t="str">
        <f>IFERROR(VLOOKUP(B1563,Especialidades!A$1:H$6224,3,FALSE),"")</f>
        <v/>
      </c>
      <c r="D1563" s="74"/>
      <c r="E1563" s="21" t="str">
        <f>IFERROR(VLOOKUP(B1563,Especialidades!A$1:H$6224,4,FALSE),"")</f>
        <v/>
      </c>
      <c r="F1563" s="59"/>
      <c r="G1563" s="59">
        <f t="shared" si="72"/>
        <v>0</v>
      </c>
      <c r="H1563" s="21" t="str">
        <f>IFERROR(VLOOKUP(B1563,Especialidades!A$1:H$6224,6,FALSE),"")</f>
        <v/>
      </c>
      <c r="I1563" s="56" t="str">
        <f>IFERROR(VLOOKUP(B1563,Especialidades!A$1:H$6224,7,FALSE),"")</f>
        <v/>
      </c>
      <c r="J1563" s="56" t="str">
        <f>IFERROR(VLOOKUP(B1563,Especialidades!A$1:H$6224,5,FALSE),"")</f>
        <v/>
      </c>
      <c r="K1563" s="21" t="str">
        <f t="shared" si="73"/>
        <v/>
      </c>
      <c r="L1563" s="15"/>
      <c r="AZ1563" s="3"/>
      <c r="BD1563" s="1"/>
      <c r="BF1563" s="4"/>
    </row>
    <row r="1564" spans="1:58" ht="30" customHeight="1" x14ac:dyDescent="0.3">
      <c r="A1564" s="58" t="str">
        <f t="shared" si="74"/>
        <v/>
      </c>
      <c r="B1564" s="53"/>
      <c r="C1564" s="73" t="str">
        <f>IFERROR(VLOOKUP(B1564,Especialidades!A$1:H$6224,3,FALSE),"")</f>
        <v/>
      </c>
      <c r="D1564" s="74"/>
      <c r="E1564" s="21" t="str">
        <f>IFERROR(VLOOKUP(B1564,Especialidades!A$1:H$6224,4,FALSE),"")</f>
        <v/>
      </c>
      <c r="F1564" s="59"/>
      <c r="G1564" s="59">
        <f t="shared" si="72"/>
        <v>0</v>
      </c>
      <c r="H1564" s="21" t="str">
        <f>IFERROR(VLOOKUP(B1564,Especialidades!A$1:H$6224,6,FALSE),"")</f>
        <v/>
      </c>
      <c r="I1564" s="56" t="str">
        <f>IFERROR(VLOOKUP(B1564,Especialidades!A$1:H$6224,7,FALSE),"")</f>
        <v/>
      </c>
      <c r="J1564" s="56" t="str">
        <f>IFERROR(VLOOKUP(B1564,Especialidades!A$1:H$6224,5,FALSE),"")</f>
        <v/>
      </c>
      <c r="K1564" s="21" t="str">
        <f t="shared" si="73"/>
        <v/>
      </c>
      <c r="L1564" s="15"/>
      <c r="AZ1564" s="3"/>
      <c r="BD1564" s="1"/>
      <c r="BF1564" s="4"/>
    </row>
    <row r="1565" spans="1:58" ht="30" customHeight="1" x14ac:dyDescent="0.3">
      <c r="A1565" s="58" t="str">
        <f t="shared" si="74"/>
        <v/>
      </c>
      <c r="B1565" s="53"/>
      <c r="C1565" s="73" t="str">
        <f>IFERROR(VLOOKUP(B1565,Especialidades!A$1:H$6224,3,FALSE),"")</f>
        <v/>
      </c>
      <c r="D1565" s="74"/>
      <c r="E1565" s="21" t="str">
        <f>IFERROR(VLOOKUP(B1565,Especialidades!A$1:H$6224,4,FALSE),"")</f>
        <v/>
      </c>
      <c r="F1565" s="59"/>
      <c r="G1565" s="59">
        <f t="shared" si="72"/>
        <v>0</v>
      </c>
      <c r="H1565" s="21" t="str">
        <f>IFERROR(VLOOKUP(B1565,Especialidades!A$1:H$6224,6,FALSE),"")</f>
        <v/>
      </c>
      <c r="I1565" s="56" t="str">
        <f>IFERROR(VLOOKUP(B1565,Especialidades!A$1:H$6224,7,FALSE),"")</f>
        <v/>
      </c>
      <c r="J1565" s="56" t="str">
        <f>IFERROR(VLOOKUP(B1565,Especialidades!A$1:H$6224,5,FALSE),"")</f>
        <v/>
      </c>
      <c r="K1565" s="21" t="str">
        <f t="shared" si="73"/>
        <v/>
      </c>
      <c r="L1565" s="15"/>
      <c r="AZ1565" s="3"/>
      <c r="BD1565" s="1"/>
      <c r="BF1565" s="4"/>
    </row>
    <row r="1566" spans="1:58" ht="30" customHeight="1" x14ac:dyDescent="0.3">
      <c r="A1566" s="58" t="str">
        <f t="shared" si="74"/>
        <v/>
      </c>
      <c r="B1566" s="53"/>
      <c r="C1566" s="73" t="str">
        <f>IFERROR(VLOOKUP(B1566,Especialidades!A$1:H$6224,3,FALSE),"")</f>
        <v/>
      </c>
      <c r="D1566" s="74"/>
      <c r="E1566" s="21" t="str">
        <f>IFERROR(VLOOKUP(B1566,Especialidades!A$1:H$6224,4,FALSE),"")</f>
        <v/>
      </c>
      <c r="F1566" s="59"/>
      <c r="G1566" s="59">
        <f t="shared" si="72"/>
        <v>0</v>
      </c>
      <c r="H1566" s="21" t="str">
        <f>IFERROR(VLOOKUP(B1566,Especialidades!A$1:H$6224,6,FALSE),"")</f>
        <v/>
      </c>
      <c r="I1566" s="56" t="str">
        <f>IFERROR(VLOOKUP(B1566,Especialidades!A$1:H$6224,7,FALSE),"")</f>
        <v/>
      </c>
      <c r="J1566" s="56" t="str">
        <f>IFERROR(VLOOKUP(B1566,Especialidades!A$1:H$6224,5,FALSE),"")</f>
        <v/>
      </c>
      <c r="K1566" s="21" t="str">
        <f t="shared" si="73"/>
        <v/>
      </c>
      <c r="L1566" s="15"/>
      <c r="AZ1566" s="3"/>
      <c r="BD1566" s="1"/>
      <c r="BF1566" s="4"/>
    </row>
    <row r="1567" spans="1:58" ht="30" customHeight="1" x14ac:dyDescent="0.3">
      <c r="A1567" s="58" t="str">
        <f t="shared" si="74"/>
        <v/>
      </c>
      <c r="B1567" s="53"/>
      <c r="C1567" s="73" t="str">
        <f>IFERROR(VLOOKUP(B1567,Especialidades!A$1:H$6224,3,FALSE),"")</f>
        <v/>
      </c>
      <c r="D1567" s="74"/>
      <c r="E1567" s="21" t="str">
        <f>IFERROR(VLOOKUP(B1567,Especialidades!A$1:H$6224,4,FALSE),"")</f>
        <v/>
      </c>
      <c r="F1567" s="59"/>
      <c r="G1567" s="59">
        <f t="shared" si="72"/>
        <v>0</v>
      </c>
      <c r="H1567" s="21" t="str">
        <f>IFERROR(VLOOKUP(B1567,Especialidades!A$1:H$6224,6,FALSE),"")</f>
        <v/>
      </c>
      <c r="I1567" s="56" t="str">
        <f>IFERROR(VLOOKUP(B1567,Especialidades!A$1:H$6224,7,FALSE),"")</f>
        <v/>
      </c>
      <c r="J1567" s="56" t="str">
        <f>IFERROR(VLOOKUP(B1567,Especialidades!A$1:H$6224,5,FALSE),"")</f>
        <v/>
      </c>
      <c r="K1567" s="21" t="str">
        <f t="shared" si="73"/>
        <v/>
      </c>
      <c r="L1567" s="15"/>
      <c r="AZ1567" s="3"/>
      <c r="BD1567" s="1"/>
      <c r="BF1567" s="4"/>
    </row>
    <row r="1568" spans="1:58" ht="30" customHeight="1" x14ac:dyDescent="0.3">
      <c r="A1568" s="58" t="str">
        <f t="shared" si="74"/>
        <v/>
      </c>
      <c r="B1568" s="53"/>
      <c r="C1568" s="73" t="str">
        <f>IFERROR(VLOOKUP(B1568,Especialidades!A$1:H$6224,3,FALSE),"")</f>
        <v/>
      </c>
      <c r="D1568" s="74"/>
      <c r="E1568" s="21" t="str">
        <f>IFERROR(VLOOKUP(B1568,Especialidades!A$1:H$6224,4,FALSE),"")</f>
        <v/>
      </c>
      <c r="F1568" s="59"/>
      <c r="G1568" s="59">
        <f t="shared" si="72"/>
        <v>0</v>
      </c>
      <c r="H1568" s="21" t="str">
        <f>IFERROR(VLOOKUP(B1568,Especialidades!A$1:H$6224,6,FALSE),"")</f>
        <v/>
      </c>
      <c r="I1568" s="56" t="str">
        <f>IFERROR(VLOOKUP(B1568,Especialidades!A$1:H$6224,7,FALSE),"")</f>
        <v/>
      </c>
      <c r="J1568" s="56" t="str">
        <f>IFERROR(VLOOKUP(B1568,Especialidades!A$1:H$6224,5,FALSE),"")</f>
        <v/>
      </c>
      <c r="K1568" s="21" t="str">
        <f t="shared" si="73"/>
        <v/>
      </c>
      <c r="L1568" s="15"/>
      <c r="AZ1568" s="3"/>
      <c r="BD1568" s="1"/>
      <c r="BF1568" s="4"/>
    </row>
    <row r="1569" spans="1:58" ht="30" customHeight="1" x14ac:dyDescent="0.3">
      <c r="A1569" s="58" t="str">
        <f t="shared" si="74"/>
        <v/>
      </c>
      <c r="B1569" s="53"/>
      <c r="C1569" s="73" t="str">
        <f>IFERROR(VLOOKUP(B1569,Especialidades!A$1:H$6224,3,FALSE),"")</f>
        <v/>
      </c>
      <c r="D1569" s="74"/>
      <c r="E1569" s="21" t="str">
        <f>IFERROR(VLOOKUP(B1569,Especialidades!A$1:H$6224,4,FALSE),"")</f>
        <v/>
      </c>
      <c r="F1569" s="59"/>
      <c r="G1569" s="59">
        <f t="shared" si="72"/>
        <v>0</v>
      </c>
      <c r="H1569" s="21" t="str">
        <f>IFERROR(VLOOKUP(B1569,Especialidades!A$1:H$6224,6,FALSE),"")</f>
        <v/>
      </c>
      <c r="I1569" s="56" t="str">
        <f>IFERROR(VLOOKUP(B1569,Especialidades!A$1:H$6224,7,FALSE),"")</f>
        <v/>
      </c>
      <c r="J1569" s="56" t="str">
        <f>IFERROR(VLOOKUP(B1569,Especialidades!A$1:H$6224,5,FALSE),"")</f>
        <v/>
      </c>
      <c r="K1569" s="21" t="str">
        <f t="shared" si="73"/>
        <v/>
      </c>
      <c r="L1569" s="15"/>
      <c r="AZ1569" s="3"/>
      <c r="BD1569" s="1"/>
      <c r="BF1569" s="4"/>
    </row>
    <row r="1570" spans="1:58" ht="30" customHeight="1" x14ac:dyDescent="0.3">
      <c r="A1570" s="58" t="str">
        <f t="shared" si="74"/>
        <v/>
      </c>
      <c r="B1570" s="53"/>
      <c r="C1570" s="73" t="str">
        <f>IFERROR(VLOOKUP(B1570,Especialidades!A$1:H$6224,3,FALSE),"")</f>
        <v/>
      </c>
      <c r="D1570" s="74"/>
      <c r="E1570" s="21" t="str">
        <f>IFERROR(VLOOKUP(B1570,Especialidades!A$1:H$6224,4,FALSE),"")</f>
        <v/>
      </c>
      <c r="F1570" s="59"/>
      <c r="G1570" s="59">
        <f t="shared" si="72"/>
        <v>0</v>
      </c>
      <c r="H1570" s="21" t="str">
        <f>IFERROR(VLOOKUP(B1570,Especialidades!A$1:H$6224,6,FALSE),"")</f>
        <v/>
      </c>
      <c r="I1570" s="56" t="str">
        <f>IFERROR(VLOOKUP(B1570,Especialidades!A$1:H$6224,7,FALSE),"")</f>
        <v/>
      </c>
      <c r="J1570" s="56" t="str">
        <f>IFERROR(VLOOKUP(B1570,Especialidades!A$1:H$6224,5,FALSE),"")</f>
        <v/>
      </c>
      <c r="K1570" s="21" t="str">
        <f t="shared" si="73"/>
        <v/>
      </c>
      <c r="L1570" s="15"/>
      <c r="AZ1570" s="3"/>
      <c r="BD1570" s="1"/>
      <c r="BF1570" s="4"/>
    </row>
    <row r="1571" spans="1:58" ht="30" customHeight="1" x14ac:dyDescent="0.3">
      <c r="A1571" s="58" t="str">
        <f t="shared" si="74"/>
        <v/>
      </c>
      <c r="B1571" s="53"/>
      <c r="C1571" s="73" t="str">
        <f>IFERROR(VLOOKUP(B1571,Especialidades!A$1:H$6224,3,FALSE),"")</f>
        <v/>
      </c>
      <c r="D1571" s="74"/>
      <c r="E1571" s="21" t="str">
        <f>IFERROR(VLOOKUP(B1571,Especialidades!A$1:H$6224,4,FALSE),"")</f>
        <v/>
      </c>
      <c r="F1571" s="59"/>
      <c r="G1571" s="59">
        <f t="shared" si="72"/>
        <v>0</v>
      </c>
      <c r="H1571" s="21" t="str">
        <f>IFERROR(VLOOKUP(B1571,Especialidades!A$1:H$6224,6,FALSE),"")</f>
        <v/>
      </c>
      <c r="I1571" s="56" t="str">
        <f>IFERROR(VLOOKUP(B1571,Especialidades!A$1:H$6224,7,FALSE),"")</f>
        <v/>
      </c>
      <c r="J1571" s="56" t="str">
        <f>IFERROR(VLOOKUP(B1571,Especialidades!A$1:H$6224,5,FALSE),"")</f>
        <v/>
      </c>
      <c r="K1571" s="21" t="str">
        <f t="shared" si="73"/>
        <v/>
      </c>
      <c r="L1571" s="15"/>
      <c r="AZ1571" s="3"/>
      <c r="BD1571" s="1"/>
      <c r="BF1571" s="4"/>
    </row>
    <row r="1572" spans="1:58" ht="30" customHeight="1" x14ac:dyDescent="0.3">
      <c r="A1572" s="58" t="str">
        <f t="shared" si="74"/>
        <v/>
      </c>
      <c r="B1572" s="53"/>
      <c r="C1572" s="73" t="str">
        <f>IFERROR(VLOOKUP(B1572,Especialidades!A$1:H$6224,3,FALSE),"")</f>
        <v/>
      </c>
      <c r="D1572" s="74"/>
      <c r="E1572" s="21" t="str">
        <f>IFERROR(VLOOKUP(B1572,Especialidades!A$1:H$6224,4,FALSE),"")</f>
        <v/>
      </c>
      <c r="F1572" s="59"/>
      <c r="G1572" s="59">
        <f t="shared" si="72"/>
        <v>0</v>
      </c>
      <c r="H1572" s="21" t="str">
        <f>IFERROR(VLOOKUP(B1572,Especialidades!A$1:H$6224,6,FALSE),"")</f>
        <v/>
      </c>
      <c r="I1572" s="56" t="str">
        <f>IFERROR(VLOOKUP(B1572,Especialidades!A$1:H$6224,7,FALSE),"")</f>
        <v/>
      </c>
      <c r="J1572" s="56" t="str">
        <f>IFERROR(VLOOKUP(B1572,Especialidades!A$1:H$6224,5,FALSE),"")</f>
        <v/>
      </c>
      <c r="K1572" s="21" t="str">
        <f t="shared" si="73"/>
        <v/>
      </c>
      <c r="L1572" s="15"/>
      <c r="AZ1572" s="3"/>
      <c r="BD1572" s="1"/>
      <c r="BF1572" s="4"/>
    </row>
    <row r="1573" spans="1:58" ht="30" customHeight="1" x14ac:dyDescent="0.3">
      <c r="A1573" s="58" t="str">
        <f t="shared" si="74"/>
        <v/>
      </c>
      <c r="B1573" s="53"/>
      <c r="C1573" s="73" t="str">
        <f>IFERROR(VLOOKUP(B1573,Especialidades!A$1:H$6224,3,FALSE),"")</f>
        <v/>
      </c>
      <c r="D1573" s="74"/>
      <c r="E1573" s="21" t="str">
        <f>IFERROR(VLOOKUP(B1573,Especialidades!A$1:H$6224,4,FALSE),"")</f>
        <v/>
      </c>
      <c r="F1573" s="59"/>
      <c r="G1573" s="59">
        <f t="shared" si="72"/>
        <v>0</v>
      </c>
      <c r="H1573" s="21" t="str">
        <f>IFERROR(VLOOKUP(B1573,Especialidades!A$1:H$6224,6,FALSE),"")</f>
        <v/>
      </c>
      <c r="I1573" s="56" t="str">
        <f>IFERROR(VLOOKUP(B1573,Especialidades!A$1:H$6224,7,FALSE),"")</f>
        <v/>
      </c>
      <c r="J1573" s="56" t="str">
        <f>IFERROR(VLOOKUP(B1573,Especialidades!A$1:H$6224,5,FALSE),"")</f>
        <v/>
      </c>
      <c r="K1573" s="21" t="str">
        <f t="shared" si="73"/>
        <v/>
      </c>
      <c r="L1573" s="15"/>
      <c r="AZ1573" s="3"/>
      <c r="BD1573" s="1"/>
      <c r="BF1573" s="4"/>
    </row>
    <row r="1574" spans="1:58" ht="30" customHeight="1" x14ac:dyDescent="0.3">
      <c r="A1574" s="58" t="str">
        <f t="shared" si="74"/>
        <v/>
      </c>
      <c r="B1574" s="53"/>
      <c r="C1574" s="73" t="str">
        <f>IFERROR(VLOOKUP(B1574,Especialidades!A$1:H$6224,3,FALSE),"")</f>
        <v/>
      </c>
      <c r="D1574" s="74"/>
      <c r="E1574" s="21" t="str">
        <f>IFERROR(VLOOKUP(B1574,Especialidades!A$1:H$6224,4,FALSE),"")</f>
        <v/>
      </c>
      <c r="F1574" s="59"/>
      <c r="G1574" s="59">
        <f t="shared" si="72"/>
        <v>0</v>
      </c>
      <c r="H1574" s="21" t="str">
        <f>IFERROR(VLOOKUP(B1574,Especialidades!A$1:H$6224,6,FALSE),"")</f>
        <v/>
      </c>
      <c r="I1574" s="56" t="str">
        <f>IFERROR(VLOOKUP(B1574,Especialidades!A$1:H$6224,7,FALSE),"")</f>
        <v/>
      </c>
      <c r="J1574" s="56" t="str">
        <f>IFERROR(VLOOKUP(B1574,Especialidades!A$1:H$6224,5,FALSE),"")</f>
        <v/>
      </c>
      <c r="K1574" s="21" t="str">
        <f t="shared" si="73"/>
        <v/>
      </c>
      <c r="L1574" s="15"/>
      <c r="AZ1574" s="3"/>
      <c r="BD1574" s="1"/>
      <c r="BF1574" s="4"/>
    </row>
    <row r="1575" spans="1:58" ht="30" customHeight="1" x14ac:dyDescent="0.3">
      <c r="A1575" s="58" t="str">
        <f t="shared" si="74"/>
        <v/>
      </c>
      <c r="B1575" s="53"/>
      <c r="C1575" s="73" t="str">
        <f>IFERROR(VLOOKUP(B1575,Especialidades!A$1:H$6224,3,FALSE),"")</f>
        <v/>
      </c>
      <c r="D1575" s="74"/>
      <c r="E1575" s="21" t="str">
        <f>IFERROR(VLOOKUP(B1575,Especialidades!A$1:H$6224,4,FALSE),"")</f>
        <v/>
      </c>
      <c r="F1575" s="59"/>
      <c r="G1575" s="59">
        <f t="shared" si="72"/>
        <v>0</v>
      </c>
      <c r="H1575" s="21" t="str">
        <f>IFERROR(VLOOKUP(B1575,Especialidades!A$1:H$6224,6,FALSE),"")</f>
        <v/>
      </c>
      <c r="I1575" s="56" t="str">
        <f>IFERROR(VLOOKUP(B1575,Especialidades!A$1:H$6224,7,FALSE),"")</f>
        <v/>
      </c>
      <c r="J1575" s="56" t="str">
        <f>IFERROR(VLOOKUP(B1575,Especialidades!A$1:H$6224,5,FALSE),"")</f>
        <v/>
      </c>
      <c r="K1575" s="21" t="str">
        <f t="shared" si="73"/>
        <v/>
      </c>
      <c r="L1575" s="15"/>
      <c r="AZ1575" s="3"/>
      <c r="BD1575" s="1"/>
      <c r="BF1575" s="4"/>
    </row>
    <row r="1576" spans="1:58" ht="30" customHeight="1" x14ac:dyDescent="0.3">
      <c r="A1576" s="58" t="str">
        <f t="shared" si="74"/>
        <v/>
      </c>
      <c r="B1576" s="53"/>
      <c r="C1576" s="73" t="str">
        <f>IFERROR(VLOOKUP(B1576,Especialidades!A$1:H$6224,3,FALSE),"")</f>
        <v/>
      </c>
      <c r="D1576" s="74"/>
      <c r="E1576" s="21" t="str">
        <f>IFERROR(VLOOKUP(B1576,Especialidades!A$1:H$6224,4,FALSE),"")</f>
        <v/>
      </c>
      <c r="F1576" s="59"/>
      <c r="G1576" s="59">
        <f t="shared" si="72"/>
        <v>0</v>
      </c>
      <c r="H1576" s="21" t="str">
        <f>IFERROR(VLOOKUP(B1576,Especialidades!A$1:H$6224,6,FALSE),"")</f>
        <v/>
      </c>
      <c r="I1576" s="56" t="str">
        <f>IFERROR(VLOOKUP(B1576,Especialidades!A$1:H$6224,7,FALSE),"")</f>
        <v/>
      </c>
      <c r="J1576" s="56" t="str">
        <f>IFERROR(VLOOKUP(B1576,Especialidades!A$1:H$6224,5,FALSE),"")</f>
        <v/>
      </c>
      <c r="K1576" s="21" t="str">
        <f t="shared" si="73"/>
        <v/>
      </c>
      <c r="L1576" s="15"/>
      <c r="AZ1576" s="3"/>
      <c r="BD1576" s="1"/>
      <c r="BF1576" s="4"/>
    </row>
    <row r="1577" spans="1:58" ht="30" customHeight="1" x14ac:dyDescent="0.3">
      <c r="A1577" s="58" t="str">
        <f t="shared" si="74"/>
        <v/>
      </c>
      <c r="B1577" s="53"/>
      <c r="C1577" s="73" t="str">
        <f>IFERROR(VLOOKUP(B1577,Especialidades!A$1:H$6224,3,FALSE),"")</f>
        <v/>
      </c>
      <c r="D1577" s="74"/>
      <c r="E1577" s="21" t="str">
        <f>IFERROR(VLOOKUP(B1577,Especialidades!A$1:H$6224,4,FALSE),"")</f>
        <v/>
      </c>
      <c r="F1577" s="59"/>
      <c r="G1577" s="59">
        <f t="shared" si="72"/>
        <v>0</v>
      </c>
      <c r="H1577" s="21" t="str">
        <f>IFERROR(VLOOKUP(B1577,Especialidades!A$1:H$6224,6,FALSE),"")</f>
        <v/>
      </c>
      <c r="I1577" s="56" t="str">
        <f>IFERROR(VLOOKUP(B1577,Especialidades!A$1:H$6224,7,FALSE),"")</f>
        <v/>
      </c>
      <c r="J1577" s="56" t="str">
        <f>IFERROR(VLOOKUP(B1577,Especialidades!A$1:H$6224,5,FALSE),"")</f>
        <v/>
      </c>
      <c r="K1577" s="21" t="str">
        <f t="shared" si="73"/>
        <v/>
      </c>
      <c r="L1577" s="15"/>
      <c r="AZ1577" s="3"/>
      <c r="BD1577" s="1"/>
      <c r="BF1577" s="4"/>
    </row>
    <row r="1578" spans="1:58" ht="30" customHeight="1" x14ac:dyDescent="0.3">
      <c r="A1578" s="58" t="str">
        <f t="shared" si="74"/>
        <v/>
      </c>
      <c r="B1578" s="53"/>
      <c r="C1578" s="73" t="str">
        <f>IFERROR(VLOOKUP(B1578,Especialidades!A$1:H$6224,3,FALSE),"")</f>
        <v/>
      </c>
      <c r="D1578" s="74"/>
      <c r="E1578" s="21" t="str">
        <f>IFERROR(VLOOKUP(B1578,Especialidades!A$1:H$6224,4,FALSE),"")</f>
        <v/>
      </c>
      <c r="F1578" s="59"/>
      <c r="G1578" s="59">
        <f t="shared" si="72"/>
        <v>0</v>
      </c>
      <c r="H1578" s="21" t="str">
        <f>IFERROR(VLOOKUP(B1578,Especialidades!A$1:H$6224,6,FALSE),"")</f>
        <v/>
      </c>
      <c r="I1578" s="56" t="str">
        <f>IFERROR(VLOOKUP(B1578,Especialidades!A$1:H$6224,7,FALSE),"")</f>
        <v/>
      </c>
      <c r="J1578" s="56" t="str">
        <f>IFERROR(VLOOKUP(B1578,Especialidades!A$1:H$6224,5,FALSE),"")</f>
        <v/>
      </c>
      <c r="K1578" s="21" t="str">
        <f t="shared" si="73"/>
        <v/>
      </c>
      <c r="L1578" s="15"/>
      <c r="AZ1578" s="3"/>
      <c r="BD1578" s="1"/>
      <c r="BF1578" s="4"/>
    </row>
    <row r="1579" spans="1:58" ht="30" customHeight="1" x14ac:dyDescent="0.3">
      <c r="A1579" s="58" t="str">
        <f t="shared" si="74"/>
        <v/>
      </c>
      <c r="B1579" s="53"/>
      <c r="C1579" s="73" t="str">
        <f>IFERROR(VLOOKUP(B1579,Especialidades!A$1:H$6224,3,FALSE),"")</f>
        <v/>
      </c>
      <c r="D1579" s="74"/>
      <c r="E1579" s="21" t="str">
        <f>IFERROR(VLOOKUP(B1579,Especialidades!A$1:H$6224,4,FALSE),"")</f>
        <v/>
      </c>
      <c r="F1579" s="59"/>
      <c r="G1579" s="59">
        <f t="shared" si="72"/>
        <v>0</v>
      </c>
      <c r="H1579" s="21" t="str">
        <f>IFERROR(VLOOKUP(B1579,Especialidades!A$1:H$6224,6,FALSE),"")</f>
        <v/>
      </c>
      <c r="I1579" s="56" t="str">
        <f>IFERROR(VLOOKUP(B1579,Especialidades!A$1:H$6224,7,FALSE),"")</f>
        <v/>
      </c>
      <c r="J1579" s="56" t="str">
        <f>IFERROR(VLOOKUP(B1579,Especialidades!A$1:H$6224,5,FALSE),"")</f>
        <v/>
      </c>
      <c r="K1579" s="21" t="str">
        <f t="shared" si="73"/>
        <v/>
      </c>
      <c r="L1579" s="15"/>
      <c r="AZ1579" s="3"/>
      <c r="BD1579" s="1"/>
      <c r="BF1579" s="4"/>
    </row>
    <row r="1580" spans="1:58" ht="30" customHeight="1" x14ac:dyDescent="0.3">
      <c r="A1580" s="58" t="str">
        <f t="shared" si="74"/>
        <v/>
      </c>
      <c r="B1580" s="53"/>
      <c r="C1580" s="73" t="str">
        <f>IFERROR(VLOOKUP(B1580,Especialidades!A$1:H$6224,3,FALSE),"")</f>
        <v/>
      </c>
      <c r="D1580" s="74"/>
      <c r="E1580" s="21" t="str">
        <f>IFERROR(VLOOKUP(B1580,Especialidades!A$1:H$6224,4,FALSE),"")</f>
        <v/>
      </c>
      <c r="F1580" s="59"/>
      <c r="G1580" s="59">
        <f t="shared" si="72"/>
        <v>0</v>
      </c>
      <c r="H1580" s="21" t="str">
        <f>IFERROR(VLOOKUP(B1580,Especialidades!A$1:H$6224,6,FALSE),"")</f>
        <v/>
      </c>
      <c r="I1580" s="56" t="str">
        <f>IFERROR(VLOOKUP(B1580,Especialidades!A$1:H$6224,7,FALSE),"")</f>
        <v/>
      </c>
      <c r="J1580" s="56" t="str">
        <f>IFERROR(VLOOKUP(B1580,Especialidades!A$1:H$6224,5,FALSE),"")</f>
        <v/>
      </c>
      <c r="K1580" s="21" t="str">
        <f t="shared" si="73"/>
        <v/>
      </c>
      <c r="L1580" s="15"/>
      <c r="AZ1580" s="3"/>
      <c r="BD1580" s="1"/>
      <c r="BF1580" s="4"/>
    </row>
    <row r="1581" spans="1:58" ht="30" customHeight="1" x14ac:dyDescent="0.3">
      <c r="A1581" s="58" t="str">
        <f t="shared" si="74"/>
        <v/>
      </c>
      <c r="B1581" s="53"/>
      <c r="C1581" s="73" t="str">
        <f>IFERROR(VLOOKUP(B1581,Especialidades!A$1:H$6224,3,FALSE),"")</f>
        <v/>
      </c>
      <c r="D1581" s="74"/>
      <c r="E1581" s="21" t="str">
        <f>IFERROR(VLOOKUP(B1581,Especialidades!A$1:H$6224,4,FALSE),"")</f>
        <v/>
      </c>
      <c r="F1581" s="59"/>
      <c r="G1581" s="59">
        <f t="shared" si="72"/>
        <v>0</v>
      </c>
      <c r="H1581" s="21" t="str">
        <f>IFERROR(VLOOKUP(B1581,Especialidades!A$1:H$6224,6,FALSE),"")</f>
        <v/>
      </c>
      <c r="I1581" s="56" t="str">
        <f>IFERROR(VLOOKUP(B1581,Especialidades!A$1:H$6224,7,FALSE),"")</f>
        <v/>
      </c>
      <c r="J1581" s="56" t="str">
        <f>IFERROR(VLOOKUP(B1581,Especialidades!A$1:H$6224,5,FALSE),"")</f>
        <v/>
      </c>
      <c r="K1581" s="21" t="str">
        <f t="shared" si="73"/>
        <v/>
      </c>
      <c r="L1581" s="15"/>
      <c r="AZ1581" s="3"/>
      <c r="BD1581" s="1"/>
      <c r="BF1581" s="4"/>
    </row>
    <row r="1582" spans="1:58" ht="30" customHeight="1" x14ac:dyDescent="0.3">
      <c r="A1582" s="58" t="str">
        <f t="shared" si="74"/>
        <v/>
      </c>
      <c r="B1582" s="53"/>
      <c r="C1582" s="73" t="str">
        <f>IFERROR(VLOOKUP(B1582,Especialidades!A$1:H$6224,3,FALSE),"")</f>
        <v/>
      </c>
      <c r="D1582" s="74"/>
      <c r="E1582" s="21" t="str">
        <f>IFERROR(VLOOKUP(B1582,Especialidades!A$1:H$6224,4,FALSE),"")</f>
        <v/>
      </c>
      <c r="F1582" s="59"/>
      <c r="G1582" s="59">
        <f t="shared" si="72"/>
        <v>0</v>
      </c>
      <c r="H1582" s="21" t="str">
        <f>IFERROR(VLOOKUP(B1582,Especialidades!A$1:H$6224,6,FALSE),"")</f>
        <v/>
      </c>
      <c r="I1582" s="56" t="str">
        <f>IFERROR(VLOOKUP(B1582,Especialidades!A$1:H$6224,7,FALSE),"")</f>
        <v/>
      </c>
      <c r="J1582" s="56" t="str">
        <f>IFERROR(VLOOKUP(B1582,Especialidades!A$1:H$6224,5,FALSE),"")</f>
        <v/>
      </c>
      <c r="K1582" s="21" t="str">
        <f t="shared" si="73"/>
        <v/>
      </c>
      <c r="L1582" s="15"/>
      <c r="AZ1582" s="3"/>
      <c r="BD1582" s="1"/>
      <c r="BF1582" s="4"/>
    </row>
    <row r="1583" spans="1:58" ht="30" customHeight="1" x14ac:dyDescent="0.3">
      <c r="A1583" s="58" t="str">
        <f t="shared" si="74"/>
        <v/>
      </c>
      <c r="B1583" s="53"/>
      <c r="C1583" s="73" t="str">
        <f>IFERROR(VLOOKUP(B1583,Especialidades!A$1:H$6224,3,FALSE),"")</f>
        <v/>
      </c>
      <c r="D1583" s="74"/>
      <c r="E1583" s="21" t="str">
        <f>IFERROR(VLOOKUP(B1583,Especialidades!A$1:H$6224,4,FALSE),"")</f>
        <v/>
      </c>
      <c r="F1583" s="59"/>
      <c r="G1583" s="59">
        <f t="shared" si="72"/>
        <v>0</v>
      </c>
      <c r="H1583" s="21" t="str">
        <f>IFERROR(VLOOKUP(B1583,Especialidades!A$1:H$6224,6,FALSE),"")</f>
        <v/>
      </c>
      <c r="I1583" s="56" t="str">
        <f>IFERROR(VLOOKUP(B1583,Especialidades!A$1:H$6224,7,FALSE),"")</f>
        <v/>
      </c>
      <c r="J1583" s="56" t="str">
        <f>IFERROR(VLOOKUP(B1583,Especialidades!A$1:H$6224,5,FALSE),"")</f>
        <v/>
      </c>
      <c r="K1583" s="21" t="str">
        <f t="shared" si="73"/>
        <v/>
      </c>
      <c r="L1583" s="15"/>
      <c r="AZ1583" s="3"/>
      <c r="BD1583" s="1"/>
      <c r="BF1583" s="4"/>
    </row>
    <row r="1584" spans="1:58" ht="30" customHeight="1" x14ac:dyDescent="0.3">
      <c r="A1584" s="58" t="str">
        <f t="shared" si="74"/>
        <v/>
      </c>
      <c r="B1584" s="53"/>
      <c r="C1584" s="73" t="str">
        <f>IFERROR(VLOOKUP(B1584,Especialidades!A$1:H$6224,3,FALSE),"")</f>
        <v/>
      </c>
      <c r="D1584" s="74"/>
      <c r="E1584" s="21" t="str">
        <f>IFERROR(VLOOKUP(B1584,Especialidades!A$1:H$6224,4,FALSE),"")</f>
        <v/>
      </c>
      <c r="F1584" s="59"/>
      <c r="G1584" s="59">
        <f t="shared" si="72"/>
        <v>0</v>
      </c>
      <c r="H1584" s="21" t="str">
        <f>IFERROR(VLOOKUP(B1584,Especialidades!A$1:H$6224,6,FALSE),"")</f>
        <v/>
      </c>
      <c r="I1584" s="56" t="str">
        <f>IFERROR(VLOOKUP(B1584,Especialidades!A$1:H$6224,7,FALSE),"")</f>
        <v/>
      </c>
      <c r="J1584" s="56" t="str">
        <f>IFERROR(VLOOKUP(B1584,Especialidades!A$1:H$6224,5,FALSE),"")</f>
        <v/>
      </c>
      <c r="K1584" s="21" t="str">
        <f t="shared" si="73"/>
        <v/>
      </c>
      <c r="L1584" s="15"/>
      <c r="AZ1584" s="3"/>
      <c r="BD1584" s="1"/>
      <c r="BF1584" s="4"/>
    </row>
    <row r="1585" spans="1:58" ht="30" customHeight="1" x14ac:dyDescent="0.3">
      <c r="A1585" s="58" t="str">
        <f t="shared" si="74"/>
        <v/>
      </c>
      <c r="B1585" s="53"/>
      <c r="C1585" s="73" t="str">
        <f>IFERROR(VLOOKUP(B1585,Especialidades!A$1:H$6224,3,FALSE),"")</f>
        <v/>
      </c>
      <c r="D1585" s="74"/>
      <c r="E1585" s="21" t="str">
        <f>IFERROR(VLOOKUP(B1585,Especialidades!A$1:H$6224,4,FALSE),"")</f>
        <v/>
      </c>
      <c r="F1585" s="59"/>
      <c r="G1585" s="59">
        <f t="shared" si="72"/>
        <v>0</v>
      </c>
      <c r="H1585" s="21" t="str">
        <f>IFERROR(VLOOKUP(B1585,Especialidades!A$1:H$6224,6,FALSE),"")</f>
        <v/>
      </c>
      <c r="I1585" s="56" t="str">
        <f>IFERROR(VLOOKUP(B1585,Especialidades!A$1:H$6224,7,FALSE),"")</f>
        <v/>
      </c>
      <c r="J1585" s="56" t="str">
        <f>IFERROR(VLOOKUP(B1585,Especialidades!A$1:H$6224,5,FALSE),"")</f>
        <v/>
      </c>
      <c r="K1585" s="21" t="str">
        <f t="shared" si="73"/>
        <v/>
      </c>
      <c r="L1585" s="15"/>
      <c r="AZ1585" s="3"/>
      <c r="BD1585" s="1"/>
      <c r="BF1585" s="4"/>
    </row>
    <row r="1586" spans="1:58" ht="30" customHeight="1" x14ac:dyDescent="0.3">
      <c r="A1586" s="58" t="str">
        <f t="shared" si="74"/>
        <v/>
      </c>
      <c r="B1586" s="53"/>
      <c r="C1586" s="73" t="str">
        <f>IFERROR(VLOOKUP(B1586,Especialidades!A$1:H$6224,3,FALSE),"")</f>
        <v/>
      </c>
      <c r="D1586" s="74"/>
      <c r="E1586" s="21" t="str">
        <f>IFERROR(VLOOKUP(B1586,Especialidades!A$1:H$6224,4,FALSE),"")</f>
        <v/>
      </c>
      <c r="F1586" s="59"/>
      <c r="G1586" s="59">
        <f t="shared" si="72"/>
        <v>0</v>
      </c>
      <c r="H1586" s="21" t="str">
        <f>IFERROR(VLOOKUP(B1586,Especialidades!A$1:H$6224,6,FALSE),"")</f>
        <v/>
      </c>
      <c r="I1586" s="56" t="str">
        <f>IFERROR(VLOOKUP(B1586,Especialidades!A$1:H$6224,7,FALSE),"")</f>
        <v/>
      </c>
      <c r="J1586" s="56" t="str">
        <f>IFERROR(VLOOKUP(B1586,Especialidades!A$1:H$6224,5,FALSE),"")</f>
        <v/>
      </c>
      <c r="K1586" s="21" t="str">
        <f t="shared" si="73"/>
        <v/>
      </c>
      <c r="L1586" s="15"/>
      <c r="AZ1586" s="3"/>
      <c r="BD1586" s="1"/>
      <c r="BF1586" s="4"/>
    </row>
    <row r="1587" spans="1:58" ht="30" customHeight="1" x14ac:dyDescent="0.3">
      <c r="A1587" s="58" t="str">
        <f t="shared" si="74"/>
        <v/>
      </c>
      <c r="B1587" s="53"/>
      <c r="C1587" s="73" t="str">
        <f>IFERROR(VLOOKUP(B1587,Especialidades!A$1:H$6224,3,FALSE),"")</f>
        <v/>
      </c>
      <c r="D1587" s="74"/>
      <c r="E1587" s="21" t="str">
        <f>IFERROR(VLOOKUP(B1587,Especialidades!A$1:H$6224,4,FALSE),"")</f>
        <v/>
      </c>
      <c r="F1587" s="59"/>
      <c r="G1587" s="59">
        <f t="shared" si="72"/>
        <v>0</v>
      </c>
      <c r="H1587" s="21" t="str">
        <f>IFERROR(VLOOKUP(B1587,Especialidades!A$1:H$6224,6,FALSE),"")</f>
        <v/>
      </c>
      <c r="I1587" s="56" t="str">
        <f>IFERROR(VLOOKUP(B1587,Especialidades!A$1:H$6224,7,FALSE),"")</f>
        <v/>
      </c>
      <c r="J1587" s="56" t="str">
        <f>IFERROR(VLOOKUP(B1587,Especialidades!A$1:H$6224,5,FALSE),"")</f>
        <v/>
      </c>
      <c r="K1587" s="21" t="str">
        <f t="shared" si="73"/>
        <v/>
      </c>
      <c r="L1587" s="15"/>
      <c r="AZ1587" s="3"/>
      <c r="BD1587" s="1"/>
      <c r="BF1587" s="4"/>
    </row>
    <row r="1588" spans="1:58" ht="30" customHeight="1" x14ac:dyDescent="0.3">
      <c r="A1588" s="58" t="str">
        <f t="shared" si="74"/>
        <v/>
      </c>
      <c r="B1588" s="53"/>
      <c r="C1588" s="73" t="str">
        <f>IFERROR(VLOOKUP(B1588,Especialidades!A$1:H$6224,3,FALSE),"")</f>
        <v/>
      </c>
      <c r="D1588" s="74"/>
      <c r="E1588" s="21" t="str">
        <f>IFERROR(VLOOKUP(B1588,Especialidades!A$1:H$6224,4,FALSE),"")</f>
        <v/>
      </c>
      <c r="F1588" s="59"/>
      <c r="G1588" s="59">
        <f t="shared" si="72"/>
        <v>0</v>
      </c>
      <c r="H1588" s="21" t="str">
        <f>IFERROR(VLOOKUP(B1588,Especialidades!A$1:H$6224,6,FALSE),"")</f>
        <v/>
      </c>
      <c r="I1588" s="56" t="str">
        <f>IFERROR(VLOOKUP(B1588,Especialidades!A$1:H$6224,7,FALSE),"")</f>
        <v/>
      </c>
      <c r="J1588" s="56" t="str">
        <f>IFERROR(VLOOKUP(B1588,Especialidades!A$1:H$6224,5,FALSE),"")</f>
        <v/>
      </c>
      <c r="K1588" s="21" t="str">
        <f t="shared" si="73"/>
        <v/>
      </c>
      <c r="L1588" s="15"/>
      <c r="AZ1588" s="3"/>
      <c r="BD1588" s="1"/>
      <c r="BF1588" s="4"/>
    </row>
    <row r="1589" spans="1:58" ht="30" customHeight="1" x14ac:dyDescent="0.3">
      <c r="A1589" s="58" t="str">
        <f t="shared" si="74"/>
        <v/>
      </c>
      <c r="B1589" s="53"/>
      <c r="C1589" s="73" t="str">
        <f>IFERROR(VLOOKUP(B1589,Especialidades!A$1:H$6224,3,FALSE),"")</f>
        <v/>
      </c>
      <c r="D1589" s="74"/>
      <c r="E1589" s="21" t="str">
        <f>IFERROR(VLOOKUP(B1589,Especialidades!A$1:H$6224,4,FALSE),"")</f>
        <v/>
      </c>
      <c r="F1589" s="59"/>
      <c r="G1589" s="59">
        <f t="shared" si="72"/>
        <v>0</v>
      </c>
      <c r="H1589" s="21" t="str">
        <f>IFERROR(VLOOKUP(B1589,Especialidades!A$1:H$6224,6,FALSE),"")</f>
        <v/>
      </c>
      <c r="I1589" s="56" t="str">
        <f>IFERROR(VLOOKUP(B1589,Especialidades!A$1:H$6224,7,FALSE),"")</f>
        <v/>
      </c>
      <c r="J1589" s="56" t="str">
        <f>IFERROR(VLOOKUP(B1589,Especialidades!A$1:H$6224,5,FALSE),"")</f>
        <v/>
      </c>
      <c r="K1589" s="21" t="str">
        <f t="shared" si="73"/>
        <v/>
      </c>
      <c r="L1589" s="15"/>
      <c r="AZ1589" s="3"/>
      <c r="BD1589" s="1"/>
      <c r="BF1589" s="4"/>
    </row>
    <row r="1590" spans="1:58" ht="30" customHeight="1" x14ac:dyDescent="0.3">
      <c r="A1590" s="58" t="str">
        <f t="shared" si="74"/>
        <v/>
      </c>
      <c r="B1590" s="53"/>
      <c r="C1590" s="73" t="str">
        <f>IFERROR(VLOOKUP(B1590,Especialidades!A$1:H$6224,3,FALSE),"")</f>
        <v/>
      </c>
      <c r="D1590" s="74"/>
      <c r="E1590" s="21" t="str">
        <f>IFERROR(VLOOKUP(B1590,Especialidades!A$1:H$6224,4,FALSE),"")</f>
        <v/>
      </c>
      <c r="F1590" s="59"/>
      <c r="G1590" s="59">
        <f t="shared" si="72"/>
        <v>0</v>
      </c>
      <c r="H1590" s="21" t="str">
        <f>IFERROR(VLOOKUP(B1590,Especialidades!A$1:H$6224,6,FALSE),"")</f>
        <v/>
      </c>
      <c r="I1590" s="56" t="str">
        <f>IFERROR(VLOOKUP(B1590,Especialidades!A$1:H$6224,7,FALSE),"")</f>
        <v/>
      </c>
      <c r="J1590" s="56" t="str">
        <f>IFERROR(VLOOKUP(B1590,Especialidades!A$1:H$6224,5,FALSE),"")</f>
        <v/>
      </c>
      <c r="K1590" s="21" t="str">
        <f t="shared" si="73"/>
        <v/>
      </c>
      <c r="L1590" s="15"/>
      <c r="AZ1590" s="3"/>
      <c r="BD1590" s="1"/>
      <c r="BF1590" s="4"/>
    </row>
    <row r="1591" spans="1:58" ht="30" customHeight="1" x14ac:dyDescent="0.3">
      <c r="A1591" s="58" t="str">
        <f t="shared" si="74"/>
        <v/>
      </c>
      <c r="B1591" s="53"/>
      <c r="C1591" s="73" t="str">
        <f>IFERROR(VLOOKUP(B1591,Especialidades!A$1:H$6224,3,FALSE),"")</f>
        <v/>
      </c>
      <c r="D1591" s="74"/>
      <c r="E1591" s="21" t="str">
        <f>IFERROR(VLOOKUP(B1591,Especialidades!A$1:H$6224,4,FALSE),"")</f>
        <v/>
      </c>
      <c r="F1591" s="59"/>
      <c r="G1591" s="59">
        <f t="shared" si="72"/>
        <v>0</v>
      </c>
      <c r="H1591" s="21" t="str">
        <f>IFERROR(VLOOKUP(B1591,Especialidades!A$1:H$6224,6,FALSE),"")</f>
        <v/>
      </c>
      <c r="I1591" s="56" t="str">
        <f>IFERROR(VLOOKUP(B1591,Especialidades!A$1:H$6224,7,FALSE),"")</f>
        <v/>
      </c>
      <c r="J1591" s="56" t="str">
        <f>IFERROR(VLOOKUP(B1591,Especialidades!A$1:H$6224,5,FALSE),"")</f>
        <v/>
      </c>
      <c r="K1591" s="21" t="str">
        <f t="shared" si="73"/>
        <v/>
      </c>
      <c r="L1591" s="15"/>
      <c r="AZ1591" s="3"/>
      <c r="BD1591" s="1"/>
      <c r="BF1591" s="4"/>
    </row>
    <row r="1592" spans="1:58" ht="30" customHeight="1" x14ac:dyDescent="0.3">
      <c r="A1592" s="58" t="str">
        <f t="shared" si="74"/>
        <v/>
      </c>
      <c r="B1592" s="53"/>
      <c r="C1592" s="73" t="str">
        <f>IFERROR(VLOOKUP(B1592,Especialidades!A$1:H$6224,3,FALSE),"")</f>
        <v/>
      </c>
      <c r="D1592" s="74"/>
      <c r="E1592" s="21" t="str">
        <f>IFERROR(VLOOKUP(B1592,Especialidades!A$1:H$6224,4,FALSE),"")</f>
        <v/>
      </c>
      <c r="F1592" s="59"/>
      <c r="G1592" s="59">
        <f t="shared" si="72"/>
        <v>0</v>
      </c>
      <c r="H1592" s="21" t="str">
        <f>IFERROR(VLOOKUP(B1592,Especialidades!A$1:H$6224,6,FALSE),"")</f>
        <v/>
      </c>
      <c r="I1592" s="56" t="str">
        <f>IFERROR(VLOOKUP(B1592,Especialidades!A$1:H$6224,7,FALSE),"")</f>
        <v/>
      </c>
      <c r="J1592" s="56" t="str">
        <f>IFERROR(VLOOKUP(B1592,Especialidades!A$1:H$6224,5,FALSE),"")</f>
        <v/>
      </c>
      <c r="K1592" s="21" t="str">
        <f t="shared" si="73"/>
        <v/>
      </c>
      <c r="L1592" s="15"/>
      <c r="AZ1592" s="3"/>
      <c r="BD1592" s="1"/>
      <c r="BF1592" s="4"/>
    </row>
    <row r="1593" spans="1:58" ht="30" customHeight="1" x14ac:dyDescent="0.3">
      <c r="A1593" s="58" t="str">
        <f t="shared" si="74"/>
        <v/>
      </c>
      <c r="B1593" s="53"/>
      <c r="C1593" s="73" t="str">
        <f>IFERROR(VLOOKUP(B1593,Especialidades!A$1:H$6224,3,FALSE),"")</f>
        <v/>
      </c>
      <c r="D1593" s="74"/>
      <c r="E1593" s="21" t="str">
        <f>IFERROR(VLOOKUP(B1593,Especialidades!A$1:H$6224,4,FALSE),"")</f>
        <v/>
      </c>
      <c r="F1593" s="59"/>
      <c r="G1593" s="59">
        <f t="shared" si="72"/>
        <v>0</v>
      </c>
      <c r="H1593" s="21" t="str">
        <f>IFERROR(VLOOKUP(B1593,Especialidades!A$1:H$6224,6,FALSE),"")</f>
        <v/>
      </c>
      <c r="I1593" s="56" t="str">
        <f>IFERROR(VLOOKUP(B1593,Especialidades!A$1:H$6224,7,FALSE),"")</f>
        <v/>
      </c>
      <c r="J1593" s="56" t="str">
        <f>IFERROR(VLOOKUP(B1593,Especialidades!A$1:H$6224,5,FALSE),"")</f>
        <v/>
      </c>
      <c r="K1593" s="21" t="str">
        <f t="shared" si="73"/>
        <v/>
      </c>
      <c r="L1593" s="15"/>
      <c r="AZ1593" s="3"/>
      <c r="BD1593" s="1"/>
      <c r="BF1593" s="4"/>
    </row>
    <row r="1594" spans="1:58" ht="30" customHeight="1" x14ac:dyDescent="0.3">
      <c r="A1594" s="58" t="str">
        <f t="shared" si="74"/>
        <v/>
      </c>
      <c r="B1594" s="53"/>
      <c r="C1594" s="73" t="str">
        <f>IFERROR(VLOOKUP(B1594,Especialidades!A$1:H$6224,3,FALSE),"")</f>
        <v/>
      </c>
      <c r="D1594" s="74"/>
      <c r="E1594" s="21" t="str">
        <f>IFERROR(VLOOKUP(B1594,Especialidades!A$1:H$6224,4,FALSE),"")</f>
        <v/>
      </c>
      <c r="F1594" s="59"/>
      <c r="G1594" s="59">
        <f t="shared" si="72"/>
        <v>0</v>
      </c>
      <c r="H1594" s="21" t="str">
        <f>IFERROR(VLOOKUP(B1594,Especialidades!A$1:H$6224,6,FALSE),"")</f>
        <v/>
      </c>
      <c r="I1594" s="56" t="str">
        <f>IFERROR(VLOOKUP(B1594,Especialidades!A$1:H$6224,7,FALSE),"")</f>
        <v/>
      </c>
      <c r="J1594" s="56" t="str">
        <f>IFERROR(VLOOKUP(B1594,Especialidades!A$1:H$6224,5,FALSE),"")</f>
        <v/>
      </c>
      <c r="K1594" s="21" t="str">
        <f t="shared" si="73"/>
        <v/>
      </c>
      <c r="L1594" s="15"/>
      <c r="AZ1594" s="3"/>
      <c r="BD1594" s="1"/>
      <c r="BF1594" s="4"/>
    </row>
    <row r="1595" spans="1:58" ht="30" customHeight="1" x14ac:dyDescent="0.3">
      <c r="A1595" s="58" t="str">
        <f t="shared" si="74"/>
        <v/>
      </c>
      <c r="B1595" s="53"/>
      <c r="C1595" s="73" t="str">
        <f>IFERROR(VLOOKUP(B1595,Especialidades!A$1:H$6224,3,FALSE),"")</f>
        <v/>
      </c>
      <c r="D1595" s="74"/>
      <c r="E1595" s="21" t="str">
        <f>IFERROR(VLOOKUP(B1595,Especialidades!A$1:H$6224,4,FALSE),"")</f>
        <v/>
      </c>
      <c r="F1595" s="59"/>
      <c r="G1595" s="59">
        <f t="shared" si="72"/>
        <v>0</v>
      </c>
      <c r="H1595" s="21" t="str">
        <f>IFERROR(VLOOKUP(B1595,Especialidades!A$1:H$6224,6,FALSE),"")</f>
        <v/>
      </c>
      <c r="I1595" s="56" t="str">
        <f>IFERROR(VLOOKUP(B1595,Especialidades!A$1:H$6224,7,FALSE),"")</f>
        <v/>
      </c>
      <c r="J1595" s="56" t="str">
        <f>IFERROR(VLOOKUP(B1595,Especialidades!A$1:H$6224,5,FALSE),"")</f>
        <v/>
      </c>
      <c r="K1595" s="21" t="str">
        <f t="shared" si="73"/>
        <v/>
      </c>
      <c r="L1595" s="15"/>
      <c r="AZ1595" s="3"/>
      <c r="BD1595" s="1"/>
      <c r="BF1595" s="4"/>
    </row>
    <row r="1596" spans="1:58" ht="30" customHeight="1" x14ac:dyDescent="0.3">
      <c r="A1596" s="58" t="str">
        <f t="shared" si="74"/>
        <v/>
      </c>
      <c r="B1596" s="53"/>
      <c r="C1596" s="73" t="str">
        <f>IFERROR(VLOOKUP(B1596,Especialidades!A$1:H$6224,3,FALSE),"")</f>
        <v/>
      </c>
      <c r="D1596" s="74"/>
      <c r="E1596" s="21" t="str">
        <f>IFERROR(VLOOKUP(B1596,Especialidades!A$1:H$6224,4,FALSE),"")</f>
        <v/>
      </c>
      <c r="F1596" s="59"/>
      <c r="G1596" s="59">
        <f t="shared" si="72"/>
        <v>0</v>
      </c>
      <c r="H1596" s="21" t="str">
        <f>IFERROR(VLOOKUP(B1596,Especialidades!A$1:H$6224,6,FALSE),"")</f>
        <v/>
      </c>
      <c r="I1596" s="56" t="str">
        <f>IFERROR(VLOOKUP(B1596,Especialidades!A$1:H$6224,7,FALSE),"")</f>
        <v/>
      </c>
      <c r="J1596" s="56" t="str">
        <f>IFERROR(VLOOKUP(B1596,Especialidades!A$1:H$6224,5,FALSE),"")</f>
        <v/>
      </c>
      <c r="K1596" s="21" t="str">
        <f t="shared" si="73"/>
        <v/>
      </c>
      <c r="L1596" s="15"/>
      <c r="AZ1596" s="3"/>
      <c r="BD1596" s="1"/>
      <c r="BF1596" s="4"/>
    </row>
    <row r="1597" spans="1:58" ht="30" customHeight="1" x14ac:dyDescent="0.3">
      <c r="A1597" s="58" t="str">
        <f t="shared" si="74"/>
        <v/>
      </c>
      <c r="B1597" s="53"/>
      <c r="C1597" s="73" t="str">
        <f>IFERROR(VLOOKUP(B1597,Especialidades!A$1:H$6224,3,FALSE),"")</f>
        <v/>
      </c>
      <c r="D1597" s="74"/>
      <c r="E1597" s="21" t="str">
        <f>IFERROR(VLOOKUP(B1597,Especialidades!A$1:H$6224,4,FALSE),"")</f>
        <v/>
      </c>
      <c r="F1597" s="59"/>
      <c r="G1597" s="59">
        <f t="shared" si="72"/>
        <v>0</v>
      </c>
      <c r="H1597" s="21" t="str">
        <f>IFERROR(VLOOKUP(B1597,Especialidades!A$1:H$6224,6,FALSE),"")</f>
        <v/>
      </c>
      <c r="I1597" s="56" t="str">
        <f>IFERROR(VLOOKUP(B1597,Especialidades!A$1:H$6224,7,FALSE),"")</f>
        <v/>
      </c>
      <c r="J1597" s="56" t="str">
        <f>IFERROR(VLOOKUP(B1597,Especialidades!A$1:H$6224,5,FALSE),"")</f>
        <v/>
      </c>
      <c r="K1597" s="21" t="str">
        <f t="shared" si="73"/>
        <v/>
      </c>
      <c r="L1597" s="15"/>
      <c r="AZ1597" s="3"/>
      <c r="BD1597" s="1"/>
      <c r="BF1597" s="4"/>
    </row>
    <row r="1598" spans="1:58" ht="30" customHeight="1" x14ac:dyDescent="0.3">
      <c r="A1598" s="58" t="str">
        <f t="shared" si="74"/>
        <v/>
      </c>
      <c r="B1598" s="53"/>
      <c r="C1598" s="73" t="str">
        <f>IFERROR(VLOOKUP(B1598,Especialidades!A$1:H$6224,3,FALSE),"")</f>
        <v/>
      </c>
      <c r="D1598" s="74"/>
      <c r="E1598" s="21" t="str">
        <f>IFERROR(VLOOKUP(B1598,Especialidades!A$1:H$6224,4,FALSE),"")</f>
        <v/>
      </c>
      <c r="F1598" s="59"/>
      <c r="G1598" s="59">
        <f t="shared" si="72"/>
        <v>0</v>
      </c>
      <c r="H1598" s="21" t="str">
        <f>IFERROR(VLOOKUP(B1598,Especialidades!A$1:H$6224,6,FALSE),"")</f>
        <v/>
      </c>
      <c r="I1598" s="56" t="str">
        <f>IFERROR(VLOOKUP(B1598,Especialidades!A$1:H$6224,7,FALSE),"")</f>
        <v/>
      </c>
      <c r="J1598" s="56" t="str">
        <f>IFERROR(VLOOKUP(B1598,Especialidades!A$1:H$6224,5,FALSE),"")</f>
        <v/>
      </c>
      <c r="K1598" s="21" t="str">
        <f t="shared" si="73"/>
        <v/>
      </c>
      <c r="L1598" s="15"/>
      <c r="AZ1598" s="3"/>
      <c r="BD1598" s="1"/>
      <c r="BF1598" s="4"/>
    </row>
    <row r="1599" spans="1:58" ht="30" customHeight="1" x14ac:dyDescent="0.3">
      <c r="A1599" s="58" t="str">
        <f t="shared" si="74"/>
        <v/>
      </c>
      <c r="B1599" s="53"/>
      <c r="C1599" s="73" t="str">
        <f>IFERROR(VLOOKUP(B1599,Especialidades!A$1:H$6224,3,FALSE),"")</f>
        <v/>
      </c>
      <c r="D1599" s="74"/>
      <c r="E1599" s="21" t="str">
        <f>IFERROR(VLOOKUP(B1599,Especialidades!A$1:H$6224,4,FALSE),"")</f>
        <v/>
      </c>
      <c r="F1599" s="59"/>
      <c r="G1599" s="59">
        <f t="shared" si="72"/>
        <v>0</v>
      </c>
      <c r="H1599" s="21" t="str">
        <f>IFERROR(VLOOKUP(B1599,Especialidades!A$1:H$6224,6,FALSE),"")</f>
        <v/>
      </c>
      <c r="I1599" s="56" t="str">
        <f>IFERROR(VLOOKUP(B1599,Especialidades!A$1:H$6224,7,FALSE),"")</f>
        <v/>
      </c>
      <c r="J1599" s="56" t="str">
        <f>IFERROR(VLOOKUP(B1599,Especialidades!A$1:H$6224,5,FALSE),"")</f>
        <v/>
      </c>
      <c r="K1599" s="21" t="str">
        <f t="shared" si="73"/>
        <v/>
      </c>
      <c r="L1599" s="15"/>
      <c r="AZ1599" s="3"/>
      <c r="BD1599" s="1"/>
      <c r="BF1599" s="4"/>
    </row>
    <row r="1600" spans="1:58" ht="30" customHeight="1" x14ac:dyDescent="0.3">
      <c r="A1600" s="58" t="str">
        <f t="shared" si="74"/>
        <v/>
      </c>
      <c r="B1600" s="53"/>
      <c r="C1600" s="73" t="str">
        <f>IFERROR(VLOOKUP(B1600,Especialidades!A$1:H$6224,3,FALSE),"")</f>
        <v/>
      </c>
      <c r="D1600" s="74"/>
      <c r="E1600" s="21" t="str">
        <f>IFERROR(VLOOKUP(B1600,Especialidades!A$1:H$6224,4,FALSE),"")</f>
        <v/>
      </c>
      <c r="F1600" s="59"/>
      <c r="G1600" s="59">
        <f t="shared" si="72"/>
        <v>0</v>
      </c>
      <c r="H1600" s="21" t="str">
        <f>IFERROR(VLOOKUP(B1600,Especialidades!A$1:H$6224,6,FALSE),"")</f>
        <v/>
      </c>
      <c r="I1600" s="56" t="str">
        <f>IFERROR(VLOOKUP(B1600,Especialidades!A$1:H$6224,7,FALSE),"")</f>
        <v/>
      </c>
      <c r="J1600" s="56" t="str">
        <f>IFERROR(VLOOKUP(B1600,Especialidades!A$1:H$6224,5,FALSE),"")</f>
        <v/>
      </c>
      <c r="K1600" s="21" t="str">
        <f t="shared" si="73"/>
        <v/>
      </c>
      <c r="L1600" s="15"/>
      <c r="AZ1600" s="3"/>
      <c r="BD1600" s="1"/>
      <c r="BF1600" s="4"/>
    </row>
    <row r="1601" spans="1:58" ht="30" customHeight="1" x14ac:dyDescent="0.3">
      <c r="A1601" s="58" t="str">
        <f t="shared" si="74"/>
        <v/>
      </c>
      <c r="B1601" s="53"/>
      <c r="C1601" s="73" t="str">
        <f>IFERROR(VLOOKUP(B1601,Especialidades!A$1:H$6224,3,FALSE),"")</f>
        <v/>
      </c>
      <c r="D1601" s="74"/>
      <c r="E1601" s="21" t="str">
        <f>IFERROR(VLOOKUP(B1601,Especialidades!A$1:H$6224,4,FALSE),"")</f>
        <v/>
      </c>
      <c r="F1601" s="59"/>
      <c r="G1601" s="59">
        <f t="shared" si="72"/>
        <v>0</v>
      </c>
      <c r="H1601" s="21" t="str">
        <f>IFERROR(VLOOKUP(B1601,Especialidades!A$1:H$6224,6,FALSE),"")</f>
        <v/>
      </c>
      <c r="I1601" s="56" t="str">
        <f>IFERROR(VLOOKUP(B1601,Especialidades!A$1:H$6224,7,FALSE),"")</f>
        <v/>
      </c>
      <c r="J1601" s="56" t="str">
        <f>IFERROR(VLOOKUP(B1601,Especialidades!A$1:H$6224,5,FALSE),"")</f>
        <v/>
      </c>
      <c r="K1601" s="21" t="str">
        <f t="shared" si="73"/>
        <v/>
      </c>
      <c r="L1601" s="15"/>
      <c r="AZ1601" s="3"/>
      <c r="BD1601" s="1"/>
      <c r="BF1601" s="4"/>
    </row>
    <row r="1602" spans="1:58" ht="30" customHeight="1" x14ac:dyDescent="0.3">
      <c r="A1602" s="58" t="str">
        <f t="shared" si="74"/>
        <v/>
      </c>
      <c r="B1602" s="53"/>
      <c r="C1602" s="73" t="str">
        <f>IFERROR(VLOOKUP(B1602,Especialidades!A$1:H$6224,3,FALSE),"")</f>
        <v/>
      </c>
      <c r="D1602" s="74"/>
      <c r="E1602" s="21" t="str">
        <f>IFERROR(VLOOKUP(B1602,Especialidades!A$1:H$6224,4,FALSE),"")</f>
        <v/>
      </c>
      <c r="F1602" s="59"/>
      <c r="G1602" s="59">
        <f t="shared" si="72"/>
        <v>0</v>
      </c>
      <c r="H1602" s="21" t="str">
        <f>IFERROR(VLOOKUP(B1602,Especialidades!A$1:H$6224,6,FALSE),"")</f>
        <v/>
      </c>
      <c r="I1602" s="56" t="str">
        <f>IFERROR(VLOOKUP(B1602,Especialidades!A$1:H$6224,7,FALSE),"")</f>
        <v/>
      </c>
      <c r="J1602" s="56" t="str">
        <f>IFERROR(VLOOKUP(B1602,Especialidades!A$1:H$6224,5,FALSE),"")</f>
        <v/>
      </c>
      <c r="K1602" s="21" t="str">
        <f t="shared" si="73"/>
        <v/>
      </c>
      <c r="L1602" s="15"/>
      <c r="AZ1602" s="3"/>
      <c r="BD1602" s="1"/>
      <c r="BF1602" s="4"/>
    </row>
    <row r="1603" spans="1:58" ht="30" customHeight="1" x14ac:dyDescent="0.3">
      <c r="A1603" s="58" t="str">
        <f t="shared" si="74"/>
        <v/>
      </c>
      <c r="B1603" s="53"/>
      <c r="C1603" s="73" t="str">
        <f>IFERROR(VLOOKUP(B1603,Especialidades!A$1:H$6224,3,FALSE),"")</f>
        <v/>
      </c>
      <c r="D1603" s="74"/>
      <c r="E1603" s="21" t="str">
        <f>IFERROR(VLOOKUP(B1603,Especialidades!A$1:H$6224,4,FALSE),"")</f>
        <v/>
      </c>
      <c r="F1603" s="59"/>
      <c r="G1603" s="59">
        <f t="shared" si="72"/>
        <v>0</v>
      </c>
      <c r="H1603" s="21" t="str">
        <f>IFERROR(VLOOKUP(B1603,Especialidades!A$1:H$6224,6,FALSE),"")</f>
        <v/>
      </c>
      <c r="I1603" s="56" t="str">
        <f>IFERROR(VLOOKUP(B1603,Especialidades!A$1:H$6224,7,FALSE),"")</f>
        <v/>
      </c>
      <c r="J1603" s="56" t="str">
        <f>IFERROR(VLOOKUP(B1603,Especialidades!A$1:H$6224,5,FALSE),"")</f>
        <v/>
      </c>
      <c r="K1603" s="21" t="str">
        <f t="shared" si="73"/>
        <v/>
      </c>
      <c r="L1603" s="15"/>
      <c r="AZ1603" s="3"/>
      <c r="BD1603" s="1"/>
      <c r="BF1603" s="4"/>
    </row>
    <row r="1604" spans="1:58" ht="30" customHeight="1" x14ac:dyDescent="0.3">
      <c r="A1604" s="58" t="str">
        <f t="shared" si="74"/>
        <v/>
      </c>
      <c r="B1604" s="53"/>
      <c r="C1604" s="73" t="str">
        <f>IFERROR(VLOOKUP(B1604,Especialidades!A$1:H$6224,3,FALSE),"")</f>
        <v/>
      </c>
      <c r="D1604" s="74"/>
      <c r="E1604" s="21" t="str">
        <f>IFERROR(VLOOKUP(B1604,Especialidades!A$1:H$6224,4,FALSE),"")</f>
        <v/>
      </c>
      <c r="F1604" s="59"/>
      <c r="G1604" s="59">
        <f t="shared" si="72"/>
        <v>0</v>
      </c>
      <c r="H1604" s="21" t="str">
        <f>IFERROR(VLOOKUP(B1604,Especialidades!A$1:H$6224,6,FALSE),"")</f>
        <v/>
      </c>
      <c r="I1604" s="56" t="str">
        <f>IFERROR(VLOOKUP(B1604,Especialidades!A$1:H$6224,7,FALSE),"")</f>
        <v/>
      </c>
      <c r="J1604" s="56" t="str">
        <f>IFERROR(VLOOKUP(B1604,Especialidades!A$1:H$6224,5,FALSE),"")</f>
        <v/>
      </c>
      <c r="K1604" s="21" t="str">
        <f t="shared" si="73"/>
        <v/>
      </c>
      <c r="L1604" s="15"/>
      <c r="AZ1604" s="3"/>
      <c r="BD1604" s="1"/>
      <c r="BF1604" s="4"/>
    </row>
    <row r="1605" spans="1:58" ht="30" customHeight="1" x14ac:dyDescent="0.3">
      <c r="A1605" s="58" t="str">
        <f t="shared" si="74"/>
        <v/>
      </c>
      <c r="B1605" s="53"/>
      <c r="C1605" s="73" t="str">
        <f>IFERROR(VLOOKUP(B1605,Especialidades!A$1:H$6224,3,FALSE),"")</f>
        <v/>
      </c>
      <c r="D1605" s="74"/>
      <c r="E1605" s="21" t="str">
        <f>IFERROR(VLOOKUP(B1605,Especialidades!A$1:H$6224,4,FALSE),"")</f>
        <v/>
      </c>
      <c r="F1605" s="59"/>
      <c r="G1605" s="59">
        <f t="shared" si="72"/>
        <v>0</v>
      </c>
      <c r="H1605" s="21" t="str">
        <f>IFERROR(VLOOKUP(B1605,Especialidades!A$1:H$6224,6,FALSE),"")</f>
        <v/>
      </c>
      <c r="I1605" s="56" t="str">
        <f>IFERROR(VLOOKUP(B1605,Especialidades!A$1:H$6224,7,FALSE),"")</f>
        <v/>
      </c>
      <c r="J1605" s="56" t="str">
        <f>IFERROR(VLOOKUP(B1605,Especialidades!A$1:H$6224,5,FALSE),"")</f>
        <v/>
      </c>
      <c r="K1605" s="21" t="str">
        <f t="shared" si="73"/>
        <v/>
      </c>
      <c r="L1605" s="15"/>
      <c r="AZ1605" s="3"/>
      <c r="BD1605" s="1"/>
      <c r="BF1605" s="4"/>
    </row>
    <row r="1606" spans="1:58" ht="30" customHeight="1" x14ac:dyDescent="0.3">
      <c r="A1606" s="58" t="str">
        <f t="shared" si="74"/>
        <v/>
      </c>
      <c r="B1606" s="53"/>
      <c r="C1606" s="73" t="str">
        <f>IFERROR(VLOOKUP(B1606,Especialidades!A$1:H$6224,3,FALSE),"")</f>
        <v/>
      </c>
      <c r="D1606" s="74"/>
      <c r="E1606" s="21" t="str">
        <f>IFERROR(VLOOKUP(B1606,Especialidades!A$1:H$6224,4,FALSE),"")</f>
        <v/>
      </c>
      <c r="F1606" s="59"/>
      <c r="G1606" s="59">
        <f t="shared" si="72"/>
        <v>0</v>
      </c>
      <c r="H1606" s="21" t="str">
        <f>IFERROR(VLOOKUP(B1606,Especialidades!A$1:H$6224,6,FALSE),"")</f>
        <v/>
      </c>
      <c r="I1606" s="56" t="str">
        <f>IFERROR(VLOOKUP(B1606,Especialidades!A$1:H$6224,7,FALSE),"")</f>
        <v/>
      </c>
      <c r="J1606" s="56" t="str">
        <f>IFERROR(VLOOKUP(B1606,Especialidades!A$1:H$6224,5,FALSE),"")</f>
        <v/>
      </c>
      <c r="K1606" s="21" t="str">
        <f t="shared" si="73"/>
        <v/>
      </c>
      <c r="L1606" s="15"/>
      <c r="AZ1606" s="3"/>
      <c r="BD1606" s="1"/>
      <c r="BF1606" s="4"/>
    </row>
    <row r="1607" spans="1:58" ht="30" customHeight="1" x14ac:dyDescent="0.3">
      <c r="A1607" s="58" t="str">
        <f t="shared" si="74"/>
        <v/>
      </c>
      <c r="B1607" s="53"/>
      <c r="C1607" s="73" t="str">
        <f>IFERROR(VLOOKUP(B1607,Especialidades!A$1:H$6224,3,FALSE),"")</f>
        <v/>
      </c>
      <c r="D1607" s="74"/>
      <c r="E1607" s="21" t="str">
        <f>IFERROR(VLOOKUP(B1607,Especialidades!A$1:H$6224,4,FALSE),"")</f>
        <v/>
      </c>
      <c r="F1607" s="59"/>
      <c r="G1607" s="59">
        <f t="shared" si="72"/>
        <v>0</v>
      </c>
      <c r="H1607" s="21" t="str">
        <f>IFERROR(VLOOKUP(B1607,Especialidades!A$1:H$6224,6,FALSE),"")</f>
        <v/>
      </c>
      <c r="I1607" s="56" t="str">
        <f>IFERROR(VLOOKUP(B1607,Especialidades!A$1:H$6224,7,FALSE),"")</f>
        <v/>
      </c>
      <c r="J1607" s="56" t="str">
        <f>IFERROR(VLOOKUP(B1607,Especialidades!A$1:H$6224,5,FALSE),"")</f>
        <v/>
      </c>
      <c r="K1607" s="21" t="str">
        <f t="shared" si="73"/>
        <v/>
      </c>
      <c r="L1607" s="15"/>
      <c r="AZ1607" s="3"/>
      <c r="BD1607" s="1"/>
      <c r="BF1607" s="4"/>
    </row>
    <row r="1608" spans="1:58" ht="30" customHeight="1" x14ac:dyDescent="0.3">
      <c r="A1608" s="58" t="str">
        <f t="shared" si="74"/>
        <v/>
      </c>
      <c r="B1608" s="53"/>
      <c r="C1608" s="73" t="str">
        <f>IFERROR(VLOOKUP(B1608,Especialidades!A$1:H$6224,3,FALSE),"")</f>
        <v/>
      </c>
      <c r="D1608" s="74"/>
      <c r="E1608" s="21" t="str">
        <f>IFERROR(VLOOKUP(B1608,Especialidades!A$1:H$6224,4,FALSE),"")</f>
        <v/>
      </c>
      <c r="F1608" s="59"/>
      <c r="G1608" s="59">
        <f t="shared" si="72"/>
        <v>0</v>
      </c>
      <c r="H1608" s="21" t="str">
        <f>IFERROR(VLOOKUP(B1608,Especialidades!A$1:H$6224,6,FALSE),"")</f>
        <v/>
      </c>
      <c r="I1608" s="56" t="str">
        <f>IFERROR(VLOOKUP(B1608,Especialidades!A$1:H$6224,7,FALSE),"")</f>
        <v/>
      </c>
      <c r="J1608" s="56" t="str">
        <f>IFERROR(VLOOKUP(B1608,Especialidades!A$1:H$6224,5,FALSE),"")</f>
        <v/>
      </c>
      <c r="K1608" s="21" t="str">
        <f t="shared" si="73"/>
        <v/>
      </c>
      <c r="L1608" s="15"/>
      <c r="AZ1608" s="3"/>
      <c r="BD1608" s="1"/>
      <c r="BF1608" s="4"/>
    </row>
    <row r="1609" spans="1:58" ht="30" customHeight="1" x14ac:dyDescent="0.3">
      <c r="A1609" s="58" t="str">
        <f t="shared" si="74"/>
        <v/>
      </c>
      <c r="B1609" s="53"/>
      <c r="C1609" s="73" t="str">
        <f>IFERROR(VLOOKUP(B1609,Especialidades!A$1:H$6224,3,FALSE),"")</f>
        <v/>
      </c>
      <c r="D1609" s="74"/>
      <c r="E1609" s="21" t="str">
        <f>IFERROR(VLOOKUP(B1609,Especialidades!A$1:H$6224,4,FALSE),"")</f>
        <v/>
      </c>
      <c r="F1609" s="59"/>
      <c r="G1609" s="59">
        <f t="shared" si="72"/>
        <v>0</v>
      </c>
      <c r="H1609" s="21" t="str">
        <f>IFERROR(VLOOKUP(B1609,Especialidades!A$1:H$6224,6,FALSE),"")</f>
        <v/>
      </c>
      <c r="I1609" s="56" t="str">
        <f>IFERROR(VLOOKUP(B1609,Especialidades!A$1:H$6224,7,FALSE),"")</f>
        <v/>
      </c>
      <c r="J1609" s="56" t="str">
        <f>IFERROR(VLOOKUP(B1609,Especialidades!A$1:H$6224,5,FALSE),"")</f>
        <v/>
      </c>
      <c r="K1609" s="21" t="str">
        <f t="shared" si="73"/>
        <v/>
      </c>
      <c r="L1609" s="15"/>
      <c r="AZ1609" s="3"/>
      <c r="BD1609" s="1"/>
      <c r="BF1609" s="4"/>
    </row>
    <row r="1610" spans="1:58" ht="30" customHeight="1" x14ac:dyDescent="0.3">
      <c r="A1610" s="58" t="str">
        <f t="shared" si="74"/>
        <v/>
      </c>
      <c r="B1610" s="53"/>
      <c r="C1610" s="73" t="str">
        <f>IFERROR(VLOOKUP(B1610,Especialidades!A$1:H$6224,3,FALSE),"")</f>
        <v/>
      </c>
      <c r="D1610" s="74"/>
      <c r="E1610" s="21" t="str">
        <f>IFERROR(VLOOKUP(B1610,Especialidades!A$1:H$6224,4,FALSE),"")</f>
        <v/>
      </c>
      <c r="F1610" s="59"/>
      <c r="G1610" s="59">
        <f t="shared" si="72"/>
        <v>0</v>
      </c>
      <c r="H1610" s="21" t="str">
        <f>IFERROR(VLOOKUP(B1610,Especialidades!A$1:H$6224,6,FALSE),"")</f>
        <v/>
      </c>
      <c r="I1610" s="56" t="str">
        <f>IFERROR(VLOOKUP(B1610,Especialidades!A$1:H$6224,7,FALSE),"")</f>
        <v/>
      </c>
      <c r="J1610" s="56" t="str">
        <f>IFERROR(VLOOKUP(B1610,Especialidades!A$1:H$6224,5,FALSE),"")</f>
        <v/>
      </c>
      <c r="K1610" s="21" t="str">
        <f t="shared" si="73"/>
        <v/>
      </c>
      <c r="L1610" s="15"/>
      <c r="AZ1610" s="3"/>
      <c r="BD1610" s="1"/>
      <c r="BF1610" s="4"/>
    </row>
    <row r="1611" spans="1:58" ht="30" customHeight="1" x14ac:dyDescent="0.3">
      <c r="A1611" s="58" t="str">
        <f t="shared" si="74"/>
        <v/>
      </c>
      <c r="B1611" s="53"/>
      <c r="C1611" s="73" t="str">
        <f>IFERROR(VLOOKUP(B1611,Especialidades!A$1:H$6224,3,FALSE),"")</f>
        <v/>
      </c>
      <c r="D1611" s="74"/>
      <c r="E1611" s="21" t="str">
        <f>IFERROR(VLOOKUP(B1611,Especialidades!A$1:H$6224,4,FALSE),"")</f>
        <v/>
      </c>
      <c r="F1611" s="59"/>
      <c r="G1611" s="59">
        <f t="shared" si="72"/>
        <v>0</v>
      </c>
      <c r="H1611" s="21" t="str">
        <f>IFERROR(VLOOKUP(B1611,Especialidades!A$1:H$6224,6,FALSE),"")</f>
        <v/>
      </c>
      <c r="I1611" s="56" t="str">
        <f>IFERROR(VLOOKUP(B1611,Especialidades!A$1:H$6224,7,FALSE),"")</f>
        <v/>
      </c>
      <c r="J1611" s="56" t="str">
        <f>IFERROR(VLOOKUP(B1611,Especialidades!A$1:H$6224,5,FALSE),"")</f>
        <v/>
      </c>
      <c r="K1611" s="21" t="str">
        <f t="shared" si="73"/>
        <v/>
      </c>
      <c r="L1611" s="15"/>
      <c r="AZ1611" s="3"/>
      <c r="BD1611" s="1"/>
      <c r="BF1611" s="4"/>
    </row>
    <row r="1612" spans="1:58" ht="30" customHeight="1" x14ac:dyDescent="0.3">
      <c r="A1612" s="58" t="str">
        <f t="shared" si="74"/>
        <v/>
      </c>
      <c r="B1612" s="53"/>
      <c r="C1612" s="73" t="str">
        <f>IFERROR(VLOOKUP(B1612,Especialidades!A$1:H$6224,3,FALSE),"")</f>
        <v/>
      </c>
      <c r="D1612" s="74"/>
      <c r="E1612" s="21" t="str">
        <f>IFERROR(VLOOKUP(B1612,Especialidades!A$1:H$6224,4,FALSE),"")</f>
        <v/>
      </c>
      <c r="F1612" s="59"/>
      <c r="G1612" s="59">
        <f t="shared" si="72"/>
        <v>0</v>
      </c>
      <c r="H1612" s="21" t="str">
        <f>IFERROR(VLOOKUP(B1612,Especialidades!A$1:H$6224,6,FALSE),"")</f>
        <v/>
      </c>
      <c r="I1612" s="56" t="str">
        <f>IFERROR(VLOOKUP(B1612,Especialidades!A$1:H$6224,7,FALSE),"")</f>
        <v/>
      </c>
      <c r="J1612" s="56" t="str">
        <f>IFERROR(VLOOKUP(B1612,Especialidades!A$1:H$6224,5,FALSE),"")</f>
        <v/>
      </c>
      <c r="K1612" s="21" t="str">
        <f t="shared" si="73"/>
        <v/>
      </c>
      <c r="L1612" s="15"/>
      <c r="AZ1612" s="3"/>
      <c r="BD1612" s="1"/>
      <c r="BF1612" s="4"/>
    </row>
    <row r="1613" spans="1:58" ht="30" customHeight="1" x14ac:dyDescent="0.3">
      <c r="A1613" s="58" t="str">
        <f t="shared" si="74"/>
        <v/>
      </c>
      <c r="B1613" s="53"/>
      <c r="C1613" s="73" t="str">
        <f>IFERROR(VLOOKUP(B1613,Especialidades!A$1:H$6224,3,FALSE),"")</f>
        <v/>
      </c>
      <c r="D1613" s="74"/>
      <c r="E1613" s="21" t="str">
        <f>IFERROR(VLOOKUP(B1613,Especialidades!A$1:H$6224,4,FALSE),"")</f>
        <v/>
      </c>
      <c r="F1613" s="59"/>
      <c r="G1613" s="59">
        <f t="shared" ref="G1613:G1676" si="75">SUMIF(B:B, B1613,F:F)</f>
        <v>0</v>
      </c>
      <c r="H1613" s="21" t="str">
        <f>IFERROR(VLOOKUP(B1613,Especialidades!A$1:H$6224,6,FALSE),"")</f>
        <v/>
      </c>
      <c r="I1613" s="56" t="str">
        <f>IFERROR(VLOOKUP(B1613,Especialidades!A$1:H$6224,7,FALSE),"")</f>
        <v/>
      </c>
      <c r="J1613" s="56" t="str">
        <f>IFERROR(VLOOKUP(B1613,Especialidades!A$1:H$6224,5,FALSE),"")</f>
        <v/>
      </c>
      <c r="K1613" s="21" t="str">
        <f t="shared" ref="K1613:K1676" si="76">IFERROR(E1613*F1613,"")</f>
        <v/>
      </c>
      <c r="L1613" s="15"/>
      <c r="AZ1613" s="3"/>
      <c r="BD1613" s="1"/>
      <c r="BF1613" s="4"/>
    </row>
    <row r="1614" spans="1:58" ht="30" customHeight="1" x14ac:dyDescent="0.3">
      <c r="A1614" s="58" t="str">
        <f t="shared" si="74"/>
        <v/>
      </c>
      <c r="B1614" s="53"/>
      <c r="C1614" s="73" t="str">
        <f>IFERROR(VLOOKUP(B1614,Especialidades!A$1:H$6224,3,FALSE),"")</f>
        <v/>
      </c>
      <c r="D1614" s="74"/>
      <c r="E1614" s="21" t="str">
        <f>IFERROR(VLOOKUP(B1614,Especialidades!A$1:H$6224,4,FALSE),"")</f>
        <v/>
      </c>
      <c r="F1614" s="59"/>
      <c r="G1614" s="59">
        <f t="shared" si="75"/>
        <v>0</v>
      </c>
      <c r="H1614" s="21" t="str">
        <f>IFERROR(VLOOKUP(B1614,Especialidades!A$1:H$6224,6,FALSE),"")</f>
        <v/>
      </c>
      <c r="I1614" s="56" t="str">
        <f>IFERROR(VLOOKUP(B1614,Especialidades!A$1:H$6224,7,FALSE),"")</f>
        <v/>
      </c>
      <c r="J1614" s="56" t="str">
        <f>IFERROR(VLOOKUP(B1614,Especialidades!A$1:H$6224,5,FALSE),"")</f>
        <v/>
      </c>
      <c r="K1614" s="21" t="str">
        <f t="shared" si="76"/>
        <v/>
      </c>
      <c r="L1614" s="15"/>
      <c r="AZ1614" s="3"/>
      <c r="BD1614" s="1"/>
      <c r="BF1614" s="4"/>
    </row>
    <row r="1615" spans="1:58" ht="30" customHeight="1" x14ac:dyDescent="0.3">
      <c r="A1615" s="58" t="str">
        <f t="shared" si="74"/>
        <v/>
      </c>
      <c r="B1615" s="53"/>
      <c r="C1615" s="73" t="str">
        <f>IFERROR(VLOOKUP(B1615,Especialidades!A$1:H$6224,3,FALSE),"")</f>
        <v/>
      </c>
      <c r="D1615" s="74"/>
      <c r="E1615" s="21" t="str">
        <f>IFERROR(VLOOKUP(B1615,Especialidades!A$1:H$6224,4,FALSE),"")</f>
        <v/>
      </c>
      <c r="F1615" s="59"/>
      <c r="G1615" s="59">
        <f t="shared" si="75"/>
        <v>0</v>
      </c>
      <c r="H1615" s="21" t="str">
        <f>IFERROR(VLOOKUP(B1615,Especialidades!A$1:H$6224,6,FALSE),"")</f>
        <v/>
      </c>
      <c r="I1615" s="56" t="str">
        <f>IFERROR(VLOOKUP(B1615,Especialidades!A$1:H$6224,7,FALSE),"")</f>
        <v/>
      </c>
      <c r="J1615" s="56" t="str">
        <f>IFERROR(VLOOKUP(B1615,Especialidades!A$1:H$6224,5,FALSE),"")</f>
        <v/>
      </c>
      <c r="K1615" s="21" t="str">
        <f t="shared" si="76"/>
        <v/>
      </c>
      <c r="L1615" s="15"/>
      <c r="AZ1615" s="3"/>
      <c r="BD1615" s="1"/>
      <c r="BF1615" s="4"/>
    </row>
    <row r="1616" spans="1:58" ht="30" customHeight="1" x14ac:dyDescent="0.3">
      <c r="A1616" s="58" t="str">
        <f t="shared" ref="A1616:A1679" si="77">IF(ISBLANK(B1615),"",+A1615+1)</f>
        <v/>
      </c>
      <c r="B1616" s="53"/>
      <c r="C1616" s="73" t="str">
        <f>IFERROR(VLOOKUP(B1616,Especialidades!A$1:H$6224,3,FALSE),"")</f>
        <v/>
      </c>
      <c r="D1616" s="74"/>
      <c r="E1616" s="21" t="str">
        <f>IFERROR(VLOOKUP(B1616,Especialidades!A$1:H$6224,4,FALSE),"")</f>
        <v/>
      </c>
      <c r="F1616" s="59"/>
      <c r="G1616" s="59">
        <f t="shared" si="75"/>
        <v>0</v>
      </c>
      <c r="H1616" s="21" t="str">
        <f>IFERROR(VLOOKUP(B1616,Especialidades!A$1:H$6224,6,FALSE),"")</f>
        <v/>
      </c>
      <c r="I1616" s="56" t="str">
        <f>IFERROR(VLOOKUP(B1616,Especialidades!A$1:H$6224,7,FALSE),"")</f>
        <v/>
      </c>
      <c r="J1616" s="56" t="str">
        <f>IFERROR(VLOOKUP(B1616,Especialidades!A$1:H$6224,5,FALSE),"")</f>
        <v/>
      </c>
      <c r="K1616" s="21" t="str">
        <f t="shared" si="76"/>
        <v/>
      </c>
      <c r="L1616" s="15"/>
      <c r="AZ1616" s="3"/>
      <c r="BD1616" s="1"/>
      <c r="BF1616" s="4"/>
    </row>
    <row r="1617" spans="1:58" ht="30" customHeight="1" x14ac:dyDescent="0.3">
      <c r="A1617" s="58" t="str">
        <f t="shared" si="77"/>
        <v/>
      </c>
      <c r="B1617" s="53"/>
      <c r="C1617" s="73" t="str">
        <f>IFERROR(VLOOKUP(B1617,Especialidades!A$1:H$6224,3,FALSE),"")</f>
        <v/>
      </c>
      <c r="D1617" s="74"/>
      <c r="E1617" s="21" t="str">
        <f>IFERROR(VLOOKUP(B1617,Especialidades!A$1:H$6224,4,FALSE),"")</f>
        <v/>
      </c>
      <c r="F1617" s="59"/>
      <c r="G1617" s="59">
        <f t="shared" si="75"/>
        <v>0</v>
      </c>
      <c r="H1617" s="21" t="str">
        <f>IFERROR(VLOOKUP(B1617,Especialidades!A$1:H$6224,6,FALSE),"")</f>
        <v/>
      </c>
      <c r="I1617" s="56" t="str">
        <f>IFERROR(VLOOKUP(B1617,Especialidades!A$1:H$6224,7,FALSE),"")</f>
        <v/>
      </c>
      <c r="J1617" s="56" t="str">
        <f>IFERROR(VLOOKUP(B1617,Especialidades!A$1:H$6224,5,FALSE),"")</f>
        <v/>
      </c>
      <c r="K1617" s="21" t="str">
        <f t="shared" si="76"/>
        <v/>
      </c>
      <c r="L1617" s="15"/>
      <c r="AZ1617" s="3"/>
      <c r="BD1617" s="1"/>
      <c r="BF1617" s="4"/>
    </row>
    <row r="1618" spans="1:58" ht="30" customHeight="1" x14ac:dyDescent="0.3">
      <c r="A1618" s="58" t="str">
        <f t="shared" si="77"/>
        <v/>
      </c>
      <c r="B1618" s="53"/>
      <c r="C1618" s="73" t="str">
        <f>IFERROR(VLOOKUP(B1618,Especialidades!A$1:H$6224,3,FALSE),"")</f>
        <v/>
      </c>
      <c r="D1618" s="74"/>
      <c r="E1618" s="21" t="str">
        <f>IFERROR(VLOOKUP(B1618,Especialidades!A$1:H$6224,4,FALSE),"")</f>
        <v/>
      </c>
      <c r="F1618" s="59"/>
      <c r="G1618" s="59">
        <f t="shared" si="75"/>
        <v>0</v>
      </c>
      <c r="H1618" s="21" t="str">
        <f>IFERROR(VLOOKUP(B1618,Especialidades!A$1:H$6224,6,FALSE),"")</f>
        <v/>
      </c>
      <c r="I1618" s="56" t="str">
        <f>IFERROR(VLOOKUP(B1618,Especialidades!A$1:H$6224,7,FALSE),"")</f>
        <v/>
      </c>
      <c r="J1618" s="56" t="str">
        <f>IFERROR(VLOOKUP(B1618,Especialidades!A$1:H$6224,5,FALSE),"")</f>
        <v/>
      </c>
      <c r="K1618" s="21" t="str">
        <f t="shared" si="76"/>
        <v/>
      </c>
      <c r="L1618" s="15"/>
      <c r="AZ1618" s="3"/>
      <c r="BD1618" s="1"/>
      <c r="BF1618" s="4"/>
    </row>
    <row r="1619" spans="1:58" ht="30" customHeight="1" x14ac:dyDescent="0.3">
      <c r="A1619" s="58" t="str">
        <f t="shared" si="77"/>
        <v/>
      </c>
      <c r="B1619" s="53"/>
      <c r="C1619" s="73" t="str">
        <f>IFERROR(VLOOKUP(B1619,Especialidades!A$1:H$6224,3,FALSE),"")</f>
        <v/>
      </c>
      <c r="D1619" s="74"/>
      <c r="E1619" s="21" t="str">
        <f>IFERROR(VLOOKUP(B1619,Especialidades!A$1:H$6224,4,FALSE),"")</f>
        <v/>
      </c>
      <c r="F1619" s="59"/>
      <c r="G1619" s="59">
        <f t="shared" si="75"/>
        <v>0</v>
      </c>
      <c r="H1619" s="21" t="str">
        <f>IFERROR(VLOOKUP(B1619,Especialidades!A$1:H$6224,6,FALSE),"")</f>
        <v/>
      </c>
      <c r="I1619" s="56" t="str">
        <f>IFERROR(VLOOKUP(B1619,Especialidades!A$1:H$6224,7,FALSE),"")</f>
        <v/>
      </c>
      <c r="J1619" s="56" t="str">
        <f>IFERROR(VLOOKUP(B1619,Especialidades!A$1:H$6224,5,FALSE),"")</f>
        <v/>
      </c>
      <c r="K1619" s="21" t="str">
        <f t="shared" si="76"/>
        <v/>
      </c>
      <c r="L1619" s="15"/>
      <c r="AZ1619" s="3"/>
      <c r="BD1619" s="1"/>
      <c r="BF1619" s="4"/>
    </row>
    <row r="1620" spans="1:58" ht="30" customHeight="1" x14ac:dyDescent="0.3">
      <c r="A1620" s="58" t="str">
        <f t="shared" si="77"/>
        <v/>
      </c>
      <c r="B1620" s="53"/>
      <c r="C1620" s="73" t="str">
        <f>IFERROR(VLOOKUP(B1620,Especialidades!A$1:H$6224,3,FALSE),"")</f>
        <v/>
      </c>
      <c r="D1620" s="74"/>
      <c r="E1620" s="21" t="str">
        <f>IFERROR(VLOOKUP(B1620,Especialidades!A$1:H$6224,4,FALSE),"")</f>
        <v/>
      </c>
      <c r="F1620" s="59"/>
      <c r="G1620" s="59">
        <f t="shared" si="75"/>
        <v>0</v>
      </c>
      <c r="H1620" s="21" t="str">
        <f>IFERROR(VLOOKUP(B1620,Especialidades!A$1:H$6224,6,FALSE),"")</f>
        <v/>
      </c>
      <c r="I1620" s="56" t="str">
        <f>IFERROR(VLOOKUP(B1620,Especialidades!A$1:H$6224,7,FALSE),"")</f>
        <v/>
      </c>
      <c r="J1620" s="56" t="str">
        <f>IFERROR(VLOOKUP(B1620,Especialidades!A$1:H$6224,5,FALSE),"")</f>
        <v/>
      </c>
      <c r="K1620" s="21" t="str">
        <f t="shared" si="76"/>
        <v/>
      </c>
      <c r="L1620" s="15"/>
      <c r="AZ1620" s="3"/>
      <c r="BD1620" s="1"/>
      <c r="BF1620" s="4"/>
    </row>
    <row r="1621" spans="1:58" ht="30" customHeight="1" x14ac:dyDescent="0.3">
      <c r="A1621" s="58" t="str">
        <f t="shared" si="77"/>
        <v/>
      </c>
      <c r="B1621" s="53"/>
      <c r="C1621" s="73" t="str">
        <f>IFERROR(VLOOKUP(B1621,Especialidades!A$1:H$6224,3,FALSE),"")</f>
        <v/>
      </c>
      <c r="D1621" s="74"/>
      <c r="E1621" s="21" t="str">
        <f>IFERROR(VLOOKUP(B1621,Especialidades!A$1:H$6224,4,FALSE),"")</f>
        <v/>
      </c>
      <c r="F1621" s="59"/>
      <c r="G1621" s="59">
        <f t="shared" si="75"/>
        <v>0</v>
      </c>
      <c r="H1621" s="21" t="str">
        <f>IFERROR(VLOOKUP(B1621,Especialidades!A$1:H$6224,6,FALSE),"")</f>
        <v/>
      </c>
      <c r="I1621" s="56" t="str">
        <f>IFERROR(VLOOKUP(B1621,Especialidades!A$1:H$6224,7,FALSE),"")</f>
        <v/>
      </c>
      <c r="J1621" s="56" t="str">
        <f>IFERROR(VLOOKUP(B1621,Especialidades!A$1:H$6224,5,FALSE),"")</f>
        <v/>
      </c>
      <c r="K1621" s="21" t="str">
        <f t="shared" si="76"/>
        <v/>
      </c>
      <c r="L1621" s="15"/>
      <c r="AZ1621" s="3"/>
      <c r="BD1621" s="1"/>
      <c r="BF1621" s="4"/>
    </row>
    <row r="1622" spans="1:58" ht="30" customHeight="1" x14ac:dyDescent="0.3">
      <c r="A1622" s="58" t="str">
        <f t="shared" si="77"/>
        <v/>
      </c>
      <c r="B1622" s="53"/>
      <c r="C1622" s="73" t="str">
        <f>IFERROR(VLOOKUP(B1622,Especialidades!A$1:H$6224,3,FALSE),"")</f>
        <v/>
      </c>
      <c r="D1622" s="74"/>
      <c r="E1622" s="21" t="str">
        <f>IFERROR(VLOOKUP(B1622,Especialidades!A$1:H$6224,4,FALSE),"")</f>
        <v/>
      </c>
      <c r="F1622" s="59"/>
      <c r="G1622" s="59">
        <f t="shared" si="75"/>
        <v>0</v>
      </c>
      <c r="H1622" s="21" t="str">
        <f>IFERROR(VLOOKUP(B1622,Especialidades!A$1:H$6224,6,FALSE),"")</f>
        <v/>
      </c>
      <c r="I1622" s="56" t="str">
        <f>IFERROR(VLOOKUP(B1622,Especialidades!A$1:H$6224,7,FALSE),"")</f>
        <v/>
      </c>
      <c r="J1622" s="56" t="str">
        <f>IFERROR(VLOOKUP(B1622,Especialidades!A$1:H$6224,5,FALSE),"")</f>
        <v/>
      </c>
      <c r="K1622" s="21" t="str">
        <f t="shared" si="76"/>
        <v/>
      </c>
      <c r="L1622" s="15"/>
      <c r="AZ1622" s="3"/>
      <c r="BD1622" s="1"/>
      <c r="BF1622" s="4"/>
    </row>
    <row r="1623" spans="1:58" ht="30" customHeight="1" x14ac:dyDescent="0.3">
      <c r="A1623" s="58" t="str">
        <f t="shared" si="77"/>
        <v/>
      </c>
      <c r="B1623" s="53"/>
      <c r="C1623" s="73" t="str">
        <f>IFERROR(VLOOKUP(B1623,Especialidades!A$1:H$6224,3,FALSE),"")</f>
        <v/>
      </c>
      <c r="D1623" s="74"/>
      <c r="E1623" s="21" t="str">
        <f>IFERROR(VLOOKUP(B1623,Especialidades!A$1:H$6224,4,FALSE),"")</f>
        <v/>
      </c>
      <c r="F1623" s="59"/>
      <c r="G1623" s="59">
        <f t="shared" si="75"/>
        <v>0</v>
      </c>
      <c r="H1623" s="21" t="str">
        <f>IFERROR(VLOOKUP(B1623,Especialidades!A$1:H$6224,6,FALSE),"")</f>
        <v/>
      </c>
      <c r="I1623" s="56" t="str">
        <f>IFERROR(VLOOKUP(B1623,Especialidades!A$1:H$6224,7,FALSE),"")</f>
        <v/>
      </c>
      <c r="J1623" s="56" t="str">
        <f>IFERROR(VLOOKUP(B1623,Especialidades!A$1:H$6224,5,FALSE),"")</f>
        <v/>
      </c>
      <c r="K1623" s="21" t="str">
        <f t="shared" si="76"/>
        <v/>
      </c>
      <c r="L1623" s="15"/>
      <c r="AZ1623" s="3"/>
      <c r="BD1623" s="1"/>
      <c r="BF1623" s="4"/>
    </row>
    <row r="1624" spans="1:58" ht="30" customHeight="1" x14ac:dyDescent="0.3">
      <c r="A1624" s="58" t="str">
        <f t="shared" si="77"/>
        <v/>
      </c>
      <c r="B1624" s="53"/>
      <c r="C1624" s="73" t="str">
        <f>IFERROR(VLOOKUP(B1624,Especialidades!A$1:H$6224,3,FALSE),"")</f>
        <v/>
      </c>
      <c r="D1624" s="74"/>
      <c r="E1624" s="21" t="str">
        <f>IFERROR(VLOOKUP(B1624,Especialidades!A$1:H$6224,4,FALSE),"")</f>
        <v/>
      </c>
      <c r="F1624" s="59"/>
      <c r="G1624" s="59">
        <f t="shared" si="75"/>
        <v>0</v>
      </c>
      <c r="H1624" s="21" t="str">
        <f>IFERROR(VLOOKUP(B1624,Especialidades!A$1:H$6224,6,FALSE),"")</f>
        <v/>
      </c>
      <c r="I1624" s="56" t="str">
        <f>IFERROR(VLOOKUP(B1624,Especialidades!A$1:H$6224,7,FALSE),"")</f>
        <v/>
      </c>
      <c r="J1624" s="56" t="str">
        <f>IFERROR(VLOOKUP(B1624,Especialidades!A$1:H$6224,5,FALSE),"")</f>
        <v/>
      </c>
      <c r="K1624" s="21" t="str">
        <f t="shared" si="76"/>
        <v/>
      </c>
      <c r="L1624" s="15"/>
      <c r="AZ1624" s="3"/>
      <c r="BD1624" s="1"/>
      <c r="BF1624" s="4"/>
    </row>
    <row r="1625" spans="1:58" ht="30" customHeight="1" x14ac:dyDescent="0.3">
      <c r="A1625" s="58" t="str">
        <f t="shared" si="77"/>
        <v/>
      </c>
      <c r="B1625" s="53"/>
      <c r="C1625" s="73" t="str">
        <f>IFERROR(VLOOKUP(B1625,Especialidades!A$1:H$6224,3,FALSE),"")</f>
        <v/>
      </c>
      <c r="D1625" s="74"/>
      <c r="E1625" s="21" t="str">
        <f>IFERROR(VLOOKUP(B1625,Especialidades!A$1:H$6224,4,FALSE),"")</f>
        <v/>
      </c>
      <c r="F1625" s="59"/>
      <c r="G1625" s="59">
        <f t="shared" si="75"/>
        <v>0</v>
      </c>
      <c r="H1625" s="21" t="str">
        <f>IFERROR(VLOOKUP(B1625,Especialidades!A$1:H$6224,6,FALSE),"")</f>
        <v/>
      </c>
      <c r="I1625" s="56" t="str">
        <f>IFERROR(VLOOKUP(B1625,Especialidades!A$1:H$6224,7,FALSE),"")</f>
        <v/>
      </c>
      <c r="J1625" s="56" t="str">
        <f>IFERROR(VLOOKUP(B1625,Especialidades!A$1:H$6224,5,FALSE),"")</f>
        <v/>
      </c>
      <c r="K1625" s="21" t="str">
        <f t="shared" si="76"/>
        <v/>
      </c>
      <c r="L1625" s="15"/>
      <c r="AZ1625" s="3"/>
      <c r="BD1625" s="1"/>
      <c r="BF1625" s="4"/>
    </row>
    <row r="1626" spans="1:58" ht="30" customHeight="1" x14ac:dyDescent="0.3">
      <c r="A1626" s="58" t="str">
        <f t="shared" si="77"/>
        <v/>
      </c>
      <c r="B1626" s="53"/>
      <c r="C1626" s="73" t="str">
        <f>IFERROR(VLOOKUP(B1626,Especialidades!A$1:H$6224,3,FALSE),"")</f>
        <v/>
      </c>
      <c r="D1626" s="74"/>
      <c r="E1626" s="21" t="str">
        <f>IFERROR(VLOOKUP(B1626,Especialidades!A$1:H$6224,4,FALSE),"")</f>
        <v/>
      </c>
      <c r="F1626" s="59"/>
      <c r="G1626" s="59">
        <f t="shared" si="75"/>
        <v>0</v>
      </c>
      <c r="H1626" s="21" t="str">
        <f>IFERROR(VLOOKUP(B1626,Especialidades!A$1:H$6224,6,FALSE),"")</f>
        <v/>
      </c>
      <c r="I1626" s="56" t="str">
        <f>IFERROR(VLOOKUP(B1626,Especialidades!A$1:H$6224,7,FALSE),"")</f>
        <v/>
      </c>
      <c r="J1626" s="56" t="str">
        <f>IFERROR(VLOOKUP(B1626,Especialidades!A$1:H$6224,5,FALSE),"")</f>
        <v/>
      </c>
      <c r="K1626" s="21" t="str">
        <f t="shared" si="76"/>
        <v/>
      </c>
      <c r="L1626" s="15"/>
      <c r="AZ1626" s="3"/>
      <c r="BD1626" s="1"/>
      <c r="BF1626" s="4"/>
    </row>
    <row r="1627" spans="1:58" ht="30" customHeight="1" x14ac:dyDescent="0.3">
      <c r="A1627" s="58" t="str">
        <f t="shared" si="77"/>
        <v/>
      </c>
      <c r="B1627" s="53"/>
      <c r="C1627" s="73" t="str">
        <f>IFERROR(VLOOKUP(B1627,Especialidades!A$1:H$6224,3,FALSE),"")</f>
        <v/>
      </c>
      <c r="D1627" s="74"/>
      <c r="E1627" s="21" t="str">
        <f>IFERROR(VLOOKUP(B1627,Especialidades!A$1:H$6224,4,FALSE),"")</f>
        <v/>
      </c>
      <c r="F1627" s="59"/>
      <c r="G1627" s="59">
        <f t="shared" si="75"/>
        <v>0</v>
      </c>
      <c r="H1627" s="21" t="str">
        <f>IFERROR(VLOOKUP(B1627,Especialidades!A$1:H$6224,6,FALSE),"")</f>
        <v/>
      </c>
      <c r="I1627" s="56" t="str">
        <f>IFERROR(VLOOKUP(B1627,Especialidades!A$1:H$6224,7,FALSE),"")</f>
        <v/>
      </c>
      <c r="J1627" s="56" t="str">
        <f>IFERROR(VLOOKUP(B1627,Especialidades!A$1:H$6224,5,FALSE),"")</f>
        <v/>
      </c>
      <c r="K1627" s="21" t="str">
        <f t="shared" si="76"/>
        <v/>
      </c>
      <c r="L1627" s="15"/>
      <c r="AZ1627" s="3"/>
      <c r="BD1627" s="1"/>
      <c r="BF1627" s="4"/>
    </row>
    <row r="1628" spans="1:58" ht="30" customHeight="1" x14ac:dyDescent="0.3">
      <c r="A1628" s="58" t="str">
        <f t="shared" si="77"/>
        <v/>
      </c>
      <c r="B1628" s="53"/>
      <c r="C1628" s="73" t="str">
        <f>IFERROR(VLOOKUP(B1628,Especialidades!A$1:H$6224,3,FALSE),"")</f>
        <v/>
      </c>
      <c r="D1628" s="74"/>
      <c r="E1628" s="21" t="str">
        <f>IFERROR(VLOOKUP(B1628,Especialidades!A$1:H$6224,4,FALSE),"")</f>
        <v/>
      </c>
      <c r="F1628" s="59"/>
      <c r="G1628" s="59">
        <f t="shared" si="75"/>
        <v>0</v>
      </c>
      <c r="H1628" s="21" t="str">
        <f>IFERROR(VLOOKUP(B1628,Especialidades!A$1:H$6224,6,FALSE),"")</f>
        <v/>
      </c>
      <c r="I1628" s="56" t="str">
        <f>IFERROR(VLOOKUP(B1628,Especialidades!A$1:H$6224,7,FALSE),"")</f>
        <v/>
      </c>
      <c r="J1628" s="56" t="str">
        <f>IFERROR(VLOOKUP(B1628,Especialidades!A$1:H$6224,5,FALSE),"")</f>
        <v/>
      </c>
      <c r="K1628" s="21" t="str">
        <f t="shared" si="76"/>
        <v/>
      </c>
      <c r="L1628" s="15"/>
      <c r="AZ1628" s="3"/>
      <c r="BD1628" s="1"/>
      <c r="BF1628" s="4"/>
    </row>
    <row r="1629" spans="1:58" ht="30" customHeight="1" x14ac:dyDescent="0.3">
      <c r="A1629" s="58" t="str">
        <f t="shared" si="77"/>
        <v/>
      </c>
      <c r="B1629" s="53"/>
      <c r="C1629" s="73" t="str">
        <f>IFERROR(VLOOKUP(B1629,Especialidades!A$1:H$6224,3,FALSE),"")</f>
        <v/>
      </c>
      <c r="D1629" s="74"/>
      <c r="E1629" s="21" t="str">
        <f>IFERROR(VLOOKUP(B1629,Especialidades!A$1:H$6224,4,FALSE),"")</f>
        <v/>
      </c>
      <c r="F1629" s="59"/>
      <c r="G1629" s="59">
        <f t="shared" si="75"/>
        <v>0</v>
      </c>
      <c r="H1629" s="21" t="str">
        <f>IFERROR(VLOOKUP(B1629,Especialidades!A$1:H$6224,6,FALSE),"")</f>
        <v/>
      </c>
      <c r="I1629" s="56" t="str">
        <f>IFERROR(VLOOKUP(B1629,Especialidades!A$1:H$6224,7,FALSE),"")</f>
        <v/>
      </c>
      <c r="J1629" s="56" t="str">
        <f>IFERROR(VLOOKUP(B1629,Especialidades!A$1:H$6224,5,FALSE),"")</f>
        <v/>
      </c>
      <c r="K1629" s="21" t="str">
        <f t="shared" si="76"/>
        <v/>
      </c>
      <c r="L1629" s="15"/>
      <c r="AZ1629" s="3"/>
      <c r="BD1629" s="1"/>
      <c r="BF1629" s="4"/>
    </row>
    <row r="1630" spans="1:58" ht="30" customHeight="1" x14ac:dyDescent="0.3">
      <c r="A1630" s="58" t="str">
        <f t="shared" si="77"/>
        <v/>
      </c>
      <c r="B1630" s="53"/>
      <c r="C1630" s="73" t="str">
        <f>IFERROR(VLOOKUP(B1630,Especialidades!A$1:H$6224,3,FALSE),"")</f>
        <v/>
      </c>
      <c r="D1630" s="74"/>
      <c r="E1630" s="21" t="str">
        <f>IFERROR(VLOOKUP(B1630,Especialidades!A$1:H$6224,4,FALSE),"")</f>
        <v/>
      </c>
      <c r="F1630" s="59"/>
      <c r="G1630" s="59">
        <f t="shared" si="75"/>
        <v>0</v>
      </c>
      <c r="H1630" s="21" t="str">
        <f>IFERROR(VLOOKUP(B1630,Especialidades!A$1:H$6224,6,FALSE),"")</f>
        <v/>
      </c>
      <c r="I1630" s="56" t="str">
        <f>IFERROR(VLOOKUP(B1630,Especialidades!A$1:H$6224,7,FALSE),"")</f>
        <v/>
      </c>
      <c r="J1630" s="56" t="str">
        <f>IFERROR(VLOOKUP(B1630,Especialidades!A$1:H$6224,5,FALSE),"")</f>
        <v/>
      </c>
      <c r="K1630" s="21" t="str">
        <f t="shared" si="76"/>
        <v/>
      </c>
      <c r="L1630" s="15"/>
      <c r="AZ1630" s="3"/>
      <c r="BD1630" s="1"/>
      <c r="BF1630" s="4"/>
    </row>
    <row r="1631" spans="1:58" ht="30" customHeight="1" x14ac:dyDescent="0.3">
      <c r="A1631" s="58" t="str">
        <f t="shared" si="77"/>
        <v/>
      </c>
      <c r="B1631" s="53"/>
      <c r="C1631" s="73" t="str">
        <f>IFERROR(VLOOKUP(B1631,Especialidades!A$1:H$6224,3,FALSE),"")</f>
        <v/>
      </c>
      <c r="D1631" s="74"/>
      <c r="E1631" s="21" t="str">
        <f>IFERROR(VLOOKUP(B1631,Especialidades!A$1:H$6224,4,FALSE),"")</f>
        <v/>
      </c>
      <c r="F1631" s="59"/>
      <c r="G1631" s="59">
        <f t="shared" si="75"/>
        <v>0</v>
      </c>
      <c r="H1631" s="21" t="str">
        <f>IFERROR(VLOOKUP(B1631,Especialidades!A$1:H$6224,6,FALSE),"")</f>
        <v/>
      </c>
      <c r="I1631" s="56" t="str">
        <f>IFERROR(VLOOKUP(B1631,Especialidades!A$1:H$6224,7,FALSE),"")</f>
        <v/>
      </c>
      <c r="J1631" s="56" t="str">
        <f>IFERROR(VLOOKUP(B1631,Especialidades!A$1:H$6224,5,FALSE),"")</f>
        <v/>
      </c>
      <c r="K1631" s="21" t="str">
        <f t="shared" si="76"/>
        <v/>
      </c>
      <c r="L1631" s="15"/>
      <c r="AZ1631" s="3"/>
      <c r="BD1631" s="1"/>
      <c r="BF1631" s="4"/>
    </row>
    <row r="1632" spans="1:58" ht="30" customHeight="1" x14ac:dyDescent="0.3">
      <c r="A1632" s="58" t="str">
        <f t="shared" si="77"/>
        <v/>
      </c>
      <c r="B1632" s="53"/>
      <c r="C1632" s="73" t="str">
        <f>IFERROR(VLOOKUP(B1632,Especialidades!A$1:H$6224,3,FALSE),"")</f>
        <v/>
      </c>
      <c r="D1632" s="74"/>
      <c r="E1632" s="21" t="str">
        <f>IFERROR(VLOOKUP(B1632,Especialidades!A$1:H$6224,4,FALSE),"")</f>
        <v/>
      </c>
      <c r="F1632" s="59"/>
      <c r="G1632" s="59">
        <f t="shared" si="75"/>
        <v>0</v>
      </c>
      <c r="H1632" s="21" t="str">
        <f>IFERROR(VLOOKUP(B1632,Especialidades!A$1:H$6224,6,FALSE),"")</f>
        <v/>
      </c>
      <c r="I1632" s="56" t="str">
        <f>IFERROR(VLOOKUP(B1632,Especialidades!A$1:H$6224,7,FALSE),"")</f>
        <v/>
      </c>
      <c r="J1632" s="56" t="str">
        <f>IFERROR(VLOOKUP(B1632,Especialidades!A$1:H$6224,5,FALSE),"")</f>
        <v/>
      </c>
      <c r="K1632" s="21" t="str">
        <f t="shared" si="76"/>
        <v/>
      </c>
      <c r="L1632" s="15"/>
      <c r="AZ1632" s="3"/>
      <c r="BD1632" s="1"/>
      <c r="BF1632" s="4"/>
    </row>
    <row r="1633" spans="1:58" ht="30" customHeight="1" x14ac:dyDescent="0.3">
      <c r="A1633" s="58" t="str">
        <f t="shared" si="77"/>
        <v/>
      </c>
      <c r="B1633" s="53"/>
      <c r="C1633" s="73" t="str">
        <f>IFERROR(VLOOKUP(B1633,Especialidades!A$1:H$6224,3,FALSE),"")</f>
        <v/>
      </c>
      <c r="D1633" s="74"/>
      <c r="E1633" s="21" t="str">
        <f>IFERROR(VLOOKUP(B1633,Especialidades!A$1:H$6224,4,FALSE),"")</f>
        <v/>
      </c>
      <c r="F1633" s="59"/>
      <c r="G1633" s="59">
        <f t="shared" si="75"/>
        <v>0</v>
      </c>
      <c r="H1633" s="21" t="str">
        <f>IFERROR(VLOOKUP(B1633,Especialidades!A$1:H$6224,6,FALSE),"")</f>
        <v/>
      </c>
      <c r="I1633" s="56" t="str">
        <f>IFERROR(VLOOKUP(B1633,Especialidades!A$1:H$6224,7,FALSE),"")</f>
        <v/>
      </c>
      <c r="J1633" s="56" t="str">
        <f>IFERROR(VLOOKUP(B1633,Especialidades!A$1:H$6224,5,FALSE),"")</f>
        <v/>
      </c>
      <c r="K1633" s="21" t="str">
        <f t="shared" si="76"/>
        <v/>
      </c>
      <c r="L1633" s="15"/>
      <c r="AZ1633" s="3"/>
      <c r="BD1633" s="1"/>
      <c r="BF1633" s="4"/>
    </row>
    <row r="1634" spans="1:58" ht="30" customHeight="1" x14ac:dyDescent="0.3">
      <c r="A1634" s="58" t="str">
        <f t="shared" si="77"/>
        <v/>
      </c>
      <c r="B1634" s="53"/>
      <c r="C1634" s="73" t="str">
        <f>IFERROR(VLOOKUP(B1634,Especialidades!A$1:H$6224,3,FALSE),"")</f>
        <v/>
      </c>
      <c r="D1634" s="74"/>
      <c r="E1634" s="21" t="str">
        <f>IFERROR(VLOOKUP(B1634,Especialidades!A$1:H$6224,4,FALSE),"")</f>
        <v/>
      </c>
      <c r="F1634" s="59"/>
      <c r="G1634" s="59">
        <f t="shared" si="75"/>
        <v>0</v>
      </c>
      <c r="H1634" s="21" t="str">
        <f>IFERROR(VLOOKUP(B1634,Especialidades!A$1:H$6224,6,FALSE),"")</f>
        <v/>
      </c>
      <c r="I1634" s="56" t="str">
        <f>IFERROR(VLOOKUP(B1634,Especialidades!A$1:H$6224,7,FALSE),"")</f>
        <v/>
      </c>
      <c r="J1634" s="56" t="str">
        <f>IFERROR(VLOOKUP(B1634,Especialidades!A$1:H$6224,5,FALSE),"")</f>
        <v/>
      </c>
      <c r="K1634" s="21" t="str">
        <f t="shared" si="76"/>
        <v/>
      </c>
      <c r="L1634" s="15"/>
      <c r="AZ1634" s="3"/>
      <c r="BD1634" s="1"/>
      <c r="BF1634" s="4"/>
    </row>
    <row r="1635" spans="1:58" ht="30" customHeight="1" x14ac:dyDescent="0.3">
      <c r="A1635" s="58" t="str">
        <f t="shared" si="77"/>
        <v/>
      </c>
      <c r="B1635" s="53"/>
      <c r="C1635" s="73" t="str">
        <f>IFERROR(VLOOKUP(B1635,Especialidades!A$1:H$6224,3,FALSE),"")</f>
        <v/>
      </c>
      <c r="D1635" s="74"/>
      <c r="E1635" s="21" t="str">
        <f>IFERROR(VLOOKUP(B1635,Especialidades!A$1:H$6224,4,FALSE),"")</f>
        <v/>
      </c>
      <c r="F1635" s="59"/>
      <c r="G1635" s="59">
        <f t="shared" si="75"/>
        <v>0</v>
      </c>
      <c r="H1635" s="21" t="str">
        <f>IFERROR(VLOOKUP(B1635,Especialidades!A$1:H$6224,6,FALSE),"")</f>
        <v/>
      </c>
      <c r="I1635" s="56" t="str">
        <f>IFERROR(VLOOKUP(B1635,Especialidades!A$1:H$6224,7,FALSE),"")</f>
        <v/>
      </c>
      <c r="J1635" s="56" t="str">
        <f>IFERROR(VLOOKUP(B1635,Especialidades!A$1:H$6224,5,FALSE),"")</f>
        <v/>
      </c>
      <c r="K1635" s="21" t="str">
        <f t="shared" si="76"/>
        <v/>
      </c>
      <c r="L1635" s="15"/>
      <c r="AZ1635" s="3"/>
      <c r="BD1635" s="1"/>
      <c r="BF1635" s="4"/>
    </row>
    <row r="1636" spans="1:58" ht="30" customHeight="1" x14ac:dyDescent="0.3">
      <c r="A1636" s="58" t="str">
        <f t="shared" si="77"/>
        <v/>
      </c>
      <c r="B1636" s="53"/>
      <c r="C1636" s="73" t="str">
        <f>IFERROR(VLOOKUP(B1636,Especialidades!A$1:H$6224,3,FALSE),"")</f>
        <v/>
      </c>
      <c r="D1636" s="74"/>
      <c r="E1636" s="21" t="str">
        <f>IFERROR(VLOOKUP(B1636,Especialidades!A$1:H$6224,4,FALSE),"")</f>
        <v/>
      </c>
      <c r="F1636" s="59"/>
      <c r="G1636" s="59">
        <f t="shared" si="75"/>
        <v>0</v>
      </c>
      <c r="H1636" s="21" t="str">
        <f>IFERROR(VLOOKUP(B1636,Especialidades!A$1:H$6224,6,FALSE),"")</f>
        <v/>
      </c>
      <c r="I1636" s="56" t="str">
        <f>IFERROR(VLOOKUP(B1636,Especialidades!A$1:H$6224,7,FALSE),"")</f>
        <v/>
      </c>
      <c r="J1636" s="56" t="str">
        <f>IFERROR(VLOOKUP(B1636,Especialidades!A$1:H$6224,5,FALSE),"")</f>
        <v/>
      </c>
      <c r="K1636" s="21" t="str">
        <f t="shared" si="76"/>
        <v/>
      </c>
      <c r="L1636" s="15"/>
      <c r="AZ1636" s="3"/>
      <c r="BD1636" s="1"/>
      <c r="BF1636" s="4"/>
    </row>
    <row r="1637" spans="1:58" ht="30" customHeight="1" x14ac:dyDescent="0.3">
      <c r="A1637" s="58" t="str">
        <f t="shared" si="77"/>
        <v/>
      </c>
      <c r="B1637" s="53"/>
      <c r="C1637" s="73" t="str">
        <f>IFERROR(VLOOKUP(B1637,Especialidades!A$1:H$6224,3,FALSE),"")</f>
        <v/>
      </c>
      <c r="D1637" s="74"/>
      <c r="E1637" s="21" t="str">
        <f>IFERROR(VLOOKUP(B1637,Especialidades!A$1:H$6224,4,FALSE),"")</f>
        <v/>
      </c>
      <c r="F1637" s="59"/>
      <c r="G1637" s="59">
        <f t="shared" si="75"/>
        <v>0</v>
      </c>
      <c r="H1637" s="21" t="str">
        <f>IFERROR(VLOOKUP(B1637,Especialidades!A$1:H$6224,6,FALSE),"")</f>
        <v/>
      </c>
      <c r="I1637" s="56" t="str">
        <f>IFERROR(VLOOKUP(B1637,Especialidades!A$1:H$6224,7,FALSE),"")</f>
        <v/>
      </c>
      <c r="J1637" s="56" t="str">
        <f>IFERROR(VLOOKUP(B1637,Especialidades!A$1:H$6224,5,FALSE),"")</f>
        <v/>
      </c>
      <c r="K1637" s="21" t="str">
        <f t="shared" si="76"/>
        <v/>
      </c>
      <c r="L1637" s="15"/>
      <c r="AZ1637" s="3"/>
      <c r="BD1637" s="1"/>
      <c r="BF1637" s="4"/>
    </row>
    <row r="1638" spans="1:58" ht="30" customHeight="1" x14ac:dyDescent="0.3">
      <c r="A1638" s="58" t="str">
        <f t="shared" si="77"/>
        <v/>
      </c>
      <c r="B1638" s="53"/>
      <c r="C1638" s="73" t="str">
        <f>IFERROR(VLOOKUP(B1638,Especialidades!A$1:H$6224,3,FALSE),"")</f>
        <v/>
      </c>
      <c r="D1638" s="74"/>
      <c r="E1638" s="21" t="str">
        <f>IFERROR(VLOOKUP(B1638,Especialidades!A$1:H$6224,4,FALSE),"")</f>
        <v/>
      </c>
      <c r="F1638" s="59"/>
      <c r="G1638" s="59">
        <f t="shared" si="75"/>
        <v>0</v>
      </c>
      <c r="H1638" s="21" t="str">
        <f>IFERROR(VLOOKUP(B1638,Especialidades!A$1:H$6224,6,FALSE),"")</f>
        <v/>
      </c>
      <c r="I1638" s="56" t="str">
        <f>IFERROR(VLOOKUP(B1638,Especialidades!A$1:H$6224,7,FALSE),"")</f>
        <v/>
      </c>
      <c r="J1638" s="56" t="str">
        <f>IFERROR(VLOOKUP(B1638,Especialidades!A$1:H$6224,5,FALSE),"")</f>
        <v/>
      </c>
      <c r="K1638" s="21" t="str">
        <f t="shared" si="76"/>
        <v/>
      </c>
      <c r="L1638" s="15"/>
      <c r="AZ1638" s="3"/>
      <c r="BD1638" s="1"/>
      <c r="BF1638" s="4"/>
    </row>
    <row r="1639" spans="1:58" ht="30" customHeight="1" x14ac:dyDescent="0.3">
      <c r="A1639" s="58" t="str">
        <f t="shared" si="77"/>
        <v/>
      </c>
      <c r="B1639" s="53"/>
      <c r="C1639" s="73" t="str">
        <f>IFERROR(VLOOKUP(B1639,Especialidades!A$1:H$6224,3,FALSE),"")</f>
        <v/>
      </c>
      <c r="D1639" s="74"/>
      <c r="E1639" s="21" t="str">
        <f>IFERROR(VLOOKUP(B1639,Especialidades!A$1:H$6224,4,FALSE),"")</f>
        <v/>
      </c>
      <c r="F1639" s="59"/>
      <c r="G1639" s="59">
        <f t="shared" si="75"/>
        <v>0</v>
      </c>
      <c r="H1639" s="21" t="str">
        <f>IFERROR(VLOOKUP(B1639,Especialidades!A$1:H$6224,6,FALSE),"")</f>
        <v/>
      </c>
      <c r="I1639" s="56" t="str">
        <f>IFERROR(VLOOKUP(B1639,Especialidades!A$1:H$6224,7,FALSE),"")</f>
        <v/>
      </c>
      <c r="J1639" s="56" t="str">
        <f>IFERROR(VLOOKUP(B1639,Especialidades!A$1:H$6224,5,FALSE),"")</f>
        <v/>
      </c>
      <c r="K1639" s="21" t="str">
        <f t="shared" si="76"/>
        <v/>
      </c>
      <c r="L1639" s="15"/>
      <c r="AZ1639" s="3"/>
      <c r="BD1639" s="1"/>
      <c r="BF1639" s="4"/>
    </row>
    <row r="1640" spans="1:58" ht="30" customHeight="1" x14ac:dyDescent="0.3">
      <c r="A1640" s="58" t="str">
        <f t="shared" si="77"/>
        <v/>
      </c>
      <c r="B1640" s="53"/>
      <c r="C1640" s="73" t="str">
        <f>IFERROR(VLOOKUP(B1640,Especialidades!A$1:H$6224,3,FALSE),"")</f>
        <v/>
      </c>
      <c r="D1640" s="74"/>
      <c r="E1640" s="21" t="str">
        <f>IFERROR(VLOOKUP(B1640,Especialidades!A$1:H$6224,4,FALSE),"")</f>
        <v/>
      </c>
      <c r="F1640" s="59"/>
      <c r="G1640" s="59">
        <f t="shared" si="75"/>
        <v>0</v>
      </c>
      <c r="H1640" s="21" t="str">
        <f>IFERROR(VLOOKUP(B1640,Especialidades!A$1:H$6224,6,FALSE),"")</f>
        <v/>
      </c>
      <c r="I1640" s="56" t="str">
        <f>IFERROR(VLOOKUP(B1640,Especialidades!A$1:H$6224,7,FALSE),"")</f>
        <v/>
      </c>
      <c r="J1640" s="56" t="str">
        <f>IFERROR(VLOOKUP(B1640,Especialidades!A$1:H$6224,5,FALSE),"")</f>
        <v/>
      </c>
      <c r="K1640" s="21" t="str">
        <f t="shared" si="76"/>
        <v/>
      </c>
      <c r="L1640" s="15"/>
      <c r="AZ1640" s="3"/>
      <c r="BD1640" s="1"/>
      <c r="BF1640" s="4"/>
    </row>
    <row r="1641" spans="1:58" ht="30" customHeight="1" x14ac:dyDescent="0.3">
      <c r="A1641" s="58" t="str">
        <f t="shared" si="77"/>
        <v/>
      </c>
      <c r="B1641" s="53"/>
      <c r="C1641" s="73" t="str">
        <f>IFERROR(VLOOKUP(B1641,Especialidades!A$1:H$6224,3,FALSE),"")</f>
        <v/>
      </c>
      <c r="D1641" s="74"/>
      <c r="E1641" s="21" t="str">
        <f>IFERROR(VLOOKUP(B1641,Especialidades!A$1:H$6224,4,FALSE),"")</f>
        <v/>
      </c>
      <c r="F1641" s="59"/>
      <c r="G1641" s="59">
        <f t="shared" si="75"/>
        <v>0</v>
      </c>
      <c r="H1641" s="21" t="str">
        <f>IFERROR(VLOOKUP(B1641,Especialidades!A$1:H$6224,6,FALSE),"")</f>
        <v/>
      </c>
      <c r="I1641" s="56" t="str">
        <f>IFERROR(VLOOKUP(B1641,Especialidades!A$1:H$6224,7,FALSE),"")</f>
        <v/>
      </c>
      <c r="J1641" s="56" t="str">
        <f>IFERROR(VLOOKUP(B1641,Especialidades!A$1:H$6224,5,FALSE),"")</f>
        <v/>
      </c>
      <c r="K1641" s="21" t="str">
        <f t="shared" si="76"/>
        <v/>
      </c>
      <c r="L1641" s="15"/>
      <c r="AZ1641" s="3"/>
      <c r="BD1641" s="1"/>
      <c r="BF1641" s="4"/>
    </row>
    <row r="1642" spans="1:58" ht="30" customHeight="1" x14ac:dyDescent="0.3">
      <c r="A1642" s="58" t="str">
        <f t="shared" si="77"/>
        <v/>
      </c>
      <c r="B1642" s="53"/>
      <c r="C1642" s="73" t="str">
        <f>IFERROR(VLOOKUP(B1642,Especialidades!A$1:H$6224,3,FALSE),"")</f>
        <v/>
      </c>
      <c r="D1642" s="74"/>
      <c r="E1642" s="21" t="str">
        <f>IFERROR(VLOOKUP(B1642,Especialidades!A$1:H$6224,4,FALSE),"")</f>
        <v/>
      </c>
      <c r="F1642" s="59"/>
      <c r="G1642" s="59">
        <f t="shared" si="75"/>
        <v>0</v>
      </c>
      <c r="H1642" s="21" t="str">
        <f>IFERROR(VLOOKUP(B1642,Especialidades!A$1:H$6224,6,FALSE),"")</f>
        <v/>
      </c>
      <c r="I1642" s="56" t="str">
        <f>IFERROR(VLOOKUP(B1642,Especialidades!A$1:H$6224,7,FALSE),"")</f>
        <v/>
      </c>
      <c r="J1642" s="56" t="str">
        <f>IFERROR(VLOOKUP(B1642,Especialidades!A$1:H$6224,5,FALSE),"")</f>
        <v/>
      </c>
      <c r="K1642" s="21" t="str">
        <f t="shared" si="76"/>
        <v/>
      </c>
      <c r="L1642" s="15"/>
      <c r="AZ1642" s="3"/>
      <c r="BD1642" s="1"/>
      <c r="BF1642" s="4"/>
    </row>
    <row r="1643" spans="1:58" ht="30" customHeight="1" x14ac:dyDescent="0.3">
      <c r="A1643" s="58" t="str">
        <f t="shared" si="77"/>
        <v/>
      </c>
      <c r="B1643" s="53"/>
      <c r="C1643" s="73" t="str">
        <f>IFERROR(VLOOKUP(B1643,Especialidades!A$1:H$6224,3,FALSE),"")</f>
        <v/>
      </c>
      <c r="D1643" s="74"/>
      <c r="E1643" s="21" t="str">
        <f>IFERROR(VLOOKUP(B1643,Especialidades!A$1:H$6224,4,FALSE),"")</f>
        <v/>
      </c>
      <c r="F1643" s="59"/>
      <c r="G1643" s="59">
        <f t="shared" si="75"/>
        <v>0</v>
      </c>
      <c r="H1643" s="21" t="str">
        <f>IFERROR(VLOOKUP(B1643,Especialidades!A$1:H$6224,6,FALSE),"")</f>
        <v/>
      </c>
      <c r="I1643" s="56" t="str">
        <f>IFERROR(VLOOKUP(B1643,Especialidades!A$1:H$6224,7,FALSE),"")</f>
        <v/>
      </c>
      <c r="J1643" s="56" t="str">
        <f>IFERROR(VLOOKUP(B1643,Especialidades!A$1:H$6224,5,FALSE),"")</f>
        <v/>
      </c>
      <c r="K1643" s="21" t="str">
        <f t="shared" si="76"/>
        <v/>
      </c>
      <c r="L1643" s="15"/>
      <c r="AZ1643" s="3"/>
      <c r="BD1643" s="1"/>
      <c r="BF1643" s="4"/>
    </row>
    <row r="1644" spans="1:58" ht="30" customHeight="1" x14ac:dyDescent="0.3">
      <c r="A1644" s="58" t="str">
        <f t="shared" si="77"/>
        <v/>
      </c>
      <c r="B1644" s="53"/>
      <c r="C1644" s="73" t="str">
        <f>IFERROR(VLOOKUP(B1644,Especialidades!A$1:H$6224,3,FALSE),"")</f>
        <v/>
      </c>
      <c r="D1644" s="74"/>
      <c r="E1644" s="21" t="str">
        <f>IFERROR(VLOOKUP(B1644,Especialidades!A$1:H$6224,4,FALSE),"")</f>
        <v/>
      </c>
      <c r="F1644" s="59"/>
      <c r="G1644" s="59">
        <f t="shared" si="75"/>
        <v>0</v>
      </c>
      <c r="H1644" s="21" t="str">
        <f>IFERROR(VLOOKUP(B1644,Especialidades!A$1:H$6224,6,FALSE),"")</f>
        <v/>
      </c>
      <c r="I1644" s="56" t="str">
        <f>IFERROR(VLOOKUP(B1644,Especialidades!A$1:H$6224,7,FALSE),"")</f>
        <v/>
      </c>
      <c r="J1644" s="56" t="str">
        <f>IFERROR(VLOOKUP(B1644,Especialidades!A$1:H$6224,5,FALSE),"")</f>
        <v/>
      </c>
      <c r="K1644" s="21" t="str">
        <f t="shared" si="76"/>
        <v/>
      </c>
      <c r="L1644" s="15"/>
      <c r="AZ1644" s="3"/>
      <c r="BD1644" s="1"/>
      <c r="BF1644" s="4"/>
    </row>
    <row r="1645" spans="1:58" ht="30" customHeight="1" x14ac:dyDescent="0.3">
      <c r="A1645" s="58" t="str">
        <f t="shared" si="77"/>
        <v/>
      </c>
      <c r="B1645" s="53"/>
      <c r="C1645" s="73" t="str">
        <f>IFERROR(VLOOKUP(B1645,Especialidades!A$1:H$6224,3,FALSE),"")</f>
        <v/>
      </c>
      <c r="D1645" s="74"/>
      <c r="E1645" s="21" t="str">
        <f>IFERROR(VLOOKUP(B1645,Especialidades!A$1:H$6224,4,FALSE),"")</f>
        <v/>
      </c>
      <c r="F1645" s="59"/>
      <c r="G1645" s="59">
        <f t="shared" si="75"/>
        <v>0</v>
      </c>
      <c r="H1645" s="21" t="str">
        <f>IFERROR(VLOOKUP(B1645,Especialidades!A$1:H$6224,6,FALSE),"")</f>
        <v/>
      </c>
      <c r="I1645" s="56" t="str">
        <f>IFERROR(VLOOKUP(B1645,Especialidades!A$1:H$6224,7,FALSE),"")</f>
        <v/>
      </c>
      <c r="J1645" s="56" t="str">
        <f>IFERROR(VLOOKUP(B1645,Especialidades!A$1:H$6224,5,FALSE),"")</f>
        <v/>
      </c>
      <c r="K1645" s="21" t="str">
        <f t="shared" si="76"/>
        <v/>
      </c>
      <c r="L1645" s="15"/>
      <c r="AZ1645" s="3"/>
      <c r="BD1645" s="1"/>
      <c r="BF1645" s="4"/>
    </row>
    <row r="1646" spans="1:58" ht="30" customHeight="1" x14ac:dyDescent="0.3">
      <c r="A1646" s="58" t="str">
        <f t="shared" si="77"/>
        <v/>
      </c>
      <c r="B1646" s="53"/>
      <c r="C1646" s="73" t="str">
        <f>IFERROR(VLOOKUP(B1646,Especialidades!A$1:H$6224,3,FALSE),"")</f>
        <v/>
      </c>
      <c r="D1646" s="74"/>
      <c r="E1646" s="21" t="str">
        <f>IFERROR(VLOOKUP(B1646,Especialidades!A$1:H$6224,4,FALSE),"")</f>
        <v/>
      </c>
      <c r="F1646" s="59"/>
      <c r="G1646" s="59">
        <f t="shared" si="75"/>
        <v>0</v>
      </c>
      <c r="H1646" s="21" t="str">
        <f>IFERROR(VLOOKUP(B1646,Especialidades!A$1:H$6224,6,FALSE),"")</f>
        <v/>
      </c>
      <c r="I1646" s="56" t="str">
        <f>IFERROR(VLOOKUP(B1646,Especialidades!A$1:H$6224,7,FALSE),"")</f>
        <v/>
      </c>
      <c r="J1646" s="56" t="str">
        <f>IFERROR(VLOOKUP(B1646,Especialidades!A$1:H$6224,5,FALSE),"")</f>
        <v/>
      </c>
      <c r="K1646" s="21" t="str">
        <f t="shared" si="76"/>
        <v/>
      </c>
      <c r="L1646" s="15"/>
      <c r="AZ1646" s="3"/>
      <c r="BD1646" s="1"/>
      <c r="BF1646" s="4"/>
    </row>
    <row r="1647" spans="1:58" ht="30" customHeight="1" x14ac:dyDescent="0.3">
      <c r="A1647" s="58" t="str">
        <f t="shared" si="77"/>
        <v/>
      </c>
      <c r="B1647" s="53"/>
      <c r="C1647" s="73" t="str">
        <f>IFERROR(VLOOKUP(B1647,Especialidades!A$1:H$6224,3,FALSE),"")</f>
        <v/>
      </c>
      <c r="D1647" s="74"/>
      <c r="E1647" s="21" t="str">
        <f>IFERROR(VLOOKUP(B1647,Especialidades!A$1:H$6224,4,FALSE),"")</f>
        <v/>
      </c>
      <c r="F1647" s="59"/>
      <c r="G1647" s="59">
        <f t="shared" si="75"/>
        <v>0</v>
      </c>
      <c r="H1647" s="21" t="str">
        <f>IFERROR(VLOOKUP(B1647,Especialidades!A$1:H$6224,6,FALSE),"")</f>
        <v/>
      </c>
      <c r="I1647" s="56" t="str">
        <f>IFERROR(VLOOKUP(B1647,Especialidades!A$1:H$6224,7,FALSE),"")</f>
        <v/>
      </c>
      <c r="J1647" s="56" t="str">
        <f>IFERROR(VLOOKUP(B1647,Especialidades!A$1:H$6224,5,FALSE),"")</f>
        <v/>
      </c>
      <c r="K1647" s="21" t="str">
        <f t="shared" si="76"/>
        <v/>
      </c>
      <c r="L1647" s="15"/>
      <c r="AZ1647" s="3"/>
      <c r="BD1647" s="1"/>
      <c r="BF1647" s="4"/>
    </row>
    <row r="1648" spans="1:58" ht="30" customHeight="1" x14ac:dyDescent="0.3">
      <c r="A1648" s="58" t="str">
        <f t="shared" si="77"/>
        <v/>
      </c>
      <c r="B1648" s="53"/>
      <c r="C1648" s="73" t="str">
        <f>IFERROR(VLOOKUP(B1648,Especialidades!A$1:H$6224,3,FALSE),"")</f>
        <v/>
      </c>
      <c r="D1648" s="74"/>
      <c r="E1648" s="21" t="str">
        <f>IFERROR(VLOOKUP(B1648,Especialidades!A$1:H$6224,4,FALSE),"")</f>
        <v/>
      </c>
      <c r="F1648" s="59"/>
      <c r="G1648" s="59">
        <f t="shared" si="75"/>
        <v>0</v>
      </c>
      <c r="H1648" s="21" t="str">
        <f>IFERROR(VLOOKUP(B1648,Especialidades!A$1:H$6224,6,FALSE),"")</f>
        <v/>
      </c>
      <c r="I1648" s="56" t="str">
        <f>IFERROR(VLOOKUP(B1648,Especialidades!A$1:H$6224,7,FALSE),"")</f>
        <v/>
      </c>
      <c r="J1648" s="56" t="str">
        <f>IFERROR(VLOOKUP(B1648,Especialidades!A$1:H$6224,5,FALSE),"")</f>
        <v/>
      </c>
      <c r="K1648" s="21" t="str">
        <f t="shared" si="76"/>
        <v/>
      </c>
      <c r="L1648" s="15"/>
      <c r="AZ1648" s="3"/>
      <c r="BD1648" s="1"/>
      <c r="BF1648" s="4"/>
    </row>
    <row r="1649" spans="1:58" ht="30" customHeight="1" x14ac:dyDescent="0.3">
      <c r="A1649" s="58" t="str">
        <f t="shared" si="77"/>
        <v/>
      </c>
      <c r="B1649" s="53"/>
      <c r="C1649" s="73" t="str">
        <f>IFERROR(VLOOKUP(B1649,Especialidades!A$1:H$6224,3,FALSE),"")</f>
        <v/>
      </c>
      <c r="D1649" s="74"/>
      <c r="E1649" s="21" t="str">
        <f>IFERROR(VLOOKUP(B1649,Especialidades!A$1:H$6224,4,FALSE),"")</f>
        <v/>
      </c>
      <c r="F1649" s="59"/>
      <c r="G1649" s="59">
        <f t="shared" si="75"/>
        <v>0</v>
      </c>
      <c r="H1649" s="21" t="str">
        <f>IFERROR(VLOOKUP(B1649,Especialidades!A$1:H$6224,6,FALSE),"")</f>
        <v/>
      </c>
      <c r="I1649" s="56" t="str">
        <f>IFERROR(VLOOKUP(B1649,Especialidades!A$1:H$6224,7,FALSE),"")</f>
        <v/>
      </c>
      <c r="J1649" s="56" t="str">
        <f>IFERROR(VLOOKUP(B1649,Especialidades!A$1:H$6224,5,FALSE),"")</f>
        <v/>
      </c>
      <c r="K1649" s="21" t="str">
        <f t="shared" si="76"/>
        <v/>
      </c>
      <c r="L1649" s="15"/>
      <c r="AZ1649" s="3"/>
      <c r="BD1649" s="1"/>
      <c r="BF1649" s="4"/>
    </row>
    <row r="1650" spans="1:58" ht="30" customHeight="1" x14ac:dyDescent="0.3">
      <c r="A1650" s="58" t="str">
        <f t="shared" si="77"/>
        <v/>
      </c>
      <c r="B1650" s="53"/>
      <c r="C1650" s="73" t="str">
        <f>IFERROR(VLOOKUP(B1650,Especialidades!A$1:H$6224,3,FALSE),"")</f>
        <v/>
      </c>
      <c r="D1650" s="74"/>
      <c r="E1650" s="21" t="str">
        <f>IFERROR(VLOOKUP(B1650,Especialidades!A$1:H$6224,4,FALSE),"")</f>
        <v/>
      </c>
      <c r="F1650" s="59"/>
      <c r="G1650" s="59">
        <f t="shared" si="75"/>
        <v>0</v>
      </c>
      <c r="H1650" s="21" t="str">
        <f>IFERROR(VLOOKUP(B1650,Especialidades!A$1:H$6224,6,FALSE),"")</f>
        <v/>
      </c>
      <c r="I1650" s="56" t="str">
        <f>IFERROR(VLOOKUP(B1650,Especialidades!A$1:H$6224,7,FALSE),"")</f>
        <v/>
      </c>
      <c r="J1650" s="56" t="str">
        <f>IFERROR(VLOOKUP(B1650,Especialidades!A$1:H$6224,5,FALSE),"")</f>
        <v/>
      </c>
      <c r="K1650" s="21" t="str">
        <f t="shared" si="76"/>
        <v/>
      </c>
      <c r="L1650" s="15"/>
      <c r="AZ1650" s="3"/>
      <c r="BD1650" s="1"/>
      <c r="BF1650" s="4"/>
    </row>
    <row r="1651" spans="1:58" ht="30" customHeight="1" x14ac:dyDescent="0.3">
      <c r="A1651" s="58" t="str">
        <f t="shared" si="77"/>
        <v/>
      </c>
      <c r="B1651" s="53"/>
      <c r="C1651" s="73" t="str">
        <f>IFERROR(VLOOKUP(B1651,Especialidades!A$1:H$6224,3,FALSE),"")</f>
        <v/>
      </c>
      <c r="D1651" s="74"/>
      <c r="E1651" s="21" t="str">
        <f>IFERROR(VLOOKUP(B1651,Especialidades!A$1:H$6224,4,FALSE),"")</f>
        <v/>
      </c>
      <c r="F1651" s="59"/>
      <c r="G1651" s="59">
        <f t="shared" si="75"/>
        <v>0</v>
      </c>
      <c r="H1651" s="21" t="str">
        <f>IFERROR(VLOOKUP(B1651,Especialidades!A$1:H$6224,6,FALSE),"")</f>
        <v/>
      </c>
      <c r="I1651" s="56" t="str">
        <f>IFERROR(VLOOKUP(B1651,Especialidades!A$1:H$6224,7,FALSE),"")</f>
        <v/>
      </c>
      <c r="J1651" s="56" t="str">
        <f>IFERROR(VLOOKUP(B1651,Especialidades!A$1:H$6224,5,FALSE),"")</f>
        <v/>
      </c>
      <c r="K1651" s="21" t="str">
        <f t="shared" si="76"/>
        <v/>
      </c>
      <c r="L1651" s="15"/>
      <c r="AZ1651" s="3"/>
      <c r="BD1651" s="1"/>
      <c r="BF1651" s="4"/>
    </row>
    <row r="1652" spans="1:58" ht="30" customHeight="1" x14ac:dyDescent="0.3">
      <c r="A1652" s="58" t="str">
        <f t="shared" si="77"/>
        <v/>
      </c>
      <c r="B1652" s="53"/>
      <c r="C1652" s="73" t="str">
        <f>IFERROR(VLOOKUP(B1652,Especialidades!A$1:H$6224,3,FALSE),"")</f>
        <v/>
      </c>
      <c r="D1652" s="74"/>
      <c r="E1652" s="21" t="str">
        <f>IFERROR(VLOOKUP(B1652,Especialidades!A$1:H$6224,4,FALSE),"")</f>
        <v/>
      </c>
      <c r="F1652" s="59"/>
      <c r="G1652" s="59">
        <f t="shared" si="75"/>
        <v>0</v>
      </c>
      <c r="H1652" s="21" t="str">
        <f>IFERROR(VLOOKUP(B1652,Especialidades!A$1:H$6224,6,FALSE),"")</f>
        <v/>
      </c>
      <c r="I1652" s="56" t="str">
        <f>IFERROR(VLOOKUP(B1652,Especialidades!A$1:H$6224,7,FALSE),"")</f>
        <v/>
      </c>
      <c r="J1652" s="56" t="str">
        <f>IFERROR(VLOOKUP(B1652,Especialidades!A$1:H$6224,5,FALSE),"")</f>
        <v/>
      </c>
      <c r="K1652" s="21" t="str">
        <f t="shared" si="76"/>
        <v/>
      </c>
      <c r="L1652" s="15"/>
      <c r="AZ1652" s="3"/>
      <c r="BD1652" s="1"/>
      <c r="BF1652" s="4"/>
    </row>
    <row r="1653" spans="1:58" ht="30" customHeight="1" x14ac:dyDescent="0.3">
      <c r="A1653" s="58" t="str">
        <f t="shared" si="77"/>
        <v/>
      </c>
      <c r="B1653" s="53"/>
      <c r="C1653" s="73" t="str">
        <f>IFERROR(VLOOKUP(B1653,Especialidades!A$1:H$6224,3,FALSE),"")</f>
        <v/>
      </c>
      <c r="D1653" s="74"/>
      <c r="E1653" s="21" t="str">
        <f>IFERROR(VLOOKUP(B1653,Especialidades!A$1:H$6224,4,FALSE),"")</f>
        <v/>
      </c>
      <c r="F1653" s="59"/>
      <c r="G1653" s="59">
        <f t="shared" si="75"/>
        <v>0</v>
      </c>
      <c r="H1653" s="21" t="str">
        <f>IFERROR(VLOOKUP(B1653,Especialidades!A$1:H$6224,6,FALSE),"")</f>
        <v/>
      </c>
      <c r="I1653" s="56" t="str">
        <f>IFERROR(VLOOKUP(B1653,Especialidades!A$1:H$6224,7,FALSE),"")</f>
        <v/>
      </c>
      <c r="J1653" s="56" t="str">
        <f>IFERROR(VLOOKUP(B1653,Especialidades!A$1:H$6224,5,FALSE),"")</f>
        <v/>
      </c>
      <c r="K1653" s="21" t="str">
        <f t="shared" si="76"/>
        <v/>
      </c>
      <c r="L1653" s="15"/>
      <c r="AZ1653" s="3"/>
      <c r="BD1653" s="1"/>
      <c r="BF1653" s="4"/>
    </row>
    <row r="1654" spans="1:58" ht="30" customHeight="1" x14ac:dyDescent="0.3">
      <c r="A1654" s="58" t="str">
        <f t="shared" si="77"/>
        <v/>
      </c>
      <c r="B1654" s="53"/>
      <c r="C1654" s="73" t="str">
        <f>IFERROR(VLOOKUP(B1654,Especialidades!A$1:H$6224,3,FALSE),"")</f>
        <v/>
      </c>
      <c r="D1654" s="74"/>
      <c r="E1654" s="21" t="str">
        <f>IFERROR(VLOOKUP(B1654,Especialidades!A$1:H$6224,4,FALSE),"")</f>
        <v/>
      </c>
      <c r="F1654" s="59"/>
      <c r="G1654" s="59">
        <f t="shared" si="75"/>
        <v>0</v>
      </c>
      <c r="H1654" s="21" t="str">
        <f>IFERROR(VLOOKUP(B1654,Especialidades!A$1:H$6224,6,FALSE),"")</f>
        <v/>
      </c>
      <c r="I1654" s="56" t="str">
        <f>IFERROR(VLOOKUP(B1654,Especialidades!A$1:H$6224,7,FALSE),"")</f>
        <v/>
      </c>
      <c r="J1654" s="56" t="str">
        <f>IFERROR(VLOOKUP(B1654,Especialidades!A$1:H$6224,5,FALSE),"")</f>
        <v/>
      </c>
      <c r="K1654" s="21" t="str">
        <f t="shared" si="76"/>
        <v/>
      </c>
      <c r="L1654" s="15"/>
      <c r="AZ1654" s="3"/>
      <c r="BD1654" s="1"/>
      <c r="BF1654" s="4"/>
    </row>
    <row r="1655" spans="1:58" ht="30" customHeight="1" x14ac:dyDescent="0.3">
      <c r="A1655" s="58" t="str">
        <f t="shared" si="77"/>
        <v/>
      </c>
      <c r="B1655" s="53"/>
      <c r="C1655" s="73" t="str">
        <f>IFERROR(VLOOKUP(B1655,Especialidades!A$1:H$6224,3,FALSE),"")</f>
        <v/>
      </c>
      <c r="D1655" s="74"/>
      <c r="E1655" s="21" t="str">
        <f>IFERROR(VLOOKUP(B1655,Especialidades!A$1:H$6224,4,FALSE),"")</f>
        <v/>
      </c>
      <c r="F1655" s="59"/>
      <c r="G1655" s="59">
        <f t="shared" si="75"/>
        <v>0</v>
      </c>
      <c r="H1655" s="21" t="str">
        <f>IFERROR(VLOOKUP(B1655,Especialidades!A$1:H$6224,6,FALSE),"")</f>
        <v/>
      </c>
      <c r="I1655" s="56" t="str">
        <f>IFERROR(VLOOKUP(B1655,Especialidades!A$1:H$6224,7,FALSE),"")</f>
        <v/>
      </c>
      <c r="J1655" s="56" t="str">
        <f>IFERROR(VLOOKUP(B1655,Especialidades!A$1:H$6224,5,FALSE),"")</f>
        <v/>
      </c>
      <c r="K1655" s="21" t="str">
        <f t="shared" si="76"/>
        <v/>
      </c>
      <c r="L1655" s="15"/>
      <c r="AZ1655" s="3"/>
      <c r="BD1655" s="1"/>
      <c r="BF1655" s="4"/>
    </row>
    <row r="1656" spans="1:58" ht="30" customHeight="1" x14ac:dyDescent="0.3">
      <c r="A1656" s="58" t="str">
        <f t="shared" si="77"/>
        <v/>
      </c>
      <c r="B1656" s="53"/>
      <c r="C1656" s="73" t="str">
        <f>IFERROR(VLOOKUP(B1656,Especialidades!A$1:H$6224,3,FALSE),"")</f>
        <v/>
      </c>
      <c r="D1656" s="74"/>
      <c r="E1656" s="21" t="str">
        <f>IFERROR(VLOOKUP(B1656,Especialidades!A$1:H$6224,4,FALSE),"")</f>
        <v/>
      </c>
      <c r="F1656" s="59"/>
      <c r="G1656" s="59">
        <f t="shared" si="75"/>
        <v>0</v>
      </c>
      <c r="H1656" s="21" t="str">
        <f>IFERROR(VLOOKUP(B1656,Especialidades!A$1:H$6224,6,FALSE),"")</f>
        <v/>
      </c>
      <c r="I1656" s="56" t="str">
        <f>IFERROR(VLOOKUP(B1656,Especialidades!A$1:H$6224,7,FALSE),"")</f>
        <v/>
      </c>
      <c r="J1656" s="56" t="str">
        <f>IFERROR(VLOOKUP(B1656,Especialidades!A$1:H$6224,5,FALSE),"")</f>
        <v/>
      </c>
      <c r="K1656" s="21" t="str">
        <f t="shared" si="76"/>
        <v/>
      </c>
      <c r="L1656" s="15"/>
      <c r="AZ1656" s="3"/>
      <c r="BD1656" s="1"/>
      <c r="BF1656" s="4"/>
    </row>
    <row r="1657" spans="1:58" ht="30" customHeight="1" x14ac:dyDescent="0.3">
      <c r="A1657" s="58" t="str">
        <f t="shared" si="77"/>
        <v/>
      </c>
      <c r="B1657" s="53"/>
      <c r="C1657" s="73" t="str">
        <f>IFERROR(VLOOKUP(B1657,Especialidades!A$1:H$6224,3,FALSE),"")</f>
        <v/>
      </c>
      <c r="D1657" s="74"/>
      <c r="E1657" s="21" t="str">
        <f>IFERROR(VLOOKUP(B1657,Especialidades!A$1:H$6224,4,FALSE),"")</f>
        <v/>
      </c>
      <c r="F1657" s="59"/>
      <c r="G1657" s="59">
        <f t="shared" si="75"/>
        <v>0</v>
      </c>
      <c r="H1657" s="21" t="str">
        <f>IFERROR(VLOOKUP(B1657,Especialidades!A$1:H$6224,6,FALSE),"")</f>
        <v/>
      </c>
      <c r="I1657" s="56" t="str">
        <f>IFERROR(VLOOKUP(B1657,Especialidades!A$1:H$6224,7,FALSE),"")</f>
        <v/>
      </c>
      <c r="J1657" s="56" t="str">
        <f>IFERROR(VLOOKUP(B1657,Especialidades!A$1:H$6224,5,FALSE),"")</f>
        <v/>
      </c>
      <c r="K1657" s="21" t="str">
        <f t="shared" si="76"/>
        <v/>
      </c>
      <c r="L1657" s="15"/>
      <c r="AZ1657" s="3"/>
      <c r="BD1657" s="1"/>
      <c r="BF1657" s="4"/>
    </row>
    <row r="1658" spans="1:58" ht="30" customHeight="1" x14ac:dyDescent="0.3">
      <c r="A1658" s="58" t="str">
        <f t="shared" si="77"/>
        <v/>
      </c>
      <c r="B1658" s="53"/>
      <c r="C1658" s="73" t="str">
        <f>IFERROR(VLOOKUP(B1658,Especialidades!A$1:H$6224,3,FALSE),"")</f>
        <v/>
      </c>
      <c r="D1658" s="74"/>
      <c r="E1658" s="21" t="str">
        <f>IFERROR(VLOOKUP(B1658,Especialidades!A$1:H$6224,4,FALSE),"")</f>
        <v/>
      </c>
      <c r="F1658" s="59"/>
      <c r="G1658" s="59">
        <f t="shared" si="75"/>
        <v>0</v>
      </c>
      <c r="H1658" s="21" t="str">
        <f>IFERROR(VLOOKUP(B1658,Especialidades!A$1:H$6224,6,FALSE),"")</f>
        <v/>
      </c>
      <c r="I1658" s="56" t="str">
        <f>IFERROR(VLOOKUP(B1658,Especialidades!A$1:H$6224,7,FALSE),"")</f>
        <v/>
      </c>
      <c r="J1658" s="56" t="str">
        <f>IFERROR(VLOOKUP(B1658,Especialidades!A$1:H$6224,5,FALSE),"")</f>
        <v/>
      </c>
      <c r="K1658" s="21" t="str">
        <f t="shared" si="76"/>
        <v/>
      </c>
      <c r="L1658" s="15"/>
      <c r="AZ1658" s="3"/>
      <c r="BD1658" s="1"/>
      <c r="BF1658" s="4"/>
    </row>
    <row r="1659" spans="1:58" ht="30" customHeight="1" x14ac:dyDescent="0.3">
      <c r="A1659" s="58" t="str">
        <f t="shared" si="77"/>
        <v/>
      </c>
      <c r="B1659" s="53"/>
      <c r="C1659" s="73" t="str">
        <f>IFERROR(VLOOKUP(B1659,Especialidades!A$1:H$6224,3,FALSE),"")</f>
        <v/>
      </c>
      <c r="D1659" s="74"/>
      <c r="E1659" s="21" t="str">
        <f>IFERROR(VLOOKUP(B1659,Especialidades!A$1:H$6224,4,FALSE),"")</f>
        <v/>
      </c>
      <c r="F1659" s="59"/>
      <c r="G1659" s="59">
        <f t="shared" si="75"/>
        <v>0</v>
      </c>
      <c r="H1659" s="21" t="str">
        <f>IFERROR(VLOOKUP(B1659,Especialidades!A$1:H$6224,6,FALSE),"")</f>
        <v/>
      </c>
      <c r="I1659" s="56" t="str">
        <f>IFERROR(VLOOKUP(B1659,Especialidades!A$1:H$6224,7,FALSE),"")</f>
        <v/>
      </c>
      <c r="J1659" s="56" t="str">
        <f>IFERROR(VLOOKUP(B1659,Especialidades!A$1:H$6224,5,FALSE),"")</f>
        <v/>
      </c>
      <c r="K1659" s="21" t="str">
        <f t="shared" si="76"/>
        <v/>
      </c>
      <c r="L1659" s="15"/>
      <c r="AZ1659" s="3"/>
      <c r="BD1659" s="1"/>
      <c r="BF1659" s="4"/>
    </row>
    <row r="1660" spans="1:58" ht="30" customHeight="1" x14ac:dyDescent="0.3">
      <c r="A1660" s="58" t="str">
        <f t="shared" si="77"/>
        <v/>
      </c>
      <c r="B1660" s="53"/>
      <c r="C1660" s="73" t="str">
        <f>IFERROR(VLOOKUP(B1660,Especialidades!A$1:H$6224,3,FALSE),"")</f>
        <v/>
      </c>
      <c r="D1660" s="74"/>
      <c r="E1660" s="21" t="str">
        <f>IFERROR(VLOOKUP(B1660,Especialidades!A$1:H$6224,4,FALSE),"")</f>
        <v/>
      </c>
      <c r="F1660" s="59"/>
      <c r="G1660" s="59">
        <f t="shared" si="75"/>
        <v>0</v>
      </c>
      <c r="H1660" s="21" t="str">
        <f>IFERROR(VLOOKUP(B1660,Especialidades!A$1:H$6224,6,FALSE),"")</f>
        <v/>
      </c>
      <c r="I1660" s="56" t="str">
        <f>IFERROR(VLOOKUP(B1660,Especialidades!A$1:H$6224,7,FALSE),"")</f>
        <v/>
      </c>
      <c r="J1660" s="56" t="str">
        <f>IFERROR(VLOOKUP(B1660,Especialidades!A$1:H$6224,5,FALSE),"")</f>
        <v/>
      </c>
      <c r="K1660" s="21" t="str">
        <f t="shared" si="76"/>
        <v/>
      </c>
      <c r="L1660" s="15"/>
      <c r="AZ1660" s="3"/>
      <c r="BD1660" s="1"/>
      <c r="BF1660" s="4"/>
    </row>
    <row r="1661" spans="1:58" ht="30" customHeight="1" x14ac:dyDescent="0.3">
      <c r="A1661" s="58" t="str">
        <f t="shared" si="77"/>
        <v/>
      </c>
      <c r="B1661" s="53"/>
      <c r="C1661" s="73" t="str">
        <f>IFERROR(VLOOKUP(B1661,Especialidades!A$1:H$6224,3,FALSE),"")</f>
        <v/>
      </c>
      <c r="D1661" s="74"/>
      <c r="E1661" s="21" t="str">
        <f>IFERROR(VLOOKUP(B1661,Especialidades!A$1:H$6224,4,FALSE),"")</f>
        <v/>
      </c>
      <c r="F1661" s="59"/>
      <c r="G1661" s="59">
        <f t="shared" si="75"/>
        <v>0</v>
      </c>
      <c r="H1661" s="21" t="str">
        <f>IFERROR(VLOOKUP(B1661,Especialidades!A$1:H$6224,6,FALSE),"")</f>
        <v/>
      </c>
      <c r="I1661" s="56" t="str">
        <f>IFERROR(VLOOKUP(B1661,Especialidades!A$1:H$6224,7,FALSE),"")</f>
        <v/>
      </c>
      <c r="J1661" s="56" t="str">
        <f>IFERROR(VLOOKUP(B1661,Especialidades!A$1:H$6224,5,FALSE),"")</f>
        <v/>
      </c>
      <c r="K1661" s="21" t="str">
        <f t="shared" si="76"/>
        <v/>
      </c>
      <c r="L1661" s="15"/>
      <c r="AZ1661" s="3"/>
      <c r="BD1661" s="1"/>
      <c r="BF1661" s="4"/>
    </row>
    <row r="1662" spans="1:58" ht="30" customHeight="1" x14ac:dyDescent="0.3">
      <c r="A1662" s="58" t="str">
        <f t="shared" si="77"/>
        <v/>
      </c>
      <c r="B1662" s="53"/>
      <c r="C1662" s="73" t="str">
        <f>IFERROR(VLOOKUP(B1662,Especialidades!A$1:H$6224,3,FALSE),"")</f>
        <v/>
      </c>
      <c r="D1662" s="74"/>
      <c r="E1662" s="21" t="str">
        <f>IFERROR(VLOOKUP(B1662,Especialidades!A$1:H$6224,4,FALSE),"")</f>
        <v/>
      </c>
      <c r="F1662" s="59"/>
      <c r="G1662" s="59">
        <f t="shared" si="75"/>
        <v>0</v>
      </c>
      <c r="H1662" s="21" t="str">
        <f>IFERROR(VLOOKUP(B1662,Especialidades!A$1:H$6224,6,FALSE),"")</f>
        <v/>
      </c>
      <c r="I1662" s="56" t="str">
        <f>IFERROR(VLOOKUP(B1662,Especialidades!A$1:H$6224,7,FALSE),"")</f>
        <v/>
      </c>
      <c r="J1662" s="56" t="str">
        <f>IFERROR(VLOOKUP(B1662,Especialidades!A$1:H$6224,5,FALSE),"")</f>
        <v/>
      </c>
      <c r="K1662" s="21" t="str">
        <f t="shared" si="76"/>
        <v/>
      </c>
      <c r="L1662" s="15"/>
      <c r="AZ1662" s="3"/>
      <c r="BD1662" s="1"/>
      <c r="BF1662" s="4"/>
    </row>
    <row r="1663" spans="1:58" ht="30" customHeight="1" x14ac:dyDescent="0.3">
      <c r="A1663" s="58" t="str">
        <f t="shared" si="77"/>
        <v/>
      </c>
      <c r="B1663" s="53"/>
      <c r="C1663" s="73" t="str">
        <f>IFERROR(VLOOKUP(B1663,Especialidades!A$1:H$6224,3,FALSE),"")</f>
        <v/>
      </c>
      <c r="D1663" s="74"/>
      <c r="E1663" s="21" t="str">
        <f>IFERROR(VLOOKUP(B1663,Especialidades!A$1:H$6224,4,FALSE),"")</f>
        <v/>
      </c>
      <c r="F1663" s="59"/>
      <c r="G1663" s="59">
        <f t="shared" si="75"/>
        <v>0</v>
      </c>
      <c r="H1663" s="21" t="str">
        <f>IFERROR(VLOOKUP(B1663,Especialidades!A$1:H$6224,6,FALSE),"")</f>
        <v/>
      </c>
      <c r="I1663" s="56" t="str">
        <f>IFERROR(VLOOKUP(B1663,Especialidades!A$1:H$6224,7,FALSE),"")</f>
        <v/>
      </c>
      <c r="J1663" s="56" t="str">
        <f>IFERROR(VLOOKUP(B1663,Especialidades!A$1:H$6224,5,FALSE),"")</f>
        <v/>
      </c>
      <c r="K1663" s="21" t="str">
        <f t="shared" si="76"/>
        <v/>
      </c>
      <c r="L1663" s="15"/>
      <c r="AZ1663" s="3"/>
      <c r="BD1663" s="1"/>
      <c r="BF1663" s="4"/>
    </row>
    <row r="1664" spans="1:58" ht="30" customHeight="1" x14ac:dyDescent="0.3">
      <c r="A1664" s="58" t="str">
        <f t="shared" si="77"/>
        <v/>
      </c>
      <c r="B1664" s="53"/>
      <c r="C1664" s="73" t="str">
        <f>IFERROR(VLOOKUP(B1664,Especialidades!A$1:H$6224,3,FALSE),"")</f>
        <v/>
      </c>
      <c r="D1664" s="74"/>
      <c r="E1664" s="21" t="str">
        <f>IFERROR(VLOOKUP(B1664,Especialidades!A$1:H$6224,4,FALSE),"")</f>
        <v/>
      </c>
      <c r="F1664" s="59"/>
      <c r="G1664" s="59">
        <f t="shared" si="75"/>
        <v>0</v>
      </c>
      <c r="H1664" s="21" t="str">
        <f>IFERROR(VLOOKUP(B1664,Especialidades!A$1:H$6224,6,FALSE),"")</f>
        <v/>
      </c>
      <c r="I1664" s="56" t="str">
        <f>IFERROR(VLOOKUP(B1664,Especialidades!A$1:H$6224,7,FALSE),"")</f>
        <v/>
      </c>
      <c r="J1664" s="56" t="str">
        <f>IFERROR(VLOOKUP(B1664,Especialidades!A$1:H$6224,5,FALSE),"")</f>
        <v/>
      </c>
      <c r="K1664" s="21" t="str">
        <f t="shared" si="76"/>
        <v/>
      </c>
      <c r="L1664" s="15"/>
      <c r="AZ1664" s="3"/>
      <c r="BD1664" s="1"/>
      <c r="BF1664" s="4"/>
    </row>
    <row r="1665" spans="1:58" ht="30" customHeight="1" x14ac:dyDescent="0.3">
      <c r="A1665" s="58" t="str">
        <f t="shared" si="77"/>
        <v/>
      </c>
      <c r="B1665" s="53"/>
      <c r="C1665" s="73" t="str">
        <f>IFERROR(VLOOKUP(B1665,Especialidades!A$1:H$6224,3,FALSE),"")</f>
        <v/>
      </c>
      <c r="D1665" s="74"/>
      <c r="E1665" s="21" t="str">
        <f>IFERROR(VLOOKUP(B1665,Especialidades!A$1:H$6224,4,FALSE),"")</f>
        <v/>
      </c>
      <c r="F1665" s="59"/>
      <c r="G1665" s="59">
        <f t="shared" si="75"/>
        <v>0</v>
      </c>
      <c r="H1665" s="21" t="str">
        <f>IFERROR(VLOOKUP(B1665,Especialidades!A$1:H$6224,6,FALSE),"")</f>
        <v/>
      </c>
      <c r="I1665" s="56" t="str">
        <f>IFERROR(VLOOKUP(B1665,Especialidades!A$1:H$6224,7,FALSE),"")</f>
        <v/>
      </c>
      <c r="J1665" s="56" t="str">
        <f>IFERROR(VLOOKUP(B1665,Especialidades!A$1:H$6224,5,FALSE),"")</f>
        <v/>
      </c>
      <c r="K1665" s="21" t="str">
        <f t="shared" si="76"/>
        <v/>
      </c>
      <c r="L1665" s="15"/>
      <c r="AZ1665" s="3"/>
      <c r="BD1665" s="1"/>
      <c r="BF1665" s="4"/>
    </row>
    <row r="1666" spans="1:58" ht="30" customHeight="1" x14ac:dyDescent="0.3">
      <c r="A1666" s="58" t="str">
        <f t="shared" si="77"/>
        <v/>
      </c>
      <c r="B1666" s="53"/>
      <c r="C1666" s="73" t="str">
        <f>IFERROR(VLOOKUP(B1666,Especialidades!A$1:H$6224,3,FALSE),"")</f>
        <v/>
      </c>
      <c r="D1666" s="74"/>
      <c r="E1666" s="21" t="str">
        <f>IFERROR(VLOOKUP(B1666,Especialidades!A$1:H$6224,4,FALSE),"")</f>
        <v/>
      </c>
      <c r="F1666" s="59"/>
      <c r="G1666" s="59">
        <f t="shared" si="75"/>
        <v>0</v>
      </c>
      <c r="H1666" s="21" t="str">
        <f>IFERROR(VLOOKUP(B1666,Especialidades!A$1:H$6224,6,FALSE),"")</f>
        <v/>
      </c>
      <c r="I1666" s="56" t="str">
        <f>IFERROR(VLOOKUP(B1666,Especialidades!A$1:H$6224,7,FALSE),"")</f>
        <v/>
      </c>
      <c r="J1666" s="56" t="str">
        <f>IFERROR(VLOOKUP(B1666,Especialidades!A$1:H$6224,5,FALSE),"")</f>
        <v/>
      </c>
      <c r="K1666" s="21" t="str">
        <f t="shared" si="76"/>
        <v/>
      </c>
      <c r="L1666" s="15"/>
      <c r="AZ1666" s="3"/>
      <c r="BD1666" s="1"/>
      <c r="BF1666" s="4"/>
    </row>
    <row r="1667" spans="1:58" ht="30" customHeight="1" x14ac:dyDescent="0.3">
      <c r="A1667" s="58" t="str">
        <f t="shared" si="77"/>
        <v/>
      </c>
      <c r="B1667" s="53"/>
      <c r="C1667" s="73" t="str">
        <f>IFERROR(VLOOKUP(B1667,Especialidades!A$1:H$6224,3,FALSE),"")</f>
        <v/>
      </c>
      <c r="D1667" s="74"/>
      <c r="E1667" s="21" t="str">
        <f>IFERROR(VLOOKUP(B1667,Especialidades!A$1:H$6224,4,FALSE),"")</f>
        <v/>
      </c>
      <c r="F1667" s="59"/>
      <c r="G1667" s="59">
        <f t="shared" si="75"/>
        <v>0</v>
      </c>
      <c r="H1667" s="21" t="str">
        <f>IFERROR(VLOOKUP(B1667,Especialidades!A$1:H$6224,6,FALSE),"")</f>
        <v/>
      </c>
      <c r="I1667" s="56" t="str">
        <f>IFERROR(VLOOKUP(B1667,Especialidades!A$1:H$6224,7,FALSE),"")</f>
        <v/>
      </c>
      <c r="J1667" s="56" t="str">
        <f>IFERROR(VLOOKUP(B1667,Especialidades!A$1:H$6224,5,FALSE),"")</f>
        <v/>
      </c>
      <c r="K1667" s="21" t="str">
        <f t="shared" si="76"/>
        <v/>
      </c>
      <c r="L1667" s="15"/>
      <c r="AZ1667" s="3"/>
      <c r="BD1667" s="1"/>
      <c r="BF1667" s="4"/>
    </row>
    <row r="1668" spans="1:58" ht="30" customHeight="1" x14ac:dyDescent="0.3">
      <c r="A1668" s="58" t="str">
        <f t="shared" si="77"/>
        <v/>
      </c>
      <c r="B1668" s="53"/>
      <c r="C1668" s="73" t="str">
        <f>IFERROR(VLOOKUP(B1668,Especialidades!A$1:H$6224,3,FALSE),"")</f>
        <v/>
      </c>
      <c r="D1668" s="74"/>
      <c r="E1668" s="21" t="str">
        <f>IFERROR(VLOOKUP(B1668,Especialidades!A$1:H$6224,4,FALSE),"")</f>
        <v/>
      </c>
      <c r="F1668" s="59"/>
      <c r="G1668" s="59">
        <f t="shared" si="75"/>
        <v>0</v>
      </c>
      <c r="H1668" s="21" t="str">
        <f>IFERROR(VLOOKUP(B1668,Especialidades!A$1:H$6224,6,FALSE),"")</f>
        <v/>
      </c>
      <c r="I1668" s="56" t="str">
        <f>IFERROR(VLOOKUP(B1668,Especialidades!A$1:H$6224,7,FALSE),"")</f>
        <v/>
      </c>
      <c r="J1668" s="56" t="str">
        <f>IFERROR(VLOOKUP(B1668,Especialidades!A$1:H$6224,5,FALSE),"")</f>
        <v/>
      </c>
      <c r="K1668" s="21" t="str">
        <f t="shared" si="76"/>
        <v/>
      </c>
      <c r="L1668" s="15"/>
      <c r="AZ1668" s="3"/>
      <c r="BD1668" s="1"/>
      <c r="BF1668" s="4"/>
    </row>
    <row r="1669" spans="1:58" ht="30" customHeight="1" x14ac:dyDescent="0.3">
      <c r="A1669" s="58" t="str">
        <f t="shared" si="77"/>
        <v/>
      </c>
      <c r="B1669" s="53"/>
      <c r="C1669" s="73" t="str">
        <f>IFERROR(VLOOKUP(B1669,Especialidades!A$1:H$6224,3,FALSE),"")</f>
        <v/>
      </c>
      <c r="D1669" s="74"/>
      <c r="E1669" s="21" t="str">
        <f>IFERROR(VLOOKUP(B1669,Especialidades!A$1:H$6224,4,FALSE),"")</f>
        <v/>
      </c>
      <c r="F1669" s="59"/>
      <c r="G1669" s="59">
        <f t="shared" si="75"/>
        <v>0</v>
      </c>
      <c r="H1669" s="21" t="str">
        <f>IFERROR(VLOOKUP(B1669,Especialidades!A$1:H$6224,6,FALSE),"")</f>
        <v/>
      </c>
      <c r="I1669" s="56" t="str">
        <f>IFERROR(VLOOKUP(B1669,Especialidades!A$1:H$6224,7,FALSE),"")</f>
        <v/>
      </c>
      <c r="J1669" s="56" t="str">
        <f>IFERROR(VLOOKUP(B1669,Especialidades!A$1:H$6224,5,FALSE),"")</f>
        <v/>
      </c>
      <c r="K1669" s="21" t="str">
        <f t="shared" si="76"/>
        <v/>
      </c>
      <c r="L1669" s="15"/>
      <c r="AZ1669" s="3"/>
      <c r="BD1669" s="1"/>
      <c r="BF1669" s="4"/>
    </row>
    <row r="1670" spans="1:58" ht="30" customHeight="1" x14ac:dyDescent="0.3">
      <c r="A1670" s="58" t="str">
        <f t="shared" si="77"/>
        <v/>
      </c>
      <c r="B1670" s="53"/>
      <c r="C1670" s="73" t="str">
        <f>IFERROR(VLOOKUP(B1670,Especialidades!A$1:H$6224,3,FALSE),"")</f>
        <v/>
      </c>
      <c r="D1670" s="74"/>
      <c r="E1670" s="21" t="str">
        <f>IFERROR(VLOOKUP(B1670,Especialidades!A$1:H$6224,4,FALSE),"")</f>
        <v/>
      </c>
      <c r="F1670" s="59"/>
      <c r="G1670" s="59">
        <f t="shared" si="75"/>
        <v>0</v>
      </c>
      <c r="H1670" s="21" t="str">
        <f>IFERROR(VLOOKUP(B1670,Especialidades!A$1:H$6224,6,FALSE),"")</f>
        <v/>
      </c>
      <c r="I1670" s="56" t="str">
        <f>IFERROR(VLOOKUP(B1670,Especialidades!A$1:H$6224,7,FALSE),"")</f>
        <v/>
      </c>
      <c r="J1670" s="56" t="str">
        <f>IFERROR(VLOOKUP(B1670,Especialidades!A$1:H$6224,5,FALSE),"")</f>
        <v/>
      </c>
      <c r="K1670" s="21" t="str">
        <f t="shared" si="76"/>
        <v/>
      </c>
      <c r="L1670" s="15"/>
      <c r="AZ1670" s="3"/>
      <c r="BD1670" s="1"/>
      <c r="BF1670" s="4"/>
    </row>
    <row r="1671" spans="1:58" ht="30" customHeight="1" x14ac:dyDescent="0.3">
      <c r="A1671" s="58" t="str">
        <f t="shared" si="77"/>
        <v/>
      </c>
      <c r="B1671" s="53"/>
      <c r="C1671" s="73" t="str">
        <f>IFERROR(VLOOKUP(B1671,Especialidades!A$1:H$6224,3,FALSE),"")</f>
        <v/>
      </c>
      <c r="D1671" s="74"/>
      <c r="E1671" s="21" t="str">
        <f>IFERROR(VLOOKUP(B1671,Especialidades!A$1:H$6224,4,FALSE),"")</f>
        <v/>
      </c>
      <c r="F1671" s="59"/>
      <c r="G1671" s="59">
        <f t="shared" si="75"/>
        <v>0</v>
      </c>
      <c r="H1671" s="21" t="str">
        <f>IFERROR(VLOOKUP(B1671,Especialidades!A$1:H$6224,6,FALSE),"")</f>
        <v/>
      </c>
      <c r="I1671" s="56" t="str">
        <f>IFERROR(VLOOKUP(B1671,Especialidades!A$1:H$6224,7,FALSE),"")</f>
        <v/>
      </c>
      <c r="J1671" s="56" t="str">
        <f>IFERROR(VLOOKUP(B1671,Especialidades!A$1:H$6224,5,FALSE),"")</f>
        <v/>
      </c>
      <c r="K1671" s="21" t="str">
        <f t="shared" si="76"/>
        <v/>
      </c>
      <c r="L1671" s="15"/>
      <c r="AZ1671" s="3"/>
      <c r="BD1671" s="1"/>
      <c r="BF1671" s="4"/>
    </row>
    <row r="1672" spans="1:58" ht="30" customHeight="1" x14ac:dyDescent="0.3">
      <c r="A1672" s="58" t="str">
        <f t="shared" si="77"/>
        <v/>
      </c>
      <c r="B1672" s="53"/>
      <c r="C1672" s="73" t="str">
        <f>IFERROR(VLOOKUP(B1672,Especialidades!A$1:H$6224,3,FALSE),"")</f>
        <v/>
      </c>
      <c r="D1672" s="74"/>
      <c r="E1672" s="21" t="str">
        <f>IFERROR(VLOOKUP(B1672,Especialidades!A$1:H$6224,4,FALSE),"")</f>
        <v/>
      </c>
      <c r="F1672" s="59"/>
      <c r="G1672" s="59">
        <f t="shared" si="75"/>
        <v>0</v>
      </c>
      <c r="H1672" s="21" t="str">
        <f>IFERROR(VLOOKUP(B1672,Especialidades!A$1:H$6224,6,FALSE),"")</f>
        <v/>
      </c>
      <c r="I1672" s="56" t="str">
        <f>IFERROR(VLOOKUP(B1672,Especialidades!A$1:H$6224,7,FALSE),"")</f>
        <v/>
      </c>
      <c r="J1672" s="56" t="str">
        <f>IFERROR(VLOOKUP(B1672,Especialidades!A$1:H$6224,5,FALSE),"")</f>
        <v/>
      </c>
      <c r="K1672" s="21" t="str">
        <f t="shared" si="76"/>
        <v/>
      </c>
      <c r="L1672" s="15"/>
      <c r="AZ1672" s="3"/>
      <c r="BD1672" s="1"/>
      <c r="BF1672" s="4"/>
    </row>
    <row r="1673" spans="1:58" ht="30" customHeight="1" x14ac:dyDescent="0.3">
      <c r="A1673" s="58" t="str">
        <f t="shared" si="77"/>
        <v/>
      </c>
      <c r="B1673" s="53"/>
      <c r="C1673" s="73" t="str">
        <f>IFERROR(VLOOKUP(B1673,Especialidades!A$1:H$6224,3,FALSE),"")</f>
        <v/>
      </c>
      <c r="D1673" s="74"/>
      <c r="E1673" s="21" t="str">
        <f>IFERROR(VLOOKUP(B1673,Especialidades!A$1:H$6224,4,FALSE),"")</f>
        <v/>
      </c>
      <c r="F1673" s="59"/>
      <c r="G1673" s="59">
        <f t="shared" si="75"/>
        <v>0</v>
      </c>
      <c r="H1673" s="21" t="str">
        <f>IFERROR(VLOOKUP(B1673,Especialidades!A$1:H$6224,6,FALSE),"")</f>
        <v/>
      </c>
      <c r="I1673" s="56" t="str">
        <f>IFERROR(VLOOKUP(B1673,Especialidades!A$1:H$6224,7,FALSE),"")</f>
        <v/>
      </c>
      <c r="J1673" s="56" t="str">
        <f>IFERROR(VLOOKUP(B1673,Especialidades!A$1:H$6224,5,FALSE),"")</f>
        <v/>
      </c>
      <c r="K1673" s="21" t="str">
        <f t="shared" si="76"/>
        <v/>
      </c>
      <c r="L1673" s="15"/>
      <c r="AZ1673" s="3"/>
      <c r="BD1673" s="1"/>
      <c r="BF1673" s="4"/>
    </row>
    <row r="1674" spans="1:58" ht="30" customHeight="1" x14ac:dyDescent="0.3">
      <c r="A1674" s="58" t="str">
        <f t="shared" si="77"/>
        <v/>
      </c>
      <c r="B1674" s="53"/>
      <c r="C1674" s="73" t="str">
        <f>IFERROR(VLOOKUP(B1674,Especialidades!A$1:H$6224,3,FALSE),"")</f>
        <v/>
      </c>
      <c r="D1674" s="74"/>
      <c r="E1674" s="21" t="str">
        <f>IFERROR(VLOOKUP(B1674,Especialidades!A$1:H$6224,4,FALSE),"")</f>
        <v/>
      </c>
      <c r="F1674" s="59"/>
      <c r="G1674" s="59">
        <f t="shared" si="75"/>
        <v>0</v>
      </c>
      <c r="H1674" s="21" t="str">
        <f>IFERROR(VLOOKUP(B1674,Especialidades!A$1:H$6224,6,FALSE),"")</f>
        <v/>
      </c>
      <c r="I1674" s="56" t="str">
        <f>IFERROR(VLOOKUP(B1674,Especialidades!A$1:H$6224,7,FALSE),"")</f>
        <v/>
      </c>
      <c r="J1674" s="56" t="str">
        <f>IFERROR(VLOOKUP(B1674,Especialidades!A$1:H$6224,5,FALSE),"")</f>
        <v/>
      </c>
      <c r="K1674" s="21" t="str">
        <f t="shared" si="76"/>
        <v/>
      </c>
      <c r="L1674" s="15"/>
      <c r="AZ1674" s="3"/>
      <c r="BD1674" s="1"/>
      <c r="BF1674" s="4"/>
    </row>
    <row r="1675" spans="1:58" ht="30" customHeight="1" x14ac:dyDescent="0.3">
      <c r="A1675" s="58" t="str">
        <f t="shared" si="77"/>
        <v/>
      </c>
      <c r="B1675" s="53"/>
      <c r="C1675" s="73" t="str">
        <f>IFERROR(VLOOKUP(B1675,Especialidades!A$1:H$6224,3,FALSE),"")</f>
        <v/>
      </c>
      <c r="D1675" s="74"/>
      <c r="E1675" s="21" t="str">
        <f>IFERROR(VLOOKUP(B1675,Especialidades!A$1:H$6224,4,FALSE),"")</f>
        <v/>
      </c>
      <c r="F1675" s="59"/>
      <c r="G1675" s="59">
        <f t="shared" si="75"/>
        <v>0</v>
      </c>
      <c r="H1675" s="21" t="str">
        <f>IFERROR(VLOOKUP(B1675,Especialidades!A$1:H$6224,6,FALSE),"")</f>
        <v/>
      </c>
      <c r="I1675" s="56" t="str">
        <f>IFERROR(VLOOKUP(B1675,Especialidades!A$1:H$6224,7,FALSE),"")</f>
        <v/>
      </c>
      <c r="J1675" s="56" t="str">
        <f>IFERROR(VLOOKUP(B1675,Especialidades!A$1:H$6224,5,FALSE),"")</f>
        <v/>
      </c>
      <c r="K1675" s="21" t="str">
        <f t="shared" si="76"/>
        <v/>
      </c>
      <c r="L1675" s="15"/>
      <c r="AZ1675" s="3"/>
      <c r="BD1675" s="1"/>
      <c r="BF1675" s="4"/>
    </row>
    <row r="1676" spans="1:58" ht="30" customHeight="1" x14ac:dyDescent="0.3">
      <c r="A1676" s="58" t="str">
        <f t="shared" si="77"/>
        <v/>
      </c>
      <c r="B1676" s="53"/>
      <c r="C1676" s="73" t="str">
        <f>IFERROR(VLOOKUP(B1676,Especialidades!A$1:H$6224,3,FALSE),"")</f>
        <v/>
      </c>
      <c r="D1676" s="74"/>
      <c r="E1676" s="21" t="str">
        <f>IFERROR(VLOOKUP(B1676,Especialidades!A$1:H$6224,4,FALSE),"")</f>
        <v/>
      </c>
      <c r="F1676" s="59"/>
      <c r="G1676" s="59">
        <f t="shared" si="75"/>
        <v>0</v>
      </c>
      <c r="H1676" s="21" t="str">
        <f>IFERROR(VLOOKUP(B1676,Especialidades!A$1:H$6224,6,FALSE),"")</f>
        <v/>
      </c>
      <c r="I1676" s="56" t="str">
        <f>IFERROR(VLOOKUP(B1676,Especialidades!A$1:H$6224,7,FALSE),"")</f>
        <v/>
      </c>
      <c r="J1676" s="56" t="str">
        <f>IFERROR(VLOOKUP(B1676,Especialidades!A$1:H$6224,5,FALSE),"")</f>
        <v/>
      </c>
      <c r="K1676" s="21" t="str">
        <f t="shared" si="76"/>
        <v/>
      </c>
      <c r="L1676" s="15"/>
      <c r="AZ1676" s="3"/>
      <c r="BD1676" s="1"/>
      <c r="BF1676" s="4"/>
    </row>
    <row r="1677" spans="1:58" ht="30" customHeight="1" x14ac:dyDescent="0.3">
      <c r="A1677" s="58" t="str">
        <f t="shared" si="77"/>
        <v/>
      </c>
      <c r="B1677" s="53"/>
      <c r="C1677" s="73" t="str">
        <f>IFERROR(VLOOKUP(B1677,Especialidades!A$1:H$6224,3,FALSE),"")</f>
        <v/>
      </c>
      <c r="D1677" s="74"/>
      <c r="E1677" s="21" t="str">
        <f>IFERROR(VLOOKUP(B1677,Especialidades!A$1:H$6224,4,FALSE),"")</f>
        <v/>
      </c>
      <c r="F1677" s="59"/>
      <c r="G1677" s="59">
        <f t="shared" ref="G1677:G1740" si="78">SUMIF(B:B, B1677,F:F)</f>
        <v>0</v>
      </c>
      <c r="H1677" s="21" t="str">
        <f>IFERROR(VLOOKUP(B1677,Especialidades!A$1:H$6224,6,FALSE),"")</f>
        <v/>
      </c>
      <c r="I1677" s="56" t="str">
        <f>IFERROR(VLOOKUP(B1677,Especialidades!A$1:H$6224,7,FALSE),"")</f>
        <v/>
      </c>
      <c r="J1677" s="56" t="str">
        <f>IFERROR(VLOOKUP(B1677,Especialidades!A$1:H$6224,5,FALSE),"")</f>
        <v/>
      </c>
      <c r="K1677" s="21" t="str">
        <f t="shared" ref="K1677:K1740" si="79">IFERROR(E1677*F1677,"")</f>
        <v/>
      </c>
      <c r="L1677" s="15"/>
      <c r="AZ1677" s="3"/>
      <c r="BD1677" s="1"/>
      <c r="BF1677" s="4"/>
    </row>
    <row r="1678" spans="1:58" ht="30" customHeight="1" x14ac:dyDescent="0.3">
      <c r="A1678" s="58" t="str">
        <f t="shared" si="77"/>
        <v/>
      </c>
      <c r="B1678" s="53"/>
      <c r="C1678" s="73" t="str">
        <f>IFERROR(VLOOKUP(B1678,Especialidades!A$1:H$6224,3,FALSE),"")</f>
        <v/>
      </c>
      <c r="D1678" s="74"/>
      <c r="E1678" s="21" t="str">
        <f>IFERROR(VLOOKUP(B1678,Especialidades!A$1:H$6224,4,FALSE),"")</f>
        <v/>
      </c>
      <c r="F1678" s="59"/>
      <c r="G1678" s="59">
        <f t="shared" si="78"/>
        <v>0</v>
      </c>
      <c r="H1678" s="21" t="str">
        <f>IFERROR(VLOOKUP(B1678,Especialidades!A$1:H$6224,6,FALSE),"")</f>
        <v/>
      </c>
      <c r="I1678" s="56" t="str">
        <f>IFERROR(VLOOKUP(B1678,Especialidades!A$1:H$6224,7,FALSE),"")</f>
        <v/>
      </c>
      <c r="J1678" s="56" t="str">
        <f>IFERROR(VLOOKUP(B1678,Especialidades!A$1:H$6224,5,FALSE),"")</f>
        <v/>
      </c>
      <c r="K1678" s="21" t="str">
        <f t="shared" si="79"/>
        <v/>
      </c>
      <c r="L1678" s="15"/>
      <c r="AZ1678" s="3"/>
      <c r="BD1678" s="1"/>
      <c r="BF1678" s="4"/>
    </row>
    <row r="1679" spans="1:58" ht="30" customHeight="1" x14ac:dyDescent="0.3">
      <c r="A1679" s="58" t="str">
        <f t="shared" si="77"/>
        <v/>
      </c>
      <c r="B1679" s="53"/>
      <c r="C1679" s="73" t="str">
        <f>IFERROR(VLOOKUP(B1679,Especialidades!A$1:H$6224,3,FALSE),"")</f>
        <v/>
      </c>
      <c r="D1679" s="74"/>
      <c r="E1679" s="21" t="str">
        <f>IFERROR(VLOOKUP(B1679,Especialidades!A$1:H$6224,4,FALSE),"")</f>
        <v/>
      </c>
      <c r="F1679" s="59"/>
      <c r="G1679" s="59">
        <f t="shared" si="78"/>
        <v>0</v>
      </c>
      <c r="H1679" s="21" t="str">
        <f>IFERROR(VLOOKUP(B1679,Especialidades!A$1:H$6224,6,FALSE),"")</f>
        <v/>
      </c>
      <c r="I1679" s="56" t="str">
        <f>IFERROR(VLOOKUP(B1679,Especialidades!A$1:H$6224,7,FALSE),"")</f>
        <v/>
      </c>
      <c r="J1679" s="56" t="str">
        <f>IFERROR(VLOOKUP(B1679,Especialidades!A$1:H$6224,5,FALSE),"")</f>
        <v/>
      </c>
      <c r="K1679" s="21" t="str">
        <f t="shared" si="79"/>
        <v/>
      </c>
      <c r="L1679" s="15"/>
      <c r="AZ1679" s="3"/>
      <c r="BD1679" s="1"/>
      <c r="BF1679" s="4"/>
    </row>
    <row r="1680" spans="1:58" ht="30" customHeight="1" x14ac:dyDescent="0.3">
      <c r="A1680" s="58" t="str">
        <f t="shared" ref="A1680:A1743" si="80">IF(ISBLANK(B1679),"",+A1679+1)</f>
        <v/>
      </c>
      <c r="B1680" s="53"/>
      <c r="C1680" s="73" t="str">
        <f>IFERROR(VLOOKUP(B1680,Especialidades!A$1:H$6224,3,FALSE),"")</f>
        <v/>
      </c>
      <c r="D1680" s="74"/>
      <c r="E1680" s="21" t="str">
        <f>IFERROR(VLOOKUP(B1680,Especialidades!A$1:H$6224,4,FALSE),"")</f>
        <v/>
      </c>
      <c r="F1680" s="59"/>
      <c r="G1680" s="59">
        <f t="shared" si="78"/>
        <v>0</v>
      </c>
      <c r="H1680" s="21" t="str">
        <f>IFERROR(VLOOKUP(B1680,Especialidades!A$1:H$6224,6,FALSE),"")</f>
        <v/>
      </c>
      <c r="I1680" s="56" t="str">
        <f>IFERROR(VLOOKUP(B1680,Especialidades!A$1:H$6224,7,FALSE),"")</f>
        <v/>
      </c>
      <c r="J1680" s="56" t="str">
        <f>IFERROR(VLOOKUP(B1680,Especialidades!A$1:H$6224,5,FALSE),"")</f>
        <v/>
      </c>
      <c r="K1680" s="21" t="str">
        <f t="shared" si="79"/>
        <v/>
      </c>
      <c r="L1680" s="15"/>
      <c r="AZ1680" s="3"/>
      <c r="BD1680" s="1"/>
      <c r="BF1680" s="4"/>
    </row>
    <row r="1681" spans="1:58" ht="30" customHeight="1" x14ac:dyDescent="0.3">
      <c r="A1681" s="58" t="str">
        <f t="shared" si="80"/>
        <v/>
      </c>
      <c r="B1681" s="53"/>
      <c r="C1681" s="73" t="str">
        <f>IFERROR(VLOOKUP(B1681,Especialidades!A$1:H$6224,3,FALSE),"")</f>
        <v/>
      </c>
      <c r="D1681" s="74"/>
      <c r="E1681" s="21" t="str">
        <f>IFERROR(VLOOKUP(B1681,Especialidades!A$1:H$6224,4,FALSE),"")</f>
        <v/>
      </c>
      <c r="F1681" s="59"/>
      <c r="G1681" s="59">
        <f t="shared" si="78"/>
        <v>0</v>
      </c>
      <c r="H1681" s="21" t="str">
        <f>IFERROR(VLOOKUP(B1681,Especialidades!A$1:H$6224,6,FALSE),"")</f>
        <v/>
      </c>
      <c r="I1681" s="56" t="str">
        <f>IFERROR(VLOOKUP(B1681,Especialidades!A$1:H$6224,7,FALSE),"")</f>
        <v/>
      </c>
      <c r="J1681" s="56" t="str">
        <f>IFERROR(VLOOKUP(B1681,Especialidades!A$1:H$6224,5,FALSE),"")</f>
        <v/>
      </c>
      <c r="K1681" s="21" t="str">
        <f t="shared" si="79"/>
        <v/>
      </c>
      <c r="L1681" s="15"/>
      <c r="AZ1681" s="3"/>
      <c r="BD1681" s="1"/>
      <c r="BF1681" s="4"/>
    </row>
    <row r="1682" spans="1:58" ht="30" customHeight="1" x14ac:dyDescent="0.3">
      <c r="A1682" s="58" t="str">
        <f t="shared" si="80"/>
        <v/>
      </c>
      <c r="B1682" s="53"/>
      <c r="C1682" s="73" t="str">
        <f>IFERROR(VLOOKUP(B1682,Especialidades!A$1:H$6224,3,FALSE),"")</f>
        <v/>
      </c>
      <c r="D1682" s="74"/>
      <c r="E1682" s="21" t="str">
        <f>IFERROR(VLOOKUP(B1682,Especialidades!A$1:H$6224,4,FALSE),"")</f>
        <v/>
      </c>
      <c r="F1682" s="59"/>
      <c r="G1682" s="59">
        <f t="shared" si="78"/>
        <v>0</v>
      </c>
      <c r="H1682" s="21" t="str">
        <f>IFERROR(VLOOKUP(B1682,Especialidades!A$1:H$6224,6,FALSE),"")</f>
        <v/>
      </c>
      <c r="I1682" s="56" t="str">
        <f>IFERROR(VLOOKUP(B1682,Especialidades!A$1:H$6224,7,FALSE),"")</f>
        <v/>
      </c>
      <c r="J1682" s="56" t="str">
        <f>IFERROR(VLOOKUP(B1682,Especialidades!A$1:H$6224,5,FALSE),"")</f>
        <v/>
      </c>
      <c r="K1682" s="21" t="str">
        <f t="shared" si="79"/>
        <v/>
      </c>
      <c r="L1682" s="15"/>
      <c r="AZ1682" s="3"/>
      <c r="BD1682" s="1"/>
      <c r="BF1682" s="4"/>
    </row>
    <row r="1683" spans="1:58" ht="30" customHeight="1" x14ac:dyDescent="0.3">
      <c r="A1683" s="58" t="str">
        <f t="shared" si="80"/>
        <v/>
      </c>
      <c r="B1683" s="53"/>
      <c r="C1683" s="73" t="str">
        <f>IFERROR(VLOOKUP(B1683,Especialidades!A$1:H$6224,3,FALSE),"")</f>
        <v/>
      </c>
      <c r="D1683" s="74"/>
      <c r="E1683" s="21" t="str">
        <f>IFERROR(VLOOKUP(B1683,Especialidades!A$1:H$6224,4,FALSE),"")</f>
        <v/>
      </c>
      <c r="F1683" s="59"/>
      <c r="G1683" s="59">
        <f t="shared" si="78"/>
        <v>0</v>
      </c>
      <c r="H1683" s="21" t="str">
        <f>IFERROR(VLOOKUP(B1683,Especialidades!A$1:H$6224,6,FALSE),"")</f>
        <v/>
      </c>
      <c r="I1683" s="56" t="str">
        <f>IFERROR(VLOOKUP(B1683,Especialidades!A$1:H$6224,7,FALSE),"")</f>
        <v/>
      </c>
      <c r="J1683" s="56" t="str">
        <f>IFERROR(VLOOKUP(B1683,Especialidades!A$1:H$6224,5,FALSE),"")</f>
        <v/>
      </c>
      <c r="K1683" s="21" t="str">
        <f t="shared" si="79"/>
        <v/>
      </c>
      <c r="L1683" s="15"/>
      <c r="AZ1683" s="3"/>
      <c r="BD1683" s="1"/>
      <c r="BF1683" s="4"/>
    </row>
    <row r="1684" spans="1:58" ht="30" customHeight="1" x14ac:dyDescent="0.3">
      <c r="A1684" s="58" t="str">
        <f t="shared" si="80"/>
        <v/>
      </c>
      <c r="B1684" s="53"/>
      <c r="C1684" s="73" t="str">
        <f>IFERROR(VLOOKUP(B1684,Especialidades!A$1:H$6224,3,FALSE),"")</f>
        <v/>
      </c>
      <c r="D1684" s="74"/>
      <c r="E1684" s="21" t="str">
        <f>IFERROR(VLOOKUP(B1684,Especialidades!A$1:H$6224,4,FALSE),"")</f>
        <v/>
      </c>
      <c r="F1684" s="59"/>
      <c r="G1684" s="59">
        <f t="shared" si="78"/>
        <v>0</v>
      </c>
      <c r="H1684" s="21" t="str">
        <f>IFERROR(VLOOKUP(B1684,Especialidades!A$1:H$6224,6,FALSE),"")</f>
        <v/>
      </c>
      <c r="I1684" s="56" t="str">
        <f>IFERROR(VLOOKUP(B1684,Especialidades!A$1:H$6224,7,FALSE),"")</f>
        <v/>
      </c>
      <c r="J1684" s="56" t="str">
        <f>IFERROR(VLOOKUP(B1684,Especialidades!A$1:H$6224,5,FALSE),"")</f>
        <v/>
      </c>
      <c r="K1684" s="21" t="str">
        <f t="shared" si="79"/>
        <v/>
      </c>
      <c r="L1684" s="15"/>
      <c r="AZ1684" s="3"/>
      <c r="BD1684" s="1"/>
      <c r="BF1684" s="4"/>
    </row>
    <row r="1685" spans="1:58" ht="30" customHeight="1" x14ac:dyDescent="0.3">
      <c r="A1685" s="58" t="str">
        <f t="shared" si="80"/>
        <v/>
      </c>
      <c r="B1685" s="53"/>
      <c r="C1685" s="73" t="str">
        <f>IFERROR(VLOOKUP(B1685,Especialidades!A$1:H$6224,3,FALSE),"")</f>
        <v/>
      </c>
      <c r="D1685" s="74"/>
      <c r="E1685" s="21" t="str">
        <f>IFERROR(VLOOKUP(B1685,Especialidades!A$1:H$6224,4,FALSE),"")</f>
        <v/>
      </c>
      <c r="F1685" s="59"/>
      <c r="G1685" s="59">
        <f t="shared" si="78"/>
        <v>0</v>
      </c>
      <c r="H1685" s="21" t="str">
        <f>IFERROR(VLOOKUP(B1685,Especialidades!A$1:H$6224,6,FALSE),"")</f>
        <v/>
      </c>
      <c r="I1685" s="56" t="str">
        <f>IFERROR(VLOOKUP(B1685,Especialidades!A$1:H$6224,7,FALSE),"")</f>
        <v/>
      </c>
      <c r="J1685" s="56" t="str">
        <f>IFERROR(VLOOKUP(B1685,Especialidades!A$1:H$6224,5,FALSE),"")</f>
        <v/>
      </c>
      <c r="K1685" s="21" t="str">
        <f t="shared" si="79"/>
        <v/>
      </c>
      <c r="L1685" s="15"/>
      <c r="AZ1685" s="3"/>
      <c r="BD1685" s="1"/>
      <c r="BF1685" s="4"/>
    </row>
    <row r="1686" spans="1:58" ht="30" customHeight="1" x14ac:dyDescent="0.3">
      <c r="A1686" s="58" t="str">
        <f t="shared" si="80"/>
        <v/>
      </c>
      <c r="B1686" s="53"/>
      <c r="C1686" s="73" t="str">
        <f>IFERROR(VLOOKUP(B1686,Especialidades!A$1:H$6224,3,FALSE),"")</f>
        <v/>
      </c>
      <c r="D1686" s="74"/>
      <c r="E1686" s="21" t="str">
        <f>IFERROR(VLOOKUP(B1686,Especialidades!A$1:H$6224,4,FALSE),"")</f>
        <v/>
      </c>
      <c r="F1686" s="59"/>
      <c r="G1686" s="59">
        <f t="shared" si="78"/>
        <v>0</v>
      </c>
      <c r="H1686" s="21" t="str">
        <f>IFERROR(VLOOKUP(B1686,Especialidades!A$1:H$6224,6,FALSE),"")</f>
        <v/>
      </c>
      <c r="I1686" s="56" t="str">
        <f>IFERROR(VLOOKUP(B1686,Especialidades!A$1:H$6224,7,FALSE),"")</f>
        <v/>
      </c>
      <c r="J1686" s="56" t="str">
        <f>IFERROR(VLOOKUP(B1686,Especialidades!A$1:H$6224,5,FALSE),"")</f>
        <v/>
      </c>
      <c r="K1686" s="21" t="str">
        <f t="shared" si="79"/>
        <v/>
      </c>
      <c r="L1686" s="15"/>
      <c r="AZ1686" s="3"/>
      <c r="BD1686" s="1"/>
      <c r="BF1686" s="4"/>
    </row>
    <row r="1687" spans="1:58" ht="30" customHeight="1" x14ac:dyDescent="0.3">
      <c r="A1687" s="58" t="str">
        <f t="shared" si="80"/>
        <v/>
      </c>
      <c r="B1687" s="53"/>
      <c r="C1687" s="73" t="str">
        <f>IFERROR(VLOOKUP(B1687,Especialidades!A$1:H$6224,3,FALSE),"")</f>
        <v/>
      </c>
      <c r="D1687" s="74"/>
      <c r="E1687" s="21" t="str">
        <f>IFERROR(VLOOKUP(B1687,Especialidades!A$1:H$6224,4,FALSE),"")</f>
        <v/>
      </c>
      <c r="F1687" s="59"/>
      <c r="G1687" s="59">
        <f t="shared" si="78"/>
        <v>0</v>
      </c>
      <c r="H1687" s="21" t="str">
        <f>IFERROR(VLOOKUP(B1687,Especialidades!A$1:H$6224,6,FALSE),"")</f>
        <v/>
      </c>
      <c r="I1687" s="56" t="str">
        <f>IFERROR(VLOOKUP(B1687,Especialidades!A$1:H$6224,7,FALSE),"")</f>
        <v/>
      </c>
      <c r="J1687" s="56" t="str">
        <f>IFERROR(VLOOKUP(B1687,Especialidades!A$1:H$6224,5,FALSE),"")</f>
        <v/>
      </c>
      <c r="K1687" s="21" t="str">
        <f t="shared" si="79"/>
        <v/>
      </c>
      <c r="L1687" s="15"/>
      <c r="AZ1687" s="3"/>
      <c r="BD1687" s="1"/>
      <c r="BF1687" s="4"/>
    </row>
    <row r="1688" spans="1:58" ht="30" customHeight="1" x14ac:dyDescent="0.3">
      <c r="A1688" s="58" t="str">
        <f t="shared" si="80"/>
        <v/>
      </c>
      <c r="B1688" s="53"/>
      <c r="C1688" s="73" t="str">
        <f>IFERROR(VLOOKUP(B1688,Especialidades!A$1:H$6224,3,FALSE),"")</f>
        <v/>
      </c>
      <c r="D1688" s="74"/>
      <c r="E1688" s="21" t="str">
        <f>IFERROR(VLOOKUP(B1688,Especialidades!A$1:H$6224,4,FALSE),"")</f>
        <v/>
      </c>
      <c r="F1688" s="59"/>
      <c r="G1688" s="59">
        <f t="shared" si="78"/>
        <v>0</v>
      </c>
      <c r="H1688" s="21" t="str">
        <f>IFERROR(VLOOKUP(B1688,Especialidades!A$1:H$6224,6,FALSE),"")</f>
        <v/>
      </c>
      <c r="I1688" s="56" t="str">
        <f>IFERROR(VLOOKUP(B1688,Especialidades!A$1:H$6224,7,FALSE),"")</f>
        <v/>
      </c>
      <c r="J1688" s="56" t="str">
        <f>IFERROR(VLOOKUP(B1688,Especialidades!A$1:H$6224,5,FALSE),"")</f>
        <v/>
      </c>
      <c r="K1688" s="21" t="str">
        <f t="shared" si="79"/>
        <v/>
      </c>
      <c r="L1688" s="15"/>
      <c r="AZ1688" s="3"/>
      <c r="BD1688" s="1"/>
      <c r="BF1688" s="4"/>
    </row>
    <row r="1689" spans="1:58" ht="30" customHeight="1" x14ac:dyDescent="0.3">
      <c r="A1689" s="58" t="str">
        <f t="shared" si="80"/>
        <v/>
      </c>
      <c r="B1689" s="53"/>
      <c r="C1689" s="73" t="str">
        <f>IFERROR(VLOOKUP(B1689,Especialidades!A$1:H$6224,3,FALSE),"")</f>
        <v/>
      </c>
      <c r="D1689" s="74"/>
      <c r="E1689" s="21" t="str">
        <f>IFERROR(VLOOKUP(B1689,Especialidades!A$1:H$6224,4,FALSE),"")</f>
        <v/>
      </c>
      <c r="F1689" s="59"/>
      <c r="G1689" s="59">
        <f t="shared" si="78"/>
        <v>0</v>
      </c>
      <c r="H1689" s="21" t="str">
        <f>IFERROR(VLOOKUP(B1689,Especialidades!A$1:H$6224,6,FALSE),"")</f>
        <v/>
      </c>
      <c r="I1689" s="56" t="str">
        <f>IFERROR(VLOOKUP(B1689,Especialidades!A$1:H$6224,7,FALSE),"")</f>
        <v/>
      </c>
      <c r="J1689" s="56" t="str">
        <f>IFERROR(VLOOKUP(B1689,Especialidades!A$1:H$6224,5,FALSE),"")</f>
        <v/>
      </c>
      <c r="K1689" s="21" t="str">
        <f t="shared" si="79"/>
        <v/>
      </c>
      <c r="L1689" s="15"/>
      <c r="AZ1689" s="3"/>
      <c r="BD1689" s="1"/>
      <c r="BF1689" s="4"/>
    </row>
    <row r="1690" spans="1:58" ht="30" customHeight="1" x14ac:dyDescent="0.3">
      <c r="A1690" s="58" t="str">
        <f t="shared" si="80"/>
        <v/>
      </c>
      <c r="B1690" s="53"/>
      <c r="C1690" s="73" t="str">
        <f>IFERROR(VLOOKUP(B1690,Especialidades!A$1:H$6224,3,FALSE),"")</f>
        <v/>
      </c>
      <c r="D1690" s="74"/>
      <c r="E1690" s="21" t="str">
        <f>IFERROR(VLOOKUP(B1690,Especialidades!A$1:H$6224,4,FALSE),"")</f>
        <v/>
      </c>
      <c r="F1690" s="59"/>
      <c r="G1690" s="59">
        <f t="shared" si="78"/>
        <v>0</v>
      </c>
      <c r="H1690" s="21" t="str">
        <f>IFERROR(VLOOKUP(B1690,Especialidades!A$1:H$6224,6,FALSE),"")</f>
        <v/>
      </c>
      <c r="I1690" s="56" t="str">
        <f>IFERROR(VLOOKUP(B1690,Especialidades!A$1:H$6224,7,FALSE),"")</f>
        <v/>
      </c>
      <c r="J1690" s="56" t="str">
        <f>IFERROR(VLOOKUP(B1690,Especialidades!A$1:H$6224,5,FALSE),"")</f>
        <v/>
      </c>
      <c r="K1690" s="21" t="str">
        <f t="shared" si="79"/>
        <v/>
      </c>
      <c r="L1690" s="15"/>
      <c r="AZ1690" s="3"/>
      <c r="BD1690" s="1"/>
      <c r="BF1690" s="4"/>
    </row>
    <row r="1691" spans="1:58" ht="30" customHeight="1" x14ac:dyDescent="0.3">
      <c r="A1691" s="58" t="str">
        <f t="shared" si="80"/>
        <v/>
      </c>
      <c r="B1691" s="53"/>
      <c r="C1691" s="73" t="str">
        <f>IFERROR(VLOOKUP(B1691,Especialidades!A$1:H$6224,3,FALSE),"")</f>
        <v/>
      </c>
      <c r="D1691" s="74"/>
      <c r="E1691" s="21" t="str">
        <f>IFERROR(VLOOKUP(B1691,Especialidades!A$1:H$6224,4,FALSE),"")</f>
        <v/>
      </c>
      <c r="F1691" s="59"/>
      <c r="G1691" s="59">
        <f t="shared" si="78"/>
        <v>0</v>
      </c>
      <c r="H1691" s="21" t="str">
        <f>IFERROR(VLOOKUP(B1691,Especialidades!A$1:H$6224,6,FALSE),"")</f>
        <v/>
      </c>
      <c r="I1691" s="56" t="str">
        <f>IFERROR(VLOOKUP(B1691,Especialidades!A$1:H$6224,7,FALSE),"")</f>
        <v/>
      </c>
      <c r="J1691" s="56" t="str">
        <f>IFERROR(VLOOKUP(B1691,Especialidades!A$1:H$6224,5,FALSE),"")</f>
        <v/>
      </c>
      <c r="K1691" s="21" t="str">
        <f t="shared" si="79"/>
        <v/>
      </c>
      <c r="L1691" s="15"/>
      <c r="AZ1691" s="3"/>
      <c r="BD1691" s="1"/>
      <c r="BF1691" s="4"/>
    </row>
    <row r="1692" spans="1:58" ht="30" customHeight="1" x14ac:dyDescent="0.3">
      <c r="A1692" s="58" t="str">
        <f t="shared" si="80"/>
        <v/>
      </c>
      <c r="B1692" s="53"/>
      <c r="C1692" s="73" t="str">
        <f>IFERROR(VLOOKUP(B1692,Especialidades!A$1:H$6224,3,FALSE),"")</f>
        <v/>
      </c>
      <c r="D1692" s="74"/>
      <c r="E1692" s="21" t="str">
        <f>IFERROR(VLOOKUP(B1692,Especialidades!A$1:H$6224,4,FALSE),"")</f>
        <v/>
      </c>
      <c r="F1692" s="59"/>
      <c r="G1692" s="59">
        <f t="shared" si="78"/>
        <v>0</v>
      </c>
      <c r="H1692" s="21" t="str">
        <f>IFERROR(VLOOKUP(B1692,Especialidades!A$1:H$6224,6,FALSE),"")</f>
        <v/>
      </c>
      <c r="I1692" s="56" t="str">
        <f>IFERROR(VLOOKUP(B1692,Especialidades!A$1:H$6224,7,FALSE),"")</f>
        <v/>
      </c>
      <c r="J1692" s="56" t="str">
        <f>IFERROR(VLOOKUP(B1692,Especialidades!A$1:H$6224,5,FALSE),"")</f>
        <v/>
      </c>
      <c r="K1692" s="21" t="str">
        <f t="shared" si="79"/>
        <v/>
      </c>
      <c r="L1692" s="15"/>
      <c r="AZ1692" s="3"/>
      <c r="BD1692" s="1"/>
      <c r="BF1692" s="4"/>
    </row>
    <row r="1693" spans="1:58" ht="30" customHeight="1" x14ac:dyDescent="0.3">
      <c r="A1693" s="58" t="str">
        <f t="shared" si="80"/>
        <v/>
      </c>
      <c r="B1693" s="53"/>
      <c r="C1693" s="73" t="str">
        <f>IFERROR(VLOOKUP(B1693,Especialidades!A$1:H$6224,3,FALSE),"")</f>
        <v/>
      </c>
      <c r="D1693" s="74"/>
      <c r="E1693" s="21" t="str">
        <f>IFERROR(VLOOKUP(B1693,Especialidades!A$1:H$6224,4,FALSE),"")</f>
        <v/>
      </c>
      <c r="F1693" s="59"/>
      <c r="G1693" s="59">
        <f t="shared" si="78"/>
        <v>0</v>
      </c>
      <c r="H1693" s="21" t="str">
        <f>IFERROR(VLOOKUP(B1693,Especialidades!A$1:H$6224,6,FALSE),"")</f>
        <v/>
      </c>
      <c r="I1693" s="56" t="str">
        <f>IFERROR(VLOOKUP(B1693,Especialidades!A$1:H$6224,7,FALSE),"")</f>
        <v/>
      </c>
      <c r="J1693" s="56" t="str">
        <f>IFERROR(VLOOKUP(B1693,Especialidades!A$1:H$6224,5,FALSE),"")</f>
        <v/>
      </c>
      <c r="K1693" s="21" t="str">
        <f t="shared" si="79"/>
        <v/>
      </c>
      <c r="L1693" s="15"/>
      <c r="AZ1693" s="3"/>
      <c r="BD1693" s="1"/>
      <c r="BF1693" s="4"/>
    </row>
    <row r="1694" spans="1:58" ht="30" customHeight="1" x14ac:dyDescent="0.3">
      <c r="A1694" s="58" t="str">
        <f t="shared" si="80"/>
        <v/>
      </c>
      <c r="B1694" s="53"/>
      <c r="C1694" s="73" t="str">
        <f>IFERROR(VLOOKUP(B1694,Especialidades!A$1:H$6224,3,FALSE),"")</f>
        <v/>
      </c>
      <c r="D1694" s="74"/>
      <c r="E1694" s="21" t="str">
        <f>IFERROR(VLOOKUP(B1694,Especialidades!A$1:H$6224,4,FALSE),"")</f>
        <v/>
      </c>
      <c r="F1694" s="59"/>
      <c r="G1694" s="59">
        <f t="shared" si="78"/>
        <v>0</v>
      </c>
      <c r="H1694" s="21" t="str">
        <f>IFERROR(VLOOKUP(B1694,Especialidades!A$1:H$6224,6,FALSE),"")</f>
        <v/>
      </c>
      <c r="I1694" s="56" t="str">
        <f>IFERROR(VLOOKUP(B1694,Especialidades!A$1:H$6224,7,FALSE),"")</f>
        <v/>
      </c>
      <c r="J1694" s="56" t="str">
        <f>IFERROR(VLOOKUP(B1694,Especialidades!A$1:H$6224,5,FALSE),"")</f>
        <v/>
      </c>
      <c r="K1694" s="21" t="str">
        <f t="shared" si="79"/>
        <v/>
      </c>
      <c r="L1694" s="15"/>
      <c r="AZ1694" s="3"/>
      <c r="BD1694" s="1"/>
      <c r="BF1694" s="4"/>
    </row>
    <row r="1695" spans="1:58" ht="30" customHeight="1" x14ac:dyDescent="0.3">
      <c r="A1695" s="58" t="str">
        <f t="shared" si="80"/>
        <v/>
      </c>
      <c r="B1695" s="53"/>
      <c r="C1695" s="73" t="str">
        <f>IFERROR(VLOOKUP(B1695,Especialidades!A$1:H$6224,3,FALSE),"")</f>
        <v/>
      </c>
      <c r="D1695" s="74"/>
      <c r="E1695" s="21" t="str">
        <f>IFERROR(VLOOKUP(B1695,Especialidades!A$1:H$6224,4,FALSE),"")</f>
        <v/>
      </c>
      <c r="F1695" s="59"/>
      <c r="G1695" s="59">
        <f t="shared" si="78"/>
        <v>0</v>
      </c>
      <c r="H1695" s="21" t="str">
        <f>IFERROR(VLOOKUP(B1695,Especialidades!A$1:H$6224,6,FALSE),"")</f>
        <v/>
      </c>
      <c r="I1695" s="56" t="str">
        <f>IFERROR(VLOOKUP(B1695,Especialidades!A$1:H$6224,7,FALSE),"")</f>
        <v/>
      </c>
      <c r="J1695" s="56" t="str">
        <f>IFERROR(VLOOKUP(B1695,Especialidades!A$1:H$6224,5,FALSE),"")</f>
        <v/>
      </c>
      <c r="K1695" s="21" t="str">
        <f t="shared" si="79"/>
        <v/>
      </c>
      <c r="L1695" s="15"/>
      <c r="AZ1695" s="3"/>
      <c r="BD1695" s="1"/>
      <c r="BF1695" s="4"/>
    </row>
    <row r="1696" spans="1:58" ht="30" customHeight="1" x14ac:dyDescent="0.3">
      <c r="A1696" s="58" t="str">
        <f t="shared" si="80"/>
        <v/>
      </c>
      <c r="B1696" s="53"/>
      <c r="C1696" s="73" t="str">
        <f>IFERROR(VLOOKUP(B1696,Especialidades!A$1:H$6224,3,FALSE),"")</f>
        <v/>
      </c>
      <c r="D1696" s="74"/>
      <c r="E1696" s="21" t="str">
        <f>IFERROR(VLOOKUP(B1696,Especialidades!A$1:H$6224,4,FALSE),"")</f>
        <v/>
      </c>
      <c r="F1696" s="59"/>
      <c r="G1696" s="59">
        <f t="shared" si="78"/>
        <v>0</v>
      </c>
      <c r="H1696" s="21" t="str">
        <f>IFERROR(VLOOKUP(B1696,Especialidades!A$1:H$6224,6,FALSE),"")</f>
        <v/>
      </c>
      <c r="I1696" s="56" t="str">
        <f>IFERROR(VLOOKUP(B1696,Especialidades!A$1:H$6224,7,FALSE),"")</f>
        <v/>
      </c>
      <c r="J1696" s="56" t="str">
        <f>IFERROR(VLOOKUP(B1696,Especialidades!A$1:H$6224,5,FALSE),"")</f>
        <v/>
      </c>
      <c r="K1696" s="21" t="str">
        <f t="shared" si="79"/>
        <v/>
      </c>
      <c r="L1696" s="15"/>
      <c r="AZ1696" s="3"/>
      <c r="BD1696" s="1"/>
      <c r="BF1696" s="4"/>
    </row>
    <row r="1697" spans="1:58" ht="30" customHeight="1" x14ac:dyDescent="0.3">
      <c r="A1697" s="58" t="str">
        <f t="shared" si="80"/>
        <v/>
      </c>
      <c r="B1697" s="53"/>
      <c r="C1697" s="73" t="str">
        <f>IFERROR(VLOOKUP(B1697,Especialidades!A$1:H$6224,3,FALSE),"")</f>
        <v/>
      </c>
      <c r="D1697" s="74"/>
      <c r="E1697" s="21" t="str">
        <f>IFERROR(VLOOKUP(B1697,Especialidades!A$1:H$6224,4,FALSE),"")</f>
        <v/>
      </c>
      <c r="F1697" s="59"/>
      <c r="G1697" s="59">
        <f t="shared" si="78"/>
        <v>0</v>
      </c>
      <c r="H1697" s="21" t="str">
        <f>IFERROR(VLOOKUP(B1697,Especialidades!A$1:H$6224,6,FALSE),"")</f>
        <v/>
      </c>
      <c r="I1697" s="56" t="str">
        <f>IFERROR(VLOOKUP(B1697,Especialidades!A$1:H$6224,7,FALSE),"")</f>
        <v/>
      </c>
      <c r="J1697" s="56" t="str">
        <f>IFERROR(VLOOKUP(B1697,Especialidades!A$1:H$6224,5,FALSE),"")</f>
        <v/>
      </c>
      <c r="K1697" s="21" t="str">
        <f t="shared" si="79"/>
        <v/>
      </c>
      <c r="L1697" s="15"/>
      <c r="AZ1697" s="3"/>
      <c r="BD1697" s="1"/>
      <c r="BF1697" s="4"/>
    </row>
    <row r="1698" spans="1:58" ht="30" customHeight="1" x14ac:dyDescent="0.3">
      <c r="A1698" s="58" t="str">
        <f t="shared" si="80"/>
        <v/>
      </c>
      <c r="B1698" s="53"/>
      <c r="C1698" s="73" t="str">
        <f>IFERROR(VLOOKUP(B1698,Especialidades!A$1:H$6224,3,FALSE),"")</f>
        <v/>
      </c>
      <c r="D1698" s="74"/>
      <c r="E1698" s="21" t="str">
        <f>IFERROR(VLOOKUP(B1698,Especialidades!A$1:H$6224,4,FALSE),"")</f>
        <v/>
      </c>
      <c r="F1698" s="59"/>
      <c r="G1698" s="59">
        <f t="shared" si="78"/>
        <v>0</v>
      </c>
      <c r="H1698" s="21" t="str">
        <f>IFERROR(VLOOKUP(B1698,Especialidades!A$1:H$6224,6,FALSE),"")</f>
        <v/>
      </c>
      <c r="I1698" s="56" t="str">
        <f>IFERROR(VLOOKUP(B1698,Especialidades!A$1:H$6224,7,FALSE),"")</f>
        <v/>
      </c>
      <c r="J1698" s="56" t="str">
        <f>IFERROR(VLOOKUP(B1698,Especialidades!A$1:H$6224,5,FALSE),"")</f>
        <v/>
      </c>
      <c r="K1698" s="21" t="str">
        <f t="shared" si="79"/>
        <v/>
      </c>
      <c r="L1698" s="15"/>
      <c r="AZ1698" s="3"/>
      <c r="BD1698" s="1"/>
      <c r="BF1698" s="4"/>
    </row>
    <row r="1699" spans="1:58" ht="30" customHeight="1" x14ac:dyDescent="0.3">
      <c r="A1699" s="58" t="str">
        <f t="shared" si="80"/>
        <v/>
      </c>
      <c r="B1699" s="53"/>
      <c r="C1699" s="73" t="str">
        <f>IFERROR(VLOOKUP(B1699,Especialidades!A$1:H$6224,3,FALSE),"")</f>
        <v/>
      </c>
      <c r="D1699" s="74"/>
      <c r="E1699" s="21" t="str">
        <f>IFERROR(VLOOKUP(B1699,Especialidades!A$1:H$6224,4,FALSE),"")</f>
        <v/>
      </c>
      <c r="F1699" s="59"/>
      <c r="G1699" s="59">
        <f t="shared" si="78"/>
        <v>0</v>
      </c>
      <c r="H1699" s="21" t="str">
        <f>IFERROR(VLOOKUP(B1699,Especialidades!A$1:H$6224,6,FALSE),"")</f>
        <v/>
      </c>
      <c r="I1699" s="56" t="str">
        <f>IFERROR(VLOOKUP(B1699,Especialidades!A$1:H$6224,7,FALSE),"")</f>
        <v/>
      </c>
      <c r="J1699" s="56" t="str">
        <f>IFERROR(VLOOKUP(B1699,Especialidades!A$1:H$6224,5,FALSE),"")</f>
        <v/>
      </c>
      <c r="K1699" s="21" t="str">
        <f t="shared" si="79"/>
        <v/>
      </c>
      <c r="L1699" s="15"/>
      <c r="AZ1699" s="3"/>
      <c r="BD1699" s="1"/>
      <c r="BF1699" s="4"/>
    </row>
    <row r="1700" spans="1:58" ht="30" customHeight="1" x14ac:dyDescent="0.3">
      <c r="A1700" s="58" t="str">
        <f t="shared" si="80"/>
        <v/>
      </c>
      <c r="B1700" s="53"/>
      <c r="C1700" s="73" t="str">
        <f>IFERROR(VLOOKUP(B1700,Especialidades!A$1:H$6224,3,FALSE),"")</f>
        <v/>
      </c>
      <c r="D1700" s="74"/>
      <c r="E1700" s="21" t="str">
        <f>IFERROR(VLOOKUP(B1700,Especialidades!A$1:H$6224,4,FALSE),"")</f>
        <v/>
      </c>
      <c r="F1700" s="59"/>
      <c r="G1700" s="59">
        <f t="shared" si="78"/>
        <v>0</v>
      </c>
      <c r="H1700" s="21" t="str">
        <f>IFERROR(VLOOKUP(B1700,Especialidades!A$1:H$6224,6,FALSE),"")</f>
        <v/>
      </c>
      <c r="I1700" s="56" t="str">
        <f>IFERROR(VLOOKUP(B1700,Especialidades!A$1:H$6224,7,FALSE),"")</f>
        <v/>
      </c>
      <c r="J1700" s="56" t="str">
        <f>IFERROR(VLOOKUP(B1700,Especialidades!A$1:H$6224,5,FALSE),"")</f>
        <v/>
      </c>
      <c r="K1700" s="21" t="str">
        <f t="shared" si="79"/>
        <v/>
      </c>
      <c r="L1700" s="15"/>
      <c r="AZ1700" s="3"/>
      <c r="BD1700" s="1"/>
      <c r="BF1700" s="4"/>
    </row>
    <row r="1701" spans="1:58" ht="30" customHeight="1" x14ac:dyDescent="0.3">
      <c r="A1701" s="58" t="str">
        <f t="shared" si="80"/>
        <v/>
      </c>
      <c r="B1701" s="53"/>
      <c r="C1701" s="73" t="str">
        <f>IFERROR(VLOOKUP(B1701,Especialidades!A$1:H$6224,3,FALSE),"")</f>
        <v/>
      </c>
      <c r="D1701" s="74"/>
      <c r="E1701" s="21" t="str">
        <f>IFERROR(VLOOKUP(B1701,Especialidades!A$1:H$6224,4,FALSE),"")</f>
        <v/>
      </c>
      <c r="F1701" s="59"/>
      <c r="G1701" s="59">
        <f t="shared" si="78"/>
        <v>0</v>
      </c>
      <c r="H1701" s="21" t="str">
        <f>IFERROR(VLOOKUP(B1701,Especialidades!A$1:H$6224,6,FALSE),"")</f>
        <v/>
      </c>
      <c r="I1701" s="56" t="str">
        <f>IFERROR(VLOOKUP(B1701,Especialidades!A$1:H$6224,7,FALSE),"")</f>
        <v/>
      </c>
      <c r="J1701" s="56" t="str">
        <f>IFERROR(VLOOKUP(B1701,Especialidades!A$1:H$6224,5,FALSE),"")</f>
        <v/>
      </c>
      <c r="K1701" s="21" t="str">
        <f t="shared" si="79"/>
        <v/>
      </c>
      <c r="L1701" s="15"/>
      <c r="AZ1701" s="3"/>
      <c r="BD1701" s="1"/>
      <c r="BF1701" s="4"/>
    </row>
    <row r="1702" spans="1:58" ht="30" customHeight="1" x14ac:dyDescent="0.3">
      <c r="A1702" s="58" t="str">
        <f t="shared" si="80"/>
        <v/>
      </c>
      <c r="B1702" s="53"/>
      <c r="C1702" s="73" t="str">
        <f>IFERROR(VLOOKUP(B1702,Especialidades!A$1:H$6224,3,FALSE),"")</f>
        <v/>
      </c>
      <c r="D1702" s="74"/>
      <c r="E1702" s="21" t="str">
        <f>IFERROR(VLOOKUP(B1702,Especialidades!A$1:H$6224,4,FALSE),"")</f>
        <v/>
      </c>
      <c r="F1702" s="59"/>
      <c r="G1702" s="59">
        <f t="shared" si="78"/>
        <v>0</v>
      </c>
      <c r="H1702" s="21" t="str">
        <f>IFERROR(VLOOKUP(B1702,Especialidades!A$1:H$6224,6,FALSE),"")</f>
        <v/>
      </c>
      <c r="I1702" s="56" t="str">
        <f>IFERROR(VLOOKUP(B1702,Especialidades!A$1:H$6224,7,FALSE),"")</f>
        <v/>
      </c>
      <c r="J1702" s="56" t="str">
        <f>IFERROR(VLOOKUP(B1702,Especialidades!A$1:H$6224,5,FALSE),"")</f>
        <v/>
      </c>
      <c r="K1702" s="21" t="str">
        <f t="shared" si="79"/>
        <v/>
      </c>
      <c r="L1702" s="15"/>
      <c r="AZ1702" s="3"/>
      <c r="BD1702" s="1"/>
      <c r="BF1702" s="4"/>
    </row>
    <row r="1703" spans="1:58" ht="30" customHeight="1" x14ac:dyDescent="0.3">
      <c r="A1703" s="58" t="str">
        <f t="shared" si="80"/>
        <v/>
      </c>
      <c r="B1703" s="53"/>
      <c r="C1703" s="73" t="str">
        <f>IFERROR(VLOOKUP(B1703,Especialidades!A$1:H$6224,3,FALSE),"")</f>
        <v/>
      </c>
      <c r="D1703" s="74"/>
      <c r="E1703" s="21" t="str">
        <f>IFERROR(VLOOKUP(B1703,Especialidades!A$1:H$6224,4,FALSE),"")</f>
        <v/>
      </c>
      <c r="F1703" s="59"/>
      <c r="G1703" s="59">
        <f t="shared" si="78"/>
        <v>0</v>
      </c>
      <c r="H1703" s="21" t="str">
        <f>IFERROR(VLOOKUP(B1703,Especialidades!A$1:H$6224,6,FALSE),"")</f>
        <v/>
      </c>
      <c r="I1703" s="56" t="str">
        <f>IFERROR(VLOOKUP(B1703,Especialidades!A$1:H$6224,7,FALSE),"")</f>
        <v/>
      </c>
      <c r="J1703" s="56" t="str">
        <f>IFERROR(VLOOKUP(B1703,Especialidades!A$1:H$6224,5,FALSE),"")</f>
        <v/>
      </c>
      <c r="K1703" s="21" t="str">
        <f t="shared" si="79"/>
        <v/>
      </c>
      <c r="L1703" s="15"/>
      <c r="AZ1703" s="3"/>
      <c r="BD1703" s="1"/>
      <c r="BF1703" s="4"/>
    </row>
    <row r="1704" spans="1:58" ht="30" customHeight="1" x14ac:dyDescent="0.3">
      <c r="A1704" s="58" t="str">
        <f t="shared" si="80"/>
        <v/>
      </c>
      <c r="B1704" s="53"/>
      <c r="C1704" s="73" t="str">
        <f>IFERROR(VLOOKUP(B1704,Especialidades!A$1:H$6224,3,FALSE),"")</f>
        <v/>
      </c>
      <c r="D1704" s="74"/>
      <c r="E1704" s="21" t="str">
        <f>IFERROR(VLOOKUP(B1704,Especialidades!A$1:H$6224,4,FALSE),"")</f>
        <v/>
      </c>
      <c r="F1704" s="59"/>
      <c r="G1704" s="59">
        <f t="shared" si="78"/>
        <v>0</v>
      </c>
      <c r="H1704" s="21" t="str">
        <f>IFERROR(VLOOKUP(B1704,Especialidades!A$1:H$6224,6,FALSE),"")</f>
        <v/>
      </c>
      <c r="I1704" s="56" t="str">
        <f>IFERROR(VLOOKUP(B1704,Especialidades!A$1:H$6224,7,FALSE),"")</f>
        <v/>
      </c>
      <c r="J1704" s="56" t="str">
        <f>IFERROR(VLOOKUP(B1704,Especialidades!A$1:H$6224,5,FALSE),"")</f>
        <v/>
      </c>
      <c r="K1704" s="21" t="str">
        <f t="shared" si="79"/>
        <v/>
      </c>
      <c r="L1704" s="15"/>
      <c r="AZ1704" s="3"/>
      <c r="BD1704" s="1"/>
      <c r="BF1704" s="4"/>
    </row>
    <row r="1705" spans="1:58" ht="30" customHeight="1" x14ac:dyDescent="0.3">
      <c r="A1705" s="58" t="str">
        <f t="shared" si="80"/>
        <v/>
      </c>
      <c r="B1705" s="53"/>
      <c r="C1705" s="73" t="str">
        <f>IFERROR(VLOOKUP(B1705,Especialidades!A$1:H$6224,3,FALSE),"")</f>
        <v/>
      </c>
      <c r="D1705" s="74"/>
      <c r="E1705" s="21" t="str">
        <f>IFERROR(VLOOKUP(B1705,Especialidades!A$1:H$6224,4,FALSE),"")</f>
        <v/>
      </c>
      <c r="F1705" s="59"/>
      <c r="G1705" s="59">
        <f t="shared" si="78"/>
        <v>0</v>
      </c>
      <c r="H1705" s="21" t="str">
        <f>IFERROR(VLOOKUP(B1705,Especialidades!A$1:H$6224,6,FALSE),"")</f>
        <v/>
      </c>
      <c r="I1705" s="56" t="str">
        <f>IFERROR(VLOOKUP(B1705,Especialidades!A$1:H$6224,7,FALSE),"")</f>
        <v/>
      </c>
      <c r="J1705" s="56" t="str">
        <f>IFERROR(VLOOKUP(B1705,Especialidades!A$1:H$6224,5,FALSE),"")</f>
        <v/>
      </c>
      <c r="K1705" s="21" t="str">
        <f t="shared" si="79"/>
        <v/>
      </c>
      <c r="L1705" s="15"/>
      <c r="AZ1705" s="3"/>
      <c r="BD1705" s="1"/>
      <c r="BF1705" s="4"/>
    </row>
    <row r="1706" spans="1:58" ht="30" customHeight="1" x14ac:dyDescent="0.3">
      <c r="A1706" s="58" t="str">
        <f t="shared" si="80"/>
        <v/>
      </c>
      <c r="B1706" s="53"/>
      <c r="C1706" s="73" t="str">
        <f>IFERROR(VLOOKUP(B1706,Especialidades!A$1:H$6224,3,FALSE),"")</f>
        <v/>
      </c>
      <c r="D1706" s="74"/>
      <c r="E1706" s="21" t="str">
        <f>IFERROR(VLOOKUP(B1706,Especialidades!A$1:H$6224,4,FALSE),"")</f>
        <v/>
      </c>
      <c r="F1706" s="59"/>
      <c r="G1706" s="59">
        <f t="shared" si="78"/>
        <v>0</v>
      </c>
      <c r="H1706" s="21" t="str">
        <f>IFERROR(VLOOKUP(B1706,Especialidades!A$1:H$6224,6,FALSE),"")</f>
        <v/>
      </c>
      <c r="I1706" s="56" t="str">
        <f>IFERROR(VLOOKUP(B1706,Especialidades!A$1:H$6224,7,FALSE),"")</f>
        <v/>
      </c>
      <c r="J1706" s="56" t="str">
        <f>IFERROR(VLOOKUP(B1706,Especialidades!A$1:H$6224,5,FALSE),"")</f>
        <v/>
      </c>
      <c r="K1706" s="21" t="str">
        <f t="shared" si="79"/>
        <v/>
      </c>
      <c r="L1706" s="15"/>
      <c r="AZ1706" s="3"/>
      <c r="BD1706" s="1"/>
      <c r="BF1706" s="4"/>
    </row>
    <row r="1707" spans="1:58" ht="30" customHeight="1" x14ac:dyDescent="0.3">
      <c r="A1707" s="58" t="str">
        <f t="shared" si="80"/>
        <v/>
      </c>
      <c r="B1707" s="53"/>
      <c r="C1707" s="73" t="str">
        <f>IFERROR(VLOOKUP(B1707,Especialidades!A$1:H$6224,3,FALSE),"")</f>
        <v/>
      </c>
      <c r="D1707" s="74"/>
      <c r="E1707" s="21" t="str">
        <f>IFERROR(VLOOKUP(B1707,Especialidades!A$1:H$6224,4,FALSE),"")</f>
        <v/>
      </c>
      <c r="F1707" s="59"/>
      <c r="G1707" s="59">
        <f t="shared" si="78"/>
        <v>0</v>
      </c>
      <c r="H1707" s="21" t="str">
        <f>IFERROR(VLOOKUP(B1707,Especialidades!A$1:H$6224,6,FALSE),"")</f>
        <v/>
      </c>
      <c r="I1707" s="56" t="str">
        <f>IFERROR(VLOOKUP(B1707,Especialidades!A$1:H$6224,7,FALSE),"")</f>
        <v/>
      </c>
      <c r="J1707" s="56" t="str">
        <f>IFERROR(VLOOKUP(B1707,Especialidades!A$1:H$6224,5,FALSE),"")</f>
        <v/>
      </c>
      <c r="K1707" s="21" t="str">
        <f t="shared" si="79"/>
        <v/>
      </c>
      <c r="L1707" s="15"/>
      <c r="AZ1707" s="3"/>
      <c r="BD1707" s="1"/>
      <c r="BF1707" s="4"/>
    </row>
    <row r="1708" spans="1:58" ht="30" customHeight="1" x14ac:dyDescent="0.3">
      <c r="A1708" s="58" t="str">
        <f t="shared" si="80"/>
        <v/>
      </c>
      <c r="B1708" s="53"/>
      <c r="C1708" s="73" t="str">
        <f>IFERROR(VLOOKUP(B1708,Especialidades!A$1:H$6224,3,FALSE),"")</f>
        <v/>
      </c>
      <c r="D1708" s="74"/>
      <c r="E1708" s="21" t="str">
        <f>IFERROR(VLOOKUP(B1708,Especialidades!A$1:H$6224,4,FALSE),"")</f>
        <v/>
      </c>
      <c r="F1708" s="59"/>
      <c r="G1708" s="59">
        <f t="shared" si="78"/>
        <v>0</v>
      </c>
      <c r="H1708" s="21" t="str">
        <f>IFERROR(VLOOKUP(B1708,Especialidades!A$1:H$6224,6,FALSE),"")</f>
        <v/>
      </c>
      <c r="I1708" s="56" t="str">
        <f>IFERROR(VLOOKUP(B1708,Especialidades!A$1:H$6224,7,FALSE),"")</f>
        <v/>
      </c>
      <c r="J1708" s="56" t="str">
        <f>IFERROR(VLOOKUP(B1708,Especialidades!A$1:H$6224,5,FALSE),"")</f>
        <v/>
      </c>
      <c r="K1708" s="21" t="str">
        <f t="shared" si="79"/>
        <v/>
      </c>
      <c r="L1708" s="15"/>
      <c r="AZ1708" s="3"/>
      <c r="BD1708" s="1"/>
      <c r="BF1708" s="4"/>
    </row>
    <row r="1709" spans="1:58" ht="30" customHeight="1" x14ac:dyDescent="0.3">
      <c r="A1709" s="58" t="str">
        <f t="shared" si="80"/>
        <v/>
      </c>
      <c r="B1709" s="53"/>
      <c r="C1709" s="73" t="str">
        <f>IFERROR(VLOOKUP(B1709,Especialidades!A$1:H$6224,3,FALSE),"")</f>
        <v/>
      </c>
      <c r="D1709" s="74"/>
      <c r="E1709" s="21" t="str">
        <f>IFERROR(VLOOKUP(B1709,Especialidades!A$1:H$6224,4,FALSE),"")</f>
        <v/>
      </c>
      <c r="F1709" s="59"/>
      <c r="G1709" s="59">
        <f t="shared" si="78"/>
        <v>0</v>
      </c>
      <c r="H1709" s="21" t="str">
        <f>IFERROR(VLOOKUP(B1709,Especialidades!A$1:H$6224,6,FALSE),"")</f>
        <v/>
      </c>
      <c r="I1709" s="56" t="str">
        <f>IFERROR(VLOOKUP(B1709,Especialidades!A$1:H$6224,7,FALSE),"")</f>
        <v/>
      </c>
      <c r="J1709" s="56" t="str">
        <f>IFERROR(VLOOKUP(B1709,Especialidades!A$1:H$6224,5,FALSE),"")</f>
        <v/>
      </c>
      <c r="K1709" s="21" t="str">
        <f t="shared" si="79"/>
        <v/>
      </c>
      <c r="L1709" s="15"/>
      <c r="AZ1709" s="3"/>
      <c r="BD1709" s="1"/>
      <c r="BF1709" s="4"/>
    </row>
    <row r="1710" spans="1:58" ht="30" customHeight="1" x14ac:dyDescent="0.3">
      <c r="A1710" s="58" t="str">
        <f t="shared" si="80"/>
        <v/>
      </c>
      <c r="B1710" s="53"/>
      <c r="C1710" s="73" t="str">
        <f>IFERROR(VLOOKUP(B1710,Especialidades!A$1:H$6224,3,FALSE),"")</f>
        <v/>
      </c>
      <c r="D1710" s="74"/>
      <c r="E1710" s="21" t="str">
        <f>IFERROR(VLOOKUP(B1710,Especialidades!A$1:H$6224,4,FALSE),"")</f>
        <v/>
      </c>
      <c r="F1710" s="59"/>
      <c r="G1710" s="59">
        <f t="shared" si="78"/>
        <v>0</v>
      </c>
      <c r="H1710" s="21" t="str">
        <f>IFERROR(VLOOKUP(B1710,Especialidades!A$1:H$6224,6,FALSE),"")</f>
        <v/>
      </c>
      <c r="I1710" s="56" t="str">
        <f>IFERROR(VLOOKUP(B1710,Especialidades!A$1:H$6224,7,FALSE),"")</f>
        <v/>
      </c>
      <c r="J1710" s="56" t="str">
        <f>IFERROR(VLOOKUP(B1710,Especialidades!A$1:H$6224,5,FALSE),"")</f>
        <v/>
      </c>
      <c r="K1710" s="21" t="str">
        <f t="shared" si="79"/>
        <v/>
      </c>
      <c r="L1710" s="15"/>
      <c r="AZ1710" s="3"/>
      <c r="BD1710" s="1"/>
      <c r="BF1710" s="4"/>
    </row>
    <row r="1711" spans="1:58" ht="30" customHeight="1" x14ac:dyDescent="0.3">
      <c r="A1711" s="58" t="str">
        <f t="shared" si="80"/>
        <v/>
      </c>
      <c r="B1711" s="53"/>
      <c r="C1711" s="73" t="str">
        <f>IFERROR(VLOOKUP(B1711,Especialidades!A$1:H$6224,3,FALSE),"")</f>
        <v/>
      </c>
      <c r="D1711" s="74"/>
      <c r="E1711" s="21" t="str">
        <f>IFERROR(VLOOKUP(B1711,Especialidades!A$1:H$6224,4,FALSE),"")</f>
        <v/>
      </c>
      <c r="F1711" s="59"/>
      <c r="G1711" s="59">
        <f t="shared" si="78"/>
        <v>0</v>
      </c>
      <c r="H1711" s="21" t="str">
        <f>IFERROR(VLOOKUP(B1711,Especialidades!A$1:H$6224,6,FALSE),"")</f>
        <v/>
      </c>
      <c r="I1711" s="56" t="str">
        <f>IFERROR(VLOOKUP(B1711,Especialidades!A$1:H$6224,7,FALSE),"")</f>
        <v/>
      </c>
      <c r="J1711" s="56" t="str">
        <f>IFERROR(VLOOKUP(B1711,Especialidades!A$1:H$6224,5,FALSE),"")</f>
        <v/>
      </c>
      <c r="K1711" s="21" t="str">
        <f t="shared" si="79"/>
        <v/>
      </c>
      <c r="L1711" s="15"/>
      <c r="AZ1711" s="3"/>
      <c r="BD1711" s="1"/>
      <c r="BF1711" s="4"/>
    </row>
    <row r="1712" spans="1:58" ht="30" customHeight="1" x14ac:dyDescent="0.3">
      <c r="A1712" s="58" t="str">
        <f t="shared" si="80"/>
        <v/>
      </c>
      <c r="B1712" s="53"/>
      <c r="C1712" s="73" t="str">
        <f>IFERROR(VLOOKUP(B1712,Especialidades!A$1:H$6224,3,FALSE),"")</f>
        <v/>
      </c>
      <c r="D1712" s="74"/>
      <c r="E1712" s="21" t="str">
        <f>IFERROR(VLOOKUP(B1712,Especialidades!A$1:H$6224,4,FALSE),"")</f>
        <v/>
      </c>
      <c r="F1712" s="59"/>
      <c r="G1712" s="59">
        <f t="shared" si="78"/>
        <v>0</v>
      </c>
      <c r="H1712" s="21" t="str">
        <f>IFERROR(VLOOKUP(B1712,Especialidades!A$1:H$6224,6,FALSE),"")</f>
        <v/>
      </c>
      <c r="I1712" s="56" t="str">
        <f>IFERROR(VLOOKUP(B1712,Especialidades!A$1:H$6224,7,FALSE),"")</f>
        <v/>
      </c>
      <c r="J1712" s="56" t="str">
        <f>IFERROR(VLOOKUP(B1712,Especialidades!A$1:H$6224,5,FALSE),"")</f>
        <v/>
      </c>
      <c r="K1712" s="21" t="str">
        <f t="shared" si="79"/>
        <v/>
      </c>
      <c r="L1712" s="15"/>
      <c r="AZ1712" s="3"/>
      <c r="BD1712" s="1"/>
      <c r="BF1712" s="4"/>
    </row>
    <row r="1713" spans="1:58" ht="30" customHeight="1" x14ac:dyDescent="0.3">
      <c r="A1713" s="58" t="str">
        <f t="shared" si="80"/>
        <v/>
      </c>
      <c r="B1713" s="53"/>
      <c r="C1713" s="73" t="str">
        <f>IFERROR(VLOOKUP(B1713,Especialidades!A$1:H$6224,3,FALSE),"")</f>
        <v/>
      </c>
      <c r="D1713" s="74"/>
      <c r="E1713" s="21" t="str">
        <f>IFERROR(VLOOKUP(B1713,Especialidades!A$1:H$6224,4,FALSE),"")</f>
        <v/>
      </c>
      <c r="F1713" s="59"/>
      <c r="G1713" s="59">
        <f t="shared" si="78"/>
        <v>0</v>
      </c>
      <c r="H1713" s="21" t="str">
        <f>IFERROR(VLOOKUP(B1713,Especialidades!A$1:H$6224,6,FALSE),"")</f>
        <v/>
      </c>
      <c r="I1713" s="56" t="str">
        <f>IFERROR(VLOOKUP(B1713,Especialidades!A$1:H$6224,7,FALSE),"")</f>
        <v/>
      </c>
      <c r="J1713" s="56" t="str">
        <f>IFERROR(VLOOKUP(B1713,Especialidades!A$1:H$6224,5,FALSE),"")</f>
        <v/>
      </c>
      <c r="K1713" s="21" t="str">
        <f t="shared" si="79"/>
        <v/>
      </c>
      <c r="L1713" s="15"/>
      <c r="AZ1713" s="3"/>
      <c r="BD1713" s="1"/>
      <c r="BF1713" s="4"/>
    </row>
    <row r="1714" spans="1:58" ht="30" customHeight="1" x14ac:dyDescent="0.3">
      <c r="A1714" s="58" t="str">
        <f t="shared" si="80"/>
        <v/>
      </c>
      <c r="B1714" s="53"/>
      <c r="C1714" s="73" t="str">
        <f>IFERROR(VLOOKUP(B1714,Especialidades!A$1:H$6224,3,FALSE),"")</f>
        <v/>
      </c>
      <c r="D1714" s="74"/>
      <c r="E1714" s="21" t="str">
        <f>IFERROR(VLOOKUP(B1714,Especialidades!A$1:H$6224,4,FALSE),"")</f>
        <v/>
      </c>
      <c r="F1714" s="59"/>
      <c r="G1714" s="59">
        <f t="shared" si="78"/>
        <v>0</v>
      </c>
      <c r="H1714" s="21" t="str">
        <f>IFERROR(VLOOKUP(B1714,Especialidades!A$1:H$6224,6,FALSE),"")</f>
        <v/>
      </c>
      <c r="I1714" s="56" t="str">
        <f>IFERROR(VLOOKUP(B1714,Especialidades!A$1:H$6224,7,FALSE),"")</f>
        <v/>
      </c>
      <c r="J1714" s="56" t="str">
        <f>IFERROR(VLOOKUP(B1714,Especialidades!A$1:H$6224,5,FALSE),"")</f>
        <v/>
      </c>
      <c r="K1714" s="21" t="str">
        <f t="shared" si="79"/>
        <v/>
      </c>
      <c r="L1714" s="15"/>
      <c r="AZ1714" s="3"/>
      <c r="BD1714" s="1"/>
      <c r="BF1714" s="4"/>
    </row>
    <row r="1715" spans="1:58" ht="30" customHeight="1" x14ac:dyDescent="0.3">
      <c r="A1715" s="58" t="str">
        <f t="shared" si="80"/>
        <v/>
      </c>
      <c r="B1715" s="53"/>
      <c r="C1715" s="73" t="str">
        <f>IFERROR(VLOOKUP(B1715,Especialidades!A$1:H$6224,3,FALSE),"")</f>
        <v/>
      </c>
      <c r="D1715" s="74"/>
      <c r="E1715" s="21" t="str">
        <f>IFERROR(VLOOKUP(B1715,Especialidades!A$1:H$6224,4,FALSE),"")</f>
        <v/>
      </c>
      <c r="F1715" s="59"/>
      <c r="G1715" s="59">
        <f t="shared" si="78"/>
        <v>0</v>
      </c>
      <c r="H1715" s="21" t="str">
        <f>IFERROR(VLOOKUP(B1715,Especialidades!A$1:H$6224,6,FALSE),"")</f>
        <v/>
      </c>
      <c r="I1715" s="56" t="str">
        <f>IFERROR(VLOOKUP(B1715,Especialidades!A$1:H$6224,7,FALSE),"")</f>
        <v/>
      </c>
      <c r="J1715" s="56" t="str">
        <f>IFERROR(VLOOKUP(B1715,Especialidades!A$1:H$6224,5,FALSE),"")</f>
        <v/>
      </c>
      <c r="K1715" s="21" t="str">
        <f t="shared" si="79"/>
        <v/>
      </c>
      <c r="L1715" s="15"/>
      <c r="AZ1715" s="3"/>
      <c r="BD1715" s="1"/>
      <c r="BF1715" s="4"/>
    </row>
    <row r="1716" spans="1:58" ht="30" customHeight="1" x14ac:dyDescent="0.3">
      <c r="A1716" s="58" t="str">
        <f t="shared" si="80"/>
        <v/>
      </c>
      <c r="B1716" s="53"/>
      <c r="C1716" s="73" t="str">
        <f>IFERROR(VLOOKUP(B1716,Especialidades!A$1:H$6224,3,FALSE),"")</f>
        <v/>
      </c>
      <c r="D1716" s="74"/>
      <c r="E1716" s="21" t="str">
        <f>IFERROR(VLOOKUP(B1716,Especialidades!A$1:H$6224,4,FALSE),"")</f>
        <v/>
      </c>
      <c r="F1716" s="59"/>
      <c r="G1716" s="59">
        <f t="shared" si="78"/>
        <v>0</v>
      </c>
      <c r="H1716" s="21" t="str">
        <f>IFERROR(VLOOKUP(B1716,Especialidades!A$1:H$6224,6,FALSE),"")</f>
        <v/>
      </c>
      <c r="I1716" s="56" t="str">
        <f>IFERROR(VLOOKUP(B1716,Especialidades!A$1:H$6224,7,FALSE),"")</f>
        <v/>
      </c>
      <c r="J1716" s="56" t="str">
        <f>IFERROR(VLOOKUP(B1716,Especialidades!A$1:H$6224,5,FALSE),"")</f>
        <v/>
      </c>
      <c r="K1716" s="21" t="str">
        <f t="shared" si="79"/>
        <v/>
      </c>
      <c r="L1716" s="15"/>
      <c r="AZ1716" s="3"/>
      <c r="BD1716" s="1"/>
      <c r="BF1716" s="4"/>
    </row>
    <row r="1717" spans="1:58" ht="30" customHeight="1" x14ac:dyDescent="0.3">
      <c r="A1717" s="58" t="str">
        <f t="shared" si="80"/>
        <v/>
      </c>
      <c r="B1717" s="53"/>
      <c r="C1717" s="73" t="str">
        <f>IFERROR(VLOOKUP(B1717,Especialidades!A$1:H$6224,3,FALSE),"")</f>
        <v/>
      </c>
      <c r="D1717" s="74"/>
      <c r="E1717" s="21" t="str">
        <f>IFERROR(VLOOKUP(B1717,Especialidades!A$1:H$6224,4,FALSE),"")</f>
        <v/>
      </c>
      <c r="F1717" s="59"/>
      <c r="G1717" s="59">
        <f t="shared" si="78"/>
        <v>0</v>
      </c>
      <c r="H1717" s="21" t="str">
        <f>IFERROR(VLOOKUP(B1717,Especialidades!A$1:H$6224,6,FALSE),"")</f>
        <v/>
      </c>
      <c r="I1717" s="56" t="str">
        <f>IFERROR(VLOOKUP(B1717,Especialidades!A$1:H$6224,7,FALSE),"")</f>
        <v/>
      </c>
      <c r="J1717" s="56" t="str">
        <f>IFERROR(VLOOKUP(B1717,Especialidades!A$1:H$6224,5,FALSE),"")</f>
        <v/>
      </c>
      <c r="K1717" s="21" t="str">
        <f t="shared" si="79"/>
        <v/>
      </c>
      <c r="L1717" s="15"/>
      <c r="AZ1717" s="3"/>
      <c r="BD1717" s="1"/>
      <c r="BF1717" s="4"/>
    </row>
    <row r="1718" spans="1:58" ht="30" customHeight="1" x14ac:dyDescent="0.3">
      <c r="A1718" s="58" t="str">
        <f t="shared" si="80"/>
        <v/>
      </c>
      <c r="B1718" s="53"/>
      <c r="C1718" s="73" t="str">
        <f>IFERROR(VLOOKUP(B1718,Especialidades!A$1:H$6224,3,FALSE),"")</f>
        <v/>
      </c>
      <c r="D1718" s="74"/>
      <c r="E1718" s="21" t="str">
        <f>IFERROR(VLOOKUP(B1718,Especialidades!A$1:H$6224,4,FALSE),"")</f>
        <v/>
      </c>
      <c r="F1718" s="59"/>
      <c r="G1718" s="59">
        <f t="shared" si="78"/>
        <v>0</v>
      </c>
      <c r="H1718" s="21" t="str">
        <f>IFERROR(VLOOKUP(B1718,Especialidades!A$1:H$6224,6,FALSE),"")</f>
        <v/>
      </c>
      <c r="I1718" s="56" t="str">
        <f>IFERROR(VLOOKUP(B1718,Especialidades!A$1:H$6224,7,FALSE),"")</f>
        <v/>
      </c>
      <c r="J1718" s="56" t="str">
        <f>IFERROR(VLOOKUP(B1718,Especialidades!A$1:H$6224,5,FALSE),"")</f>
        <v/>
      </c>
      <c r="K1718" s="21" t="str">
        <f t="shared" si="79"/>
        <v/>
      </c>
      <c r="L1718" s="15"/>
      <c r="AZ1718" s="3"/>
      <c r="BD1718" s="1"/>
      <c r="BF1718" s="4"/>
    </row>
    <row r="1719" spans="1:58" ht="30" customHeight="1" x14ac:dyDescent="0.3">
      <c r="A1719" s="58" t="str">
        <f t="shared" si="80"/>
        <v/>
      </c>
      <c r="B1719" s="53"/>
      <c r="C1719" s="73" t="str">
        <f>IFERROR(VLOOKUP(B1719,Especialidades!A$1:H$6224,3,FALSE),"")</f>
        <v/>
      </c>
      <c r="D1719" s="74"/>
      <c r="E1719" s="21" t="str">
        <f>IFERROR(VLOOKUP(B1719,Especialidades!A$1:H$6224,4,FALSE),"")</f>
        <v/>
      </c>
      <c r="F1719" s="59"/>
      <c r="G1719" s="59">
        <f t="shared" si="78"/>
        <v>0</v>
      </c>
      <c r="H1719" s="21" t="str">
        <f>IFERROR(VLOOKUP(B1719,Especialidades!A$1:H$6224,6,FALSE),"")</f>
        <v/>
      </c>
      <c r="I1719" s="56" t="str">
        <f>IFERROR(VLOOKUP(B1719,Especialidades!A$1:H$6224,7,FALSE),"")</f>
        <v/>
      </c>
      <c r="J1719" s="56" t="str">
        <f>IFERROR(VLOOKUP(B1719,Especialidades!A$1:H$6224,5,FALSE),"")</f>
        <v/>
      </c>
      <c r="K1719" s="21" t="str">
        <f t="shared" si="79"/>
        <v/>
      </c>
      <c r="L1719" s="15"/>
      <c r="AZ1719" s="3"/>
      <c r="BD1719" s="1"/>
      <c r="BF1719" s="4"/>
    </row>
    <row r="1720" spans="1:58" ht="30" customHeight="1" x14ac:dyDescent="0.3">
      <c r="A1720" s="58" t="str">
        <f t="shared" si="80"/>
        <v/>
      </c>
      <c r="B1720" s="53"/>
      <c r="C1720" s="73" t="str">
        <f>IFERROR(VLOOKUP(B1720,Especialidades!A$1:H$6224,3,FALSE),"")</f>
        <v/>
      </c>
      <c r="D1720" s="74"/>
      <c r="E1720" s="21" t="str">
        <f>IFERROR(VLOOKUP(B1720,Especialidades!A$1:H$6224,4,FALSE),"")</f>
        <v/>
      </c>
      <c r="F1720" s="59"/>
      <c r="G1720" s="59">
        <f t="shared" si="78"/>
        <v>0</v>
      </c>
      <c r="H1720" s="21" t="str">
        <f>IFERROR(VLOOKUP(B1720,Especialidades!A$1:H$6224,6,FALSE),"")</f>
        <v/>
      </c>
      <c r="I1720" s="56" t="str">
        <f>IFERROR(VLOOKUP(B1720,Especialidades!A$1:H$6224,7,FALSE),"")</f>
        <v/>
      </c>
      <c r="J1720" s="56" t="str">
        <f>IFERROR(VLOOKUP(B1720,Especialidades!A$1:H$6224,5,FALSE),"")</f>
        <v/>
      </c>
      <c r="K1720" s="21" t="str">
        <f t="shared" si="79"/>
        <v/>
      </c>
      <c r="L1720" s="15"/>
      <c r="AZ1720" s="3"/>
      <c r="BD1720" s="1"/>
      <c r="BF1720" s="4"/>
    </row>
    <row r="1721" spans="1:58" ht="30" customHeight="1" x14ac:dyDescent="0.3">
      <c r="A1721" s="58" t="str">
        <f t="shared" si="80"/>
        <v/>
      </c>
      <c r="B1721" s="53"/>
      <c r="C1721" s="73" t="str">
        <f>IFERROR(VLOOKUP(B1721,Especialidades!A$1:H$6224,3,FALSE),"")</f>
        <v/>
      </c>
      <c r="D1721" s="74"/>
      <c r="E1721" s="21" t="str">
        <f>IFERROR(VLOOKUP(B1721,Especialidades!A$1:H$6224,4,FALSE),"")</f>
        <v/>
      </c>
      <c r="F1721" s="59"/>
      <c r="G1721" s="59">
        <f t="shared" si="78"/>
        <v>0</v>
      </c>
      <c r="H1721" s="21" t="str">
        <f>IFERROR(VLOOKUP(B1721,Especialidades!A$1:H$6224,6,FALSE),"")</f>
        <v/>
      </c>
      <c r="I1721" s="56" t="str">
        <f>IFERROR(VLOOKUP(B1721,Especialidades!A$1:H$6224,7,FALSE),"")</f>
        <v/>
      </c>
      <c r="J1721" s="56" t="str">
        <f>IFERROR(VLOOKUP(B1721,Especialidades!A$1:H$6224,5,FALSE),"")</f>
        <v/>
      </c>
      <c r="K1721" s="21" t="str">
        <f t="shared" si="79"/>
        <v/>
      </c>
      <c r="L1721" s="15"/>
      <c r="AZ1721" s="3"/>
      <c r="BD1721" s="1"/>
      <c r="BF1721" s="4"/>
    </row>
    <row r="1722" spans="1:58" ht="30" customHeight="1" x14ac:dyDescent="0.3">
      <c r="A1722" s="58" t="str">
        <f t="shared" si="80"/>
        <v/>
      </c>
      <c r="B1722" s="53"/>
      <c r="C1722" s="73" t="str">
        <f>IFERROR(VLOOKUP(B1722,Especialidades!A$1:H$6224,3,FALSE),"")</f>
        <v/>
      </c>
      <c r="D1722" s="74"/>
      <c r="E1722" s="21" t="str">
        <f>IFERROR(VLOOKUP(B1722,Especialidades!A$1:H$6224,4,FALSE),"")</f>
        <v/>
      </c>
      <c r="F1722" s="59"/>
      <c r="G1722" s="59">
        <f t="shared" si="78"/>
        <v>0</v>
      </c>
      <c r="H1722" s="21" t="str">
        <f>IFERROR(VLOOKUP(B1722,Especialidades!A$1:H$6224,6,FALSE),"")</f>
        <v/>
      </c>
      <c r="I1722" s="56" t="str">
        <f>IFERROR(VLOOKUP(B1722,Especialidades!A$1:H$6224,7,FALSE),"")</f>
        <v/>
      </c>
      <c r="J1722" s="56" t="str">
        <f>IFERROR(VLOOKUP(B1722,Especialidades!A$1:H$6224,5,FALSE),"")</f>
        <v/>
      </c>
      <c r="K1722" s="21" t="str">
        <f t="shared" si="79"/>
        <v/>
      </c>
      <c r="L1722" s="15"/>
      <c r="AZ1722" s="3"/>
      <c r="BD1722" s="1"/>
      <c r="BF1722" s="4"/>
    </row>
    <row r="1723" spans="1:58" ht="30" customHeight="1" x14ac:dyDescent="0.3">
      <c r="A1723" s="58" t="str">
        <f t="shared" si="80"/>
        <v/>
      </c>
      <c r="B1723" s="53"/>
      <c r="C1723" s="73" t="str">
        <f>IFERROR(VLOOKUP(B1723,Especialidades!A$1:H$6224,3,FALSE),"")</f>
        <v/>
      </c>
      <c r="D1723" s="74"/>
      <c r="E1723" s="21" t="str">
        <f>IFERROR(VLOOKUP(B1723,Especialidades!A$1:H$6224,4,FALSE),"")</f>
        <v/>
      </c>
      <c r="F1723" s="59"/>
      <c r="G1723" s="59">
        <f t="shared" si="78"/>
        <v>0</v>
      </c>
      <c r="H1723" s="21" t="str">
        <f>IFERROR(VLOOKUP(B1723,Especialidades!A$1:H$6224,6,FALSE),"")</f>
        <v/>
      </c>
      <c r="I1723" s="56" t="str">
        <f>IFERROR(VLOOKUP(B1723,Especialidades!A$1:H$6224,7,FALSE),"")</f>
        <v/>
      </c>
      <c r="J1723" s="56" t="str">
        <f>IFERROR(VLOOKUP(B1723,Especialidades!A$1:H$6224,5,FALSE),"")</f>
        <v/>
      </c>
      <c r="K1723" s="21" t="str">
        <f t="shared" si="79"/>
        <v/>
      </c>
      <c r="L1723" s="15"/>
      <c r="AZ1723" s="3"/>
      <c r="BD1723" s="1"/>
      <c r="BF1723" s="4"/>
    </row>
    <row r="1724" spans="1:58" ht="30" customHeight="1" x14ac:dyDescent="0.3">
      <c r="A1724" s="58" t="str">
        <f t="shared" si="80"/>
        <v/>
      </c>
      <c r="B1724" s="53"/>
      <c r="C1724" s="73" t="str">
        <f>IFERROR(VLOOKUP(B1724,Especialidades!A$1:H$6224,3,FALSE),"")</f>
        <v/>
      </c>
      <c r="D1724" s="74"/>
      <c r="E1724" s="21" t="str">
        <f>IFERROR(VLOOKUP(B1724,Especialidades!A$1:H$6224,4,FALSE),"")</f>
        <v/>
      </c>
      <c r="F1724" s="59"/>
      <c r="G1724" s="59">
        <f t="shared" si="78"/>
        <v>0</v>
      </c>
      <c r="H1724" s="21" t="str">
        <f>IFERROR(VLOOKUP(B1724,Especialidades!A$1:H$6224,6,FALSE),"")</f>
        <v/>
      </c>
      <c r="I1724" s="56" t="str">
        <f>IFERROR(VLOOKUP(B1724,Especialidades!A$1:H$6224,7,FALSE),"")</f>
        <v/>
      </c>
      <c r="J1724" s="56" t="str">
        <f>IFERROR(VLOOKUP(B1724,Especialidades!A$1:H$6224,5,FALSE),"")</f>
        <v/>
      </c>
      <c r="K1724" s="21" t="str">
        <f t="shared" si="79"/>
        <v/>
      </c>
      <c r="L1724" s="15"/>
      <c r="AZ1724" s="3"/>
      <c r="BD1724" s="1"/>
      <c r="BF1724" s="4"/>
    </row>
    <row r="1725" spans="1:58" ht="30" customHeight="1" x14ac:dyDescent="0.3">
      <c r="A1725" s="58" t="str">
        <f t="shared" si="80"/>
        <v/>
      </c>
      <c r="B1725" s="53"/>
      <c r="C1725" s="73" t="str">
        <f>IFERROR(VLOOKUP(B1725,Especialidades!A$1:H$6224,3,FALSE),"")</f>
        <v/>
      </c>
      <c r="D1725" s="74"/>
      <c r="E1725" s="21" t="str">
        <f>IFERROR(VLOOKUP(B1725,Especialidades!A$1:H$6224,4,FALSE),"")</f>
        <v/>
      </c>
      <c r="F1725" s="59"/>
      <c r="G1725" s="59">
        <f t="shared" si="78"/>
        <v>0</v>
      </c>
      <c r="H1725" s="21" t="str">
        <f>IFERROR(VLOOKUP(B1725,Especialidades!A$1:H$6224,6,FALSE),"")</f>
        <v/>
      </c>
      <c r="I1725" s="56" t="str">
        <f>IFERROR(VLOOKUP(B1725,Especialidades!A$1:H$6224,7,FALSE),"")</f>
        <v/>
      </c>
      <c r="J1725" s="56" t="str">
        <f>IFERROR(VLOOKUP(B1725,Especialidades!A$1:H$6224,5,FALSE),"")</f>
        <v/>
      </c>
      <c r="K1725" s="21" t="str">
        <f t="shared" si="79"/>
        <v/>
      </c>
      <c r="L1725" s="15"/>
      <c r="AZ1725" s="3"/>
      <c r="BD1725" s="1"/>
      <c r="BF1725" s="4"/>
    </row>
    <row r="1726" spans="1:58" ht="30" customHeight="1" x14ac:dyDescent="0.3">
      <c r="A1726" s="58" t="str">
        <f t="shared" si="80"/>
        <v/>
      </c>
      <c r="B1726" s="53"/>
      <c r="C1726" s="73" t="str">
        <f>IFERROR(VLOOKUP(B1726,Especialidades!A$1:H$6224,3,FALSE),"")</f>
        <v/>
      </c>
      <c r="D1726" s="74"/>
      <c r="E1726" s="21" t="str">
        <f>IFERROR(VLOOKUP(B1726,Especialidades!A$1:H$6224,4,FALSE),"")</f>
        <v/>
      </c>
      <c r="F1726" s="59"/>
      <c r="G1726" s="59">
        <f t="shared" si="78"/>
        <v>0</v>
      </c>
      <c r="H1726" s="21" t="str">
        <f>IFERROR(VLOOKUP(B1726,Especialidades!A$1:H$6224,6,FALSE),"")</f>
        <v/>
      </c>
      <c r="I1726" s="56" t="str">
        <f>IFERROR(VLOOKUP(B1726,Especialidades!A$1:H$6224,7,FALSE),"")</f>
        <v/>
      </c>
      <c r="J1726" s="56" t="str">
        <f>IFERROR(VLOOKUP(B1726,Especialidades!A$1:H$6224,5,FALSE),"")</f>
        <v/>
      </c>
      <c r="K1726" s="21" t="str">
        <f t="shared" si="79"/>
        <v/>
      </c>
      <c r="L1726" s="15"/>
      <c r="AZ1726" s="3"/>
      <c r="BD1726" s="1"/>
      <c r="BF1726" s="4"/>
    </row>
    <row r="1727" spans="1:58" ht="30" customHeight="1" x14ac:dyDescent="0.3">
      <c r="A1727" s="58" t="str">
        <f t="shared" si="80"/>
        <v/>
      </c>
      <c r="B1727" s="53"/>
      <c r="C1727" s="73" t="str">
        <f>IFERROR(VLOOKUP(B1727,Especialidades!A$1:H$6224,3,FALSE),"")</f>
        <v/>
      </c>
      <c r="D1727" s="74"/>
      <c r="E1727" s="21" t="str">
        <f>IFERROR(VLOOKUP(B1727,Especialidades!A$1:H$6224,4,FALSE),"")</f>
        <v/>
      </c>
      <c r="F1727" s="59"/>
      <c r="G1727" s="59">
        <f t="shared" si="78"/>
        <v>0</v>
      </c>
      <c r="H1727" s="21" t="str">
        <f>IFERROR(VLOOKUP(B1727,Especialidades!A$1:H$6224,6,FALSE),"")</f>
        <v/>
      </c>
      <c r="I1727" s="56" t="str">
        <f>IFERROR(VLOOKUP(B1727,Especialidades!A$1:H$6224,7,FALSE),"")</f>
        <v/>
      </c>
      <c r="J1727" s="56" t="str">
        <f>IFERROR(VLOOKUP(B1727,Especialidades!A$1:H$6224,5,FALSE),"")</f>
        <v/>
      </c>
      <c r="K1727" s="21" t="str">
        <f t="shared" si="79"/>
        <v/>
      </c>
      <c r="L1727" s="15"/>
      <c r="AZ1727" s="3"/>
      <c r="BD1727" s="1"/>
      <c r="BF1727" s="4"/>
    </row>
    <row r="1728" spans="1:58" ht="30" customHeight="1" x14ac:dyDescent="0.3">
      <c r="A1728" s="58" t="str">
        <f t="shared" si="80"/>
        <v/>
      </c>
      <c r="B1728" s="53"/>
      <c r="C1728" s="73" t="str">
        <f>IFERROR(VLOOKUP(B1728,Especialidades!A$1:H$6224,3,FALSE),"")</f>
        <v/>
      </c>
      <c r="D1728" s="74"/>
      <c r="E1728" s="21" t="str">
        <f>IFERROR(VLOOKUP(B1728,Especialidades!A$1:H$6224,4,FALSE),"")</f>
        <v/>
      </c>
      <c r="F1728" s="59"/>
      <c r="G1728" s="59">
        <f t="shared" si="78"/>
        <v>0</v>
      </c>
      <c r="H1728" s="21" t="str">
        <f>IFERROR(VLOOKUP(B1728,Especialidades!A$1:H$6224,6,FALSE),"")</f>
        <v/>
      </c>
      <c r="I1728" s="56" t="str">
        <f>IFERROR(VLOOKUP(B1728,Especialidades!A$1:H$6224,7,FALSE),"")</f>
        <v/>
      </c>
      <c r="J1728" s="56" t="str">
        <f>IFERROR(VLOOKUP(B1728,Especialidades!A$1:H$6224,5,FALSE),"")</f>
        <v/>
      </c>
      <c r="K1728" s="21" t="str">
        <f t="shared" si="79"/>
        <v/>
      </c>
      <c r="L1728" s="15"/>
      <c r="AZ1728" s="3"/>
      <c r="BD1728" s="1"/>
      <c r="BF1728" s="4"/>
    </row>
    <row r="1729" spans="1:58" ht="30" customHeight="1" x14ac:dyDescent="0.3">
      <c r="A1729" s="58" t="str">
        <f t="shared" si="80"/>
        <v/>
      </c>
      <c r="B1729" s="53"/>
      <c r="C1729" s="73" t="str">
        <f>IFERROR(VLOOKUP(B1729,Especialidades!A$1:H$6224,3,FALSE),"")</f>
        <v/>
      </c>
      <c r="D1729" s="74"/>
      <c r="E1729" s="21" t="str">
        <f>IFERROR(VLOOKUP(B1729,Especialidades!A$1:H$6224,4,FALSE),"")</f>
        <v/>
      </c>
      <c r="F1729" s="59"/>
      <c r="G1729" s="59">
        <f t="shared" si="78"/>
        <v>0</v>
      </c>
      <c r="H1729" s="21" t="str">
        <f>IFERROR(VLOOKUP(B1729,Especialidades!A$1:H$6224,6,FALSE),"")</f>
        <v/>
      </c>
      <c r="I1729" s="56" t="str">
        <f>IFERROR(VLOOKUP(B1729,Especialidades!A$1:H$6224,7,FALSE),"")</f>
        <v/>
      </c>
      <c r="J1729" s="56" t="str">
        <f>IFERROR(VLOOKUP(B1729,Especialidades!A$1:H$6224,5,FALSE),"")</f>
        <v/>
      </c>
      <c r="K1729" s="21" t="str">
        <f t="shared" si="79"/>
        <v/>
      </c>
      <c r="L1729" s="15"/>
      <c r="AZ1729" s="3"/>
      <c r="BD1729" s="1"/>
      <c r="BF1729" s="4"/>
    </row>
    <row r="1730" spans="1:58" ht="30" customHeight="1" x14ac:dyDescent="0.3">
      <c r="A1730" s="58" t="str">
        <f t="shared" si="80"/>
        <v/>
      </c>
      <c r="B1730" s="53"/>
      <c r="C1730" s="73" t="str">
        <f>IFERROR(VLOOKUP(B1730,Especialidades!A$1:H$6224,3,FALSE),"")</f>
        <v/>
      </c>
      <c r="D1730" s="74"/>
      <c r="E1730" s="21" t="str">
        <f>IFERROR(VLOOKUP(B1730,Especialidades!A$1:H$6224,4,FALSE),"")</f>
        <v/>
      </c>
      <c r="F1730" s="59"/>
      <c r="G1730" s="59">
        <f t="shared" si="78"/>
        <v>0</v>
      </c>
      <c r="H1730" s="21" t="str">
        <f>IFERROR(VLOOKUP(B1730,Especialidades!A$1:H$6224,6,FALSE),"")</f>
        <v/>
      </c>
      <c r="I1730" s="56" t="str">
        <f>IFERROR(VLOOKUP(B1730,Especialidades!A$1:H$6224,7,FALSE),"")</f>
        <v/>
      </c>
      <c r="J1730" s="56" t="str">
        <f>IFERROR(VLOOKUP(B1730,Especialidades!A$1:H$6224,5,FALSE),"")</f>
        <v/>
      </c>
      <c r="K1730" s="21" t="str">
        <f t="shared" si="79"/>
        <v/>
      </c>
      <c r="L1730" s="15"/>
      <c r="AZ1730" s="3"/>
      <c r="BD1730" s="1"/>
      <c r="BF1730" s="4"/>
    </row>
    <row r="1731" spans="1:58" ht="30" customHeight="1" x14ac:dyDescent="0.3">
      <c r="A1731" s="58" t="str">
        <f t="shared" si="80"/>
        <v/>
      </c>
      <c r="B1731" s="53"/>
      <c r="C1731" s="73" t="str">
        <f>IFERROR(VLOOKUP(B1731,Especialidades!A$1:H$6224,3,FALSE),"")</f>
        <v/>
      </c>
      <c r="D1731" s="74"/>
      <c r="E1731" s="21" t="str">
        <f>IFERROR(VLOOKUP(B1731,Especialidades!A$1:H$6224,4,FALSE),"")</f>
        <v/>
      </c>
      <c r="F1731" s="59"/>
      <c r="G1731" s="59">
        <f t="shared" si="78"/>
        <v>0</v>
      </c>
      <c r="H1731" s="21" t="str">
        <f>IFERROR(VLOOKUP(B1731,Especialidades!A$1:H$6224,6,FALSE),"")</f>
        <v/>
      </c>
      <c r="I1731" s="56" t="str">
        <f>IFERROR(VLOOKUP(B1731,Especialidades!A$1:H$6224,7,FALSE),"")</f>
        <v/>
      </c>
      <c r="J1731" s="56" t="str">
        <f>IFERROR(VLOOKUP(B1731,Especialidades!A$1:H$6224,5,FALSE),"")</f>
        <v/>
      </c>
      <c r="K1731" s="21" t="str">
        <f t="shared" si="79"/>
        <v/>
      </c>
      <c r="L1731" s="15"/>
      <c r="AZ1731" s="3"/>
      <c r="BD1731" s="1"/>
      <c r="BF1731" s="4"/>
    </row>
    <row r="1732" spans="1:58" ht="30" customHeight="1" x14ac:dyDescent="0.3">
      <c r="A1732" s="58" t="str">
        <f t="shared" si="80"/>
        <v/>
      </c>
      <c r="B1732" s="53"/>
      <c r="C1732" s="73" t="str">
        <f>IFERROR(VLOOKUP(B1732,Especialidades!A$1:H$6224,3,FALSE),"")</f>
        <v/>
      </c>
      <c r="D1732" s="74"/>
      <c r="E1732" s="21" t="str">
        <f>IFERROR(VLOOKUP(B1732,Especialidades!A$1:H$6224,4,FALSE),"")</f>
        <v/>
      </c>
      <c r="F1732" s="59"/>
      <c r="G1732" s="59">
        <f t="shared" si="78"/>
        <v>0</v>
      </c>
      <c r="H1732" s="21" t="str">
        <f>IFERROR(VLOOKUP(B1732,Especialidades!A$1:H$6224,6,FALSE),"")</f>
        <v/>
      </c>
      <c r="I1732" s="56" t="str">
        <f>IFERROR(VLOOKUP(B1732,Especialidades!A$1:H$6224,7,FALSE),"")</f>
        <v/>
      </c>
      <c r="J1732" s="56" t="str">
        <f>IFERROR(VLOOKUP(B1732,Especialidades!A$1:H$6224,5,FALSE),"")</f>
        <v/>
      </c>
      <c r="K1732" s="21" t="str">
        <f t="shared" si="79"/>
        <v/>
      </c>
      <c r="L1732" s="15"/>
      <c r="AZ1732" s="3"/>
      <c r="BD1732" s="1"/>
      <c r="BF1732" s="4"/>
    </row>
    <row r="1733" spans="1:58" ht="30" customHeight="1" x14ac:dyDescent="0.3">
      <c r="A1733" s="58" t="str">
        <f t="shared" si="80"/>
        <v/>
      </c>
      <c r="B1733" s="53"/>
      <c r="C1733" s="73" t="str">
        <f>IFERROR(VLOOKUP(B1733,Especialidades!A$1:H$6224,3,FALSE),"")</f>
        <v/>
      </c>
      <c r="D1733" s="74"/>
      <c r="E1733" s="21" t="str">
        <f>IFERROR(VLOOKUP(B1733,Especialidades!A$1:H$6224,4,FALSE),"")</f>
        <v/>
      </c>
      <c r="F1733" s="59"/>
      <c r="G1733" s="59">
        <f t="shared" si="78"/>
        <v>0</v>
      </c>
      <c r="H1733" s="21" t="str">
        <f>IFERROR(VLOOKUP(B1733,Especialidades!A$1:H$6224,6,FALSE),"")</f>
        <v/>
      </c>
      <c r="I1733" s="56" t="str">
        <f>IFERROR(VLOOKUP(B1733,Especialidades!A$1:H$6224,7,FALSE),"")</f>
        <v/>
      </c>
      <c r="J1733" s="56" t="str">
        <f>IFERROR(VLOOKUP(B1733,Especialidades!A$1:H$6224,5,FALSE),"")</f>
        <v/>
      </c>
      <c r="K1733" s="21" t="str">
        <f t="shared" si="79"/>
        <v/>
      </c>
      <c r="L1733" s="15"/>
      <c r="AZ1733" s="3"/>
      <c r="BD1733" s="1"/>
      <c r="BF1733" s="4"/>
    </row>
    <row r="1734" spans="1:58" ht="30" customHeight="1" x14ac:dyDescent="0.3">
      <c r="A1734" s="58" t="str">
        <f t="shared" si="80"/>
        <v/>
      </c>
      <c r="B1734" s="53"/>
      <c r="C1734" s="73" t="str">
        <f>IFERROR(VLOOKUP(B1734,Especialidades!A$1:H$6224,3,FALSE),"")</f>
        <v/>
      </c>
      <c r="D1734" s="74"/>
      <c r="E1734" s="21" t="str">
        <f>IFERROR(VLOOKUP(B1734,Especialidades!A$1:H$6224,4,FALSE),"")</f>
        <v/>
      </c>
      <c r="F1734" s="59"/>
      <c r="G1734" s="59">
        <f t="shared" si="78"/>
        <v>0</v>
      </c>
      <c r="H1734" s="21" t="str">
        <f>IFERROR(VLOOKUP(B1734,Especialidades!A$1:H$6224,6,FALSE),"")</f>
        <v/>
      </c>
      <c r="I1734" s="56" t="str">
        <f>IFERROR(VLOOKUP(B1734,Especialidades!A$1:H$6224,7,FALSE),"")</f>
        <v/>
      </c>
      <c r="J1734" s="56" t="str">
        <f>IFERROR(VLOOKUP(B1734,Especialidades!A$1:H$6224,5,FALSE),"")</f>
        <v/>
      </c>
      <c r="K1734" s="21" t="str">
        <f t="shared" si="79"/>
        <v/>
      </c>
      <c r="L1734" s="15"/>
      <c r="AZ1734" s="3"/>
      <c r="BD1734" s="1"/>
      <c r="BF1734" s="4"/>
    </row>
    <row r="1735" spans="1:58" ht="30" customHeight="1" x14ac:dyDescent="0.3">
      <c r="A1735" s="58" t="str">
        <f t="shared" si="80"/>
        <v/>
      </c>
      <c r="B1735" s="53"/>
      <c r="C1735" s="73" t="str">
        <f>IFERROR(VLOOKUP(B1735,Especialidades!A$1:H$6224,3,FALSE),"")</f>
        <v/>
      </c>
      <c r="D1735" s="74"/>
      <c r="E1735" s="21" t="str">
        <f>IFERROR(VLOOKUP(B1735,Especialidades!A$1:H$6224,4,FALSE),"")</f>
        <v/>
      </c>
      <c r="F1735" s="59"/>
      <c r="G1735" s="59">
        <f t="shared" si="78"/>
        <v>0</v>
      </c>
      <c r="H1735" s="21" t="str">
        <f>IFERROR(VLOOKUP(B1735,Especialidades!A$1:H$6224,6,FALSE),"")</f>
        <v/>
      </c>
      <c r="I1735" s="56" t="str">
        <f>IFERROR(VLOOKUP(B1735,Especialidades!A$1:H$6224,7,FALSE),"")</f>
        <v/>
      </c>
      <c r="J1735" s="56" t="str">
        <f>IFERROR(VLOOKUP(B1735,Especialidades!A$1:H$6224,5,FALSE),"")</f>
        <v/>
      </c>
      <c r="K1735" s="21" t="str">
        <f t="shared" si="79"/>
        <v/>
      </c>
      <c r="L1735" s="15"/>
      <c r="AZ1735" s="3"/>
      <c r="BD1735" s="1"/>
      <c r="BF1735" s="4"/>
    </row>
    <row r="1736" spans="1:58" ht="30" customHeight="1" x14ac:dyDescent="0.3">
      <c r="A1736" s="58" t="str">
        <f t="shared" si="80"/>
        <v/>
      </c>
      <c r="B1736" s="53"/>
      <c r="C1736" s="73" t="str">
        <f>IFERROR(VLOOKUP(B1736,Especialidades!A$1:H$6224,3,FALSE),"")</f>
        <v/>
      </c>
      <c r="D1736" s="74"/>
      <c r="E1736" s="21" t="str">
        <f>IFERROR(VLOOKUP(B1736,Especialidades!A$1:H$6224,4,FALSE),"")</f>
        <v/>
      </c>
      <c r="F1736" s="59"/>
      <c r="G1736" s="59">
        <f t="shared" si="78"/>
        <v>0</v>
      </c>
      <c r="H1736" s="21" t="str">
        <f>IFERROR(VLOOKUP(B1736,Especialidades!A$1:H$6224,6,FALSE),"")</f>
        <v/>
      </c>
      <c r="I1736" s="56" t="str">
        <f>IFERROR(VLOOKUP(B1736,Especialidades!A$1:H$6224,7,FALSE),"")</f>
        <v/>
      </c>
      <c r="J1736" s="56" t="str">
        <f>IFERROR(VLOOKUP(B1736,Especialidades!A$1:H$6224,5,FALSE),"")</f>
        <v/>
      </c>
      <c r="K1736" s="21" t="str">
        <f t="shared" si="79"/>
        <v/>
      </c>
      <c r="L1736" s="15"/>
      <c r="AZ1736" s="3"/>
      <c r="BD1736" s="1"/>
      <c r="BF1736" s="4"/>
    </row>
    <row r="1737" spans="1:58" ht="30" customHeight="1" x14ac:dyDescent="0.3">
      <c r="A1737" s="58" t="str">
        <f t="shared" si="80"/>
        <v/>
      </c>
      <c r="B1737" s="53"/>
      <c r="C1737" s="73" t="str">
        <f>IFERROR(VLOOKUP(B1737,Especialidades!A$1:H$6224,3,FALSE),"")</f>
        <v/>
      </c>
      <c r="D1737" s="74"/>
      <c r="E1737" s="21" t="str">
        <f>IFERROR(VLOOKUP(B1737,Especialidades!A$1:H$6224,4,FALSE),"")</f>
        <v/>
      </c>
      <c r="F1737" s="59"/>
      <c r="G1737" s="59">
        <f t="shared" si="78"/>
        <v>0</v>
      </c>
      <c r="H1737" s="21" t="str">
        <f>IFERROR(VLOOKUP(B1737,Especialidades!A$1:H$6224,6,FALSE),"")</f>
        <v/>
      </c>
      <c r="I1737" s="56" t="str">
        <f>IFERROR(VLOOKUP(B1737,Especialidades!A$1:H$6224,7,FALSE),"")</f>
        <v/>
      </c>
      <c r="J1737" s="56" t="str">
        <f>IFERROR(VLOOKUP(B1737,Especialidades!A$1:H$6224,5,FALSE),"")</f>
        <v/>
      </c>
      <c r="K1737" s="21" t="str">
        <f t="shared" si="79"/>
        <v/>
      </c>
      <c r="L1737" s="15"/>
      <c r="AZ1737" s="3"/>
      <c r="BD1737" s="1"/>
      <c r="BF1737" s="4"/>
    </row>
    <row r="1738" spans="1:58" ht="30" customHeight="1" x14ac:dyDescent="0.3">
      <c r="A1738" s="58" t="str">
        <f t="shared" si="80"/>
        <v/>
      </c>
      <c r="B1738" s="53"/>
      <c r="C1738" s="73" t="str">
        <f>IFERROR(VLOOKUP(B1738,Especialidades!A$1:H$6224,3,FALSE),"")</f>
        <v/>
      </c>
      <c r="D1738" s="74"/>
      <c r="E1738" s="21" t="str">
        <f>IFERROR(VLOOKUP(B1738,Especialidades!A$1:H$6224,4,FALSE),"")</f>
        <v/>
      </c>
      <c r="F1738" s="59"/>
      <c r="G1738" s="59">
        <f t="shared" si="78"/>
        <v>0</v>
      </c>
      <c r="H1738" s="21" t="str">
        <f>IFERROR(VLOOKUP(B1738,Especialidades!A$1:H$6224,6,FALSE),"")</f>
        <v/>
      </c>
      <c r="I1738" s="56" t="str">
        <f>IFERROR(VLOOKUP(B1738,Especialidades!A$1:H$6224,7,FALSE),"")</f>
        <v/>
      </c>
      <c r="J1738" s="56" t="str">
        <f>IFERROR(VLOOKUP(B1738,Especialidades!A$1:H$6224,5,FALSE),"")</f>
        <v/>
      </c>
      <c r="K1738" s="21" t="str">
        <f t="shared" si="79"/>
        <v/>
      </c>
      <c r="L1738" s="15"/>
      <c r="AZ1738" s="3"/>
      <c r="BD1738" s="1"/>
      <c r="BF1738" s="4"/>
    </row>
    <row r="1739" spans="1:58" ht="30" customHeight="1" x14ac:dyDescent="0.3">
      <c r="A1739" s="58" t="str">
        <f t="shared" si="80"/>
        <v/>
      </c>
      <c r="B1739" s="53"/>
      <c r="C1739" s="73" t="str">
        <f>IFERROR(VLOOKUP(B1739,Especialidades!A$1:H$6224,3,FALSE),"")</f>
        <v/>
      </c>
      <c r="D1739" s="74"/>
      <c r="E1739" s="21" t="str">
        <f>IFERROR(VLOOKUP(B1739,Especialidades!A$1:H$6224,4,FALSE),"")</f>
        <v/>
      </c>
      <c r="F1739" s="59"/>
      <c r="G1739" s="59">
        <f t="shared" si="78"/>
        <v>0</v>
      </c>
      <c r="H1739" s="21" t="str">
        <f>IFERROR(VLOOKUP(B1739,Especialidades!A$1:H$6224,6,FALSE),"")</f>
        <v/>
      </c>
      <c r="I1739" s="56" t="str">
        <f>IFERROR(VLOOKUP(B1739,Especialidades!A$1:H$6224,7,FALSE),"")</f>
        <v/>
      </c>
      <c r="J1739" s="56" t="str">
        <f>IFERROR(VLOOKUP(B1739,Especialidades!A$1:H$6224,5,FALSE),"")</f>
        <v/>
      </c>
      <c r="K1739" s="21" t="str">
        <f t="shared" si="79"/>
        <v/>
      </c>
      <c r="L1739" s="15"/>
      <c r="AZ1739" s="3"/>
      <c r="BD1739" s="1"/>
      <c r="BF1739" s="4"/>
    </row>
    <row r="1740" spans="1:58" ht="30" customHeight="1" x14ac:dyDescent="0.3">
      <c r="A1740" s="58" t="str">
        <f t="shared" si="80"/>
        <v/>
      </c>
      <c r="B1740" s="53"/>
      <c r="C1740" s="73" t="str">
        <f>IFERROR(VLOOKUP(B1740,Especialidades!A$1:H$6224,3,FALSE),"")</f>
        <v/>
      </c>
      <c r="D1740" s="74"/>
      <c r="E1740" s="21" t="str">
        <f>IFERROR(VLOOKUP(B1740,Especialidades!A$1:H$6224,4,FALSE),"")</f>
        <v/>
      </c>
      <c r="F1740" s="59"/>
      <c r="G1740" s="59">
        <f t="shared" si="78"/>
        <v>0</v>
      </c>
      <c r="H1740" s="21" t="str">
        <f>IFERROR(VLOOKUP(B1740,Especialidades!A$1:H$6224,6,FALSE),"")</f>
        <v/>
      </c>
      <c r="I1740" s="56" t="str">
        <f>IFERROR(VLOOKUP(B1740,Especialidades!A$1:H$6224,7,FALSE),"")</f>
        <v/>
      </c>
      <c r="J1740" s="56" t="str">
        <f>IFERROR(VLOOKUP(B1740,Especialidades!A$1:H$6224,5,FALSE),"")</f>
        <v/>
      </c>
      <c r="K1740" s="21" t="str">
        <f t="shared" si="79"/>
        <v/>
      </c>
      <c r="L1740" s="15"/>
      <c r="AZ1740" s="3"/>
      <c r="BD1740" s="1"/>
      <c r="BF1740" s="4"/>
    </row>
    <row r="1741" spans="1:58" ht="30" customHeight="1" x14ac:dyDescent="0.3">
      <c r="A1741" s="58" t="str">
        <f t="shared" si="80"/>
        <v/>
      </c>
      <c r="B1741" s="53"/>
      <c r="C1741" s="73" t="str">
        <f>IFERROR(VLOOKUP(B1741,Especialidades!A$1:H$6224,3,FALSE),"")</f>
        <v/>
      </c>
      <c r="D1741" s="74"/>
      <c r="E1741" s="21" t="str">
        <f>IFERROR(VLOOKUP(B1741,Especialidades!A$1:H$6224,4,FALSE),"")</f>
        <v/>
      </c>
      <c r="F1741" s="59"/>
      <c r="G1741" s="59">
        <f t="shared" ref="G1741:G1804" si="81">SUMIF(B:B, B1741,F:F)</f>
        <v>0</v>
      </c>
      <c r="H1741" s="21" t="str">
        <f>IFERROR(VLOOKUP(B1741,Especialidades!A$1:H$6224,6,FALSE),"")</f>
        <v/>
      </c>
      <c r="I1741" s="56" t="str">
        <f>IFERROR(VLOOKUP(B1741,Especialidades!A$1:H$6224,7,FALSE),"")</f>
        <v/>
      </c>
      <c r="J1741" s="56" t="str">
        <f>IFERROR(VLOOKUP(B1741,Especialidades!A$1:H$6224,5,FALSE),"")</f>
        <v/>
      </c>
      <c r="K1741" s="21" t="str">
        <f t="shared" ref="K1741:K1804" si="82">IFERROR(E1741*F1741,"")</f>
        <v/>
      </c>
      <c r="L1741" s="15"/>
      <c r="AZ1741" s="3"/>
      <c r="BD1741" s="1"/>
      <c r="BF1741" s="4"/>
    </row>
    <row r="1742" spans="1:58" ht="30" customHeight="1" x14ac:dyDescent="0.3">
      <c r="A1742" s="58" t="str">
        <f t="shared" si="80"/>
        <v/>
      </c>
      <c r="B1742" s="53"/>
      <c r="C1742" s="73" t="str">
        <f>IFERROR(VLOOKUP(B1742,Especialidades!A$1:H$6224,3,FALSE),"")</f>
        <v/>
      </c>
      <c r="D1742" s="74"/>
      <c r="E1742" s="21" t="str">
        <f>IFERROR(VLOOKUP(B1742,Especialidades!A$1:H$6224,4,FALSE),"")</f>
        <v/>
      </c>
      <c r="F1742" s="59"/>
      <c r="G1742" s="59">
        <f t="shared" si="81"/>
        <v>0</v>
      </c>
      <c r="H1742" s="21" t="str">
        <f>IFERROR(VLOOKUP(B1742,Especialidades!A$1:H$6224,6,FALSE),"")</f>
        <v/>
      </c>
      <c r="I1742" s="56" t="str">
        <f>IFERROR(VLOOKUP(B1742,Especialidades!A$1:H$6224,7,FALSE),"")</f>
        <v/>
      </c>
      <c r="J1742" s="56" t="str">
        <f>IFERROR(VLOOKUP(B1742,Especialidades!A$1:H$6224,5,FALSE),"")</f>
        <v/>
      </c>
      <c r="K1742" s="21" t="str">
        <f t="shared" si="82"/>
        <v/>
      </c>
      <c r="L1742" s="15"/>
      <c r="AZ1742" s="3"/>
      <c r="BD1742" s="1"/>
      <c r="BF1742" s="4"/>
    </row>
    <row r="1743" spans="1:58" ht="30" customHeight="1" x14ac:dyDescent="0.3">
      <c r="A1743" s="58" t="str">
        <f t="shared" si="80"/>
        <v/>
      </c>
      <c r="B1743" s="53"/>
      <c r="C1743" s="73" t="str">
        <f>IFERROR(VLOOKUP(B1743,Especialidades!A$1:H$6224,3,FALSE),"")</f>
        <v/>
      </c>
      <c r="D1743" s="74"/>
      <c r="E1743" s="21" t="str">
        <f>IFERROR(VLOOKUP(B1743,Especialidades!A$1:H$6224,4,FALSE),"")</f>
        <v/>
      </c>
      <c r="F1743" s="59"/>
      <c r="G1743" s="59">
        <f t="shared" si="81"/>
        <v>0</v>
      </c>
      <c r="H1743" s="21" t="str">
        <f>IFERROR(VLOOKUP(B1743,Especialidades!A$1:H$6224,6,FALSE),"")</f>
        <v/>
      </c>
      <c r="I1743" s="56" t="str">
        <f>IFERROR(VLOOKUP(B1743,Especialidades!A$1:H$6224,7,FALSE),"")</f>
        <v/>
      </c>
      <c r="J1743" s="56" t="str">
        <f>IFERROR(VLOOKUP(B1743,Especialidades!A$1:H$6224,5,FALSE),"")</f>
        <v/>
      </c>
      <c r="K1743" s="21" t="str">
        <f t="shared" si="82"/>
        <v/>
      </c>
      <c r="L1743" s="15"/>
      <c r="AZ1743" s="3"/>
      <c r="BD1743" s="1"/>
      <c r="BF1743" s="4"/>
    </row>
    <row r="1744" spans="1:58" ht="30" customHeight="1" x14ac:dyDescent="0.3">
      <c r="A1744" s="58" t="str">
        <f t="shared" ref="A1744:A1807" si="83">IF(ISBLANK(B1743),"",+A1743+1)</f>
        <v/>
      </c>
      <c r="B1744" s="53"/>
      <c r="C1744" s="73" t="str">
        <f>IFERROR(VLOOKUP(B1744,Especialidades!A$1:H$6224,3,FALSE),"")</f>
        <v/>
      </c>
      <c r="D1744" s="74"/>
      <c r="E1744" s="21" t="str">
        <f>IFERROR(VLOOKUP(B1744,Especialidades!A$1:H$6224,4,FALSE),"")</f>
        <v/>
      </c>
      <c r="F1744" s="59"/>
      <c r="G1744" s="59">
        <f t="shared" si="81"/>
        <v>0</v>
      </c>
      <c r="H1744" s="21" t="str">
        <f>IFERROR(VLOOKUP(B1744,Especialidades!A$1:H$6224,6,FALSE),"")</f>
        <v/>
      </c>
      <c r="I1744" s="56" t="str">
        <f>IFERROR(VLOOKUP(B1744,Especialidades!A$1:H$6224,7,FALSE),"")</f>
        <v/>
      </c>
      <c r="J1744" s="56" t="str">
        <f>IFERROR(VLOOKUP(B1744,Especialidades!A$1:H$6224,5,FALSE),"")</f>
        <v/>
      </c>
      <c r="K1744" s="21" t="str">
        <f t="shared" si="82"/>
        <v/>
      </c>
      <c r="L1744" s="15"/>
      <c r="AZ1744" s="3"/>
      <c r="BD1744" s="1"/>
      <c r="BF1744" s="4"/>
    </row>
    <row r="1745" spans="1:58" ht="30" customHeight="1" x14ac:dyDescent="0.3">
      <c r="A1745" s="58" t="str">
        <f t="shared" si="83"/>
        <v/>
      </c>
      <c r="B1745" s="53"/>
      <c r="C1745" s="73" t="str">
        <f>IFERROR(VLOOKUP(B1745,Especialidades!A$1:H$6224,3,FALSE),"")</f>
        <v/>
      </c>
      <c r="D1745" s="74"/>
      <c r="E1745" s="21" t="str">
        <f>IFERROR(VLOOKUP(B1745,Especialidades!A$1:H$6224,4,FALSE),"")</f>
        <v/>
      </c>
      <c r="F1745" s="59"/>
      <c r="G1745" s="59">
        <f t="shared" si="81"/>
        <v>0</v>
      </c>
      <c r="H1745" s="21" t="str">
        <f>IFERROR(VLOOKUP(B1745,Especialidades!A$1:H$6224,6,FALSE),"")</f>
        <v/>
      </c>
      <c r="I1745" s="56" t="str">
        <f>IFERROR(VLOOKUP(B1745,Especialidades!A$1:H$6224,7,FALSE),"")</f>
        <v/>
      </c>
      <c r="J1745" s="56" t="str">
        <f>IFERROR(VLOOKUP(B1745,Especialidades!A$1:H$6224,5,FALSE),"")</f>
        <v/>
      </c>
      <c r="K1745" s="21" t="str">
        <f t="shared" si="82"/>
        <v/>
      </c>
      <c r="L1745" s="15"/>
      <c r="AZ1745" s="3"/>
      <c r="BD1745" s="1"/>
      <c r="BF1745" s="4"/>
    </row>
    <row r="1746" spans="1:58" ht="30" customHeight="1" x14ac:dyDescent="0.3">
      <c r="A1746" s="58" t="str">
        <f t="shared" si="83"/>
        <v/>
      </c>
      <c r="B1746" s="53"/>
      <c r="C1746" s="73" t="str">
        <f>IFERROR(VLOOKUP(B1746,Especialidades!A$1:H$6224,3,FALSE),"")</f>
        <v/>
      </c>
      <c r="D1746" s="74"/>
      <c r="E1746" s="21" t="str">
        <f>IFERROR(VLOOKUP(B1746,Especialidades!A$1:H$6224,4,FALSE),"")</f>
        <v/>
      </c>
      <c r="F1746" s="59"/>
      <c r="G1746" s="59">
        <f t="shared" si="81"/>
        <v>0</v>
      </c>
      <c r="H1746" s="21" t="str">
        <f>IFERROR(VLOOKUP(B1746,Especialidades!A$1:H$6224,6,FALSE),"")</f>
        <v/>
      </c>
      <c r="I1746" s="56" t="str">
        <f>IFERROR(VLOOKUP(B1746,Especialidades!A$1:H$6224,7,FALSE),"")</f>
        <v/>
      </c>
      <c r="J1746" s="56" t="str">
        <f>IFERROR(VLOOKUP(B1746,Especialidades!A$1:H$6224,5,FALSE),"")</f>
        <v/>
      </c>
      <c r="K1746" s="21" t="str">
        <f t="shared" si="82"/>
        <v/>
      </c>
      <c r="L1746" s="15"/>
      <c r="AZ1746" s="3"/>
      <c r="BD1746" s="1"/>
      <c r="BF1746" s="4"/>
    </row>
    <row r="1747" spans="1:58" ht="30" customHeight="1" x14ac:dyDescent="0.3">
      <c r="A1747" s="58" t="str">
        <f t="shared" si="83"/>
        <v/>
      </c>
      <c r="B1747" s="53"/>
      <c r="C1747" s="73" t="str">
        <f>IFERROR(VLOOKUP(B1747,Especialidades!A$1:H$6224,3,FALSE),"")</f>
        <v/>
      </c>
      <c r="D1747" s="74"/>
      <c r="E1747" s="21" t="str">
        <f>IFERROR(VLOOKUP(B1747,Especialidades!A$1:H$6224,4,FALSE),"")</f>
        <v/>
      </c>
      <c r="F1747" s="59"/>
      <c r="G1747" s="59">
        <f t="shared" si="81"/>
        <v>0</v>
      </c>
      <c r="H1747" s="21" t="str">
        <f>IFERROR(VLOOKUP(B1747,Especialidades!A$1:H$6224,6,FALSE),"")</f>
        <v/>
      </c>
      <c r="I1747" s="56" t="str">
        <f>IFERROR(VLOOKUP(B1747,Especialidades!A$1:H$6224,7,FALSE),"")</f>
        <v/>
      </c>
      <c r="J1747" s="56" t="str">
        <f>IFERROR(VLOOKUP(B1747,Especialidades!A$1:H$6224,5,FALSE),"")</f>
        <v/>
      </c>
      <c r="K1747" s="21" t="str">
        <f t="shared" si="82"/>
        <v/>
      </c>
      <c r="L1747" s="15"/>
      <c r="AZ1747" s="3"/>
      <c r="BD1747" s="1"/>
      <c r="BF1747" s="4"/>
    </row>
    <row r="1748" spans="1:58" ht="30" customHeight="1" x14ac:dyDescent="0.3">
      <c r="A1748" s="58" t="str">
        <f t="shared" si="83"/>
        <v/>
      </c>
      <c r="B1748" s="53"/>
      <c r="C1748" s="73" t="str">
        <f>IFERROR(VLOOKUP(B1748,Especialidades!A$1:H$6224,3,FALSE),"")</f>
        <v/>
      </c>
      <c r="D1748" s="74"/>
      <c r="E1748" s="21" t="str">
        <f>IFERROR(VLOOKUP(B1748,Especialidades!A$1:H$6224,4,FALSE),"")</f>
        <v/>
      </c>
      <c r="F1748" s="59"/>
      <c r="G1748" s="59">
        <f t="shared" si="81"/>
        <v>0</v>
      </c>
      <c r="H1748" s="21" t="str">
        <f>IFERROR(VLOOKUP(B1748,Especialidades!A$1:H$6224,6,FALSE),"")</f>
        <v/>
      </c>
      <c r="I1748" s="56" t="str">
        <f>IFERROR(VLOOKUP(B1748,Especialidades!A$1:H$6224,7,FALSE),"")</f>
        <v/>
      </c>
      <c r="J1748" s="56" t="str">
        <f>IFERROR(VLOOKUP(B1748,Especialidades!A$1:H$6224,5,FALSE),"")</f>
        <v/>
      </c>
      <c r="K1748" s="21" t="str">
        <f t="shared" si="82"/>
        <v/>
      </c>
      <c r="L1748" s="15"/>
      <c r="AZ1748" s="3"/>
      <c r="BD1748" s="1"/>
      <c r="BF1748" s="4"/>
    </row>
    <row r="1749" spans="1:58" ht="30" customHeight="1" x14ac:dyDescent="0.3">
      <c r="A1749" s="58" t="str">
        <f t="shared" si="83"/>
        <v/>
      </c>
      <c r="B1749" s="53"/>
      <c r="C1749" s="73" t="str">
        <f>IFERROR(VLOOKUP(B1749,Especialidades!A$1:H$6224,3,FALSE),"")</f>
        <v/>
      </c>
      <c r="D1749" s="74"/>
      <c r="E1749" s="21" t="str">
        <f>IFERROR(VLOOKUP(B1749,Especialidades!A$1:H$6224,4,FALSE),"")</f>
        <v/>
      </c>
      <c r="F1749" s="59"/>
      <c r="G1749" s="59">
        <f t="shared" si="81"/>
        <v>0</v>
      </c>
      <c r="H1749" s="21" t="str">
        <f>IFERROR(VLOOKUP(B1749,Especialidades!A$1:H$6224,6,FALSE),"")</f>
        <v/>
      </c>
      <c r="I1749" s="56" t="str">
        <f>IFERROR(VLOOKUP(B1749,Especialidades!A$1:H$6224,7,FALSE),"")</f>
        <v/>
      </c>
      <c r="J1749" s="56" t="str">
        <f>IFERROR(VLOOKUP(B1749,Especialidades!A$1:H$6224,5,FALSE),"")</f>
        <v/>
      </c>
      <c r="K1749" s="21" t="str">
        <f t="shared" si="82"/>
        <v/>
      </c>
      <c r="L1749" s="15"/>
      <c r="AZ1749" s="3"/>
      <c r="BD1749" s="1"/>
      <c r="BF1749" s="4"/>
    </row>
    <row r="1750" spans="1:58" ht="30" customHeight="1" x14ac:dyDescent="0.3">
      <c r="A1750" s="58" t="str">
        <f t="shared" si="83"/>
        <v/>
      </c>
      <c r="B1750" s="53"/>
      <c r="C1750" s="73" t="str">
        <f>IFERROR(VLOOKUP(B1750,Especialidades!A$1:H$6224,3,FALSE),"")</f>
        <v/>
      </c>
      <c r="D1750" s="74"/>
      <c r="E1750" s="21" t="str">
        <f>IFERROR(VLOOKUP(B1750,Especialidades!A$1:H$6224,4,FALSE),"")</f>
        <v/>
      </c>
      <c r="F1750" s="59"/>
      <c r="G1750" s="59">
        <f t="shared" si="81"/>
        <v>0</v>
      </c>
      <c r="H1750" s="21" t="str">
        <f>IFERROR(VLOOKUP(B1750,Especialidades!A$1:H$6224,6,FALSE),"")</f>
        <v/>
      </c>
      <c r="I1750" s="56" t="str">
        <f>IFERROR(VLOOKUP(B1750,Especialidades!A$1:H$6224,7,FALSE),"")</f>
        <v/>
      </c>
      <c r="J1750" s="56" t="str">
        <f>IFERROR(VLOOKUP(B1750,Especialidades!A$1:H$6224,5,FALSE),"")</f>
        <v/>
      </c>
      <c r="K1750" s="21" t="str">
        <f t="shared" si="82"/>
        <v/>
      </c>
      <c r="L1750" s="15"/>
      <c r="AZ1750" s="3"/>
      <c r="BD1750" s="1"/>
      <c r="BF1750" s="4"/>
    </row>
    <row r="1751" spans="1:58" ht="30" customHeight="1" x14ac:dyDescent="0.3">
      <c r="A1751" s="58" t="str">
        <f t="shared" si="83"/>
        <v/>
      </c>
      <c r="B1751" s="53"/>
      <c r="C1751" s="73" t="str">
        <f>IFERROR(VLOOKUP(B1751,Especialidades!A$1:H$6224,3,FALSE),"")</f>
        <v/>
      </c>
      <c r="D1751" s="74"/>
      <c r="E1751" s="21" t="str">
        <f>IFERROR(VLOOKUP(B1751,Especialidades!A$1:H$6224,4,FALSE),"")</f>
        <v/>
      </c>
      <c r="F1751" s="59"/>
      <c r="G1751" s="59">
        <f t="shared" si="81"/>
        <v>0</v>
      </c>
      <c r="H1751" s="21" t="str">
        <f>IFERROR(VLOOKUP(B1751,Especialidades!A$1:H$6224,6,FALSE),"")</f>
        <v/>
      </c>
      <c r="I1751" s="56" t="str">
        <f>IFERROR(VLOOKUP(B1751,Especialidades!A$1:H$6224,7,FALSE),"")</f>
        <v/>
      </c>
      <c r="J1751" s="56" t="str">
        <f>IFERROR(VLOOKUP(B1751,Especialidades!A$1:H$6224,5,FALSE),"")</f>
        <v/>
      </c>
      <c r="K1751" s="21" t="str">
        <f t="shared" si="82"/>
        <v/>
      </c>
      <c r="L1751" s="15"/>
      <c r="AZ1751" s="3"/>
      <c r="BD1751" s="1"/>
      <c r="BF1751" s="4"/>
    </row>
    <row r="1752" spans="1:58" ht="30" customHeight="1" x14ac:dyDescent="0.3">
      <c r="A1752" s="58" t="str">
        <f t="shared" si="83"/>
        <v/>
      </c>
      <c r="B1752" s="53"/>
      <c r="C1752" s="73" t="str">
        <f>IFERROR(VLOOKUP(B1752,Especialidades!A$1:H$6224,3,FALSE),"")</f>
        <v/>
      </c>
      <c r="D1752" s="74"/>
      <c r="E1752" s="21" t="str">
        <f>IFERROR(VLOOKUP(B1752,Especialidades!A$1:H$6224,4,FALSE),"")</f>
        <v/>
      </c>
      <c r="F1752" s="59"/>
      <c r="G1752" s="59">
        <f t="shared" si="81"/>
        <v>0</v>
      </c>
      <c r="H1752" s="21" t="str">
        <f>IFERROR(VLOOKUP(B1752,Especialidades!A$1:H$6224,6,FALSE),"")</f>
        <v/>
      </c>
      <c r="I1752" s="56" t="str">
        <f>IFERROR(VLOOKUP(B1752,Especialidades!A$1:H$6224,7,FALSE),"")</f>
        <v/>
      </c>
      <c r="J1752" s="56" t="str">
        <f>IFERROR(VLOOKUP(B1752,Especialidades!A$1:H$6224,5,FALSE),"")</f>
        <v/>
      </c>
      <c r="K1752" s="21" t="str">
        <f t="shared" si="82"/>
        <v/>
      </c>
      <c r="L1752" s="15"/>
      <c r="AZ1752" s="3"/>
      <c r="BD1752" s="1"/>
      <c r="BF1752" s="4"/>
    </row>
    <row r="1753" spans="1:58" ht="30" customHeight="1" x14ac:dyDescent="0.3">
      <c r="A1753" s="58" t="str">
        <f t="shared" si="83"/>
        <v/>
      </c>
      <c r="B1753" s="53"/>
      <c r="C1753" s="73" t="str">
        <f>IFERROR(VLOOKUP(B1753,Especialidades!A$1:H$6224,3,FALSE),"")</f>
        <v/>
      </c>
      <c r="D1753" s="74"/>
      <c r="E1753" s="21" t="str">
        <f>IFERROR(VLOOKUP(B1753,Especialidades!A$1:H$6224,4,FALSE),"")</f>
        <v/>
      </c>
      <c r="F1753" s="59"/>
      <c r="G1753" s="59">
        <f t="shared" si="81"/>
        <v>0</v>
      </c>
      <c r="H1753" s="21" t="str">
        <f>IFERROR(VLOOKUP(B1753,Especialidades!A$1:H$6224,6,FALSE),"")</f>
        <v/>
      </c>
      <c r="I1753" s="56" t="str">
        <f>IFERROR(VLOOKUP(B1753,Especialidades!A$1:H$6224,7,FALSE),"")</f>
        <v/>
      </c>
      <c r="J1753" s="56" t="str">
        <f>IFERROR(VLOOKUP(B1753,Especialidades!A$1:H$6224,5,FALSE),"")</f>
        <v/>
      </c>
      <c r="K1753" s="21" t="str">
        <f t="shared" si="82"/>
        <v/>
      </c>
      <c r="L1753" s="15"/>
      <c r="AZ1753" s="3"/>
      <c r="BD1753" s="1"/>
      <c r="BF1753" s="4"/>
    </row>
    <row r="1754" spans="1:58" ht="30" customHeight="1" x14ac:dyDescent="0.3">
      <c r="A1754" s="58" t="str">
        <f t="shared" si="83"/>
        <v/>
      </c>
      <c r="B1754" s="53"/>
      <c r="C1754" s="73" t="str">
        <f>IFERROR(VLOOKUP(B1754,Especialidades!A$1:H$6224,3,FALSE),"")</f>
        <v/>
      </c>
      <c r="D1754" s="74"/>
      <c r="E1754" s="21" t="str">
        <f>IFERROR(VLOOKUP(B1754,Especialidades!A$1:H$6224,4,FALSE),"")</f>
        <v/>
      </c>
      <c r="F1754" s="59"/>
      <c r="G1754" s="59">
        <f t="shared" si="81"/>
        <v>0</v>
      </c>
      <c r="H1754" s="21" t="str">
        <f>IFERROR(VLOOKUP(B1754,Especialidades!A$1:H$6224,6,FALSE),"")</f>
        <v/>
      </c>
      <c r="I1754" s="56" t="str">
        <f>IFERROR(VLOOKUP(B1754,Especialidades!A$1:H$6224,7,FALSE),"")</f>
        <v/>
      </c>
      <c r="J1754" s="56" t="str">
        <f>IFERROR(VLOOKUP(B1754,Especialidades!A$1:H$6224,5,FALSE),"")</f>
        <v/>
      </c>
      <c r="K1754" s="21" t="str">
        <f t="shared" si="82"/>
        <v/>
      </c>
      <c r="L1754" s="15"/>
      <c r="AZ1754" s="3"/>
      <c r="BD1754" s="1"/>
      <c r="BF1754" s="4"/>
    </row>
    <row r="1755" spans="1:58" ht="30" customHeight="1" x14ac:dyDescent="0.3">
      <c r="A1755" s="58" t="str">
        <f t="shared" si="83"/>
        <v/>
      </c>
      <c r="B1755" s="53"/>
      <c r="C1755" s="73" t="str">
        <f>IFERROR(VLOOKUP(B1755,Especialidades!A$1:H$6224,3,FALSE),"")</f>
        <v/>
      </c>
      <c r="D1755" s="74"/>
      <c r="E1755" s="21" t="str">
        <f>IFERROR(VLOOKUP(B1755,Especialidades!A$1:H$6224,4,FALSE),"")</f>
        <v/>
      </c>
      <c r="F1755" s="59"/>
      <c r="G1755" s="59">
        <f t="shared" si="81"/>
        <v>0</v>
      </c>
      <c r="H1755" s="21" t="str">
        <f>IFERROR(VLOOKUP(B1755,Especialidades!A$1:H$6224,6,FALSE),"")</f>
        <v/>
      </c>
      <c r="I1755" s="56" t="str">
        <f>IFERROR(VLOOKUP(B1755,Especialidades!A$1:H$6224,7,FALSE),"")</f>
        <v/>
      </c>
      <c r="J1755" s="56" t="str">
        <f>IFERROR(VLOOKUP(B1755,Especialidades!A$1:H$6224,5,FALSE),"")</f>
        <v/>
      </c>
      <c r="K1755" s="21" t="str">
        <f t="shared" si="82"/>
        <v/>
      </c>
      <c r="L1755" s="15"/>
      <c r="AZ1755" s="3"/>
      <c r="BD1755" s="1"/>
      <c r="BF1755" s="4"/>
    </row>
    <row r="1756" spans="1:58" ht="30" customHeight="1" x14ac:dyDescent="0.3">
      <c r="A1756" s="58" t="str">
        <f t="shared" si="83"/>
        <v/>
      </c>
      <c r="B1756" s="53"/>
      <c r="C1756" s="73" t="str">
        <f>IFERROR(VLOOKUP(B1756,Especialidades!A$1:H$6224,3,FALSE),"")</f>
        <v/>
      </c>
      <c r="D1756" s="74"/>
      <c r="E1756" s="21" t="str">
        <f>IFERROR(VLOOKUP(B1756,Especialidades!A$1:H$6224,4,FALSE),"")</f>
        <v/>
      </c>
      <c r="F1756" s="59"/>
      <c r="G1756" s="59">
        <f t="shared" si="81"/>
        <v>0</v>
      </c>
      <c r="H1756" s="21" t="str">
        <f>IFERROR(VLOOKUP(B1756,Especialidades!A$1:H$6224,6,FALSE),"")</f>
        <v/>
      </c>
      <c r="I1756" s="56" t="str">
        <f>IFERROR(VLOOKUP(B1756,Especialidades!A$1:H$6224,7,FALSE),"")</f>
        <v/>
      </c>
      <c r="J1756" s="56" t="str">
        <f>IFERROR(VLOOKUP(B1756,Especialidades!A$1:H$6224,5,FALSE),"")</f>
        <v/>
      </c>
      <c r="K1756" s="21" t="str">
        <f t="shared" si="82"/>
        <v/>
      </c>
      <c r="L1756" s="15"/>
      <c r="AZ1756" s="3"/>
      <c r="BD1756" s="1"/>
      <c r="BF1756" s="4"/>
    </row>
    <row r="1757" spans="1:58" ht="30" customHeight="1" x14ac:dyDescent="0.3">
      <c r="A1757" s="58" t="str">
        <f t="shared" si="83"/>
        <v/>
      </c>
      <c r="B1757" s="53"/>
      <c r="C1757" s="73" t="str">
        <f>IFERROR(VLOOKUP(B1757,Especialidades!A$1:H$6224,3,FALSE),"")</f>
        <v/>
      </c>
      <c r="D1757" s="74"/>
      <c r="E1757" s="21" t="str">
        <f>IFERROR(VLOOKUP(B1757,Especialidades!A$1:H$6224,4,FALSE),"")</f>
        <v/>
      </c>
      <c r="F1757" s="59"/>
      <c r="G1757" s="59">
        <f t="shared" si="81"/>
        <v>0</v>
      </c>
      <c r="H1757" s="21" t="str">
        <f>IFERROR(VLOOKUP(B1757,Especialidades!A$1:H$6224,6,FALSE),"")</f>
        <v/>
      </c>
      <c r="I1757" s="56" t="str">
        <f>IFERROR(VLOOKUP(B1757,Especialidades!A$1:H$6224,7,FALSE),"")</f>
        <v/>
      </c>
      <c r="J1757" s="56" t="str">
        <f>IFERROR(VLOOKUP(B1757,Especialidades!A$1:H$6224,5,FALSE),"")</f>
        <v/>
      </c>
      <c r="K1757" s="21" t="str">
        <f t="shared" si="82"/>
        <v/>
      </c>
      <c r="L1757" s="15"/>
      <c r="AZ1757" s="3"/>
      <c r="BD1757" s="1"/>
      <c r="BF1757" s="4"/>
    </row>
    <row r="1758" spans="1:58" ht="30" customHeight="1" x14ac:dyDescent="0.3">
      <c r="A1758" s="58" t="str">
        <f t="shared" si="83"/>
        <v/>
      </c>
      <c r="B1758" s="53"/>
      <c r="C1758" s="73" t="str">
        <f>IFERROR(VLOOKUP(B1758,Especialidades!A$1:H$6224,3,FALSE),"")</f>
        <v/>
      </c>
      <c r="D1758" s="74"/>
      <c r="E1758" s="21" t="str">
        <f>IFERROR(VLOOKUP(B1758,Especialidades!A$1:H$6224,4,FALSE),"")</f>
        <v/>
      </c>
      <c r="F1758" s="59"/>
      <c r="G1758" s="59">
        <f t="shared" si="81"/>
        <v>0</v>
      </c>
      <c r="H1758" s="21" t="str">
        <f>IFERROR(VLOOKUP(B1758,Especialidades!A$1:H$6224,6,FALSE),"")</f>
        <v/>
      </c>
      <c r="I1758" s="56" t="str">
        <f>IFERROR(VLOOKUP(B1758,Especialidades!A$1:H$6224,7,FALSE),"")</f>
        <v/>
      </c>
      <c r="J1758" s="56" t="str">
        <f>IFERROR(VLOOKUP(B1758,Especialidades!A$1:H$6224,5,FALSE),"")</f>
        <v/>
      </c>
      <c r="K1758" s="21" t="str">
        <f t="shared" si="82"/>
        <v/>
      </c>
      <c r="L1758" s="15"/>
      <c r="AZ1758" s="3"/>
      <c r="BD1758" s="1"/>
      <c r="BF1758" s="4"/>
    </row>
    <row r="1759" spans="1:58" ht="30" customHeight="1" x14ac:dyDescent="0.3">
      <c r="A1759" s="58" t="str">
        <f t="shared" si="83"/>
        <v/>
      </c>
      <c r="B1759" s="53"/>
      <c r="C1759" s="73" t="str">
        <f>IFERROR(VLOOKUP(B1759,Especialidades!A$1:H$6224,3,FALSE),"")</f>
        <v/>
      </c>
      <c r="D1759" s="74"/>
      <c r="E1759" s="21" t="str">
        <f>IFERROR(VLOOKUP(B1759,Especialidades!A$1:H$6224,4,FALSE),"")</f>
        <v/>
      </c>
      <c r="F1759" s="59"/>
      <c r="G1759" s="59">
        <f t="shared" si="81"/>
        <v>0</v>
      </c>
      <c r="H1759" s="21" t="str">
        <f>IFERROR(VLOOKUP(B1759,Especialidades!A$1:H$6224,6,FALSE),"")</f>
        <v/>
      </c>
      <c r="I1759" s="56" t="str">
        <f>IFERROR(VLOOKUP(B1759,Especialidades!A$1:H$6224,7,FALSE),"")</f>
        <v/>
      </c>
      <c r="J1759" s="56" t="str">
        <f>IFERROR(VLOOKUP(B1759,Especialidades!A$1:H$6224,5,FALSE),"")</f>
        <v/>
      </c>
      <c r="K1759" s="21" t="str">
        <f t="shared" si="82"/>
        <v/>
      </c>
      <c r="L1759" s="15"/>
      <c r="AZ1759" s="3"/>
      <c r="BD1759" s="1"/>
      <c r="BF1759" s="4"/>
    </row>
    <row r="1760" spans="1:58" ht="30" customHeight="1" x14ac:dyDescent="0.3">
      <c r="A1760" s="58" t="str">
        <f t="shared" si="83"/>
        <v/>
      </c>
      <c r="B1760" s="53"/>
      <c r="C1760" s="73" t="str">
        <f>IFERROR(VLOOKUP(B1760,Especialidades!A$1:H$6224,3,FALSE),"")</f>
        <v/>
      </c>
      <c r="D1760" s="74"/>
      <c r="E1760" s="21" t="str">
        <f>IFERROR(VLOOKUP(B1760,Especialidades!A$1:H$6224,4,FALSE),"")</f>
        <v/>
      </c>
      <c r="F1760" s="59"/>
      <c r="G1760" s="59">
        <f t="shared" si="81"/>
        <v>0</v>
      </c>
      <c r="H1760" s="21" t="str">
        <f>IFERROR(VLOOKUP(B1760,Especialidades!A$1:H$6224,6,FALSE),"")</f>
        <v/>
      </c>
      <c r="I1760" s="56" t="str">
        <f>IFERROR(VLOOKUP(B1760,Especialidades!A$1:H$6224,7,FALSE),"")</f>
        <v/>
      </c>
      <c r="J1760" s="56" t="str">
        <f>IFERROR(VLOOKUP(B1760,Especialidades!A$1:H$6224,5,FALSE),"")</f>
        <v/>
      </c>
      <c r="K1760" s="21" t="str">
        <f t="shared" si="82"/>
        <v/>
      </c>
      <c r="L1760" s="15"/>
      <c r="AZ1760" s="3"/>
      <c r="BD1760" s="1"/>
      <c r="BF1760" s="4"/>
    </row>
    <row r="1761" spans="1:58" ht="30" customHeight="1" x14ac:dyDescent="0.3">
      <c r="A1761" s="58" t="str">
        <f t="shared" si="83"/>
        <v/>
      </c>
      <c r="B1761" s="53"/>
      <c r="C1761" s="73" t="str">
        <f>IFERROR(VLOOKUP(B1761,Especialidades!A$1:H$6224,3,FALSE),"")</f>
        <v/>
      </c>
      <c r="D1761" s="74"/>
      <c r="E1761" s="21" t="str">
        <f>IFERROR(VLOOKUP(B1761,Especialidades!A$1:H$6224,4,FALSE),"")</f>
        <v/>
      </c>
      <c r="F1761" s="59"/>
      <c r="G1761" s="59">
        <f t="shared" si="81"/>
        <v>0</v>
      </c>
      <c r="H1761" s="21" t="str">
        <f>IFERROR(VLOOKUP(B1761,Especialidades!A$1:H$6224,6,FALSE),"")</f>
        <v/>
      </c>
      <c r="I1761" s="56" t="str">
        <f>IFERROR(VLOOKUP(B1761,Especialidades!A$1:H$6224,7,FALSE),"")</f>
        <v/>
      </c>
      <c r="J1761" s="56" t="str">
        <f>IFERROR(VLOOKUP(B1761,Especialidades!A$1:H$6224,5,FALSE),"")</f>
        <v/>
      </c>
      <c r="K1761" s="21" t="str">
        <f t="shared" si="82"/>
        <v/>
      </c>
      <c r="L1761" s="15"/>
      <c r="AZ1761" s="3"/>
      <c r="BD1761" s="1"/>
      <c r="BF1761" s="4"/>
    </row>
    <row r="1762" spans="1:58" ht="30" customHeight="1" x14ac:dyDescent="0.3">
      <c r="A1762" s="58" t="str">
        <f t="shared" si="83"/>
        <v/>
      </c>
      <c r="B1762" s="53"/>
      <c r="C1762" s="73" t="str">
        <f>IFERROR(VLOOKUP(B1762,Especialidades!A$1:H$6224,3,FALSE),"")</f>
        <v/>
      </c>
      <c r="D1762" s="74"/>
      <c r="E1762" s="21" t="str">
        <f>IFERROR(VLOOKUP(B1762,Especialidades!A$1:H$6224,4,FALSE),"")</f>
        <v/>
      </c>
      <c r="F1762" s="59"/>
      <c r="G1762" s="59">
        <f t="shared" si="81"/>
        <v>0</v>
      </c>
      <c r="H1762" s="21" t="str">
        <f>IFERROR(VLOOKUP(B1762,Especialidades!A$1:H$6224,6,FALSE),"")</f>
        <v/>
      </c>
      <c r="I1762" s="56" t="str">
        <f>IFERROR(VLOOKUP(B1762,Especialidades!A$1:H$6224,7,FALSE),"")</f>
        <v/>
      </c>
      <c r="J1762" s="56" t="str">
        <f>IFERROR(VLOOKUP(B1762,Especialidades!A$1:H$6224,5,FALSE),"")</f>
        <v/>
      </c>
      <c r="K1762" s="21" t="str">
        <f t="shared" si="82"/>
        <v/>
      </c>
      <c r="L1762" s="15"/>
      <c r="AZ1762" s="3"/>
      <c r="BD1762" s="1"/>
      <c r="BF1762" s="4"/>
    </row>
    <row r="1763" spans="1:58" ht="30" customHeight="1" x14ac:dyDescent="0.3">
      <c r="A1763" s="58" t="str">
        <f t="shared" si="83"/>
        <v/>
      </c>
      <c r="B1763" s="53"/>
      <c r="C1763" s="73" t="str">
        <f>IFERROR(VLOOKUP(B1763,Especialidades!A$1:H$6224,3,FALSE),"")</f>
        <v/>
      </c>
      <c r="D1763" s="74"/>
      <c r="E1763" s="21" t="str">
        <f>IFERROR(VLOOKUP(B1763,Especialidades!A$1:H$6224,4,FALSE),"")</f>
        <v/>
      </c>
      <c r="F1763" s="59"/>
      <c r="G1763" s="59">
        <f t="shared" si="81"/>
        <v>0</v>
      </c>
      <c r="H1763" s="21" t="str">
        <f>IFERROR(VLOOKUP(B1763,Especialidades!A$1:H$6224,6,FALSE),"")</f>
        <v/>
      </c>
      <c r="I1763" s="56" t="str">
        <f>IFERROR(VLOOKUP(B1763,Especialidades!A$1:H$6224,7,FALSE),"")</f>
        <v/>
      </c>
      <c r="J1763" s="56" t="str">
        <f>IFERROR(VLOOKUP(B1763,Especialidades!A$1:H$6224,5,FALSE),"")</f>
        <v/>
      </c>
      <c r="K1763" s="21" t="str">
        <f t="shared" si="82"/>
        <v/>
      </c>
      <c r="L1763" s="15"/>
      <c r="AZ1763" s="3"/>
      <c r="BD1763" s="1"/>
      <c r="BF1763" s="4"/>
    </row>
    <row r="1764" spans="1:58" ht="30" customHeight="1" x14ac:dyDescent="0.3">
      <c r="A1764" s="58" t="str">
        <f t="shared" si="83"/>
        <v/>
      </c>
      <c r="B1764" s="53"/>
      <c r="C1764" s="73" t="str">
        <f>IFERROR(VLOOKUP(B1764,Especialidades!A$1:H$6224,3,FALSE),"")</f>
        <v/>
      </c>
      <c r="D1764" s="74"/>
      <c r="E1764" s="21" t="str">
        <f>IFERROR(VLOOKUP(B1764,Especialidades!A$1:H$6224,4,FALSE),"")</f>
        <v/>
      </c>
      <c r="F1764" s="59"/>
      <c r="G1764" s="59">
        <f t="shared" si="81"/>
        <v>0</v>
      </c>
      <c r="H1764" s="21" t="str">
        <f>IFERROR(VLOOKUP(B1764,Especialidades!A$1:H$6224,6,FALSE),"")</f>
        <v/>
      </c>
      <c r="I1764" s="56" t="str">
        <f>IFERROR(VLOOKUP(B1764,Especialidades!A$1:H$6224,7,FALSE),"")</f>
        <v/>
      </c>
      <c r="J1764" s="56" t="str">
        <f>IFERROR(VLOOKUP(B1764,Especialidades!A$1:H$6224,5,FALSE),"")</f>
        <v/>
      </c>
      <c r="K1764" s="21" t="str">
        <f t="shared" si="82"/>
        <v/>
      </c>
      <c r="L1764" s="15"/>
      <c r="AZ1764" s="3"/>
      <c r="BD1764" s="1"/>
      <c r="BF1764" s="4"/>
    </row>
    <row r="1765" spans="1:58" ht="30" customHeight="1" x14ac:dyDescent="0.3">
      <c r="A1765" s="58" t="str">
        <f t="shared" si="83"/>
        <v/>
      </c>
      <c r="B1765" s="53"/>
      <c r="C1765" s="73" t="str">
        <f>IFERROR(VLOOKUP(B1765,Especialidades!A$1:H$6224,3,FALSE),"")</f>
        <v/>
      </c>
      <c r="D1765" s="74"/>
      <c r="E1765" s="21" t="str">
        <f>IFERROR(VLOOKUP(B1765,Especialidades!A$1:H$6224,4,FALSE),"")</f>
        <v/>
      </c>
      <c r="F1765" s="59"/>
      <c r="G1765" s="59">
        <f t="shared" si="81"/>
        <v>0</v>
      </c>
      <c r="H1765" s="21" t="str">
        <f>IFERROR(VLOOKUP(B1765,Especialidades!A$1:H$6224,6,FALSE),"")</f>
        <v/>
      </c>
      <c r="I1765" s="56" t="str">
        <f>IFERROR(VLOOKUP(B1765,Especialidades!A$1:H$6224,7,FALSE),"")</f>
        <v/>
      </c>
      <c r="J1765" s="56" t="str">
        <f>IFERROR(VLOOKUP(B1765,Especialidades!A$1:H$6224,5,FALSE),"")</f>
        <v/>
      </c>
      <c r="K1765" s="21" t="str">
        <f t="shared" si="82"/>
        <v/>
      </c>
      <c r="L1765" s="15"/>
      <c r="AZ1765" s="3"/>
      <c r="BD1765" s="1"/>
      <c r="BF1765" s="4"/>
    </row>
    <row r="1766" spans="1:58" ht="30" customHeight="1" x14ac:dyDescent="0.3">
      <c r="A1766" s="58" t="str">
        <f t="shared" si="83"/>
        <v/>
      </c>
      <c r="B1766" s="53"/>
      <c r="C1766" s="73" t="str">
        <f>IFERROR(VLOOKUP(B1766,Especialidades!A$1:H$6224,3,FALSE),"")</f>
        <v/>
      </c>
      <c r="D1766" s="74"/>
      <c r="E1766" s="21" t="str">
        <f>IFERROR(VLOOKUP(B1766,Especialidades!A$1:H$6224,4,FALSE),"")</f>
        <v/>
      </c>
      <c r="F1766" s="59"/>
      <c r="G1766" s="59">
        <f t="shared" si="81"/>
        <v>0</v>
      </c>
      <c r="H1766" s="21" t="str">
        <f>IFERROR(VLOOKUP(B1766,Especialidades!A$1:H$6224,6,FALSE),"")</f>
        <v/>
      </c>
      <c r="I1766" s="56" t="str">
        <f>IFERROR(VLOOKUP(B1766,Especialidades!A$1:H$6224,7,FALSE),"")</f>
        <v/>
      </c>
      <c r="J1766" s="56" t="str">
        <f>IFERROR(VLOOKUP(B1766,Especialidades!A$1:H$6224,5,FALSE),"")</f>
        <v/>
      </c>
      <c r="K1766" s="21" t="str">
        <f t="shared" si="82"/>
        <v/>
      </c>
      <c r="L1766" s="15"/>
      <c r="AZ1766" s="3"/>
      <c r="BD1766" s="1"/>
      <c r="BF1766" s="4"/>
    </row>
    <row r="1767" spans="1:58" ht="30" customHeight="1" x14ac:dyDescent="0.3">
      <c r="A1767" s="58" t="str">
        <f t="shared" si="83"/>
        <v/>
      </c>
      <c r="B1767" s="53"/>
      <c r="C1767" s="73" t="str">
        <f>IFERROR(VLOOKUP(B1767,Especialidades!A$1:H$6224,3,FALSE),"")</f>
        <v/>
      </c>
      <c r="D1767" s="74"/>
      <c r="E1767" s="21" t="str">
        <f>IFERROR(VLOOKUP(B1767,Especialidades!A$1:H$6224,4,FALSE),"")</f>
        <v/>
      </c>
      <c r="F1767" s="59"/>
      <c r="G1767" s="59">
        <f t="shared" si="81"/>
        <v>0</v>
      </c>
      <c r="H1767" s="21" t="str">
        <f>IFERROR(VLOOKUP(B1767,Especialidades!A$1:H$6224,6,FALSE),"")</f>
        <v/>
      </c>
      <c r="I1767" s="56" t="str">
        <f>IFERROR(VLOOKUP(B1767,Especialidades!A$1:H$6224,7,FALSE),"")</f>
        <v/>
      </c>
      <c r="J1767" s="56" t="str">
        <f>IFERROR(VLOOKUP(B1767,Especialidades!A$1:H$6224,5,FALSE),"")</f>
        <v/>
      </c>
      <c r="K1767" s="21" t="str">
        <f t="shared" si="82"/>
        <v/>
      </c>
      <c r="L1767" s="15"/>
      <c r="AZ1767" s="3"/>
      <c r="BD1767" s="1"/>
      <c r="BF1767" s="4"/>
    </row>
    <row r="1768" spans="1:58" ht="30" customHeight="1" x14ac:dyDescent="0.3">
      <c r="A1768" s="58" t="str">
        <f t="shared" si="83"/>
        <v/>
      </c>
      <c r="B1768" s="53"/>
      <c r="C1768" s="73" t="str">
        <f>IFERROR(VLOOKUP(B1768,Especialidades!A$1:H$6224,3,FALSE),"")</f>
        <v/>
      </c>
      <c r="D1768" s="74"/>
      <c r="E1768" s="21" t="str">
        <f>IFERROR(VLOOKUP(B1768,Especialidades!A$1:H$6224,4,FALSE),"")</f>
        <v/>
      </c>
      <c r="F1768" s="59"/>
      <c r="G1768" s="59">
        <f t="shared" si="81"/>
        <v>0</v>
      </c>
      <c r="H1768" s="21" t="str">
        <f>IFERROR(VLOOKUP(B1768,Especialidades!A$1:H$6224,6,FALSE),"")</f>
        <v/>
      </c>
      <c r="I1768" s="56" t="str">
        <f>IFERROR(VLOOKUP(B1768,Especialidades!A$1:H$6224,7,FALSE),"")</f>
        <v/>
      </c>
      <c r="J1768" s="56" t="str">
        <f>IFERROR(VLOOKUP(B1768,Especialidades!A$1:H$6224,5,FALSE),"")</f>
        <v/>
      </c>
      <c r="K1768" s="21" t="str">
        <f t="shared" si="82"/>
        <v/>
      </c>
      <c r="L1768" s="15"/>
      <c r="AZ1768" s="3"/>
      <c r="BD1768" s="1"/>
      <c r="BF1768" s="4"/>
    </row>
    <row r="1769" spans="1:58" ht="30" customHeight="1" x14ac:dyDescent="0.3">
      <c r="A1769" s="58" t="str">
        <f t="shared" si="83"/>
        <v/>
      </c>
      <c r="B1769" s="53"/>
      <c r="C1769" s="73" t="str">
        <f>IFERROR(VLOOKUP(B1769,Especialidades!A$1:H$6224,3,FALSE),"")</f>
        <v/>
      </c>
      <c r="D1769" s="74"/>
      <c r="E1769" s="21" t="str">
        <f>IFERROR(VLOOKUP(B1769,Especialidades!A$1:H$6224,4,FALSE),"")</f>
        <v/>
      </c>
      <c r="F1769" s="59"/>
      <c r="G1769" s="59">
        <f t="shared" si="81"/>
        <v>0</v>
      </c>
      <c r="H1769" s="21" t="str">
        <f>IFERROR(VLOOKUP(B1769,Especialidades!A$1:H$6224,6,FALSE),"")</f>
        <v/>
      </c>
      <c r="I1769" s="56" t="str">
        <f>IFERROR(VLOOKUP(B1769,Especialidades!A$1:H$6224,7,FALSE),"")</f>
        <v/>
      </c>
      <c r="J1769" s="56" t="str">
        <f>IFERROR(VLOOKUP(B1769,Especialidades!A$1:H$6224,5,FALSE),"")</f>
        <v/>
      </c>
      <c r="K1769" s="21" t="str">
        <f t="shared" si="82"/>
        <v/>
      </c>
      <c r="L1769" s="15"/>
      <c r="AZ1769" s="3"/>
      <c r="BD1769" s="1"/>
      <c r="BF1769" s="4"/>
    </row>
    <row r="1770" spans="1:58" ht="30" customHeight="1" x14ac:dyDescent="0.3">
      <c r="A1770" s="58" t="str">
        <f t="shared" si="83"/>
        <v/>
      </c>
      <c r="B1770" s="53"/>
      <c r="C1770" s="73" t="str">
        <f>IFERROR(VLOOKUP(B1770,Especialidades!A$1:H$6224,3,FALSE),"")</f>
        <v/>
      </c>
      <c r="D1770" s="74"/>
      <c r="E1770" s="21" t="str">
        <f>IFERROR(VLOOKUP(B1770,Especialidades!A$1:H$6224,4,FALSE),"")</f>
        <v/>
      </c>
      <c r="F1770" s="59"/>
      <c r="G1770" s="59">
        <f t="shared" si="81"/>
        <v>0</v>
      </c>
      <c r="H1770" s="21" t="str">
        <f>IFERROR(VLOOKUP(B1770,Especialidades!A$1:H$6224,6,FALSE),"")</f>
        <v/>
      </c>
      <c r="I1770" s="56" t="str">
        <f>IFERROR(VLOOKUP(B1770,Especialidades!A$1:H$6224,7,FALSE),"")</f>
        <v/>
      </c>
      <c r="J1770" s="56" t="str">
        <f>IFERROR(VLOOKUP(B1770,Especialidades!A$1:H$6224,5,FALSE),"")</f>
        <v/>
      </c>
      <c r="K1770" s="21" t="str">
        <f t="shared" si="82"/>
        <v/>
      </c>
      <c r="L1770" s="15"/>
      <c r="AZ1770" s="3"/>
      <c r="BD1770" s="1"/>
      <c r="BF1770" s="4"/>
    </row>
    <row r="1771" spans="1:58" ht="30" customHeight="1" x14ac:dyDescent="0.3">
      <c r="A1771" s="58" t="str">
        <f t="shared" si="83"/>
        <v/>
      </c>
      <c r="B1771" s="53"/>
      <c r="C1771" s="73" t="str">
        <f>IFERROR(VLOOKUP(B1771,Especialidades!A$1:H$6224,3,FALSE),"")</f>
        <v/>
      </c>
      <c r="D1771" s="74"/>
      <c r="E1771" s="21" t="str">
        <f>IFERROR(VLOOKUP(B1771,Especialidades!A$1:H$6224,4,FALSE),"")</f>
        <v/>
      </c>
      <c r="F1771" s="59"/>
      <c r="G1771" s="59">
        <f t="shared" si="81"/>
        <v>0</v>
      </c>
      <c r="H1771" s="21" t="str">
        <f>IFERROR(VLOOKUP(B1771,Especialidades!A$1:H$6224,6,FALSE),"")</f>
        <v/>
      </c>
      <c r="I1771" s="56" t="str">
        <f>IFERROR(VLOOKUP(B1771,Especialidades!A$1:H$6224,7,FALSE),"")</f>
        <v/>
      </c>
      <c r="J1771" s="56" t="str">
        <f>IFERROR(VLOOKUP(B1771,Especialidades!A$1:H$6224,5,FALSE),"")</f>
        <v/>
      </c>
      <c r="K1771" s="21" t="str">
        <f t="shared" si="82"/>
        <v/>
      </c>
      <c r="L1771" s="15"/>
      <c r="AZ1771" s="3"/>
      <c r="BD1771" s="1"/>
      <c r="BF1771" s="4"/>
    </row>
    <row r="1772" spans="1:58" ht="30" customHeight="1" x14ac:dyDescent="0.3">
      <c r="A1772" s="58" t="str">
        <f t="shared" si="83"/>
        <v/>
      </c>
      <c r="B1772" s="53"/>
      <c r="C1772" s="73" t="str">
        <f>IFERROR(VLOOKUP(B1772,Especialidades!A$1:H$6224,3,FALSE),"")</f>
        <v/>
      </c>
      <c r="D1772" s="74"/>
      <c r="E1772" s="21" t="str">
        <f>IFERROR(VLOOKUP(B1772,Especialidades!A$1:H$6224,4,FALSE),"")</f>
        <v/>
      </c>
      <c r="F1772" s="59"/>
      <c r="G1772" s="59">
        <f t="shared" si="81"/>
        <v>0</v>
      </c>
      <c r="H1772" s="21" t="str">
        <f>IFERROR(VLOOKUP(B1772,Especialidades!A$1:H$6224,6,FALSE),"")</f>
        <v/>
      </c>
      <c r="I1772" s="56" t="str">
        <f>IFERROR(VLOOKUP(B1772,Especialidades!A$1:H$6224,7,FALSE),"")</f>
        <v/>
      </c>
      <c r="J1772" s="56" t="str">
        <f>IFERROR(VLOOKUP(B1772,Especialidades!A$1:H$6224,5,FALSE),"")</f>
        <v/>
      </c>
      <c r="K1772" s="21" t="str">
        <f t="shared" si="82"/>
        <v/>
      </c>
      <c r="L1772" s="15"/>
      <c r="AZ1772" s="3"/>
      <c r="BD1772" s="1"/>
      <c r="BF1772" s="4"/>
    </row>
    <row r="1773" spans="1:58" ht="30" customHeight="1" x14ac:dyDescent="0.3">
      <c r="A1773" s="58" t="str">
        <f t="shared" si="83"/>
        <v/>
      </c>
      <c r="B1773" s="53"/>
      <c r="C1773" s="73" t="str">
        <f>IFERROR(VLOOKUP(B1773,Especialidades!A$1:H$6224,3,FALSE),"")</f>
        <v/>
      </c>
      <c r="D1773" s="74"/>
      <c r="E1773" s="21" t="str">
        <f>IFERROR(VLOOKUP(B1773,Especialidades!A$1:H$6224,4,FALSE),"")</f>
        <v/>
      </c>
      <c r="F1773" s="59"/>
      <c r="G1773" s="59">
        <f t="shared" si="81"/>
        <v>0</v>
      </c>
      <c r="H1773" s="21" t="str">
        <f>IFERROR(VLOOKUP(B1773,Especialidades!A$1:H$6224,6,FALSE),"")</f>
        <v/>
      </c>
      <c r="I1773" s="56" t="str">
        <f>IFERROR(VLOOKUP(B1773,Especialidades!A$1:H$6224,7,FALSE),"")</f>
        <v/>
      </c>
      <c r="J1773" s="56" t="str">
        <f>IFERROR(VLOOKUP(B1773,Especialidades!A$1:H$6224,5,FALSE),"")</f>
        <v/>
      </c>
      <c r="K1773" s="21" t="str">
        <f t="shared" si="82"/>
        <v/>
      </c>
      <c r="L1773" s="15"/>
      <c r="AZ1773" s="3"/>
      <c r="BD1773" s="1"/>
      <c r="BF1773" s="4"/>
    </row>
    <row r="1774" spans="1:58" ht="30" customHeight="1" x14ac:dyDescent="0.3">
      <c r="A1774" s="58" t="str">
        <f t="shared" si="83"/>
        <v/>
      </c>
      <c r="B1774" s="53"/>
      <c r="C1774" s="73" t="str">
        <f>IFERROR(VLOOKUP(B1774,Especialidades!A$1:H$6224,3,FALSE),"")</f>
        <v/>
      </c>
      <c r="D1774" s="74"/>
      <c r="E1774" s="21" t="str">
        <f>IFERROR(VLOOKUP(B1774,Especialidades!A$1:H$6224,4,FALSE),"")</f>
        <v/>
      </c>
      <c r="F1774" s="59"/>
      <c r="G1774" s="59">
        <f t="shared" si="81"/>
        <v>0</v>
      </c>
      <c r="H1774" s="21" t="str">
        <f>IFERROR(VLOOKUP(B1774,Especialidades!A$1:H$6224,6,FALSE),"")</f>
        <v/>
      </c>
      <c r="I1774" s="56" t="str">
        <f>IFERROR(VLOOKUP(B1774,Especialidades!A$1:H$6224,7,FALSE),"")</f>
        <v/>
      </c>
      <c r="J1774" s="56" t="str">
        <f>IFERROR(VLOOKUP(B1774,Especialidades!A$1:H$6224,5,FALSE),"")</f>
        <v/>
      </c>
      <c r="K1774" s="21" t="str">
        <f t="shared" si="82"/>
        <v/>
      </c>
      <c r="L1774" s="15"/>
      <c r="AZ1774" s="3"/>
      <c r="BD1774" s="1"/>
      <c r="BF1774" s="4"/>
    </row>
    <row r="1775" spans="1:58" ht="30" customHeight="1" x14ac:dyDescent="0.3">
      <c r="A1775" s="58" t="str">
        <f t="shared" si="83"/>
        <v/>
      </c>
      <c r="B1775" s="53"/>
      <c r="C1775" s="73" t="str">
        <f>IFERROR(VLOOKUP(B1775,Especialidades!A$1:H$6224,3,FALSE),"")</f>
        <v/>
      </c>
      <c r="D1775" s="74"/>
      <c r="E1775" s="21" t="str">
        <f>IFERROR(VLOOKUP(B1775,Especialidades!A$1:H$6224,4,FALSE),"")</f>
        <v/>
      </c>
      <c r="F1775" s="59"/>
      <c r="G1775" s="59">
        <f t="shared" si="81"/>
        <v>0</v>
      </c>
      <c r="H1775" s="21" t="str">
        <f>IFERROR(VLOOKUP(B1775,Especialidades!A$1:H$6224,6,FALSE),"")</f>
        <v/>
      </c>
      <c r="I1775" s="56" t="str">
        <f>IFERROR(VLOOKUP(B1775,Especialidades!A$1:H$6224,7,FALSE),"")</f>
        <v/>
      </c>
      <c r="J1775" s="56" t="str">
        <f>IFERROR(VLOOKUP(B1775,Especialidades!A$1:H$6224,5,FALSE),"")</f>
        <v/>
      </c>
      <c r="K1775" s="21" t="str">
        <f t="shared" si="82"/>
        <v/>
      </c>
      <c r="L1775" s="15"/>
      <c r="AZ1775" s="3"/>
      <c r="BD1775" s="1"/>
      <c r="BF1775" s="4"/>
    </row>
    <row r="1776" spans="1:58" ht="30" customHeight="1" x14ac:dyDescent="0.3">
      <c r="A1776" s="58" t="str">
        <f t="shared" si="83"/>
        <v/>
      </c>
      <c r="B1776" s="53"/>
      <c r="C1776" s="73" t="str">
        <f>IFERROR(VLOOKUP(B1776,Especialidades!A$1:H$6224,3,FALSE),"")</f>
        <v/>
      </c>
      <c r="D1776" s="74"/>
      <c r="E1776" s="21" t="str">
        <f>IFERROR(VLOOKUP(B1776,Especialidades!A$1:H$6224,4,FALSE),"")</f>
        <v/>
      </c>
      <c r="F1776" s="59"/>
      <c r="G1776" s="59">
        <f t="shared" si="81"/>
        <v>0</v>
      </c>
      <c r="H1776" s="21" t="str">
        <f>IFERROR(VLOOKUP(B1776,Especialidades!A$1:H$6224,6,FALSE),"")</f>
        <v/>
      </c>
      <c r="I1776" s="56" t="str">
        <f>IFERROR(VLOOKUP(B1776,Especialidades!A$1:H$6224,7,FALSE),"")</f>
        <v/>
      </c>
      <c r="J1776" s="56" t="str">
        <f>IFERROR(VLOOKUP(B1776,Especialidades!A$1:H$6224,5,FALSE),"")</f>
        <v/>
      </c>
      <c r="K1776" s="21" t="str">
        <f t="shared" si="82"/>
        <v/>
      </c>
      <c r="L1776" s="15"/>
      <c r="AZ1776" s="3"/>
      <c r="BD1776" s="1"/>
      <c r="BF1776" s="4"/>
    </row>
    <row r="1777" spans="1:58" ht="30" customHeight="1" x14ac:dyDescent="0.3">
      <c r="A1777" s="58" t="str">
        <f t="shared" si="83"/>
        <v/>
      </c>
      <c r="B1777" s="53"/>
      <c r="C1777" s="73" t="str">
        <f>IFERROR(VLOOKUP(B1777,Especialidades!A$1:H$6224,3,FALSE),"")</f>
        <v/>
      </c>
      <c r="D1777" s="74"/>
      <c r="E1777" s="21" t="str">
        <f>IFERROR(VLOOKUP(B1777,Especialidades!A$1:H$6224,4,FALSE),"")</f>
        <v/>
      </c>
      <c r="F1777" s="59"/>
      <c r="G1777" s="59">
        <f t="shared" si="81"/>
        <v>0</v>
      </c>
      <c r="H1777" s="21" t="str">
        <f>IFERROR(VLOOKUP(B1777,Especialidades!A$1:H$6224,6,FALSE),"")</f>
        <v/>
      </c>
      <c r="I1777" s="56" t="str">
        <f>IFERROR(VLOOKUP(B1777,Especialidades!A$1:H$6224,7,FALSE),"")</f>
        <v/>
      </c>
      <c r="J1777" s="56" t="str">
        <f>IFERROR(VLOOKUP(B1777,Especialidades!A$1:H$6224,5,FALSE),"")</f>
        <v/>
      </c>
      <c r="K1777" s="21" t="str">
        <f t="shared" si="82"/>
        <v/>
      </c>
      <c r="L1777" s="15"/>
      <c r="AZ1777" s="3"/>
      <c r="BD1777" s="1"/>
      <c r="BF1777" s="4"/>
    </row>
    <row r="1778" spans="1:58" ht="30" customHeight="1" x14ac:dyDescent="0.3">
      <c r="A1778" s="58" t="str">
        <f t="shared" si="83"/>
        <v/>
      </c>
      <c r="B1778" s="53"/>
      <c r="C1778" s="73" t="str">
        <f>IFERROR(VLOOKUP(B1778,Especialidades!A$1:H$6224,3,FALSE),"")</f>
        <v/>
      </c>
      <c r="D1778" s="74"/>
      <c r="E1778" s="21" t="str">
        <f>IFERROR(VLOOKUP(B1778,Especialidades!A$1:H$6224,4,FALSE),"")</f>
        <v/>
      </c>
      <c r="F1778" s="59"/>
      <c r="G1778" s="59">
        <f t="shared" si="81"/>
        <v>0</v>
      </c>
      <c r="H1778" s="21" t="str">
        <f>IFERROR(VLOOKUP(B1778,Especialidades!A$1:H$6224,6,FALSE),"")</f>
        <v/>
      </c>
      <c r="I1778" s="56" t="str">
        <f>IFERROR(VLOOKUP(B1778,Especialidades!A$1:H$6224,7,FALSE),"")</f>
        <v/>
      </c>
      <c r="J1778" s="56" t="str">
        <f>IFERROR(VLOOKUP(B1778,Especialidades!A$1:H$6224,5,FALSE),"")</f>
        <v/>
      </c>
      <c r="K1778" s="21" t="str">
        <f t="shared" si="82"/>
        <v/>
      </c>
      <c r="L1778" s="15"/>
      <c r="AZ1778" s="3"/>
      <c r="BD1778" s="1"/>
      <c r="BF1778" s="4"/>
    </row>
    <row r="1779" spans="1:58" ht="30" customHeight="1" x14ac:dyDescent="0.3">
      <c r="A1779" s="58" t="str">
        <f t="shared" si="83"/>
        <v/>
      </c>
      <c r="B1779" s="53"/>
      <c r="C1779" s="73" t="str">
        <f>IFERROR(VLOOKUP(B1779,Especialidades!A$1:H$6224,3,FALSE),"")</f>
        <v/>
      </c>
      <c r="D1779" s="74"/>
      <c r="E1779" s="21" t="str">
        <f>IFERROR(VLOOKUP(B1779,Especialidades!A$1:H$6224,4,FALSE),"")</f>
        <v/>
      </c>
      <c r="F1779" s="59"/>
      <c r="G1779" s="59">
        <f t="shared" si="81"/>
        <v>0</v>
      </c>
      <c r="H1779" s="21" t="str">
        <f>IFERROR(VLOOKUP(B1779,Especialidades!A$1:H$6224,6,FALSE),"")</f>
        <v/>
      </c>
      <c r="I1779" s="56" t="str">
        <f>IFERROR(VLOOKUP(B1779,Especialidades!A$1:H$6224,7,FALSE),"")</f>
        <v/>
      </c>
      <c r="J1779" s="56" t="str">
        <f>IFERROR(VLOOKUP(B1779,Especialidades!A$1:H$6224,5,FALSE),"")</f>
        <v/>
      </c>
      <c r="K1779" s="21" t="str">
        <f t="shared" si="82"/>
        <v/>
      </c>
      <c r="L1779" s="15"/>
      <c r="AZ1779" s="3"/>
      <c r="BD1779" s="1"/>
      <c r="BF1779" s="4"/>
    </row>
    <row r="1780" spans="1:58" ht="30" customHeight="1" x14ac:dyDescent="0.3">
      <c r="A1780" s="58" t="str">
        <f t="shared" si="83"/>
        <v/>
      </c>
      <c r="B1780" s="53"/>
      <c r="C1780" s="73" t="str">
        <f>IFERROR(VLOOKUP(B1780,Especialidades!A$1:H$6224,3,FALSE),"")</f>
        <v/>
      </c>
      <c r="D1780" s="74"/>
      <c r="E1780" s="21" t="str">
        <f>IFERROR(VLOOKUP(B1780,Especialidades!A$1:H$6224,4,FALSE),"")</f>
        <v/>
      </c>
      <c r="F1780" s="59"/>
      <c r="G1780" s="59">
        <f t="shared" si="81"/>
        <v>0</v>
      </c>
      <c r="H1780" s="21" t="str">
        <f>IFERROR(VLOOKUP(B1780,Especialidades!A$1:H$6224,6,FALSE),"")</f>
        <v/>
      </c>
      <c r="I1780" s="56" t="str">
        <f>IFERROR(VLOOKUP(B1780,Especialidades!A$1:H$6224,7,FALSE),"")</f>
        <v/>
      </c>
      <c r="J1780" s="56" t="str">
        <f>IFERROR(VLOOKUP(B1780,Especialidades!A$1:H$6224,5,FALSE),"")</f>
        <v/>
      </c>
      <c r="K1780" s="21" t="str">
        <f t="shared" si="82"/>
        <v/>
      </c>
      <c r="L1780" s="15"/>
      <c r="AZ1780" s="3"/>
      <c r="BD1780" s="1"/>
      <c r="BF1780" s="4"/>
    </row>
    <row r="1781" spans="1:58" ht="30" customHeight="1" x14ac:dyDescent="0.3">
      <c r="A1781" s="58" t="str">
        <f t="shared" si="83"/>
        <v/>
      </c>
      <c r="B1781" s="53"/>
      <c r="C1781" s="73" t="str">
        <f>IFERROR(VLOOKUP(B1781,Especialidades!A$1:H$6224,3,FALSE),"")</f>
        <v/>
      </c>
      <c r="D1781" s="74"/>
      <c r="E1781" s="21" t="str">
        <f>IFERROR(VLOOKUP(B1781,Especialidades!A$1:H$6224,4,FALSE),"")</f>
        <v/>
      </c>
      <c r="F1781" s="59"/>
      <c r="G1781" s="59">
        <f t="shared" si="81"/>
        <v>0</v>
      </c>
      <c r="H1781" s="21" t="str">
        <f>IFERROR(VLOOKUP(B1781,Especialidades!A$1:H$6224,6,FALSE),"")</f>
        <v/>
      </c>
      <c r="I1781" s="56" t="str">
        <f>IFERROR(VLOOKUP(B1781,Especialidades!A$1:H$6224,7,FALSE),"")</f>
        <v/>
      </c>
      <c r="J1781" s="56" t="str">
        <f>IFERROR(VLOOKUP(B1781,Especialidades!A$1:H$6224,5,FALSE),"")</f>
        <v/>
      </c>
      <c r="K1781" s="21" t="str">
        <f t="shared" si="82"/>
        <v/>
      </c>
      <c r="L1781" s="15"/>
      <c r="AZ1781" s="3"/>
      <c r="BD1781" s="1"/>
      <c r="BF1781" s="4"/>
    </row>
    <row r="1782" spans="1:58" ht="30" customHeight="1" x14ac:dyDescent="0.3">
      <c r="A1782" s="58" t="str">
        <f t="shared" si="83"/>
        <v/>
      </c>
      <c r="B1782" s="53"/>
      <c r="C1782" s="73" t="str">
        <f>IFERROR(VLOOKUP(B1782,Especialidades!A$1:H$6224,3,FALSE),"")</f>
        <v/>
      </c>
      <c r="D1782" s="74"/>
      <c r="E1782" s="21" t="str">
        <f>IFERROR(VLOOKUP(B1782,Especialidades!A$1:H$6224,4,FALSE),"")</f>
        <v/>
      </c>
      <c r="F1782" s="59"/>
      <c r="G1782" s="59">
        <f t="shared" si="81"/>
        <v>0</v>
      </c>
      <c r="H1782" s="21" t="str">
        <f>IFERROR(VLOOKUP(B1782,Especialidades!A$1:H$6224,6,FALSE),"")</f>
        <v/>
      </c>
      <c r="I1782" s="56" t="str">
        <f>IFERROR(VLOOKUP(B1782,Especialidades!A$1:H$6224,7,FALSE),"")</f>
        <v/>
      </c>
      <c r="J1782" s="56" t="str">
        <f>IFERROR(VLOOKUP(B1782,Especialidades!A$1:H$6224,5,FALSE),"")</f>
        <v/>
      </c>
      <c r="K1782" s="21" t="str">
        <f t="shared" si="82"/>
        <v/>
      </c>
      <c r="L1782" s="15"/>
      <c r="AZ1782" s="3"/>
      <c r="BD1782" s="1"/>
      <c r="BF1782" s="4"/>
    </row>
    <row r="1783" spans="1:58" ht="30" customHeight="1" x14ac:dyDescent="0.3">
      <c r="A1783" s="58" t="str">
        <f t="shared" si="83"/>
        <v/>
      </c>
      <c r="B1783" s="53"/>
      <c r="C1783" s="73" t="str">
        <f>IFERROR(VLOOKUP(B1783,Especialidades!A$1:H$6224,3,FALSE),"")</f>
        <v/>
      </c>
      <c r="D1783" s="74"/>
      <c r="E1783" s="21" t="str">
        <f>IFERROR(VLOOKUP(B1783,Especialidades!A$1:H$6224,4,FALSE),"")</f>
        <v/>
      </c>
      <c r="F1783" s="59"/>
      <c r="G1783" s="59">
        <f t="shared" si="81"/>
        <v>0</v>
      </c>
      <c r="H1783" s="21" t="str">
        <f>IFERROR(VLOOKUP(B1783,Especialidades!A$1:H$6224,6,FALSE),"")</f>
        <v/>
      </c>
      <c r="I1783" s="56" t="str">
        <f>IFERROR(VLOOKUP(B1783,Especialidades!A$1:H$6224,7,FALSE),"")</f>
        <v/>
      </c>
      <c r="J1783" s="56" t="str">
        <f>IFERROR(VLOOKUP(B1783,Especialidades!A$1:H$6224,5,FALSE),"")</f>
        <v/>
      </c>
      <c r="K1783" s="21" t="str">
        <f t="shared" si="82"/>
        <v/>
      </c>
      <c r="L1783" s="15"/>
      <c r="AZ1783" s="3"/>
      <c r="BD1783" s="1"/>
      <c r="BF1783" s="4"/>
    </row>
    <row r="1784" spans="1:58" ht="30" customHeight="1" x14ac:dyDescent="0.3">
      <c r="A1784" s="58" t="str">
        <f t="shared" si="83"/>
        <v/>
      </c>
      <c r="B1784" s="53"/>
      <c r="C1784" s="73" t="str">
        <f>IFERROR(VLOOKUP(B1784,Especialidades!A$1:H$6224,3,FALSE),"")</f>
        <v/>
      </c>
      <c r="D1784" s="74"/>
      <c r="E1784" s="21" t="str">
        <f>IFERROR(VLOOKUP(B1784,Especialidades!A$1:H$6224,4,FALSE),"")</f>
        <v/>
      </c>
      <c r="F1784" s="59"/>
      <c r="G1784" s="59">
        <f t="shared" si="81"/>
        <v>0</v>
      </c>
      <c r="H1784" s="21" t="str">
        <f>IFERROR(VLOOKUP(B1784,Especialidades!A$1:H$6224,6,FALSE),"")</f>
        <v/>
      </c>
      <c r="I1784" s="56" t="str">
        <f>IFERROR(VLOOKUP(B1784,Especialidades!A$1:H$6224,7,FALSE),"")</f>
        <v/>
      </c>
      <c r="J1784" s="56" t="str">
        <f>IFERROR(VLOOKUP(B1784,Especialidades!A$1:H$6224,5,FALSE),"")</f>
        <v/>
      </c>
      <c r="K1784" s="21" t="str">
        <f t="shared" si="82"/>
        <v/>
      </c>
      <c r="L1784" s="15"/>
      <c r="AZ1784" s="3"/>
      <c r="BD1784" s="1"/>
      <c r="BF1784" s="4"/>
    </row>
    <row r="1785" spans="1:58" ht="30" customHeight="1" x14ac:dyDescent="0.3">
      <c r="A1785" s="58" t="str">
        <f t="shared" si="83"/>
        <v/>
      </c>
      <c r="B1785" s="53"/>
      <c r="C1785" s="73" t="str">
        <f>IFERROR(VLOOKUP(B1785,Especialidades!A$1:H$6224,3,FALSE),"")</f>
        <v/>
      </c>
      <c r="D1785" s="74"/>
      <c r="E1785" s="21" t="str">
        <f>IFERROR(VLOOKUP(B1785,Especialidades!A$1:H$6224,4,FALSE),"")</f>
        <v/>
      </c>
      <c r="F1785" s="59"/>
      <c r="G1785" s="59">
        <f t="shared" si="81"/>
        <v>0</v>
      </c>
      <c r="H1785" s="21" t="str">
        <f>IFERROR(VLOOKUP(B1785,Especialidades!A$1:H$6224,6,FALSE),"")</f>
        <v/>
      </c>
      <c r="I1785" s="56" t="str">
        <f>IFERROR(VLOOKUP(B1785,Especialidades!A$1:H$6224,7,FALSE),"")</f>
        <v/>
      </c>
      <c r="J1785" s="56" t="str">
        <f>IFERROR(VLOOKUP(B1785,Especialidades!A$1:H$6224,5,FALSE),"")</f>
        <v/>
      </c>
      <c r="K1785" s="21" t="str">
        <f t="shared" si="82"/>
        <v/>
      </c>
      <c r="L1785" s="15"/>
      <c r="AZ1785" s="3"/>
      <c r="BD1785" s="1"/>
      <c r="BF1785" s="4"/>
    </row>
    <row r="1786" spans="1:58" ht="30" customHeight="1" x14ac:dyDescent="0.3">
      <c r="A1786" s="58" t="str">
        <f t="shared" si="83"/>
        <v/>
      </c>
      <c r="B1786" s="53"/>
      <c r="C1786" s="73" t="str">
        <f>IFERROR(VLOOKUP(B1786,Especialidades!A$1:H$6224,3,FALSE),"")</f>
        <v/>
      </c>
      <c r="D1786" s="74"/>
      <c r="E1786" s="21" t="str">
        <f>IFERROR(VLOOKUP(B1786,Especialidades!A$1:H$6224,4,FALSE),"")</f>
        <v/>
      </c>
      <c r="F1786" s="59"/>
      <c r="G1786" s="59">
        <f t="shared" si="81"/>
        <v>0</v>
      </c>
      <c r="H1786" s="21" t="str">
        <f>IFERROR(VLOOKUP(B1786,Especialidades!A$1:H$6224,6,FALSE),"")</f>
        <v/>
      </c>
      <c r="I1786" s="56" t="str">
        <f>IFERROR(VLOOKUP(B1786,Especialidades!A$1:H$6224,7,FALSE),"")</f>
        <v/>
      </c>
      <c r="J1786" s="56" t="str">
        <f>IFERROR(VLOOKUP(B1786,Especialidades!A$1:H$6224,5,FALSE),"")</f>
        <v/>
      </c>
      <c r="K1786" s="21" t="str">
        <f t="shared" si="82"/>
        <v/>
      </c>
      <c r="L1786" s="15"/>
      <c r="AZ1786" s="3"/>
      <c r="BD1786" s="1"/>
      <c r="BF1786" s="4"/>
    </row>
    <row r="1787" spans="1:58" ht="30" customHeight="1" x14ac:dyDescent="0.3">
      <c r="A1787" s="58" t="str">
        <f t="shared" si="83"/>
        <v/>
      </c>
      <c r="B1787" s="53"/>
      <c r="C1787" s="73" t="str">
        <f>IFERROR(VLOOKUP(B1787,Especialidades!A$1:H$6224,3,FALSE),"")</f>
        <v/>
      </c>
      <c r="D1787" s="74"/>
      <c r="E1787" s="21" t="str">
        <f>IFERROR(VLOOKUP(B1787,Especialidades!A$1:H$6224,4,FALSE),"")</f>
        <v/>
      </c>
      <c r="F1787" s="59"/>
      <c r="G1787" s="59">
        <f t="shared" si="81"/>
        <v>0</v>
      </c>
      <c r="H1787" s="21" t="str">
        <f>IFERROR(VLOOKUP(B1787,Especialidades!A$1:H$6224,6,FALSE),"")</f>
        <v/>
      </c>
      <c r="I1787" s="56" t="str">
        <f>IFERROR(VLOOKUP(B1787,Especialidades!A$1:H$6224,7,FALSE),"")</f>
        <v/>
      </c>
      <c r="J1787" s="56" t="str">
        <f>IFERROR(VLOOKUP(B1787,Especialidades!A$1:H$6224,5,FALSE),"")</f>
        <v/>
      </c>
      <c r="K1787" s="21" t="str">
        <f t="shared" si="82"/>
        <v/>
      </c>
      <c r="L1787" s="15"/>
      <c r="AZ1787" s="3"/>
      <c r="BD1787" s="1"/>
      <c r="BF1787" s="4"/>
    </row>
    <row r="1788" spans="1:58" ht="30" customHeight="1" x14ac:dyDescent="0.3">
      <c r="A1788" s="58" t="str">
        <f t="shared" si="83"/>
        <v/>
      </c>
      <c r="B1788" s="53"/>
      <c r="C1788" s="73" t="str">
        <f>IFERROR(VLOOKUP(B1788,Especialidades!A$1:H$6224,3,FALSE),"")</f>
        <v/>
      </c>
      <c r="D1788" s="74"/>
      <c r="E1788" s="21" t="str">
        <f>IFERROR(VLOOKUP(B1788,Especialidades!A$1:H$6224,4,FALSE),"")</f>
        <v/>
      </c>
      <c r="F1788" s="59"/>
      <c r="G1788" s="59">
        <f t="shared" si="81"/>
        <v>0</v>
      </c>
      <c r="H1788" s="21" t="str">
        <f>IFERROR(VLOOKUP(B1788,Especialidades!A$1:H$6224,6,FALSE),"")</f>
        <v/>
      </c>
      <c r="I1788" s="56" t="str">
        <f>IFERROR(VLOOKUP(B1788,Especialidades!A$1:H$6224,7,FALSE),"")</f>
        <v/>
      </c>
      <c r="J1788" s="56" t="str">
        <f>IFERROR(VLOOKUP(B1788,Especialidades!A$1:H$6224,5,FALSE),"")</f>
        <v/>
      </c>
      <c r="K1788" s="21" t="str">
        <f t="shared" si="82"/>
        <v/>
      </c>
      <c r="L1788" s="15"/>
      <c r="AZ1788" s="3"/>
      <c r="BD1788" s="1"/>
      <c r="BF1788" s="4"/>
    </row>
    <row r="1789" spans="1:58" ht="30" customHeight="1" x14ac:dyDescent="0.3">
      <c r="A1789" s="58" t="str">
        <f t="shared" si="83"/>
        <v/>
      </c>
      <c r="B1789" s="53"/>
      <c r="C1789" s="73" t="str">
        <f>IFERROR(VLOOKUP(B1789,Especialidades!A$1:H$6224,3,FALSE),"")</f>
        <v/>
      </c>
      <c r="D1789" s="74"/>
      <c r="E1789" s="21" t="str">
        <f>IFERROR(VLOOKUP(B1789,Especialidades!A$1:H$6224,4,FALSE),"")</f>
        <v/>
      </c>
      <c r="F1789" s="59"/>
      <c r="G1789" s="59">
        <f t="shared" si="81"/>
        <v>0</v>
      </c>
      <c r="H1789" s="21" t="str">
        <f>IFERROR(VLOOKUP(B1789,Especialidades!A$1:H$6224,6,FALSE),"")</f>
        <v/>
      </c>
      <c r="I1789" s="56" t="str">
        <f>IFERROR(VLOOKUP(B1789,Especialidades!A$1:H$6224,7,FALSE),"")</f>
        <v/>
      </c>
      <c r="J1789" s="56" t="str">
        <f>IFERROR(VLOOKUP(B1789,Especialidades!A$1:H$6224,5,FALSE),"")</f>
        <v/>
      </c>
      <c r="K1789" s="21" t="str">
        <f t="shared" si="82"/>
        <v/>
      </c>
      <c r="L1789" s="15"/>
      <c r="AZ1789" s="3"/>
      <c r="BD1789" s="1"/>
      <c r="BF1789" s="4"/>
    </row>
    <row r="1790" spans="1:58" ht="30" customHeight="1" x14ac:dyDescent="0.3">
      <c r="A1790" s="58" t="str">
        <f t="shared" si="83"/>
        <v/>
      </c>
      <c r="B1790" s="53"/>
      <c r="C1790" s="73" t="str">
        <f>IFERROR(VLOOKUP(B1790,Especialidades!A$1:H$6224,3,FALSE),"")</f>
        <v/>
      </c>
      <c r="D1790" s="74"/>
      <c r="E1790" s="21" t="str">
        <f>IFERROR(VLOOKUP(B1790,Especialidades!A$1:H$6224,4,FALSE),"")</f>
        <v/>
      </c>
      <c r="F1790" s="59"/>
      <c r="G1790" s="59">
        <f t="shared" si="81"/>
        <v>0</v>
      </c>
      <c r="H1790" s="21" t="str">
        <f>IFERROR(VLOOKUP(B1790,Especialidades!A$1:H$6224,6,FALSE),"")</f>
        <v/>
      </c>
      <c r="I1790" s="56" t="str">
        <f>IFERROR(VLOOKUP(B1790,Especialidades!A$1:H$6224,7,FALSE),"")</f>
        <v/>
      </c>
      <c r="J1790" s="56" t="str">
        <f>IFERROR(VLOOKUP(B1790,Especialidades!A$1:H$6224,5,FALSE),"")</f>
        <v/>
      </c>
      <c r="K1790" s="21" t="str">
        <f t="shared" si="82"/>
        <v/>
      </c>
      <c r="L1790" s="15"/>
      <c r="AZ1790" s="3"/>
      <c r="BD1790" s="1"/>
      <c r="BF1790" s="4"/>
    </row>
    <row r="1791" spans="1:58" ht="30" customHeight="1" x14ac:dyDescent="0.3">
      <c r="A1791" s="58" t="str">
        <f t="shared" si="83"/>
        <v/>
      </c>
      <c r="B1791" s="53"/>
      <c r="C1791" s="73" t="str">
        <f>IFERROR(VLOOKUP(B1791,Especialidades!A$1:H$6224,3,FALSE),"")</f>
        <v/>
      </c>
      <c r="D1791" s="74"/>
      <c r="E1791" s="21" t="str">
        <f>IFERROR(VLOOKUP(B1791,Especialidades!A$1:H$6224,4,FALSE),"")</f>
        <v/>
      </c>
      <c r="F1791" s="59"/>
      <c r="G1791" s="59">
        <f t="shared" si="81"/>
        <v>0</v>
      </c>
      <c r="H1791" s="21" t="str">
        <f>IFERROR(VLOOKUP(B1791,Especialidades!A$1:H$6224,6,FALSE),"")</f>
        <v/>
      </c>
      <c r="I1791" s="56" t="str">
        <f>IFERROR(VLOOKUP(B1791,Especialidades!A$1:H$6224,7,FALSE),"")</f>
        <v/>
      </c>
      <c r="J1791" s="56" t="str">
        <f>IFERROR(VLOOKUP(B1791,Especialidades!A$1:H$6224,5,FALSE),"")</f>
        <v/>
      </c>
      <c r="K1791" s="21" t="str">
        <f t="shared" si="82"/>
        <v/>
      </c>
      <c r="L1791" s="15"/>
      <c r="AZ1791" s="3"/>
      <c r="BD1791" s="1"/>
      <c r="BF1791" s="4"/>
    </row>
    <row r="1792" spans="1:58" ht="30" customHeight="1" x14ac:dyDescent="0.3">
      <c r="A1792" s="58" t="str">
        <f t="shared" si="83"/>
        <v/>
      </c>
      <c r="B1792" s="53"/>
      <c r="C1792" s="73" t="str">
        <f>IFERROR(VLOOKUP(B1792,Especialidades!A$1:H$6224,3,FALSE),"")</f>
        <v/>
      </c>
      <c r="D1792" s="74"/>
      <c r="E1792" s="21" t="str">
        <f>IFERROR(VLOOKUP(B1792,Especialidades!A$1:H$6224,4,FALSE),"")</f>
        <v/>
      </c>
      <c r="F1792" s="59"/>
      <c r="G1792" s="59">
        <f t="shared" si="81"/>
        <v>0</v>
      </c>
      <c r="H1792" s="21" t="str">
        <f>IFERROR(VLOOKUP(B1792,Especialidades!A$1:H$6224,6,FALSE),"")</f>
        <v/>
      </c>
      <c r="I1792" s="56" t="str">
        <f>IFERROR(VLOOKUP(B1792,Especialidades!A$1:H$6224,7,FALSE),"")</f>
        <v/>
      </c>
      <c r="J1792" s="56" t="str">
        <f>IFERROR(VLOOKUP(B1792,Especialidades!A$1:H$6224,5,FALSE),"")</f>
        <v/>
      </c>
      <c r="K1792" s="21" t="str">
        <f t="shared" si="82"/>
        <v/>
      </c>
      <c r="L1792" s="15"/>
      <c r="AZ1792" s="3"/>
      <c r="BD1792" s="1"/>
      <c r="BF1792" s="4"/>
    </row>
    <row r="1793" spans="1:58" ht="30" customHeight="1" x14ac:dyDescent="0.3">
      <c r="A1793" s="58" t="str">
        <f t="shared" si="83"/>
        <v/>
      </c>
      <c r="B1793" s="53"/>
      <c r="C1793" s="73" t="str">
        <f>IFERROR(VLOOKUP(B1793,Especialidades!A$1:H$6224,3,FALSE),"")</f>
        <v/>
      </c>
      <c r="D1793" s="74"/>
      <c r="E1793" s="21" t="str">
        <f>IFERROR(VLOOKUP(B1793,Especialidades!A$1:H$6224,4,FALSE),"")</f>
        <v/>
      </c>
      <c r="F1793" s="59"/>
      <c r="G1793" s="59">
        <f t="shared" si="81"/>
        <v>0</v>
      </c>
      <c r="H1793" s="21" t="str">
        <f>IFERROR(VLOOKUP(B1793,Especialidades!A$1:H$6224,6,FALSE),"")</f>
        <v/>
      </c>
      <c r="I1793" s="56" t="str">
        <f>IFERROR(VLOOKUP(B1793,Especialidades!A$1:H$6224,7,FALSE),"")</f>
        <v/>
      </c>
      <c r="J1793" s="56" t="str">
        <f>IFERROR(VLOOKUP(B1793,Especialidades!A$1:H$6224,5,FALSE),"")</f>
        <v/>
      </c>
      <c r="K1793" s="21" t="str">
        <f t="shared" si="82"/>
        <v/>
      </c>
      <c r="L1793" s="15"/>
      <c r="AZ1793" s="3"/>
      <c r="BD1793" s="1"/>
      <c r="BF1793" s="4"/>
    </row>
    <row r="1794" spans="1:58" ht="30" customHeight="1" x14ac:dyDescent="0.3">
      <c r="A1794" s="58" t="str">
        <f t="shared" si="83"/>
        <v/>
      </c>
      <c r="B1794" s="53"/>
      <c r="C1794" s="73" t="str">
        <f>IFERROR(VLOOKUP(B1794,Especialidades!A$1:H$6224,3,FALSE),"")</f>
        <v/>
      </c>
      <c r="D1794" s="74"/>
      <c r="E1794" s="21" t="str">
        <f>IFERROR(VLOOKUP(B1794,Especialidades!A$1:H$6224,4,FALSE),"")</f>
        <v/>
      </c>
      <c r="F1794" s="59"/>
      <c r="G1794" s="59">
        <f t="shared" si="81"/>
        <v>0</v>
      </c>
      <c r="H1794" s="21" t="str">
        <f>IFERROR(VLOOKUP(B1794,Especialidades!A$1:H$6224,6,FALSE),"")</f>
        <v/>
      </c>
      <c r="I1794" s="56" t="str">
        <f>IFERROR(VLOOKUP(B1794,Especialidades!A$1:H$6224,7,FALSE),"")</f>
        <v/>
      </c>
      <c r="J1794" s="56" t="str">
        <f>IFERROR(VLOOKUP(B1794,Especialidades!A$1:H$6224,5,FALSE),"")</f>
        <v/>
      </c>
      <c r="K1794" s="21" t="str">
        <f t="shared" si="82"/>
        <v/>
      </c>
      <c r="L1794" s="15"/>
      <c r="AZ1794" s="3"/>
      <c r="BD1794" s="1"/>
      <c r="BF1794" s="4"/>
    </row>
    <row r="1795" spans="1:58" ht="30" customHeight="1" x14ac:dyDescent="0.3">
      <c r="A1795" s="58" t="str">
        <f t="shared" si="83"/>
        <v/>
      </c>
      <c r="B1795" s="53"/>
      <c r="C1795" s="73" t="str">
        <f>IFERROR(VLOOKUP(B1795,Especialidades!A$1:H$6224,3,FALSE),"")</f>
        <v/>
      </c>
      <c r="D1795" s="74"/>
      <c r="E1795" s="21" t="str">
        <f>IFERROR(VLOOKUP(B1795,Especialidades!A$1:H$6224,4,FALSE),"")</f>
        <v/>
      </c>
      <c r="F1795" s="59"/>
      <c r="G1795" s="59">
        <f t="shared" si="81"/>
        <v>0</v>
      </c>
      <c r="H1795" s="21" t="str">
        <f>IFERROR(VLOOKUP(B1795,Especialidades!A$1:H$6224,6,FALSE),"")</f>
        <v/>
      </c>
      <c r="I1795" s="56" t="str">
        <f>IFERROR(VLOOKUP(B1795,Especialidades!A$1:H$6224,7,FALSE),"")</f>
        <v/>
      </c>
      <c r="J1795" s="56" t="str">
        <f>IFERROR(VLOOKUP(B1795,Especialidades!A$1:H$6224,5,FALSE),"")</f>
        <v/>
      </c>
      <c r="K1795" s="21" t="str">
        <f t="shared" si="82"/>
        <v/>
      </c>
      <c r="L1795" s="15"/>
      <c r="AZ1795" s="3"/>
      <c r="BD1795" s="1"/>
      <c r="BF1795" s="4"/>
    </row>
    <row r="1796" spans="1:58" ht="30" customHeight="1" x14ac:dyDescent="0.3">
      <c r="A1796" s="58" t="str">
        <f t="shared" si="83"/>
        <v/>
      </c>
      <c r="B1796" s="53"/>
      <c r="C1796" s="73" t="str">
        <f>IFERROR(VLOOKUP(B1796,Especialidades!A$1:H$6224,3,FALSE),"")</f>
        <v/>
      </c>
      <c r="D1796" s="74"/>
      <c r="E1796" s="21" t="str">
        <f>IFERROR(VLOOKUP(B1796,Especialidades!A$1:H$6224,4,FALSE),"")</f>
        <v/>
      </c>
      <c r="F1796" s="59"/>
      <c r="G1796" s="59">
        <f t="shared" si="81"/>
        <v>0</v>
      </c>
      <c r="H1796" s="21" t="str">
        <f>IFERROR(VLOOKUP(B1796,Especialidades!A$1:H$6224,6,FALSE),"")</f>
        <v/>
      </c>
      <c r="I1796" s="56" t="str">
        <f>IFERROR(VLOOKUP(B1796,Especialidades!A$1:H$6224,7,FALSE),"")</f>
        <v/>
      </c>
      <c r="J1796" s="56" t="str">
        <f>IFERROR(VLOOKUP(B1796,Especialidades!A$1:H$6224,5,FALSE),"")</f>
        <v/>
      </c>
      <c r="K1796" s="21" t="str">
        <f t="shared" si="82"/>
        <v/>
      </c>
      <c r="L1796" s="15"/>
      <c r="AZ1796" s="3"/>
      <c r="BD1796" s="1"/>
      <c r="BF1796" s="4"/>
    </row>
    <row r="1797" spans="1:58" ht="30" customHeight="1" x14ac:dyDescent="0.3">
      <c r="A1797" s="58" t="str">
        <f t="shared" si="83"/>
        <v/>
      </c>
      <c r="B1797" s="53"/>
      <c r="C1797" s="73" t="str">
        <f>IFERROR(VLOOKUP(B1797,Especialidades!A$1:H$6224,3,FALSE),"")</f>
        <v/>
      </c>
      <c r="D1797" s="74"/>
      <c r="E1797" s="21" t="str">
        <f>IFERROR(VLOOKUP(B1797,Especialidades!A$1:H$6224,4,FALSE),"")</f>
        <v/>
      </c>
      <c r="F1797" s="59"/>
      <c r="G1797" s="59">
        <f t="shared" si="81"/>
        <v>0</v>
      </c>
      <c r="H1797" s="21" t="str">
        <f>IFERROR(VLOOKUP(B1797,Especialidades!A$1:H$6224,6,FALSE),"")</f>
        <v/>
      </c>
      <c r="I1797" s="56" t="str">
        <f>IFERROR(VLOOKUP(B1797,Especialidades!A$1:H$6224,7,FALSE),"")</f>
        <v/>
      </c>
      <c r="J1797" s="56" t="str">
        <f>IFERROR(VLOOKUP(B1797,Especialidades!A$1:H$6224,5,FALSE),"")</f>
        <v/>
      </c>
      <c r="K1797" s="21" t="str">
        <f t="shared" si="82"/>
        <v/>
      </c>
      <c r="L1797" s="15"/>
      <c r="AZ1797" s="3"/>
      <c r="BD1797" s="1"/>
      <c r="BF1797" s="4"/>
    </row>
    <row r="1798" spans="1:58" ht="30" customHeight="1" x14ac:dyDescent="0.3">
      <c r="A1798" s="58" t="str">
        <f t="shared" si="83"/>
        <v/>
      </c>
      <c r="B1798" s="53"/>
      <c r="C1798" s="73" t="str">
        <f>IFERROR(VLOOKUP(B1798,Especialidades!A$1:H$6224,3,FALSE),"")</f>
        <v/>
      </c>
      <c r="D1798" s="74"/>
      <c r="E1798" s="21" t="str">
        <f>IFERROR(VLOOKUP(B1798,Especialidades!A$1:H$6224,4,FALSE),"")</f>
        <v/>
      </c>
      <c r="F1798" s="59"/>
      <c r="G1798" s="59">
        <f t="shared" si="81"/>
        <v>0</v>
      </c>
      <c r="H1798" s="21" t="str">
        <f>IFERROR(VLOOKUP(B1798,Especialidades!A$1:H$6224,6,FALSE),"")</f>
        <v/>
      </c>
      <c r="I1798" s="56" t="str">
        <f>IFERROR(VLOOKUP(B1798,Especialidades!A$1:H$6224,7,FALSE),"")</f>
        <v/>
      </c>
      <c r="J1798" s="56" t="str">
        <f>IFERROR(VLOOKUP(B1798,Especialidades!A$1:H$6224,5,FALSE),"")</f>
        <v/>
      </c>
      <c r="K1798" s="21" t="str">
        <f t="shared" si="82"/>
        <v/>
      </c>
      <c r="L1798" s="15"/>
      <c r="AZ1798" s="3"/>
      <c r="BD1798" s="1"/>
      <c r="BF1798" s="4"/>
    </row>
    <row r="1799" spans="1:58" ht="30" customHeight="1" x14ac:dyDescent="0.3">
      <c r="A1799" s="58" t="str">
        <f t="shared" si="83"/>
        <v/>
      </c>
      <c r="B1799" s="53"/>
      <c r="C1799" s="73" t="str">
        <f>IFERROR(VLOOKUP(B1799,Especialidades!A$1:H$6224,3,FALSE),"")</f>
        <v/>
      </c>
      <c r="D1799" s="74"/>
      <c r="E1799" s="21" t="str">
        <f>IFERROR(VLOOKUP(B1799,Especialidades!A$1:H$6224,4,FALSE),"")</f>
        <v/>
      </c>
      <c r="F1799" s="59"/>
      <c r="G1799" s="59">
        <f t="shared" si="81"/>
        <v>0</v>
      </c>
      <c r="H1799" s="21" t="str">
        <f>IFERROR(VLOOKUP(B1799,Especialidades!A$1:H$6224,6,FALSE),"")</f>
        <v/>
      </c>
      <c r="I1799" s="56" t="str">
        <f>IFERROR(VLOOKUP(B1799,Especialidades!A$1:H$6224,7,FALSE),"")</f>
        <v/>
      </c>
      <c r="J1799" s="56" t="str">
        <f>IFERROR(VLOOKUP(B1799,Especialidades!A$1:H$6224,5,FALSE),"")</f>
        <v/>
      </c>
      <c r="K1799" s="21" t="str">
        <f t="shared" si="82"/>
        <v/>
      </c>
      <c r="L1799" s="15"/>
      <c r="AZ1799" s="3"/>
      <c r="BD1799" s="1"/>
      <c r="BF1799" s="4"/>
    </row>
    <row r="1800" spans="1:58" ht="30" customHeight="1" x14ac:dyDescent="0.3">
      <c r="A1800" s="58" t="str">
        <f t="shared" si="83"/>
        <v/>
      </c>
      <c r="B1800" s="53"/>
      <c r="C1800" s="73" t="str">
        <f>IFERROR(VLOOKUP(B1800,Especialidades!A$1:H$6224,3,FALSE),"")</f>
        <v/>
      </c>
      <c r="D1800" s="74"/>
      <c r="E1800" s="21" t="str">
        <f>IFERROR(VLOOKUP(B1800,Especialidades!A$1:H$6224,4,FALSE),"")</f>
        <v/>
      </c>
      <c r="F1800" s="59"/>
      <c r="G1800" s="59">
        <f t="shared" si="81"/>
        <v>0</v>
      </c>
      <c r="H1800" s="21" t="str">
        <f>IFERROR(VLOOKUP(B1800,Especialidades!A$1:H$6224,6,FALSE),"")</f>
        <v/>
      </c>
      <c r="I1800" s="56" t="str">
        <f>IFERROR(VLOOKUP(B1800,Especialidades!A$1:H$6224,7,FALSE),"")</f>
        <v/>
      </c>
      <c r="J1800" s="56" t="str">
        <f>IFERROR(VLOOKUP(B1800,Especialidades!A$1:H$6224,5,FALSE),"")</f>
        <v/>
      </c>
      <c r="K1800" s="21" t="str">
        <f t="shared" si="82"/>
        <v/>
      </c>
      <c r="L1800" s="15"/>
      <c r="AZ1800" s="3"/>
      <c r="BD1800" s="1"/>
      <c r="BF1800" s="4"/>
    </row>
    <row r="1801" spans="1:58" ht="30" customHeight="1" x14ac:dyDescent="0.3">
      <c r="A1801" s="58" t="str">
        <f t="shared" si="83"/>
        <v/>
      </c>
      <c r="B1801" s="53"/>
      <c r="C1801" s="73" t="str">
        <f>IFERROR(VLOOKUP(B1801,Especialidades!A$1:H$6224,3,FALSE),"")</f>
        <v/>
      </c>
      <c r="D1801" s="74"/>
      <c r="E1801" s="21" t="str">
        <f>IFERROR(VLOOKUP(B1801,Especialidades!A$1:H$6224,4,FALSE),"")</f>
        <v/>
      </c>
      <c r="F1801" s="59"/>
      <c r="G1801" s="59">
        <f t="shared" si="81"/>
        <v>0</v>
      </c>
      <c r="H1801" s="21" t="str">
        <f>IFERROR(VLOOKUP(B1801,Especialidades!A$1:H$6224,6,FALSE),"")</f>
        <v/>
      </c>
      <c r="I1801" s="56" t="str">
        <f>IFERROR(VLOOKUP(B1801,Especialidades!A$1:H$6224,7,FALSE),"")</f>
        <v/>
      </c>
      <c r="J1801" s="56" t="str">
        <f>IFERROR(VLOOKUP(B1801,Especialidades!A$1:H$6224,5,FALSE),"")</f>
        <v/>
      </c>
      <c r="K1801" s="21" t="str">
        <f t="shared" si="82"/>
        <v/>
      </c>
      <c r="L1801" s="15"/>
      <c r="AZ1801" s="3"/>
      <c r="BD1801" s="1"/>
      <c r="BF1801" s="4"/>
    </row>
    <row r="1802" spans="1:58" ht="30" customHeight="1" x14ac:dyDescent="0.3">
      <c r="A1802" s="58" t="str">
        <f t="shared" si="83"/>
        <v/>
      </c>
      <c r="B1802" s="53"/>
      <c r="C1802" s="73" t="str">
        <f>IFERROR(VLOOKUP(B1802,Especialidades!A$1:H$6224,3,FALSE),"")</f>
        <v/>
      </c>
      <c r="D1802" s="74"/>
      <c r="E1802" s="21" t="str">
        <f>IFERROR(VLOOKUP(B1802,Especialidades!A$1:H$6224,4,FALSE),"")</f>
        <v/>
      </c>
      <c r="F1802" s="59"/>
      <c r="G1802" s="59">
        <f t="shared" si="81"/>
        <v>0</v>
      </c>
      <c r="H1802" s="21" t="str">
        <f>IFERROR(VLOOKUP(B1802,Especialidades!A$1:H$6224,6,FALSE),"")</f>
        <v/>
      </c>
      <c r="I1802" s="56" t="str">
        <f>IFERROR(VLOOKUP(B1802,Especialidades!A$1:H$6224,7,FALSE),"")</f>
        <v/>
      </c>
      <c r="J1802" s="56" t="str">
        <f>IFERROR(VLOOKUP(B1802,Especialidades!A$1:H$6224,5,FALSE),"")</f>
        <v/>
      </c>
      <c r="K1802" s="21" t="str">
        <f t="shared" si="82"/>
        <v/>
      </c>
      <c r="L1802" s="15"/>
      <c r="AZ1802" s="3"/>
      <c r="BD1802" s="1"/>
      <c r="BF1802" s="4"/>
    </row>
    <row r="1803" spans="1:58" ht="30" customHeight="1" x14ac:dyDescent="0.3">
      <c r="A1803" s="58" t="str">
        <f t="shared" si="83"/>
        <v/>
      </c>
      <c r="B1803" s="53"/>
      <c r="C1803" s="73" t="str">
        <f>IFERROR(VLOOKUP(B1803,Especialidades!A$1:H$6224,3,FALSE),"")</f>
        <v/>
      </c>
      <c r="D1803" s="74"/>
      <c r="E1803" s="21" t="str">
        <f>IFERROR(VLOOKUP(B1803,Especialidades!A$1:H$6224,4,FALSE),"")</f>
        <v/>
      </c>
      <c r="F1803" s="59"/>
      <c r="G1803" s="59">
        <f t="shared" si="81"/>
        <v>0</v>
      </c>
      <c r="H1803" s="21" t="str">
        <f>IFERROR(VLOOKUP(B1803,Especialidades!A$1:H$6224,6,FALSE),"")</f>
        <v/>
      </c>
      <c r="I1803" s="56" t="str">
        <f>IFERROR(VLOOKUP(B1803,Especialidades!A$1:H$6224,7,FALSE),"")</f>
        <v/>
      </c>
      <c r="J1803" s="56" t="str">
        <f>IFERROR(VLOOKUP(B1803,Especialidades!A$1:H$6224,5,FALSE),"")</f>
        <v/>
      </c>
      <c r="K1803" s="21" t="str">
        <f t="shared" si="82"/>
        <v/>
      </c>
      <c r="L1803" s="15"/>
      <c r="AZ1803" s="3"/>
      <c r="BD1803" s="1"/>
      <c r="BF1803" s="4"/>
    </row>
    <row r="1804" spans="1:58" ht="30" customHeight="1" x14ac:dyDescent="0.3">
      <c r="A1804" s="58" t="str">
        <f t="shared" si="83"/>
        <v/>
      </c>
      <c r="B1804" s="53"/>
      <c r="C1804" s="73" t="str">
        <f>IFERROR(VLOOKUP(B1804,Especialidades!A$1:H$6224,3,FALSE),"")</f>
        <v/>
      </c>
      <c r="D1804" s="74"/>
      <c r="E1804" s="21" t="str">
        <f>IFERROR(VLOOKUP(B1804,Especialidades!A$1:H$6224,4,FALSE),"")</f>
        <v/>
      </c>
      <c r="F1804" s="59"/>
      <c r="G1804" s="59">
        <f t="shared" si="81"/>
        <v>0</v>
      </c>
      <c r="H1804" s="21" t="str">
        <f>IFERROR(VLOOKUP(B1804,Especialidades!A$1:H$6224,6,FALSE),"")</f>
        <v/>
      </c>
      <c r="I1804" s="56" t="str">
        <f>IFERROR(VLOOKUP(B1804,Especialidades!A$1:H$6224,7,FALSE),"")</f>
        <v/>
      </c>
      <c r="J1804" s="56" t="str">
        <f>IFERROR(VLOOKUP(B1804,Especialidades!A$1:H$6224,5,FALSE),"")</f>
        <v/>
      </c>
      <c r="K1804" s="21" t="str">
        <f t="shared" si="82"/>
        <v/>
      </c>
      <c r="L1804" s="15"/>
      <c r="AZ1804" s="3"/>
      <c r="BD1804" s="1"/>
      <c r="BF1804" s="4"/>
    </row>
    <row r="1805" spans="1:58" ht="30" customHeight="1" x14ac:dyDescent="0.3">
      <c r="A1805" s="58" t="str">
        <f t="shared" si="83"/>
        <v/>
      </c>
      <c r="B1805" s="53"/>
      <c r="C1805" s="73" t="str">
        <f>IFERROR(VLOOKUP(B1805,Especialidades!A$1:H$6224,3,FALSE),"")</f>
        <v/>
      </c>
      <c r="D1805" s="74"/>
      <c r="E1805" s="21" t="str">
        <f>IFERROR(VLOOKUP(B1805,Especialidades!A$1:H$6224,4,FALSE),"")</f>
        <v/>
      </c>
      <c r="F1805" s="59"/>
      <c r="G1805" s="59">
        <f t="shared" ref="G1805:G1868" si="84">SUMIF(B:B, B1805,F:F)</f>
        <v>0</v>
      </c>
      <c r="H1805" s="21" t="str">
        <f>IFERROR(VLOOKUP(B1805,Especialidades!A$1:H$6224,6,FALSE),"")</f>
        <v/>
      </c>
      <c r="I1805" s="56" t="str">
        <f>IFERROR(VLOOKUP(B1805,Especialidades!A$1:H$6224,7,FALSE),"")</f>
        <v/>
      </c>
      <c r="J1805" s="56" t="str">
        <f>IFERROR(VLOOKUP(B1805,Especialidades!A$1:H$6224,5,FALSE),"")</f>
        <v/>
      </c>
      <c r="K1805" s="21" t="str">
        <f t="shared" ref="K1805:K1868" si="85">IFERROR(E1805*F1805,"")</f>
        <v/>
      </c>
      <c r="L1805" s="15"/>
      <c r="AZ1805" s="3"/>
      <c r="BD1805" s="1"/>
      <c r="BF1805" s="4"/>
    </row>
    <row r="1806" spans="1:58" ht="30" customHeight="1" x14ac:dyDescent="0.3">
      <c r="A1806" s="58" t="str">
        <f t="shared" si="83"/>
        <v/>
      </c>
      <c r="B1806" s="53"/>
      <c r="C1806" s="73" t="str">
        <f>IFERROR(VLOOKUP(B1806,Especialidades!A$1:H$6224,3,FALSE),"")</f>
        <v/>
      </c>
      <c r="D1806" s="74"/>
      <c r="E1806" s="21" t="str">
        <f>IFERROR(VLOOKUP(B1806,Especialidades!A$1:H$6224,4,FALSE),"")</f>
        <v/>
      </c>
      <c r="F1806" s="59"/>
      <c r="G1806" s="59">
        <f t="shared" si="84"/>
        <v>0</v>
      </c>
      <c r="H1806" s="21" t="str">
        <f>IFERROR(VLOOKUP(B1806,Especialidades!A$1:H$6224,6,FALSE),"")</f>
        <v/>
      </c>
      <c r="I1806" s="56" t="str">
        <f>IFERROR(VLOOKUP(B1806,Especialidades!A$1:H$6224,7,FALSE),"")</f>
        <v/>
      </c>
      <c r="J1806" s="56" t="str">
        <f>IFERROR(VLOOKUP(B1806,Especialidades!A$1:H$6224,5,FALSE),"")</f>
        <v/>
      </c>
      <c r="K1806" s="21" t="str">
        <f t="shared" si="85"/>
        <v/>
      </c>
      <c r="L1806" s="15"/>
      <c r="AZ1806" s="3"/>
      <c r="BD1806" s="1"/>
      <c r="BF1806" s="4"/>
    </row>
    <row r="1807" spans="1:58" ht="30" customHeight="1" x14ac:dyDescent="0.3">
      <c r="A1807" s="58" t="str">
        <f t="shared" si="83"/>
        <v/>
      </c>
      <c r="B1807" s="53"/>
      <c r="C1807" s="73" t="str">
        <f>IFERROR(VLOOKUP(B1807,Especialidades!A$1:H$6224,3,FALSE),"")</f>
        <v/>
      </c>
      <c r="D1807" s="74"/>
      <c r="E1807" s="21" t="str">
        <f>IFERROR(VLOOKUP(B1807,Especialidades!A$1:H$6224,4,FALSE),"")</f>
        <v/>
      </c>
      <c r="F1807" s="59"/>
      <c r="G1807" s="59">
        <f t="shared" si="84"/>
        <v>0</v>
      </c>
      <c r="H1807" s="21" t="str">
        <f>IFERROR(VLOOKUP(B1807,Especialidades!A$1:H$6224,6,FALSE),"")</f>
        <v/>
      </c>
      <c r="I1807" s="56" t="str">
        <f>IFERROR(VLOOKUP(B1807,Especialidades!A$1:H$6224,7,FALSE),"")</f>
        <v/>
      </c>
      <c r="J1807" s="56" t="str">
        <f>IFERROR(VLOOKUP(B1807,Especialidades!A$1:H$6224,5,FALSE),"")</f>
        <v/>
      </c>
      <c r="K1807" s="21" t="str">
        <f t="shared" si="85"/>
        <v/>
      </c>
      <c r="L1807" s="15"/>
      <c r="AZ1807" s="3"/>
      <c r="BD1807" s="1"/>
      <c r="BF1807" s="4"/>
    </row>
    <row r="1808" spans="1:58" ht="30" customHeight="1" x14ac:dyDescent="0.3">
      <c r="A1808" s="58" t="str">
        <f t="shared" ref="A1808:A1871" si="86">IF(ISBLANK(B1807),"",+A1807+1)</f>
        <v/>
      </c>
      <c r="B1808" s="53"/>
      <c r="C1808" s="73" t="str">
        <f>IFERROR(VLOOKUP(B1808,Especialidades!A$1:H$6224,3,FALSE),"")</f>
        <v/>
      </c>
      <c r="D1808" s="74"/>
      <c r="E1808" s="21" t="str">
        <f>IFERROR(VLOOKUP(B1808,Especialidades!A$1:H$6224,4,FALSE),"")</f>
        <v/>
      </c>
      <c r="F1808" s="59"/>
      <c r="G1808" s="59">
        <f t="shared" si="84"/>
        <v>0</v>
      </c>
      <c r="H1808" s="21" t="str">
        <f>IFERROR(VLOOKUP(B1808,Especialidades!A$1:H$6224,6,FALSE),"")</f>
        <v/>
      </c>
      <c r="I1808" s="56" t="str">
        <f>IFERROR(VLOOKUP(B1808,Especialidades!A$1:H$6224,7,FALSE),"")</f>
        <v/>
      </c>
      <c r="J1808" s="56" t="str">
        <f>IFERROR(VLOOKUP(B1808,Especialidades!A$1:H$6224,5,FALSE),"")</f>
        <v/>
      </c>
      <c r="K1808" s="21" t="str">
        <f t="shared" si="85"/>
        <v/>
      </c>
      <c r="L1808" s="15"/>
      <c r="AZ1808" s="3"/>
      <c r="BD1808" s="1"/>
      <c r="BF1808" s="4"/>
    </row>
    <row r="1809" spans="1:58" ht="30" customHeight="1" x14ac:dyDescent="0.3">
      <c r="A1809" s="58" t="str">
        <f t="shared" si="86"/>
        <v/>
      </c>
      <c r="B1809" s="53"/>
      <c r="C1809" s="73" t="str">
        <f>IFERROR(VLOOKUP(B1809,Especialidades!A$1:H$6224,3,FALSE),"")</f>
        <v/>
      </c>
      <c r="D1809" s="74"/>
      <c r="E1809" s="21" t="str">
        <f>IFERROR(VLOOKUP(B1809,Especialidades!A$1:H$6224,4,FALSE),"")</f>
        <v/>
      </c>
      <c r="F1809" s="59"/>
      <c r="G1809" s="59">
        <f t="shared" si="84"/>
        <v>0</v>
      </c>
      <c r="H1809" s="21" t="str">
        <f>IFERROR(VLOOKUP(B1809,Especialidades!A$1:H$6224,6,FALSE),"")</f>
        <v/>
      </c>
      <c r="I1809" s="56" t="str">
        <f>IFERROR(VLOOKUP(B1809,Especialidades!A$1:H$6224,7,FALSE),"")</f>
        <v/>
      </c>
      <c r="J1809" s="56" t="str">
        <f>IFERROR(VLOOKUP(B1809,Especialidades!A$1:H$6224,5,FALSE),"")</f>
        <v/>
      </c>
      <c r="K1809" s="21" t="str">
        <f t="shared" si="85"/>
        <v/>
      </c>
      <c r="L1809" s="15"/>
      <c r="AZ1809" s="3"/>
      <c r="BD1809" s="1"/>
      <c r="BF1809" s="4"/>
    </row>
    <row r="1810" spans="1:58" ht="30" customHeight="1" x14ac:dyDescent="0.3">
      <c r="A1810" s="58" t="str">
        <f t="shared" si="86"/>
        <v/>
      </c>
      <c r="B1810" s="53"/>
      <c r="C1810" s="73" t="str">
        <f>IFERROR(VLOOKUP(B1810,Especialidades!A$1:H$6224,3,FALSE),"")</f>
        <v/>
      </c>
      <c r="D1810" s="74"/>
      <c r="E1810" s="21" t="str">
        <f>IFERROR(VLOOKUP(B1810,Especialidades!A$1:H$6224,4,FALSE),"")</f>
        <v/>
      </c>
      <c r="F1810" s="59"/>
      <c r="G1810" s="59">
        <f t="shared" si="84"/>
        <v>0</v>
      </c>
      <c r="H1810" s="21" t="str">
        <f>IFERROR(VLOOKUP(B1810,Especialidades!A$1:H$6224,6,FALSE),"")</f>
        <v/>
      </c>
      <c r="I1810" s="56" t="str">
        <f>IFERROR(VLOOKUP(B1810,Especialidades!A$1:H$6224,7,FALSE),"")</f>
        <v/>
      </c>
      <c r="J1810" s="56" t="str">
        <f>IFERROR(VLOOKUP(B1810,Especialidades!A$1:H$6224,5,FALSE),"")</f>
        <v/>
      </c>
      <c r="K1810" s="21" t="str">
        <f t="shared" si="85"/>
        <v/>
      </c>
      <c r="L1810" s="15"/>
      <c r="AZ1810" s="3"/>
      <c r="BD1810" s="1"/>
      <c r="BF1810" s="4"/>
    </row>
    <row r="1811" spans="1:58" ht="30" customHeight="1" x14ac:dyDescent="0.3">
      <c r="A1811" s="58" t="str">
        <f t="shared" si="86"/>
        <v/>
      </c>
      <c r="B1811" s="53"/>
      <c r="C1811" s="73" t="str">
        <f>IFERROR(VLOOKUP(B1811,Especialidades!A$1:H$6224,3,FALSE),"")</f>
        <v/>
      </c>
      <c r="D1811" s="74"/>
      <c r="E1811" s="21" t="str">
        <f>IFERROR(VLOOKUP(B1811,Especialidades!A$1:H$6224,4,FALSE),"")</f>
        <v/>
      </c>
      <c r="F1811" s="59"/>
      <c r="G1811" s="59">
        <f t="shared" si="84"/>
        <v>0</v>
      </c>
      <c r="H1811" s="21" t="str">
        <f>IFERROR(VLOOKUP(B1811,Especialidades!A$1:H$6224,6,FALSE),"")</f>
        <v/>
      </c>
      <c r="I1811" s="56" t="str">
        <f>IFERROR(VLOOKUP(B1811,Especialidades!A$1:H$6224,7,FALSE),"")</f>
        <v/>
      </c>
      <c r="J1811" s="56" t="str">
        <f>IFERROR(VLOOKUP(B1811,Especialidades!A$1:H$6224,5,FALSE),"")</f>
        <v/>
      </c>
      <c r="K1811" s="21" t="str">
        <f t="shared" si="85"/>
        <v/>
      </c>
      <c r="L1811" s="15"/>
      <c r="AZ1811" s="3"/>
      <c r="BD1811" s="1"/>
      <c r="BF1811" s="4"/>
    </row>
    <row r="1812" spans="1:58" ht="30" customHeight="1" x14ac:dyDescent="0.3">
      <c r="A1812" s="58" t="str">
        <f t="shared" si="86"/>
        <v/>
      </c>
      <c r="B1812" s="53"/>
      <c r="C1812" s="73" t="str">
        <f>IFERROR(VLOOKUP(B1812,Especialidades!A$1:H$6224,3,FALSE),"")</f>
        <v/>
      </c>
      <c r="D1812" s="74"/>
      <c r="E1812" s="21" t="str">
        <f>IFERROR(VLOOKUP(B1812,Especialidades!A$1:H$6224,4,FALSE),"")</f>
        <v/>
      </c>
      <c r="F1812" s="59"/>
      <c r="G1812" s="59">
        <f t="shared" si="84"/>
        <v>0</v>
      </c>
      <c r="H1812" s="21" t="str">
        <f>IFERROR(VLOOKUP(B1812,Especialidades!A$1:H$6224,6,FALSE),"")</f>
        <v/>
      </c>
      <c r="I1812" s="56" t="str">
        <f>IFERROR(VLOOKUP(B1812,Especialidades!A$1:H$6224,7,FALSE),"")</f>
        <v/>
      </c>
      <c r="J1812" s="56" t="str">
        <f>IFERROR(VLOOKUP(B1812,Especialidades!A$1:H$6224,5,FALSE),"")</f>
        <v/>
      </c>
      <c r="K1812" s="21" t="str">
        <f t="shared" si="85"/>
        <v/>
      </c>
      <c r="L1812" s="15"/>
      <c r="AZ1812" s="3"/>
      <c r="BD1812" s="1"/>
      <c r="BF1812" s="4"/>
    </row>
    <row r="1813" spans="1:58" ht="30" customHeight="1" x14ac:dyDescent="0.3">
      <c r="A1813" s="58" t="str">
        <f t="shared" si="86"/>
        <v/>
      </c>
      <c r="B1813" s="53"/>
      <c r="C1813" s="73" t="str">
        <f>IFERROR(VLOOKUP(B1813,Especialidades!A$1:H$6224,3,FALSE),"")</f>
        <v/>
      </c>
      <c r="D1813" s="74"/>
      <c r="E1813" s="21" t="str">
        <f>IFERROR(VLOOKUP(B1813,Especialidades!A$1:H$6224,4,FALSE),"")</f>
        <v/>
      </c>
      <c r="F1813" s="59"/>
      <c r="G1813" s="59">
        <f t="shared" si="84"/>
        <v>0</v>
      </c>
      <c r="H1813" s="21" t="str">
        <f>IFERROR(VLOOKUP(B1813,Especialidades!A$1:H$6224,6,FALSE),"")</f>
        <v/>
      </c>
      <c r="I1813" s="56" t="str">
        <f>IFERROR(VLOOKUP(B1813,Especialidades!A$1:H$6224,7,FALSE),"")</f>
        <v/>
      </c>
      <c r="J1813" s="56" t="str">
        <f>IFERROR(VLOOKUP(B1813,Especialidades!A$1:H$6224,5,FALSE),"")</f>
        <v/>
      </c>
      <c r="K1813" s="21" t="str">
        <f t="shared" si="85"/>
        <v/>
      </c>
      <c r="L1813" s="15"/>
      <c r="AZ1813" s="3"/>
      <c r="BD1813" s="1"/>
      <c r="BF1813" s="4"/>
    </row>
    <row r="1814" spans="1:58" ht="30" customHeight="1" x14ac:dyDescent="0.3">
      <c r="A1814" s="58" t="str">
        <f t="shared" si="86"/>
        <v/>
      </c>
      <c r="B1814" s="53"/>
      <c r="C1814" s="73" t="str">
        <f>IFERROR(VLOOKUP(B1814,Especialidades!A$1:H$6224,3,FALSE),"")</f>
        <v/>
      </c>
      <c r="D1814" s="74"/>
      <c r="E1814" s="21" t="str">
        <f>IFERROR(VLOOKUP(B1814,Especialidades!A$1:H$6224,4,FALSE),"")</f>
        <v/>
      </c>
      <c r="F1814" s="59"/>
      <c r="G1814" s="59">
        <f t="shared" si="84"/>
        <v>0</v>
      </c>
      <c r="H1814" s="21" t="str">
        <f>IFERROR(VLOOKUP(B1814,Especialidades!A$1:H$6224,6,FALSE),"")</f>
        <v/>
      </c>
      <c r="I1814" s="56" t="str">
        <f>IFERROR(VLOOKUP(B1814,Especialidades!A$1:H$6224,7,FALSE),"")</f>
        <v/>
      </c>
      <c r="J1814" s="56" t="str">
        <f>IFERROR(VLOOKUP(B1814,Especialidades!A$1:H$6224,5,FALSE),"")</f>
        <v/>
      </c>
      <c r="K1814" s="21" t="str">
        <f t="shared" si="85"/>
        <v/>
      </c>
      <c r="L1814" s="15"/>
      <c r="AZ1814" s="3"/>
      <c r="BD1814" s="1"/>
      <c r="BF1814" s="4"/>
    </row>
    <row r="1815" spans="1:58" ht="30" customHeight="1" x14ac:dyDescent="0.3">
      <c r="A1815" s="58" t="str">
        <f t="shared" si="86"/>
        <v/>
      </c>
      <c r="B1815" s="53"/>
      <c r="C1815" s="73" t="str">
        <f>IFERROR(VLOOKUP(B1815,Especialidades!A$1:H$6224,3,FALSE),"")</f>
        <v/>
      </c>
      <c r="D1815" s="74"/>
      <c r="E1815" s="21" t="str">
        <f>IFERROR(VLOOKUP(B1815,Especialidades!A$1:H$6224,4,FALSE),"")</f>
        <v/>
      </c>
      <c r="F1815" s="59"/>
      <c r="G1815" s="59">
        <f t="shared" si="84"/>
        <v>0</v>
      </c>
      <c r="H1815" s="21" t="str">
        <f>IFERROR(VLOOKUP(B1815,Especialidades!A$1:H$6224,6,FALSE),"")</f>
        <v/>
      </c>
      <c r="I1815" s="56" t="str">
        <f>IFERROR(VLOOKUP(B1815,Especialidades!A$1:H$6224,7,FALSE),"")</f>
        <v/>
      </c>
      <c r="J1815" s="56" t="str">
        <f>IFERROR(VLOOKUP(B1815,Especialidades!A$1:H$6224,5,FALSE),"")</f>
        <v/>
      </c>
      <c r="K1815" s="21" t="str">
        <f t="shared" si="85"/>
        <v/>
      </c>
      <c r="L1815" s="15"/>
      <c r="AZ1815" s="3"/>
      <c r="BD1815" s="1"/>
      <c r="BF1815" s="4"/>
    </row>
    <row r="1816" spans="1:58" ht="30" customHeight="1" x14ac:dyDescent="0.3">
      <c r="A1816" s="58" t="str">
        <f t="shared" si="86"/>
        <v/>
      </c>
      <c r="B1816" s="53"/>
      <c r="C1816" s="73" t="str">
        <f>IFERROR(VLOOKUP(B1816,Especialidades!A$1:H$6224,3,FALSE),"")</f>
        <v/>
      </c>
      <c r="D1816" s="74"/>
      <c r="E1816" s="21" t="str">
        <f>IFERROR(VLOOKUP(B1816,Especialidades!A$1:H$6224,4,FALSE),"")</f>
        <v/>
      </c>
      <c r="F1816" s="59"/>
      <c r="G1816" s="59">
        <f t="shared" si="84"/>
        <v>0</v>
      </c>
      <c r="H1816" s="21" t="str">
        <f>IFERROR(VLOOKUP(B1816,Especialidades!A$1:H$6224,6,FALSE),"")</f>
        <v/>
      </c>
      <c r="I1816" s="56" t="str">
        <f>IFERROR(VLOOKUP(B1816,Especialidades!A$1:H$6224,7,FALSE),"")</f>
        <v/>
      </c>
      <c r="J1816" s="56" t="str">
        <f>IFERROR(VLOOKUP(B1816,Especialidades!A$1:H$6224,5,FALSE),"")</f>
        <v/>
      </c>
      <c r="K1816" s="21" t="str">
        <f t="shared" si="85"/>
        <v/>
      </c>
      <c r="L1816" s="15"/>
      <c r="AZ1816" s="3"/>
      <c r="BD1816" s="1"/>
      <c r="BF1816" s="4"/>
    </row>
    <row r="1817" spans="1:58" ht="30" customHeight="1" x14ac:dyDescent="0.3">
      <c r="A1817" s="58" t="str">
        <f t="shared" si="86"/>
        <v/>
      </c>
      <c r="B1817" s="53"/>
      <c r="C1817" s="73" t="str">
        <f>IFERROR(VLOOKUP(B1817,Especialidades!A$1:H$6224,3,FALSE),"")</f>
        <v/>
      </c>
      <c r="D1817" s="74"/>
      <c r="E1817" s="21" t="str">
        <f>IFERROR(VLOOKUP(B1817,Especialidades!A$1:H$6224,4,FALSE),"")</f>
        <v/>
      </c>
      <c r="F1817" s="59"/>
      <c r="G1817" s="59">
        <f t="shared" si="84"/>
        <v>0</v>
      </c>
      <c r="H1817" s="21" t="str">
        <f>IFERROR(VLOOKUP(B1817,Especialidades!A$1:H$6224,6,FALSE),"")</f>
        <v/>
      </c>
      <c r="I1817" s="56" t="str">
        <f>IFERROR(VLOOKUP(B1817,Especialidades!A$1:H$6224,7,FALSE),"")</f>
        <v/>
      </c>
      <c r="J1817" s="56" t="str">
        <f>IFERROR(VLOOKUP(B1817,Especialidades!A$1:H$6224,5,FALSE),"")</f>
        <v/>
      </c>
      <c r="K1817" s="21" t="str">
        <f t="shared" si="85"/>
        <v/>
      </c>
      <c r="L1817" s="15"/>
      <c r="AZ1817" s="3"/>
      <c r="BD1817" s="1"/>
      <c r="BF1817" s="4"/>
    </row>
    <row r="1818" spans="1:58" ht="30" customHeight="1" x14ac:dyDescent="0.3">
      <c r="A1818" s="58" t="str">
        <f t="shared" si="86"/>
        <v/>
      </c>
      <c r="B1818" s="53"/>
      <c r="C1818" s="73" t="str">
        <f>IFERROR(VLOOKUP(B1818,Especialidades!A$1:H$6224,3,FALSE),"")</f>
        <v/>
      </c>
      <c r="D1818" s="74"/>
      <c r="E1818" s="21" t="str">
        <f>IFERROR(VLOOKUP(B1818,Especialidades!A$1:H$6224,4,FALSE),"")</f>
        <v/>
      </c>
      <c r="F1818" s="59"/>
      <c r="G1818" s="59">
        <f t="shared" si="84"/>
        <v>0</v>
      </c>
      <c r="H1818" s="21" t="str">
        <f>IFERROR(VLOOKUP(B1818,Especialidades!A$1:H$6224,6,FALSE),"")</f>
        <v/>
      </c>
      <c r="I1818" s="56" t="str">
        <f>IFERROR(VLOOKUP(B1818,Especialidades!A$1:H$6224,7,FALSE),"")</f>
        <v/>
      </c>
      <c r="J1818" s="56" t="str">
        <f>IFERROR(VLOOKUP(B1818,Especialidades!A$1:H$6224,5,FALSE),"")</f>
        <v/>
      </c>
      <c r="K1818" s="21" t="str">
        <f t="shared" si="85"/>
        <v/>
      </c>
      <c r="L1818" s="15"/>
      <c r="AZ1818" s="3"/>
      <c r="BD1818" s="1"/>
      <c r="BF1818" s="4"/>
    </row>
    <row r="1819" spans="1:58" ht="30" customHeight="1" x14ac:dyDescent="0.3">
      <c r="A1819" s="58" t="str">
        <f t="shared" si="86"/>
        <v/>
      </c>
      <c r="B1819" s="53"/>
      <c r="C1819" s="73" t="str">
        <f>IFERROR(VLOOKUP(B1819,Especialidades!A$1:H$6224,3,FALSE),"")</f>
        <v/>
      </c>
      <c r="D1819" s="74"/>
      <c r="E1819" s="21" t="str">
        <f>IFERROR(VLOOKUP(B1819,Especialidades!A$1:H$6224,4,FALSE),"")</f>
        <v/>
      </c>
      <c r="F1819" s="59"/>
      <c r="G1819" s="59">
        <f t="shared" si="84"/>
        <v>0</v>
      </c>
      <c r="H1819" s="21" t="str">
        <f>IFERROR(VLOOKUP(B1819,Especialidades!A$1:H$6224,6,FALSE),"")</f>
        <v/>
      </c>
      <c r="I1819" s="56" t="str">
        <f>IFERROR(VLOOKUP(B1819,Especialidades!A$1:H$6224,7,FALSE),"")</f>
        <v/>
      </c>
      <c r="J1819" s="56" t="str">
        <f>IFERROR(VLOOKUP(B1819,Especialidades!A$1:H$6224,5,FALSE),"")</f>
        <v/>
      </c>
      <c r="K1819" s="21" t="str">
        <f t="shared" si="85"/>
        <v/>
      </c>
      <c r="L1819" s="15"/>
      <c r="AZ1819" s="3"/>
      <c r="BD1819" s="1"/>
      <c r="BF1819" s="4"/>
    </row>
    <row r="1820" spans="1:58" ht="30" customHeight="1" x14ac:dyDescent="0.3">
      <c r="A1820" s="58" t="str">
        <f t="shared" si="86"/>
        <v/>
      </c>
      <c r="B1820" s="53"/>
      <c r="C1820" s="73" t="str">
        <f>IFERROR(VLOOKUP(B1820,Especialidades!A$1:H$6224,3,FALSE),"")</f>
        <v/>
      </c>
      <c r="D1820" s="74"/>
      <c r="E1820" s="21" t="str">
        <f>IFERROR(VLOOKUP(B1820,Especialidades!A$1:H$6224,4,FALSE),"")</f>
        <v/>
      </c>
      <c r="F1820" s="59"/>
      <c r="G1820" s="59">
        <f t="shared" si="84"/>
        <v>0</v>
      </c>
      <c r="H1820" s="21" t="str">
        <f>IFERROR(VLOOKUP(B1820,Especialidades!A$1:H$6224,6,FALSE),"")</f>
        <v/>
      </c>
      <c r="I1820" s="56" t="str">
        <f>IFERROR(VLOOKUP(B1820,Especialidades!A$1:H$6224,7,FALSE),"")</f>
        <v/>
      </c>
      <c r="J1820" s="56" t="str">
        <f>IFERROR(VLOOKUP(B1820,Especialidades!A$1:H$6224,5,FALSE),"")</f>
        <v/>
      </c>
      <c r="K1820" s="21" t="str">
        <f t="shared" si="85"/>
        <v/>
      </c>
      <c r="L1820" s="15"/>
      <c r="AZ1820" s="3"/>
      <c r="BD1820" s="1"/>
      <c r="BF1820" s="4"/>
    </row>
    <row r="1821" spans="1:58" ht="30" customHeight="1" x14ac:dyDescent="0.3">
      <c r="A1821" s="58" t="str">
        <f t="shared" si="86"/>
        <v/>
      </c>
      <c r="B1821" s="53"/>
      <c r="C1821" s="73" t="str">
        <f>IFERROR(VLOOKUP(B1821,Especialidades!A$1:H$6224,3,FALSE),"")</f>
        <v/>
      </c>
      <c r="D1821" s="74"/>
      <c r="E1821" s="21" t="str">
        <f>IFERROR(VLOOKUP(B1821,Especialidades!A$1:H$6224,4,FALSE),"")</f>
        <v/>
      </c>
      <c r="F1821" s="59"/>
      <c r="G1821" s="59">
        <f t="shared" si="84"/>
        <v>0</v>
      </c>
      <c r="H1821" s="21" t="str">
        <f>IFERROR(VLOOKUP(B1821,Especialidades!A$1:H$6224,6,FALSE),"")</f>
        <v/>
      </c>
      <c r="I1821" s="56" t="str">
        <f>IFERROR(VLOOKUP(B1821,Especialidades!A$1:H$6224,7,FALSE),"")</f>
        <v/>
      </c>
      <c r="J1821" s="56" t="str">
        <f>IFERROR(VLOOKUP(B1821,Especialidades!A$1:H$6224,5,FALSE),"")</f>
        <v/>
      </c>
      <c r="K1821" s="21" t="str">
        <f t="shared" si="85"/>
        <v/>
      </c>
      <c r="L1821" s="15"/>
      <c r="AZ1821" s="3"/>
      <c r="BD1821" s="1"/>
      <c r="BF1821" s="4"/>
    </row>
    <row r="1822" spans="1:58" ht="30" customHeight="1" x14ac:dyDescent="0.3">
      <c r="A1822" s="58" t="str">
        <f t="shared" si="86"/>
        <v/>
      </c>
      <c r="B1822" s="53"/>
      <c r="C1822" s="73" t="str">
        <f>IFERROR(VLOOKUP(B1822,Especialidades!A$1:H$6224,3,FALSE),"")</f>
        <v/>
      </c>
      <c r="D1822" s="74"/>
      <c r="E1822" s="21" t="str">
        <f>IFERROR(VLOOKUP(B1822,Especialidades!A$1:H$6224,4,FALSE),"")</f>
        <v/>
      </c>
      <c r="F1822" s="59"/>
      <c r="G1822" s="59">
        <f t="shared" si="84"/>
        <v>0</v>
      </c>
      <c r="H1822" s="21" t="str">
        <f>IFERROR(VLOOKUP(B1822,Especialidades!A$1:H$6224,6,FALSE),"")</f>
        <v/>
      </c>
      <c r="I1822" s="56" t="str">
        <f>IFERROR(VLOOKUP(B1822,Especialidades!A$1:H$6224,7,FALSE),"")</f>
        <v/>
      </c>
      <c r="J1822" s="56" t="str">
        <f>IFERROR(VLOOKUP(B1822,Especialidades!A$1:H$6224,5,FALSE),"")</f>
        <v/>
      </c>
      <c r="K1822" s="21" t="str">
        <f t="shared" si="85"/>
        <v/>
      </c>
      <c r="L1822" s="15"/>
      <c r="AZ1822" s="3"/>
      <c r="BD1822" s="1"/>
      <c r="BF1822" s="4"/>
    </row>
    <row r="1823" spans="1:58" ht="30" customHeight="1" x14ac:dyDescent="0.3">
      <c r="A1823" s="58" t="str">
        <f t="shared" si="86"/>
        <v/>
      </c>
      <c r="B1823" s="53"/>
      <c r="C1823" s="73" t="str">
        <f>IFERROR(VLOOKUP(B1823,Especialidades!A$1:H$6224,3,FALSE),"")</f>
        <v/>
      </c>
      <c r="D1823" s="74"/>
      <c r="E1823" s="21" t="str">
        <f>IFERROR(VLOOKUP(B1823,Especialidades!A$1:H$6224,4,FALSE),"")</f>
        <v/>
      </c>
      <c r="F1823" s="59"/>
      <c r="G1823" s="59">
        <f t="shared" si="84"/>
        <v>0</v>
      </c>
      <c r="H1823" s="21" t="str">
        <f>IFERROR(VLOOKUP(B1823,Especialidades!A$1:H$6224,6,FALSE),"")</f>
        <v/>
      </c>
      <c r="I1823" s="56" t="str">
        <f>IFERROR(VLOOKUP(B1823,Especialidades!A$1:H$6224,7,FALSE),"")</f>
        <v/>
      </c>
      <c r="J1823" s="56" t="str">
        <f>IFERROR(VLOOKUP(B1823,Especialidades!A$1:H$6224,5,FALSE),"")</f>
        <v/>
      </c>
      <c r="K1823" s="21" t="str">
        <f t="shared" si="85"/>
        <v/>
      </c>
      <c r="L1823" s="15"/>
      <c r="AZ1823" s="3"/>
      <c r="BD1823" s="1"/>
      <c r="BF1823" s="4"/>
    </row>
    <row r="1824" spans="1:58" ht="30" customHeight="1" x14ac:dyDescent="0.3">
      <c r="A1824" s="58" t="str">
        <f t="shared" si="86"/>
        <v/>
      </c>
      <c r="B1824" s="53"/>
      <c r="C1824" s="73" t="str">
        <f>IFERROR(VLOOKUP(B1824,Especialidades!A$1:H$6224,3,FALSE),"")</f>
        <v/>
      </c>
      <c r="D1824" s="74"/>
      <c r="E1824" s="21" t="str">
        <f>IFERROR(VLOOKUP(B1824,Especialidades!A$1:H$6224,4,FALSE),"")</f>
        <v/>
      </c>
      <c r="F1824" s="59"/>
      <c r="G1824" s="59">
        <f t="shared" si="84"/>
        <v>0</v>
      </c>
      <c r="H1824" s="21" t="str">
        <f>IFERROR(VLOOKUP(B1824,Especialidades!A$1:H$6224,6,FALSE),"")</f>
        <v/>
      </c>
      <c r="I1824" s="56" t="str">
        <f>IFERROR(VLOOKUP(B1824,Especialidades!A$1:H$6224,7,FALSE),"")</f>
        <v/>
      </c>
      <c r="J1824" s="56" t="str">
        <f>IFERROR(VLOOKUP(B1824,Especialidades!A$1:H$6224,5,FALSE),"")</f>
        <v/>
      </c>
      <c r="K1824" s="21" t="str">
        <f t="shared" si="85"/>
        <v/>
      </c>
      <c r="L1824" s="15"/>
      <c r="AZ1824" s="3"/>
      <c r="BD1824" s="1"/>
      <c r="BF1824" s="4"/>
    </row>
    <row r="1825" spans="1:58" ht="30" customHeight="1" x14ac:dyDescent="0.3">
      <c r="A1825" s="58" t="str">
        <f t="shared" si="86"/>
        <v/>
      </c>
      <c r="B1825" s="53"/>
      <c r="C1825" s="73" t="str">
        <f>IFERROR(VLOOKUP(B1825,Especialidades!A$1:H$6224,3,FALSE),"")</f>
        <v/>
      </c>
      <c r="D1825" s="74"/>
      <c r="E1825" s="21" t="str">
        <f>IFERROR(VLOOKUP(B1825,Especialidades!A$1:H$6224,4,FALSE),"")</f>
        <v/>
      </c>
      <c r="F1825" s="59"/>
      <c r="G1825" s="59">
        <f t="shared" si="84"/>
        <v>0</v>
      </c>
      <c r="H1825" s="21" t="str">
        <f>IFERROR(VLOOKUP(B1825,Especialidades!A$1:H$6224,6,FALSE),"")</f>
        <v/>
      </c>
      <c r="I1825" s="56" t="str">
        <f>IFERROR(VLOOKUP(B1825,Especialidades!A$1:H$6224,7,FALSE),"")</f>
        <v/>
      </c>
      <c r="J1825" s="56" t="str">
        <f>IFERROR(VLOOKUP(B1825,Especialidades!A$1:H$6224,5,FALSE),"")</f>
        <v/>
      </c>
      <c r="K1825" s="21" t="str">
        <f t="shared" si="85"/>
        <v/>
      </c>
      <c r="L1825" s="15"/>
      <c r="AZ1825" s="3"/>
      <c r="BD1825" s="1"/>
      <c r="BF1825" s="4"/>
    </row>
    <row r="1826" spans="1:58" ht="30" customHeight="1" x14ac:dyDescent="0.3">
      <c r="A1826" s="58" t="str">
        <f t="shared" si="86"/>
        <v/>
      </c>
      <c r="B1826" s="53"/>
      <c r="C1826" s="73" t="str">
        <f>IFERROR(VLOOKUP(B1826,Especialidades!A$1:H$6224,3,FALSE),"")</f>
        <v/>
      </c>
      <c r="D1826" s="74"/>
      <c r="E1826" s="21" t="str">
        <f>IFERROR(VLOOKUP(B1826,Especialidades!A$1:H$6224,4,FALSE),"")</f>
        <v/>
      </c>
      <c r="F1826" s="59"/>
      <c r="G1826" s="59">
        <f t="shared" si="84"/>
        <v>0</v>
      </c>
      <c r="H1826" s="21" t="str">
        <f>IFERROR(VLOOKUP(B1826,Especialidades!A$1:H$6224,6,FALSE),"")</f>
        <v/>
      </c>
      <c r="I1826" s="56" t="str">
        <f>IFERROR(VLOOKUP(B1826,Especialidades!A$1:H$6224,7,FALSE),"")</f>
        <v/>
      </c>
      <c r="J1826" s="56" t="str">
        <f>IFERROR(VLOOKUP(B1826,Especialidades!A$1:H$6224,5,FALSE),"")</f>
        <v/>
      </c>
      <c r="K1826" s="21" t="str">
        <f t="shared" si="85"/>
        <v/>
      </c>
      <c r="L1826" s="15"/>
      <c r="AZ1826" s="3"/>
      <c r="BD1826" s="1"/>
      <c r="BF1826" s="4"/>
    </row>
    <row r="1827" spans="1:58" ht="30" customHeight="1" x14ac:dyDescent="0.3">
      <c r="A1827" s="58" t="str">
        <f t="shared" si="86"/>
        <v/>
      </c>
      <c r="B1827" s="53"/>
      <c r="C1827" s="73" t="str">
        <f>IFERROR(VLOOKUP(B1827,Especialidades!A$1:H$6224,3,FALSE),"")</f>
        <v/>
      </c>
      <c r="D1827" s="74"/>
      <c r="E1827" s="21" t="str">
        <f>IFERROR(VLOOKUP(B1827,Especialidades!A$1:H$6224,4,FALSE),"")</f>
        <v/>
      </c>
      <c r="F1827" s="59"/>
      <c r="G1827" s="59">
        <f t="shared" si="84"/>
        <v>0</v>
      </c>
      <c r="H1827" s="21" t="str">
        <f>IFERROR(VLOOKUP(B1827,Especialidades!A$1:H$6224,6,FALSE),"")</f>
        <v/>
      </c>
      <c r="I1827" s="56" t="str">
        <f>IFERROR(VLOOKUP(B1827,Especialidades!A$1:H$6224,7,FALSE),"")</f>
        <v/>
      </c>
      <c r="J1827" s="56" t="str">
        <f>IFERROR(VLOOKUP(B1827,Especialidades!A$1:H$6224,5,FALSE),"")</f>
        <v/>
      </c>
      <c r="K1827" s="21" t="str">
        <f t="shared" si="85"/>
        <v/>
      </c>
      <c r="L1827" s="15"/>
      <c r="AZ1827" s="3"/>
      <c r="BD1827" s="1"/>
      <c r="BF1827" s="4"/>
    </row>
    <row r="1828" spans="1:58" ht="30" customHeight="1" x14ac:dyDescent="0.3">
      <c r="A1828" s="58" t="str">
        <f t="shared" si="86"/>
        <v/>
      </c>
      <c r="B1828" s="53"/>
      <c r="C1828" s="73" t="str">
        <f>IFERROR(VLOOKUP(B1828,Especialidades!A$1:H$6224,3,FALSE),"")</f>
        <v/>
      </c>
      <c r="D1828" s="74"/>
      <c r="E1828" s="21" t="str">
        <f>IFERROR(VLOOKUP(B1828,Especialidades!A$1:H$6224,4,FALSE),"")</f>
        <v/>
      </c>
      <c r="F1828" s="59"/>
      <c r="G1828" s="59">
        <f t="shared" si="84"/>
        <v>0</v>
      </c>
      <c r="H1828" s="21" t="str">
        <f>IFERROR(VLOOKUP(B1828,Especialidades!A$1:H$6224,6,FALSE),"")</f>
        <v/>
      </c>
      <c r="I1828" s="56" t="str">
        <f>IFERROR(VLOOKUP(B1828,Especialidades!A$1:H$6224,7,FALSE),"")</f>
        <v/>
      </c>
      <c r="J1828" s="56" t="str">
        <f>IFERROR(VLOOKUP(B1828,Especialidades!A$1:H$6224,5,FALSE),"")</f>
        <v/>
      </c>
      <c r="K1828" s="21" t="str">
        <f t="shared" si="85"/>
        <v/>
      </c>
      <c r="L1828" s="15"/>
      <c r="AZ1828" s="3"/>
      <c r="BD1828" s="1"/>
      <c r="BF1828" s="4"/>
    </row>
    <row r="1829" spans="1:58" ht="30" customHeight="1" x14ac:dyDescent="0.3">
      <c r="A1829" s="58" t="str">
        <f t="shared" si="86"/>
        <v/>
      </c>
      <c r="B1829" s="53"/>
      <c r="C1829" s="73" t="str">
        <f>IFERROR(VLOOKUP(B1829,Especialidades!A$1:H$6224,3,FALSE),"")</f>
        <v/>
      </c>
      <c r="D1829" s="74"/>
      <c r="E1829" s="21" t="str">
        <f>IFERROR(VLOOKUP(B1829,Especialidades!A$1:H$6224,4,FALSE),"")</f>
        <v/>
      </c>
      <c r="F1829" s="59"/>
      <c r="G1829" s="59">
        <f t="shared" si="84"/>
        <v>0</v>
      </c>
      <c r="H1829" s="21" t="str">
        <f>IFERROR(VLOOKUP(B1829,Especialidades!A$1:H$6224,6,FALSE),"")</f>
        <v/>
      </c>
      <c r="I1829" s="56" t="str">
        <f>IFERROR(VLOOKUP(B1829,Especialidades!A$1:H$6224,7,FALSE),"")</f>
        <v/>
      </c>
      <c r="J1829" s="56" t="str">
        <f>IFERROR(VLOOKUP(B1829,Especialidades!A$1:H$6224,5,FALSE),"")</f>
        <v/>
      </c>
      <c r="K1829" s="21" t="str">
        <f t="shared" si="85"/>
        <v/>
      </c>
      <c r="L1829" s="15"/>
      <c r="AZ1829" s="3"/>
      <c r="BD1829" s="1"/>
      <c r="BF1829" s="4"/>
    </row>
    <row r="1830" spans="1:58" ht="30" customHeight="1" x14ac:dyDescent="0.3">
      <c r="A1830" s="58" t="str">
        <f t="shared" si="86"/>
        <v/>
      </c>
      <c r="B1830" s="53"/>
      <c r="C1830" s="73" t="str">
        <f>IFERROR(VLOOKUP(B1830,Especialidades!A$1:H$6224,3,FALSE),"")</f>
        <v/>
      </c>
      <c r="D1830" s="74"/>
      <c r="E1830" s="21" t="str">
        <f>IFERROR(VLOOKUP(B1830,Especialidades!A$1:H$6224,4,FALSE),"")</f>
        <v/>
      </c>
      <c r="F1830" s="59"/>
      <c r="G1830" s="59">
        <f t="shared" si="84"/>
        <v>0</v>
      </c>
      <c r="H1830" s="21" t="str">
        <f>IFERROR(VLOOKUP(B1830,Especialidades!A$1:H$6224,6,FALSE),"")</f>
        <v/>
      </c>
      <c r="I1830" s="56" t="str">
        <f>IFERROR(VLOOKUP(B1830,Especialidades!A$1:H$6224,7,FALSE),"")</f>
        <v/>
      </c>
      <c r="J1830" s="56" t="str">
        <f>IFERROR(VLOOKUP(B1830,Especialidades!A$1:H$6224,5,FALSE),"")</f>
        <v/>
      </c>
      <c r="K1830" s="21" t="str">
        <f t="shared" si="85"/>
        <v/>
      </c>
      <c r="L1830" s="15"/>
      <c r="AZ1830" s="3"/>
      <c r="BD1830" s="1"/>
      <c r="BF1830" s="4"/>
    </row>
    <row r="1831" spans="1:58" ht="30" customHeight="1" x14ac:dyDescent="0.3">
      <c r="A1831" s="58" t="str">
        <f t="shared" si="86"/>
        <v/>
      </c>
      <c r="B1831" s="53"/>
      <c r="C1831" s="73" t="str">
        <f>IFERROR(VLOOKUP(B1831,Especialidades!A$1:H$6224,3,FALSE),"")</f>
        <v/>
      </c>
      <c r="D1831" s="74"/>
      <c r="E1831" s="21" t="str">
        <f>IFERROR(VLOOKUP(B1831,Especialidades!A$1:H$6224,4,FALSE),"")</f>
        <v/>
      </c>
      <c r="F1831" s="59"/>
      <c r="G1831" s="59">
        <f t="shared" si="84"/>
        <v>0</v>
      </c>
      <c r="H1831" s="21" t="str">
        <f>IFERROR(VLOOKUP(B1831,Especialidades!A$1:H$6224,6,FALSE),"")</f>
        <v/>
      </c>
      <c r="I1831" s="56" t="str">
        <f>IFERROR(VLOOKUP(B1831,Especialidades!A$1:H$6224,7,FALSE),"")</f>
        <v/>
      </c>
      <c r="J1831" s="56" t="str">
        <f>IFERROR(VLOOKUP(B1831,Especialidades!A$1:H$6224,5,FALSE),"")</f>
        <v/>
      </c>
      <c r="K1831" s="21" t="str">
        <f t="shared" si="85"/>
        <v/>
      </c>
      <c r="L1831" s="15"/>
      <c r="AZ1831" s="3"/>
      <c r="BD1831" s="1"/>
      <c r="BF1831" s="4"/>
    </row>
    <row r="1832" spans="1:58" ht="30" customHeight="1" x14ac:dyDescent="0.3">
      <c r="A1832" s="58" t="str">
        <f t="shared" si="86"/>
        <v/>
      </c>
      <c r="B1832" s="53"/>
      <c r="C1832" s="73" t="str">
        <f>IFERROR(VLOOKUP(B1832,Especialidades!A$1:H$6224,3,FALSE),"")</f>
        <v/>
      </c>
      <c r="D1832" s="74"/>
      <c r="E1832" s="21" t="str">
        <f>IFERROR(VLOOKUP(B1832,Especialidades!A$1:H$6224,4,FALSE),"")</f>
        <v/>
      </c>
      <c r="F1832" s="59"/>
      <c r="G1832" s="59">
        <f t="shared" si="84"/>
        <v>0</v>
      </c>
      <c r="H1832" s="21" t="str">
        <f>IFERROR(VLOOKUP(B1832,Especialidades!A$1:H$6224,6,FALSE),"")</f>
        <v/>
      </c>
      <c r="I1832" s="56" t="str">
        <f>IFERROR(VLOOKUP(B1832,Especialidades!A$1:H$6224,7,FALSE),"")</f>
        <v/>
      </c>
      <c r="J1832" s="56" t="str">
        <f>IFERROR(VLOOKUP(B1832,Especialidades!A$1:H$6224,5,FALSE),"")</f>
        <v/>
      </c>
      <c r="K1832" s="21" t="str">
        <f t="shared" si="85"/>
        <v/>
      </c>
      <c r="L1832" s="15"/>
      <c r="AZ1832" s="3"/>
      <c r="BD1832" s="1"/>
      <c r="BF1832" s="4"/>
    </row>
    <row r="1833" spans="1:58" ht="30" customHeight="1" x14ac:dyDescent="0.3">
      <c r="A1833" s="58" t="str">
        <f t="shared" si="86"/>
        <v/>
      </c>
      <c r="B1833" s="53"/>
      <c r="C1833" s="73" t="str">
        <f>IFERROR(VLOOKUP(B1833,Especialidades!A$1:H$6224,3,FALSE),"")</f>
        <v/>
      </c>
      <c r="D1833" s="74"/>
      <c r="E1833" s="21" t="str">
        <f>IFERROR(VLOOKUP(B1833,Especialidades!A$1:H$6224,4,FALSE),"")</f>
        <v/>
      </c>
      <c r="F1833" s="59"/>
      <c r="G1833" s="59">
        <f t="shared" si="84"/>
        <v>0</v>
      </c>
      <c r="H1833" s="21" t="str">
        <f>IFERROR(VLOOKUP(B1833,Especialidades!A$1:H$6224,6,FALSE),"")</f>
        <v/>
      </c>
      <c r="I1833" s="56" t="str">
        <f>IFERROR(VLOOKUP(B1833,Especialidades!A$1:H$6224,7,FALSE),"")</f>
        <v/>
      </c>
      <c r="J1833" s="56" t="str">
        <f>IFERROR(VLOOKUP(B1833,Especialidades!A$1:H$6224,5,FALSE),"")</f>
        <v/>
      </c>
      <c r="K1833" s="21" t="str">
        <f t="shared" si="85"/>
        <v/>
      </c>
      <c r="L1833" s="15"/>
      <c r="AZ1833" s="3"/>
      <c r="BD1833" s="1"/>
      <c r="BF1833" s="4"/>
    </row>
    <row r="1834" spans="1:58" ht="30" customHeight="1" x14ac:dyDescent="0.3">
      <c r="A1834" s="58" t="str">
        <f t="shared" si="86"/>
        <v/>
      </c>
      <c r="B1834" s="53"/>
      <c r="C1834" s="73" t="str">
        <f>IFERROR(VLOOKUP(B1834,Especialidades!A$1:H$6224,3,FALSE),"")</f>
        <v/>
      </c>
      <c r="D1834" s="74"/>
      <c r="E1834" s="21" t="str">
        <f>IFERROR(VLOOKUP(B1834,Especialidades!A$1:H$6224,4,FALSE),"")</f>
        <v/>
      </c>
      <c r="F1834" s="59"/>
      <c r="G1834" s="59">
        <f t="shared" si="84"/>
        <v>0</v>
      </c>
      <c r="H1834" s="21" t="str">
        <f>IFERROR(VLOOKUP(B1834,Especialidades!A$1:H$6224,6,FALSE),"")</f>
        <v/>
      </c>
      <c r="I1834" s="56" t="str">
        <f>IFERROR(VLOOKUP(B1834,Especialidades!A$1:H$6224,7,FALSE),"")</f>
        <v/>
      </c>
      <c r="J1834" s="56" t="str">
        <f>IFERROR(VLOOKUP(B1834,Especialidades!A$1:H$6224,5,FALSE),"")</f>
        <v/>
      </c>
      <c r="K1834" s="21" t="str">
        <f t="shared" si="85"/>
        <v/>
      </c>
      <c r="L1834" s="15"/>
      <c r="AZ1834" s="3"/>
      <c r="BD1834" s="1"/>
      <c r="BF1834" s="4"/>
    </row>
    <row r="1835" spans="1:58" ht="30" customHeight="1" x14ac:dyDescent="0.3">
      <c r="A1835" s="58" t="str">
        <f t="shared" si="86"/>
        <v/>
      </c>
      <c r="B1835" s="53"/>
      <c r="C1835" s="73" t="str">
        <f>IFERROR(VLOOKUP(B1835,Especialidades!A$1:H$6224,3,FALSE),"")</f>
        <v/>
      </c>
      <c r="D1835" s="74"/>
      <c r="E1835" s="21" t="str">
        <f>IFERROR(VLOOKUP(B1835,Especialidades!A$1:H$6224,4,FALSE),"")</f>
        <v/>
      </c>
      <c r="F1835" s="59"/>
      <c r="G1835" s="59">
        <f t="shared" si="84"/>
        <v>0</v>
      </c>
      <c r="H1835" s="21" t="str">
        <f>IFERROR(VLOOKUP(B1835,Especialidades!A$1:H$6224,6,FALSE),"")</f>
        <v/>
      </c>
      <c r="I1835" s="56" t="str">
        <f>IFERROR(VLOOKUP(B1835,Especialidades!A$1:H$6224,7,FALSE),"")</f>
        <v/>
      </c>
      <c r="J1835" s="56" t="str">
        <f>IFERROR(VLOOKUP(B1835,Especialidades!A$1:H$6224,5,FALSE),"")</f>
        <v/>
      </c>
      <c r="K1835" s="21" t="str">
        <f t="shared" si="85"/>
        <v/>
      </c>
      <c r="L1835" s="15"/>
      <c r="AZ1835" s="3"/>
      <c r="BD1835" s="1"/>
      <c r="BF1835" s="4"/>
    </row>
    <row r="1836" spans="1:58" ht="30" customHeight="1" x14ac:dyDescent="0.3">
      <c r="A1836" s="58" t="str">
        <f t="shared" si="86"/>
        <v/>
      </c>
      <c r="B1836" s="53"/>
      <c r="C1836" s="73" t="str">
        <f>IFERROR(VLOOKUP(B1836,Especialidades!A$1:H$6224,3,FALSE),"")</f>
        <v/>
      </c>
      <c r="D1836" s="74"/>
      <c r="E1836" s="21" t="str">
        <f>IFERROR(VLOOKUP(B1836,Especialidades!A$1:H$6224,4,FALSE),"")</f>
        <v/>
      </c>
      <c r="F1836" s="59"/>
      <c r="G1836" s="59">
        <f t="shared" si="84"/>
        <v>0</v>
      </c>
      <c r="H1836" s="21" t="str">
        <f>IFERROR(VLOOKUP(B1836,Especialidades!A$1:H$6224,6,FALSE),"")</f>
        <v/>
      </c>
      <c r="I1836" s="56" t="str">
        <f>IFERROR(VLOOKUP(B1836,Especialidades!A$1:H$6224,7,FALSE),"")</f>
        <v/>
      </c>
      <c r="J1836" s="56" t="str">
        <f>IFERROR(VLOOKUP(B1836,Especialidades!A$1:H$6224,5,FALSE),"")</f>
        <v/>
      </c>
      <c r="K1836" s="21" t="str">
        <f t="shared" si="85"/>
        <v/>
      </c>
      <c r="L1836" s="15"/>
      <c r="AZ1836" s="3"/>
      <c r="BD1836" s="1"/>
      <c r="BF1836" s="4"/>
    </row>
    <row r="1837" spans="1:58" ht="30" customHeight="1" x14ac:dyDescent="0.3">
      <c r="A1837" s="58" t="str">
        <f t="shared" si="86"/>
        <v/>
      </c>
      <c r="B1837" s="53"/>
      <c r="C1837" s="73" t="str">
        <f>IFERROR(VLOOKUP(B1837,Especialidades!A$1:H$6224,3,FALSE),"")</f>
        <v/>
      </c>
      <c r="D1837" s="74"/>
      <c r="E1837" s="21" t="str">
        <f>IFERROR(VLOOKUP(B1837,Especialidades!A$1:H$6224,4,FALSE),"")</f>
        <v/>
      </c>
      <c r="F1837" s="59"/>
      <c r="G1837" s="59">
        <f t="shared" si="84"/>
        <v>0</v>
      </c>
      <c r="H1837" s="21" t="str">
        <f>IFERROR(VLOOKUP(B1837,Especialidades!A$1:H$6224,6,FALSE),"")</f>
        <v/>
      </c>
      <c r="I1837" s="56" t="str">
        <f>IFERROR(VLOOKUP(B1837,Especialidades!A$1:H$6224,7,FALSE),"")</f>
        <v/>
      </c>
      <c r="J1837" s="56" t="str">
        <f>IFERROR(VLOOKUP(B1837,Especialidades!A$1:H$6224,5,FALSE),"")</f>
        <v/>
      </c>
      <c r="K1837" s="21" t="str">
        <f t="shared" si="85"/>
        <v/>
      </c>
      <c r="L1837" s="15"/>
      <c r="AZ1837" s="3"/>
      <c r="BD1837" s="1"/>
      <c r="BF1837" s="4"/>
    </row>
    <row r="1838" spans="1:58" ht="30" customHeight="1" x14ac:dyDescent="0.3">
      <c r="A1838" s="58" t="str">
        <f t="shared" si="86"/>
        <v/>
      </c>
      <c r="B1838" s="53"/>
      <c r="C1838" s="73" t="str">
        <f>IFERROR(VLOOKUP(B1838,Especialidades!A$1:H$6224,3,FALSE),"")</f>
        <v/>
      </c>
      <c r="D1838" s="74"/>
      <c r="E1838" s="21" t="str">
        <f>IFERROR(VLOOKUP(B1838,Especialidades!A$1:H$6224,4,FALSE),"")</f>
        <v/>
      </c>
      <c r="F1838" s="59"/>
      <c r="G1838" s="59">
        <f t="shared" si="84"/>
        <v>0</v>
      </c>
      <c r="H1838" s="21" t="str">
        <f>IFERROR(VLOOKUP(B1838,Especialidades!A$1:H$6224,6,FALSE),"")</f>
        <v/>
      </c>
      <c r="I1838" s="56" t="str">
        <f>IFERROR(VLOOKUP(B1838,Especialidades!A$1:H$6224,7,FALSE),"")</f>
        <v/>
      </c>
      <c r="J1838" s="56" t="str">
        <f>IFERROR(VLOOKUP(B1838,Especialidades!A$1:H$6224,5,FALSE),"")</f>
        <v/>
      </c>
      <c r="K1838" s="21" t="str">
        <f t="shared" si="85"/>
        <v/>
      </c>
      <c r="L1838" s="15"/>
      <c r="AZ1838" s="3"/>
      <c r="BD1838" s="1"/>
      <c r="BF1838" s="4"/>
    </row>
    <row r="1839" spans="1:58" ht="30" customHeight="1" x14ac:dyDescent="0.3">
      <c r="A1839" s="58" t="str">
        <f t="shared" si="86"/>
        <v/>
      </c>
      <c r="B1839" s="53"/>
      <c r="C1839" s="73" t="str">
        <f>IFERROR(VLOOKUP(B1839,Especialidades!A$1:H$6224,3,FALSE),"")</f>
        <v/>
      </c>
      <c r="D1839" s="74"/>
      <c r="E1839" s="21" t="str">
        <f>IFERROR(VLOOKUP(B1839,Especialidades!A$1:H$6224,4,FALSE),"")</f>
        <v/>
      </c>
      <c r="F1839" s="59"/>
      <c r="G1839" s="59">
        <f t="shared" si="84"/>
        <v>0</v>
      </c>
      <c r="H1839" s="21" t="str">
        <f>IFERROR(VLOOKUP(B1839,Especialidades!A$1:H$6224,6,FALSE),"")</f>
        <v/>
      </c>
      <c r="I1839" s="56" t="str">
        <f>IFERROR(VLOOKUP(B1839,Especialidades!A$1:H$6224,7,FALSE),"")</f>
        <v/>
      </c>
      <c r="J1839" s="56" t="str">
        <f>IFERROR(VLOOKUP(B1839,Especialidades!A$1:H$6224,5,FALSE),"")</f>
        <v/>
      </c>
      <c r="K1839" s="21" t="str">
        <f t="shared" si="85"/>
        <v/>
      </c>
      <c r="L1839" s="15"/>
      <c r="AZ1839" s="3"/>
      <c r="BD1839" s="1"/>
      <c r="BF1839" s="4"/>
    </row>
    <row r="1840" spans="1:58" ht="30" customHeight="1" x14ac:dyDescent="0.3">
      <c r="A1840" s="58" t="str">
        <f t="shared" si="86"/>
        <v/>
      </c>
      <c r="B1840" s="53"/>
      <c r="C1840" s="73" t="str">
        <f>IFERROR(VLOOKUP(B1840,Especialidades!A$1:H$6224,3,FALSE),"")</f>
        <v/>
      </c>
      <c r="D1840" s="74"/>
      <c r="E1840" s="21" t="str">
        <f>IFERROR(VLOOKUP(B1840,Especialidades!A$1:H$6224,4,FALSE),"")</f>
        <v/>
      </c>
      <c r="F1840" s="59"/>
      <c r="G1840" s="59">
        <f t="shared" si="84"/>
        <v>0</v>
      </c>
      <c r="H1840" s="21" t="str">
        <f>IFERROR(VLOOKUP(B1840,Especialidades!A$1:H$6224,6,FALSE),"")</f>
        <v/>
      </c>
      <c r="I1840" s="56" t="str">
        <f>IFERROR(VLOOKUP(B1840,Especialidades!A$1:H$6224,7,FALSE),"")</f>
        <v/>
      </c>
      <c r="J1840" s="56" t="str">
        <f>IFERROR(VLOOKUP(B1840,Especialidades!A$1:H$6224,5,FALSE),"")</f>
        <v/>
      </c>
      <c r="K1840" s="21" t="str">
        <f t="shared" si="85"/>
        <v/>
      </c>
      <c r="L1840" s="15"/>
      <c r="AZ1840" s="3"/>
      <c r="BD1840" s="1"/>
      <c r="BF1840" s="4"/>
    </row>
    <row r="1841" spans="1:58" ht="30" customHeight="1" x14ac:dyDescent="0.3">
      <c r="A1841" s="58" t="str">
        <f t="shared" si="86"/>
        <v/>
      </c>
      <c r="B1841" s="53"/>
      <c r="C1841" s="73" t="str">
        <f>IFERROR(VLOOKUP(B1841,Especialidades!A$1:H$6224,3,FALSE),"")</f>
        <v/>
      </c>
      <c r="D1841" s="74"/>
      <c r="E1841" s="21" t="str">
        <f>IFERROR(VLOOKUP(B1841,Especialidades!A$1:H$6224,4,FALSE),"")</f>
        <v/>
      </c>
      <c r="F1841" s="59"/>
      <c r="G1841" s="59">
        <f t="shared" si="84"/>
        <v>0</v>
      </c>
      <c r="H1841" s="21" t="str">
        <f>IFERROR(VLOOKUP(B1841,Especialidades!A$1:H$6224,6,FALSE),"")</f>
        <v/>
      </c>
      <c r="I1841" s="56" t="str">
        <f>IFERROR(VLOOKUP(B1841,Especialidades!A$1:H$6224,7,FALSE),"")</f>
        <v/>
      </c>
      <c r="J1841" s="56" t="str">
        <f>IFERROR(VLOOKUP(B1841,Especialidades!A$1:H$6224,5,FALSE),"")</f>
        <v/>
      </c>
      <c r="K1841" s="21" t="str">
        <f t="shared" si="85"/>
        <v/>
      </c>
      <c r="L1841" s="15"/>
      <c r="AZ1841" s="3"/>
      <c r="BD1841" s="1"/>
      <c r="BF1841" s="4"/>
    </row>
    <row r="1842" spans="1:58" ht="30" customHeight="1" x14ac:dyDescent="0.3">
      <c r="A1842" s="58" t="str">
        <f t="shared" si="86"/>
        <v/>
      </c>
      <c r="B1842" s="53"/>
      <c r="C1842" s="73" t="str">
        <f>IFERROR(VLOOKUP(B1842,Especialidades!A$1:H$6224,3,FALSE),"")</f>
        <v/>
      </c>
      <c r="D1842" s="74"/>
      <c r="E1842" s="21" t="str">
        <f>IFERROR(VLOOKUP(B1842,Especialidades!A$1:H$6224,4,FALSE),"")</f>
        <v/>
      </c>
      <c r="F1842" s="59"/>
      <c r="G1842" s="59">
        <f t="shared" si="84"/>
        <v>0</v>
      </c>
      <c r="H1842" s="21" t="str">
        <f>IFERROR(VLOOKUP(B1842,Especialidades!A$1:H$6224,6,FALSE),"")</f>
        <v/>
      </c>
      <c r="I1842" s="56" t="str">
        <f>IFERROR(VLOOKUP(B1842,Especialidades!A$1:H$6224,7,FALSE),"")</f>
        <v/>
      </c>
      <c r="J1842" s="56" t="str">
        <f>IFERROR(VLOOKUP(B1842,Especialidades!A$1:H$6224,5,FALSE),"")</f>
        <v/>
      </c>
      <c r="K1842" s="21" t="str">
        <f t="shared" si="85"/>
        <v/>
      </c>
      <c r="L1842" s="15"/>
      <c r="AZ1842" s="3"/>
      <c r="BD1842" s="1"/>
      <c r="BF1842" s="4"/>
    </row>
    <row r="1843" spans="1:58" ht="30" customHeight="1" x14ac:dyDescent="0.3">
      <c r="A1843" s="58" t="str">
        <f t="shared" si="86"/>
        <v/>
      </c>
      <c r="B1843" s="53"/>
      <c r="C1843" s="73" t="str">
        <f>IFERROR(VLOOKUP(B1843,Especialidades!A$1:H$6224,3,FALSE),"")</f>
        <v/>
      </c>
      <c r="D1843" s="74"/>
      <c r="E1843" s="21" t="str">
        <f>IFERROR(VLOOKUP(B1843,Especialidades!A$1:H$6224,4,FALSE),"")</f>
        <v/>
      </c>
      <c r="F1843" s="59"/>
      <c r="G1843" s="59">
        <f t="shared" si="84"/>
        <v>0</v>
      </c>
      <c r="H1843" s="21" t="str">
        <f>IFERROR(VLOOKUP(B1843,Especialidades!A$1:H$6224,6,FALSE),"")</f>
        <v/>
      </c>
      <c r="I1843" s="56" t="str">
        <f>IFERROR(VLOOKUP(B1843,Especialidades!A$1:H$6224,7,FALSE),"")</f>
        <v/>
      </c>
      <c r="J1843" s="56" t="str">
        <f>IFERROR(VLOOKUP(B1843,Especialidades!A$1:H$6224,5,FALSE),"")</f>
        <v/>
      </c>
      <c r="K1843" s="21" t="str">
        <f t="shared" si="85"/>
        <v/>
      </c>
      <c r="L1843" s="15"/>
      <c r="AZ1843" s="3"/>
      <c r="BD1843" s="1"/>
      <c r="BF1843" s="4"/>
    </row>
    <row r="1844" spans="1:58" ht="30" customHeight="1" x14ac:dyDescent="0.3">
      <c r="A1844" s="58" t="str">
        <f t="shared" si="86"/>
        <v/>
      </c>
      <c r="B1844" s="53"/>
      <c r="C1844" s="73" t="str">
        <f>IFERROR(VLOOKUP(B1844,Especialidades!A$1:H$6224,3,FALSE),"")</f>
        <v/>
      </c>
      <c r="D1844" s="74"/>
      <c r="E1844" s="21" t="str">
        <f>IFERROR(VLOOKUP(B1844,Especialidades!A$1:H$6224,4,FALSE),"")</f>
        <v/>
      </c>
      <c r="F1844" s="59"/>
      <c r="G1844" s="59">
        <f t="shared" si="84"/>
        <v>0</v>
      </c>
      <c r="H1844" s="21" t="str">
        <f>IFERROR(VLOOKUP(B1844,Especialidades!A$1:H$6224,6,FALSE),"")</f>
        <v/>
      </c>
      <c r="I1844" s="56" t="str">
        <f>IFERROR(VLOOKUP(B1844,Especialidades!A$1:H$6224,7,FALSE),"")</f>
        <v/>
      </c>
      <c r="J1844" s="56" t="str">
        <f>IFERROR(VLOOKUP(B1844,Especialidades!A$1:H$6224,5,FALSE),"")</f>
        <v/>
      </c>
      <c r="K1844" s="21" t="str">
        <f t="shared" si="85"/>
        <v/>
      </c>
      <c r="L1844" s="15"/>
      <c r="AZ1844" s="3"/>
      <c r="BD1844" s="1"/>
      <c r="BF1844" s="4"/>
    </row>
    <row r="1845" spans="1:58" ht="30" customHeight="1" x14ac:dyDescent="0.3">
      <c r="A1845" s="58" t="str">
        <f t="shared" si="86"/>
        <v/>
      </c>
      <c r="B1845" s="53"/>
      <c r="C1845" s="73" t="str">
        <f>IFERROR(VLOOKUP(B1845,Especialidades!A$1:H$6224,3,FALSE),"")</f>
        <v/>
      </c>
      <c r="D1845" s="74"/>
      <c r="E1845" s="21" t="str">
        <f>IFERROR(VLOOKUP(B1845,Especialidades!A$1:H$6224,4,FALSE),"")</f>
        <v/>
      </c>
      <c r="F1845" s="59"/>
      <c r="G1845" s="59">
        <f t="shared" si="84"/>
        <v>0</v>
      </c>
      <c r="H1845" s="21" t="str">
        <f>IFERROR(VLOOKUP(B1845,Especialidades!A$1:H$6224,6,FALSE),"")</f>
        <v/>
      </c>
      <c r="I1845" s="56" t="str">
        <f>IFERROR(VLOOKUP(B1845,Especialidades!A$1:H$6224,7,FALSE),"")</f>
        <v/>
      </c>
      <c r="J1845" s="56" t="str">
        <f>IFERROR(VLOOKUP(B1845,Especialidades!A$1:H$6224,5,FALSE),"")</f>
        <v/>
      </c>
      <c r="K1845" s="21" t="str">
        <f t="shared" si="85"/>
        <v/>
      </c>
      <c r="L1845" s="15"/>
      <c r="AZ1845" s="3"/>
      <c r="BD1845" s="1"/>
      <c r="BF1845" s="4"/>
    </row>
    <row r="1846" spans="1:58" ht="30" customHeight="1" x14ac:dyDescent="0.3">
      <c r="A1846" s="58" t="str">
        <f t="shared" si="86"/>
        <v/>
      </c>
      <c r="B1846" s="53"/>
      <c r="C1846" s="73" t="str">
        <f>IFERROR(VLOOKUP(B1846,Especialidades!A$1:H$6224,3,FALSE),"")</f>
        <v/>
      </c>
      <c r="D1846" s="74"/>
      <c r="E1846" s="21" t="str">
        <f>IFERROR(VLOOKUP(B1846,Especialidades!A$1:H$6224,4,FALSE),"")</f>
        <v/>
      </c>
      <c r="F1846" s="59"/>
      <c r="G1846" s="59">
        <f t="shared" si="84"/>
        <v>0</v>
      </c>
      <c r="H1846" s="21" t="str">
        <f>IFERROR(VLOOKUP(B1846,Especialidades!A$1:H$6224,6,FALSE),"")</f>
        <v/>
      </c>
      <c r="I1846" s="56" t="str">
        <f>IFERROR(VLOOKUP(B1846,Especialidades!A$1:H$6224,7,FALSE),"")</f>
        <v/>
      </c>
      <c r="J1846" s="56" t="str">
        <f>IFERROR(VLOOKUP(B1846,Especialidades!A$1:H$6224,5,FALSE),"")</f>
        <v/>
      </c>
      <c r="K1846" s="21" t="str">
        <f t="shared" si="85"/>
        <v/>
      </c>
      <c r="L1846" s="15"/>
      <c r="AZ1846" s="3"/>
      <c r="BD1846" s="1"/>
      <c r="BF1846" s="4"/>
    </row>
    <row r="1847" spans="1:58" ht="30" customHeight="1" x14ac:dyDescent="0.3">
      <c r="A1847" s="58" t="str">
        <f t="shared" si="86"/>
        <v/>
      </c>
      <c r="B1847" s="53"/>
      <c r="C1847" s="73" t="str">
        <f>IFERROR(VLOOKUP(B1847,Especialidades!A$1:H$6224,3,FALSE),"")</f>
        <v/>
      </c>
      <c r="D1847" s="74"/>
      <c r="E1847" s="21" t="str">
        <f>IFERROR(VLOOKUP(B1847,Especialidades!A$1:H$6224,4,FALSE),"")</f>
        <v/>
      </c>
      <c r="F1847" s="59"/>
      <c r="G1847" s="59">
        <f t="shared" si="84"/>
        <v>0</v>
      </c>
      <c r="H1847" s="21" t="str">
        <f>IFERROR(VLOOKUP(B1847,Especialidades!A$1:H$6224,6,FALSE),"")</f>
        <v/>
      </c>
      <c r="I1847" s="56" t="str">
        <f>IFERROR(VLOOKUP(B1847,Especialidades!A$1:H$6224,7,FALSE),"")</f>
        <v/>
      </c>
      <c r="J1847" s="56" t="str">
        <f>IFERROR(VLOOKUP(B1847,Especialidades!A$1:H$6224,5,FALSE),"")</f>
        <v/>
      </c>
      <c r="K1847" s="21" t="str">
        <f t="shared" si="85"/>
        <v/>
      </c>
      <c r="L1847" s="15"/>
      <c r="AZ1847" s="3"/>
      <c r="BD1847" s="1"/>
      <c r="BF1847" s="4"/>
    </row>
    <row r="1848" spans="1:58" ht="30" customHeight="1" x14ac:dyDescent="0.3">
      <c r="A1848" s="58" t="str">
        <f t="shared" si="86"/>
        <v/>
      </c>
      <c r="B1848" s="53"/>
      <c r="C1848" s="73" t="str">
        <f>IFERROR(VLOOKUP(B1848,Especialidades!A$1:H$6224,3,FALSE),"")</f>
        <v/>
      </c>
      <c r="D1848" s="74"/>
      <c r="E1848" s="21" t="str">
        <f>IFERROR(VLOOKUP(B1848,Especialidades!A$1:H$6224,4,FALSE),"")</f>
        <v/>
      </c>
      <c r="F1848" s="59"/>
      <c r="G1848" s="59">
        <f t="shared" si="84"/>
        <v>0</v>
      </c>
      <c r="H1848" s="21" t="str">
        <f>IFERROR(VLOOKUP(B1848,Especialidades!A$1:H$6224,6,FALSE),"")</f>
        <v/>
      </c>
      <c r="I1848" s="56" t="str">
        <f>IFERROR(VLOOKUP(B1848,Especialidades!A$1:H$6224,7,FALSE),"")</f>
        <v/>
      </c>
      <c r="J1848" s="56" t="str">
        <f>IFERROR(VLOOKUP(B1848,Especialidades!A$1:H$6224,5,FALSE),"")</f>
        <v/>
      </c>
      <c r="K1848" s="21" t="str">
        <f t="shared" si="85"/>
        <v/>
      </c>
      <c r="L1848" s="15"/>
      <c r="AZ1848" s="3"/>
      <c r="BD1848" s="1"/>
      <c r="BF1848" s="4"/>
    </row>
    <row r="1849" spans="1:58" ht="30" customHeight="1" x14ac:dyDescent="0.3">
      <c r="A1849" s="58" t="str">
        <f t="shared" si="86"/>
        <v/>
      </c>
      <c r="B1849" s="53"/>
      <c r="C1849" s="73" t="str">
        <f>IFERROR(VLOOKUP(B1849,Especialidades!A$1:H$6224,3,FALSE),"")</f>
        <v/>
      </c>
      <c r="D1849" s="74"/>
      <c r="E1849" s="21" t="str">
        <f>IFERROR(VLOOKUP(B1849,Especialidades!A$1:H$6224,4,FALSE),"")</f>
        <v/>
      </c>
      <c r="F1849" s="59"/>
      <c r="G1849" s="59">
        <f t="shared" si="84"/>
        <v>0</v>
      </c>
      <c r="H1849" s="21" t="str">
        <f>IFERROR(VLOOKUP(B1849,Especialidades!A$1:H$6224,6,FALSE),"")</f>
        <v/>
      </c>
      <c r="I1849" s="56" t="str">
        <f>IFERROR(VLOOKUP(B1849,Especialidades!A$1:H$6224,7,FALSE),"")</f>
        <v/>
      </c>
      <c r="J1849" s="56" t="str">
        <f>IFERROR(VLOOKUP(B1849,Especialidades!A$1:H$6224,5,FALSE),"")</f>
        <v/>
      </c>
      <c r="K1849" s="21" t="str">
        <f t="shared" si="85"/>
        <v/>
      </c>
      <c r="L1849" s="15"/>
      <c r="AZ1849" s="3"/>
      <c r="BD1849" s="1"/>
      <c r="BF1849" s="4"/>
    </row>
    <row r="1850" spans="1:58" ht="30" customHeight="1" x14ac:dyDescent="0.3">
      <c r="A1850" s="58" t="str">
        <f t="shared" si="86"/>
        <v/>
      </c>
      <c r="B1850" s="53"/>
      <c r="C1850" s="73" t="str">
        <f>IFERROR(VLOOKUP(B1850,Especialidades!A$1:H$6224,3,FALSE),"")</f>
        <v/>
      </c>
      <c r="D1850" s="74"/>
      <c r="E1850" s="21" t="str">
        <f>IFERROR(VLOOKUP(B1850,Especialidades!A$1:H$6224,4,FALSE),"")</f>
        <v/>
      </c>
      <c r="F1850" s="59"/>
      <c r="G1850" s="59">
        <f t="shared" si="84"/>
        <v>0</v>
      </c>
      <c r="H1850" s="21" t="str">
        <f>IFERROR(VLOOKUP(B1850,Especialidades!A$1:H$6224,6,FALSE),"")</f>
        <v/>
      </c>
      <c r="I1850" s="56" t="str">
        <f>IFERROR(VLOOKUP(B1850,Especialidades!A$1:H$6224,7,FALSE),"")</f>
        <v/>
      </c>
      <c r="J1850" s="56" t="str">
        <f>IFERROR(VLOOKUP(B1850,Especialidades!A$1:H$6224,5,FALSE),"")</f>
        <v/>
      </c>
      <c r="K1850" s="21" t="str">
        <f t="shared" si="85"/>
        <v/>
      </c>
      <c r="L1850" s="15"/>
      <c r="AZ1850" s="3"/>
      <c r="BD1850" s="1"/>
      <c r="BF1850" s="4"/>
    </row>
    <row r="1851" spans="1:58" ht="30" customHeight="1" x14ac:dyDescent="0.3">
      <c r="A1851" s="58" t="str">
        <f t="shared" si="86"/>
        <v/>
      </c>
      <c r="B1851" s="53"/>
      <c r="C1851" s="73" t="str">
        <f>IFERROR(VLOOKUP(B1851,Especialidades!A$1:H$6224,3,FALSE),"")</f>
        <v/>
      </c>
      <c r="D1851" s="74"/>
      <c r="E1851" s="21" t="str">
        <f>IFERROR(VLOOKUP(B1851,Especialidades!A$1:H$6224,4,FALSE),"")</f>
        <v/>
      </c>
      <c r="F1851" s="59"/>
      <c r="G1851" s="59">
        <f t="shared" si="84"/>
        <v>0</v>
      </c>
      <c r="H1851" s="21" t="str">
        <f>IFERROR(VLOOKUP(B1851,Especialidades!A$1:H$6224,6,FALSE),"")</f>
        <v/>
      </c>
      <c r="I1851" s="56" t="str">
        <f>IFERROR(VLOOKUP(B1851,Especialidades!A$1:H$6224,7,FALSE),"")</f>
        <v/>
      </c>
      <c r="J1851" s="56" t="str">
        <f>IFERROR(VLOOKUP(B1851,Especialidades!A$1:H$6224,5,FALSE),"")</f>
        <v/>
      </c>
      <c r="K1851" s="21" t="str">
        <f t="shared" si="85"/>
        <v/>
      </c>
      <c r="L1851" s="15"/>
      <c r="AZ1851" s="3"/>
      <c r="BD1851" s="1"/>
      <c r="BF1851" s="4"/>
    </row>
    <row r="1852" spans="1:58" ht="30" customHeight="1" x14ac:dyDescent="0.3">
      <c r="A1852" s="58" t="str">
        <f t="shared" si="86"/>
        <v/>
      </c>
      <c r="B1852" s="53"/>
      <c r="C1852" s="73" t="str">
        <f>IFERROR(VLOOKUP(B1852,Especialidades!A$1:H$6224,3,FALSE),"")</f>
        <v/>
      </c>
      <c r="D1852" s="74"/>
      <c r="E1852" s="21" t="str">
        <f>IFERROR(VLOOKUP(B1852,Especialidades!A$1:H$6224,4,FALSE),"")</f>
        <v/>
      </c>
      <c r="F1852" s="59"/>
      <c r="G1852" s="59">
        <f t="shared" si="84"/>
        <v>0</v>
      </c>
      <c r="H1852" s="21" t="str">
        <f>IFERROR(VLOOKUP(B1852,Especialidades!A$1:H$6224,6,FALSE),"")</f>
        <v/>
      </c>
      <c r="I1852" s="56" t="str">
        <f>IFERROR(VLOOKUP(B1852,Especialidades!A$1:H$6224,7,FALSE),"")</f>
        <v/>
      </c>
      <c r="J1852" s="56" t="str">
        <f>IFERROR(VLOOKUP(B1852,Especialidades!A$1:H$6224,5,FALSE),"")</f>
        <v/>
      </c>
      <c r="K1852" s="21" t="str">
        <f t="shared" si="85"/>
        <v/>
      </c>
      <c r="L1852" s="15"/>
      <c r="AZ1852" s="3"/>
      <c r="BD1852" s="1"/>
      <c r="BF1852" s="4"/>
    </row>
    <row r="1853" spans="1:58" ht="30" customHeight="1" x14ac:dyDescent="0.3">
      <c r="A1853" s="58" t="str">
        <f t="shared" si="86"/>
        <v/>
      </c>
      <c r="B1853" s="53"/>
      <c r="C1853" s="73" t="str">
        <f>IFERROR(VLOOKUP(B1853,Especialidades!A$1:H$6224,3,FALSE),"")</f>
        <v/>
      </c>
      <c r="D1853" s="74"/>
      <c r="E1853" s="21" t="str">
        <f>IFERROR(VLOOKUP(B1853,Especialidades!A$1:H$6224,4,FALSE),"")</f>
        <v/>
      </c>
      <c r="F1853" s="59"/>
      <c r="G1853" s="59">
        <f t="shared" si="84"/>
        <v>0</v>
      </c>
      <c r="H1853" s="21" t="str">
        <f>IFERROR(VLOOKUP(B1853,Especialidades!A$1:H$6224,6,FALSE),"")</f>
        <v/>
      </c>
      <c r="I1853" s="56" t="str">
        <f>IFERROR(VLOOKUP(B1853,Especialidades!A$1:H$6224,7,FALSE),"")</f>
        <v/>
      </c>
      <c r="J1853" s="56" t="str">
        <f>IFERROR(VLOOKUP(B1853,Especialidades!A$1:H$6224,5,FALSE),"")</f>
        <v/>
      </c>
      <c r="K1853" s="21" t="str">
        <f t="shared" si="85"/>
        <v/>
      </c>
      <c r="L1853" s="15"/>
      <c r="AZ1853" s="3"/>
      <c r="BD1853" s="1"/>
      <c r="BF1853" s="4"/>
    </row>
    <row r="1854" spans="1:58" ht="30" customHeight="1" x14ac:dyDescent="0.3">
      <c r="A1854" s="58" t="str">
        <f t="shared" si="86"/>
        <v/>
      </c>
      <c r="B1854" s="53"/>
      <c r="C1854" s="73" t="str">
        <f>IFERROR(VLOOKUP(B1854,Especialidades!A$1:H$6224,3,FALSE),"")</f>
        <v/>
      </c>
      <c r="D1854" s="74"/>
      <c r="E1854" s="21" t="str">
        <f>IFERROR(VLOOKUP(B1854,Especialidades!A$1:H$6224,4,FALSE),"")</f>
        <v/>
      </c>
      <c r="F1854" s="59"/>
      <c r="G1854" s="59">
        <f t="shared" si="84"/>
        <v>0</v>
      </c>
      <c r="H1854" s="21" t="str">
        <f>IFERROR(VLOOKUP(B1854,Especialidades!A$1:H$6224,6,FALSE),"")</f>
        <v/>
      </c>
      <c r="I1854" s="56" t="str">
        <f>IFERROR(VLOOKUP(B1854,Especialidades!A$1:H$6224,7,FALSE),"")</f>
        <v/>
      </c>
      <c r="J1854" s="56" t="str">
        <f>IFERROR(VLOOKUP(B1854,Especialidades!A$1:H$6224,5,FALSE),"")</f>
        <v/>
      </c>
      <c r="K1854" s="21" t="str">
        <f t="shared" si="85"/>
        <v/>
      </c>
      <c r="L1854" s="15"/>
      <c r="AZ1854" s="3"/>
      <c r="BD1854" s="1"/>
      <c r="BF1854" s="4"/>
    </row>
    <row r="1855" spans="1:58" ht="30" customHeight="1" x14ac:dyDescent="0.3">
      <c r="A1855" s="58" t="str">
        <f t="shared" si="86"/>
        <v/>
      </c>
      <c r="B1855" s="53"/>
      <c r="C1855" s="73" t="str">
        <f>IFERROR(VLOOKUP(B1855,Especialidades!A$1:H$6224,3,FALSE),"")</f>
        <v/>
      </c>
      <c r="D1855" s="74"/>
      <c r="E1855" s="21" t="str">
        <f>IFERROR(VLOOKUP(B1855,Especialidades!A$1:H$6224,4,FALSE),"")</f>
        <v/>
      </c>
      <c r="F1855" s="59"/>
      <c r="G1855" s="59">
        <f t="shared" si="84"/>
        <v>0</v>
      </c>
      <c r="H1855" s="21" t="str">
        <f>IFERROR(VLOOKUP(B1855,Especialidades!A$1:H$6224,6,FALSE),"")</f>
        <v/>
      </c>
      <c r="I1855" s="56" t="str">
        <f>IFERROR(VLOOKUP(B1855,Especialidades!A$1:H$6224,7,FALSE),"")</f>
        <v/>
      </c>
      <c r="J1855" s="56" t="str">
        <f>IFERROR(VLOOKUP(B1855,Especialidades!A$1:H$6224,5,FALSE),"")</f>
        <v/>
      </c>
      <c r="K1855" s="21" t="str">
        <f t="shared" si="85"/>
        <v/>
      </c>
      <c r="L1855" s="15"/>
      <c r="AZ1855" s="3"/>
      <c r="BD1855" s="1"/>
      <c r="BF1855" s="4"/>
    </row>
    <row r="1856" spans="1:58" ht="30" customHeight="1" x14ac:dyDescent="0.3">
      <c r="A1856" s="58" t="str">
        <f t="shared" si="86"/>
        <v/>
      </c>
      <c r="B1856" s="53"/>
      <c r="C1856" s="73" t="str">
        <f>IFERROR(VLOOKUP(B1856,Especialidades!A$1:H$6224,3,FALSE),"")</f>
        <v/>
      </c>
      <c r="D1856" s="74"/>
      <c r="E1856" s="21" t="str">
        <f>IFERROR(VLOOKUP(B1856,Especialidades!A$1:H$6224,4,FALSE),"")</f>
        <v/>
      </c>
      <c r="F1856" s="59"/>
      <c r="G1856" s="59">
        <f t="shared" si="84"/>
        <v>0</v>
      </c>
      <c r="H1856" s="21" t="str">
        <f>IFERROR(VLOOKUP(B1856,Especialidades!A$1:H$6224,6,FALSE),"")</f>
        <v/>
      </c>
      <c r="I1856" s="56" t="str">
        <f>IFERROR(VLOOKUP(B1856,Especialidades!A$1:H$6224,7,FALSE),"")</f>
        <v/>
      </c>
      <c r="J1856" s="56" t="str">
        <f>IFERROR(VLOOKUP(B1856,Especialidades!A$1:H$6224,5,FALSE),"")</f>
        <v/>
      </c>
      <c r="K1856" s="21" t="str">
        <f t="shared" si="85"/>
        <v/>
      </c>
      <c r="L1856" s="15"/>
      <c r="AZ1856" s="3"/>
      <c r="BD1856" s="1"/>
      <c r="BF1856" s="4"/>
    </row>
    <row r="1857" spans="1:58" ht="30" customHeight="1" x14ac:dyDescent="0.3">
      <c r="A1857" s="58" t="str">
        <f t="shared" si="86"/>
        <v/>
      </c>
      <c r="B1857" s="53"/>
      <c r="C1857" s="73" t="str">
        <f>IFERROR(VLOOKUP(B1857,Especialidades!A$1:H$6224,3,FALSE),"")</f>
        <v/>
      </c>
      <c r="D1857" s="74"/>
      <c r="E1857" s="21" t="str">
        <f>IFERROR(VLOOKUP(B1857,Especialidades!A$1:H$6224,4,FALSE),"")</f>
        <v/>
      </c>
      <c r="F1857" s="59"/>
      <c r="G1857" s="59">
        <f t="shared" si="84"/>
        <v>0</v>
      </c>
      <c r="H1857" s="21" t="str">
        <f>IFERROR(VLOOKUP(B1857,Especialidades!A$1:H$6224,6,FALSE),"")</f>
        <v/>
      </c>
      <c r="I1857" s="56" t="str">
        <f>IFERROR(VLOOKUP(B1857,Especialidades!A$1:H$6224,7,FALSE),"")</f>
        <v/>
      </c>
      <c r="J1857" s="56" t="str">
        <f>IFERROR(VLOOKUP(B1857,Especialidades!A$1:H$6224,5,FALSE),"")</f>
        <v/>
      </c>
      <c r="K1857" s="21" t="str">
        <f t="shared" si="85"/>
        <v/>
      </c>
      <c r="L1857" s="15"/>
      <c r="AZ1857" s="3"/>
      <c r="BD1857" s="1"/>
      <c r="BF1857" s="4"/>
    </row>
    <row r="1858" spans="1:58" ht="30" customHeight="1" x14ac:dyDescent="0.3">
      <c r="A1858" s="58" t="str">
        <f t="shared" si="86"/>
        <v/>
      </c>
      <c r="B1858" s="53"/>
      <c r="C1858" s="73" t="str">
        <f>IFERROR(VLOOKUP(B1858,Especialidades!A$1:H$6224,3,FALSE),"")</f>
        <v/>
      </c>
      <c r="D1858" s="74"/>
      <c r="E1858" s="21" t="str">
        <f>IFERROR(VLOOKUP(B1858,Especialidades!A$1:H$6224,4,FALSE),"")</f>
        <v/>
      </c>
      <c r="F1858" s="59"/>
      <c r="G1858" s="59">
        <f t="shared" si="84"/>
        <v>0</v>
      </c>
      <c r="H1858" s="21" t="str">
        <f>IFERROR(VLOOKUP(B1858,Especialidades!A$1:H$6224,6,FALSE),"")</f>
        <v/>
      </c>
      <c r="I1858" s="56" t="str">
        <f>IFERROR(VLOOKUP(B1858,Especialidades!A$1:H$6224,7,FALSE),"")</f>
        <v/>
      </c>
      <c r="J1858" s="56" t="str">
        <f>IFERROR(VLOOKUP(B1858,Especialidades!A$1:H$6224,5,FALSE),"")</f>
        <v/>
      </c>
      <c r="K1858" s="21" t="str">
        <f t="shared" si="85"/>
        <v/>
      </c>
      <c r="L1858" s="15"/>
      <c r="AZ1858" s="3"/>
      <c r="BD1858" s="1"/>
      <c r="BF1858" s="4"/>
    </row>
    <row r="1859" spans="1:58" ht="30" customHeight="1" x14ac:dyDescent="0.3">
      <c r="A1859" s="58" t="str">
        <f t="shared" si="86"/>
        <v/>
      </c>
      <c r="B1859" s="53"/>
      <c r="C1859" s="73" t="str">
        <f>IFERROR(VLOOKUP(B1859,Especialidades!A$1:H$6224,3,FALSE),"")</f>
        <v/>
      </c>
      <c r="D1859" s="74"/>
      <c r="E1859" s="21" t="str">
        <f>IFERROR(VLOOKUP(B1859,Especialidades!A$1:H$6224,4,FALSE),"")</f>
        <v/>
      </c>
      <c r="F1859" s="59"/>
      <c r="G1859" s="59">
        <f t="shared" si="84"/>
        <v>0</v>
      </c>
      <c r="H1859" s="21" t="str">
        <f>IFERROR(VLOOKUP(B1859,Especialidades!A$1:H$6224,6,FALSE),"")</f>
        <v/>
      </c>
      <c r="I1859" s="56" t="str">
        <f>IFERROR(VLOOKUP(B1859,Especialidades!A$1:H$6224,7,FALSE),"")</f>
        <v/>
      </c>
      <c r="J1859" s="56" t="str">
        <f>IFERROR(VLOOKUP(B1859,Especialidades!A$1:H$6224,5,FALSE),"")</f>
        <v/>
      </c>
      <c r="K1859" s="21" t="str">
        <f t="shared" si="85"/>
        <v/>
      </c>
      <c r="L1859" s="15"/>
      <c r="AZ1859" s="3"/>
      <c r="BD1859" s="1"/>
      <c r="BF1859" s="4"/>
    </row>
    <row r="1860" spans="1:58" ht="30" customHeight="1" x14ac:dyDescent="0.3">
      <c r="A1860" s="58" t="str">
        <f t="shared" si="86"/>
        <v/>
      </c>
      <c r="B1860" s="53"/>
      <c r="C1860" s="73" t="str">
        <f>IFERROR(VLOOKUP(B1860,Especialidades!A$1:H$6224,3,FALSE),"")</f>
        <v/>
      </c>
      <c r="D1860" s="74"/>
      <c r="E1860" s="21" t="str">
        <f>IFERROR(VLOOKUP(B1860,Especialidades!A$1:H$6224,4,FALSE),"")</f>
        <v/>
      </c>
      <c r="F1860" s="59"/>
      <c r="G1860" s="59">
        <f t="shared" si="84"/>
        <v>0</v>
      </c>
      <c r="H1860" s="21" t="str">
        <f>IFERROR(VLOOKUP(B1860,Especialidades!A$1:H$6224,6,FALSE),"")</f>
        <v/>
      </c>
      <c r="I1860" s="56" t="str">
        <f>IFERROR(VLOOKUP(B1860,Especialidades!A$1:H$6224,7,FALSE),"")</f>
        <v/>
      </c>
      <c r="J1860" s="56" t="str">
        <f>IFERROR(VLOOKUP(B1860,Especialidades!A$1:H$6224,5,FALSE),"")</f>
        <v/>
      </c>
      <c r="K1860" s="21" t="str">
        <f t="shared" si="85"/>
        <v/>
      </c>
      <c r="L1860" s="15"/>
      <c r="AZ1860" s="3"/>
      <c r="BD1860" s="1"/>
      <c r="BF1860" s="4"/>
    </row>
    <row r="1861" spans="1:58" ht="30" customHeight="1" x14ac:dyDescent="0.3">
      <c r="A1861" s="58" t="str">
        <f t="shared" si="86"/>
        <v/>
      </c>
      <c r="B1861" s="53"/>
      <c r="C1861" s="73" t="str">
        <f>IFERROR(VLOOKUP(B1861,Especialidades!A$1:H$6224,3,FALSE),"")</f>
        <v/>
      </c>
      <c r="D1861" s="74"/>
      <c r="E1861" s="21" t="str">
        <f>IFERROR(VLOOKUP(B1861,Especialidades!A$1:H$6224,4,FALSE),"")</f>
        <v/>
      </c>
      <c r="F1861" s="59"/>
      <c r="G1861" s="59">
        <f t="shared" si="84"/>
        <v>0</v>
      </c>
      <c r="H1861" s="21" t="str">
        <f>IFERROR(VLOOKUP(B1861,Especialidades!A$1:H$6224,6,FALSE),"")</f>
        <v/>
      </c>
      <c r="I1861" s="56" t="str">
        <f>IFERROR(VLOOKUP(B1861,Especialidades!A$1:H$6224,7,FALSE),"")</f>
        <v/>
      </c>
      <c r="J1861" s="56" t="str">
        <f>IFERROR(VLOOKUP(B1861,Especialidades!A$1:H$6224,5,FALSE),"")</f>
        <v/>
      </c>
      <c r="K1861" s="21" t="str">
        <f t="shared" si="85"/>
        <v/>
      </c>
      <c r="L1861" s="15"/>
      <c r="AZ1861" s="3"/>
      <c r="BD1861" s="1"/>
      <c r="BF1861" s="4"/>
    </row>
    <row r="1862" spans="1:58" ht="30" customHeight="1" x14ac:dyDescent="0.3">
      <c r="A1862" s="58" t="str">
        <f t="shared" si="86"/>
        <v/>
      </c>
      <c r="B1862" s="53"/>
      <c r="C1862" s="73" t="str">
        <f>IFERROR(VLOOKUP(B1862,Especialidades!A$1:H$6224,3,FALSE),"")</f>
        <v/>
      </c>
      <c r="D1862" s="74"/>
      <c r="E1862" s="21" t="str">
        <f>IFERROR(VLOOKUP(B1862,Especialidades!A$1:H$6224,4,FALSE),"")</f>
        <v/>
      </c>
      <c r="F1862" s="59"/>
      <c r="G1862" s="59">
        <f t="shared" si="84"/>
        <v>0</v>
      </c>
      <c r="H1862" s="21" t="str">
        <f>IFERROR(VLOOKUP(B1862,Especialidades!A$1:H$6224,6,FALSE),"")</f>
        <v/>
      </c>
      <c r="I1862" s="56" t="str">
        <f>IFERROR(VLOOKUP(B1862,Especialidades!A$1:H$6224,7,FALSE),"")</f>
        <v/>
      </c>
      <c r="J1862" s="56" t="str">
        <f>IFERROR(VLOOKUP(B1862,Especialidades!A$1:H$6224,5,FALSE),"")</f>
        <v/>
      </c>
      <c r="K1862" s="21" t="str">
        <f t="shared" si="85"/>
        <v/>
      </c>
      <c r="L1862" s="15"/>
      <c r="AZ1862" s="3"/>
      <c r="BD1862" s="1"/>
      <c r="BF1862" s="4"/>
    </row>
    <row r="1863" spans="1:58" ht="30" customHeight="1" x14ac:dyDescent="0.3">
      <c r="A1863" s="58" t="str">
        <f t="shared" si="86"/>
        <v/>
      </c>
      <c r="B1863" s="53"/>
      <c r="C1863" s="73" t="str">
        <f>IFERROR(VLOOKUP(B1863,Especialidades!A$1:H$6224,3,FALSE),"")</f>
        <v/>
      </c>
      <c r="D1863" s="74"/>
      <c r="E1863" s="21" t="str">
        <f>IFERROR(VLOOKUP(B1863,Especialidades!A$1:H$6224,4,FALSE),"")</f>
        <v/>
      </c>
      <c r="F1863" s="59"/>
      <c r="G1863" s="59">
        <f t="shared" si="84"/>
        <v>0</v>
      </c>
      <c r="H1863" s="21" t="str">
        <f>IFERROR(VLOOKUP(B1863,Especialidades!A$1:H$6224,6,FALSE),"")</f>
        <v/>
      </c>
      <c r="I1863" s="56" t="str">
        <f>IFERROR(VLOOKUP(B1863,Especialidades!A$1:H$6224,7,FALSE),"")</f>
        <v/>
      </c>
      <c r="J1863" s="56" t="str">
        <f>IFERROR(VLOOKUP(B1863,Especialidades!A$1:H$6224,5,FALSE),"")</f>
        <v/>
      </c>
      <c r="K1863" s="21" t="str">
        <f t="shared" si="85"/>
        <v/>
      </c>
      <c r="L1863" s="15"/>
      <c r="AZ1863" s="3"/>
      <c r="BD1863" s="1"/>
      <c r="BF1863" s="4"/>
    </row>
    <row r="1864" spans="1:58" ht="30" customHeight="1" x14ac:dyDescent="0.3">
      <c r="A1864" s="58" t="str">
        <f t="shared" si="86"/>
        <v/>
      </c>
      <c r="B1864" s="53"/>
      <c r="C1864" s="73" t="str">
        <f>IFERROR(VLOOKUP(B1864,Especialidades!A$1:H$6224,3,FALSE),"")</f>
        <v/>
      </c>
      <c r="D1864" s="74"/>
      <c r="E1864" s="21" t="str">
        <f>IFERROR(VLOOKUP(B1864,Especialidades!A$1:H$6224,4,FALSE),"")</f>
        <v/>
      </c>
      <c r="F1864" s="59"/>
      <c r="G1864" s="59">
        <f t="shared" si="84"/>
        <v>0</v>
      </c>
      <c r="H1864" s="21" t="str">
        <f>IFERROR(VLOOKUP(B1864,Especialidades!A$1:H$6224,6,FALSE),"")</f>
        <v/>
      </c>
      <c r="I1864" s="56" t="str">
        <f>IFERROR(VLOOKUP(B1864,Especialidades!A$1:H$6224,7,FALSE),"")</f>
        <v/>
      </c>
      <c r="J1864" s="56" t="str">
        <f>IFERROR(VLOOKUP(B1864,Especialidades!A$1:H$6224,5,FALSE),"")</f>
        <v/>
      </c>
      <c r="K1864" s="21" t="str">
        <f t="shared" si="85"/>
        <v/>
      </c>
      <c r="L1864" s="15"/>
      <c r="AZ1864" s="3"/>
      <c r="BD1864" s="1"/>
      <c r="BF1864" s="4"/>
    </row>
    <row r="1865" spans="1:58" ht="30" customHeight="1" x14ac:dyDescent="0.3">
      <c r="A1865" s="58" t="str">
        <f t="shared" si="86"/>
        <v/>
      </c>
      <c r="B1865" s="53"/>
      <c r="C1865" s="73" t="str">
        <f>IFERROR(VLOOKUP(B1865,Especialidades!A$1:H$6224,3,FALSE),"")</f>
        <v/>
      </c>
      <c r="D1865" s="74"/>
      <c r="E1865" s="21" t="str">
        <f>IFERROR(VLOOKUP(B1865,Especialidades!A$1:H$6224,4,FALSE),"")</f>
        <v/>
      </c>
      <c r="F1865" s="59"/>
      <c r="G1865" s="59">
        <f t="shared" si="84"/>
        <v>0</v>
      </c>
      <c r="H1865" s="21" t="str">
        <f>IFERROR(VLOOKUP(B1865,Especialidades!A$1:H$6224,6,FALSE),"")</f>
        <v/>
      </c>
      <c r="I1865" s="56" t="str">
        <f>IFERROR(VLOOKUP(B1865,Especialidades!A$1:H$6224,7,FALSE),"")</f>
        <v/>
      </c>
      <c r="J1865" s="56" t="str">
        <f>IFERROR(VLOOKUP(B1865,Especialidades!A$1:H$6224,5,FALSE),"")</f>
        <v/>
      </c>
      <c r="K1865" s="21" t="str">
        <f t="shared" si="85"/>
        <v/>
      </c>
      <c r="L1865" s="15"/>
      <c r="AZ1865" s="3"/>
      <c r="BD1865" s="1"/>
      <c r="BF1865" s="4"/>
    </row>
    <row r="1866" spans="1:58" ht="30" customHeight="1" x14ac:dyDescent="0.3">
      <c r="A1866" s="58" t="str">
        <f t="shared" si="86"/>
        <v/>
      </c>
      <c r="B1866" s="53"/>
      <c r="C1866" s="73" t="str">
        <f>IFERROR(VLOOKUP(B1866,Especialidades!A$1:H$6224,3,FALSE),"")</f>
        <v/>
      </c>
      <c r="D1866" s="74"/>
      <c r="E1866" s="21" t="str">
        <f>IFERROR(VLOOKUP(B1866,Especialidades!A$1:H$6224,4,FALSE),"")</f>
        <v/>
      </c>
      <c r="F1866" s="59"/>
      <c r="G1866" s="59">
        <f t="shared" si="84"/>
        <v>0</v>
      </c>
      <c r="H1866" s="21" t="str">
        <f>IFERROR(VLOOKUP(B1866,Especialidades!A$1:H$6224,6,FALSE),"")</f>
        <v/>
      </c>
      <c r="I1866" s="56" t="str">
        <f>IFERROR(VLOOKUP(B1866,Especialidades!A$1:H$6224,7,FALSE),"")</f>
        <v/>
      </c>
      <c r="J1866" s="56" t="str">
        <f>IFERROR(VLOOKUP(B1866,Especialidades!A$1:H$6224,5,FALSE),"")</f>
        <v/>
      </c>
      <c r="K1866" s="21" t="str">
        <f t="shared" si="85"/>
        <v/>
      </c>
      <c r="L1866" s="15"/>
      <c r="AZ1866" s="3"/>
      <c r="BD1866" s="1"/>
      <c r="BF1866" s="4"/>
    </row>
    <row r="1867" spans="1:58" ht="30" customHeight="1" x14ac:dyDescent="0.3">
      <c r="A1867" s="58" t="str">
        <f t="shared" si="86"/>
        <v/>
      </c>
      <c r="B1867" s="53"/>
      <c r="C1867" s="73" t="str">
        <f>IFERROR(VLOOKUP(B1867,Especialidades!A$1:H$6224,3,FALSE),"")</f>
        <v/>
      </c>
      <c r="D1867" s="74"/>
      <c r="E1867" s="21" t="str">
        <f>IFERROR(VLOOKUP(B1867,Especialidades!A$1:H$6224,4,FALSE),"")</f>
        <v/>
      </c>
      <c r="F1867" s="59"/>
      <c r="G1867" s="59">
        <f t="shared" si="84"/>
        <v>0</v>
      </c>
      <c r="H1867" s="21" t="str">
        <f>IFERROR(VLOOKUP(B1867,Especialidades!A$1:H$6224,6,FALSE),"")</f>
        <v/>
      </c>
      <c r="I1867" s="56" t="str">
        <f>IFERROR(VLOOKUP(B1867,Especialidades!A$1:H$6224,7,FALSE),"")</f>
        <v/>
      </c>
      <c r="J1867" s="56" t="str">
        <f>IFERROR(VLOOKUP(B1867,Especialidades!A$1:H$6224,5,FALSE),"")</f>
        <v/>
      </c>
      <c r="K1867" s="21" t="str">
        <f t="shared" si="85"/>
        <v/>
      </c>
      <c r="L1867" s="15"/>
      <c r="AZ1867" s="3"/>
      <c r="BD1867" s="1"/>
      <c r="BF1867" s="4"/>
    </row>
    <row r="1868" spans="1:58" ht="30" customHeight="1" x14ac:dyDescent="0.3">
      <c r="A1868" s="58" t="str">
        <f t="shared" si="86"/>
        <v/>
      </c>
      <c r="B1868" s="53"/>
      <c r="C1868" s="73" t="str">
        <f>IFERROR(VLOOKUP(B1868,Especialidades!A$1:H$6224,3,FALSE),"")</f>
        <v/>
      </c>
      <c r="D1868" s="74"/>
      <c r="E1868" s="21" t="str">
        <f>IFERROR(VLOOKUP(B1868,Especialidades!A$1:H$6224,4,FALSE),"")</f>
        <v/>
      </c>
      <c r="F1868" s="59"/>
      <c r="G1868" s="59">
        <f t="shared" si="84"/>
        <v>0</v>
      </c>
      <c r="H1868" s="21" t="str">
        <f>IFERROR(VLOOKUP(B1868,Especialidades!A$1:H$6224,6,FALSE),"")</f>
        <v/>
      </c>
      <c r="I1868" s="56" t="str">
        <f>IFERROR(VLOOKUP(B1868,Especialidades!A$1:H$6224,7,FALSE),"")</f>
        <v/>
      </c>
      <c r="J1868" s="56" t="str">
        <f>IFERROR(VLOOKUP(B1868,Especialidades!A$1:H$6224,5,FALSE),"")</f>
        <v/>
      </c>
      <c r="K1868" s="21" t="str">
        <f t="shared" si="85"/>
        <v/>
      </c>
      <c r="L1868" s="15"/>
      <c r="AZ1868" s="3"/>
      <c r="BD1868" s="1"/>
      <c r="BF1868" s="4"/>
    </row>
    <row r="1869" spans="1:58" ht="30" customHeight="1" x14ac:dyDescent="0.3">
      <c r="A1869" s="58" t="str">
        <f t="shared" si="86"/>
        <v/>
      </c>
      <c r="B1869" s="53"/>
      <c r="C1869" s="73" t="str">
        <f>IFERROR(VLOOKUP(B1869,Especialidades!A$1:H$6224,3,FALSE),"")</f>
        <v/>
      </c>
      <c r="D1869" s="74"/>
      <c r="E1869" s="21" t="str">
        <f>IFERROR(VLOOKUP(B1869,Especialidades!A$1:H$6224,4,FALSE),"")</f>
        <v/>
      </c>
      <c r="F1869" s="59"/>
      <c r="G1869" s="59">
        <f t="shared" ref="G1869:G1932" si="87">SUMIF(B:B, B1869,F:F)</f>
        <v>0</v>
      </c>
      <c r="H1869" s="21" t="str">
        <f>IFERROR(VLOOKUP(B1869,Especialidades!A$1:H$6224,6,FALSE),"")</f>
        <v/>
      </c>
      <c r="I1869" s="56" t="str">
        <f>IFERROR(VLOOKUP(B1869,Especialidades!A$1:H$6224,7,FALSE),"")</f>
        <v/>
      </c>
      <c r="J1869" s="56" t="str">
        <f>IFERROR(VLOOKUP(B1869,Especialidades!A$1:H$6224,5,FALSE),"")</f>
        <v/>
      </c>
      <c r="K1869" s="21" t="str">
        <f t="shared" ref="K1869:K1932" si="88">IFERROR(E1869*F1869,"")</f>
        <v/>
      </c>
      <c r="L1869" s="15"/>
      <c r="AZ1869" s="3"/>
      <c r="BD1869" s="1"/>
      <c r="BF1869" s="4"/>
    </row>
    <row r="1870" spans="1:58" ht="30" customHeight="1" x14ac:dyDescent="0.3">
      <c r="A1870" s="58" t="str">
        <f t="shared" si="86"/>
        <v/>
      </c>
      <c r="B1870" s="53"/>
      <c r="C1870" s="73" t="str">
        <f>IFERROR(VLOOKUP(B1870,Especialidades!A$1:H$6224,3,FALSE),"")</f>
        <v/>
      </c>
      <c r="D1870" s="74"/>
      <c r="E1870" s="21" t="str">
        <f>IFERROR(VLOOKUP(B1870,Especialidades!A$1:H$6224,4,FALSE),"")</f>
        <v/>
      </c>
      <c r="F1870" s="59"/>
      <c r="G1870" s="59">
        <f t="shared" si="87"/>
        <v>0</v>
      </c>
      <c r="H1870" s="21" t="str">
        <f>IFERROR(VLOOKUP(B1870,Especialidades!A$1:H$6224,6,FALSE),"")</f>
        <v/>
      </c>
      <c r="I1870" s="56" t="str">
        <f>IFERROR(VLOOKUP(B1870,Especialidades!A$1:H$6224,7,FALSE),"")</f>
        <v/>
      </c>
      <c r="J1870" s="56" t="str">
        <f>IFERROR(VLOOKUP(B1870,Especialidades!A$1:H$6224,5,FALSE),"")</f>
        <v/>
      </c>
      <c r="K1870" s="21" t="str">
        <f t="shared" si="88"/>
        <v/>
      </c>
      <c r="L1870" s="15"/>
      <c r="AZ1870" s="3"/>
      <c r="BD1870" s="1"/>
      <c r="BF1870" s="4"/>
    </row>
    <row r="1871" spans="1:58" ht="30" customHeight="1" x14ac:dyDescent="0.3">
      <c r="A1871" s="58" t="str">
        <f t="shared" si="86"/>
        <v/>
      </c>
      <c r="B1871" s="53"/>
      <c r="C1871" s="73" t="str">
        <f>IFERROR(VLOOKUP(B1871,Especialidades!A$1:H$6224,3,FALSE),"")</f>
        <v/>
      </c>
      <c r="D1871" s="74"/>
      <c r="E1871" s="21" t="str">
        <f>IFERROR(VLOOKUP(B1871,Especialidades!A$1:H$6224,4,FALSE),"")</f>
        <v/>
      </c>
      <c r="F1871" s="59"/>
      <c r="G1871" s="59">
        <f t="shared" si="87"/>
        <v>0</v>
      </c>
      <c r="H1871" s="21" t="str">
        <f>IFERROR(VLOOKUP(B1871,Especialidades!A$1:H$6224,6,FALSE),"")</f>
        <v/>
      </c>
      <c r="I1871" s="56" t="str">
        <f>IFERROR(VLOOKUP(B1871,Especialidades!A$1:H$6224,7,FALSE),"")</f>
        <v/>
      </c>
      <c r="J1871" s="56" t="str">
        <f>IFERROR(VLOOKUP(B1871,Especialidades!A$1:H$6224,5,FALSE),"")</f>
        <v/>
      </c>
      <c r="K1871" s="21" t="str">
        <f t="shared" si="88"/>
        <v/>
      </c>
      <c r="L1871" s="15"/>
      <c r="AZ1871" s="3"/>
      <c r="BD1871" s="1"/>
      <c r="BF1871" s="4"/>
    </row>
    <row r="1872" spans="1:58" ht="30" customHeight="1" x14ac:dyDescent="0.3">
      <c r="A1872" s="58" t="str">
        <f t="shared" ref="A1872:A1935" si="89">IF(ISBLANK(B1871),"",+A1871+1)</f>
        <v/>
      </c>
      <c r="B1872" s="53"/>
      <c r="C1872" s="73" t="str">
        <f>IFERROR(VLOOKUP(B1872,Especialidades!A$1:H$6224,3,FALSE),"")</f>
        <v/>
      </c>
      <c r="D1872" s="74"/>
      <c r="E1872" s="21" t="str">
        <f>IFERROR(VLOOKUP(B1872,Especialidades!A$1:H$6224,4,FALSE),"")</f>
        <v/>
      </c>
      <c r="F1872" s="59"/>
      <c r="G1872" s="59">
        <f t="shared" si="87"/>
        <v>0</v>
      </c>
      <c r="H1872" s="21" t="str">
        <f>IFERROR(VLOOKUP(B1872,Especialidades!A$1:H$6224,6,FALSE),"")</f>
        <v/>
      </c>
      <c r="I1872" s="56" t="str">
        <f>IFERROR(VLOOKUP(B1872,Especialidades!A$1:H$6224,7,FALSE),"")</f>
        <v/>
      </c>
      <c r="J1872" s="56" t="str">
        <f>IFERROR(VLOOKUP(B1872,Especialidades!A$1:H$6224,5,FALSE),"")</f>
        <v/>
      </c>
      <c r="K1872" s="21" t="str">
        <f t="shared" si="88"/>
        <v/>
      </c>
      <c r="L1872" s="15"/>
      <c r="AZ1872" s="3"/>
      <c r="BD1872" s="1"/>
      <c r="BF1872" s="4"/>
    </row>
    <row r="1873" spans="1:58" ht="30" customHeight="1" x14ac:dyDescent="0.3">
      <c r="A1873" s="58" t="str">
        <f t="shared" si="89"/>
        <v/>
      </c>
      <c r="B1873" s="53"/>
      <c r="C1873" s="73" t="str">
        <f>IFERROR(VLOOKUP(B1873,Especialidades!A$1:H$6224,3,FALSE),"")</f>
        <v/>
      </c>
      <c r="D1873" s="74"/>
      <c r="E1873" s="21" t="str">
        <f>IFERROR(VLOOKUP(B1873,Especialidades!A$1:H$6224,4,FALSE),"")</f>
        <v/>
      </c>
      <c r="F1873" s="59"/>
      <c r="G1873" s="59">
        <f t="shared" si="87"/>
        <v>0</v>
      </c>
      <c r="H1873" s="21" t="str">
        <f>IFERROR(VLOOKUP(B1873,Especialidades!A$1:H$6224,6,FALSE),"")</f>
        <v/>
      </c>
      <c r="I1873" s="56" t="str">
        <f>IFERROR(VLOOKUP(B1873,Especialidades!A$1:H$6224,7,FALSE),"")</f>
        <v/>
      </c>
      <c r="J1873" s="56" t="str">
        <f>IFERROR(VLOOKUP(B1873,Especialidades!A$1:H$6224,5,FALSE),"")</f>
        <v/>
      </c>
      <c r="K1873" s="21" t="str">
        <f t="shared" si="88"/>
        <v/>
      </c>
      <c r="L1873" s="15"/>
      <c r="AZ1873" s="3"/>
      <c r="BD1873" s="1"/>
      <c r="BF1873" s="4"/>
    </row>
    <row r="1874" spans="1:58" ht="30" customHeight="1" x14ac:dyDescent="0.3">
      <c r="A1874" s="58" t="str">
        <f t="shared" si="89"/>
        <v/>
      </c>
      <c r="B1874" s="53"/>
      <c r="C1874" s="73" t="str">
        <f>IFERROR(VLOOKUP(B1874,Especialidades!A$1:H$6224,3,FALSE),"")</f>
        <v/>
      </c>
      <c r="D1874" s="74"/>
      <c r="E1874" s="21" t="str">
        <f>IFERROR(VLOOKUP(B1874,Especialidades!A$1:H$6224,4,FALSE),"")</f>
        <v/>
      </c>
      <c r="F1874" s="59"/>
      <c r="G1874" s="59">
        <f t="shared" si="87"/>
        <v>0</v>
      </c>
      <c r="H1874" s="21" t="str">
        <f>IFERROR(VLOOKUP(B1874,Especialidades!A$1:H$6224,6,FALSE),"")</f>
        <v/>
      </c>
      <c r="I1874" s="56" t="str">
        <f>IFERROR(VLOOKUP(B1874,Especialidades!A$1:H$6224,7,FALSE),"")</f>
        <v/>
      </c>
      <c r="J1874" s="56" t="str">
        <f>IFERROR(VLOOKUP(B1874,Especialidades!A$1:H$6224,5,FALSE),"")</f>
        <v/>
      </c>
      <c r="K1874" s="21" t="str">
        <f t="shared" si="88"/>
        <v/>
      </c>
      <c r="L1874" s="15"/>
      <c r="AZ1874" s="3"/>
      <c r="BD1874" s="1"/>
      <c r="BF1874" s="4"/>
    </row>
    <row r="1875" spans="1:58" ht="30" customHeight="1" x14ac:dyDescent="0.3">
      <c r="A1875" s="58" t="str">
        <f t="shared" si="89"/>
        <v/>
      </c>
      <c r="B1875" s="53"/>
      <c r="C1875" s="73" t="str">
        <f>IFERROR(VLOOKUP(B1875,Especialidades!A$1:H$6224,3,FALSE),"")</f>
        <v/>
      </c>
      <c r="D1875" s="74"/>
      <c r="E1875" s="21" t="str">
        <f>IFERROR(VLOOKUP(B1875,Especialidades!A$1:H$6224,4,FALSE),"")</f>
        <v/>
      </c>
      <c r="F1875" s="59"/>
      <c r="G1875" s="59">
        <f t="shared" si="87"/>
        <v>0</v>
      </c>
      <c r="H1875" s="21" t="str">
        <f>IFERROR(VLOOKUP(B1875,Especialidades!A$1:H$6224,6,FALSE),"")</f>
        <v/>
      </c>
      <c r="I1875" s="56" t="str">
        <f>IFERROR(VLOOKUP(B1875,Especialidades!A$1:H$6224,7,FALSE),"")</f>
        <v/>
      </c>
      <c r="J1875" s="56" t="str">
        <f>IFERROR(VLOOKUP(B1875,Especialidades!A$1:H$6224,5,FALSE),"")</f>
        <v/>
      </c>
      <c r="K1875" s="21" t="str">
        <f t="shared" si="88"/>
        <v/>
      </c>
      <c r="L1875" s="15"/>
      <c r="AZ1875" s="3"/>
      <c r="BD1875" s="1"/>
      <c r="BF1875" s="4"/>
    </row>
    <row r="1876" spans="1:58" ht="30" customHeight="1" x14ac:dyDescent="0.3">
      <c r="A1876" s="58" t="str">
        <f t="shared" si="89"/>
        <v/>
      </c>
      <c r="B1876" s="53"/>
      <c r="C1876" s="73" t="str">
        <f>IFERROR(VLOOKUP(B1876,Especialidades!A$1:H$6224,3,FALSE),"")</f>
        <v/>
      </c>
      <c r="D1876" s="74"/>
      <c r="E1876" s="21" t="str">
        <f>IFERROR(VLOOKUP(B1876,Especialidades!A$1:H$6224,4,FALSE),"")</f>
        <v/>
      </c>
      <c r="F1876" s="59"/>
      <c r="G1876" s="59">
        <f t="shared" si="87"/>
        <v>0</v>
      </c>
      <c r="H1876" s="21" t="str">
        <f>IFERROR(VLOOKUP(B1876,Especialidades!A$1:H$6224,6,FALSE),"")</f>
        <v/>
      </c>
      <c r="I1876" s="56" t="str">
        <f>IFERROR(VLOOKUP(B1876,Especialidades!A$1:H$6224,7,FALSE),"")</f>
        <v/>
      </c>
      <c r="J1876" s="56" t="str">
        <f>IFERROR(VLOOKUP(B1876,Especialidades!A$1:H$6224,5,FALSE),"")</f>
        <v/>
      </c>
      <c r="K1876" s="21" t="str">
        <f t="shared" si="88"/>
        <v/>
      </c>
      <c r="L1876" s="15"/>
      <c r="AZ1876" s="3"/>
      <c r="BD1876" s="1"/>
      <c r="BF1876" s="4"/>
    </row>
    <row r="1877" spans="1:58" ht="30" customHeight="1" x14ac:dyDescent="0.3">
      <c r="A1877" s="58" t="str">
        <f t="shared" si="89"/>
        <v/>
      </c>
      <c r="B1877" s="53"/>
      <c r="C1877" s="73" t="str">
        <f>IFERROR(VLOOKUP(B1877,Especialidades!A$1:H$6224,3,FALSE),"")</f>
        <v/>
      </c>
      <c r="D1877" s="74"/>
      <c r="E1877" s="21" t="str">
        <f>IFERROR(VLOOKUP(B1877,Especialidades!A$1:H$6224,4,FALSE),"")</f>
        <v/>
      </c>
      <c r="F1877" s="59"/>
      <c r="G1877" s="59">
        <f t="shared" si="87"/>
        <v>0</v>
      </c>
      <c r="H1877" s="21" t="str">
        <f>IFERROR(VLOOKUP(B1877,Especialidades!A$1:H$6224,6,FALSE),"")</f>
        <v/>
      </c>
      <c r="I1877" s="56" t="str">
        <f>IFERROR(VLOOKUP(B1877,Especialidades!A$1:H$6224,7,FALSE),"")</f>
        <v/>
      </c>
      <c r="J1877" s="56" t="str">
        <f>IFERROR(VLOOKUP(B1877,Especialidades!A$1:H$6224,5,FALSE),"")</f>
        <v/>
      </c>
      <c r="K1877" s="21" t="str">
        <f t="shared" si="88"/>
        <v/>
      </c>
      <c r="L1877" s="15"/>
      <c r="AZ1877" s="3"/>
      <c r="BD1877" s="1"/>
      <c r="BF1877" s="4"/>
    </row>
    <row r="1878" spans="1:58" ht="30" customHeight="1" x14ac:dyDescent="0.3">
      <c r="A1878" s="58" t="str">
        <f t="shared" si="89"/>
        <v/>
      </c>
      <c r="B1878" s="53"/>
      <c r="C1878" s="73" t="str">
        <f>IFERROR(VLOOKUP(B1878,Especialidades!A$1:H$6224,3,FALSE),"")</f>
        <v/>
      </c>
      <c r="D1878" s="74"/>
      <c r="E1878" s="21" t="str">
        <f>IFERROR(VLOOKUP(B1878,Especialidades!A$1:H$6224,4,FALSE),"")</f>
        <v/>
      </c>
      <c r="F1878" s="59"/>
      <c r="G1878" s="59">
        <f t="shared" si="87"/>
        <v>0</v>
      </c>
      <c r="H1878" s="21" t="str">
        <f>IFERROR(VLOOKUP(B1878,Especialidades!A$1:H$6224,6,FALSE),"")</f>
        <v/>
      </c>
      <c r="I1878" s="56" t="str">
        <f>IFERROR(VLOOKUP(B1878,Especialidades!A$1:H$6224,7,FALSE),"")</f>
        <v/>
      </c>
      <c r="J1878" s="56" t="str">
        <f>IFERROR(VLOOKUP(B1878,Especialidades!A$1:H$6224,5,FALSE),"")</f>
        <v/>
      </c>
      <c r="K1878" s="21" t="str">
        <f t="shared" si="88"/>
        <v/>
      </c>
      <c r="L1878" s="15"/>
      <c r="AZ1878" s="3"/>
      <c r="BD1878" s="1"/>
      <c r="BF1878" s="4"/>
    </row>
    <row r="1879" spans="1:58" ht="30" customHeight="1" x14ac:dyDescent="0.3">
      <c r="A1879" s="58" t="str">
        <f t="shared" si="89"/>
        <v/>
      </c>
      <c r="B1879" s="53"/>
      <c r="C1879" s="73" t="str">
        <f>IFERROR(VLOOKUP(B1879,Especialidades!A$1:H$6224,3,FALSE),"")</f>
        <v/>
      </c>
      <c r="D1879" s="74"/>
      <c r="E1879" s="21" t="str">
        <f>IFERROR(VLOOKUP(B1879,Especialidades!A$1:H$6224,4,FALSE),"")</f>
        <v/>
      </c>
      <c r="F1879" s="59"/>
      <c r="G1879" s="59">
        <f t="shared" si="87"/>
        <v>0</v>
      </c>
      <c r="H1879" s="21" t="str">
        <f>IFERROR(VLOOKUP(B1879,Especialidades!A$1:H$6224,6,FALSE),"")</f>
        <v/>
      </c>
      <c r="I1879" s="56" t="str">
        <f>IFERROR(VLOOKUP(B1879,Especialidades!A$1:H$6224,7,FALSE),"")</f>
        <v/>
      </c>
      <c r="J1879" s="56" t="str">
        <f>IFERROR(VLOOKUP(B1879,Especialidades!A$1:H$6224,5,FALSE),"")</f>
        <v/>
      </c>
      <c r="K1879" s="21" t="str">
        <f t="shared" si="88"/>
        <v/>
      </c>
      <c r="L1879" s="15"/>
      <c r="AZ1879" s="3"/>
      <c r="BD1879" s="1"/>
      <c r="BF1879" s="4"/>
    </row>
    <row r="1880" spans="1:58" ht="30" customHeight="1" x14ac:dyDescent="0.3">
      <c r="A1880" s="58" t="str">
        <f t="shared" si="89"/>
        <v/>
      </c>
      <c r="B1880" s="53"/>
      <c r="C1880" s="73" t="str">
        <f>IFERROR(VLOOKUP(B1880,Especialidades!A$1:H$6224,3,FALSE),"")</f>
        <v/>
      </c>
      <c r="D1880" s="74"/>
      <c r="E1880" s="21" t="str">
        <f>IFERROR(VLOOKUP(B1880,Especialidades!A$1:H$6224,4,FALSE),"")</f>
        <v/>
      </c>
      <c r="F1880" s="59"/>
      <c r="G1880" s="59">
        <f t="shared" si="87"/>
        <v>0</v>
      </c>
      <c r="H1880" s="21" t="str">
        <f>IFERROR(VLOOKUP(B1880,Especialidades!A$1:H$6224,6,FALSE),"")</f>
        <v/>
      </c>
      <c r="I1880" s="56" t="str">
        <f>IFERROR(VLOOKUP(B1880,Especialidades!A$1:H$6224,7,FALSE),"")</f>
        <v/>
      </c>
      <c r="J1880" s="56" t="str">
        <f>IFERROR(VLOOKUP(B1880,Especialidades!A$1:H$6224,5,FALSE),"")</f>
        <v/>
      </c>
      <c r="K1880" s="21" t="str">
        <f t="shared" si="88"/>
        <v/>
      </c>
      <c r="L1880" s="15"/>
      <c r="AZ1880" s="3"/>
      <c r="BD1880" s="1"/>
      <c r="BF1880" s="4"/>
    </row>
    <row r="1881" spans="1:58" ht="30" customHeight="1" x14ac:dyDescent="0.3">
      <c r="A1881" s="58" t="str">
        <f t="shared" si="89"/>
        <v/>
      </c>
      <c r="B1881" s="53"/>
      <c r="C1881" s="73" t="str">
        <f>IFERROR(VLOOKUP(B1881,Especialidades!A$1:H$6224,3,FALSE),"")</f>
        <v/>
      </c>
      <c r="D1881" s="74"/>
      <c r="E1881" s="21" t="str">
        <f>IFERROR(VLOOKUP(B1881,Especialidades!A$1:H$6224,4,FALSE),"")</f>
        <v/>
      </c>
      <c r="F1881" s="59"/>
      <c r="G1881" s="59">
        <f t="shared" si="87"/>
        <v>0</v>
      </c>
      <c r="H1881" s="21" t="str">
        <f>IFERROR(VLOOKUP(B1881,Especialidades!A$1:H$6224,6,FALSE),"")</f>
        <v/>
      </c>
      <c r="I1881" s="56" t="str">
        <f>IFERROR(VLOOKUP(B1881,Especialidades!A$1:H$6224,7,FALSE),"")</f>
        <v/>
      </c>
      <c r="J1881" s="56" t="str">
        <f>IFERROR(VLOOKUP(B1881,Especialidades!A$1:H$6224,5,FALSE),"")</f>
        <v/>
      </c>
      <c r="K1881" s="21" t="str">
        <f t="shared" si="88"/>
        <v/>
      </c>
      <c r="L1881" s="15"/>
      <c r="AZ1881" s="3"/>
      <c r="BD1881" s="1"/>
      <c r="BF1881" s="4"/>
    </row>
    <row r="1882" spans="1:58" ht="30" customHeight="1" x14ac:dyDescent="0.3">
      <c r="A1882" s="58" t="str">
        <f t="shared" si="89"/>
        <v/>
      </c>
      <c r="B1882" s="53"/>
      <c r="C1882" s="73" t="str">
        <f>IFERROR(VLOOKUP(B1882,Especialidades!A$1:H$6224,3,FALSE),"")</f>
        <v/>
      </c>
      <c r="D1882" s="74"/>
      <c r="E1882" s="21" t="str">
        <f>IFERROR(VLOOKUP(B1882,Especialidades!A$1:H$6224,4,FALSE),"")</f>
        <v/>
      </c>
      <c r="F1882" s="59"/>
      <c r="G1882" s="59">
        <f t="shared" si="87"/>
        <v>0</v>
      </c>
      <c r="H1882" s="21" t="str">
        <f>IFERROR(VLOOKUP(B1882,Especialidades!A$1:H$6224,6,FALSE),"")</f>
        <v/>
      </c>
      <c r="I1882" s="56" t="str">
        <f>IFERROR(VLOOKUP(B1882,Especialidades!A$1:H$6224,7,FALSE),"")</f>
        <v/>
      </c>
      <c r="J1882" s="56" t="str">
        <f>IFERROR(VLOOKUP(B1882,Especialidades!A$1:H$6224,5,FALSE),"")</f>
        <v/>
      </c>
      <c r="K1882" s="21" t="str">
        <f t="shared" si="88"/>
        <v/>
      </c>
      <c r="L1882" s="15"/>
      <c r="AZ1882" s="3"/>
      <c r="BD1882" s="1"/>
      <c r="BF1882" s="4"/>
    </row>
    <row r="1883" spans="1:58" ht="30" customHeight="1" x14ac:dyDescent="0.3">
      <c r="A1883" s="58" t="str">
        <f t="shared" si="89"/>
        <v/>
      </c>
      <c r="B1883" s="53"/>
      <c r="C1883" s="73" t="str">
        <f>IFERROR(VLOOKUP(B1883,Especialidades!A$1:H$6224,3,FALSE),"")</f>
        <v/>
      </c>
      <c r="D1883" s="74"/>
      <c r="E1883" s="21" t="str">
        <f>IFERROR(VLOOKUP(B1883,Especialidades!A$1:H$6224,4,FALSE),"")</f>
        <v/>
      </c>
      <c r="F1883" s="59"/>
      <c r="G1883" s="59">
        <f t="shared" si="87"/>
        <v>0</v>
      </c>
      <c r="H1883" s="21" t="str">
        <f>IFERROR(VLOOKUP(B1883,Especialidades!A$1:H$6224,6,FALSE),"")</f>
        <v/>
      </c>
      <c r="I1883" s="56" t="str">
        <f>IFERROR(VLOOKUP(B1883,Especialidades!A$1:H$6224,7,FALSE),"")</f>
        <v/>
      </c>
      <c r="J1883" s="56" t="str">
        <f>IFERROR(VLOOKUP(B1883,Especialidades!A$1:H$6224,5,FALSE),"")</f>
        <v/>
      </c>
      <c r="K1883" s="21" t="str">
        <f t="shared" si="88"/>
        <v/>
      </c>
      <c r="L1883" s="15"/>
      <c r="AZ1883" s="3"/>
      <c r="BD1883" s="1"/>
      <c r="BF1883" s="4"/>
    </row>
    <row r="1884" spans="1:58" ht="30" customHeight="1" x14ac:dyDescent="0.3">
      <c r="A1884" s="58" t="str">
        <f t="shared" si="89"/>
        <v/>
      </c>
      <c r="B1884" s="53"/>
      <c r="C1884" s="73" t="str">
        <f>IFERROR(VLOOKUP(B1884,Especialidades!A$1:H$6224,3,FALSE),"")</f>
        <v/>
      </c>
      <c r="D1884" s="74"/>
      <c r="E1884" s="21" t="str">
        <f>IFERROR(VLOOKUP(B1884,Especialidades!A$1:H$6224,4,FALSE),"")</f>
        <v/>
      </c>
      <c r="F1884" s="59"/>
      <c r="G1884" s="59">
        <f t="shared" si="87"/>
        <v>0</v>
      </c>
      <c r="H1884" s="21" t="str">
        <f>IFERROR(VLOOKUP(B1884,Especialidades!A$1:H$6224,6,FALSE),"")</f>
        <v/>
      </c>
      <c r="I1884" s="56" t="str">
        <f>IFERROR(VLOOKUP(B1884,Especialidades!A$1:H$6224,7,FALSE),"")</f>
        <v/>
      </c>
      <c r="J1884" s="56" t="str">
        <f>IFERROR(VLOOKUP(B1884,Especialidades!A$1:H$6224,5,FALSE),"")</f>
        <v/>
      </c>
      <c r="K1884" s="21" t="str">
        <f t="shared" si="88"/>
        <v/>
      </c>
      <c r="L1884" s="15"/>
      <c r="AZ1884" s="3"/>
      <c r="BD1884" s="1"/>
      <c r="BF1884" s="4"/>
    </row>
    <row r="1885" spans="1:58" ht="30" customHeight="1" x14ac:dyDescent="0.3">
      <c r="A1885" s="58" t="str">
        <f t="shared" si="89"/>
        <v/>
      </c>
      <c r="B1885" s="53"/>
      <c r="C1885" s="73" t="str">
        <f>IFERROR(VLOOKUP(B1885,Especialidades!A$1:H$6224,3,FALSE),"")</f>
        <v/>
      </c>
      <c r="D1885" s="74"/>
      <c r="E1885" s="21" t="str">
        <f>IFERROR(VLOOKUP(B1885,Especialidades!A$1:H$6224,4,FALSE),"")</f>
        <v/>
      </c>
      <c r="F1885" s="59"/>
      <c r="G1885" s="59">
        <f t="shared" si="87"/>
        <v>0</v>
      </c>
      <c r="H1885" s="21" t="str">
        <f>IFERROR(VLOOKUP(B1885,Especialidades!A$1:H$6224,6,FALSE),"")</f>
        <v/>
      </c>
      <c r="I1885" s="56" t="str">
        <f>IFERROR(VLOOKUP(B1885,Especialidades!A$1:H$6224,7,FALSE),"")</f>
        <v/>
      </c>
      <c r="J1885" s="56" t="str">
        <f>IFERROR(VLOOKUP(B1885,Especialidades!A$1:H$6224,5,FALSE),"")</f>
        <v/>
      </c>
      <c r="K1885" s="21" t="str">
        <f t="shared" si="88"/>
        <v/>
      </c>
      <c r="L1885" s="15"/>
      <c r="AZ1885" s="3"/>
      <c r="BD1885" s="1"/>
      <c r="BF1885" s="4"/>
    </row>
    <row r="1886" spans="1:58" ht="30" customHeight="1" x14ac:dyDescent="0.3">
      <c r="A1886" s="58" t="str">
        <f t="shared" si="89"/>
        <v/>
      </c>
      <c r="B1886" s="53"/>
      <c r="C1886" s="73" t="str">
        <f>IFERROR(VLOOKUP(B1886,Especialidades!A$1:H$6224,3,FALSE),"")</f>
        <v/>
      </c>
      <c r="D1886" s="74"/>
      <c r="E1886" s="21" t="str">
        <f>IFERROR(VLOOKUP(B1886,Especialidades!A$1:H$6224,4,FALSE),"")</f>
        <v/>
      </c>
      <c r="F1886" s="59"/>
      <c r="G1886" s="59">
        <f t="shared" si="87"/>
        <v>0</v>
      </c>
      <c r="H1886" s="21" t="str">
        <f>IFERROR(VLOOKUP(B1886,Especialidades!A$1:H$6224,6,FALSE),"")</f>
        <v/>
      </c>
      <c r="I1886" s="56" t="str">
        <f>IFERROR(VLOOKUP(B1886,Especialidades!A$1:H$6224,7,FALSE),"")</f>
        <v/>
      </c>
      <c r="J1886" s="56" t="str">
        <f>IFERROR(VLOOKUP(B1886,Especialidades!A$1:H$6224,5,FALSE),"")</f>
        <v/>
      </c>
      <c r="K1886" s="21" t="str">
        <f t="shared" si="88"/>
        <v/>
      </c>
      <c r="L1886" s="15"/>
      <c r="AZ1886" s="3"/>
      <c r="BD1886" s="1"/>
      <c r="BF1886" s="4"/>
    </row>
    <row r="1887" spans="1:58" ht="30" customHeight="1" x14ac:dyDescent="0.3">
      <c r="A1887" s="58" t="str">
        <f t="shared" si="89"/>
        <v/>
      </c>
      <c r="B1887" s="53"/>
      <c r="C1887" s="73" t="str">
        <f>IFERROR(VLOOKUP(B1887,Especialidades!A$1:H$6224,3,FALSE),"")</f>
        <v/>
      </c>
      <c r="D1887" s="74"/>
      <c r="E1887" s="21" t="str">
        <f>IFERROR(VLOOKUP(B1887,Especialidades!A$1:H$6224,4,FALSE),"")</f>
        <v/>
      </c>
      <c r="F1887" s="59"/>
      <c r="G1887" s="59">
        <f t="shared" si="87"/>
        <v>0</v>
      </c>
      <c r="H1887" s="21" t="str">
        <f>IFERROR(VLOOKUP(B1887,Especialidades!A$1:H$6224,6,FALSE),"")</f>
        <v/>
      </c>
      <c r="I1887" s="56" t="str">
        <f>IFERROR(VLOOKUP(B1887,Especialidades!A$1:H$6224,7,FALSE),"")</f>
        <v/>
      </c>
      <c r="J1887" s="56" t="str">
        <f>IFERROR(VLOOKUP(B1887,Especialidades!A$1:H$6224,5,FALSE),"")</f>
        <v/>
      </c>
      <c r="K1887" s="21" t="str">
        <f t="shared" si="88"/>
        <v/>
      </c>
      <c r="L1887" s="15"/>
      <c r="AZ1887" s="3"/>
      <c r="BD1887" s="1"/>
      <c r="BF1887" s="4"/>
    </row>
    <row r="1888" spans="1:58" ht="30" customHeight="1" x14ac:dyDescent="0.3">
      <c r="A1888" s="58" t="str">
        <f t="shared" si="89"/>
        <v/>
      </c>
      <c r="B1888" s="53"/>
      <c r="C1888" s="73" t="str">
        <f>IFERROR(VLOOKUP(B1888,Especialidades!A$1:H$6224,3,FALSE),"")</f>
        <v/>
      </c>
      <c r="D1888" s="74"/>
      <c r="E1888" s="21" t="str">
        <f>IFERROR(VLOOKUP(B1888,Especialidades!A$1:H$6224,4,FALSE),"")</f>
        <v/>
      </c>
      <c r="F1888" s="59"/>
      <c r="G1888" s="59">
        <f t="shared" si="87"/>
        <v>0</v>
      </c>
      <c r="H1888" s="21" t="str">
        <f>IFERROR(VLOOKUP(B1888,Especialidades!A$1:H$6224,6,FALSE),"")</f>
        <v/>
      </c>
      <c r="I1888" s="56" t="str">
        <f>IFERROR(VLOOKUP(B1888,Especialidades!A$1:H$6224,7,FALSE),"")</f>
        <v/>
      </c>
      <c r="J1888" s="56" t="str">
        <f>IFERROR(VLOOKUP(B1888,Especialidades!A$1:H$6224,5,FALSE),"")</f>
        <v/>
      </c>
      <c r="K1888" s="21" t="str">
        <f t="shared" si="88"/>
        <v/>
      </c>
      <c r="L1888" s="15"/>
      <c r="AZ1888" s="3"/>
      <c r="BD1888" s="1"/>
      <c r="BF1888" s="4"/>
    </row>
    <row r="1889" spans="1:58" ht="30" customHeight="1" x14ac:dyDescent="0.3">
      <c r="A1889" s="58" t="str">
        <f t="shared" si="89"/>
        <v/>
      </c>
      <c r="B1889" s="53"/>
      <c r="C1889" s="73" t="str">
        <f>IFERROR(VLOOKUP(B1889,Especialidades!A$1:H$6224,3,FALSE),"")</f>
        <v/>
      </c>
      <c r="D1889" s="74"/>
      <c r="E1889" s="21" t="str">
        <f>IFERROR(VLOOKUP(B1889,Especialidades!A$1:H$6224,4,FALSE),"")</f>
        <v/>
      </c>
      <c r="F1889" s="59"/>
      <c r="G1889" s="59">
        <f t="shared" si="87"/>
        <v>0</v>
      </c>
      <c r="H1889" s="21" t="str">
        <f>IFERROR(VLOOKUP(B1889,Especialidades!A$1:H$6224,6,FALSE),"")</f>
        <v/>
      </c>
      <c r="I1889" s="56" t="str">
        <f>IFERROR(VLOOKUP(B1889,Especialidades!A$1:H$6224,7,FALSE),"")</f>
        <v/>
      </c>
      <c r="J1889" s="56" t="str">
        <f>IFERROR(VLOOKUP(B1889,Especialidades!A$1:H$6224,5,FALSE),"")</f>
        <v/>
      </c>
      <c r="K1889" s="21" t="str">
        <f t="shared" si="88"/>
        <v/>
      </c>
      <c r="L1889" s="15"/>
      <c r="AZ1889" s="3"/>
      <c r="BD1889" s="1"/>
      <c r="BF1889" s="4"/>
    </row>
    <row r="1890" spans="1:58" ht="30" customHeight="1" x14ac:dyDescent="0.3">
      <c r="A1890" s="58" t="str">
        <f t="shared" si="89"/>
        <v/>
      </c>
      <c r="B1890" s="53"/>
      <c r="C1890" s="73" t="str">
        <f>IFERROR(VLOOKUP(B1890,Especialidades!A$1:H$6224,3,FALSE),"")</f>
        <v/>
      </c>
      <c r="D1890" s="74"/>
      <c r="E1890" s="21" t="str">
        <f>IFERROR(VLOOKUP(B1890,Especialidades!A$1:H$6224,4,FALSE),"")</f>
        <v/>
      </c>
      <c r="F1890" s="59"/>
      <c r="G1890" s="59">
        <f t="shared" si="87"/>
        <v>0</v>
      </c>
      <c r="H1890" s="21" t="str">
        <f>IFERROR(VLOOKUP(B1890,Especialidades!A$1:H$6224,6,FALSE),"")</f>
        <v/>
      </c>
      <c r="I1890" s="56" t="str">
        <f>IFERROR(VLOOKUP(B1890,Especialidades!A$1:H$6224,7,FALSE),"")</f>
        <v/>
      </c>
      <c r="J1890" s="56" t="str">
        <f>IFERROR(VLOOKUP(B1890,Especialidades!A$1:H$6224,5,FALSE),"")</f>
        <v/>
      </c>
      <c r="K1890" s="21" t="str">
        <f t="shared" si="88"/>
        <v/>
      </c>
      <c r="L1890" s="15"/>
      <c r="AZ1890" s="3"/>
      <c r="BD1890" s="1"/>
      <c r="BF1890" s="4"/>
    </row>
    <row r="1891" spans="1:58" ht="30" customHeight="1" x14ac:dyDescent="0.3">
      <c r="A1891" s="58" t="str">
        <f t="shared" si="89"/>
        <v/>
      </c>
      <c r="B1891" s="53"/>
      <c r="C1891" s="73" t="str">
        <f>IFERROR(VLOOKUP(B1891,Especialidades!A$1:H$6224,3,FALSE),"")</f>
        <v/>
      </c>
      <c r="D1891" s="74"/>
      <c r="E1891" s="21" t="str">
        <f>IFERROR(VLOOKUP(B1891,Especialidades!A$1:H$6224,4,FALSE),"")</f>
        <v/>
      </c>
      <c r="F1891" s="59"/>
      <c r="G1891" s="59">
        <f t="shared" si="87"/>
        <v>0</v>
      </c>
      <c r="H1891" s="21" t="str">
        <f>IFERROR(VLOOKUP(B1891,Especialidades!A$1:H$6224,6,FALSE),"")</f>
        <v/>
      </c>
      <c r="I1891" s="56" t="str">
        <f>IFERROR(VLOOKUP(B1891,Especialidades!A$1:H$6224,7,FALSE),"")</f>
        <v/>
      </c>
      <c r="J1891" s="56" t="str">
        <f>IFERROR(VLOOKUP(B1891,Especialidades!A$1:H$6224,5,FALSE),"")</f>
        <v/>
      </c>
      <c r="K1891" s="21" t="str">
        <f t="shared" si="88"/>
        <v/>
      </c>
      <c r="L1891" s="15"/>
      <c r="AZ1891" s="3"/>
      <c r="BD1891" s="1"/>
      <c r="BF1891" s="4"/>
    </row>
    <row r="1892" spans="1:58" ht="30" customHeight="1" x14ac:dyDescent="0.3">
      <c r="A1892" s="58" t="str">
        <f t="shared" si="89"/>
        <v/>
      </c>
      <c r="B1892" s="53"/>
      <c r="C1892" s="73" t="str">
        <f>IFERROR(VLOOKUP(B1892,Especialidades!A$1:H$6224,3,FALSE),"")</f>
        <v/>
      </c>
      <c r="D1892" s="74"/>
      <c r="E1892" s="21" t="str">
        <f>IFERROR(VLOOKUP(B1892,Especialidades!A$1:H$6224,4,FALSE),"")</f>
        <v/>
      </c>
      <c r="F1892" s="59"/>
      <c r="G1892" s="59">
        <f t="shared" si="87"/>
        <v>0</v>
      </c>
      <c r="H1892" s="21" t="str">
        <f>IFERROR(VLOOKUP(B1892,Especialidades!A$1:H$6224,6,FALSE),"")</f>
        <v/>
      </c>
      <c r="I1892" s="56" t="str">
        <f>IFERROR(VLOOKUP(B1892,Especialidades!A$1:H$6224,7,FALSE),"")</f>
        <v/>
      </c>
      <c r="J1892" s="56" t="str">
        <f>IFERROR(VLOOKUP(B1892,Especialidades!A$1:H$6224,5,FALSE),"")</f>
        <v/>
      </c>
      <c r="K1892" s="21" t="str">
        <f t="shared" si="88"/>
        <v/>
      </c>
      <c r="L1892" s="15"/>
      <c r="AZ1892" s="3"/>
      <c r="BD1892" s="1"/>
      <c r="BF1892" s="4"/>
    </row>
    <row r="1893" spans="1:58" ht="30" customHeight="1" x14ac:dyDescent="0.3">
      <c r="A1893" s="58" t="str">
        <f t="shared" si="89"/>
        <v/>
      </c>
      <c r="B1893" s="53"/>
      <c r="C1893" s="73" t="str">
        <f>IFERROR(VLOOKUP(B1893,Especialidades!A$1:H$6224,3,FALSE),"")</f>
        <v/>
      </c>
      <c r="D1893" s="74"/>
      <c r="E1893" s="21" t="str">
        <f>IFERROR(VLOOKUP(B1893,Especialidades!A$1:H$6224,4,FALSE),"")</f>
        <v/>
      </c>
      <c r="F1893" s="59"/>
      <c r="G1893" s="59">
        <f t="shared" si="87"/>
        <v>0</v>
      </c>
      <c r="H1893" s="21" t="str">
        <f>IFERROR(VLOOKUP(B1893,Especialidades!A$1:H$6224,6,FALSE),"")</f>
        <v/>
      </c>
      <c r="I1893" s="56" t="str">
        <f>IFERROR(VLOOKUP(B1893,Especialidades!A$1:H$6224,7,FALSE),"")</f>
        <v/>
      </c>
      <c r="J1893" s="56" t="str">
        <f>IFERROR(VLOOKUP(B1893,Especialidades!A$1:H$6224,5,FALSE),"")</f>
        <v/>
      </c>
      <c r="K1893" s="21" t="str">
        <f t="shared" si="88"/>
        <v/>
      </c>
      <c r="L1893" s="15"/>
      <c r="AZ1893" s="3"/>
      <c r="BD1893" s="1"/>
      <c r="BF1893" s="4"/>
    </row>
    <row r="1894" spans="1:58" ht="30" customHeight="1" x14ac:dyDescent="0.3">
      <c r="A1894" s="58" t="str">
        <f t="shared" si="89"/>
        <v/>
      </c>
      <c r="B1894" s="53"/>
      <c r="C1894" s="73" t="str">
        <f>IFERROR(VLOOKUP(B1894,Especialidades!A$1:H$6224,3,FALSE),"")</f>
        <v/>
      </c>
      <c r="D1894" s="74"/>
      <c r="E1894" s="21" t="str">
        <f>IFERROR(VLOOKUP(B1894,Especialidades!A$1:H$6224,4,FALSE),"")</f>
        <v/>
      </c>
      <c r="F1894" s="59"/>
      <c r="G1894" s="59">
        <f t="shared" si="87"/>
        <v>0</v>
      </c>
      <c r="H1894" s="21" t="str">
        <f>IFERROR(VLOOKUP(B1894,Especialidades!A$1:H$6224,6,FALSE),"")</f>
        <v/>
      </c>
      <c r="I1894" s="56" t="str">
        <f>IFERROR(VLOOKUP(B1894,Especialidades!A$1:H$6224,7,FALSE),"")</f>
        <v/>
      </c>
      <c r="J1894" s="56" t="str">
        <f>IFERROR(VLOOKUP(B1894,Especialidades!A$1:H$6224,5,FALSE),"")</f>
        <v/>
      </c>
      <c r="K1894" s="21" t="str">
        <f t="shared" si="88"/>
        <v/>
      </c>
      <c r="L1894" s="15"/>
      <c r="AZ1894" s="3"/>
      <c r="BD1894" s="1"/>
      <c r="BF1894" s="4"/>
    </row>
    <row r="1895" spans="1:58" ht="30" customHeight="1" x14ac:dyDescent="0.3">
      <c r="A1895" s="58" t="str">
        <f t="shared" si="89"/>
        <v/>
      </c>
      <c r="B1895" s="53"/>
      <c r="C1895" s="73" t="str">
        <f>IFERROR(VLOOKUP(B1895,Especialidades!A$1:H$6224,3,FALSE),"")</f>
        <v/>
      </c>
      <c r="D1895" s="74"/>
      <c r="E1895" s="21" t="str">
        <f>IFERROR(VLOOKUP(B1895,Especialidades!A$1:H$6224,4,FALSE),"")</f>
        <v/>
      </c>
      <c r="F1895" s="59"/>
      <c r="G1895" s="59">
        <f t="shared" si="87"/>
        <v>0</v>
      </c>
      <c r="H1895" s="21" t="str">
        <f>IFERROR(VLOOKUP(B1895,Especialidades!A$1:H$6224,6,FALSE),"")</f>
        <v/>
      </c>
      <c r="I1895" s="56" t="str">
        <f>IFERROR(VLOOKUP(B1895,Especialidades!A$1:H$6224,7,FALSE),"")</f>
        <v/>
      </c>
      <c r="J1895" s="56" t="str">
        <f>IFERROR(VLOOKUP(B1895,Especialidades!A$1:H$6224,5,FALSE),"")</f>
        <v/>
      </c>
      <c r="K1895" s="21" t="str">
        <f t="shared" si="88"/>
        <v/>
      </c>
      <c r="L1895" s="15"/>
      <c r="AZ1895" s="3"/>
      <c r="BD1895" s="1"/>
      <c r="BF1895" s="4"/>
    </row>
    <row r="1896" spans="1:58" ht="30" customHeight="1" x14ac:dyDescent="0.3">
      <c r="A1896" s="58" t="str">
        <f t="shared" si="89"/>
        <v/>
      </c>
      <c r="B1896" s="53"/>
      <c r="C1896" s="73" t="str">
        <f>IFERROR(VLOOKUP(B1896,Especialidades!A$1:H$6224,3,FALSE),"")</f>
        <v/>
      </c>
      <c r="D1896" s="74"/>
      <c r="E1896" s="21" t="str">
        <f>IFERROR(VLOOKUP(B1896,Especialidades!A$1:H$6224,4,FALSE),"")</f>
        <v/>
      </c>
      <c r="F1896" s="59"/>
      <c r="G1896" s="59">
        <f t="shared" si="87"/>
        <v>0</v>
      </c>
      <c r="H1896" s="21" t="str">
        <f>IFERROR(VLOOKUP(B1896,Especialidades!A$1:H$6224,6,FALSE),"")</f>
        <v/>
      </c>
      <c r="I1896" s="56" t="str">
        <f>IFERROR(VLOOKUP(B1896,Especialidades!A$1:H$6224,7,FALSE),"")</f>
        <v/>
      </c>
      <c r="J1896" s="56" t="str">
        <f>IFERROR(VLOOKUP(B1896,Especialidades!A$1:H$6224,5,FALSE),"")</f>
        <v/>
      </c>
      <c r="K1896" s="21" t="str">
        <f t="shared" si="88"/>
        <v/>
      </c>
      <c r="L1896" s="15"/>
      <c r="AZ1896" s="3"/>
      <c r="BD1896" s="1"/>
      <c r="BF1896" s="4"/>
    </row>
    <row r="1897" spans="1:58" ht="30" customHeight="1" x14ac:dyDescent="0.3">
      <c r="A1897" s="58" t="str">
        <f t="shared" si="89"/>
        <v/>
      </c>
      <c r="B1897" s="53"/>
      <c r="C1897" s="73" t="str">
        <f>IFERROR(VLOOKUP(B1897,Especialidades!A$1:H$6224,3,FALSE),"")</f>
        <v/>
      </c>
      <c r="D1897" s="74"/>
      <c r="E1897" s="21" t="str">
        <f>IFERROR(VLOOKUP(B1897,Especialidades!A$1:H$6224,4,FALSE),"")</f>
        <v/>
      </c>
      <c r="F1897" s="59"/>
      <c r="G1897" s="59">
        <f t="shared" si="87"/>
        <v>0</v>
      </c>
      <c r="H1897" s="21" t="str">
        <f>IFERROR(VLOOKUP(B1897,Especialidades!A$1:H$6224,6,FALSE),"")</f>
        <v/>
      </c>
      <c r="I1897" s="56" t="str">
        <f>IFERROR(VLOOKUP(B1897,Especialidades!A$1:H$6224,7,FALSE),"")</f>
        <v/>
      </c>
      <c r="J1897" s="56" t="str">
        <f>IFERROR(VLOOKUP(B1897,Especialidades!A$1:H$6224,5,FALSE),"")</f>
        <v/>
      </c>
      <c r="K1897" s="21" t="str">
        <f t="shared" si="88"/>
        <v/>
      </c>
      <c r="L1897" s="15"/>
      <c r="AZ1897" s="3"/>
      <c r="BD1897" s="1"/>
      <c r="BF1897" s="4"/>
    </row>
    <row r="1898" spans="1:58" ht="30" customHeight="1" x14ac:dyDescent="0.3">
      <c r="A1898" s="58" t="str">
        <f t="shared" si="89"/>
        <v/>
      </c>
      <c r="B1898" s="53"/>
      <c r="C1898" s="73" t="str">
        <f>IFERROR(VLOOKUP(B1898,Especialidades!A$1:H$6224,3,FALSE),"")</f>
        <v/>
      </c>
      <c r="D1898" s="74"/>
      <c r="E1898" s="21" t="str">
        <f>IFERROR(VLOOKUP(B1898,Especialidades!A$1:H$6224,4,FALSE),"")</f>
        <v/>
      </c>
      <c r="F1898" s="59"/>
      <c r="G1898" s="59">
        <f t="shared" si="87"/>
        <v>0</v>
      </c>
      <c r="H1898" s="21" t="str">
        <f>IFERROR(VLOOKUP(B1898,Especialidades!A$1:H$6224,6,FALSE),"")</f>
        <v/>
      </c>
      <c r="I1898" s="56" t="str">
        <f>IFERROR(VLOOKUP(B1898,Especialidades!A$1:H$6224,7,FALSE),"")</f>
        <v/>
      </c>
      <c r="J1898" s="56" t="str">
        <f>IFERROR(VLOOKUP(B1898,Especialidades!A$1:H$6224,5,FALSE),"")</f>
        <v/>
      </c>
      <c r="K1898" s="21" t="str">
        <f t="shared" si="88"/>
        <v/>
      </c>
      <c r="L1898" s="15"/>
      <c r="AZ1898" s="3"/>
      <c r="BD1898" s="1"/>
      <c r="BF1898" s="4"/>
    </row>
    <row r="1899" spans="1:58" ht="30" customHeight="1" x14ac:dyDescent="0.3">
      <c r="A1899" s="58" t="str">
        <f t="shared" si="89"/>
        <v/>
      </c>
      <c r="B1899" s="53"/>
      <c r="C1899" s="73" t="str">
        <f>IFERROR(VLOOKUP(B1899,Especialidades!A$1:H$6224,3,FALSE),"")</f>
        <v/>
      </c>
      <c r="D1899" s="74"/>
      <c r="E1899" s="21" t="str">
        <f>IFERROR(VLOOKUP(B1899,Especialidades!A$1:H$6224,4,FALSE),"")</f>
        <v/>
      </c>
      <c r="F1899" s="59"/>
      <c r="G1899" s="59">
        <f t="shared" si="87"/>
        <v>0</v>
      </c>
      <c r="H1899" s="21" t="str">
        <f>IFERROR(VLOOKUP(B1899,Especialidades!A$1:H$6224,6,FALSE),"")</f>
        <v/>
      </c>
      <c r="I1899" s="56" t="str">
        <f>IFERROR(VLOOKUP(B1899,Especialidades!A$1:H$6224,7,FALSE),"")</f>
        <v/>
      </c>
      <c r="J1899" s="56" t="str">
        <f>IFERROR(VLOOKUP(B1899,Especialidades!A$1:H$6224,5,FALSE),"")</f>
        <v/>
      </c>
      <c r="K1899" s="21" t="str">
        <f t="shared" si="88"/>
        <v/>
      </c>
      <c r="L1899" s="15"/>
      <c r="AZ1899" s="3"/>
      <c r="BD1899" s="1"/>
      <c r="BF1899" s="4"/>
    </row>
    <row r="1900" spans="1:58" ht="30" customHeight="1" x14ac:dyDescent="0.3">
      <c r="A1900" s="58" t="str">
        <f t="shared" si="89"/>
        <v/>
      </c>
      <c r="B1900" s="53"/>
      <c r="C1900" s="73" t="str">
        <f>IFERROR(VLOOKUP(B1900,Especialidades!A$1:H$6224,3,FALSE),"")</f>
        <v/>
      </c>
      <c r="D1900" s="74"/>
      <c r="E1900" s="21" t="str">
        <f>IFERROR(VLOOKUP(B1900,Especialidades!A$1:H$6224,4,FALSE),"")</f>
        <v/>
      </c>
      <c r="F1900" s="59"/>
      <c r="G1900" s="59">
        <f t="shared" si="87"/>
        <v>0</v>
      </c>
      <c r="H1900" s="21" t="str">
        <f>IFERROR(VLOOKUP(B1900,Especialidades!A$1:H$6224,6,FALSE),"")</f>
        <v/>
      </c>
      <c r="I1900" s="56" t="str">
        <f>IFERROR(VLOOKUP(B1900,Especialidades!A$1:H$6224,7,FALSE),"")</f>
        <v/>
      </c>
      <c r="J1900" s="56" t="str">
        <f>IFERROR(VLOOKUP(B1900,Especialidades!A$1:H$6224,5,FALSE),"")</f>
        <v/>
      </c>
      <c r="K1900" s="21" t="str">
        <f t="shared" si="88"/>
        <v/>
      </c>
      <c r="L1900" s="15"/>
      <c r="AZ1900" s="3"/>
      <c r="BD1900" s="1"/>
      <c r="BF1900" s="4"/>
    </row>
    <row r="1901" spans="1:58" ht="30" customHeight="1" x14ac:dyDescent="0.3">
      <c r="A1901" s="58" t="str">
        <f t="shared" si="89"/>
        <v/>
      </c>
      <c r="B1901" s="53"/>
      <c r="C1901" s="73" t="str">
        <f>IFERROR(VLOOKUP(B1901,Especialidades!A$1:H$6224,3,FALSE),"")</f>
        <v/>
      </c>
      <c r="D1901" s="74"/>
      <c r="E1901" s="21" t="str">
        <f>IFERROR(VLOOKUP(B1901,Especialidades!A$1:H$6224,4,FALSE),"")</f>
        <v/>
      </c>
      <c r="F1901" s="59"/>
      <c r="G1901" s="59">
        <f t="shared" si="87"/>
        <v>0</v>
      </c>
      <c r="H1901" s="21" t="str">
        <f>IFERROR(VLOOKUP(B1901,Especialidades!A$1:H$6224,6,FALSE),"")</f>
        <v/>
      </c>
      <c r="I1901" s="56" t="str">
        <f>IFERROR(VLOOKUP(B1901,Especialidades!A$1:H$6224,7,FALSE),"")</f>
        <v/>
      </c>
      <c r="J1901" s="56" t="str">
        <f>IFERROR(VLOOKUP(B1901,Especialidades!A$1:H$6224,5,FALSE),"")</f>
        <v/>
      </c>
      <c r="K1901" s="21" t="str">
        <f t="shared" si="88"/>
        <v/>
      </c>
      <c r="L1901" s="15"/>
      <c r="AZ1901" s="3"/>
      <c r="BD1901" s="1"/>
      <c r="BF1901" s="4"/>
    </row>
    <row r="1902" spans="1:58" ht="30" customHeight="1" x14ac:dyDescent="0.3">
      <c r="A1902" s="58" t="str">
        <f t="shared" si="89"/>
        <v/>
      </c>
      <c r="B1902" s="53"/>
      <c r="C1902" s="73" t="str">
        <f>IFERROR(VLOOKUP(B1902,Especialidades!A$1:H$6224,3,FALSE),"")</f>
        <v/>
      </c>
      <c r="D1902" s="74"/>
      <c r="E1902" s="21" t="str">
        <f>IFERROR(VLOOKUP(B1902,Especialidades!A$1:H$6224,4,FALSE),"")</f>
        <v/>
      </c>
      <c r="F1902" s="59"/>
      <c r="G1902" s="59">
        <f t="shared" si="87"/>
        <v>0</v>
      </c>
      <c r="H1902" s="21" t="str">
        <f>IFERROR(VLOOKUP(B1902,Especialidades!A$1:H$6224,6,FALSE),"")</f>
        <v/>
      </c>
      <c r="I1902" s="56" t="str">
        <f>IFERROR(VLOOKUP(B1902,Especialidades!A$1:H$6224,7,FALSE),"")</f>
        <v/>
      </c>
      <c r="J1902" s="56" t="str">
        <f>IFERROR(VLOOKUP(B1902,Especialidades!A$1:H$6224,5,FALSE),"")</f>
        <v/>
      </c>
      <c r="K1902" s="21" t="str">
        <f t="shared" si="88"/>
        <v/>
      </c>
      <c r="L1902" s="15"/>
      <c r="AZ1902" s="3"/>
      <c r="BD1902" s="1"/>
      <c r="BF1902" s="4"/>
    </row>
    <row r="1903" spans="1:58" ht="30" customHeight="1" x14ac:dyDescent="0.3">
      <c r="A1903" s="58" t="str">
        <f t="shared" si="89"/>
        <v/>
      </c>
      <c r="B1903" s="53"/>
      <c r="C1903" s="73" t="str">
        <f>IFERROR(VLOOKUP(B1903,Especialidades!A$1:H$6224,3,FALSE),"")</f>
        <v/>
      </c>
      <c r="D1903" s="74"/>
      <c r="E1903" s="21" t="str">
        <f>IFERROR(VLOOKUP(B1903,Especialidades!A$1:H$6224,4,FALSE),"")</f>
        <v/>
      </c>
      <c r="F1903" s="59"/>
      <c r="G1903" s="59">
        <f t="shared" si="87"/>
        <v>0</v>
      </c>
      <c r="H1903" s="21" t="str">
        <f>IFERROR(VLOOKUP(B1903,Especialidades!A$1:H$6224,6,FALSE),"")</f>
        <v/>
      </c>
      <c r="I1903" s="56" t="str">
        <f>IFERROR(VLOOKUP(B1903,Especialidades!A$1:H$6224,7,FALSE),"")</f>
        <v/>
      </c>
      <c r="J1903" s="56" t="str">
        <f>IFERROR(VLOOKUP(B1903,Especialidades!A$1:H$6224,5,FALSE),"")</f>
        <v/>
      </c>
      <c r="K1903" s="21" t="str">
        <f t="shared" si="88"/>
        <v/>
      </c>
      <c r="L1903" s="15"/>
      <c r="AZ1903" s="3"/>
      <c r="BD1903" s="1"/>
      <c r="BF1903" s="4"/>
    </row>
    <row r="1904" spans="1:58" ht="30" customHeight="1" x14ac:dyDescent="0.3">
      <c r="A1904" s="58" t="str">
        <f t="shared" si="89"/>
        <v/>
      </c>
      <c r="B1904" s="53"/>
      <c r="C1904" s="73" t="str">
        <f>IFERROR(VLOOKUP(B1904,Especialidades!A$1:H$6224,3,FALSE),"")</f>
        <v/>
      </c>
      <c r="D1904" s="74"/>
      <c r="E1904" s="21" t="str">
        <f>IFERROR(VLOOKUP(B1904,Especialidades!A$1:H$6224,4,FALSE),"")</f>
        <v/>
      </c>
      <c r="F1904" s="59"/>
      <c r="G1904" s="59">
        <f t="shared" si="87"/>
        <v>0</v>
      </c>
      <c r="H1904" s="21" t="str">
        <f>IFERROR(VLOOKUP(B1904,Especialidades!A$1:H$6224,6,FALSE),"")</f>
        <v/>
      </c>
      <c r="I1904" s="56" t="str">
        <f>IFERROR(VLOOKUP(B1904,Especialidades!A$1:H$6224,7,FALSE),"")</f>
        <v/>
      </c>
      <c r="J1904" s="56" t="str">
        <f>IFERROR(VLOOKUP(B1904,Especialidades!A$1:H$6224,5,FALSE),"")</f>
        <v/>
      </c>
      <c r="K1904" s="21" t="str">
        <f t="shared" si="88"/>
        <v/>
      </c>
      <c r="L1904" s="15"/>
      <c r="AZ1904" s="3"/>
      <c r="BD1904" s="1"/>
      <c r="BF1904" s="4"/>
    </row>
    <row r="1905" spans="1:58" ht="30" customHeight="1" x14ac:dyDescent="0.3">
      <c r="A1905" s="58" t="str">
        <f t="shared" si="89"/>
        <v/>
      </c>
      <c r="B1905" s="53"/>
      <c r="C1905" s="73" t="str">
        <f>IFERROR(VLOOKUP(B1905,Especialidades!A$1:H$6224,3,FALSE),"")</f>
        <v/>
      </c>
      <c r="D1905" s="74"/>
      <c r="E1905" s="21" t="str">
        <f>IFERROR(VLOOKUP(B1905,Especialidades!A$1:H$6224,4,FALSE),"")</f>
        <v/>
      </c>
      <c r="F1905" s="59"/>
      <c r="G1905" s="59">
        <f t="shared" si="87"/>
        <v>0</v>
      </c>
      <c r="H1905" s="21" t="str">
        <f>IFERROR(VLOOKUP(B1905,Especialidades!A$1:H$6224,6,FALSE),"")</f>
        <v/>
      </c>
      <c r="I1905" s="56" t="str">
        <f>IFERROR(VLOOKUP(B1905,Especialidades!A$1:H$6224,7,FALSE),"")</f>
        <v/>
      </c>
      <c r="J1905" s="56" t="str">
        <f>IFERROR(VLOOKUP(B1905,Especialidades!A$1:H$6224,5,FALSE),"")</f>
        <v/>
      </c>
      <c r="K1905" s="21" t="str">
        <f t="shared" si="88"/>
        <v/>
      </c>
      <c r="L1905" s="15"/>
      <c r="AZ1905" s="3"/>
      <c r="BD1905" s="1"/>
      <c r="BF1905" s="4"/>
    </row>
    <row r="1906" spans="1:58" ht="30" customHeight="1" x14ac:dyDescent="0.3">
      <c r="A1906" s="58" t="str">
        <f t="shared" si="89"/>
        <v/>
      </c>
      <c r="B1906" s="53"/>
      <c r="C1906" s="73" t="str">
        <f>IFERROR(VLOOKUP(B1906,Especialidades!A$1:H$6224,3,FALSE),"")</f>
        <v/>
      </c>
      <c r="D1906" s="74"/>
      <c r="E1906" s="21" t="str">
        <f>IFERROR(VLOOKUP(B1906,Especialidades!A$1:H$6224,4,FALSE),"")</f>
        <v/>
      </c>
      <c r="F1906" s="59"/>
      <c r="G1906" s="59">
        <f t="shared" si="87"/>
        <v>0</v>
      </c>
      <c r="H1906" s="21" t="str">
        <f>IFERROR(VLOOKUP(B1906,Especialidades!A$1:H$6224,6,FALSE),"")</f>
        <v/>
      </c>
      <c r="I1906" s="56" t="str">
        <f>IFERROR(VLOOKUP(B1906,Especialidades!A$1:H$6224,7,FALSE),"")</f>
        <v/>
      </c>
      <c r="J1906" s="56" t="str">
        <f>IFERROR(VLOOKUP(B1906,Especialidades!A$1:H$6224,5,FALSE),"")</f>
        <v/>
      </c>
      <c r="K1906" s="21" t="str">
        <f t="shared" si="88"/>
        <v/>
      </c>
      <c r="L1906" s="15"/>
      <c r="AZ1906" s="3"/>
      <c r="BD1906" s="1"/>
      <c r="BF1906" s="4"/>
    </row>
    <row r="1907" spans="1:58" ht="30" customHeight="1" x14ac:dyDescent="0.3">
      <c r="A1907" s="58" t="str">
        <f t="shared" si="89"/>
        <v/>
      </c>
      <c r="B1907" s="53"/>
      <c r="C1907" s="73" t="str">
        <f>IFERROR(VLOOKUP(B1907,Especialidades!A$1:H$6224,3,FALSE),"")</f>
        <v/>
      </c>
      <c r="D1907" s="74"/>
      <c r="E1907" s="21" t="str">
        <f>IFERROR(VLOOKUP(B1907,Especialidades!A$1:H$6224,4,FALSE),"")</f>
        <v/>
      </c>
      <c r="F1907" s="59"/>
      <c r="G1907" s="59">
        <f t="shared" si="87"/>
        <v>0</v>
      </c>
      <c r="H1907" s="21" t="str">
        <f>IFERROR(VLOOKUP(B1907,Especialidades!A$1:H$6224,6,FALSE),"")</f>
        <v/>
      </c>
      <c r="I1907" s="56" t="str">
        <f>IFERROR(VLOOKUP(B1907,Especialidades!A$1:H$6224,7,FALSE),"")</f>
        <v/>
      </c>
      <c r="J1907" s="56" t="str">
        <f>IFERROR(VLOOKUP(B1907,Especialidades!A$1:H$6224,5,FALSE),"")</f>
        <v/>
      </c>
      <c r="K1907" s="21" t="str">
        <f t="shared" si="88"/>
        <v/>
      </c>
      <c r="L1907" s="15"/>
      <c r="AZ1907" s="3"/>
      <c r="BD1907" s="1"/>
      <c r="BF1907" s="4"/>
    </row>
    <row r="1908" spans="1:58" ht="30" customHeight="1" x14ac:dyDescent="0.3">
      <c r="A1908" s="58" t="str">
        <f t="shared" si="89"/>
        <v/>
      </c>
      <c r="B1908" s="53"/>
      <c r="C1908" s="73" t="str">
        <f>IFERROR(VLOOKUP(B1908,Especialidades!A$1:H$6224,3,FALSE),"")</f>
        <v/>
      </c>
      <c r="D1908" s="74"/>
      <c r="E1908" s="21" t="str">
        <f>IFERROR(VLOOKUP(B1908,Especialidades!A$1:H$6224,4,FALSE),"")</f>
        <v/>
      </c>
      <c r="F1908" s="59"/>
      <c r="G1908" s="59">
        <f t="shared" si="87"/>
        <v>0</v>
      </c>
      <c r="H1908" s="21" t="str">
        <f>IFERROR(VLOOKUP(B1908,Especialidades!A$1:H$6224,6,FALSE),"")</f>
        <v/>
      </c>
      <c r="I1908" s="56" t="str">
        <f>IFERROR(VLOOKUP(B1908,Especialidades!A$1:H$6224,7,FALSE),"")</f>
        <v/>
      </c>
      <c r="J1908" s="56" t="str">
        <f>IFERROR(VLOOKUP(B1908,Especialidades!A$1:H$6224,5,FALSE),"")</f>
        <v/>
      </c>
      <c r="K1908" s="21" t="str">
        <f t="shared" si="88"/>
        <v/>
      </c>
      <c r="L1908" s="15"/>
      <c r="AZ1908" s="3"/>
      <c r="BD1908" s="1"/>
      <c r="BF1908" s="4"/>
    </row>
    <row r="1909" spans="1:58" ht="30" customHeight="1" x14ac:dyDescent="0.3">
      <c r="A1909" s="58" t="str">
        <f t="shared" si="89"/>
        <v/>
      </c>
      <c r="B1909" s="53"/>
      <c r="C1909" s="73" t="str">
        <f>IFERROR(VLOOKUP(B1909,Especialidades!A$1:H$6224,3,FALSE),"")</f>
        <v/>
      </c>
      <c r="D1909" s="74"/>
      <c r="E1909" s="21" t="str">
        <f>IFERROR(VLOOKUP(B1909,Especialidades!A$1:H$6224,4,FALSE),"")</f>
        <v/>
      </c>
      <c r="F1909" s="59"/>
      <c r="G1909" s="59">
        <f t="shared" si="87"/>
        <v>0</v>
      </c>
      <c r="H1909" s="21" t="str">
        <f>IFERROR(VLOOKUP(B1909,Especialidades!A$1:H$6224,6,FALSE),"")</f>
        <v/>
      </c>
      <c r="I1909" s="56" t="str">
        <f>IFERROR(VLOOKUP(B1909,Especialidades!A$1:H$6224,7,FALSE),"")</f>
        <v/>
      </c>
      <c r="J1909" s="56" t="str">
        <f>IFERROR(VLOOKUP(B1909,Especialidades!A$1:H$6224,5,FALSE),"")</f>
        <v/>
      </c>
      <c r="K1909" s="21" t="str">
        <f t="shared" si="88"/>
        <v/>
      </c>
      <c r="L1909" s="15"/>
      <c r="AZ1909" s="3"/>
      <c r="BD1909" s="1"/>
      <c r="BF1909" s="4"/>
    </row>
    <row r="1910" spans="1:58" ht="30" customHeight="1" x14ac:dyDescent="0.3">
      <c r="A1910" s="58" t="str">
        <f t="shared" si="89"/>
        <v/>
      </c>
      <c r="B1910" s="53"/>
      <c r="C1910" s="73" t="str">
        <f>IFERROR(VLOOKUP(B1910,Especialidades!A$1:H$6224,3,FALSE),"")</f>
        <v/>
      </c>
      <c r="D1910" s="74"/>
      <c r="E1910" s="21" t="str">
        <f>IFERROR(VLOOKUP(B1910,Especialidades!A$1:H$6224,4,FALSE),"")</f>
        <v/>
      </c>
      <c r="F1910" s="59"/>
      <c r="G1910" s="59">
        <f t="shared" si="87"/>
        <v>0</v>
      </c>
      <c r="H1910" s="21" t="str">
        <f>IFERROR(VLOOKUP(B1910,Especialidades!A$1:H$6224,6,FALSE),"")</f>
        <v/>
      </c>
      <c r="I1910" s="56" t="str">
        <f>IFERROR(VLOOKUP(B1910,Especialidades!A$1:H$6224,7,FALSE),"")</f>
        <v/>
      </c>
      <c r="J1910" s="56" t="str">
        <f>IFERROR(VLOOKUP(B1910,Especialidades!A$1:H$6224,5,FALSE),"")</f>
        <v/>
      </c>
      <c r="K1910" s="21" t="str">
        <f t="shared" si="88"/>
        <v/>
      </c>
      <c r="L1910" s="15"/>
      <c r="AZ1910" s="3"/>
      <c r="BD1910" s="1"/>
      <c r="BF1910" s="4"/>
    </row>
    <row r="1911" spans="1:58" ht="30" customHeight="1" x14ac:dyDescent="0.3">
      <c r="A1911" s="58" t="str">
        <f t="shared" si="89"/>
        <v/>
      </c>
      <c r="B1911" s="53"/>
      <c r="C1911" s="73" t="str">
        <f>IFERROR(VLOOKUP(B1911,Especialidades!A$1:H$6224,3,FALSE),"")</f>
        <v/>
      </c>
      <c r="D1911" s="74"/>
      <c r="E1911" s="21" t="str">
        <f>IFERROR(VLOOKUP(B1911,Especialidades!A$1:H$6224,4,FALSE),"")</f>
        <v/>
      </c>
      <c r="F1911" s="59"/>
      <c r="G1911" s="59">
        <f t="shared" si="87"/>
        <v>0</v>
      </c>
      <c r="H1911" s="21" t="str">
        <f>IFERROR(VLOOKUP(B1911,Especialidades!A$1:H$6224,6,FALSE),"")</f>
        <v/>
      </c>
      <c r="I1911" s="56" t="str">
        <f>IFERROR(VLOOKUP(B1911,Especialidades!A$1:H$6224,7,FALSE),"")</f>
        <v/>
      </c>
      <c r="J1911" s="56" t="str">
        <f>IFERROR(VLOOKUP(B1911,Especialidades!A$1:H$6224,5,FALSE),"")</f>
        <v/>
      </c>
      <c r="K1911" s="21" t="str">
        <f t="shared" si="88"/>
        <v/>
      </c>
      <c r="L1911" s="15"/>
      <c r="AZ1911" s="3"/>
      <c r="BD1911" s="1"/>
      <c r="BF1911" s="4"/>
    </row>
    <row r="1912" spans="1:58" ht="30" customHeight="1" x14ac:dyDescent="0.3">
      <c r="A1912" s="58" t="str">
        <f t="shared" si="89"/>
        <v/>
      </c>
      <c r="B1912" s="53"/>
      <c r="C1912" s="73" t="str">
        <f>IFERROR(VLOOKUP(B1912,Especialidades!A$1:H$6224,3,FALSE),"")</f>
        <v/>
      </c>
      <c r="D1912" s="74"/>
      <c r="E1912" s="21" t="str">
        <f>IFERROR(VLOOKUP(B1912,Especialidades!A$1:H$6224,4,FALSE),"")</f>
        <v/>
      </c>
      <c r="F1912" s="59"/>
      <c r="G1912" s="59">
        <f t="shared" si="87"/>
        <v>0</v>
      </c>
      <c r="H1912" s="21" t="str">
        <f>IFERROR(VLOOKUP(B1912,Especialidades!A$1:H$6224,6,FALSE),"")</f>
        <v/>
      </c>
      <c r="I1912" s="56" t="str">
        <f>IFERROR(VLOOKUP(B1912,Especialidades!A$1:H$6224,7,FALSE),"")</f>
        <v/>
      </c>
      <c r="J1912" s="56" t="str">
        <f>IFERROR(VLOOKUP(B1912,Especialidades!A$1:H$6224,5,FALSE),"")</f>
        <v/>
      </c>
      <c r="K1912" s="21" t="str">
        <f t="shared" si="88"/>
        <v/>
      </c>
      <c r="L1912" s="15"/>
      <c r="AZ1912" s="3"/>
      <c r="BD1912" s="1"/>
      <c r="BF1912" s="4"/>
    </row>
    <row r="1913" spans="1:58" ht="30" customHeight="1" x14ac:dyDescent="0.3">
      <c r="A1913" s="58" t="str">
        <f t="shared" si="89"/>
        <v/>
      </c>
      <c r="B1913" s="53"/>
      <c r="C1913" s="73" t="str">
        <f>IFERROR(VLOOKUP(B1913,Especialidades!A$1:H$6224,3,FALSE),"")</f>
        <v/>
      </c>
      <c r="D1913" s="74"/>
      <c r="E1913" s="21" t="str">
        <f>IFERROR(VLOOKUP(B1913,Especialidades!A$1:H$6224,4,FALSE),"")</f>
        <v/>
      </c>
      <c r="F1913" s="59"/>
      <c r="G1913" s="59">
        <f t="shared" si="87"/>
        <v>0</v>
      </c>
      <c r="H1913" s="21" t="str">
        <f>IFERROR(VLOOKUP(B1913,Especialidades!A$1:H$6224,6,FALSE),"")</f>
        <v/>
      </c>
      <c r="I1913" s="56" t="str">
        <f>IFERROR(VLOOKUP(B1913,Especialidades!A$1:H$6224,7,FALSE),"")</f>
        <v/>
      </c>
      <c r="J1913" s="56" t="str">
        <f>IFERROR(VLOOKUP(B1913,Especialidades!A$1:H$6224,5,FALSE),"")</f>
        <v/>
      </c>
      <c r="K1913" s="21" t="str">
        <f t="shared" si="88"/>
        <v/>
      </c>
      <c r="L1913" s="15"/>
      <c r="AZ1913" s="3"/>
      <c r="BD1913" s="1"/>
      <c r="BF1913" s="4"/>
    </row>
    <row r="1914" spans="1:58" ht="30" customHeight="1" x14ac:dyDescent="0.3">
      <c r="A1914" s="58" t="str">
        <f t="shared" si="89"/>
        <v/>
      </c>
      <c r="B1914" s="53"/>
      <c r="C1914" s="73" t="str">
        <f>IFERROR(VLOOKUP(B1914,Especialidades!A$1:H$6224,3,FALSE),"")</f>
        <v/>
      </c>
      <c r="D1914" s="74"/>
      <c r="E1914" s="21" t="str">
        <f>IFERROR(VLOOKUP(B1914,Especialidades!A$1:H$6224,4,FALSE),"")</f>
        <v/>
      </c>
      <c r="F1914" s="59"/>
      <c r="G1914" s="59">
        <f t="shared" si="87"/>
        <v>0</v>
      </c>
      <c r="H1914" s="21" t="str">
        <f>IFERROR(VLOOKUP(B1914,Especialidades!A$1:H$6224,6,FALSE),"")</f>
        <v/>
      </c>
      <c r="I1914" s="56" t="str">
        <f>IFERROR(VLOOKUP(B1914,Especialidades!A$1:H$6224,7,FALSE),"")</f>
        <v/>
      </c>
      <c r="J1914" s="56" t="str">
        <f>IFERROR(VLOOKUP(B1914,Especialidades!A$1:H$6224,5,FALSE),"")</f>
        <v/>
      </c>
      <c r="K1914" s="21" t="str">
        <f t="shared" si="88"/>
        <v/>
      </c>
      <c r="L1914" s="15"/>
      <c r="AZ1914" s="3"/>
      <c r="BD1914" s="1"/>
      <c r="BF1914" s="4"/>
    </row>
    <row r="1915" spans="1:58" ht="30" customHeight="1" x14ac:dyDescent="0.3">
      <c r="A1915" s="58" t="str">
        <f t="shared" si="89"/>
        <v/>
      </c>
      <c r="B1915" s="53"/>
      <c r="C1915" s="73" t="str">
        <f>IFERROR(VLOOKUP(B1915,Especialidades!A$1:H$6224,3,FALSE),"")</f>
        <v/>
      </c>
      <c r="D1915" s="74"/>
      <c r="E1915" s="21" t="str">
        <f>IFERROR(VLOOKUP(B1915,Especialidades!A$1:H$6224,4,FALSE),"")</f>
        <v/>
      </c>
      <c r="F1915" s="59"/>
      <c r="G1915" s="59">
        <f t="shared" si="87"/>
        <v>0</v>
      </c>
      <c r="H1915" s="21" t="str">
        <f>IFERROR(VLOOKUP(B1915,Especialidades!A$1:H$6224,6,FALSE),"")</f>
        <v/>
      </c>
      <c r="I1915" s="56" t="str">
        <f>IFERROR(VLOOKUP(B1915,Especialidades!A$1:H$6224,7,FALSE),"")</f>
        <v/>
      </c>
      <c r="J1915" s="56" t="str">
        <f>IFERROR(VLOOKUP(B1915,Especialidades!A$1:H$6224,5,FALSE),"")</f>
        <v/>
      </c>
      <c r="K1915" s="21" t="str">
        <f t="shared" si="88"/>
        <v/>
      </c>
      <c r="L1915" s="15"/>
      <c r="AZ1915" s="3"/>
      <c r="BD1915" s="1"/>
      <c r="BF1915" s="4"/>
    </row>
    <row r="1916" spans="1:58" ht="30" customHeight="1" x14ac:dyDescent="0.3">
      <c r="A1916" s="58" t="str">
        <f t="shared" si="89"/>
        <v/>
      </c>
      <c r="B1916" s="53"/>
      <c r="C1916" s="73" t="str">
        <f>IFERROR(VLOOKUP(B1916,Especialidades!A$1:H$6224,3,FALSE),"")</f>
        <v/>
      </c>
      <c r="D1916" s="74"/>
      <c r="E1916" s="21" t="str">
        <f>IFERROR(VLOOKUP(B1916,Especialidades!A$1:H$6224,4,FALSE),"")</f>
        <v/>
      </c>
      <c r="F1916" s="59"/>
      <c r="G1916" s="59">
        <f t="shared" si="87"/>
        <v>0</v>
      </c>
      <c r="H1916" s="21" t="str">
        <f>IFERROR(VLOOKUP(B1916,Especialidades!A$1:H$6224,6,FALSE),"")</f>
        <v/>
      </c>
      <c r="I1916" s="56" t="str">
        <f>IFERROR(VLOOKUP(B1916,Especialidades!A$1:H$6224,7,FALSE),"")</f>
        <v/>
      </c>
      <c r="J1916" s="56" t="str">
        <f>IFERROR(VLOOKUP(B1916,Especialidades!A$1:H$6224,5,FALSE),"")</f>
        <v/>
      </c>
      <c r="K1916" s="21" t="str">
        <f t="shared" si="88"/>
        <v/>
      </c>
      <c r="L1916" s="15"/>
      <c r="AZ1916" s="3"/>
      <c r="BD1916" s="1"/>
      <c r="BF1916" s="4"/>
    </row>
    <row r="1917" spans="1:58" ht="30" customHeight="1" x14ac:dyDescent="0.3">
      <c r="A1917" s="58" t="str">
        <f t="shared" si="89"/>
        <v/>
      </c>
      <c r="B1917" s="53"/>
      <c r="C1917" s="73" t="str">
        <f>IFERROR(VLOOKUP(B1917,Especialidades!A$1:H$6224,3,FALSE),"")</f>
        <v/>
      </c>
      <c r="D1917" s="74"/>
      <c r="E1917" s="21" t="str">
        <f>IFERROR(VLOOKUP(B1917,Especialidades!A$1:H$6224,4,FALSE),"")</f>
        <v/>
      </c>
      <c r="F1917" s="59"/>
      <c r="G1917" s="59">
        <f t="shared" si="87"/>
        <v>0</v>
      </c>
      <c r="H1917" s="21" t="str">
        <f>IFERROR(VLOOKUP(B1917,Especialidades!A$1:H$6224,6,FALSE),"")</f>
        <v/>
      </c>
      <c r="I1917" s="56" t="str">
        <f>IFERROR(VLOOKUP(B1917,Especialidades!A$1:H$6224,7,FALSE),"")</f>
        <v/>
      </c>
      <c r="J1917" s="56" t="str">
        <f>IFERROR(VLOOKUP(B1917,Especialidades!A$1:H$6224,5,FALSE),"")</f>
        <v/>
      </c>
      <c r="K1917" s="21" t="str">
        <f t="shared" si="88"/>
        <v/>
      </c>
      <c r="L1917" s="15"/>
      <c r="AZ1917" s="3"/>
      <c r="BD1917" s="1"/>
      <c r="BF1917" s="4"/>
    </row>
    <row r="1918" spans="1:58" ht="30" customHeight="1" x14ac:dyDescent="0.3">
      <c r="A1918" s="58" t="str">
        <f t="shared" si="89"/>
        <v/>
      </c>
      <c r="B1918" s="53"/>
      <c r="C1918" s="73" t="str">
        <f>IFERROR(VLOOKUP(B1918,Especialidades!A$1:H$6224,3,FALSE),"")</f>
        <v/>
      </c>
      <c r="D1918" s="74"/>
      <c r="E1918" s="21" t="str">
        <f>IFERROR(VLOOKUP(B1918,Especialidades!A$1:H$6224,4,FALSE),"")</f>
        <v/>
      </c>
      <c r="F1918" s="59"/>
      <c r="G1918" s="59">
        <f t="shared" si="87"/>
        <v>0</v>
      </c>
      <c r="H1918" s="21" t="str">
        <f>IFERROR(VLOOKUP(B1918,Especialidades!A$1:H$6224,6,FALSE),"")</f>
        <v/>
      </c>
      <c r="I1918" s="56" t="str">
        <f>IFERROR(VLOOKUP(B1918,Especialidades!A$1:H$6224,7,FALSE),"")</f>
        <v/>
      </c>
      <c r="J1918" s="56" t="str">
        <f>IFERROR(VLOOKUP(B1918,Especialidades!A$1:H$6224,5,FALSE),"")</f>
        <v/>
      </c>
      <c r="K1918" s="21" t="str">
        <f t="shared" si="88"/>
        <v/>
      </c>
      <c r="L1918" s="15"/>
      <c r="AZ1918" s="3"/>
      <c r="BD1918" s="1"/>
      <c r="BF1918" s="4"/>
    </row>
    <row r="1919" spans="1:58" ht="30" customHeight="1" x14ac:dyDescent="0.3">
      <c r="A1919" s="58" t="str">
        <f t="shared" si="89"/>
        <v/>
      </c>
      <c r="B1919" s="53"/>
      <c r="C1919" s="73" t="str">
        <f>IFERROR(VLOOKUP(B1919,Especialidades!A$1:H$6224,3,FALSE),"")</f>
        <v/>
      </c>
      <c r="D1919" s="74"/>
      <c r="E1919" s="21" t="str">
        <f>IFERROR(VLOOKUP(B1919,Especialidades!A$1:H$6224,4,FALSE),"")</f>
        <v/>
      </c>
      <c r="F1919" s="59"/>
      <c r="G1919" s="59">
        <f t="shared" si="87"/>
        <v>0</v>
      </c>
      <c r="H1919" s="21" t="str">
        <f>IFERROR(VLOOKUP(B1919,Especialidades!A$1:H$6224,6,FALSE),"")</f>
        <v/>
      </c>
      <c r="I1919" s="56" t="str">
        <f>IFERROR(VLOOKUP(B1919,Especialidades!A$1:H$6224,7,FALSE),"")</f>
        <v/>
      </c>
      <c r="J1919" s="56" t="str">
        <f>IFERROR(VLOOKUP(B1919,Especialidades!A$1:H$6224,5,FALSE),"")</f>
        <v/>
      </c>
      <c r="K1919" s="21" t="str">
        <f t="shared" si="88"/>
        <v/>
      </c>
      <c r="L1919" s="15"/>
      <c r="AZ1919" s="3"/>
      <c r="BD1919" s="1"/>
      <c r="BF1919" s="4"/>
    </row>
    <row r="1920" spans="1:58" ht="30" customHeight="1" x14ac:dyDescent="0.3">
      <c r="A1920" s="58" t="str">
        <f t="shared" si="89"/>
        <v/>
      </c>
      <c r="B1920" s="53"/>
      <c r="C1920" s="73" t="str">
        <f>IFERROR(VLOOKUP(B1920,Especialidades!A$1:H$6224,3,FALSE),"")</f>
        <v/>
      </c>
      <c r="D1920" s="74"/>
      <c r="E1920" s="21" t="str">
        <f>IFERROR(VLOOKUP(B1920,Especialidades!A$1:H$6224,4,FALSE),"")</f>
        <v/>
      </c>
      <c r="F1920" s="59"/>
      <c r="G1920" s="59">
        <f t="shared" si="87"/>
        <v>0</v>
      </c>
      <c r="H1920" s="21" t="str">
        <f>IFERROR(VLOOKUP(B1920,Especialidades!A$1:H$6224,6,FALSE),"")</f>
        <v/>
      </c>
      <c r="I1920" s="56" t="str">
        <f>IFERROR(VLOOKUP(B1920,Especialidades!A$1:H$6224,7,FALSE),"")</f>
        <v/>
      </c>
      <c r="J1920" s="56" t="str">
        <f>IFERROR(VLOOKUP(B1920,Especialidades!A$1:H$6224,5,FALSE),"")</f>
        <v/>
      </c>
      <c r="K1920" s="21" t="str">
        <f t="shared" si="88"/>
        <v/>
      </c>
      <c r="L1920" s="15"/>
      <c r="AZ1920" s="3"/>
      <c r="BD1920" s="1"/>
      <c r="BF1920" s="4"/>
    </row>
    <row r="1921" spans="1:58" ht="30" customHeight="1" x14ac:dyDescent="0.3">
      <c r="A1921" s="58" t="str">
        <f t="shared" si="89"/>
        <v/>
      </c>
      <c r="B1921" s="53"/>
      <c r="C1921" s="73" t="str">
        <f>IFERROR(VLOOKUP(B1921,Especialidades!A$1:H$6224,3,FALSE),"")</f>
        <v/>
      </c>
      <c r="D1921" s="74"/>
      <c r="E1921" s="21" t="str">
        <f>IFERROR(VLOOKUP(B1921,Especialidades!A$1:H$6224,4,FALSE),"")</f>
        <v/>
      </c>
      <c r="F1921" s="59"/>
      <c r="G1921" s="59">
        <f t="shared" si="87"/>
        <v>0</v>
      </c>
      <c r="H1921" s="21" t="str">
        <f>IFERROR(VLOOKUP(B1921,Especialidades!A$1:H$6224,6,FALSE),"")</f>
        <v/>
      </c>
      <c r="I1921" s="56" t="str">
        <f>IFERROR(VLOOKUP(B1921,Especialidades!A$1:H$6224,7,FALSE),"")</f>
        <v/>
      </c>
      <c r="J1921" s="56" t="str">
        <f>IFERROR(VLOOKUP(B1921,Especialidades!A$1:H$6224,5,FALSE),"")</f>
        <v/>
      </c>
      <c r="K1921" s="21" t="str">
        <f t="shared" si="88"/>
        <v/>
      </c>
      <c r="L1921" s="15"/>
      <c r="AZ1921" s="3"/>
      <c r="BD1921" s="1"/>
      <c r="BF1921" s="4"/>
    </row>
    <row r="1922" spans="1:58" ht="30" customHeight="1" x14ac:dyDescent="0.3">
      <c r="A1922" s="58" t="str">
        <f t="shared" si="89"/>
        <v/>
      </c>
      <c r="B1922" s="53"/>
      <c r="C1922" s="73" t="str">
        <f>IFERROR(VLOOKUP(B1922,Especialidades!A$1:H$6224,3,FALSE),"")</f>
        <v/>
      </c>
      <c r="D1922" s="74"/>
      <c r="E1922" s="21" t="str">
        <f>IFERROR(VLOOKUP(B1922,Especialidades!A$1:H$6224,4,FALSE),"")</f>
        <v/>
      </c>
      <c r="F1922" s="59"/>
      <c r="G1922" s="59">
        <f t="shared" si="87"/>
        <v>0</v>
      </c>
      <c r="H1922" s="21" t="str">
        <f>IFERROR(VLOOKUP(B1922,Especialidades!A$1:H$6224,6,FALSE),"")</f>
        <v/>
      </c>
      <c r="I1922" s="56" t="str">
        <f>IFERROR(VLOOKUP(B1922,Especialidades!A$1:H$6224,7,FALSE),"")</f>
        <v/>
      </c>
      <c r="J1922" s="56" t="str">
        <f>IFERROR(VLOOKUP(B1922,Especialidades!A$1:H$6224,5,FALSE),"")</f>
        <v/>
      </c>
      <c r="K1922" s="21" t="str">
        <f t="shared" si="88"/>
        <v/>
      </c>
      <c r="L1922" s="15"/>
      <c r="AZ1922" s="3"/>
      <c r="BD1922" s="1"/>
      <c r="BF1922" s="4"/>
    </row>
    <row r="1923" spans="1:58" ht="30" customHeight="1" x14ac:dyDescent="0.3">
      <c r="A1923" s="58" t="str">
        <f t="shared" si="89"/>
        <v/>
      </c>
      <c r="B1923" s="53"/>
      <c r="C1923" s="73" t="str">
        <f>IFERROR(VLOOKUP(B1923,Especialidades!A$1:H$6224,3,FALSE),"")</f>
        <v/>
      </c>
      <c r="D1923" s="74"/>
      <c r="E1923" s="21" t="str">
        <f>IFERROR(VLOOKUP(B1923,Especialidades!A$1:H$6224,4,FALSE),"")</f>
        <v/>
      </c>
      <c r="F1923" s="59"/>
      <c r="G1923" s="59">
        <f t="shared" si="87"/>
        <v>0</v>
      </c>
      <c r="H1923" s="21" t="str">
        <f>IFERROR(VLOOKUP(B1923,Especialidades!A$1:H$6224,6,FALSE),"")</f>
        <v/>
      </c>
      <c r="I1923" s="56" t="str">
        <f>IFERROR(VLOOKUP(B1923,Especialidades!A$1:H$6224,7,FALSE),"")</f>
        <v/>
      </c>
      <c r="J1923" s="56" t="str">
        <f>IFERROR(VLOOKUP(B1923,Especialidades!A$1:H$6224,5,FALSE),"")</f>
        <v/>
      </c>
      <c r="K1923" s="21" t="str">
        <f t="shared" si="88"/>
        <v/>
      </c>
      <c r="L1923" s="15"/>
      <c r="AZ1923" s="3"/>
      <c r="BD1923" s="1"/>
      <c r="BF1923" s="4"/>
    </row>
    <row r="1924" spans="1:58" ht="30" customHeight="1" x14ac:dyDescent="0.3">
      <c r="A1924" s="58" t="str">
        <f t="shared" si="89"/>
        <v/>
      </c>
      <c r="B1924" s="53"/>
      <c r="C1924" s="73" t="str">
        <f>IFERROR(VLOOKUP(B1924,Especialidades!A$1:H$6224,3,FALSE),"")</f>
        <v/>
      </c>
      <c r="D1924" s="74"/>
      <c r="E1924" s="21" t="str">
        <f>IFERROR(VLOOKUP(B1924,Especialidades!A$1:H$6224,4,FALSE),"")</f>
        <v/>
      </c>
      <c r="F1924" s="59"/>
      <c r="G1924" s="59">
        <f t="shared" si="87"/>
        <v>0</v>
      </c>
      <c r="H1924" s="21" t="str">
        <f>IFERROR(VLOOKUP(B1924,Especialidades!A$1:H$6224,6,FALSE),"")</f>
        <v/>
      </c>
      <c r="I1924" s="56" t="str">
        <f>IFERROR(VLOOKUP(B1924,Especialidades!A$1:H$6224,7,FALSE),"")</f>
        <v/>
      </c>
      <c r="J1924" s="56" t="str">
        <f>IFERROR(VLOOKUP(B1924,Especialidades!A$1:H$6224,5,FALSE),"")</f>
        <v/>
      </c>
      <c r="K1924" s="21" t="str">
        <f t="shared" si="88"/>
        <v/>
      </c>
      <c r="L1924" s="15"/>
      <c r="AZ1924" s="3"/>
      <c r="BD1924" s="1"/>
      <c r="BF1924" s="4"/>
    </row>
    <row r="1925" spans="1:58" ht="30" customHeight="1" x14ac:dyDescent="0.3">
      <c r="A1925" s="58" t="str">
        <f t="shared" si="89"/>
        <v/>
      </c>
      <c r="B1925" s="53"/>
      <c r="C1925" s="73" t="str">
        <f>IFERROR(VLOOKUP(B1925,Especialidades!A$1:H$6224,3,FALSE),"")</f>
        <v/>
      </c>
      <c r="D1925" s="74"/>
      <c r="E1925" s="21" t="str">
        <f>IFERROR(VLOOKUP(B1925,Especialidades!A$1:H$6224,4,FALSE),"")</f>
        <v/>
      </c>
      <c r="F1925" s="59"/>
      <c r="G1925" s="59">
        <f t="shared" si="87"/>
        <v>0</v>
      </c>
      <c r="H1925" s="21" t="str">
        <f>IFERROR(VLOOKUP(B1925,Especialidades!A$1:H$6224,6,FALSE),"")</f>
        <v/>
      </c>
      <c r="I1925" s="56" t="str">
        <f>IFERROR(VLOOKUP(B1925,Especialidades!A$1:H$6224,7,FALSE),"")</f>
        <v/>
      </c>
      <c r="J1925" s="56" t="str">
        <f>IFERROR(VLOOKUP(B1925,Especialidades!A$1:H$6224,5,FALSE),"")</f>
        <v/>
      </c>
      <c r="K1925" s="21" t="str">
        <f t="shared" si="88"/>
        <v/>
      </c>
      <c r="L1925" s="15"/>
      <c r="AZ1925" s="3"/>
      <c r="BD1925" s="1"/>
      <c r="BF1925" s="4"/>
    </row>
    <row r="1926" spans="1:58" ht="30" customHeight="1" x14ac:dyDescent="0.3">
      <c r="A1926" s="58" t="str">
        <f t="shared" si="89"/>
        <v/>
      </c>
      <c r="B1926" s="53"/>
      <c r="C1926" s="73" t="str">
        <f>IFERROR(VLOOKUP(B1926,Especialidades!A$1:H$6224,3,FALSE),"")</f>
        <v/>
      </c>
      <c r="D1926" s="74"/>
      <c r="E1926" s="21" t="str">
        <f>IFERROR(VLOOKUP(B1926,Especialidades!A$1:H$6224,4,FALSE),"")</f>
        <v/>
      </c>
      <c r="F1926" s="59"/>
      <c r="G1926" s="59">
        <f t="shared" si="87"/>
        <v>0</v>
      </c>
      <c r="H1926" s="21" t="str">
        <f>IFERROR(VLOOKUP(B1926,Especialidades!A$1:H$6224,6,FALSE),"")</f>
        <v/>
      </c>
      <c r="I1926" s="56" t="str">
        <f>IFERROR(VLOOKUP(B1926,Especialidades!A$1:H$6224,7,FALSE),"")</f>
        <v/>
      </c>
      <c r="J1926" s="56" t="str">
        <f>IFERROR(VLOOKUP(B1926,Especialidades!A$1:H$6224,5,FALSE),"")</f>
        <v/>
      </c>
      <c r="K1926" s="21" t="str">
        <f t="shared" si="88"/>
        <v/>
      </c>
      <c r="L1926" s="15"/>
      <c r="AZ1926" s="3"/>
      <c r="BD1926" s="1"/>
      <c r="BF1926" s="4"/>
    </row>
    <row r="1927" spans="1:58" ht="30" customHeight="1" x14ac:dyDescent="0.3">
      <c r="A1927" s="58" t="str">
        <f t="shared" si="89"/>
        <v/>
      </c>
      <c r="B1927" s="53"/>
      <c r="C1927" s="73" t="str">
        <f>IFERROR(VLOOKUP(B1927,Especialidades!A$1:H$6224,3,FALSE),"")</f>
        <v/>
      </c>
      <c r="D1927" s="74"/>
      <c r="E1927" s="21" t="str">
        <f>IFERROR(VLOOKUP(B1927,Especialidades!A$1:H$6224,4,FALSE),"")</f>
        <v/>
      </c>
      <c r="F1927" s="59"/>
      <c r="G1927" s="59">
        <f t="shared" si="87"/>
        <v>0</v>
      </c>
      <c r="H1927" s="21" t="str">
        <f>IFERROR(VLOOKUP(B1927,Especialidades!A$1:H$6224,6,FALSE),"")</f>
        <v/>
      </c>
      <c r="I1927" s="56" t="str">
        <f>IFERROR(VLOOKUP(B1927,Especialidades!A$1:H$6224,7,FALSE),"")</f>
        <v/>
      </c>
      <c r="J1927" s="56" t="str">
        <f>IFERROR(VLOOKUP(B1927,Especialidades!A$1:H$6224,5,FALSE),"")</f>
        <v/>
      </c>
      <c r="K1927" s="21" t="str">
        <f t="shared" si="88"/>
        <v/>
      </c>
      <c r="L1927" s="15"/>
      <c r="AZ1927" s="3"/>
      <c r="BD1927" s="1"/>
      <c r="BF1927" s="4"/>
    </row>
    <row r="1928" spans="1:58" ht="30" customHeight="1" x14ac:dyDescent="0.3">
      <c r="A1928" s="58" t="str">
        <f t="shared" si="89"/>
        <v/>
      </c>
      <c r="B1928" s="53"/>
      <c r="C1928" s="73" t="str">
        <f>IFERROR(VLOOKUP(B1928,Especialidades!A$1:H$6224,3,FALSE),"")</f>
        <v/>
      </c>
      <c r="D1928" s="74"/>
      <c r="E1928" s="21" t="str">
        <f>IFERROR(VLOOKUP(B1928,Especialidades!A$1:H$6224,4,FALSE),"")</f>
        <v/>
      </c>
      <c r="F1928" s="59"/>
      <c r="G1928" s="59">
        <f t="shared" si="87"/>
        <v>0</v>
      </c>
      <c r="H1928" s="21" t="str">
        <f>IFERROR(VLOOKUP(B1928,Especialidades!A$1:H$6224,6,FALSE),"")</f>
        <v/>
      </c>
      <c r="I1928" s="56" t="str">
        <f>IFERROR(VLOOKUP(B1928,Especialidades!A$1:H$6224,7,FALSE),"")</f>
        <v/>
      </c>
      <c r="J1928" s="56" t="str">
        <f>IFERROR(VLOOKUP(B1928,Especialidades!A$1:H$6224,5,FALSE),"")</f>
        <v/>
      </c>
      <c r="K1928" s="21" t="str">
        <f t="shared" si="88"/>
        <v/>
      </c>
      <c r="L1928" s="15"/>
      <c r="AZ1928" s="3"/>
      <c r="BD1928" s="1"/>
      <c r="BF1928" s="4"/>
    </row>
    <row r="1929" spans="1:58" ht="30" customHeight="1" x14ac:dyDescent="0.3">
      <c r="A1929" s="58" t="str">
        <f t="shared" si="89"/>
        <v/>
      </c>
      <c r="B1929" s="53"/>
      <c r="C1929" s="73" t="str">
        <f>IFERROR(VLOOKUP(B1929,Especialidades!A$1:H$6224,3,FALSE),"")</f>
        <v/>
      </c>
      <c r="D1929" s="74"/>
      <c r="E1929" s="21" t="str">
        <f>IFERROR(VLOOKUP(B1929,Especialidades!A$1:H$6224,4,FALSE),"")</f>
        <v/>
      </c>
      <c r="F1929" s="59"/>
      <c r="G1929" s="59">
        <f t="shared" si="87"/>
        <v>0</v>
      </c>
      <c r="H1929" s="21" t="str">
        <f>IFERROR(VLOOKUP(B1929,Especialidades!A$1:H$6224,6,FALSE),"")</f>
        <v/>
      </c>
      <c r="I1929" s="56" t="str">
        <f>IFERROR(VLOOKUP(B1929,Especialidades!A$1:H$6224,7,FALSE),"")</f>
        <v/>
      </c>
      <c r="J1929" s="56" t="str">
        <f>IFERROR(VLOOKUP(B1929,Especialidades!A$1:H$6224,5,FALSE),"")</f>
        <v/>
      </c>
      <c r="K1929" s="21" t="str">
        <f t="shared" si="88"/>
        <v/>
      </c>
      <c r="L1929" s="15"/>
      <c r="AZ1929" s="3"/>
      <c r="BD1929" s="1"/>
      <c r="BF1929" s="4"/>
    </row>
    <row r="1930" spans="1:58" ht="30" customHeight="1" x14ac:dyDescent="0.3">
      <c r="A1930" s="58" t="str">
        <f t="shared" si="89"/>
        <v/>
      </c>
      <c r="B1930" s="53"/>
      <c r="C1930" s="73" t="str">
        <f>IFERROR(VLOOKUP(B1930,Especialidades!A$1:H$6224,3,FALSE),"")</f>
        <v/>
      </c>
      <c r="D1930" s="74"/>
      <c r="E1930" s="21" t="str">
        <f>IFERROR(VLOOKUP(B1930,Especialidades!A$1:H$6224,4,FALSE),"")</f>
        <v/>
      </c>
      <c r="F1930" s="59"/>
      <c r="G1930" s="59">
        <f t="shared" si="87"/>
        <v>0</v>
      </c>
      <c r="H1930" s="21" t="str">
        <f>IFERROR(VLOOKUP(B1930,Especialidades!A$1:H$6224,6,FALSE),"")</f>
        <v/>
      </c>
      <c r="I1930" s="56" t="str">
        <f>IFERROR(VLOOKUP(B1930,Especialidades!A$1:H$6224,7,FALSE),"")</f>
        <v/>
      </c>
      <c r="J1930" s="56" t="str">
        <f>IFERROR(VLOOKUP(B1930,Especialidades!A$1:H$6224,5,FALSE),"")</f>
        <v/>
      </c>
      <c r="K1930" s="21" t="str">
        <f t="shared" si="88"/>
        <v/>
      </c>
      <c r="L1930" s="15"/>
      <c r="AZ1930" s="3"/>
      <c r="BD1930" s="1"/>
      <c r="BF1930" s="4"/>
    </row>
    <row r="1931" spans="1:58" ht="30" customHeight="1" x14ac:dyDescent="0.3">
      <c r="A1931" s="58" t="str">
        <f t="shared" si="89"/>
        <v/>
      </c>
      <c r="B1931" s="53"/>
      <c r="C1931" s="73" t="str">
        <f>IFERROR(VLOOKUP(B1931,Especialidades!A$1:H$6224,3,FALSE),"")</f>
        <v/>
      </c>
      <c r="D1931" s="74"/>
      <c r="E1931" s="21" t="str">
        <f>IFERROR(VLOOKUP(B1931,Especialidades!A$1:H$6224,4,FALSE),"")</f>
        <v/>
      </c>
      <c r="F1931" s="59"/>
      <c r="G1931" s="59">
        <f t="shared" si="87"/>
        <v>0</v>
      </c>
      <c r="H1931" s="21" t="str">
        <f>IFERROR(VLOOKUP(B1931,Especialidades!A$1:H$6224,6,FALSE),"")</f>
        <v/>
      </c>
      <c r="I1931" s="56" t="str">
        <f>IFERROR(VLOOKUP(B1931,Especialidades!A$1:H$6224,7,FALSE),"")</f>
        <v/>
      </c>
      <c r="J1931" s="56" t="str">
        <f>IFERROR(VLOOKUP(B1931,Especialidades!A$1:H$6224,5,FALSE),"")</f>
        <v/>
      </c>
      <c r="K1931" s="21" t="str">
        <f t="shared" si="88"/>
        <v/>
      </c>
      <c r="L1931" s="15"/>
      <c r="AZ1931" s="3"/>
      <c r="BD1931" s="1"/>
      <c r="BF1931" s="4"/>
    </row>
    <row r="1932" spans="1:58" ht="30" customHeight="1" x14ac:dyDescent="0.3">
      <c r="A1932" s="58" t="str">
        <f t="shared" si="89"/>
        <v/>
      </c>
      <c r="B1932" s="53"/>
      <c r="C1932" s="73" t="str">
        <f>IFERROR(VLOOKUP(B1932,Especialidades!A$1:H$6224,3,FALSE),"")</f>
        <v/>
      </c>
      <c r="D1932" s="74"/>
      <c r="E1932" s="21" t="str">
        <f>IFERROR(VLOOKUP(B1932,Especialidades!A$1:H$6224,4,FALSE),"")</f>
        <v/>
      </c>
      <c r="F1932" s="59"/>
      <c r="G1932" s="59">
        <f t="shared" si="87"/>
        <v>0</v>
      </c>
      <c r="H1932" s="21" t="str">
        <f>IFERROR(VLOOKUP(B1932,Especialidades!A$1:H$6224,6,FALSE),"")</f>
        <v/>
      </c>
      <c r="I1932" s="56" t="str">
        <f>IFERROR(VLOOKUP(B1932,Especialidades!A$1:H$6224,7,FALSE),"")</f>
        <v/>
      </c>
      <c r="J1932" s="56" t="str">
        <f>IFERROR(VLOOKUP(B1932,Especialidades!A$1:H$6224,5,FALSE),"")</f>
        <v/>
      </c>
      <c r="K1932" s="21" t="str">
        <f t="shared" si="88"/>
        <v/>
      </c>
      <c r="L1932" s="15"/>
      <c r="AZ1932" s="3"/>
      <c r="BD1932" s="1"/>
      <c r="BF1932" s="4"/>
    </row>
    <row r="1933" spans="1:58" ht="30" customHeight="1" x14ac:dyDescent="0.3">
      <c r="A1933" s="58" t="str">
        <f t="shared" si="89"/>
        <v/>
      </c>
      <c r="B1933" s="53"/>
      <c r="C1933" s="73" t="str">
        <f>IFERROR(VLOOKUP(B1933,Especialidades!A$1:H$6224,3,FALSE),"")</f>
        <v/>
      </c>
      <c r="D1933" s="74"/>
      <c r="E1933" s="21" t="str">
        <f>IFERROR(VLOOKUP(B1933,Especialidades!A$1:H$6224,4,FALSE),"")</f>
        <v/>
      </c>
      <c r="F1933" s="59"/>
      <c r="G1933" s="59">
        <f t="shared" ref="G1933:G1996" si="90">SUMIF(B:B, B1933,F:F)</f>
        <v>0</v>
      </c>
      <c r="H1933" s="21" t="str">
        <f>IFERROR(VLOOKUP(B1933,Especialidades!A$1:H$6224,6,FALSE),"")</f>
        <v/>
      </c>
      <c r="I1933" s="56" t="str">
        <f>IFERROR(VLOOKUP(B1933,Especialidades!A$1:H$6224,7,FALSE),"")</f>
        <v/>
      </c>
      <c r="J1933" s="56" t="str">
        <f>IFERROR(VLOOKUP(B1933,Especialidades!A$1:H$6224,5,FALSE),"")</f>
        <v/>
      </c>
      <c r="K1933" s="21" t="str">
        <f t="shared" ref="K1933:K1996" si="91">IFERROR(E1933*F1933,"")</f>
        <v/>
      </c>
      <c r="L1933" s="15"/>
      <c r="AZ1933" s="3"/>
      <c r="BD1933" s="1"/>
      <c r="BF1933" s="4"/>
    </row>
    <row r="1934" spans="1:58" ht="30" customHeight="1" x14ac:dyDescent="0.3">
      <c r="A1934" s="58" t="str">
        <f t="shared" si="89"/>
        <v/>
      </c>
      <c r="B1934" s="53"/>
      <c r="C1934" s="73" t="str">
        <f>IFERROR(VLOOKUP(B1934,Especialidades!A$1:H$6224,3,FALSE),"")</f>
        <v/>
      </c>
      <c r="D1934" s="74"/>
      <c r="E1934" s="21" t="str">
        <f>IFERROR(VLOOKUP(B1934,Especialidades!A$1:H$6224,4,FALSE),"")</f>
        <v/>
      </c>
      <c r="F1934" s="59"/>
      <c r="G1934" s="59">
        <f t="shared" si="90"/>
        <v>0</v>
      </c>
      <c r="H1934" s="21" t="str">
        <f>IFERROR(VLOOKUP(B1934,Especialidades!A$1:H$6224,6,FALSE),"")</f>
        <v/>
      </c>
      <c r="I1934" s="56" t="str">
        <f>IFERROR(VLOOKUP(B1934,Especialidades!A$1:H$6224,7,FALSE),"")</f>
        <v/>
      </c>
      <c r="J1934" s="56" t="str">
        <f>IFERROR(VLOOKUP(B1934,Especialidades!A$1:H$6224,5,FALSE),"")</f>
        <v/>
      </c>
      <c r="K1934" s="21" t="str">
        <f t="shared" si="91"/>
        <v/>
      </c>
      <c r="L1934" s="15"/>
      <c r="AZ1934" s="3"/>
      <c r="BD1934" s="1"/>
      <c r="BF1934" s="4"/>
    </row>
    <row r="1935" spans="1:58" ht="30" customHeight="1" x14ac:dyDescent="0.3">
      <c r="A1935" s="58" t="str">
        <f t="shared" si="89"/>
        <v/>
      </c>
      <c r="B1935" s="53"/>
      <c r="C1935" s="73" t="str">
        <f>IFERROR(VLOOKUP(B1935,Especialidades!A$1:H$6224,3,FALSE),"")</f>
        <v/>
      </c>
      <c r="D1935" s="74"/>
      <c r="E1935" s="21" t="str">
        <f>IFERROR(VLOOKUP(B1935,Especialidades!A$1:H$6224,4,FALSE),"")</f>
        <v/>
      </c>
      <c r="F1935" s="59"/>
      <c r="G1935" s="59">
        <f t="shared" si="90"/>
        <v>0</v>
      </c>
      <c r="H1935" s="21" t="str">
        <f>IFERROR(VLOOKUP(B1935,Especialidades!A$1:H$6224,6,FALSE),"")</f>
        <v/>
      </c>
      <c r="I1935" s="56" t="str">
        <f>IFERROR(VLOOKUP(B1935,Especialidades!A$1:H$6224,7,FALSE),"")</f>
        <v/>
      </c>
      <c r="J1935" s="56" t="str">
        <f>IFERROR(VLOOKUP(B1935,Especialidades!A$1:H$6224,5,FALSE),"")</f>
        <v/>
      </c>
      <c r="K1935" s="21" t="str">
        <f t="shared" si="91"/>
        <v/>
      </c>
      <c r="L1935" s="15"/>
      <c r="AZ1935" s="3"/>
      <c r="BD1935" s="1"/>
      <c r="BF1935" s="4"/>
    </row>
    <row r="1936" spans="1:58" ht="30" customHeight="1" x14ac:dyDescent="0.3">
      <c r="A1936" s="58" t="str">
        <f t="shared" ref="A1936:A1997" si="92">IF(ISBLANK(B1935),"",+A1935+1)</f>
        <v/>
      </c>
      <c r="B1936" s="53"/>
      <c r="C1936" s="73" t="str">
        <f>IFERROR(VLOOKUP(B1936,Especialidades!A$1:H$6224,3,FALSE),"")</f>
        <v/>
      </c>
      <c r="D1936" s="74"/>
      <c r="E1936" s="21" t="str">
        <f>IFERROR(VLOOKUP(B1936,Especialidades!A$1:H$6224,4,FALSE),"")</f>
        <v/>
      </c>
      <c r="F1936" s="59"/>
      <c r="G1936" s="59">
        <f t="shared" si="90"/>
        <v>0</v>
      </c>
      <c r="H1936" s="21" t="str">
        <f>IFERROR(VLOOKUP(B1936,Especialidades!A$1:H$6224,6,FALSE),"")</f>
        <v/>
      </c>
      <c r="I1936" s="56" t="str">
        <f>IFERROR(VLOOKUP(B1936,Especialidades!A$1:H$6224,7,FALSE),"")</f>
        <v/>
      </c>
      <c r="J1936" s="56" t="str">
        <f>IFERROR(VLOOKUP(B1936,Especialidades!A$1:H$6224,5,FALSE),"")</f>
        <v/>
      </c>
      <c r="K1936" s="21" t="str">
        <f t="shared" si="91"/>
        <v/>
      </c>
      <c r="L1936" s="15"/>
      <c r="AZ1936" s="3"/>
      <c r="BD1936" s="1"/>
      <c r="BF1936" s="4"/>
    </row>
    <row r="1937" spans="1:58" ht="30" customHeight="1" x14ac:dyDescent="0.3">
      <c r="A1937" s="58" t="str">
        <f t="shared" si="92"/>
        <v/>
      </c>
      <c r="B1937" s="53"/>
      <c r="C1937" s="73" t="str">
        <f>IFERROR(VLOOKUP(B1937,Especialidades!A$1:H$6224,3,FALSE),"")</f>
        <v/>
      </c>
      <c r="D1937" s="74"/>
      <c r="E1937" s="21" t="str">
        <f>IFERROR(VLOOKUP(B1937,Especialidades!A$1:H$6224,4,FALSE),"")</f>
        <v/>
      </c>
      <c r="F1937" s="59"/>
      <c r="G1937" s="59">
        <f t="shared" si="90"/>
        <v>0</v>
      </c>
      <c r="H1937" s="21" t="str">
        <f>IFERROR(VLOOKUP(B1937,Especialidades!A$1:H$6224,6,FALSE),"")</f>
        <v/>
      </c>
      <c r="I1937" s="56" t="str">
        <f>IFERROR(VLOOKUP(B1937,Especialidades!A$1:H$6224,7,FALSE),"")</f>
        <v/>
      </c>
      <c r="J1937" s="56" t="str">
        <f>IFERROR(VLOOKUP(B1937,Especialidades!A$1:H$6224,5,FALSE),"")</f>
        <v/>
      </c>
      <c r="K1937" s="21" t="str">
        <f t="shared" si="91"/>
        <v/>
      </c>
      <c r="L1937" s="15"/>
      <c r="AZ1937" s="3"/>
      <c r="BD1937" s="1"/>
      <c r="BF1937" s="4"/>
    </row>
    <row r="1938" spans="1:58" ht="30" customHeight="1" x14ac:dyDescent="0.3">
      <c r="A1938" s="58" t="str">
        <f t="shared" si="92"/>
        <v/>
      </c>
      <c r="B1938" s="53"/>
      <c r="C1938" s="73" t="str">
        <f>IFERROR(VLOOKUP(B1938,Especialidades!A$1:H$6224,3,FALSE),"")</f>
        <v/>
      </c>
      <c r="D1938" s="74"/>
      <c r="E1938" s="21" t="str">
        <f>IFERROR(VLOOKUP(B1938,Especialidades!A$1:H$6224,4,FALSE),"")</f>
        <v/>
      </c>
      <c r="F1938" s="59"/>
      <c r="G1938" s="59">
        <f t="shared" si="90"/>
        <v>0</v>
      </c>
      <c r="H1938" s="21" t="str">
        <f>IFERROR(VLOOKUP(B1938,Especialidades!A$1:H$6224,6,FALSE),"")</f>
        <v/>
      </c>
      <c r="I1938" s="56" t="str">
        <f>IFERROR(VLOOKUP(B1938,Especialidades!A$1:H$6224,7,FALSE),"")</f>
        <v/>
      </c>
      <c r="J1938" s="56" t="str">
        <f>IFERROR(VLOOKUP(B1938,Especialidades!A$1:H$6224,5,FALSE),"")</f>
        <v/>
      </c>
      <c r="K1938" s="21" t="str">
        <f t="shared" si="91"/>
        <v/>
      </c>
      <c r="L1938" s="15"/>
      <c r="AZ1938" s="3"/>
      <c r="BD1938" s="1"/>
      <c r="BF1938" s="4"/>
    </row>
    <row r="1939" spans="1:58" ht="30" customHeight="1" x14ac:dyDescent="0.3">
      <c r="A1939" s="58" t="str">
        <f t="shared" si="92"/>
        <v/>
      </c>
      <c r="B1939" s="53"/>
      <c r="C1939" s="73" t="str">
        <f>IFERROR(VLOOKUP(B1939,Especialidades!A$1:H$6224,3,FALSE),"")</f>
        <v/>
      </c>
      <c r="D1939" s="74"/>
      <c r="E1939" s="21" t="str">
        <f>IFERROR(VLOOKUP(B1939,Especialidades!A$1:H$6224,4,FALSE),"")</f>
        <v/>
      </c>
      <c r="F1939" s="59"/>
      <c r="G1939" s="59">
        <f t="shared" si="90"/>
        <v>0</v>
      </c>
      <c r="H1939" s="21" t="str">
        <f>IFERROR(VLOOKUP(B1939,Especialidades!A$1:H$6224,6,FALSE),"")</f>
        <v/>
      </c>
      <c r="I1939" s="56" t="str">
        <f>IFERROR(VLOOKUP(B1939,Especialidades!A$1:H$6224,7,FALSE),"")</f>
        <v/>
      </c>
      <c r="J1939" s="56" t="str">
        <f>IFERROR(VLOOKUP(B1939,Especialidades!A$1:H$6224,5,FALSE),"")</f>
        <v/>
      </c>
      <c r="K1939" s="21" t="str">
        <f t="shared" si="91"/>
        <v/>
      </c>
      <c r="L1939" s="15"/>
      <c r="AZ1939" s="3"/>
      <c r="BD1939" s="1"/>
      <c r="BF1939" s="4"/>
    </row>
    <row r="1940" spans="1:58" ht="30" customHeight="1" x14ac:dyDescent="0.3">
      <c r="A1940" s="58" t="str">
        <f t="shared" si="92"/>
        <v/>
      </c>
      <c r="B1940" s="53"/>
      <c r="C1940" s="73" t="str">
        <f>IFERROR(VLOOKUP(B1940,Especialidades!A$1:H$6224,3,FALSE),"")</f>
        <v/>
      </c>
      <c r="D1940" s="74"/>
      <c r="E1940" s="21" t="str">
        <f>IFERROR(VLOOKUP(B1940,Especialidades!A$1:H$6224,4,FALSE),"")</f>
        <v/>
      </c>
      <c r="F1940" s="59"/>
      <c r="G1940" s="59">
        <f t="shared" si="90"/>
        <v>0</v>
      </c>
      <c r="H1940" s="21" t="str">
        <f>IFERROR(VLOOKUP(B1940,Especialidades!A$1:H$6224,6,FALSE),"")</f>
        <v/>
      </c>
      <c r="I1940" s="56" t="str">
        <f>IFERROR(VLOOKUP(B1940,Especialidades!A$1:H$6224,7,FALSE),"")</f>
        <v/>
      </c>
      <c r="J1940" s="56" t="str">
        <f>IFERROR(VLOOKUP(B1940,Especialidades!A$1:H$6224,5,FALSE),"")</f>
        <v/>
      </c>
      <c r="K1940" s="21" t="str">
        <f t="shared" si="91"/>
        <v/>
      </c>
      <c r="L1940" s="15"/>
      <c r="AZ1940" s="3"/>
      <c r="BD1940" s="1"/>
      <c r="BF1940" s="4"/>
    </row>
    <row r="1941" spans="1:58" ht="30" customHeight="1" x14ac:dyDescent="0.3">
      <c r="A1941" s="58" t="str">
        <f t="shared" si="92"/>
        <v/>
      </c>
      <c r="B1941" s="53"/>
      <c r="C1941" s="73" t="str">
        <f>IFERROR(VLOOKUP(B1941,Especialidades!A$1:H$6224,3,FALSE),"")</f>
        <v/>
      </c>
      <c r="D1941" s="74"/>
      <c r="E1941" s="21" t="str">
        <f>IFERROR(VLOOKUP(B1941,Especialidades!A$1:H$6224,4,FALSE),"")</f>
        <v/>
      </c>
      <c r="F1941" s="59"/>
      <c r="G1941" s="59">
        <f t="shared" si="90"/>
        <v>0</v>
      </c>
      <c r="H1941" s="21" t="str">
        <f>IFERROR(VLOOKUP(B1941,Especialidades!A$1:H$6224,6,FALSE),"")</f>
        <v/>
      </c>
      <c r="I1941" s="56" t="str">
        <f>IFERROR(VLOOKUP(B1941,Especialidades!A$1:H$6224,7,FALSE),"")</f>
        <v/>
      </c>
      <c r="J1941" s="56" t="str">
        <f>IFERROR(VLOOKUP(B1941,Especialidades!A$1:H$6224,5,FALSE),"")</f>
        <v/>
      </c>
      <c r="K1941" s="21" t="str">
        <f t="shared" si="91"/>
        <v/>
      </c>
      <c r="L1941" s="15"/>
      <c r="AZ1941" s="3"/>
      <c r="BD1941" s="1"/>
      <c r="BF1941" s="4"/>
    </row>
    <row r="1942" spans="1:58" ht="30" customHeight="1" x14ac:dyDescent="0.3">
      <c r="A1942" s="58" t="str">
        <f t="shared" si="92"/>
        <v/>
      </c>
      <c r="B1942" s="53"/>
      <c r="C1942" s="73" t="str">
        <f>IFERROR(VLOOKUP(B1942,Especialidades!A$1:H$6224,3,FALSE),"")</f>
        <v/>
      </c>
      <c r="D1942" s="74"/>
      <c r="E1942" s="21" t="str">
        <f>IFERROR(VLOOKUP(B1942,Especialidades!A$1:H$6224,4,FALSE),"")</f>
        <v/>
      </c>
      <c r="F1942" s="59"/>
      <c r="G1942" s="59">
        <f t="shared" si="90"/>
        <v>0</v>
      </c>
      <c r="H1942" s="21" t="str">
        <f>IFERROR(VLOOKUP(B1942,Especialidades!A$1:H$6224,6,FALSE),"")</f>
        <v/>
      </c>
      <c r="I1942" s="56" t="str">
        <f>IFERROR(VLOOKUP(B1942,Especialidades!A$1:H$6224,7,FALSE),"")</f>
        <v/>
      </c>
      <c r="J1942" s="56" t="str">
        <f>IFERROR(VLOOKUP(B1942,Especialidades!A$1:H$6224,5,FALSE),"")</f>
        <v/>
      </c>
      <c r="K1942" s="21" t="str">
        <f t="shared" si="91"/>
        <v/>
      </c>
      <c r="L1942" s="15"/>
      <c r="AZ1942" s="3"/>
      <c r="BD1942" s="1"/>
      <c r="BF1942" s="4"/>
    </row>
    <row r="1943" spans="1:58" ht="30" customHeight="1" x14ac:dyDescent="0.3">
      <c r="A1943" s="58" t="str">
        <f t="shared" si="92"/>
        <v/>
      </c>
      <c r="B1943" s="53"/>
      <c r="C1943" s="73" t="str">
        <f>IFERROR(VLOOKUP(B1943,Especialidades!A$1:H$6224,3,FALSE),"")</f>
        <v/>
      </c>
      <c r="D1943" s="74"/>
      <c r="E1943" s="21" t="str">
        <f>IFERROR(VLOOKUP(B1943,Especialidades!A$1:H$6224,4,FALSE),"")</f>
        <v/>
      </c>
      <c r="F1943" s="59"/>
      <c r="G1943" s="59">
        <f t="shared" si="90"/>
        <v>0</v>
      </c>
      <c r="H1943" s="21" t="str">
        <f>IFERROR(VLOOKUP(B1943,Especialidades!A$1:H$6224,6,FALSE),"")</f>
        <v/>
      </c>
      <c r="I1943" s="56" t="str">
        <f>IFERROR(VLOOKUP(B1943,Especialidades!A$1:H$6224,7,FALSE),"")</f>
        <v/>
      </c>
      <c r="J1943" s="56" t="str">
        <f>IFERROR(VLOOKUP(B1943,Especialidades!A$1:H$6224,5,FALSE),"")</f>
        <v/>
      </c>
      <c r="K1943" s="21" t="str">
        <f t="shared" si="91"/>
        <v/>
      </c>
      <c r="L1943" s="15"/>
      <c r="AZ1943" s="3"/>
      <c r="BD1943" s="1"/>
      <c r="BF1943" s="4"/>
    </row>
    <row r="1944" spans="1:58" ht="30" customHeight="1" x14ac:dyDescent="0.3">
      <c r="A1944" s="58" t="str">
        <f t="shared" si="92"/>
        <v/>
      </c>
      <c r="B1944" s="53"/>
      <c r="C1944" s="73" t="str">
        <f>IFERROR(VLOOKUP(B1944,Especialidades!A$1:H$6224,3,FALSE),"")</f>
        <v/>
      </c>
      <c r="D1944" s="74"/>
      <c r="E1944" s="21" t="str">
        <f>IFERROR(VLOOKUP(B1944,Especialidades!A$1:H$6224,4,FALSE),"")</f>
        <v/>
      </c>
      <c r="F1944" s="59"/>
      <c r="G1944" s="59">
        <f t="shared" si="90"/>
        <v>0</v>
      </c>
      <c r="H1944" s="21" t="str">
        <f>IFERROR(VLOOKUP(B1944,Especialidades!A$1:H$6224,6,FALSE),"")</f>
        <v/>
      </c>
      <c r="I1944" s="56" t="str">
        <f>IFERROR(VLOOKUP(B1944,Especialidades!A$1:H$6224,7,FALSE),"")</f>
        <v/>
      </c>
      <c r="J1944" s="56" t="str">
        <f>IFERROR(VLOOKUP(B1944,Especialidades!A$1:H$6224,5,FALSE),"")</f>
        <v/>
      </c>
      <c r="K1944" s="21" t="str">
        <f t="shared" si="91"/>
        <v/>
      </c>
      <c r="L1944" s="15"/>
      <c r="AZ1944" s="3"/>
      <c r="BD1944" s="1"/>
      <c r="BF1944" s="4"/>
    </row>
    <row r="1945" spans="1:58" ht="30" customHeight="1" x14ac:dyDescent="0.3">
      <c r="A1945" s="58" t="str">
        <f t="shared" si="92"/>
        <v/>
      </c>
      <c r="B1945" s="53"/>
      <c r="C1945" s="73" t="str">
        <f>IFERROR(VLOOKUP(B1945,Especialidades!A$1:H$6224,3,FALSE),"")</f>
        <v/>
      </c>
      <c r="D1945" s="74"/>
      <c r="E1945" s="21" t="str">
        <f>IFERROR(VLOOKUP(B1945,Especialidades!A$1:H$6224,4,FALSE),"")</f>
        <v/>
      </c>
      <c r="F1945" s="59"/>
      <c r="G1945" s="59">
        <f t="shared" si="90"/>
        <v>0</v>
      </c>
      <c r="H1945" s="21" t="str">
        <f>IFERROR(VLOOKUP(B1945,Especialidades!A$1:H$6224,6,FALSE),"")</f>
        <v/>
      </c>
      <c r="I1945" s="56" t="str">
        <f>IFERROR(VLOOKUP(B1945,Especialidades!A$1:H$6224,7,FALSE),"")</f>
        <v/>
      </c>
      <c r="J1945" s="56" t="str">
        <f>IFERROR(VLOOKUP(B1945,Especialidades!A$1:H$6224,5,FALSE),"")</f>
        <v/>
      </c>
      <c r="K1945" s="21" t="str">
        <f t="shared" si="91"/>
        <v/>
      </c>
      <c r="L1945" s="15"/>
      <c r="AZ1945" s="3"/>
      <c r="BD1945" s="1"/>
      <c r="BF1945" s="4"/>
    </row>
    <row r="1946" spans="1:58" ht="30" customHeight="1" x14ac:dyDescent="0.3">
      <c r="A1946" s="58" t="str">
        <f t="shared" si="92"/>
        <v/>
      </c>
      <c r="B1946" s="53"/>
      <c r="C1946" s="73" t="str">
        <f>IFERROR(VLOOKUP(B1946,Especialidades!A$1:H$6224,3,FALSE),"")</f>
        <v/>
      </c>
      <c r="D1946" s="74"/>
      <c r="E1946" s="21" t="str">
        <f>IFERROR(VLOOKUP(B1946,Especialidades!A$1:H$6224,4,FALSE),"")</f>
        <v/>
      </c>
      <c r="F1946" s="59"/>
      <c r="G1946" s="59">
        <f t="shared" si="90"/>
        <v>0</v>
      </c>
      <c r="H1946" s="21" t="str">
        <f>IFERROR(VLOOKUP(B1946,Especialidades!A$1:H$6224,6,FALSE),"")</f>
        <v/>
      </c>
      <c r="I1946" s="56" t="str">
        <f>IFERROR(VLOOKUP(B1946,Especialidades!A$1:H$6224,7,FALSE),"")</f>
        <v/>
      </c>
      <c r="J1946" s="56" t="str">
        <f>IFERROR(VLOOKUP(B1946,Especialidades!A$1:H$6224,5,FALSE),"")</f>
        <v/>
      </c>
      <c r="K1946" s="21" t="str">
        <f t="shared" si="91"/>
        <v/>
      </c>
      <c r="L1946" s="15"/>
      <c r="AZ1946" s="3"/>
      <c r="BD1946" s="1"/>
      <c r="BF1946" s="4"/>
    </row>
    <row r="1947" spans="1:58" ht="30" customHeight="1" x14ac:dyDescent="0.3">
      <c r="A1947" s="58" t="str">
        <f t="shared" si="92"/>
        <v/>
      </c>
      <c r="B1947" s="53"/>
      <c r="C1947" s="73" t="str">
        <f>IFERROR(VLOOKUP(B1947,Especialidades!A$1:H$6224,3,FALSE),"")</f>
        <v/>
      </c>
      <c r="D1947" s="74"/>
      <c r="E1947" s="21" t="str">
        <f>IFERROR(VLOOKUP(B1947,Especialidades!A$1:H$6224,4,FALSE),"")</f>
        <v/>
      </c>
      <c r="F1947" s="59"/>
      <c r="G1947" s="59">
        <f t="shared" si="90"/>
        <v>0</v>
      </c>
      <c r="H1947" s="21" t="str">
        <f>IFERROR(VLOOKUP(B1947,Especialidades!A$1:H$6224,6,FALSE),"")</f>
        <v/>
      </c>
      <c r="I1947" s="56" t="str">
        <f>IFERROR(VLOOKUP(B1947,Especialidades!A$1:H$6224,7,FALSE),"")</f>
        <v/>
      </c>
      <c r="J1947" s="56" t="str">
        <f>IFERROR(VLOOKUP(B1947,Especialidades!A$1:H$6224,5,FALSE),"")</f>
        <v/>
      </c>
      <c r="K1947" s="21" t="str">
        <f t="shared" si="91"/>
        <v/>
      </c>
      <c r="L1947" s="15"/>
      <c r="AZ1947" s="3"/>
      <c r="BD1947" s="1"/>
      <c r="BF1947" s="4"/>
    </row>
    <row r="1948" spans="1:58" ht="30" customHeight="1" x14ac:dyDescent="0.3">
      <c r="A1948" s="58" t="str">
        <f t="shared" si="92"/>
        <v/>
      </c>
      <c r="B1948" s="53"/>
      <c r="C1948" s="73" t="str">
        <f>IFERROR(VLOOKUP(B1948,Especialidades!A$1:H$6224,3,FALSE),"")</f>
        <v/>
      </c>
      <c r="D1948" s="74"/>
      <c r="E1948" s="21" t="str">
        <f>IFERROR(VLOOKUP(B1948,Especialidades!A$1:H$6224,4,FALSE),"")</f>
        <v/>
      </c>
      <c r="F1948" s="59"/>
      <c r="G1948" s="59">
        <f t="shared" si="90"/>
        <v>0</v>
      </c>
      <c r="H1948" s="21" t="str">
        <f>IFERROR(VLOOKUP(B1948,Especialidades!A$1:H$6224,6,FALSE),"")</f>
        <v/>
      </c>
      <c r="I1948" s="56" t="str">
        <f>IFERROR(VLOOKUP(B1948,Especialidades!A$1:H$6224,7,FALSE),"")</f>
        <v/>
      </c>
      <c r="J1948" s="56" t="str">
        <f>IFERROR(VLOOKUP(B1948,Especialidades!A$1:H$6224,5,FALSE),"")</f>
        <v/>
      </c>
      <c r="K1948" s="21" t="str">
        <f t="shared" si="91"/>
        <v/>
      </c>
      <c r="L1948" s="15"/>
      <c r="AZ1948" s="3"/>
      <c r="BD1948" s="1"/>
      <c r="BF1948" s="4"/>
    </row>
    <row r="1949" spans="1:58" ht="30" customHeight="1" x14ac:dyDescent="0.3">
      <c r="A1949" s="58" t="str">
        <f t="shared" si="92"/>
        <v/>
      </c>
      <c r="B1949" s="53"/>
      <c r="C1949" s="73" t="str">
        <f>IFERROR(VLOOKUP(B1949,Especialidades!A$1:H$6224,3,FALSE),"")</f>
        <v/>
      </c>
      <c r="D1949" s="74"/>
      <c r="E1949" s="21" t="str">
        <f>IFERROR(VLOOKUP(B1949,Especialidades!A$1:H$6224,4,FALSE),"")</f>
        <v/>
      </c>
      <c r="F1949" s="59"/>
      <c r="G1949" s="59">
        <f t="shared" si="90"/>
        <v>0</v>
      </c>
      <c r="H1949" s="21" t="str">
        <f>IFERROR(VLOOKUP(B1949,Especialidades!A$1:H$6224,6,FALSE),"")</f>
        <v/>
      </c>
      <c r="I1949" s="56" t="str">
        <f>IFERROR(VLOOKUP(B1949,Especialidades!A$1:H$6224,7,FALSE),"")</f>
        <v/>
      </c>
      <c r="J1949" s="56" t="str">
        <f>IFERROR(VLOOKUP(B1949,Especialidades!A$1:H$6224,5,FALSE),"")</f>
        <v/>
      </c>
      <c r="K1949" s="21" t="str">
        <f t="shared" si="91"/>
        <v/>
      </c>
      <c r="L1949" s="15"/>
      <c r="AZ1949" s="3"/>
      <c r="BD1949" s="1"/>
      <c r="BF1949" s="4"/>
    </row>
    <row r="1950" spans="1:58" ht="30" customHeight="1" x14ac:dyDescent="0.3">
      <c r="A1950" s="58" t="str">
        <f t="shared" si="92"/>
        <v/>
      </c>
      <c r="B1950" s="53"/>
      <c r="C1950" s="73" t="str">
        <f>IFERROR(VLOOKUP(B1950,Especialidades!A$1:H$6224,3,FALSE),"")</f>
        <v/>
      </c>
      <c r="D1950" s="74"/>
      <c r="E1950" s="21" t="str">
        <f>IFERROR(VLOOKUP(B1950,Especialidades!A$1:H$6224,4,FALSE),"")</f>
        <v/>
      </c>
      <c r="F1950" s="59"/>
      <c r="G1950" s="59">
        <f t="shared" si="90"/>
        <v>0</v>
      </c>
      <c r="H1950" s="21" t="str">
        <f>IFERROR(VLOOKUP(B1950,Especialidades!A$1:H$6224,6,FALSE),"")</f>
        <v/>
      </c>
      <c r="I1950" s="56" t="str">
        <f>IFERROR(VLOOKUP(B1950,Especialidades!A$1:H$6224,7,FALSE),"")</f>
        <v/>
      </c>
      <c r="J1950" s="56" t="str">
        <f>IFERROR(VLOOKUP(B1950,Especialidades!A$1:H$6224,5,FALSE),"")</f>
        <v/>
      </c>
      <c r="K1950" s="21" t="str">
        <f t="shared" si="91"/>
        <v/>
      </c>
      <c r="L1950" s="15"/>
      <c r="AZ1950" s="3"/>
      <c r="BD1950" s="1"/>
      <c r="BF1950" s="4"/>
    </row>
    <row r="1951" spans="1:58" ht="30" customHeight="1" x14ac:dyDescent="0.3">
      <c r="A1951" s="58" t="str">
        <f t="shared" si="92"/>
        <v/>
      </c>
      <c r="B1951" s="53"/>
      <c r="C1951" s="73" t="str">
        <f>IFERROR(VLOOKUP(B1951,Especialidades!A$1:H$6224,3,FALSE),"")</f>
        <v/>
      </c>
      <c r="D1951" s="74"/>
      <c r="E1951" s="21" t="str">
        <f>IFERROR(VLOOKUP(B1951,Especialidades!A$1:H$6224,4,FALSE),"")</f>
        <v/>
      </c>
      <c r="F1951" s="59"/>
      <c r="G1951" s="59">
        <f t="shared" si="90"/>
        <v>0</v>
      </c>
      <c r="H1951" s="21" t="str">
        <f>IFERROR(VLOOKUP(B1951,Especialidades!A$1:H$6224,6,FALSE),"")</f>
        <v/>
      </c>
      <c r="I1951" s="56" t="str">
        <f>IFERROR(VLOOKUP(B1951,Especialidades!A$1:H$6224,7,FALSE),"")</f>
        <v/>
      </c>
      <c r="J1951" s="56" t="str">
        <f>IFERROR(VLOOKUP(B1951,Especialidades!A$1:H$6224,5,FALSE),"")</f>
        <v/>
      </c>
      <c r="K1951" s="21" t="str">
        <f t="shared" si="91"/>
        <v/>
      </c>
      <c r="L1951" s="15"/>
      <c r="AZ1951" s="3"/>
      <c r="BD1951" s="1"/>
      <c r="BF1951" s="4"/>
    </row>
    <row r="1952" spans="1:58" ht="30" customHeight="1" x14ac:dyDescent="0.3">
      <c r="A1952" s="58" t="str">
        <f t="shared" si="92"/>
        <v/>
      </c>
      <c r="B1952" s="53"/>
      <c r="C1952" s="73" t="str">
        <f>IFERROR(VLOOKUP(B1952,Especialidades!A$1:H$6224,3,FALSE),"")</f>
        <v/>
      </c>
      <c r="D1952" s="74"/>
      <c r="E1952" s="21" t="str">
        <f>IFERROR(VLOOKUP(B1952,Especialidades!A$1:H$6224,4,FALSE),"")</f>
        <v/>
      </c>
      <c r="F1952" s="59"/>
      <c r="G1952" s="59">
        <f t="shared" si="90"/>
        <v>0</v>
      </c>
      <c r="H1952" s="21" t="str">
        <f>IFERROR(VLOOKUP(B1952,Especialidades!A$1:H$6224,6,FALSE),"")</f>
        <v/>
      </c>
      <c r="I1952" s="56" t="str">
        <f>IFERROR(VLOOKUP(B1952,Especialidades!A$1:H$6224,7,FALSE),"")</f>
        <v/>
      </c>
      <c r="J1952" s="56" t="str">
        <f>IFERROR(VLOOKUP(B1952,Especialidades!A$1:H$6224,5,FALSE),"")</f>
        <v/>
      </c>
      <c r="K1952" s="21" t="str">
        <f t="shared" si="91"/>
        <v/>
      </c>
      <c r="L1952" s="15"/>
      <c r="AZ1952" s="3"/>
      <c r="BD1952" s="1"/>
      <c r="BF1952" s="4"/>
    </row>
    <row r="1953" spans="1:58" ht="30" customHeight="1" x14ac:dyDescent="0.3">
      <c r="A1953" s="58" t="str">
        <f t="shared" si="92"/>
        <v/>
      </c>
      <c r="B1953" s="53"/>
      <c r="C1953" s="73" t="str">
        <f>IFERROR(VLOOKUP(B1953,Especialidades!A$1:H$6224,3,FALSE),"")</f>
        <v/>
      </c>
      <c r="D1953" s="74"/>
      <c r="E1953" s="21" t="str">
        <f>IFERROR(VLOOKUP(B1953,Especialidades!A$1:H$6224,4,FALSE),"")</f>
        <v/>
      </c>
      <c r="F1953" s="59"/>
      <c r="G1953" s="59">
        <f t="shared" si="90"/>
        <v>0</v>
      </c>
      <c r="H1953" s="21" t="str">
        <f>IFERROR(VLOOKUP(B1953,Especialidades!A$1:H$6224,6,FALSE),"")</f>
        <v/>
      </c>
      <c r="I1953" s="56" t="str">
        <f>IFERROR(VLOOKUP(B1953,Especialidades!A$1:H$6224,7,FALSE),"")</f>
        <v/>
      </c>
      <c r="J1953" s="56" t="str">
        <f>IFERROR(VLOOKUP(B1953,Especialidades!A$1:H$6224,5,FALSE),"")</f>
        <v/>
      </c>
      <c r="K1953" s="21" t="str">
        <f t="shared" si="91"/>
        <v/>
      </c>
      <c r="L1953" s="15"/>
      <c r="AZ1953" s="3"/>
      <c r="BD1953" s="1"/>
      <c r="BF1953" s="4"/>
    </row>
    <row r="1954" spans="1:58" ht="30" customHeight="1" x14ac:dyDescent="0.3">
      <c r="A1954" s="58" t="str">
        <f t="shared" si="92"/>
        <v/>
      </c>
      <c r="B1954" s="53"/>
      <c r="C1954" s="73" t="str">
        <f>IFERROR(VLOOKUP(B1954,Especialidades!A$1:H$6224,3,FALSE),"")</f>
        <v/>
      </c>
      <c r="D1954" s="74"/>
      <c r="E1954" s="21" t="str">
        <f>IFERROR(VLOOKUP(B1954,Especialidades!A$1:H$6224,4,FALSE),"")</f>
        <v/>
      </c>
      <c r="F1954" s="59"/>
      <c r="G1954" s="59">
        <f t="shared" si="90"/>
        <v>0</v>
      </c>
      <c r="H1954" s="21" t="str">
        <f>IFERROR(VLOOKUP(B1954,Especialidades!A$1:H$6224,6,FALSE),"")</f>
        <v/>
      </c>
      <c r="I1954" s="56" t="str">
        <f>IFERROR(VLOOKUP(B1954,Especialidades!A$1:H$6224,7,FALSE),"")</f>
        <v/>
      </c>
      <c r="J1954" s="56" t="str">
        <f>IFERROR(VLOOKUP(B1954,Especialidades!A$1:H$6224,5,FALSE),"")</f>
        <v/>
      </c>
      <c r="K1954" s="21" t="str">
        <f t="shared" si="91"/>
        <v/>
      </c>
      <c r="L1954" s="15"/>
      <c r="AZ1954" s="3"/>
      <c r="BD1954" s="1"/>
      <c r="BF1954" s="4"/>
    </row>
    <row r="1955" spans="1:58" ht="30" customHeight="1" x14ac:dyDescent="0.3">
      <c r="A1955" s="58" t="str">
        <f t="shared" si="92"/>
        <v/>
      </c>
      <c r="B1955" s="53"/>
      <c r="C1955" s="73" t="str">
        <f>IFERROR(VLOOKUP(B1955,Especialidades!A$1:H$6224,3,FALSE),"")</f>
        <v/>
      </c>
      <c r="D1955" s="74"/>
      <c r="E1955" s="21" t="str">
        <f>IFERROR(VLOOKUP(B1955,Especialidades!A$1:H$6224,4,FALSE),"")</f>
        <v/>
      </c>
      <c r="F1955" s="59"/>
      <c r="G1955" s="59">
        <f t="shared" si="90"/>
        <v>0</v>
      </c>
      <c r="H1955" s="21" t="str">
        <f>IFERROR(VLOOKUP(B1955,Especialidades!A$1:H$6224,6,FALSE),"")</f>
        <v/>
      </c>
      <c r="I1955" s="56" t="str">
        <f>IFERROR(VLOOKUP(B1955,Especialidades!A$1:H$6224,7,FALSE),"")</f>
        <v/>
      </c>
      <c r="J1955" s="56" t="str">
        <f>IFERROR(VLOOKUP(B1955,Especialidades!A$1:H$6224,5,FALSE),"")</f>
        <v/>
      </c>
      <c r="K1955" s="21" t="str">
        <f t="shared" si="91"/>
        <v/>
      </c>
      <c r="L1955" s="15"/>
      <c r="AZ1955" s="3"/>
      <c r="BD1955" s="1"/>
      <c r="BF1955" s="4"/>
    </row>
    <row r="1956" spans="1:58" ht="30" customHeight="1" x14ac:dyDescent="0.3">
      <c r="A1956" s="58" t="str">
        <f t="shared" si="92"/>
        <v/>
      </c>
      <c r="B1956" s="53"/>
      <c r="C1956" s="73" t="str">
        <f>IFERROR(VLOOKUP(B1956,Especialidades!A$1:H$6224,3,FALSE),"")</f>
        <v/>
      </c>
      <c r="D1956" s="74"/>
      <c r="E1956" s="21" t="str">
        <f>IFERROR(VLOOKUP(B1956,Especialidades!A$1:H$6224,4,FALSE),"")</f>
        <v/>
      </c>
      <c r="F1956" s="59"/>
      <c r="G1956" s="59">
        <f t="shared" si="90"/>
        <v>0</v>
      </c>
      <c r="H1956" s="21" t="str">
        <f>IFERROR(VLOOKUP(B1956,Especialidades!A$1:H$6224,6,FALSE),"")</f>
        <v/>
      </c>
      <c r="I1956" s="56" t="str">
        <f>IFERROR(VLOOKUP(B1956,Especialidades!A$1:H$6224,7,FALSE),"")</f>
        <v/>
      </c>
      <c r="J1956" s="56" t="str">
        <f>IFERROR(VLOOKUP(B1956,Especialidades!A$1:H$6224,5,FALSE),"")</f>
        <v/>
      </c>
      <c r="K1956" s="21" t="str">
        <f t="shared" si="91"/>
        <v/>
      </c>
      <c r="L1956" s="15"/>
      <c r="AZ1956" s="3"/>
      <c r="BD1956" s="1"/>
      <c r="BF1956" s="4"/>
    </row>
    <row r="1957" spans="1:58" ht="30" customHeight="1" x14ac:dyDescent="0.3">
      <c r="A1957" s="58" t="str">
        <f t="shared" si="92"/>
        <v/>
      </c>
      <c r="B1957" s="53"/>
      <c r="C1957" s="73" t="str">
        <f>IFERROR(VLOOKUP(B1957,Especialidades!A$1:H$6224,3,FALSE),"")</f>
        <v/>
      </c>
      <c r="D1957" s="74"/>
      <c r="E1957" s="21" t="str">
        <f>IFERROR(VLOOKUP(B1957,Especialidades!A$1:H$6224,4,FALSE),"")</f>
        <v/>
      </c>
      <c r="F1957" s="59"/>
      <c r="G1957" s="59">
        <f t="shared" si="90"/>
        <v>0</v>
      </c>
      <c r="H1957" s="21" t="str">
        <f>IFERROR(VLOOKUP(B1957,Especialidades!A$1:H$6224,6,FALSE),"")</f>
        <v/>
      </c>
      <c r="I1957" s="56" t="str">
        <f>IFERROR(VLOOKUP(B1957,Especialidades!A$1:H$6224,7,FALSE),"")</f>
        <v/>
      </c>
      <c r="J1957" s="56" t="str">
        <f>IFERROR(VLOOKUP(B1957,Especialidades!A$1:H$6224,5,FALSE),"")</f>
        <v/>
      </c>
      <c r="K1957" s="21" t="str">
        <f t="shared" si="91"/>
        <v/>
      </c>
      <c r="L1957" s="15"/>
      <c r="AZ1957" s="3"/>
      <c r="BD1957" s="1"/>
      <c r="BF1957" s="4"/>
    </row>
    <row r="1958" spans="1:58" ht="30" customHeight="1" x14ac:dyDescent="0.3">
      <c r="A1958" s="58" t="str">
        <f t="shared" si="92"/>
        <v/>
      </c>
      <c r="B1958" s="53"/>
      <c r="C1958" s="73" t="str">
        <f>IFERROR(VLOOKUP(B1958,Especialidades!A$1:H$6224,3,FALSE),"")</f>
        <v/>
      </c>
      <c r="D1958" s="74"/>
      <c r="E1958" s="21" t="str">
        <f>IFERROR(VLOOKUP(B1958,Especialidades!A$1:H$6224,4,FALSE),"")</f>
        <v/>
      </c>
      <c r="F1958" s="59"/>
      <c r="G1958" s="59">
        <f t="shared" si="90"/>
        <v>0</v>
      </c>
      <c r="H1958" s="21" t="str">
        <f>IFERROR(VLOOKUP(B1958,Especialidades!A$1:H$6224,6,FALSE),"")</f>
        <v/>
      </c>
      <c r="I1958" s="56" t="str">
        <f>IFERROR(VLOOKUP(B1958,Especialidades!A$1:H$6224,7,FALSE),"")</f>
        <v/>
      </c>
      <c r="J1958" s="56" t="str">
        <f>IFERROR(VLOOKUP(B1958,Especialidades!A$1:H$6224,5,FALSE),"")</f>
        <v/>
      </c>
      <c r="K1958" s="21" t="str">
        <f t="shared" si="91"/>
        <v/>
      </c>
      <c r="L1958" s="15"/>
      <c r="AZ1958" s="3"/>
      <c r="BD1958" s="1"/>
      <c r="BF1958" s="4"/>
    </row>
    <row r="1959" spans="1:58" ht="30" customHeight="1" x14ac:dyDescent="0.3">
      <c r="A1959" s="58" t="str">
        <f t="shared" si="92"/>
        <v/>
      </c>
      <c r="B1959" s="53"/>
      <c r="C1959" s="73" t="str">
        <f>IFERROR(VLOOKUP(B1959,Especialidades!A$1:H$6224,3,FALSE),"")</f>
        <v/>
      </c>
      <c r="D1959" s="74"/>
      <c r="E1959" s="21" t="str">
        <f>IFERROR(VLOOKUP(B1959,Especialidades!A$1:H$6224,4,FALSE),"")</f>
        <v/>
      </c>
      <c r="F1959" s="59"/>
      <c r="G1959" s="59">
        <f t="shared" si="90"/>
        <v>0</v>
      </c>
      <c r="H1959" s="21" t="str">
        <f>IFERROR(VLOOKUP(B1959,Especialidades!A$1:H$6224,6,FALSE),"")</f>
        <v/>
      </c>
      <c r="I1959" s="56" t="str">
        <f>IFERROR(VLOOKUP(B1959,Especialidades!A$1:H$6224,7,FALSE),"")</f>
        <v/>
      </c>
      <c r="J1959" s="56" t="str">
        <f>IFERROR(VLOOKUP(B1959,Especialidades!A$1:H$6224,5,FALSE),"")</f>
        <v/>
      </c>
      <c r="K1959" s="21" t="str">
        <f t="shared" si="91"/>
        <v/>
      </c>
      <c r="L1959" s="15"/>
      <c r="AZ1959" s="3"/>
      <c r="BD1959" s="1"/>
      <c r="BF1959" s="4"/>
    </row>
    <row r="1960" spans="1:58" ht="30" customHeight="1" x14ac:dyDescent="0.3">
      <c r="A1960" s="58" t="str">
        <f t="shared" si="92"/>
        <v/>
      </c>
      <c r="B1960" s="53"/>
      <c r="C1960" s="73" t="str">
        <f>IFERROR(VLOOKUP(B1960,Especialidades!A$1:H$6224,3,FALSE),"")</f>
        <v/>
      </c>
      <c r="D1960" s="74"/>
      <c r="E1960" s="21" t="str">
        <f>IFERROR(VLOOKUP(B1960,Especialidades!A$1:H$6224,4,FALSE),"")</f>
        <v/>
      </c>
      <c r="F1960" s="59"/>
      <c r="G1960" s="59">
        <f t="shared" si="90"/>
        <v>0</v>
      </c>
      <c r="H1960" s="21" t="str">
        <f>IFERROR(VLOOKUP(B1960,Especialidades!A$1:H$6224,6,FALSE),"")</f>
        <v/>
      </c>
      <c r="I1960" s="56" t="str">
        <f>IFERROR(VLOOKUP(B1960,Especialidades!A$1:H$6224,7,FALSE),"")</f>
        <v/>
      </c>
      <c r="J1960" s="56" t="str">
        <f>IFERROR(VLOOKUP(B1960,Especialidades!A$1:H$6224,5,FALSE),"")</f>
        <v/>
      </c>
      <c r="K1960" s="21" t="str">
        <f t="shared" si="91"/>
        <v/>
      </c>
      <c r="L1960" s="15"/>
      <c r="AZ1960" s="3"/>
      <c r="BD1960" s="1"/>
      <c r="BF1960" s="4"/>
    </row>
    <row r="1961" spans="1:58" ht="30" customHeight="1" x14ac:dyDescent="0.3">
      <c r="A1961" s="58" t="str">
        <f t="shared" si="92"/>
        <v/>
      </c>
      <c r="B1961" s="53"/>
      <c r="C1961" s="73" t="str">
        <f>IFERROR(VLOOKUP(B1961,Especialidades!A$1:H$6224,3,FALSE),"")</f>
        <v/>
      </c>
      <c r="D1961" s="74"/>
      <c r="E1961" s="21" t="str">
        <f>IFERROR(VLOOKUP(B1961,Especialidades!A$1:H$6224,4,FALSE),"")</f>
        <v/>
      </c>
      <c r="F1961" s="59"/>
      <c r="G1961" s="59">
        <f t="shared" si="90"/>
        <v>0</v>
      </c>
      <c r="H1961" s="21" t="str">
        <f>IFERROR(VLOOKUP(B1961,Especialidades!A$1:H$6224,6,FALSE),"")</f>
        <v/>
      </c>
      <c r="I1961" s="56" t="str">
        <f>IFERROR(VLOOKUP(B1961,Especialidades!A$1:H$6224,7,FALSE),"")</f>
        <v/>
      </c>
      <c r="J1961" s="56" t="str">
        <f>IFERROR(VLOOKUP(B1961,Especialidades!A$1:H$6224,5,FALSE),"")</f>
        <v/>
      </c>
      <c r="K1961" s="21" t="str">
        <f t="shared" si="91"/>
        <v/>
      </c>
      <c r="L1961" s="15"/>
      <c r="AZ1961" s="3"/>
      <c r="BD1961" s="1"/>
      <c r="BF1961" s="4"/>
    </row>
    <row r="1962" spans="1:58" ht="30" customHeight="1" x14ac:dyDescent="0.3">
      <c r="A1962" s="58" t="str">
        <f t="shared" si="92"/>
        <v/>
      </c>
      <c r="B1962" s="53"/>
      <c r="C1962" s="73" t="str">
        <f>IFERROR(VLOOKUP(B1962,Especialidades!A$1:H$6224,3,FALSE),"")</f>
        <v/>
      </c>
      <c r="D1962" s="74"/>
      <c r="E1962" s="21" t="str">
        <f>IFERROR(VLOOKUP(B1962,Especialidades!A$1:H$6224,4,FALSE),"")</f>
        <v/>
      </c>
      <c r="F1962" s="59"/>
      <c r="G1962" s="59">
        <f t="shared" si="90"/>
        <v>0</v>
      </c>
      <c r="H1962" s="21" t="str">
        <f>IFERROR(VLOOKUP(B1962,Especialidades!A$1:H$6224,6,FALSE),"")</f>
        <v/>
      </c>
      <c r="I1962" s="56" t="str">
        <f>IFERROR(VLOOKUP(B1962,Especialidades!A$1:H$6224,7,FALSE),"")</f>
        <v/>
      </c>
      <c r="J1962" s="56" t="str">
        <f>IFERROR(VLOOKUP(B1962,Especialidades!A$1:H$6224,5,FALSE),"")</f>
        <v/>
      </c>
      <c r="K1962" s="21" t="str">
        <f t="shared" si="91"/>
        <v/>
      </c>
      <c r="L1962" s="15"/>
      <c r="AZ1962" s="3"/>
      <c r="BD1962" s="1"/>
      <c r="BF1962" s="4"/>
    </row>
    <row r="1963" spans="1:58" ht="30" customHeight="1" x14ac:dyDescent="0.3">
      <c r="A1963" s="58" t="str">
        <f t="shared" si="92"/>
        <v/>
      </c>
      <c r="B1963" s="53"/>
      <c r="C1963" s="73" t="str">
        <f>IFERROR(VLOOKUP(B1963,Especialidades!A$1:H$6224,3,FALSE),"")</f>
        <v/>
      </c>
      <c r="D1963" s="74"/>
      <c r="E1963" s="21" t="str">
        <f>IFERROR(VLOOKUP(B1963,Especialidades!A$1:H$6224,4,FALSE),"")</f>
        <v/>
      </c>
      <c r="F1963" s="59"/>
      <c r="G1963" s="59">
        <f t="shared" si="90"/>
        <v>0</v>
      </c>
      <c r="H1963" s="21" t="str">
        <f>IFERROR(VLOOKUP(B1963,Especialidades!A$1:H$6224,6,FALSE),"")</f>
        <v/>
      </c>
      <c r="I1963" s="56" t="str">
        <f>IFERROR(VLOOKUP(B1963,Especialidades!A$1:H$6224,7,FALSE),"")</f>
        <v/>
      </c>
      <c r="J1963" s="56" t="str">
        <f>IFERROR(VLOOKUP(B1963,Especialidades!A$1:H$6224,5,FALSE),"")</f>
        <v/>
      </c>
      <c r="K1963" s="21" t="str">
        <f t="shared" si="91"/>
        <v/>
      </c>
      <c r="L1963" s="15"/>
      <c r="AZ1963" s="3"/>
      <c r="BD1963" s="1"/>
      <c r="BF1963" s="4"/>
    </row>
    <row r="1964" spans="1:58" ht="30" customHeight="1" x14ac:dyDescent="0.3">
      <c r="A1964" s="58" t="str">
        <f t="shared" si="92"/>
        <v/>
      </c>
      <c r="B1964" s="53"/>
      <c r="C1964" s="73" t="str">
        <f>IFERROR(VLOOKUP(B1964,Especialidades!A$1:H$6224,3,FALSE),"")</f>
        <v/>
      </c>
      <c r="D1964" s="74"/>
      <c r="E1964" s="21" t="str">
        <f>IFERROR(VLOOKUP(B1964,Especialidades!A$1:H$6224,4,FALSE),"")</f>
        <v/>
      </c>
      <c r="F1964" s="59"/>
      <c r="G1964" s="59">
        <f t="shared" si="90"/>
        <v>0</v>
      </c>
      <c r="H1964" s="21" t="str">
        <f>IFERROR(VLOOKUP(B1964,Especialidades!A$1:H$6224,6,FALSE),"")</f>
        <v/>
      </c>
      <c r="I1964" s="56" t="str">
        <f>IFERROR(VLOOKUP(B1964,Especialidades!A$1:H$6224,7,FALSE),"")</f>
        <v/>
      </c>
      <c r="J1964" s="56" t="str">
        <f>IFERROR(VLOOKUP(B1964,Especialidades!A$1:H$6224,5,FALSE),"")</f>
        <v/>
      </c>
      <c r="K1964" s="21" t="str">
        <f t="shared" si="91"/>
        <v/>
      </c>
      <c r="L1964" s="15"/>
      <c r="AZ1964" s="3"/>
      <c r="BD1964" s="1"/>
      <c r="BF1964" s="4"/>
    </row>
    <row r="1965" spans="1:58" ht="30" customHeight="1" x14ac:dyDescent="0.3">
      <c r="A1965" s="58" t="str">
        <f t="shared" si="92"/>
        <v/>
      </c>
      <c r="B1965" s="53"/>
      <c r="C1965" s="73" t="str">
        <f>IFERROR(VLOOKUP(B1965,Especialidades!A$1:H$6224,3,FALSE),"")</f>
        <v/>
      </c>
      <c r="D1965" s="74"/>
      <c r="E1965" s="21" t="str">
        <f>IFERROR(VLOOKUP(B1965,Especialidades!A$1:H$6224,4,FALSE),"")</f>
        <v/>
      </c>
      <c r="F1965" s="59"/>
      <c r="G1965" s="59">
        <f t="shared" si="90"/>
        <v>0</v>
      </c>
      <c r="H1965" s="21" t="str">
        <f>IFERROR(VLOOKUP(B1965,Especialidades!A$1:H$6224,6,FALSE),"")</f>
        <v/>
      </c>
      <c r="I1965" s="56" t="str">
        <f>IFERROR(VLOOKUP(B1965,Especialidades!A$1:H$6224,7,FALSE),"")</f>
        <v/>
      </c>
      <c r="J1965" s="56" t="str">
        <f>IFERROR(VLOOKUP(B1965,Especialidades!A$1:H$6224,5,FALSE),"")</f>
        <v/>
      </c>
      <c r="K1965" s="21" t="str">
        <f t="shared" si="91"/>
        <v/>
      </c>
      <c r="L1965" s="15"/>
      <c r="AZ1965" s="3"/>
      <c r="BD1965" s="1"/>
      <c r="BF1965" s="4"/>
    </row>
    <row r="1966" spans="1:58" ht="30" customHeight="1" x14ac:dyDescent="0.3">
      <c r="A1966" s="58" t="str">
        <f t="shared" si="92"/>
        <v/>
      </c>
      <c r="B1966" s="53"/>
      <c r="C1966" s="73" t="str">
        <f>IFERROR(VLOOKUP(B1966,Especialidades!A$1:H$6224,3,FALSE),"")</f>
        <v/>
      </c>
      <c r="D1966" s="74"/>
      <c r="E1966" s="21" t="str">
        <f>IFERROR(VLOOKUP(B1966,Especialidades!A$1:H$6224,4,FALSE),"")</f>
        <v/>
      </c>
      <c r="F1966" s="59"/>
      <c r="G1966" s="59">
        <f t="shared" si="90"/>
        <v>0</v>
      </c>
      <c r="H1966" s="21" t="str">
        <f>IFERROR(VLOOKUP(B1966,Especialidades!A$1:H$6224,6,FALSE),"")</f>
        <v/>
      </c>
      <c r="I1966" s="56" t="str">
        <f>IFERROR(VLOOKUP(B1966,Especialidades!A$1:H$6224,7,FALSE),"")</f>
        <v/>
      </c>
      <c r="J1966" s="56" t="str">
        <f>IFERROR(VLOOKUP(B1966,Especialidades!A$1:H$6224,5,FALSE),"")</f>
        <v/>
      </c>
      <c r="K1966" s="21" t="str">
        <f t="shared" si="91"/>
        <v/>
      </c>
      <c r="L1966" s="15"/>
      <c r="AZ1966" s="3"/>
      <c r="BD1966" s="1"/>
      <c r="BF1966" s="4"/>
    </row>
    <row r="1967" spans="1:58" ht="30" customHeight="1" x14ac:dyDescent="0.3">
      <c r="A1967" s="58" t="str">
        <f t="shared" si="92"/>
        <v/>
      </c>
      <c r="B1967" s="53"/>
      <c r="C1967" s="73" t="str">
        <f>IFERROR(VLOOKUP(B1967,Especialidades!A$1:H$6224,3,FALSE),"")</f>
        <v/>
      </c>
      <c r="D1967" s="74"/>
      <c r="E1967" s="21" t="str">
        <f>IFERROR(VLOOKUP(B1967,Especialidades!A$1:H$6224,4,FALSE),"")</f>
        <v/>
      </c>
      <c r="F1967" s="59"/>
      <c r="G1967" s="59">
        <f t="shared" si="90"/>
        <v>0</v>
      </c>
      <c r="H1967" s="21" t="str">
        <f>IFERROR(VLOOKUP(B1967,Especialidades!A$1:H$6224,6,FALSE),"")</f>
        <v/>
      </c>
      <c r="I1967" s="56" t="str">
        <f>IFERROR(VLOOKUP(B1967,Especialidades!A$1:H$6224,7,FALSE),"")</f>
        <v/>
      </c>
      <c r="J1967" s="56" t="str">
        <f>IFERROR(VLOOKUP(B1967,Especialidades!A$1:H$6224,5,FALSE),"")</f>
        <v/>
      </c>
      <c r="K1967" s="21" t="str">
        <f t="shared" si="91"/>
        <v/>
      </c>
      <c r="L1967" s="15"/>
      <c r="AZ1967" s="3"/>
      <c r="BD1967" s="1"/>
      <c r="BF1967" s="4"/>
    </row>
    <row r="1968" spans="1:58" ht="30" customHeight="1" x14ac:dyDescent="0.3">
      <c r="A1968" s="58" t="str">
        <f t="shared" si="92"/>
        <v/>
      </c>
      <c r="B1968" s="53"/>
      <c r="C1968" s="73" t="str">
        <f>IFERROR(VLOOKUP(B1968,Especialidades!A$1:H$6224,3,FALSE),"")</f>
        <v/>
      </c>
      <c r="D1968" s="74"/>
      <c r="E1968" s="21" t="str">
        <f>IFERROR(VLOOKUP(B1968,Especialidades!A$1:H$6224,4,FALSE),"")</f>
        <v/>
      </c>
      <c r="F1968" s="59"/>
      <c r="G1968" s="59">
        <f t="shared" si="90"/>
        <v>0</v>
      </c>
      <c r="H1968" s="21" t="str">
        <f>IFERROR(VLOOKUP(B1968,Especialidades!A$1:H$6224,6,FALSE),"")</f>
        <v/>
      </c>
      <c r="I1968" s="56" t="str">
        <f>IFERROR(VLOOKUP(B1968,Especialidades!A$1:H$6224,7,FALSE),"")</f>
        <v/>
      </c>
      <c r="J1968" s="56" t="str">
        <f>IFERROR(VLOOKUP(B1968,Especialidades!A$1:H$6224,5,FALSE),"")</f>
        <v/>
      </c>
      <c r="K1968" s="21" t="str">
        <f t="shared" si="91"/>
        <v/>
      </c>
      <c r="L1968" s="15"/>
      <c r="AZ1968" s="3"/>
      <c r="BD1968" s="1"/>
      <c r="BF1968" s="4"/>
    </row>
    <row r="1969" spans="1:58" ht="30" customHeight="1" x14ac:dyDescent="0.3">
      <c r="A1969" s="58" t="str">
        <f t="shared" si="92"/>
        <v/>
      </c>
      <c r="B1969" s="53"/>
      <c r="C1969" s="73" t="str">
        <f>IFERROR(VLOOKUP(B1969,Especialidades!A$1:H$6224,3,FALSE),"")</f>
        <v/>
      </c>
      <c r="D1969" s="74"/>
      <c r="E1969" s="21" t="str">
        <f>IFERROR(VLOOKUP(B1969,Especialidades!A$1:H$6224,4,FALSE),"")</f>
        <v/>
      </c>
      <c r="F1969" s="59"/>
      <c r="G1969" s="59">
        <f t="shared" si="90"/>
        <v>0</v>
      </c>
      <c r="H1969" s="21" t="str">
        <f>IFERROR(VLOOKUP(B1969,Especialidades!A$1:H$6224,6,FALSE),"")</f>
        <v/>
      </c>
      <c r="I1969" s="56" t="str">
        <f>IFERROR(VLOOKUP(B1969,Especialidades!A$1:H$6224,7,FALSE),"")</f>
        <v/>
      </c>
      <c r="J1969" s="56" t="str">
        <f>IFERROR(VLOOKUP(B1969,Especialidades!A$1:H$6224,5,FALSE),"")</f>
        <v/>
      </c>
      <c r="K1969" s="21" t="str">
        <f t="shared" si="91"/>
        <v/>
      </c>
      <c r="L1969" s="15"/>
      <c r="AZ1969" s="3"/>
      <c r="BD1969" s="1"/>
      <c r="BF1969" s="4"/>
    </row>
    <row r="1970" spans="1:58" ht="30" customHeight="1" x14ac:dyDescent="0.3">
      <c r="A1970" s="58" t="str">
        <f t="shared" si="92"/>
        <v/>
      </c>
      <c r="B1970" s="53"/>
      <c r="C1970" s="73" t="str">
        <f>IFERROR(VLOOKUP(B1970,Especialidades!A$1:H$6224,3,FALSE),"")</f>
        <v/>
      </c>
      <c r="D1970" s="74"/>
      <c r="E1970" s="21" t="str">
        <f>IFERROR(VLOOKUP(B1970,Especialidades!A$1:H$6224,4,FALSE),"")</f>
        <v/>
      </c>
      <c r="F1970" s="59"/>
      <c r="G1970" s="59">
        <f t="shared" si="90"/>
        <v>0</v>
      </c>
      <c r="H1970" s="21" t="str">
        <f>IFERROR(VLOOKUP(B1970,Especialidades!A$1:H$6224,6,FALSE),"")</f>
        <v/>
      </c>
      <c r="I1970" s="56" t="str">
        <f>IFERROR(VLOOKUP(B1970,Especialidades!A$1:H$6224,7,FALSE),"")</f>
        <v/>
      </c>
      <c r="J1970" s="56" t="str">
        <f>IFERROR(VLOOKUP(B1970,Especialidades!A$1:H$6224,5,FALSE),"")</f>
        <v/>
      </c>
      <c r="K1970" s="21" t="str">
        <f t="shared" si="91"/>
        <v/>
      </c>
      <c r="L1970" s="15"/>
      <c r="AZ1970" s="3"/>
      <c r="BD1970" s="1"/>
      <c r="BF1970" s="4"/>
    </row>
    <row r="1971" spans="1:58" ht="30" customHeight="1" x14ac:dyDescent="0.3">
      <c r="A1971" s="58" t="str">
        <f t="shared" si="92"/>
        <v/>
      </c>
      <c r="B1971" s="53"/>
      <c r="C1971" s="73" t="str">
        <f>IFERROR(VLOOKUP(B1971,Especialidades!A$1:H$6224,3,FALSE),"")</f>
        <v/>
      </c>
      <c r="D1971" s="74"/>
      <c r="E1971" s="21" t="str">
        <f>IFERROR(VLOOKUP(B1971,Especialidades!A$1:H$6224,4,FALSE),"")</f>
        <v/>
      </c>
      <c r="F1971" s="59"/>
      <c r="G1971" s="59">
        <f t="shared" si="90"/>
        <v>0</v>
      </c>
      <c r="H1971" s="21" t="str">
        <f>IFERROR(VLOOKUP(B1971,Especialidades!A$1:H$6224,6,FALSE),"")</f>
        <v/>
      </c>
      <c r="I1971" s="56" t="str">
        <f>IFERROR(VLOOKUP(B1971,Especialidades!A$1:H$6224,7,FALSE),"")</f>
        <v/>
      </c>
      <c r="J1971" s="56" t="str">
        <f>IFERROR(VLOOKUP(B1971,Especialidades!A$1:H$6224,5,FALSE),"")</f>
        <v/>
      </c>
      <c r="K1971" s="21" t="str">
        <f t="shared" si="91"/>
        <v/>
      </c>
      <c r="L1971" s="15"/>
      <c r="AZ1971" s="3"/>
      <c r="BD1971" s="1"/>
      <c r="BF1971" s="4"/>
    </row>
    <row r="1972" spans="1:58" ht="30" customHeight="1" x14ac:dyDescent="0.3">
      <c r="A1972" s="58" t="str">
        <f t="shared" si="92"/>
        <v/>
      </c>
      <c r="B1972" s="53"/>
      <c r="C1972" s="73" t="str">
        <f>IFERROR(VLOOKUP(B1972,Especialidades!A$1:H$6224,3,FALSE),"")</f>
        <v/>
      </c>
      <c r="D1972" s="74"/>
      <c r="E1972" s="21" t="str">
        <f>IFERROR(VLOOKUP(B1972,Especialidades!A$1:H$6224,4,FALSE),"")</f>
        <v/>
      </c>
      <c r="F1972" s="59"/>
      <c r="G1972" s="59">
        <f t="shared" si="90"/>
        <v>0</v>
      </c>
      <c r="H1972" s="21" t="str">
        <f>IFERROR(VLOOKUP(B1972,Especialidades!A$1:H$6224,6,FALSE),"")</f>
        <v/>
      </c>
      <c r="I1972" s="56" t="str">
        <f>IFERROR(VLOOKUP(B1972,Especialidades!A$1:H$6224,7,FALSE),"")</f>
        <v/>
      </c>
      <c r="J1972" s="56" t="str">
        <f>IFERROR(VLOOKUP(B1972,Especialidades!A$1:H$6224,5,FALSE),"")</f>
        <v/>
      </c>
      <c r="K1972" s="21" t="str">
        <f t="shared" si="91"/>
        <v/>
      </c>
      <c r="L1972" s="15"/>
      <c r="AZ1972" s="3"/>
      <c r="BD1972" s="1"/>
      <c r="BF1972" s="4"/>
    </row>
    <row r="1973" spans="1:58" ht="30" customHeight="1" x14ac:dyDescent="0.3">
      <c r="A1973" s="58" t="str">
        <f t="shared" si="92"/>
        <v/>
      </c>
      <c r="B1973" s="53"/>
      <c r="C1973" s="73" t="str">
        <f>IFERROR(VLOOKUP(B1973,Especialidades!A$1:H$6224,3,FALSE),"")</f>
        <v/>
      </c>
      <c r="D1973" s="74"/>
      <c r="E1973" s="21" t="str">
        <f>IFERROR(VLOOKUP(B1973,Especialidades!A$1:H$6224,4,FALSE),"")</f>
        <v/>
      </c>
      <c r="F1973" s="59"/>
      <c r="G1973" s="59">
        <f t="shared" si="90"/>
        <v>0</v>
      </c>
      <c r="H1973" s="21" t="str">
        <f>IFERROR(VLOOKUP(B1973,Especialidades!A$1:H$6224,6,FALSE),"")</f>
        <v/>
      </c>
      <c r="I1973" s="56" t="str">
        <f>IFERROR(VLOOKUP(B1973,Especialidades!A$1:H$6224,7,FALSE),"")</f>
        <v/>
      </c>
      <c r="J1973" s="56" t="str">
        <f>IFERROR(VLOOKUP(B1973,Especialidades!A$1:H$6224,5,FALSE),"")</f>
        <v/>
      </c>
      <c r="K1973" s="21" t="str">
        <f t="shared" si="91"/>
        <v/>
      </c>
      <c r="L1973" s="15"/>
      <c r="AZ1973" s="3"/>
      <c r="BD1973" s="1"/>
      <c r="BF1973" s="4"/>
    </row>
    <row r="1974" spans="1:58" ht="30" customHeight="1" x14ac:dyDescent="0.3">
      <c r="A1974" s="58" t="str">
        <f t="shared" si="92"/>
        <v/>
      </c>
      <c r="B1974" s="53"/>
      <c r="C1974" s="73" t="str">
        <f>IFERROR(VLOOKUP(B1974,Especialidades!A$1:H$6224,3,FALSE),"")</f>
        <v/>
      </c>
      <c r="D1974" s="74"/>
      <c r="E1974" s="21" t="str">
        <f>IFERROR(VLOOKUP(B1974,Especialidades!A$1:H$6224,4,FALSE),"")</f>
        <v/>
      </c>
      <c r="F1974" s="59"/>
      <c r="G1974" s="59">
        <f t="shared" si="90"/>
        <v>0</v>
      </c>
      <c r="H1974" s="21" t="str">
        <f>IFERROR(VLOOKUP(B1974,Especialidades!A$1:H$6224,6,FALSE),"")</f>
        <v/>
      </c>
      <c r="I1974" s="56" t="str">
        <f>IFERROR(VLOOKUP(B1974,Especialidades!A$1:H$6224,7,FALSE),"")</f>
        <v/>
      </c>
      <c r="J1974" s="56" t="str">
        <f>IFERROR(VLOOKUP(B1974,Especialidades!A$1:H$6224,5,FALSE),"")</f>
        <v/>
      </c>
      <c r="K1974" s="21" t="str">
        <f t="shared" si="91"/>
        <v/>
      </c>
      <c r="L1974" s="15"/>
      <c r="AZ1974" s="3"/>
      <c r="BD1974" s="1"/>
      <c r="BF1974" s="4"/>
    </row>
    <row r="1975" spans="1:58" ht="30" customHeight="1" x14ac:dyDescent="0.3">
      <c r="A1975" s="58" t="str">
        <f t="shared" si="92"/>
        <v/>
      </c>
      <c r="B1975" s="53"/>
      <c r="C1975" s="73" t="str">
        <f>IFERROR(VLOOKUP(B1975,Especialidades!A$1:H$6224,3,FALSE),"")</f>
        <v/>
      </c>
      <c r="D1975" s="74"/>
      <c r="E1975" s="21" t="str">
        <f>IFERROR(VLOOKUP(B1975,Especialidades!A$1:H$6224,4,FALSE),"")</f>
        <v/>
      </c>
      <c r="F1975" s="59"/>
      <c r="G1975" s="59">
        <f t="shared" si="90"/>
        <v>0</v>
      </c>
      <c r="H1975" s="21" t="str">
        <f>IFERROR(VLOOKUP(B1975,Especialidades!A$1:H$6224,6,FALSE),"")</f>
        <v/>
      </c>
      <c r="I1975" s="56" t="str">
        <f>IFERROR(VLOOKUP(B1975,Especialidades!A$1:H$6224,7,FALSE),"")</f>
        <v/>
      </c>
      <c r="J1975" s="56" t="str">
        <f>IFERROR(VLOOKUP(B1975,Especialidades!A$1:H$6224,5,FALSE),"")</f>
        <v/>
      </c>
      <c r="K1975" s="21" t="str">
        <f t="shared" si="91"/>
        <v/>
      </c>
      <c r="L1975" s="15"/>
      <c r="AZ1975" s="3"/>
      <c r="BD1975" s="1"/>
      <c r="BF1975" s="4"/>
    </row>
    <row r="1976" spans="1:58" ht="30" customHeight="1" x14ac:dyDescent="0.3">
      <c r="A1976" s="58" t="str">
        <f t="shared" si="92"/>
        <v/>
      </c>
      <c r="B1976" s="53"/>
      <c r="C1976" s="73" t="str">
        <f>IFERROR(VLOOKUP(B1976,Especialidades!A$1:H$6224,3,FALSE),"")</f>
        <v/>
      </c>
      <c r="D1976" s="74"/>
      <c r="E1976" s="21" t="str">
        <f>IFERROR(VLOOKUP(B1976,Especialidades!A$1:H$6224,4,FALSE),"")</f>
        <v/>
      </c>
      <c r="F1976" s="59"/>
      <c r="G1976" s="59">
        <f t="shared" si="90"/>
        <v>0</v>
      </c>
      <c r="H1976" s="21" t="str">
        <f>IFERROR(VLOOKUP(B1976,Especialidades!A$1:H$6224,6,FALSE),"")</f>
        <v/>
      </c>
      <c r="I1976" s="56" t="str">
        <f>IFERROR(VLOOKUP(B1976,Especialidades!A$1:H$6224,7,FALSE),"")</f>
        <v/>
      </c>
      <c r="J1976" s="56" t="str">
        <f>IFERROR(VLOOKUP(B1976,Especialidades!A$1:H$6224,5,FALSE),"")</f>
        <v/>
      </c>
      <c r="K1976" s="21" t="str">
        <f t="shared" si="91"/>
        <v/>
      </c>
      <c r="L1976" s="15"/>
      <c r="AZ1976" s="3"/>
      <c r="BD1976" s="1"/>
      <c r="BF1976" s="4"/>
    </row>
    <row r="1977" spans="1:58" ht="30" customHeight="1" x14ac:dyDescent="0.3">
      <c r="A1977" s="58" t="str">
        <f t="shared" si="92"/>
        <v/>
      </c>
      <c r="B1977" s="53"/>
      <c r="C1977" s="73" t="str">
        <f>IFERROR(VLOOKUP(B1977,Especialidades!A$1:H$6224,3,FALSE),"")</f>
        <v/>
      </c>
      <c r="D1977" s="74"/>
      <c r="E1977" s="21" t="str">
        <f>IFERROR(VLOOKUP(B1977,Especialidades!A$1:H$6224,4,FALSE),"")</f>
        <v/>
      </c>
      <c r="F1977" s="59"/>
      <c r="G1977" s="59">
        <f t="shared" si="90"/>
        <v>0</v>
      </c>
      <c r="H1977" s="21" t="str">
        <f>IFERROR(VLOOKUP(B1977,Especialidades!A$1:H$6224,6,FALSE),"")</f>
        <v/>
      </c>
      <c r="I1977" s="56" t="str">
        <f>IFERROR(VLOOKUP(B1977,Especialidades!A$1:H$6224,7,FALSE),"")</f>
        <v/>
      </c>
      <c r="J1977" s="56" t="str">
        <f>IFERROR(VLOOKUP(B1977,Especialidades!A$1:H$6224,5,FALSE),"")</f>
        <v/>
      </c>
      <c r="K1977" s="21" t="str">
        <f t="shared" si="91"/>
        <v/>
      </c>
      <c r="L1977" s="15"/>
      <c r="AZ1977" s="3"/>
      <c r="BD1977" s="1"/>
      <c r="BF1977" s="4"/>
    </row>
    <row r="1978" spans="1:58" ht="30" customHeight="1" x14ac:dyDescent="0.3">
      <c r="A1978" s="58" t="str">
        <f t="shared" si="92"/>
        <v/>
      </c>
      <c r="B1978" s="53"/>
      <c r="C1978" s="73" t="str">
        <f>IFERROR(VLOOKUP(B1978,Especialidades!A$1:H$6224,3,FALSE),"")</f>
        <v/>
      </c>
      <c r="D1978" s="74"/>
      <c r="E1978" s="21" t="str">
        <f>IFERROR(VLOOKUP(B1978,Especialidades!A$1:H$6224,4,FALSE),"")</f>
        <v/>
      </c>
      <c r="F1978" s="59"/>
      <c r="G1978" s="59">
        <f t="shared" si="90"/>
        <v>0</v>
      </c>
      <c r="H1978" s="21" t="str">
        <f>IFERROR(VLOOKUP(B1978,Especialidades!A$1:H$6224,6,FALSE),"")</f>
        <v/>
      </c>
      <c r="I1978" s="56" t="str">
        <f>IFERROR(VLOOKUP(B1978,Especialidades!A$1:H$6224,7,FALSE),"")</f>
        <v/>
      </c>
      <c r="J1978" s="56" t="str">
        <f>IFERROR(VLOOKUP(B1978,Especialidades!A$1:H$6224,5,FALSE),"")</f>
        <v/>
      </c>
      <c r="K1978" s="21" t="str">
        <f t="shared" si="91"/>
        <v/>
      </c>
      <c r="L1978" s="15"/>
      <c r="AZ1978" s="3"/>
      <c r="BD1978" s="1"/>
      <c r="BF1978" s="4"/>
    </row>
    <row r="1979" spans="1:58" ht="30" customHeight="1" x14ac:dyDescent="0.3">
      <c r="A1979" s="58" t="str">
        <f t="shared" si="92"/>
        <v/>
      </c>
      <c r="B1979" s="53"/>
      <c r="C1979" s="73" t="str">
        <f>IFERROR(VLOOKUP(B1979,Especialidades!A$1:H$6224,3,FALSE),"")</f>
        <v/>
      </c>
      <c r="D1979" s="74"/>
      <c r="E1979" s="21" t="str">
        <f>IFERROR(VLOOKUP(B1979,Especialidades!A$1:H$6224,4,FALSE),"")</f>
        <v/>
      </c>
      <c r="F1979" s="59"/>
      <c r="G1979" s="59">
        <f t="shared" si="90"/>
        <v>0</v>
      </c>
      <c r="H1979" s="21" t="str">
        <f>IFERROR(VLOOKUP(B1979,Especialidades!A$1:H$6224,6,FALSE),"")</f>
        <v/>
      </c>
      <c r="I1979" s="56" t="str">
        <f>IFERROR(VLOOKUP(B1979,Especialidades!A$1:H$6224,7,FALSE),"")</f>
        <v/>
      </c>
      <c r="J1979" s="56" t="str">
        <f>IFERROR(VLOOKUP(B1979,Especialidades!A$1:H$6224,5,FALSE),"")</f>
        <v/>
      </c>
      <c r="K1979" s="21" t="str">
        <f t="shared" si="91"/>
        <v/>
      </c>
      <c r="L1979" s="15"/>
      <c r="AZ1979" s="3"/>
      <c r="BD1979" s="1"/>
      <c r="BF1979" s="4"/>
    </row>
    <row r="1980" spans="1:58" ht="30" customHeight="1" x14ac:dyDescent="0.3">
      <c r="A1980" s="58" t="str">
        <f t="shared" si="92"/>
        <v/>
      </c>
      <c r="B1980" s="53"/>
      <c r="C1980" s="73" t="str">
        <f>IFERROR(VLOOKUP(B1980,Especialidades!A$1:H$6224,3,FALSE),"")</f>
        <v/>
      </c>
      <c r="D1980" s="74"/>
      <c r="E1980" s="21" t="str">
        <f>IFERROR(VLOOKUP(B1980,Especialidades!A$1:H$6224,4,FALSE),"")</f>
        <v/>
      </c>
      <c r="F1980" s="59"/>
      <c r="G1980" s="59">
        <f t="shared" si="90"/>
        <v>0</v>
      </c>
      <c r="H1980" s="21" t="str">
        <f>IFERROR(VLOOKUP(B1980,Especialidades!A$1:H$6224,6,FALSE),"")</f>
        <v/>
      </c>
      <c r="I1980" s="56" t="str">
        <f>IFERROR(VLOOKUP(B1980,Especialidades!A$1:H$6224,7,FALSE),"")</f>
        <v/>
      </c>
      <c r="J1980" s="56" t="str">
        <f>IFERROR(VLOOKUP(B1980,Especialidades!A$1:H$6224,5,FALSE),"")</f>
        <v/>
      </c>
      <c r="K1980" s="21" t="str">
        <f t="shared" si="91"/>
        <v/>
      </c>
      <c r="L1980" s="15"/>
      <c r="AZ1980" s="3"/>
      <c r="BD1980" s="1"/>
      <c r="BF1980" s="4"/>
    </row>
    <row r="1981" spans="1:58" ht="30" customHeight="1" x14ac:dyDescent="0.3">
      <c r="A1981" s="58" t="str">
        <f t="shared" si="92"/>
        <v/>
      </c>
      <c r="B1981" s="53"/>
      <c r="C1981" s="73" t="str">
        <f>IFERROR(VLOOKUP(B1981,Especialidades!A$1:H$6224,3,FALSE),"")</f>
        <v/>
      </c>
      <c r="D1981" s="74"/>
      <c r="E1981" s="21" t="str">
        <f>IFERROR(VLOOKUP(B1981,Especialidades!A$1:H$6224,4,FALSE),"")</f>
        <v/>
      </c>
      <c r="F1981" s="59"/>
      <c r="G1981" s="59">
        <f t="shared" si="90"/>
        <v>0</v>
      </c>
      <c r="H1981" s="21" t="str">
        <f>IFERROR(VLOOKUP(B1981,Especialidades!A$1:H$6224,6,FALSE),"")</f>
        <v/>
      </c>
      <c r="I1981" s="56" t="str">
        <f>IFERROR(VLOOKUP(B1981,Especialidades!A$1:H$6224,7,FALSE),"")</f>
        <v/>
      </c>
      <c r="J1981" s="56" t="str">
        <f>IFERROR(VLOOKUP(B1981,Especialidades!A$1:H$6224,5,FALSE),"")</f>
        <v/>
      </c>
      <c r="K1981" s="21" t="str">
        <f t="shared" si="91"/>
        <v/>
      </c>
      <c r="L1981" s="15"/>
      <c r="AZ1981" s="3"/>
      <c r="BD1981" s="1"/>
      <c r="BF1981" s="4"/>
    </row>
    <row r="1982" spans="1:58" ht="30" customHeight="1" x14ac:dyDescent="0.3">
      <c r="A1982" s="58" t="str">
        <f t="shared" si="92"/>
        <v/>
      </c>
      <c r="B1982" s="53"/>
      <c r="C1982" s="73" t="str">
        <f>IFERROR(VLOOKUP(B1982,Especialidades!A$1:H$6224,3,FALSE),"")</f>
        <v/>
      </c>
      <c r="D1982" s="74"/>
      <c r="E1982" s="21" t="str">
        <f>IFERROR(VLOOKUP(B1982,Especialidades!A$1:H$6224,4,FALSE),"")</f>
        <v/>
      </c>
      <c r="F1982" s="59"/>
      <c r="G1982" s="59">
        <f t="shared" si="90"/>
        <v>0</v>
      </c>
      <c r="H1982" s="21" t="str">
        <f>IFERROR(VLOOKUP(B1982,Especialidades!A$1:H$6224,6,FALSE),"")</f>
        <v/>
      </c>
      <c r="I1982" s="56" t="str">
        <f>IFERROR(VLOOKUP(B1982,Especialidades!A$1:H$6224,7,FALSE),"")</f>
        <v/>
      </c>
      <c r="J1982" s="56" t="str">
        <f>IFERROR(VLOOKUP(B1982,Especialidades!A$1:H$6224,5,FALSE),"")</f>
        <v/>
      </c>
      <c r="K1982" s="21" t="str">
        <f t="shared" si="91"/>
        <v/>
      </c>
      <c r="L1982" s="15"/>
      <c r="AZ1982" s="3"/>
      <c r="BD1982" s="1"/>
      <c r="BF1982" s="4"/>
    </row>
    <row r="1983" spans="1:58" ht="30" customHeight="1" x14ac:dyDescent="0.3">
      <c r="A1983" s="58" t="str">
        <f t="shared" si="92"/>
        <v/>
      </c>
      <c r="B1983" s="53"/>
      <c r="C1983" s="73" t="str">
        <f>IFERROR(VLOOKUP(B1983,Especialidades!A$1:H$6224,3,FALSE),"")</f>
        <v/>
      </c>
      <c r="D1983" s="74"/>
      <c r="E1983" s="21" t="str">
        <f>IFERROR(VLOOKUP(B1983,Especialidades!A$1:H$6224,4,FALSE),"")</f>
        <v/>
      </c>
      <c r="F1983" s="59"/>
      <c r="G1983" s="59">
        <f t="shared" si="90"/>
        <v>0</v>
      </c>
      <c r="H1983" s="21" t="str">
        <f>IFERROR(VLOOKUP(B1983,Especialidades!A$1:H$6224,6,FALSE),"")</f>
        <v/>
      </c>
      <c r="I1983" s="56" t="str">
        <f>IFERROR(VLOOKUP(B1983,Especialidades!A$1:H$6224,7,FALSE),"")</f>
        <v/>
      </c>
      <c r="J1983" s="56" t="str">
        <f>IFERROR(VLOOKUP(B1983,Especialidades!A$1:H$6224,5,FALSE),"")</f>
        <v/>
      </c>
      <c r="K1983" s="21" t="str">
        <f t="shared" si="91"/>
        <v/>
      </c>
      <c r="L1983" s="15"/>
      <c r="AZ1983" s="3"/>
      <c r="BD1983" s="1"/>
      <c r="BF1983" s="4"/>
    </row>
    <row r="1984" spans="1:58" ht="30" customHeight="1" x14ac:dyDescent="0.3">
      <c r="A1984" s="58" t="str">
        <f t="shared" si="92"/>
        <v/>
      </c>
      <c r="B1984" s="53"/>
      <c r="C1984" s="73" t="str">
        <f>IFERROR(VLOOKUP(B1984,Especialidades!A$1:H$6224,3,FALSE),"")</f>
        <v/>
      </c>
      <c r="D1984" s="74"/>
      <c r="E1984" s="21" t="str">
        <f>IFERROR(VLOOKUP(B1984,Especialidades!A$1:H$6224,4,FALSE),"")</f>
        <v/>
      </c>
      <c r="F1984" s="59"/>
      <c r="G1984" s="59">
        <f t="shared" si="90"/>
        <v>0</v>
      </c>
      <c r="H1984" s="21" t="str">
        <f>IFERROR(VLOOKUP(B1984,Especialidades!A$1:H$6224,6,FALSE),"")</f>
        <v/>
      </c>
      <c r="I1984" s="56" t="str">
        <f>IFERROR(VLOOKUP(B1984,Especialidades!A$1:H$6224,7,FALSE),"")</f>
        <v/>
      </c>
      <c r="J1984" s="56" t="str">
        <f>IFERROR(VLOOKUP(B1984,Especialidades!A$1:H$6224,5,FALSE),"")</f>
        <v/>
      </c>
      <c r="K1984" s="21" t="str">
        <f t="shared" si="91"/>
        <v/>
      </c>
      <c r="L1984" s="15"/>
      <c r="AZ1984" s="3"/>
      <c r="BD1984" s="1"/>
      <c r="BF1984" s="4"/>
    </row>
    <row r="1985" spans="1:58" ht="30" customHeight="1" x14ac:dyDescent="0.3">
      <c r="A1985" s="58" t="str">
        <f t="shared" si="92"/>
        <v/>
      </c>
      <c r="B1985" s="53"/>
      <c r="C1985" s="73" t="str">
        <f>IFERROR(VLOOKUP(B1985,Especialidades!A$1:H$6224,3,FALSE),"")</f>
        <v/>
      </c>
      <c r="D1985" s="74"/>
      <c r="E1985" s="21" t="str">
        <f>IFERROR(VLOOKUP(B1985,Especialidades!A$1:H$6224,4,FALSE),"")</f>
        <v/>
      </c>
      <c r="F1985" s="59"/>
      <c r="G1985" s="59">
        <f t="shared" si="90"/>
        <v>0</v>
      </c>
      <c r="H1985" s="21" t="str">
        <f>IFERROR(VLOOKUP(B1985,Especialidades!A$1:H$6224,6,FALSE),"")</f>
        <v/>
      </c>
      <c r="I1985" s="56" t="str">
        <f>IFERROR(VLOOKUP(B1985,Especialidades!A$1:H$6224,7,FALSE),"")</f>
        <v/>
      </c>
      <c r="J1985" s="56" t="str">
        <f>IFERROR(VLOOKUP(B1985,Especialidades!A$1:H$6224,5,FALSE),"")</f>
        <v/>
      </c>
      <c r="K1985" s="21" t="str">
        <f t="shared" si="91"/>
        <v/>
      </c>
      <c r="L1985" s="15"/>
      <c r="AZ1985" s="3"/>
      <c r="BD1985" s="1"/>
      <c r="BF1985" s="4"/>
    </row>
    <row r="1986" spans="1:58" ht="30" customHeight="1" x14ac:dyDescent="0.3">
      <c r="A1986" s="58" t="str">
        <f t="shared" si="92"/>
        <v/>
      </c>
      <c r="B1986" s="53"/>
      <c r="C1986" s="73" t="str">
        <f>IFERROR(VLOOKUP(B1986,Especialidades!A$1:H$6224,3,FALSE),"")</f>
        <v/>
      </c>
      <c r="D1986" s="74"/>
      <c r="E1986" s="21" t="str">
        <f>IFERROR(VLOOKUP(B1986,Especialidades!A$1:H$6224,4,FALSE),"")</f>
        <v/>
      </c>
      <c r="F1986" s="59"/>
      <c r="G1986" s="59">
        <f t="shared" si="90"/>
        <v>0</v>
      </c>
      <c r="H1986" s="21" t="str">
        <f>IFERROR(VLOOKUP(B1986,Especialidades!A$1:H$6224,6,FALSE),"")</f>
        <v/>
      </c>
      <c r="I1986" s="56" t="str">
        <f>IFERROR(VLOOKUP(B1986,Especialidades!A$1:H$6224,7,FALSE),"")</f>
        <v/>
      </c>
      <c r="J1986" s="56" t="str">
        <f>IFERROR(VLOOKUP(B1986,Especialidades!A$1:H$6224,5,FALSE),"")</f>
        <v/>
      </c>
      <c r="K1986" s="21" t="str">
        <f t="shared" si="91"/>
        <v/>
      </c>
      <c r="L1986" s="15"/>
      <c r="AZ1986" s="3"/>
      <c r="BD1986" s="1"/>
      <c r="BF1986" s="4"/>
    </row>
    <row r="1987" spans="1:58" ht="30" customHeight="1" x14ac:dyDescent="0.3">
      <c r="A1987" s="58" t="str">
        <f t="shared" si="92"/>
        <v/>
      </c>
      <c r="B1987" s="53"/>
      <c r="C1987" s="73" t="str">
        <f>IFERROR(VLOOKUP(B1987,Especialidades!A$1:H$6224,3,FALSE),"")</f>
        <v/>
      </c>
      <c r="D1987" s="74"/>
      <c r="E1987" s="21" t="str">
        <f>IFERROR(VLOOKUP(B1987,Especialidades!A$1:H$6224,4,FALSE),"")</f>
        <v/>
      </c>
      <c r="F1987" s="59"/>
      <c r="G1987" s="59">
        <f t="shared" si="90"/>
        <v>0</v>
      </c>
      <c r="H1987" s="21" t="str">
        <f>IFERROR(VLOOKUP(B1987,Especialidades!A$1:H$6224,6,FALSE),"")</f>
        <v/>
      </c>
      <c r="I1987" s="56" t="str">
        <f>IFERROR(VLOOKUP(B1987,Especialidades!A$1:H$6224,7,FALSE),"")</f>
        <v/>
      </c>
      <c r="J1987" s="56" t="str">
        <f>IFERROR(VLOOKUP(B1987,Especialidades!A$1:H$6224,5,FALSE),"")</f>
        <v/>
      </c>
      <c r="K1987" s="21" t="str">
        <f t="shared" si="91"/>
        <v/>
      </c>
      <c r="L1987" s="15"/>
      <c r="AZ1987" s="3"/>
      <c r="BD1987" s="1"/>
      <c r="BF1987" s="4"/>
    </row>
    <row r="1988" spans="1:58" ht="30" customHeight="1" x14ac:dyDescent="0.3">
      <c r="A1988" s="58" t="str">
        <f t="shared" si="92"/>
        <v/>
      </c>
      <c r="B1988" s="53"/>
      <c r="C1988" s="73" t="str">
        <f>IFERROR(VLOOKUP(B1988,Especialidades!A$1:H$6224,3,FALSE),"")</f>
        <v/>
      </c>
      <c r="D1988" s="74"/>
      <c r="E1988" s="21" t="str">
        <f>IFERROR(VLOOKUP(B1988,Especialidades!A$1:H$6224,4,FALSE),"")</f>
        <v/>
      </c>
      <c r="F1988" s="59"/>
      <c r="G1988" s="59">
        <f t="shared" si="90"/>
        <v>0</v>
      </c>
      <c r="H1988" s="21" t="str">
        <f>IFERROR(VLOOKUP(B1988,Especialidades!A$1:H$6224,6,FALSE),"")</f>
        <v/>
      </c>
      <c r="I1988" s="56" t="str">
        <f>IFERROR(VLOOKUP(B1988,Especialidades!A$1:H$6224,7,FALSE),"")</f>
        <v/>
      </c>
      <c r="J1988" s="56" t="str">
        <f>IFERROR(VLOOKUP(B1988,Especialidades!A$1:H$6224,5,FALSE),"")</f>
        <v/>
      </c>
      <c r="K1988" s="21" t="str">
        <f t="shared" si="91"/>
        <v/>
      </c>
      <c r="L1988" s="15"/>
      <c r="AZ1988" s="3"/>
      <c r="BD1988" s="1"/>
      <c r="BF1988" s="4"/>
    </row>
    <row r="1989" spans="1:58" ht="30" customHeight="1" x14ac:dyDescent="0.3">
      <c r="A1989" s="58" t="str">
        <f t="shared" si="92"/>
        <v/>
      </c>
      <c r="B1989" s="53"/>
      <c r="C1989" s="73" t="str">
        <f>IFERROR(VLOOKUP(B1989,Especialidades!A$1:H$6224,3,FALSE),"")</f>
        <v/>
      </c>
      <c r="D1989" s="74"/>
      <c r="E1989" s="21" t="str">
        <f>IFERROR(VLOOKUP(B1989,Especialidades!A$1:H$6224,4,FALSE),"")</f>
        <v/>
      </c>
      <c r="F1989" s="59"/>
      <c r="G1989" s="59">
        <f t="shared" si="90"/>
        <v>0</v>
      </c>
      <c r="H1989" s="21" t="str">
        <f>IFERROR(VLOOKUP(B1989,Especialidades!A$1:H$6224,6,FALSE),"")</f>
        <v/>
      </c>
      <c r="I1989" s="56" t="str">
        <f>IFERROR(VLOOKUP(B1989,Especialidades!A$1:H$6224,7,FALSE),"")</f>
        <v/>
      </c>
      <c r="J1989" s="56" t="str">
        <f>IFERROR(VLOOKUP(B1989,Especialidades!A$1:H$6224,5,FALSE),"")</f>
        <v/>
      </c>
      <c r="K1989" s="21" t="str">
        <f t="shared" si="91"/>
        <v/>
      </c>
      <c r="L1989" s="15"/>
      <c r="AZ1989" s="3"/>
      <c r="BD1989" s="1"/>
      <c r="BF1989" s="4"/>
    </row>
    <row r="1990" spans="1:58" ht="30" customHeight="1" x14ac:dyDescent="0.3">
      <c r="A1990" s="58" t="str">
        <f t="shared" si="92"/>
        <v/>
      </c>
      <c r="B1990" s="53"/>
      <c r="C1990" s="73" t="str">
        <f>IFERROR(VLOOKUP(B1990,Especialidades!A$1:H$6224,3,FALSE),"")</f>
        <v/>
      </c>
      <c r="D1990" s="74"/>
      <c r="E1990" s="21" t="str">
        <f>IFERROR(VLOOKUP(B1990,Especialidades!A$1:H$6224,4,FALSE),"")</f>
        <v/>
      </c>
      <c r="F1990" s="59"/>
      <c r="G1990" s="59">
        <f t="shared" si="90"/>
        <v>0</v>
      </c>
      <c r="H1990" s="21" t="str">
        <f>IFERROR(VLOOKUP(B1990,Especialidades!A$1:H$6224,6,FALSE),"")</f>
        <v/>
      </c>
      <c r="I1990" s="56" t="str">
        <f>IFERROR(VLOOKUP(B1990,Especialidades!A$1:H$6224,7,FALSE),"")</f>
        <v/>
      </c>
      <c r="J1990" s="56" t="str">
        <f>IFERROR(VLOOKUP(B1990,Especialidades!A$1:H$6224,5,FALSE),"")</f>
        <v/>
      </c>
      <c r="K1990" s="21" t="str">
        <f t="shared" si="91"/>
        <v/>
      </c>
      <c r="L1990" s="15"/>
      <c r="AZ1990" s="3"/>
      <c r="BD1990" s="1"/>
      <c r="BF1990" s="4"/>
    </row>
    <row r="1991" spans="1:58" ht="30" customHeight="1" x14ac:dyDescent="0.3">
      <c r="A1991" s="58" t="str">
        <f t="shared" si="92"/>
        <v/>
      </c>
      <c r="B1991" s="53"/>
      <c r="C1991" s="73" t="str">
        <f>IFERROR(VLOOKUP(B1991,Especialidades!A$1:H$6224,3,FALSE),"")</f>
        <v/>
      </c>
      <c r="D1991" s="74"/>
      <c r="E1991" s="21" t="str">
        <f>IFERROR(VLOOKUP(B1991,Especialidades!A$1:H$6224,4,FALSE),"")</f>
        <v/>
      </c>
      <c r="F1991" s="59"/>
      <c r="G1991" s="59">
        <f t="shared" si="90"/>
        <v>0</v>
      </c>
      <c r="H1991" s="21" t="str">
        <f>IFERROR(VLOOKUP(B1991,Especialidades!A$1:H$6224,6,FALSE),"")</f>
        <v/>
      </c>
      <c r="I1991" s="56" t="str">
        <f>IFERROR(VLOOKUP(B1991,Especialidades!A$1:H$6224,7,FALSE),"")</f>
        <v/>
      </c>
      <c r="J1991" s="56" t="str">
        <f>IFERROR(VLOOKUP(B1991,Especialidades!A$1:H$6224,5,FALSE),"")</f>
        <v/>
      </c>
      <c r="K1991" s="21" t="str">
        <f t="shared" si="91"/>
        <v/>
      </c>
      <c r="L1991" s="15"/>
      <c r="AZ1991" s="3"/>
      <c r="BD1991" s="1"/>
      <c r="BF1991" s="4"/>
    </row>
    <row r="1992" spans="1:58" ht="30" customHeight="1" x14ac:dyDescent="0.3">
      <c r="A1992" s="58" t="str">
        <f t="shared" si="92"/>
        <v/>
      </c>
      <c r="B1992" s="53"/>
      <c r="C1992" s="73" t="str">
        <f>IFERROR(VLOOKUP(B1992,Especialidades!A$1:H$6224,3,FALSE),"")</f>
        <v/>
      </c>
      <c r="D1992" s="74"/>
      <c r="E1992" s="21" t="str">
        <f>IFERROR(VLOOKUP(B1992,Especialidades!A$1:H$6224,4,FALSE),"")</f>
        <v/>
      </c>
      <c r="F1992" s="59"/>
      <c r="G1992" s="59">
        <f t="shared" si="90"/>
        <v>0</v>
      </c>
      <c r="H1992" s="21" t="str">
        <f>IFERROR(VLOOKUP(B1992,Especialidades!A$1:H$6224,6,FALSE),"")</f>
        <v/>
      </c>
      <c r="I1992" s="56" t="str">
        <f>IFERROR(VLOOKUP(B1992,Especialidades!A$1:H$6224,7,FALSE),"")</f>
        <v/>
      </c>
      <c r="J1992" s="56" t="str">
        <f>IFERROR(VLOOKUP(B1992,Especialidades!A$1:H$6224,5,FALSE),"")</f>
        <v/>
      </c>
      <c r="K1992" s="21" t="str">
        <f t="shared" si="91"/>
        <v/>
      </c>
      <c r="L1992" s="15"/>
      <c r="AZ1992" s="3"/>
      <c r="BD1992" s="1"/>
      <c r="BF1992" s="4"/>
    </row>
    <row r="1993" spans="1:58" ht="30" customHeight="1" x14ac:dyDescent="0.3">
      <c r="A1993" s="58" t="str">
        <f t="shared" si="92"/>
        <v/>
      </c>
      <c r="B1993" s="53"/>
      <c r="C1993" s="73" t="str">
        <f>IFERROR(VLOOKUP(B1993,Especialidades!A$1:H$6224,3,FALSE),"")</f>
        <v/>
      </c>
      <c r="D1993" s="74"/>
      <c r="E1993" s="21" t="str">
        <f>IFERROR(VLOOKUP(B1993,Especialidades!A$1:H$6224,4,FALSE),"")</f>
        <v/>
      </c>
      <c r="F1993" s="59"/>
      <c r="G1993" s="59">
        <f t="shared" si="90"/>
        <v>0</v>
      </c>
      <c r="H1993" s="21" t="str">
        <f>IFERROR(VLOOKUP(B1993,Especialidades!A$1:H$6224,6,FALSE),"")</f>
        <v/>
      </c>
      <c r="I1993" s="56" t="str">
        <f>IFERROR(VLOOKUP(B1993,Especialidades!A$1:H$6224,7,FALSE),"")</f>
        <v/>
      </c>
      <c r="J1993" s="56" t="str">
        <f>IFERROR(VLOOKUP(B1993,Especialidades!A$1:H$6224,5,FALSE),"")</f>
        <v/>
      </c>
      <c r="K1993" s="21" t="str">
        <f t="shared" si="91"/>
        <v/>
      </c>
      <c r="L1993" s="15"/>
      <c r="AZ1993" s="3"/>
      <c r="BD1993" s="1"/>
      <c r="BF1993" s="4"/>
    </row>
    <row r="1994" spans="1:58" ht="30" customHeight="1" x14ac:dyDescent="0.3">
      <c r="A1994" s="58" t="str">
        <f t="shared" si="92"/>
        <v/>
      </c>
      <c r="B1994" s="53"/>
      <c r="C1994" s="73" t="str">
        <f>IFERROR(VLOOKUP(B1994,Especialidades!A$1:H$6224,3,FALSE),"")</f>
        <v/>
      </c>
      <c r="D1994" s="74"/>
      <c r="E1994" s="21" t="str">
        <f>IFERROR(VLOOKUP(B1994,Especialidades!A$1:H$6224,4,FALSE),"")</f>
        <v/>
      </c>
      <c r="F1994" s="59"/>
      <c r="G1994" s="59">
        <f t="shared" si="90"/>
        <v>0</v>
      </c>
      <c r="H1994" s="21" t="str">
        <f>IFERROR(VLOOKUP(B1994,Especialidades!A$1:H$6224,6,FALSE),"")</f>
        <v/>
      </c>
      <c r="I1994" s="56" t="str">
        <f>IFERROR(VLOOKUP(B1994,Especialidades!A$1:H$6224,7,FALSE),"")</f>
        <v/>
      </c>
      <c r="J1994" s="56" t="str">
        <f>IFERROR(VLOOKUP(B1994,Especialidades!A$1:H$6224,5,FALSE),"")</f>
        <v/>
      </c>
      <c r="K1994" s="21" t="str">
        <f t="shared" si="91"/>
        <v/>
      </c>
      <c r="L1994" s="15"/>
      <c r="AZ1994" s="3"/>
      <c r="BD1994" s="1"/>
      <c r="BF1994" s="4"/>
    </row>
    <row r="1995" spans="1:58" ht="30" customHeight="1" x14ac:dyDescent="0.3">
      <c r="A1995" s="58" t="str">
        <f t="shared" si="92"/>
        <v/>
      </c>
      <c r="B1995" s="53"/>
      <c r="C1995" s="73" t="str">
        <f>IFERROR(VLOOKUP(B1995,Especialidades!A$1:H$6224,3,FALSE),"")</f>
        <v/>
      </c>
      <c r="D1995" s="74"/>
      <c r="E1995" s="21" t="str">
        <f>IFERROR(VLOOKUP(B1995,Especialidades!A$1:H$6224,4,FALSE),"")</f>
        <v/>
      </c>
      <c r="F1995" s="59"/>
      <c r="G1995" s="59">
        <f t="shared" si="90"/>
        <v>0</v>
      </c>
      <c r="H1995" s="21" t="str">
        <f>IFERROR(VLOOKUP(B1995,Especialidades!A$1:H$6224,6,FALSE),"")</f>
        <v/>
      </c>
      <c r="I1995" s="56" t="str">
        <f>IFERROR(VLOOKUP(B1995,Especialidades!A$1:H$6224,7,FALSE),"")</f>
        <v/>
      </c>
      <c r="J1995" s="56" t="str">
        <f>IFERROR(VLOOKUP(B1995,Especialidades!A$1:H$6224,5,FALSE),"")</f>
        <v/>
      </c>
      <c r="K1995" s="21" t="str">
        <f t="shared" si="91"/>
        <v/>
      </c>
      <c r="L1995" s="15"/>
      <c r="AZ1995" s="3"/>
      <c r="BD1995" s="1"/>
      <c r="BF1995" s="4"/>
    </row>
    <row r="1996" spans="1:58" ht="30" customHeight="1" x14ac:dyDescent="0.3">
      <c r="A1996" s="58" t="str">
        <f t="shared" si="92"/>
        <v/>
      </c>
      <c r="B1996" s="53"/>
      <c r="C1996" s="73" t="str">
        <f>IFERROR(VLOOKUP(B1996,Especialidades!A$1:H$6224,3,FALSE),"")</f>
        <v/>
      </c>
      <c r="D1996" s="74"/>
      <c r="E1996" s="21" t="str">
        <f>IFERROR(VLOOKUP(B1996,Especialidades!A$1:H$6224,4,FALSE),"")</f>
        <v/>
      </c>
      <c r="F1996" s="59"/>
      <c r="G1996" s="59">
        <f t="shared" si="90"/>
        <v>0</v>
      </c>
      <c r="H1996" s="21" t="str">
        <f>IFERROR(VLOOKUP(B1996,Especialidades!A$1:H$6224,6,FALSE),"")</f>
        <v/>
      </c>
      <c r="I1996" s="56" t="str">
        <f>IFERROR(VLOOKUP(B1996,Especialidades!A$1:H$6224,7,FALSE),"")</f>
        <v/>
      </c>
      <c r="J1996" s="56" t="str">
        <f>IFERROR(VLOOKUP(B1996,Especialidades!A$1:H$6224,5,FALSE),"")</f>
        <v/>
      </c>
      <c r="K1996" s="21" t="str">
        <f t="shared" si="91"/>
        <v/>
      </c>
      <c r="L1996" s="15"/>
      <c r="AZ1996" s="3"/>
      <c r="BD1996" s="1"/>
      <c r="BF1996" s="4"/>
    </row>
    <row r="1997" spans="1:58" s="13" customFormat="1" ht="30" customHeight="1" x14ac:dyDescent="0.3">
      <c r="A1997" s="58" t="str">
        <f t="shared" si="92"/>
        <v/>
      </c>
      <c r="B1997" s="53"/>
      <c r="C1997" s="73" t="str">
        <f>IFERROR(VLOOKUP(B1997,Especialidades!A$1:H$6224,3,FALSE),"")</f>
        <v/>
      </c>
      <c r="D1997" s="74"/>
      <c r="E1997" s="21" t="str">
        <f>IFERROR(VLOOKUP(B1997,Especialidades!A$1:H$6224,4,FALSE),"")</f>
        <v/>
      </c>
      <c r="F1997" s="59"/>
      <c r="G1997" s="59">
        <f t="shared" ref="G1997:G2060" si="93">SUMIF(B:B, B1997,F:F)</f>
        <v>0</v>
      </c>
      <c r="H1997" s="21" t="str">
        <f>IFERROR(VLOOKUP(B1997,Especialidades!A$1:H$6224,6,FALSE),"")</f>
        <v/>
      </c>
      <c r="I1997" s="56" t="str">
        <f>IFERROR(VLOOKUP(B1997,Especialidades!A$1:H$6224,7,FALSE),"")</f>
        <v/>
      </c>
      <c r="J1997" s="56" t="str">
        <f>IFERROR(VLOOKUP(B1997,Especialidades!A$1:H$6224,5,FALSE),"")</f>
        <v/>
      </c>
      <c r="K1997" s="21" t="str">
        <f t="shared" ref="K1997:K2060" si="94">IFERROR(E1997*F1997,"")</f>
        <v/>
      </c>
      <c r="L1997" s="12" t="s">
        <v>4</v>
      </c>
      <c r="M1997" s="3"/>
      <c r="N1997" s="3"/>
      <c r="O1997" s="3"/>
      <c r="P1997" s="3"/>
      <c r="Q1997" s="3"/>
      <c r="R1997" s="3"/>
      <c r="S1997" s="3"/>
      <c r="T1997" s="3"/>
      <c r="U1997" s="3"/>
      <c r="V1997" s="3"/>
      <c r="W1997" s="3"/>
      <c r="X1997" s="3"/>
      <c r="Y1997" s="3"/>
      <c r="Z1997" s="3"/>
      <c r="AA1997" s="3"/>
      <c r="AB1997" s="3"/>
      <c r="AC1997" s="3"/>
      <c r="AD1997" s="3"/>
      <c r="AE1997" s="3"/>
      <c r="AF1997" s="3"/>
      <c r="AG1997" s="3"/>
      <c r="AH1997" s="3"/>
      <c r="AI1997" s="3"/>
      <c r="AJ1997" s="3"/>
      <c r="AK1997" s="3"/>
      <c r="AL1997" s="3"/>
      <c r="AM1997" s="3"/>
      <c r="AN1997" s="3"/>
      <c r="AO1997" s="3"/>
      <c r="AP1997" s="3"/>
      <c r="AQ1997" s="3"/>
      <c r="AR1997" s="3"/>
      <c r="AS1997" s="3"/>
      <c r="AT1997" s="3"/>
      <c r="AU1997" s="3"/>
      <c r="AV1997" s="3"/>
      <c r="AW1997" s="3"/>
      <c r="AX1997" s="3"/>
      <c r="AY1997" s="3"/>
      <c r="AZ1997" s="3"/>
      <c r="BE1997" s="14"/>
      <c r="BF1997" s="14"/>
    </row>
    <row r="1998" spans="1:58" s="13" customFormat="1" ht="30" customHeight="1" x14ac:dyDescent="0.3">
      <c r="A1998" s="58" t="str">
        <f t="shared" ref="A1998:A2061" si="95">IF(ISBLANK(B1997),"",+A1997+1)</f>
        <v/>
      </c>
      <c r="B1998" s="53"/>
      <c r="C1998" s="73" t="str">
        <f>IFERROR(VLOOKUP(B1998,Especialidades!A$1:H$6224,3,FALSE),"")</f>
        <v/>
      </c>
      <c r="D1998" s="74"/>
      <c r="E1998" s="21" t="str">
        <f>IFERROR(VLOOKUP(B1998,Especialidades!A$1:H$6224,4,FALSE),"")</f>
        <v/>
      </c>
      <c r="F1998" s="59"/>
      <c r="G1998" s="59">
        <f t="shared" si="93"/>
        <v>0</v>
      </c>
      <c r="H1998" s="21" t="str">
        <f>IFERROR(VLOOKUP(B1998,Especialidades!A$1:H$6224,6,FALSE),"")</f>
        <v/>
      </c>
      <c r="I1998" s="56" t="str">
        <f>IFERROR(VLOOKUP(B1998,Especialidades!A$1:H$6224,7,FALSE),"")</f>
        <v/>
      </c>
      <c r="J1998" s="56" t="str">
        <f>IFERROR(VLOOKUP(B1998,Especialidades!A$1:H$6224,5,FALSE),"")</f>
        <v/>
      </c>
      <c r="K1998" s="21" t="str">
        <f t="shared" si="94"/>
        <v/>
      </c>
      <c r="L1998" s="12" t="s">
        <v>4</v>
      </c>
      <c r="M1998" s="3"/>
      <c r="N1998" s="3"/>
      <c r="O1998" s="3"/>
      <c r="P1998" s="3"/>
      <c r="Q1998" s="3"/>
      <c r="R1998" s="3"/>
      <c r="S1998" s="3"/>
      <c r="T1998" s="3"/>
      <c r="U1998" s="3"/>
      <c r="V1998" s="3"/>
      <c r="W1998" s="3"/>
      <c r="X1998" s="3"/>
      <c r="Y1998" s="3"/>
      <c r="Z1998" s="3"/>
      <c r="AA1998" s="3"/>
      <c r="AB1998" s="3"/>
      <c r="AC1998" s="3"/>
      <c r="AD1998" s="3"/>
      <c r="AE1998" s="3"/>
      <c r="AF1998" s="3"/>
      <c r="AG1998" s="3"/>
      <c r="AH1998" s="3"/>
      <c r="AI1998" s="3"/>
      <c r="AJ1998" s="3"/>
      <c r="AK1998" s="3"/>
      <c r="AL1998" s="3"/>
      <c r="AM1998" s="3"/>
      <c r="AN1998" s="3"/>
      <c r="AO1998" s="3"/>
      <c r="AP1998" s="3"/>
      <c r="AQ1998" s="3"/>
      <c r="AR1998" s="3"/>
      <c r="AS1998" s="3"/>
      <c r="AT1998" s="3"/>
      <c r="AU1998" s="3"/>
      <c r="AV1998" s="3"/>
      <c r="AW1998" s="3"/>
      <c r="AX1998" s="3"/>
      <c r="AY1998" s="3"/>
      <c r="AZ1998" s="3"/>
      <c r="BE1998" s="14"/>
      <c r="BF1998" s="14"/>
    </row>
    <row r="1999" spans="1:58" s="13" customFormat="1" ht="30" customHeight="1" x14ac:dyDescent="0.3">
      <c r="A1999" s="58" t="str">
        <f t="shared" si="95"/>
        <v/>
      </c>
      <c r="B1999" s="53"/>
      <c r="C1999" s="73" t="str">
        <f>IFERROR(VLOOKUP(B1999,Especialidades!A$1:H$6224,3,FALSE),"")</f>
        <v/>
      </c>
      <c r="D1999" s="74"/>
      <c r="E1999" s="21" t="str">
        <f>IFERROR(VLOOKUP(B1999,Especialidades!A$1:H$6224,4,FALSE),"")</f>
        <v/>
      </c>
      <c r="F1999" s="59"/>
      <c r="G1999" s="59">
        <f t="shared" si="93"/>
        <v>0</v>
      </c>
      <c r="H1999" s="21" t="str">
        <f>IFERROR(VLOOKUP(B1999,Especialidades!A$1:H$6224,6,FALSE),"")</f>
        <v/>
      </c>
      <c r="I1999" s="56" t="str">
        <f>IFERROR(VLOOKUP(B1999,Especialidades!A$1:H$6224,7,FALSE),"")</f>
        <v/>
      </c>
      <c r="J1999" s="56" t="str">
        <f>IFERROR(VLOOKUP(B1999,Especialidades!A$1:H$6224,5,FALSE),"")</f>
        <v/>
      </c>
      <c r="K1999" s="21" t="str">
        <f t="shared" si="94"/>
        <v/>
      </c>
      <c r="L1999" s="12" t="s">
        <v>4</v>
      </c>
      <c r="M1999" s="3"/>
      <c r="N1999" s="3"/>
      <c r="O1999" s="3"/>
      <c r="P1999" s="3"/>
      <c r="Q1999" s="3"/>
      <c r="R1999" s="3"/>
      <c r="S1999" s="3"/>
      <c r="T1999" s="3"/>
      <c r="U1999" s="3"/>
      <c r="V1999" s="3"/>
      <c r="W1999" s="3"/>
      <c r="X1999" s="3"/>
      <c r="Y1999" s="3"/>
      <c r="Z1999" s="3"/>
      <c r="AA1999" s="3"/>
      <c r="AB1999" s="3"/>
      <c r="AC1999" s="3"/>
      <c r="AD1999" s="3"/>
      <c r="AE1999" s="3"/>
      <c r="AF1999" s="3"/>
      <c r="AG1999" s="3"/>
      <c r="AH1999" s="3"/>
      <c r="AI1999" s="3"/>
      <c r="AJ1999" s="3"/>
      <c r="AK1999" s="3"/>
      <c r="AL1999" s="3"/>
      <c r="AM1999" s="3"/>
      <c r="AN1999" s="3"/>
      <c r="AO1999" s="3"/>
      <c r="AP1999" s="3"/>
      <c r="AQ1999" s="3"/>
      <c r="AR1999" s="3"/>
      <c r="AS1999" s="3"/>
      <c r="AT1999" s="3"/>
      <c r="AU1999" s="3"/>
      <c r="AV1999" s="3"/>
      <c r="AW1999" s="3"/>
      <c r="AX1999" s="3"/>
      <c r="AY1999" s="3"/>
      <c r="AZ1999" s="3"/>
      <c r="BE1999" s="14"/>
      <c r="BF1999" s="14"/>
    </row>
    <row r="2000" spans="1:58" s="13" customFormat="1" ht="30" customHeight="1" x14ac:dyDescent="0.3">
      <c r="A2000" s="58" t="str">
        <f t="shared" si="95"/>
        <v/>
      </c>
      <c r="B2000" s="53"/>
      <c r="C2000" s="73" t="str">
        <f>IFERROR(VLOOKUP(B2000,Especialidades!A$1:H$6224,3,FALSE),"")</f>
        <v/>
      </c>
      <c r="D2000" s="74"/>
      <c r="E2000" s="21" t="str">
        <f>IFERROR(VLOOKUP(B2000,Especialidades!A$1:H$6224,4,FALSE),"")</f>
        <v/>
      </c>
      <c r="F2000" s="59"/>
      <c r="G2000" s="59">
        <f t="shared" si="93"/>
        <v>0</v>
      </c>
      <c r="H2000" s="21" t="str">
        <f>IFERROR(VLOOKUP(B2000,Especialidades!A$1:H$6224,6,FALSE),"")</f>
        <v/>
      </c>
      <c r="I2000" s="56" t="str">
        <f>IFERROR(VLOOKUP(B2000,Especialidades!A$1:H$6224,7,FALSE),"")</f>
        <v/>
      </c>
      <c r="J2000" s="56" t="str">
        <f>IFERROR(VLOOKUP(B2000,Especialidades!A$1:H$6224,5,FALSE),"")</f>
        <v/>
      </c>
      <c r="K2000" s="21" t="str">
        <f t="shared" si="94"/>
        <v/>
      </c>
      <c r="L2000" s="12" t="s">
        <v>4</v>
      </c>
      <c r="M2000" s="3"/>
      <c r="N2000" s="3"/>
      <c r="O2000" s="3"/>
      <c r="P2000" s="3"/>
      <c r="Q2000" s="3"/>
      <c r="R2000" s="3"/>
      <c r="S2000" s="3"/>
      <c r="T2000" s="3"/>
      <c r="U2000" s="3"/>
      <c r="V2000" s="3"/>
      <c r="W2000" s="3"/>
      <c r="X2000" s="3"/>
      <c r="Y2000" s="3"/>
      <c r="Z2000" s="3"/>
      <c r="AA2000" s="3"/>
      <c r="AB2000" s="3"/>
      <c r="AC2000" s="3"/>
      <c r="AD2000" s="3"/>
      <c r="AE2000" s="3"/>
      <c r="AF2000" s="3"/>
      <c r="AG2000" s="3"/>
      <c r="AH2000" s="3"/>
      <c r="AI2000" s="3"/>
      <c r="AJ2000" s="3"/>
      <c r="AK2000" s="3"/>
      <c r="AL2000" s="3"/>
      <c r="AM2000" s="3"/>
      <c r="AN2000" s="3"/>
      <c r="AO2000" s="3"/>
      <c r="AP2000" s="3"/>
      <c r="AQ2000" s="3"/>
      <c r="AR2000" s="3"/>
      <c r="AS2000" s="3"/>
      <c r="AT2000" s="3"/>
      <c r="AU2000" s="3"/>
      <c r="AV2000" s="3"/>
      <c r="AW2000" s="3"/>
      <c r="AX2000" s="3"/>
      <c r="AY2000" s="3"/>
      <c r="AZ2000" s="3"/>
      <c r="BE2000" s="14"/>
      <c r="BF2000" s="14"/>
    </row>
    <row r="2001" spans="1:58" s="13" customFormat="1" ht="30" customHeight="1" x14ac:dyDescent="0.3">
      <c r="A2001" s="58" t="str">
        <f t="shared" si="95"/>
        <v/>
      </c>
      <c r="B2001" s="53"/>
      <c r="C2001" s="73" t="str">
        <f>IFERROR(VLOOKUP(B2001,Especialidades!A$1:H$6224,3,FALSE),"")</f>
        <v/>
      </c>
      <c r="D2001" s="74"/>
      <c r="E2001" s="21" t="str">
        <f>IFERROR(VLOOKUP(B2001,Especialidades!A$1:H$6224,4,FALSE),"")</f>
        <v/>
      </c>
      <c r="F2001" s="59"/>
      <c r="G2001" s="59">
        <f t="shared" si="93"/>
        <v>0</v>
      </c>
      <c r="H2001" s="21" t="str">
        <f>IFERROR(VLOOKUP(B2001,Especialidades!A$1:H$6224,6,FALSE),"")</f>
        <v/>
      </c>
      <c r="I2001" s="56" t="str">
        <f>IFERROR(VLOOKUP(B2001,Especialidades!A$1:H$6224,7,FALSE),"")</f>
        <v/>
      </c>
      <c r="J2001" s="56" t="str">
        <f>IFERROR(VLOOKUP(B2001,Especialidades!A$1:H$6224,5,FALSE),"")</f>
        <v/>
      </c>
      <c r="K2001" s="21" t="str">
        <f t="shared" si="94"/>
        <v/>
      </c>
      <c r="L2001" s="12" t="s">
        <v>4</v>
      </c>
      <c r="M2001" s="3"/>
      <c r="N2001" s="3"/>
      <c r="O2001" s="3"/>
      <c r="P2001" s="3"/>
      <c r="Q2001" s="3"/>
      <c r="R2001" s="3"/>
      <c r="S2001" s="3"/>
      <c r="T2001" s="3"/>
      <c r="U2001" s="3"/>
      <c r="V2001" s="3"/>
      <c r="W2001" s="3"/>
      <c r="X2001" s="3"/>
      <c r="Y2001" s="3"/>
      <c r="Z2001" s="3"/>
      <c r="AA2001" s="3"/>
      <c r="AB2001" s="3"/>
      <c r="AC2001" s="3"/>
      <c r="AD2001" s="3"/>
      <c r="AE2001" s="3"/>
      <c r="AF2001" s="3"/>
      <c r="AG2001" s="3"/>
      <c r="AH2001" s="3"/>
      <c r="AI2001" s="3"/>
      <c r="AJ2001" s="3"/>
      <c r="AK2001" s="3"/>
      <c r="AL2001" s="3"/>
      <c r="AM2001" s="3"/>
      <c r="AN2001" s="3"/>
      <c r="AO2001" s="3"/>
      <c r="AP2001" s="3"/>
      <c r="AQ2001" s="3"/>
      <c r="AR2001" s="3"/>
      <c r="AS2001" s="3"/>
      <c r="AT2001" s="3"/>
      <c r="AU2001" s="3"/>
      <c r="AV2001" s="3"/>
      <c r="AW2001" s="3"/>
      <c r="AX2001" s="3"/>
      <c r="AY2001" s="3"/>
      <c r="AZ2001" s="3"/>
      <c r="BE2001" s="14"/>
      <c r="BF2001" s="14"/>
    </row>
    <row r="2002" spans="1:58" s="13" customFormat="1" ht="30" customHeight="1" x14ac:dyDescent="0.3">
      <c r="A2002" s="58" t="str">
        <f t="shared" si="95"/>
        <v/>
      </c>
      <c r="B2002" s="53"/>
      <c r="C2002" s="73" t="str">
        <f>IFERROR(VLOOKUP(B2002,Especialidades!A$1:H$6224,3,FALSE),"")</f>
        <v/>
      </c>
      <c r="D2002" s="74"/>
      <c r="E2002" s="21" t="str">
        <f>IFERROR(VLOOKUP(B2002,Especialidades!A$1:H$6224,4,FALSE),"")</f>
        <v/>
      </c>
      <c r="F2002" s="59"/>
      <c r="G2002" s="59">
        <f t="shared" si="93"/>
        <v>0</v>
      </c>
      <c r="H2002" s="21" t="str">
        <f>IFERROR(VLOOKUP(B2002,Especialidades!A$1:H$6224,6,FALSE),"")</f>
        <v/>
      </c>
      <c r="I2002" s="56" t="str">
        <f>IFERROR(VLOOKUP(B2002,Especialidades!A$1:H$6224,7,FALSE),"")</f>
        <v/>
      </c>
      <c r="J2002" s="56" t="str">
        <f>IFERROR(VLOOKUP(B2002,Especialidades!A$1:H$6224,5,FALSE),"")</f>
        <v/>
      </c>
      <c r="K2002" s="21" t="str">
        <f t="shared" si="94"/>
        <v/>
      </c>
      <c r="L2002" s="12" t="s">
        <v>4</v>
      </c>
      <c r="M2002" s="3"/>
      <c r="N2002" s="3"/>
      <c r="O2002" s="3"/>
      <c r="P2002" s="3"/>
      <c r="Q2002" s="3"/>
      <c r="R2002" s="3"/>
      <c r="S2002" s="3"/>
      <c r="T2002" s="3"/>
      <c r="U2002" s="3"/>
      <c r="V2002" s="3"/>
      <c r="W2002" s="3"/>
      <c r="X2002" s="3"/>
      <c r="Y2002" s="3"/>
      <c r="Z2002" s="3"/>
      <c r="AA2002" s="3"/>
      <c r="AB2002" s="3"/>
      <c r="AC2002" s="3"/>
      <c r="AD2002" s="3"/>
      <c r="AE2002" s="3"/>
      <c r="AF2002" s="3"/>
      <c r="AG2002" s="3"/>
      <c r="AH2002" s="3"/>
      <c r="AI2002" s="3"/>
      <c r="AJ2002" s="3"/>
      <c r="AK2002" s="3"/>
      <c r="AL2002" s="3"/>
      <c r="AM2002" s="3"/>
      <c r="AN2002" s="3"/>
      <c r="AO2002" s="3"/>
      <c r="AP2002" s="3"/>
      <c r="AQ2002" s="3"/>
      <c r="AR2002" s="3"/>
      <c r="AS2002" s="3"/>
      <c r="AT2002" s="3"/>
      <c r="AU2002" s="3"/>
      <c r="AV2002" s="3"/>
      <c r="AW2002" s="3"/>
      <c r="AX2002" s="3"/>
      <c r="AY2002" s="3"/>
      <c r="AZ2002" s="3"/>
      <c r="BE2002" s="14"/>
      <c r="BF2002" s="14"/>
    </row>
    <row r="2003" spans="1:58" s="13" customFormat="1" ht="30" customHeight="1" x14ac:dyDescent="0.3">
      <c r="A2003" s="58" t="str">
        <f t="shared" si="95"/>
        <v/>
      </c>
      <c r="B2003" s="53"/>
      <c r="C2003" s="73" t="str">
        <f>IFERROR(VLOOKUP(B2003,Especialidades!A$1:H$6224,3,FALSE),"")</f>
        <v/>
      </c>
      <c r="D2003" s="74"/>
      <c r="E2003" s="21" t="str">
        <f>IFERROR(VLOOKUP(B2003,Especialidades!A$1:H$6224,4,FALSE),"")</f>
        <v/>
      </c>
      <c r="F2003" s="59"/>
      <c r="G2003" s="59">
        <f t="shared" si="93"/>
        <v>0</v>
      </c>
      <c r="H2003" s="21" t="str">
        <f>IFERROR(VLOOKUP(B2003,Especialidades!A$1:H$6224,6,FALSE),"")</f>
        <v/>
      </c>
      <c r="I2003" s="56" t="str">
        <f>IFERROR(VLOOKUP(B2003,Especialidades!A$1:H$6224,7,FALSE),"")</f>
        <v/>
      </c>
      <c r="J2003" s="56" t="str">
        <f>IFERROR(VLOOKUP(B2003,Especialidades!A$1:H$6224,5,FALSE),"")</f>
        <v/>
      </c>
      <c r="K2003" s="21" t="str">
        <f t="shared" si="94"/>
        <v/>
      </c>
      <c r="L2003" s="12" t="s">
        <v>4</v>
      </c>
      <c r="M2003" s="3"/>
      <c r="N2003" s="3"/>
      <c r="O2003" s="3"/>
      <c r="P2003" s="3"/>
      <c r="Q2003" s="3"/>
      <c r="R2003" s="3"/>
      <c r="S2003" s="3"/>
      <c r="T2003" s="3"/>
      <c r="U2003" s="3"/>
      <c r="V2003" s="3"/>
      <c r="W2003" s="3"/>
      <c r="X2003" s="3"/>
      <c r="Y2003" s="3"/>
      <c r="Z2003" s="3"/>
      <c r="AA2003" s="3"/>
      <c r="AB2003" s="3"/>
      <c r="AC2003" s="3"/>
      <c r="AD2003" s="3"/>
      <c r="AE2003" s="3"/>
      <c r="AF2003" s="3"/>
      <c r="AG2003" s="3"/>
      <c r="AH2003" s="3"/>
      <c r="AI2003" s="3"/>
      <c r="AJ2003" s="3"/>
      <c r="AK2003" s="3"/>
      <c r="AL2003" s="3"/>
      <c r="AM2003" s="3"/>
      <c r="AN2003" s="3"/>
      <c r="AO2003" s="3"/>
      <c r="AP2003" s="3"/>
      <c r="AQ2003" s="3"/>
      <c r="AR2003" s="3"/>
      <c r="AS2003" s="3"/>
      <c r="AT2003" s="3"/>
      <c r="AU2003" s="3"/>
      <c r="AV2003" s="3"/>
      <c r="AW2003" s="3"/>
      <c r="AX2003" s="3"/>
      <c r="AY2003" s="3"/>
      <c r="AZ2003" s="3"/>
      <c r="BE2003" s="14"/>
      <c r="BF2003" s="14"/>
    </row>
    <row r="2004" spans="1:58" s="13" customFormat="1" ht="30" customHeight="1" x14ac:dyDescent="0.3">
      <c r="A2004" s="58" t="str">
        <f t="shared" si="95"/>
        <v/>
      </c>
      <c r="B2004" s="53"/>
      <c r="C2004" s="73" t="str">
        <f>IFERROR(VLOOKUP(B2004,Especialidades!A$1:H$6224,3,FALSE),"")</f>
        <v/>
      </c>
      <c r="D2004" s="74"/>
      <c r="E2004" s="21" t="str">
        <f>IFERROR(VLOOKUP(B2004,Especialidades!A$1:H$6224,4,FALSE),"")</f>
        <v/>
      </c>
      <c r="F2004" s="59"/>
      <c r="G2004" s="59">
        <f t="shared" si="93"/>
        <v>0</v>
      </c>
      <c r="H2004" s="21" t="str">
        <f>IFERROR(VLOOKUP(B2004,Especialidades!A$1:H$6224,6,FALSE),"")</f>
        <v/>
      </c>
      <c r="I2004" s="56" t="str">
        <f>IFERROR(VLOOKUP(B2004,Especialidades!A$1:H$6224,7,FALSE),"")</f>
        <v/>
      </c>
      <c r="J2004" s="56" t="str">
        <f>IFERROR(VLOOKUP(B2004,Especialidades!A$1:H$6224,5,FALSE),"")</f>
        <v/>
      </c>
      <c r="K2004" s="21" t="str">
        <f t="shared" si="94"/>
        <v/>
      </c>
      <c r="L2004" s="12" t="s">
        <v>4</v>
      </c>
      <c r="M2004" s="3"/>
      <c r="N2004" s="3"/>
      <c r="O2004" s="3"/>
      <c r="P2004" s="3"/>
      <c r="Q2004" s="3"/>
      <c r="R2004" s="3"/>
      <c r="S2004" s="3"/>
      <c r="T2004" s="3"/>
      <c r="U2004" s="3"/>
      <c r="V2004" s="3"/>
      <c r="W2004" s="3"/>
      <c r="X2004" s="3"/>
      <c r="Y2004" s="3"/>
      <c r="Z2004" s="3"/>
      <c r="AA2004" s="3"/>
      <c r="AB2004" s="3"/>
      <c r="AC2004" s="3"/>
      <c r="AD2004" s="3"/>
      <c r="AE2004" s="3"/>
      <c r="AF2004" s="3"/>
      <c r="AG2004" s="3"/>
      <c r="AH2004" s="3"/>
      <c r="AI2004" s="3"/>
      <c r="AJ2004" s="3"/>
      <c r="AK2004" s="3"/>
      <c r="AL2004" s="3"/>
      <c r="AM2004" s="3"/>
      <c r="AN2004" s="3"/>
      <c r="AO2004" s="3"/>
      <c r="AP2004" s="3"/>
      <c r="AQ2004" s="3"/>
      <c r="AR2004" s="3"/>
      <c r="AS2004" s="3"/>
      <c r="AT2004" s="3"/>
      <c r="AU2004" s="3"/>
      <c r="AV2004" s="3"/>
      <c r="AW2004" s="3"/>
      <c r="AX2004" s="3"/>
      <c r="AY2004" s="3"/>
      <c r="AZ2004" s="3"/>
      <c r="BE2004" s="14"/>
      <c r="BF2004" s="14"/>
    </row>
    <row r="2005" spans="1:58" s="13" customFormat="1" ht="30" customHeight="1" x14ac:dyDescent="0.3">
      <c r="A2005" s="58" t="str">
        <f t="shared" si="95"/>
        <v/>
      </c>
      <c r="B2005" s="53"/>
      <c r="C2005" s="73" t="str">
        <f>IFERROR(VLOOKUP(B2005,Especialidades!A$1:H$6224,3,FALSE),"")</f>
        <v/>
      </c>
      <c r="D2005" s="74"/>
      <c r="E2005" s="21" t="str">
        <f>IFERROR(VLOOKUP(B2005,Especialidades!A$1:H$6224,4,FALSE),"")</f>
        <v/>
      </c>
      <c r="F2005" s="59"/>
      <c r="G2005" s="59">
        <f t="shared" si="93"/>
        <v>0</v>
      </c>
      <c r="H2005" s="21" t="str">
        <f>IFERROR(VLOOKUP(B2005,Especialidades!A$1:H$6224,6,FALSE),"")</f>
        <v/>
      </c>
      <c r="I2005" s="56" t="str">
        <f>IFERROR(VLOOKUP(B2005,Especialidades!A$1:H$6224,7,FALSE),"")</f>
        <v/>
      </c>
      <c r="J2005" s="56" t="str">
        <f>IFERROR(VLOOKUP(B2005,Especialidades!A$1:H$6224,5,FALSE),"")</f>
        <v/>
      </c>
      <c r="K2005" s="21" t="str">
        <f t="shared" si="94"/>
        <v/>
      </c>
      <c r="L2005" s="12" t="s">
        <v>4</v>
      </c>
      <c r="M2005" s="3"/>
      <c r="N2005" s="3"/>
      <c r="O2005" s="3"/>
      <c r="P2005" s="3"/>
      <c r="Q2005" s="3"/>
      <c r="R2005" s="3"/>
      <c r="S2005" s="3"/>
      <c r="T2005" s="3"/>
      <c r="U2005" s="3"/>
      <c r="V2005" s="3"/>
      <c r="W2005" s="3"/>
      <c r="X2005" s="3"/>
      <c r="Y2005" s="3"/>
      <c r="Z2005" s="3"/>
      <c r="AA2005" s="3"/>
      <c r="AB2005" s="3"/>
      <c r="AC2005" s="3"/>
      <c r="AD2005" s="3"/>
      <c r="AE2005" s="3"/>
      <c r="AF2005" s="3"/>
      <c r="AG2005" s="3"/>
      <c r="AH2005" s="3"/>
      <c r="AI2005" s="3"/>
      <c r="AJ2005" s="3"/>
      <c r="AK2005" s="3"/>
      <c r="AL2005" s="3"/>
      <c r="AM2005" s="3"/>
      <c r="AN2005" s="3"/>
      <c r="AO2005" s="3"/>
      <c r="AP2005" s="3"/>
      <c r="AQ2005" s="3"/>
      <c r="AR2005" s="3"/>
      <c r="AS2005" s="3"/>
      <c r="AT2005" s="3"/>
      <c r="AU2005" s="3"/>
      <c r="AV2005" s="3"/>
      <c r="AW2005" s="3"/>
      <c r="AX2005" s="3"/>
      <c r="AY2005" s="3"/>
      <c r="AZ2005" s="3"/>
      <c r="BE2005" s="14"/>
      <c r="BF2005" s="14"/>
    </row>
    <row r="2006" spans="1:58" s="13" customFormat="1" ht="30" customHeight="1" x14ac:dyDescent="0.3">
      <c r="A2006" s="58" t="str">
        <f t="shared" si="95"/>
        <v/>
      </c>
      <c r="B2006" s="53"/>
      <c r="C2006" s="73" t="str">
        <f>IFERROR(VLOOKUP(B2006,Especialidades!A$1:H$6224,3,FALSE),"")</f>
        <v/>
      </c>
      <c r="D2006" s="74"/>
      <c r="E2006" s="21" t="str">
        <f>IFERROR(VLOOKUP(B2006,Especialidades!A$1:H$6224,4,FALSE),"")</f>
        <v/>
      </c>
      <c r="F2006" s="59"/>
      <c r="G2006" s="59">
        <f t="shared" si="93"/>
        <v>0</v>
      </c>
      <c r="H2006" s="21" t="str">
        <f>IFERROR(VLOOKUP(B2006,Especialidades!A$1:H$6224,6,FALSE),"")</f>
        <v/>
      </c>
      <c r="I2006" s="56" t="str">
        <f>IFERROR(VLOOKUP(B2006,Especialidades!A$1:H$6224,7,FALSE),"")</f>
        <v/>
      </c>
      <c r="J2006" s="56" t="str">
        <f>IFERROR(VLOOKUP(B2006,Especialidades!A$1:H$6224,5,FALSE),"")</f>
        <v/>
      </c>
      <c r="K2006" s="21" t="str">
        <f t="shared" si="94"/>
        <v/>
      </c>
      <c r="L2006" s="12" t="s">
        <v>4</v>
      </c>
      <c r="M2006" s="3"/>
      <c r="N2006" s="3"/>
      <c r="O2006" s="3"/>
      <c r="P2006" s="3"/>
      <c r="Q2006" s="3"/>
      <c r="R2006" s="3"/>
      <c r="S2006" s="3"/>
      <c r="T2006" s="3"/>
      <c r="U2006" s="3"/>
      <c r="V2006" s="3"/>
      <c r="W2006" s="3"/>
      <c r="X2006" s="3"/>
      <c r="Y2006" s="3"/>
      <c r="Z2006" s="3"/>
      <c r="AA2006" s="3"/>
      <c r="AB2006" s="3"/>
      <c r="AC2006" s="3"/>
      <c r="AD2006" s="3"/>
      <c r="AE2006" s="3"/>
      <c r="AF2006" s="3"/>
      <c r="AG2006" s="3"/>
      <c r="AH2006" s="3"/>
      <c r="AI2006" s="3"/>
      <c r="AJ2006" s="3"/>
      <c r="AK2006" s="3"/>
      <c r="AL2006" s="3"/>
      <c r="AM2006" s="3"/>
      <c r="AN2006" s="3"/>
      <c r="AO2006" s="3"/>
      <c r="AP2006" s="3"/>
      <c r="AQ2006" s="3"/>
      <c r="AR2006" s="3"/>
      <c r="AS2006" s="3"/>
      <c r="AT2006" s="3"/>
      <c r="AU2006" s="3"/>
      <c r="AV2006" s="3"/>
      <c r="AW2006" s="3"/>
      <c r="AX2006" s="3"/>
      <c r="AY2006" s="3"/>
      <c r="AZ2006" s="3"/>
      <c r="BE2006" s="14"/>
      <c r="BF2006" s="14"/>
    </row>
    <row r="2007" spans="1:58" ht="30" customHeight="1" x14ac:dyDescent="0.3">
      <c r="A2007" s="58" t="str">
        <f t="shared" si="95"/>
        <v/>
      </c>
      <c r="B2007" s="53"/>
      <c r="C2007" s="73" t="str">
        <f>IFERROR(VLOOKUP(B2007,Especialidades!A$1:H$6224,3,FALSE),"")</f>
        <v/>
      </c>
      <c r="D2007" s="74"/>
      <c r="E2007" s="21" t="str">
        <f>IFERROR(VLOOKUP(B2007,Especialidades!A$1:H$6224,4,FALSE),"")</f>
        <v/>
      </c>
      <c r="F2007" s="59"/>
      <c r="G2007" s="59">
        <f t="shared" si="93"/>
        <v>0</v>
      </c>
      <c r="H2007" s="21" t="str">
        <f>IFERROR(VLOOKUP(B2007,Especialidades!A$1:H$6224,6,FALSE),"")</f>
        <v/>
      </c>
      <c r="I2007" s="56" t="str">
        <f>IFERROR(VLOOKUP(B2007,Especialidades!A$1:H$6224,7,FALSE),"")</f>
        <v/>
      </c>
      <c r="J2007" s="56" t="str">
        <f>IFERROR(VLOOKUP(B2007,Especialidades!A$1:H$6224,5,FALSE),"")</f>
        <v/>
      </c>
      <c r="K2007" s="21" t="str">
        <f t="shared" si="94"/>
        <v/>
      </c>
      <c r="L2007" s="15"/>
      <c r="AZ2007" s="3"/>
      <c r="BD2007" s="1"/>
      <c r="BF2007" s="4"/>
    </row>
    <row r="2008" spans="1:58" ht="30" customHeight="1" x14ac:dyDescent="0.3">
      <c r="A2008" s="58" t="str">
        <f t="shared" si="95"/>
        <v/>
      </c>
      <c r="B2008" s="53"/>
      <c r="C2008" s="73" t="str">
        <f>IFERROR(VLOOKUP(B2008,Especialidades!A$1:H$6224,3,FALSE),"")</f>
        <v/>
      </c>
      <c r="D2008" s="74"/>
      <c r="E2008" s="21" t="str">
        <f>IFERROR(VLOOKUP(B2008,Especialidades!A$1:H$6224,4,FALSE),"")</f>
        <v/>
      </c>
      <c r="F2008" s="59"/>
      <c r="G2008" s="59">
        <f t="shared" si="93"/>
        <v>0</v>
      </c>
      <c r="H2008" s="21" t="str">
        <f>IFERROR(VLOOKUP(B2008,Especialidades!A$1:H$6224,6,FALSE),"")</f>
        <v/>
      </c>
      <c r="I2008" s="56" t="str">
        <f>IFERROR(VLOOKUP(B2008,Especialidades!A$1:H$6224,7,FALSE),"")</f>
        <v/>
      </c>
      <c r="J2008" s="56" t="str">
        <f>IFERROR(VLOOKUP(B2008,Especialidades!A$1:H$6224,5,FALSE),"")</f>
        <v/>
      </c>
      <c r="K2008" s="21" t="str">
        <f t="shared" si="94"/>
        <v/>
      </c>
      <c r="L2008" s="15"/>
      <c r="AZ2008" s="3"/>
      <c r="BD2008" s="1"/>
      <c r="BF2008" s="4"/>
    </row>
    <row r="2009" spans="1:58" ht="30" customHeight="1" x14ac:dyDescent="0.3">
      <c r="A2009" s="58" t="str">
        <f t="shared" si="95"/>
        <v/>
      </c>
      <c r="B2009" s="53"/>
      <c r="C2009" s="73" t="str">
        <f>IFERROR(VLOOKUP(B2009,Especialidades!A$1:H$6224,3,FALSE),"")</f>
        <v/>
      </c>
      <c r="D2009" s="74"/>
      <c r="E2009" s="21" t="str">
        <f>IFERROR(VLOOKUP(B2009,Especialidades!A$1:H$6224,4,FALSE),"")</f>
        <v/>
      </c>
      <c r="F2009" s="59"/>
      <c r="G2009" s="59">
        <f t="shared" si="93"/>
        <v>0</v>
      </c>
      <c r="H2009" s="21" t="str">
        <f>IFERROR(VLOOKUP(B2009,Especialidades!A$1:H$6224,6,FALSE),"")</f>
        <v/>
      </c>
      <c r="I2009" s="56" t="str">
        <f>IFERROR(VLOOKUP(B2009,Especialidades!A$1:H$6224,7,FALSE),"")</f>
        <v/>
      </c>
      <c r="J2009" s="56" t="str">
        <f>IFERROR(VLOOKUP(B2009,Especialidades!A$1:H$6224,5,FALSE),"")</f>
        <v/>
      </c>
      <c r="K2009" s="21" t="str">
        <f t="shared" si="94"/>
        <v/>
      </c>
      <c r="L2009" s="15"/>
      <c r="AZ2009" s="3"/>
      <c r="BD2009" s="1"/>
      <c r="BF2009" s="4"/>
    </row>
    <row r="2010" spans="1:58" ht="30" customHeight="1" x14ac:dyDescent="0.3">
      <c r="A2010" s="58" t="str">
        <f t="shared" si="95"/>
        <v/>
      </c>
      <c r="B2010" s="53"/>
      <c r="C2010" s="73" t="str">
        <f>IFERROR(VLOOKUP(B2010,Especialidades!A$1:H$6224,3,FALSE),"")</f>
        <v/>
      </c>
      <c r="D2010" s="74"/>
      <c r="E2010" s="21" t="str">
        <f>IFERROR(VLOOKUP(B2010,Especialidades!A$1:H$6224,4,FALSE),"")</f>
        <v/>
      </c>
      <c r="F2010" s="59"/>
      <c r="G2010" s="59">
        <f t="shared" si="93"/>
        <v>0</v>
      </c>
      <c r="H2010" s="21" t="str">
        <f>IFERROR(VLOOKUP(B2010,Especialidades!A$1:H$6224,6,FALSE),"")</f>
        <v/>
      </c>
      <c r="I2010" s="56" t="str">
        <f>IFERROR(VLOOKUP(B2010,Especialidades!A$1:H$6224,7,FALSE),"")</f>
        <v/>
      </c>
      <c r="J2010" s="56" t="str">
        <f>IFERROR(VLOOKUP(B2010,Especialidades!A$1:H$6224,5,FALSE),"")</f>
        <v/>
      </c>
      <c r="K2010" s="21" t="str">
        <f t="shared" si="94"/>
        <v/>
      </c>
      <c r="L2010" s="15"/>
      <c r="AZ2010" s="3"/>
      <c r="BD2010" s="1"/>
      <c r="BF2010" s="4"/>
    </row>
    <row r="2011" spans="1:58" ht="30" customHeight="1" x14ac:dyDescent="0.3">
      <c r="A2011" s="58" t="str">
        <f t="shared" si="95"/>
        <v/>
      </c>
      <c r="B2011" s="53"/>
      <c r="C2011" s="73" t="str">
        <f>IFERROR(VLOOKUP(B2011,Especialidades!A$1:H$6224,3,FALSE),"")</f>
        <v/>
      </c>
      <c r="D2011" s="74"/>
      <c r="E2011" s="21" t="str">
        <f>IFERROR(VLOOKUP(B2011,Especialidades!A$1:H$6224,4,FALSE),"")</f>
        <v/>
      </c>
      <c r="F2011" s="59"/>
      <c r="G2011" s="59">
        <f t="shared" si="93"/>
        <v>0</v>
      </c>
      <c r="H2011" s="21" t="str">
        <f>IFERROR(VLOOKUP(B2011,Especialidades!A$1:H$6224,6,FALSE),"")</f>
        <v/>
      </c>
      <c r="I2011" s="56" t="str">
        <f>IFERROR(VLOOKUP(B2011,Especialidades!A$1:H$6224,7,FALSE),"")</f>
        <v/>
      </c>
      <c r="J2011" s="56" t="str">
        <f>IFERROR(VLOOKUP(B2011,Especialidades!A$1:H$6224,5,FALSE),"")</f>
        <v/>
      </c>
      <c r="K2011" s="21" t="str">
        <f t="shared" si="94"/>
        <v/>
      </c>
      <c r="L2011" s="15"/>
      <c r="AZ2011" s="3"/>
      <c r="BD2011" s="1"/>
      <c r="BF2011" s="4"/>
    </row>
    <row r="2012" spans="1:58" ht="30" customHeight="1" x14ac:dyDescent="0.3">
      <c r="A2012" s="58" t="str">
        <f t="shared" si="95"/>
        <v/>
      </c>
      <c r="B2012" s="53"/>
      <c r="C2012" s="73" t="str">
        <f>IFERROR(VLOOKUP(B2012,Especialidades!A$1:H$6224,3,FALSE),"")</f>
        <v/>
      </c>
      <c r="D2012" s="74"/>
      <c r="E2012" s="21" t="str">
        <f>IFERROR(VLOOKUP(B2012,Especialidades!A$1:H$6224,4,FALSE),"")</f>
        <v/>
      </c>
      <c r="F2012" s="59"/>
      <c r="G2012" s="59">
        <f t="shared" si="93"/>
        <v>0</v>
      </c>
      <c r="H2012" s="21" t="str">
        <f>IFERROR(VLOOKUP(B2012,Especialidades!A$1:H$6224,6,FALSE),"")</f>
        <v/>
      </c>
      <c r="I2012" s="56" t="str">
        <f>IFERROR(VLOOKUP(B2012,Especialidades!A$1:H$6224,7,FALSE),"")</f>
        <v/>
      </c>
      <c r="J2012" s="56" t="str">
        <f>IFERROR(VLOOKUP(B2012,Especialidades!A$1:H$6224,5,FALSE),"")</f>
        <v/>
      </c>
      <c r="K2012" s="21" t="str">
        <f t="shared" si="94"/>
        <v/>
      </c>
      <c r="L2012" s="15"/>
      <c r="AZ2012" s="3"/>
      <c r="BD2012" s="1"/>
      <c r="BF2012" s="4"/>
    </row>
    <row r="2013" spans="1:58" ht="30" customHeight="1" x14ac:dyDescent="0.3">
      <c r="A2013" s="58" t="str">
        <f t="shared" si="95"/>
        <v/>
      </c>
      <c r="B2013" s="53"/>
      <c r="C2013" s="73" t="str">
        <f>IFERROR(VLOOKUP(B2013,Especialidades!A$1:H$6224,3,FALSE),"")</f>
        <v/>
      </c>
      <c r="D2013" s="74"/>
      <c r="E2013" s="21" t="str">
        <f>IFERROR(VLOOKUP(B2013,Especialidades!A$1:H$6224,4,FALSE),"")</f>
        <v/>
      </c>
      <c r="F2013" s="59"/>
      <c r="G2013" s="59">
        <f t="shared" si="93"/>
        <v>0</v>
      </c>
      <c r="H2013" s="21" t="str">
        <f>IFERROR(VLOOKUP(B2013,Especialidades!A$1:H$6224,6,FALSE),"")</f>
        <v/>
      </c>
      <c r="I2013" s="56" t="str">
        <f>IFERROR(VLOOKUP(B2013,Especialidades!A$1:H$6224,7,FALSE),"")</f>
        <v/>
      </c>
      <c r="J2013" s="56" t="str">
        <f>IFERROR(VLOOKUP(B2013,Especialidades!A$1:H$6224,5,FALSE),"")</f>
        <v/>
      </c>
      <c r="K2013" s="21" t="str">
        <f t="shared" si="94"/>
        <v/>
      </c>
      <c r="L2013" s="15"/>
      <c r="AZ2013" s="3"/>
      <c r="BD2013" s="1"/>
      <c r="BF2013" s="4"/>
    </row>
    <row r="2014" spans="1:58" ht="30" customHeight="1" x14ac:dyDescent="0.3">
      <c r="A2014" s="58" t="str">
        <f t="shared" si="95"/>
        <v/>
      </c>
      <c r="B2014" s="53"/>
      <c r="C2014" s="73" t="str">
        <f>IFERROR(VLOOKUP(B2014,Especialidades!A$1:H$6224,3,FALSE),"")</f>
        <v/>
      </c>
      <c r="D2014" s="74"/>
      <c r="E2014" s="21" t="str">
        <f>IFERROR(VLOOKUP(B2014,Especialidades!A$1:H$6224,4,FALSE),"")</f>
        <v/>
      </c>
      <c r="F2014" s="59"/>
      <c r="G2014" s="59">
        <f t="shared" si="93"/>
        <v>0</v>
      </c>
      <c r="H2014" s="21" t="str">
        <f>IFERROR(VLOOKUP(B2014,Especialidades!A$1:H$6224,6,FALSE),"")</f>
        <v/>
      </c>
      <c r="I2014" s="56" t="str">
        <f>IFERROR(VLOOKUP(B2014,Especialidades!A$1:H$6224,7,FALSE),"")</f>
        <v/>
      </c>
      <c r="J2014" s="56" t="str">
        <f>IFERROR(VLOOKUP(B2014,Especialidades!A$1:H$6224,5,FALSE),"")</f>
        <v/>
      </c>
      <c r="K2014" s="21" t="str">
        <f t="shared" si="94"/>
        <v/>
      </c>
      <c r="L2014" s="15"/>
      <c r="AZ2014" s="3"/>
      <c r="BD2014" s="1"/>
      <c r="BF2014" s="4"/>
    </row>
    <row r="2015" spans="1:58" ht="30" customHeight="1" x14ac:dyDescent="0.3">
      <c r="A2015" s="58" t="str">
        <f t="shared" si="95"/>
        <v/>
      </c>
      <c r="B2015" s="53"/>
      <c r="C2015" s="73" t="str">
        <f>IFERROR(VLOOKUP(B2015,Especialidades!A$1:H$6224,3,FALSE),"")</f>
        <v/>
      </c>
      <c r="D2015" s="74"/>
      <c r="E2015" s="21" t="str">
        <f>IFERROR(VLOOKUP(B2015,Especialidades!A$1:H$6224,4,FALSE),"")</f>
        <v/>
      </c>
      <c r="F2015" s="59"/>
      <c r="G2015" s="59">
        <f t="shared" si="93"/>
        <v>0</v>
      </c>
      <c r="H2015" s="21" t="str">
        <f>IFERROR(VLOOKUP(B2015,Especialidades!A$1:H$6224,6,FALSE),"")</f>
        <v/>
      </c>
      <c r="I2015" s="56" t="str">
        <f>IFERROR(VLOOKUP(B2015,Especialidades!A$1:H$6224,7,FALSE),"")</f>
        <v/>
      </c>
      <c r="J2015" s="56" t="str">
        <f>IFERROR(VLOOKUP(B2015,Especialidades!A$1:H$6224,5,FALSE),"")</f>
        <v/>
      </c>
      <c r="K2015" s="21" t="str">
        <f t="shared" si="94"/>
        <v/>
      </c>
      <c r="L2015" s="15"/>
      <c r="AZ2015" s="3"/>
      <c r="BD2015" s="1"/>
      <c r="BF2015" s="4"/>
    </row>
    <row r="2016" spans="1:58" ht="30" customHeight="1" x14ac:dyDescent="0.3">
      <c r="A2016" s="58" t="str">
        <f t="shared" si="95"/>
        <v/>
      </c>
      <c r="B2016" s="53"/>
      <c r="C2016" s="73" t="str">
        <f>IFERROR(VLOOKUP(B2016,Especialidades!A$1:H$6224,3,FALSE),"")</f>
        <v/>
      </c>
      <c r="D2016" s="74"/>
      <c r="E2016" s="21" t="str">
        <f>IFERROR(VLOOKUP(B2016,Especialidades!A$1:H$6224,4,FALSE),"")</f>
        <v/>
      </c>
      <c r="F2016" s="59"/>
      <c r="G2016" s="59">
        <f t="shared" si="93"/>
        <v>0</v>
      </c>
      <c r="H2016" s="21" t="str">
        <f>IFERROR(VLOOKUP(B2016,Especialidades!A$1:H$6224,6,FALSE),"")</f>
        <v/>
      </c>
      <c r="I2016" s="56" t="str">
        <f>IFERROR(VLOOKUP(B2016,Especialidades!A$1:H$6224,7,FALSE),"")</f>
        <v/>
      </c>
      <c r="J2016" s="56" t="str">
        <f>IFERROR(VLOOKUP(B2016,Especialidades!A$1:H$6224,5,FALSE),"")</f>
        <v/>
      </c>
      <c r="K2016" s="21" t="str">
        <f t="shared" si="94"/>
        <v/>
      </c>
      <c r="L2016" s="15"/>
      <c r="AZ2016" s="3"/>
      <c r="BD2016" s="1"/>
      <c r="BF2016" s="4"/>
    </row>
    <row r="2017" spans="1:58" ht="30" customHeight="1" x14ac:dyDescent="0.3">
      <c r="A2017" s="58" t="str">
        <f t="shared" si="95"/>
        <v/>
      </c>
      <c r="B2017" s="53"/>
      <c r="C2017" s="73" t="str">
        <f>IFERROR(VLOOKUP(B2017,Especialidades!A$1:H$6224,3,FALSE),"")</f>
        <v/>
      </c>
      <c r="D2017" s="74"/>
      <c r="E2017" s="21" t="str">
        <f>IFERROR(VLOOKUP(B2017,Especialidades!A$1:H$6224,4,FALSE),"")</f>
        <v/>
      </c>
      <c r="F2017" s="59"/>
      <c r="G2017" s="59">
        <f t="shared" si="93"/>
        <v>0</v>
      </c>
      <c r="H2017" s="21" t="str">
        <f>IFERROR(VLOOKUP(B2017,Especialidades!A$1:H$6224,6,FALSE),"")</f>
        <v/>
      </c>
      <c r="I2017" s="56" t="str">
        <f>IFERROR(VLOOKUP(B2017,Especialidades!A$1:H$6224,7,FALSE),"")</f>
        <v/>
      </c>
      <c r="J2017" s="56" t="str">
        <f>IFERROR(VLOOKUP(B2017,Especialidades!A$1:H$6224,5,FALSE),"")</f>
        <v/>
      </c>
      <c r="K2017" s="21" t="str">
        <f t="shared" si="94"/>
        <v/>
      </c>
      <c r="L2017" s="15"/>
      <c r="AZ2017" s="3"/>
      <c r="BD2017" s="1"/>
      <c r="BF2017" s="4"/>
    </row>
    <row r="2018" spans="1:58" ht="30" customHeight="1" x14ac:dyDescent="0.3">
      <c r="A2018" s="58" t="str">
        <f t="shared" si="95"/>
        <v/>
      </c>
      <c r="B2018" s="53"/>
      <c r="C2018" s="73" t="str">
        <f>IFERROR(VLOOKUP(B2018,Especialidades!A$1:H$6224,3,FALSE),"")</f>
        <v/>
      </c>
      <c r="D2018" s="74"/>
      <c r="E2018" s="21" t="str">
        <f>IFERROR(VLOOKUP(B2018,Especialidades!A$1:H$6224,4,FALSE),"")</f>
        <v/>
      </c>
      <c r="F2018" s="59"/>
      <c r="G2018" s="59">
        <f t="shared" si="93"/>
        <v>0</v>
      </c>
      <c r="H2018" s="21" t="str">
        <f>IFERROR(VLOOKUP(B2018,Especialidades!A$1:H$6224,6,FALSE),"")</f>
        <v/>
      </c>
      <c r="I2018" s="56" t="str">
        <f>IFERROR(VLOOKUP(B2018,Especialidades!A$1:H$6224,7,FALSE),"")</f>
        <v/>
      </c>
      <c r="J2018" s="56" t="str">
        <f>IFERROR(VLOOKUP(B2018,Especialidades!A$1:H$6224,5,FALSE),"")</f>
        <v/>
      </c>
      <c r="K2018" s="21" t="str">
        <f t="shared" si="94"/>
        <v/>
      </c>
      <c r="L2018" s="15"/>
      <c r="AZ2018" s="3"/>
      <c r="BD2018" s="1"/>
      <c r="BF2018" s="4"/>
    </row>
    <row r="2019" spans="1:58" ht="30" customHeight="1" x14ac:dyDescent="0.3">
      <c r="A2019" s="58" t="str">
        <f t="shared" si="95"/>
        <v/>
      </c>
      <c r="B2019" s="53"/>
      <c r="C2019" s="73" t="str">
        <f>IFERROR(VLOOKUP(B2019,Especialidades!A$1:H$6224,3,FALSE),"")</f>
        <v/>
      </c>
      <c r="D2019" s="74"/>
      <c r="E2019" s="21" t="str">
        <f>IFERROR(VLOOKUP(B2019,Especialidades!A$1:H$6224,4,FALSE),"")</f>
        <v/>
      </c>
      <c r="F2019" s="59"/>
      <c r="G2019" s="59">
        <f t="shared" si="93"/>
        <v>0</v>
      </c>
      <c r="H2019" s="21" t="str">
        <f>IFERROR(VLOOKUP(B2019,Especialidades!A$1:H$6224,6,FALSE),"")</f>
        <v/>
      </c>
      <c r="I2019" s="56" t="str">
        <f>IFERROR(VLOOKUP(B2019,Especialidades!A$1:H$6224,7,FALSE),"")</f>
        <v/>
      </c>
      <c r="J2019" s="56" t="str">
        <f>IFERROR(VLOOKUP(B2019,Especialidades!A$1:H$6224,5,FALSE),"")</f>
        <v/>
      </c>
      <c r="K2019" s="21" t="str">
        <f t="shared" si="94"/>
        <v/>
      </c>
      <c r="L2019" s="15"/>
      <c r="AZ2019" s="3"/>
      <c r="BD2019" s="1"/>
      <c r="BF2019" s="4"/>
    </row>
    <row r="2020" spans="1:58" ht="30" customHeight="1" x14ac:dyDescent="0.3">
      <c r="A2020" s="58" t="str">
        <f t="shared" si="95"/>
        <v/>
      </c>
      <c r="B2020" s="53"/>
      <c r="C2020" s="73" t="str">
        <f>IFERROR(VLOOKUP(B2020,Especialidades!A$1:H$6224,3,FALSE),"")</f>
        <v/>
      </c>
      <c r="D2020" s="74"/>
      <c r="E2020" s="21" t="str">
        <f>IFERROR(VLOOKUP(B2020,Especialidades!A$1:H$6224,4,FALSE),"")</f>
        <v/>
      </c>
      <c r="F2020" s="59"/>
      <c r="G2020" s="59">
        <f t="shared" si="93"/>
        <v>0</v>
      </c>
      <c r="H2020" s="21" t="str">
        <f>IFERROR(VLOOKUP(B2020,Especialidades!A$1:H$6224,6,FALSE),"")</f>
        <v/>
      </c>
      <c r="I2020" s="56" t="str">
        <f>IFERROR(VLOOKUP(B2020,Especialidades!A$1:H$6224,7,FALSE),"")</f>
        <v/>
      </c>
      <c r="J2020" s="56" t="str">
        <f>IFERROR(VLOOKUP(B2020,Especialidades!A$1:H$6224,5,FALSE),"")</f>
        <v/>
      </c>
      <c r="K2020" s="21" t="str">
        <f t="shared" si="94"/>
        <v/>
      </c>
      <c r="L2020" s="15"/>
      <c r="AZ2020" s="3"/>
      <c r="BD2020" s="1"/>
      <c r="BF2020" s="4"/>
    </row>
    <row r="2021" spans="1:58" ht="30" customHeight="1" x14ac:dyDescent="0.3">
      <c r="A2021" s="58" t="str">
        <f t="shared" si="95"/>
        <v/>
      </c>
      <c r="B2021" s="53"/>
      <c r="C2021" s="73" t="str">
        <f>IFERROR(VLOOKUP(B2021,Especialidades!A$1:H$6224,3,FALSE),"")</f>
        <v/>
      </c>
      <c r="D2021" s="74"/>
      <c r="E2021" s="21" t="str">
        <f>IFERROR(VLOOKUP(B2021,Especialidades!A$1:H$6224,4,FALSE),"")</f>
        <v/>
      </c>
      <c r="F2021" s="59"/>
      <c r="G2021" s="59">
        <f t="shared" si="93"/>
        <v>0</v>
      </c>
      <c r="H2021" s="21" t="str">
        <f>IFERROR(VLOOKUP(B2021,Especialidades!A$1:H$6224,6,FALSE),"")</f>
        <v/>
      </c>
      <c r="I2021" s="56" t="str">
        <f>IFERROR(VLOOKUP(B2021,Especialidades!A$1:H$6224,7,FALSE),"")</f>
        <v/>
      </c>
      <c r="J2021" s="56" t="str">
        <f>IFERROR(VLOOKUP(B2021,Especialidades!A$1:H$6224,5,FALSE),"")</f>
        <v/>
      </c>
      <c r="K2021" s="21" t="str">
        <f t="shared" si="94"/>
        <v/>
      </c>
      <c r="L2021" s="15"/>
      <c r="AZ2021" s="3"/>
      <c r="BD2021" s="1"/>
      <c r="BF2021" s="4"/>
    </row>
    <row r="2022" spans="1:58" ht="30" customHeight="1" x14ac:dyDescent="0.3">
      <c r="A2022" s="58" t="str">
        <f t="shared" si="95"/>
        <v/>
      </c>
      <c r="B2022" s="53"/>
      <c r="C2022" s="73" t="str">
        <f>IFERROR(VLOOKUP(B2022,Especialidades!A$1:H$6224,3,FALSE),"")</f>
        <v/>
      </c>
      <c r="D2022" s="74"/>
      <c r="E2022" s="21" t="str">
        <f>IFERROR(VLOOKUP(B2022,Especialidades!A$1:H$6224,4,FALSE),"")</f>
        <v/>
      </c>
      <c r="F2022" s="59"/>
      <c r="G2022" s="59">
        <f t="shared" si="93"/>
        <v>0</v>
      </c>
      <c r="H2022" s="21" t="str">
        <f>IFERROR(VLOOKUP(B2022,Especialidades!A$1:H$6224,6,FALSE),"")</f>
        <v/>
      </c>
      <c r="I2022" s="56" t="str">
        <f>IFERROR(VLOOKUP(B2022,Especialidades!A$1:H$6224,7,FALSE),"")</f>
        <v/>
      </c>
      <c r="J2022" s="56" t="str">
        <f>IFERROR(VLOOKUP(B2022,Especialidades!A$1:H$6224,5,FALSE),"")</f>
        <v/>
      </c>
      <c r="K2022" s="21" t="str">
        <f t="shared" si="94"/>
        <v/>
      </c>
      <c r="L2022" s="15"/>
      <c r="AZ2022" s="3"/>
      <c r="BD2022" s="1"/>
      <c r="BF2022" s="4"/>
    </row>
    <row r="2023" spans="1:58" ht="30" customHeight="1" x14ac:dyDescent="0.3">
      <c r="A2023" s="58" t="str">
        <f t="shared" si="95"/>
        <v/>
      </c>
      <c r="B2023" s="53"/>
      <c r="C2023" s="73" t="str">
        <f>IFERROR(VLOOKUP(B2023,Especialidades!A$1:H$6224,3,FALSE),"")</f>
        <v/>
      </c>
      <c r="D2023" s="74"/>
      <c r="E2023" s="21" t="str">
        <f>IFERROR(VLOOKUP(B2023,Especialidades!A$1:H$6224,4,FALSE),"")</f>
        <v/>
      </c>
      <c r="F2023" s="59"/>
      <c r="G2023" s="59">
        <f t="shared" si="93"/>
        <v>0</v>
      </c>
      <c r="H2023" s="21" t="str">
        <f>IFERROR(VLOOKUP(B2023,Especialidades!A$1:H$6224,6,FALSE),"")</f>
        <v/>
      </c>
      <c r="I2023" s="56" t="str">
        <f>IFERROR(VLOOKUP(B2023,Especialidades!A$1:H$6224,7,FALSE),"")</f>
        <v/>
      </c>
      <c r="J2023" s="56" t="str">
        <f>IFERROR(VLOOKUP(B2023,Especialidades!A$1:H$6224,5,FALSE),"")</f>
        <v/>
      </c>
      <c r="K2023" s="21" t="str">
        <f t="shared" si="94"/>
        <v/>
      </c>
      <c r="L2023" s="15"/>
      <c r="AZ2023" s="3"/>
      <c r="BD2023" s="1"/>
      <c r="BF2023" s="4"/>
    </row>
    <row r="2024" spans="1:58" ht="30" customHeight="1" x14ac:dyDescent="0.3">
      <c r="A2024" s="58" t="str">
        <f t="shared" si="95"/>
        <v/>
      </c>
      <c r="B2024" s="53"/>
      <c r="C2024" s="73" t="str">
        <f>IFERROR(VLOOKUP(B2024,Especialidades!A$1:H$6224,3,FALSE),"")</f>
        <v/>
      </c>
      <c r="D2024" s="74"/>
      <c r="E2024" s="21" t="str">
        <f>IFERROR(VLOOKUP(B2024,Especialidades!A$1:H$6224,4,FALSE),"")</f>
        <v/>
      </c>
      <c r="F2024" s="59"/>
      <c r="G2024" s="59">
        <f t="shared" si="93"/>
        <v>0</v>
      </c>
      <c r="H2024" s="21" t="str">
        <f>IFERROR(VLOOKUP(B2024,Especialidades!A$1:H$6224,6,FALSE),"")</f>
        <v/>
      </c>
      <c r="I2024" s="56" t="str">
        <f>IFERROR(VLOOKUP(B2024,Especialidades!A$1:H$6224,7,FALSE),"")</f>
        <v/>
      </c>
      <c r="J2024" s="56" t="str">
        <f>IFERROR(VLOOKUP(B2024,Especialidades!A$1:H$6224,5,FALSE),"")</f>
        <v/>
      </c>
      <c r="K2024" s="21" t="str">
        <f t="shared" si="94"/>
        <v/>
      </c>
      <c r="L2024" s="15"/>
      <c r="AZ2024" s="3"/>
      <c r="BD2024" s="1"/>
      <c r="BF2024" s="4"/>
    </row>
    <row r="2025" spans="1:58" ht="30" customHeight="1" x14ac:dyDescent="0.3">
      <c r="A2025" s="58" t="str">
        <f t="shared" si="95"/>
        <v/>
      </c>
      <c r="B2025" s="53"/>
      <c r="C2025" s="73" t="str">
        <f>IFERROR(VLOOKUP(B2025,Especialidades!A$1:H$6224,3,FALSE),"")</f>
        <v/>
      </c>
      <c r="D2025" s="74"/>
      <c r="E2025" s="21" t="str">
        <f>IFERROR(VLOOKUP(B2025,Especialidades!A$1:H$6224,4,FALSE),"")</f>
        <v/>
      </c>
      <c r="F2025" s="59"/>
      <c r="G2025" s="59">
        <f t="shared" si="93"/>
        <v>0</v>
      </c>
      <c r="H2025" s="21" t="str">
        <f>IFERROR(VLOOKUP(B2025,Especialidades!A$1:H$6224,6,FALSE),"")</f>
        <v/>
      </c>
      <c r="I2025" s="56" t="str">
        <f>IFERROR(VLOOKUP(B2025,Especialidades!A$1:H$6224,7,FALSE),"")</f>
        <v/>
      </c>
      <c r="J2025" s="56" t="str">
        <f>IFERROR(VLOOKUP(B2025,Especialidades!A$1:H$6224,5,FALSE),"")</f>
        <v/>
      </c>
      <c r="K2025" s="21" t="str">
        <f t="shared" si="94"/>
        <v/>
      </c>
      <c r="L2025" s="15"/>
      <c r="AZ2025" s="3"/>
      <c r="BD2025" s="1"/>
      <c r="BF2025" s="4"/>
    </row>
    <row r="2026" spans="1:58" ht="30" customHeight="1" x14ac:dyDescent="0.3">
      <c r="A2026" s="58" t="str">
        <f t="shared" si="95"/>
        <v/>
      </c>
      <c r="B2026" s="53"/>
      <c r="C2026" s="73" t="str">
        <f>IFERROR(VLOOKUP(B2026,Especialidades!A$1:H$6224,3,FALSE),"")</f>
        <v/>
      </c>
      <c r="D2026" s="74"/>
      <c r="E2026" s="21" t="str">
        <f>IFERROR(VLOOKUP(B2026,Especialidades!A$1:H$6224,4,FALSE),"")</f>
        <v/>
      </c>
      <c r="F2026" s="59"/>
      <c r="G2026" s="59">
        <f t="shared" si="93"/>
        <v>0</v>
      </c>
      <c r="H2026" s="21" t="str">
        <f>IFERROR(VLOOKUP(B2026,Especialidades!A$1:H$6224,6,FALSE),"")</f>
        <v/>
      </c>
      <c r="I2026" s="56" t="str">
        <f>IFERROR(VLOOKUP(B2026,Especialidades!A$1:H$6224,7,FALSE),"")</f>
        <v/>
      </c>
      <c r="J2026" s="56" t="str">
        <f>IFERROR(VLOOKUP(B2026,Especialidades!A$1:H$6224,5,FALSE),"")</f>
        <v/>
      </c>
      <c r="K2026" s="21" t="str">
        <f t="shared" si="94"/>
        <v/>
      </c>
      <c r="L2026" s="15"/>
      <c r="AZ2026" s="3"/>
      <c r="BD2026" s="1"/>
      <c r="BF2026" s="4"/>
    </row>
    <row r="2027" spans="1:58" ht="30" customHeight="1" x14ac:dyDescent="0.3">
      <c r="A2027" s="58" t="str">
        <f t="shared" si="95"/>
        <v/>
      </c>
      <c r="B2027" s="53"/>
      <c r="C2027" s="73" t="str">
        <f>IFERROR(VLOOKUP(B2027,Especialidades!A$1:H$6224,3,FALSE),"")</f>
        <v/>
      </c>
      <c r="D2027" s="74"/>
      <c r="E2027" s="21" t="str">
        <f>IFERROR(VLOOKUP(B2027,Especialidades!A$1:H$6224,4,FALSE),"")</f>
        <v/>
      </c>
      <c r="F2027" s="59"/>
      <c r="G2027" s="59">
        <f t="shared" si="93"/>
        <v>0</v>
      </c>
      <c r="H2027" s="21" t="str">
        <f>IFERROR(VLOOKUP(B2027,Especialidades!A$1:H$6224,6,FALSE),"")</f>
        <v/>
      </c>
      <c r="I2027" s="56" t="str">
        <f>IFERROR(VLOOKUP(B2027,Especialidades!A$1:H$6224,7,FALSE),"")</f>
        <v/>
      </c>
      <c r="J2027" s="56" t="str">
        <f>IFERROR(VLOOKUP(B2027,Especialidades!A$1:H$6224,5,FALSE),"")</f>
        <v/>
      </c>
      <c r="K2027" s="21" t="str">
        <f t="shared" si="94"/>
        <v/>
      </c>
      <c r="L2027" s="15"/>
      <c r="AZ2027" s="3"/>
      <c r="BD2027" s="1"/>
      <c r="BF2027" s="4"/>
    </row>
    <row r="2028" spans="1:58" ht="30" customHeight="1" x14ac:dyDescent="0.3">
      <c r="A2028" s="58" t="str">
        <f t="shared" si="95"/>
        <v/>
      </c>
      <c r="B2028" s="53"/>
      <c r="C2028" s="73" t="str">
        <f>IFERROR(VLOOKUP(B2028,Especialidades!A$1:H$6224,3,FALSE),"")</f>
        <v/>
      </c>
      <c r="D2028" s="74"/>
      <c r="E2028" s="21" t="str">
        <f>IFERROR(VLOOKUP(B2028,Especialidades!A$1:H$6224,4,FALSE),"")</f>
        <v/>
      </c>
      <c r="F2028" s="59"/>
      <c r="G2028" s="59">
        <f t="shared" si="93"/>
        <v>0</v>
      </c>
      <c r="H2028" s="21" t="str">
        <f>IFERROR(VLOOKUP(B2028,Especialidades!A$1:H$6224,6,FALSE),"")</f>
        <v/>
      </c>
      <c r="I2028" s="56" t="str">
        <f>IFERROR(VLOOKUP(B2028,Especialidades!A$1:H$6224,7,FALSE),"")</f>
        <v/>
      </c>
      <c r="J2028" s="56" t="str">
        <f>IFERROR(VLOOKUP(B2028,Especialidades!A$1:H$6224,5,FALSE),"")</f>
        <v/>
      </c>
      <c r="K2028" s="21" t="str">
        <f t="shared" si="94"/>
        <v/>
      </c>
      <c r="L2028" s="15"/>
      <c r="AZ2028" s="3"/>
      <c r="BD2028" s="1"/>
      <c r="BF2028" s="4"/>
    </row>
    <row r="2029" spans="1:58" ht="30" customHeight="1" x14ac:dyDescent="0.3">
      <c r="A2029" s="58" t="str">
        <f t="shared" si="95"/>
        <v/>
      </c>
      <c r="B2029" s="53"/>
      <c r="C2029" s="73" t="str">
        <f>IFERROR(VLOOKUP(B2029,Especialidades!A$1:H$6224,3,FALSE),"")</f>
        <v/>
      </c>
      <c r="D2029" s="74"/>
      <c r="E2029" s="21" t="str">
        <f>IFERROR(VLOOKUP(B2029,Especialidades!A$1:H$6224,4,FALSE),"")</f>
        <v/>
      </c>
      <c r="F2029" s="59"/>
      <c r="G2029" s="59">
        <f t="shared" si="93"/>
        <v>0</v>
      </c>
      <c r="H2029" s="21" t="str">
        <f>IFERROR(VLOOKUP(B2029,Especialidades!A$1:H$6224,6,FALSE),"")</f>
        <v/>
      </c>
      <c r="I2029" s="56" t="str">
        <f>IFERROR(VLOOKUP(B2029,Especialidades!A$1:H$6224,7,FALSE),"")</f>
        <v/>
      </c>
      <c r="J2029" s="56" t="str">
        <f>IFERROR(VLOOKUP(B2029,Especialidades!A$1:H$6224,5,FALSE),"")</f>
        <v/>
      </c>
      <c r="K2029" s="21" t="str">
        <f t="shared" si="94"/>
        <v/>
      </c>
      <c r="L2029" s="15"/>
      <c r="AZ2029" s="3"/>
      <c r="BD2029" s="1"/>
      <c r="BF2029" s="4"/>
    </row>
    <row r="2030" spans="1:58" ht="30" customHeight="1" x14ac:dyDescent="0.3">
      <c r="A2030" s="58" t="str">
        <f t="shared" si="95"/>
        <v/>
      </c>
      <c r="B2030" s="53"/>
      <c r="C2030" s="73" t="str">
        <f>IFERROR(VLOOKUP(B2030,Especialidades!A$1:H$6224,3,FALSE),"")</f>
        <v/>
      </c>
      <c r="D2030" s="74"/>
      <c r="E2030" s="21" t="str">
        <f>IFERROR(VLOOKUP(B2030,Especialidades!A$1:H$6224,4,FALSE),"")</f>
        <v/>
      </c>
      <c r="F2030" s="59"/>
      <c r="G2030" s="59">
        <f t="shared" si="93"/>
        <v>0</v>
      </c>
      <c r="H2030" s="21" t="str">
        <f>IFERROR(VLOOKUP(B2030,Especialidades!A$1:H$6224,6,FALSE),"")</f>
        <v/>
      </c>
      <c r="I2030" s="56" t="str">
        <f>IFERROR(VLOOKUP(B2030,Especialidades!A$1:H$6224,7,FALSE),"")</f>
        <v/>
      </c>
      <c r="J2030" s="56" t="str">
        <f>IFERROR(VLOOKUP(B2030,Especialidades!A$1:H$6224,5,FALSE),"")</f>
        <v/>
      </c>
      <c r="K2030" s="21" t="str">
        <f t="shared" si="94"/>
        <v/>
      </c>
      <c r="L2030" s="15"/>
      <c r="AZ2030" s="3"/>
      <c r="BD2030" s="1"/>
      <c r="BF2030" s="4"/>
    </row>
    <row r="2031" spans="1:58" ht="30" customHeight="1" x14ac:dyDescent="0.3">
      <c r="A2031" s="58" t="str">
        <f t="shared" si="95"/>
        <v/>
      </c>
      <c r="B2031" s="53"/>
      <c r="C2031" s="73" t="str">
        <f>IFERROR(VLOOKUP(B2031,Especialidades!A$1:H$6224,3,FALSE),"")</f>
        <v/>
      </c>
      <c r="D2031" s="74"/>
      <c r="E2031" s="21" t="str">
        <f>IFERROR(VLOOKUP(B2031,Especialidades!A$1:H$6224,4,FALSE),"")</f>
        <v/>
      </c>
      <c r="F2031" s="59"/>
      <c r="G2031" s="59">
        <f t="shared" si="93"/>
        <v>0</v>
      </c>
      <c r="H2031" s="21" t="str">
        <f>IFERROR(VLOOKUP(B2031,Especialidades!A$1:H$6224,6,FALSE),"")</f>
        <v/>
      </c>
      <c r="I2031" s="56" t="str">
        <f>IFERROR(VLOOKUP(B2031,Especialidades!A$1:H$6224,7,FALSE),"")</f>
        <v/>
      </c>
      <c r="J2031" s="56" t="str">
        <f>IFERROR(VLOOKUP(B2031,Especialidades!A$1:H$6224,5,FALSE),"")</f>
        <v/>
      </c>
      <c r="K2031" s="21" t="str">
        <f t="shared" si="94"/>
        <v/>
      </c>
      <c r="L2031" s="15"/>
      <c r="AZ2031" s="3"/>
      <c r="BD2031" s="1"/>
      <c r="BF2031" s="4"/>
    </row>
    <row r="2032" spans="1:58" ht="30" customHeight="1" x14ac:dyDescent="0.3">
      <c r="A2032" s="58" t="str">
        <f t="shared" si="95"/>
        <v/>
      </c>
      <c r="B2032" s="53"/>
      <c r="C2032" s="73" t="str">
        <f>IFERROR(VLOOKUP(B2032,Especialidades!A$1:H$6224,3,FALSE),"")</f>
        <v/>
      </c>
      <c r="D2032" s="74"/>
      <c r="E2032" s="21" t="str">
        <f>IFERROR(VLOOKUP(B2032,Especialidades!A$1:H$6224,4,FALSE),"")</f>
        <v/>
      </c>
      <c r="F2032" s="59"/>
      <c r="G2032" s="59">
        <f t="shared" si="93"/>
        <v>0</v>
      </c>
      <c r="H2032" s="21" t="str">
        <f>IFERROR(VLOOKUP(B2032,Especialidades!A$1:H$6224,6,FALSE),"")</f>
        <v/>
      </c>
      <c r="I2032" s="56" t="str">
        <f>IFERROR(VLOOKUP(B2032,Especialidades!A$1:H$6224,7,FALSE),"")</f>
        <v/>
      </c>
      <c r="J2032" s="56" t="str">
        <f>IFERROR(VLOOKUP(B2032,Especialidades!A$1:H$6224,5,FALSE),"")</f>
        <v/>
      </c>
      <c r="K2032" s="21" t="str">
        <f t="shared" si="94"/>
        <v/>
      </c>
      <c r="L2032" s="15"/>
      <c r="AZ2032" s="3"/>
      <c r="BD2032" s="1"/>
      <c r="BF2032" s="4"/>
    </row>
    <row r="2033" spans="1:58" ht="30" customHeight="1" x14ac:dyDescent="0.3">
      <c r="A2033" s="58" t="str">
        <f t="shared" si="95"/>
        <v/>
      </c>
      <c r="B2033" s="53"/>
      <c r="C2033" s="73" t="str">
        <f>IFERROR(VLOOKUP(B2033,Especialidades!A$1:H$6224,3,FALSE),"")</f>
        <v/>
      </c>
      <c r="D2033" s="74"/>
      <c r="E2033" s="21" t="str">
        <f>IFERROR(VLOOKUP(B2033,Especialidades!A$1:H$6224,4,FALSE),"")</f>
        <v/>
      </c>
      <c r="F2033" s="59"/>
      <c r="G2033" s="59">
        <f t="shared" si="93"/>
        <v>0</v>
      </c>
      <c r="H2033" s="21" t="str">
        <f>IFERROR(VLOOKUP(B2033,Especialidades!A$1:H$6224,6,FALSE),"")</f>
        <v/>
      </c>
      <c r="I2033" s="56" t="str">
        <f>IFERROR(VLOOKUP(B2033,Especialidades!A$1:H$6224,7,FALSE),"")</f>
        <v/>
      </c>
      <c r="J2033" s="56" t="str">
        <f>IFERROR(VLOOKUP(B2033,Especialidades!A$1:H$6224,5,FALSE),"")</f>
        <v/>
      </c>
      <c r="K2033" s="21" t="str">
        <f t="shared" si="94"/>
        <v/>
      </c>
      <c r="L2033" s="15"/>
      <c r="AZ2033" s="3"/>
      <c r="BD2033" s="1"/>
      <c r="BF2033" s="4"/>
    </row>
    <row r="2034" spans="1:58" ht="30" customHeight="1" x14ac:dyDescent="0.3">
      <c r="A2034" s="58" t="str">
        <f t="shared" si="95"/>
        <v/>
      </c>
      <c r="B2034" s="53"/>
      <c r="C2034" s="73" t="str">
        <f>IFERROR(VLOOKUP(B2034,Especialidades!A$1:H$6224,3,FALSE),"")</f>
        <v/>
      </c>
      <c r="D2034" s="74"/>
      <c r="E2034" s="21" t="str">
        <f>IFERROR(VLOOKUP(B2034,Especialidades!A$1:H$6224,4,FALSE),"")</f>
        <v/>
      </c>
      <c r="F2034" s="59"/>
      <c r="G2034" s="59">
        <f t="shared" si="93"/>
        <v>0</v>
      </c>
      <c r="H2034" s="21" t="str">
        <f>IFERROR(VLOOKUP(B2034,Especialidades!A$1:H$6224,6,FALSE),"")</f>
        <v/>
      </c>
      <c r="I2034" s="56" t="str">
        <f>IFERROR(VLOOKUP(B2034,Especialidades!A$1:H$6224,7,FALSE),"")</f>
        <v/>
      </c>
      <c r="J2034" s="56" t="str">
        <f>IFERROR(VLOOKUP(B2034,Especialidades!A$1:H$6224,5,FALSE),"")</f>
        <v/>
      </c>
      <c r="K2034" s="21" t="str">
        <f t="shared" si="94"/>
        <v/>
      </c>
      <c r="L2034" s="15"/>
      <c r="AZ2034" s="3"/>
      <c r="BD2034" s="1"/>
      <c r="BF2034" s="4"/>
    </row>
    <row r="2035" spans="1:58" ht="30" customHeight="1" x14ac:dyDescent="0.3">
      <c r="A2035" s="58" t="str">
        <f t="shared" si="95"/>
        <v/>
      </c>
      <c r="B2035" s="53"/>
      <c r="C2035" s="73" t="str">
        <f>IFERROR(VLOOKUP(B2035,Especialidades!A$1:H$6224,3,FALSE),"")</f>
        <v/>
      </c>
      <c r="D2035" s="74"/>
      <c r="E2035" s="21" t="str">
        <f>IFERROR(VLOOKUP(B2035,Especialidades!A$1:H$6224,4,FALSE),"")</f>
        <v/>
      </c>
      <c r="F2035" s="59"/>
      <c r="G2035" s="59">
        <f t="shared" si="93"/>
        <v>0</v>
      </c>
      <c r="H2035" s="21" t="str">
        <f>IFERROR(VLOOKUP(B2035,Especialidades!A$1:H$6224,6,FALSE),"")</f>
        <v/>
      </c>
      <c r="I2035" s="56" t="str">
        <f>IFERROR(VLOOKUP(B2035,Especialidades!A$1:H$6224,7,FALSE),"")</f>
        <v/>
      </c>
      <c r="J2035" s="56" t="str">
        <f>IFERROR(VLOOKUP(B2035,Especialidades!A$1:H$6224,5,FALSE),"")</f>
        <v/>
      </c>
      <c r="K2035" s="21" t="str">
        <f t="shared" si="94"/>
        <v/>
      </c>
      <c r="L2035" s="15"/>
      <c r="AZ2035" s="3"/>
      <c r="BD2035" s="1"/>
      <c r="BF2035" s="4"/>
    </row>
    <row r="2036" spans="1:58" ht="30" customHeight="1" x14ac:dyDescent="0.3">
      <c r="A2036" s="58" t="str">
        <f t="shared" si="95"/>
        <v/>
      </c>
      <c r="B2036" s="53"/>
      <c r="C2036" s="73" t="str">
        <f>IFERROR(VLOOKUP(B2036,Especialidades!A$1:H$6224,3,FALSE),"")</f>
        <v/>
      </c>
      <c r="D2036" s="74"/>
      <c r="E2036" s="21" t="str">
        <f>IFERROR(VLOOKUP(B2036,Especialidades!A$1:H$6224,4,FALSE),"")</f>
        <v/>
      </c>
      <c r="F2036" s="59"/>
      <c r="G2036" s="59">
        <f t="shared" si="93"/>
        <v>0</v>
      </c>
      <c r="H2036" s="21" t="str">
        <f>IFERROR(VLOOKUP(B2036,Especialidades!A$1:H$6224,6,FALSE),"")</f>
        <v/>
      </c>
      <c r="I2036" s="56" t="str">
        <f>IFERROR(VLOOKUP(B2036,Especialidades!A$1:H$6224,7,FALSE),"")</f>
        <v/>
      </c>
      <c r="J2036" s="56" t="str">
        <f>IFERROR(VLOOKUP(B2036,Especialidades!A$1:H$6224,5,FALSE),"")</f>
        <v/>
      </c>
      <c r="K2036" s="21" t="str">
        <f t="shared" si="94"/>
        <v/>
      </c>
      <c r="L2036" s="15"/>
      <c r="AZ2036" s="3"/>
      <c r="BD2036" s="1"/>
      <c r="BF2036" s="4"/>
    </row>
    <row r="2037" spans="1:58" ht="30" customHeight="1" x14ac:dyDescent="0.3">
      <c r="A2037" s="58" t="str">
        <f t="shared" si="95"/>
        <v/>
      </c>
      <c r="B2037" s="53"/>
      <c r="C2037" s="73" t="str">
        <f>IFERROR(VLOOKUP(B2037,Especialidades!A$1:H$6224,3,FALSE),"")</f>
        <v/>
      </c>
      <c r="D2037" s="74"/>
      <c r="E2037" s="21" t="str">
        <f>IFERROR(VLOOKUP(B2037,Especialidades!A$1:H$6224,4,FALSE),"")</f>
        <v/>
      </c>
      <c r="F2037" s="59"/>
      <c r="G2037" s="59">
        <f t="shared" si="93"/>
        <v>0</v>
      </c>
      <c r="H2037" s="21" t="str">
        <f>IFERROR(VLOOKUP(B2037,Especialidades!A$1:H$6224,6,FALSE),"")</f>
        <v/>
      </c>
      <c r="I2037" s="56" t="str">
        <f>IFERROR(VLOOKUP(B2037,Especialidades!A$1:H$6224,7,FALSE),"")</f>
        <v/>
      </c>
      <c r="J2037" s="56" t="str">
        <f>IFERROR(VLOOKUP(B2037,Especialidades!A$1:H$6224,5,FALSE),"")</f>
        <v/>
      </c>
      <c r="K2037" s="21" t="str">
        <f t="shared" si="94"/>
        <v/>
      </c>
      <c r="L2037" s="15"/>
      <c r="AZ2037" s="3"/>
      <c r="BD2037" s="1"/>
      <c r="BF2037" s="4"/>
    </row>
    <row r="2038" spans="1:58" ht="30" customHeight="1" x14ac:dyDescent="0.3">
      <c r="A2038" s="58" t="str">
        <f t="shared" si="95"/>
        <v/>
      </c>
      <c r="B2038" s="53"/>
      <c r="C2038" s="73" t="str">
        <f>IFERROR(VLOOKUP(B2038,Especialidades!A$1:H$6224,3,FALSE),"")</f>
        <v/>
      </c>
      <c r="D2038" s="74"/>
      <c r="E2038" s="21" t="str">
        <f>IFERROR(VLOOKUP(B2038,Especialidades!A$1:H$6224,4,FALSE),"")</f>
        <v/>
      </c>
      <c r="F2038" s="59"/>
      <c r="G2038" s="59">
        <f t="shared" si="93"/>
        <v>0</v>
      </c>
      <c r="H2038" s="21" t="str">
        <f>IFERROR(VLOOKUP(B2038,Especialidades!A$1:H$6224,6,FALSE),"")</f>
        <v/>
      </c>
      <c r="I2038" s="56" t="str">
        <f>IFERROR(VLOOKUP(B2038,Especialidades!A$1:H$6224,7,FALSE),"")</f>
        <v/>
      </c>
      <c r="J2038" s="56" t="str">
        <f>IFERROR(VLOOKUP(B2038,Especialidades!A$1:H$6224,5,FALSE),"")</f>
        <v/>
      </c>
      <c r="K2038" s="21" t="str">
        <f t="shared" si="94"/>
        <v/>
      </c>
      <c r="L2038" s="15"/>
      <c r="AZ2038" s="3"/>
      <c r="BD2038" s="1"/>
      <c r="BF2038" s="4"/>
    </row>
    <row r="2039" spans="1:58" ht="30" customHeight="1" x14ac:dyDescent="0.3">
      <c r="A2039" s="58" t="str">
        <f t="shared" si="95"/>
        <v/>
      </c>
      <c r="B2039" s="53"/>
      <c r="C2039" s="73" t="str">
        <f>IFERROR(VLOOKUP(B2039,Especialidades!A$1:H$6224,3,FALSE),"")</f>
        <v/>
      </c>
      <c r="D2039" s="74"/>
      <c r="E2039" s="21" t="str">
        <f>IFERROR(VLOOKUP(B2039,Especialidades!A$1:H$6224,4,FALSE),"")</f>
        <v/>
      </c>
      <c r="F2039" s="59"/>
      <c r="G2039" s="59">
        <f t="shared" si="93"/>
        <v>0</v>
      </c>
      <c r="H2039" s="21" t="str">
        <f>IFERROR(VLOOKUP(B2039,Especialidades!A$1:H$6224,6,FALSE),"")</f>
        <v/>
      </c>
      <c r="I2039" s="56" t="str">
        <f>IFERROR(VLOOKUP(B2039,Especialidades!A$1:H$6224,7,FALSE),"")</f>
        <v/>
      </c>
      <c r="J2039" s="56" t="str">
        <f>IFERROR(VLOOKUP(B2039,Especialidades!A$1:H$6224,5,FALSE),"")</f>
        <v/>
      </c>
      <c r="K2039" s="21" t="str">
        <f t="shared" si="94"/>
        <v/>
      </c>
      <c r="L2039" s="15"/>
      <c r="AZ2039" s="3"/>
      <c r="BD2039" s="1"/>
      <c r="BF2039" s="4"/>
    </row>
    <row r="2040" spans="1:58" ht="30" customHeight="1" x14ac:dyDescent="0.3">
      <c r="A2040" s="58" t="str">
        <f t="shared" si="95"/>
        <v/>
      </c>
      <c r="B2040" s="53"/>
      <c r="C2040" s="73" t="str">
        <f>IFERROR(VLOOKUP(B2040,Especialidades!A$1:H$6224,3,FALSE),"")</f>
        <v/>
      </c>
      <c r="D2040" s="74"/>
      <c r="E2040" s="21" t="str">
        <f>IFERROR(VLOOKUP(B2040,Especialidades!A$1:H$6224,4,FALSE),"")</f>
        <v/>
      </c>
      <c r="F2040" s="59"/>
      <c r="G2040" s="59">
        <f t="shared" si="93"/>
        <v>0</v>
      </c>
      <c r="H2040" s="21" t="str">
        <f>IFERROR(VLOOKUP(B2040,Especialidades!A$1:H$6224,6,FALSE),"")</f>
        <v/>
      </c>
      <c r="I2040" s="56" t="str">
        <f>IFERROR(VLOOKUP(B2040,Especialidades!A$1:H$6224,7,FALSE),"")</f>
        <v/>
      </c>
      <c r="J2040" s="56" t="str">
        <f>IFERROR(VLOOKUP(B2040,Especialidades!A$1:H$6224,5,FALSE),"")</f>
        <v/>
      </c>
      <c r="K2040" s="21" t="str">
        <f t="shared" si="94"/>
        <v/>
      </c>
      <c r="L2040" s="15"/>
      <c r="AZ2040" s="3"/>
      <c r="BD2040" s="1"/>
      <c r="BF2040" s="4"/>
    </row>
    <row r="2041" spans="1:58" ht="30" customHeight="1" x14ac:dyDescent="0.3">
      <c r="A2041" s="58" t="str">
        <f t="shared" si="95"/>
        <v/>
      </c>
      <c r="B2041" s="53"/>
      <c r="C2041" s="73" t="str">
        <f>IFERROR(VLOOKUP(B2041,Especialidades!A$1:H$6224,3,FALSE),"")</f>
        <v/>
      </c>
      <c r="D2041" s="74"/>
      <c r="E2041" s="21" t="str">
        <f>IFERROR(VLOOKUP(B2041,Especialidades!A$1:H$6224,4,FALSE),"")</f>
        <v/>
      </c>
      <c r="F2041" s="59"/>
      <c r="G2041" s="59">
        <f t="shared" si="93"/>
        <v>0</v>
      </c>
      <c r="H2041" s="21" t="str">
        <f>IFERROR(VLOOKUP(B2041,Especialidades!A$1:H$6224,6,FALSE),"")</f>
        <v/>
      </c>
      <c r="I2041" s="56" t="str">
        <f>IFERROR(VLOOKUP(B2041,Especialidades!A$1:H$6224,7,FALSE),"")</f>
        <v/>
      </c>
      <c r="J2041" s="56" t="str">
        <f>IFERROR(VLOOKUP(B2041,Especialidades!A$1:H$6224,5,FALSE),"")</f>
        <v/>
      </c>
      <c r="K2041" s="21" t="str">
        <f t="shared" si="94"/>
        <v/>
      </c>
      <c r="L2041" s="15"/>
      <c r="AZ2041" s="3"/>
      <c r="BD2041" s="1"/>
      <c r="BF2041" s="4"/>
    </row>
    <row r="2042" spans="1:58" ht="30" customHeight="1" x14ac:dyDescent="0.3">
      <c r="A2042" s="58" t="str">
        <f t="shared" si="95"/>
        <v/>
      </c>
      <c r="B2042" s="53"/>
      <c r="C2042" s="73" t="str">
        <f>IFERROR(VLOOKUP(B2042,Especialidades!A$1:H$6224,3,FALSE),"")</f>
        <v/>
      </c>
      <c r="D2042" s="74"/>
      <c r="E2042" s="21" t="str">
        <f>IFERROR(VLOOKUP(B2042,Especialidades!A$1:H$6224,4,FALSE),"")</f>
        <v/>
      </c>
      <c r="F2042" s="59"/>
      <c r="G2042" s="59">
        <f t="shared" si="93"/>
        <v>0</v>
      </c>
      <c r="H2042" s="21" t="str">
        <f>IFERROR(VLOOKUP(B2042,Especialidades!A$1:H$6224,6,FALSE),"")</f>
        <v/>
      </c>
      <c r="I2042" s="56" t="str">
        <f>IFERROR(VLOOKUP(B2042,Especialidades!A$1:H$6224,7,FALSE),"")</f>
        <v/>
      </c>
      <c r="J2042" s="56" t="str">
        <f>IFERROR(VLOOKUP(B2042,Especialidades!A$1:H$6224,5,FALSE),"")</f>
        <v/>
      </c>
      <c r="K2042" s="21" t="str">
        <f t="shared" si="94"/>
        <v/>
      </c>
      <c r="L2042" s="15"/>
      <c r="AZ2042" s="3"/>
      <c r="BD2042" s="1"/>
      <c r="BF2042" s="4"/>
    </row>
    <row r="2043" spans="1:58" ht="30" customHeight="1" x14ac:dyDescent="0.3">
      <c r="A2043" s="58" t="str">
        <f t="shared" si="95"/>
        <v/>
      </c>
      <c r="B2043" s="53"/>
      <c r="C2043" s="73" t="str">
        <f>IFERROR(VLOOKUP(B2043,Especialidades!A$1:H$6224,3,FALSE),"")</f>
        <v/>
      </c>
      <c r="D2043" s="74"/>
      <c r="E2043" s="21" t="str">
        <f>IFERROR(VLOOKUP(B2043,Especialidades!A$1:H$6224,4,FALSE),"")</f>
        <v/>
      </c>
      <c r="F2043" s="59"/>
      <c r="G2043" s="59">
        <f t="shared" si="93"/>
        <v>0</v>
      </c>
      <c r="H2043" s="21" t="str">
        <f>IFERROR(VLOOKUP(B2043,Especialidades!A$1:H$6224,6,FALSE),"")</f>
        <v/>
      </c>
      <c r="I2043" s="56" t="str">
        <f>IFERROR(VLOOKUP(B2043,Especialidades!A$1:H$6224,7,FALSE),"")</f>
        <v/>
      </c>
      <c r="J2043" s="56" t="str">
        <f>IFERROR(VLOOKUP(B2043,Especialidades!A$1:H$6224,5,FALSE),"")</f>
        <v/>
      </c>
      <c r="K2043" s="21" t="str">
        <f t="shared" si="94"/>
        <v/>
      </c>
      <c r="L2043" s="15"/>
      <c r="AZ2043" s="3"/>
      <c r="BD2043" s="1"/>
      <c r="BF2043" s="4"/>
    </row>
    <row r="2044" spans="1:58" ht="30" customHeight="1" x14ac:dyDescent="0.3">
      <c r="A2044" s="58" t="str">
        <f t="shared" si="95"/>
        <v/>
      </c>
      <c r="B2044" s="53"/>
      <c r="C2044" s="73" t="str">
        <f>IFERROR(VLOOKUP(B2044,Especialidades!A$1:H$6224,3,FALSE),"")</f>
        <v/>
      </c>
      <c r="D2044" s="74"/>
      <c r="E2044" s="21" t="str">
        <f>IFERROR(VLOOKUP(B2044,Especialidades!A$1:H$6224,4,FALSE),"")</f>
        <v/>
      </c>
      <c r="F2044" s="59"/>
      <c r="G2044" s="59">
        <f t="shared" si="93"/>
        <v>0</v>
      </c>
      <c r="H2044" s="21" t="str">
        <f>IFERROR(VLOOKUP(B2044,Especialidades!A$1:H$6224,6,FALSE),"")</f>
        <v/>
      </c>
      <c r="I2044" s="56" t="str">
        <f>IFERROR(VLOOKUP(B2044,Especialidades!A$1:H$6224,7,FALSE),"")</f>
        <v/>
      </c>
      <c r="J2044" s="56" t="str">
        <f>IFERROR(VLOOKUP(B2044,Especialidades!A$1:H$6224,5,FALSE),"")</f>
        <v/>
      </c>
      <c r="K2044" s="21" t="str">
        <f t="shared" si="94"/>
        <v/>
      </c>
      <c r="L2044" s="15"/>
      <c r="AZ2044" s="3"/>
      <c r="BD2044" s="1"/>
      <c r="BF2044" s="4"/>
    </row>
    <row r="2045" spans="1:58" ht="30" customHeight="1" x14ac:dyDescent="0.3">
      <c r="A2045" s="58" t="str">
        <f t="shared" si="95"/>
        <v/>
      </c>
      <c r="B2045" s="53"/>
      <c r="C2045" s="73" t="str">
        <f>IFERROR(VLOOKUP(B2045,Especialidades!A$1:H$6224,3,FALSE),"")</f>
        <v/>
      </c>
      <c r="D2045" s="74"/>
      <c r="E2045" s="21" t="str">
        <f>IFERROR(VLOOKUP(B2045,Especialidades!A$1:H$6224,4,FALSE),"")</f>
        <v/>
      </c>
      <c r="F2045" s="59"/>
      <c r="G2045" s="59">
        <f t="shared" si="93"/>
        <v>0</v>
      </c>
      <c r="H2045" s="21" t="str">
        <f>IFERROR(VLOOKUP(B2045,Especialidades!A$1:H$6224,6,FALSE),"")</f>
        <v/>
      </c>
      <c r="I2045" s="56" t="str">
        <f>IFERROR(VLOOKUP(B2045,Especialidades!A$1:H$6224,7,FALSE),"")</f>
        <v/>
      </c>
      <c r="J2045" s="56" t="str">
        <f>IFERROR(VLOOKUP(B2045,Especialidades!A$1:H$6224,5,FALSE),"")</f>
        <v/>
      </c>
      <c r="K2045" s="21" t="str">
        <f t="shared" si="94"/>
        <v/>
      </c>
      <c r="L2045" s="15"/>
      <c r="AZ2045" s="3"/>
      <c r="BD2045" s="1"/>
      <c r="BF2045" s="4"/>
    </row>
    <row r="2046" spans="1:58" ht="30" customHeight="1" x14ac:dyDescent="0.3">
      <c r="A2046" s="58" t="str">
        <f t="shared" si="95"/>
        <v/>
      </c>
      <c r="B2046" s="53"/>
      <c r="C2046" s="73" t="str">
        <f>IFERROR(VLOOKUP(B2046,Especialidades!A$1:H$6224,3,FALSE),"")</f>
        <v/>
      </c>
      <c r="D2046" s="74"/>
      <c r="E2046" s="21" t="str">
        <f>IFERROR(VLOOKUP(B2046,Especialidades!A$1:H$6224,4,FALSE),"")</f>
        <v/>
      </c>
      <c r="F2046" s="59"/>
      <c r="G2046" s="59">
        <f t="shared" si="93"/>
        <v>0</v>
      </c>
      <c r="H2046" s="21" t="str">
        <f>IFERROR(VLOOKUP(B2046,Especialidades!A$1:H$6224,6,FALSE),"")</f>
        <v/>
      </c>
      <c r="I2046" s="56" t="str">
        <f>IFERROR(VLOOKUP(B2046,Especialidades!A$1:H$6224,7,FALSE),"")</f>
        <v/>
      </c>
      <c r="J2046" s="56" t="str">
        <f>IFERROR(VLOOKUP(B2046,Especialidades!A$1:H$6224,5,FALSE),"")</f>
        <v/>
      </c>
      <c r="K2046" s="21" t="str">
        <f t="shared" si="94"/>
        <v/>
      </c>
      <c r="L2046" s="15"/>
      <c r="AZ2046" s="3"/>
      <c r="BD2046" s="1"/>
      <c r="BF2046" s="4"/>
    </row>
    <row r="2047" spans="1:58" ht="30" customHeight="1" x14ac:dyDescent="0.3">
      <c r="A2047" s="58" t="str">
        <f t="shared" si="95"/>
        <v/>
      </c>
      <c r="B2047" s="53"/>
      <c r="C2047" s="73" t="str">
        <f>IFERROR(VLOOKUP(B2047,Especialidades!A$1:H$6224,3,FALSE),"")</f>
        <v/>
      </c>
      <c r="D2047" s="74"/>
      <c r="E2047" s="21" t="str">
        <f>IFERROR(VLOOKUP(B2047,Especialidades!A$1:H$6224,4,FALSE),"")</f>
        <v/>
      </c>
      <c r="F2047" s="59"/>
      <c r="G2047" s="59">
        <f t="shared" si="93"/>
        <v>0</v>
      </c>
      <c r="H2047" s="21" t="str">
        <f>IFERROR(VLOOKUP(B2047,Especialidades!A$1:H$6224,6,FALSE),"")</f>
        <v/>
      </c>
      <c r="I2047" s="56" t="str">
        <f>IFERROR(VLOOKUP(B2047,Especialidades!A$1:H$6224,7,FALSE),"")</f>
        <v/>
      </c>
      <c r="J2047" s="56" t="str">
        <f>IFERROR(VLOOKUP(B2047,Especialidades!A$1:H$6224,5,FALSE),"")</f>
        <v/>
      </c>
      <c r="K2047" s="21" t="str">
        <f t="shared" si="94"/>
        <v/>
      </c>
      <c r="L2047" s="15"/>
      <c r="AZ2047" s="3"/>
      <c r="BD2047" s="1"/>
      <c r="BF2047" s="4"/>
    </row>
    <row r="2048" spans="1:58" ht="30" customHeight="1" x14ac:dyDescent="0.3">
      <c r="A2048" s="58" t="str">
        <f t="shared" si="95"/>
        <v/>
      </c>
      <c r="B2048" s="53"/>
      <c r="C2048" s="73" t="str">
        <f>IFERROR(VLOOKUP(B2048,Especialidades!A$1:H$6224,3,FALSE),"")</f>
        <v/>
      </c>
      <c r="D2048" s="74"/>
      <c r="E2048" s="21" t="str">
        <f>IFERROR(VLOOKUP(B2048,Especialidades!A$1:H$6224,4,FALSE),"")</f>
        <v/>
      </c>
      <c r="F2048" s="59"/>
      <c r="G2048" s="59">
        <f t="shared" si="93"/>
        <v>0</v>
      </c>
      <c r="H2048" s="21" t="str">
        <f>IFERROR(VLOOKUP(B2048,Especialidades!A$1:H$6224,6,FALSE),"")</f>
        <v/>
      </c>
      <c r="I2048" s="56" t="str">
        <f>IFERROR(VLOOKUP(B2048,Especialidades!A$1:H$6224,7,FALSE),"")</f>
        <v/>
      </c>
      <c r="J2048" s="56" t="str">
        <f>IFERROR(VLOOKUP(B2048,Especialidades!A$1:H$6224,5,FALSE),"")</f>
        <v/>
      </c>
      <c r="K2048" s="21" t="str">
        <f t="shared" si="94"/>
        <v/>
      </c>
      <c r="L2048" s="15"/>
      <c r="AZ2048" s="3"/>
      <c r="BD2048" s="1"/>
      <c r="BF2048" s="4"/>
    </row>
    <row r="2049" spans="1:58" ht="30" customHeight="1" x14ac:dyDescent="0.3">
      <c r="A2049" s="58" t="str">
        <f t="shared" si="95"/>
        <v/>
      </c>
      <c r="B2049" s="53"/>
      <c r="C2049" s="73" t="str">
        <f>IFERROR(VLOOKUP(B2049,Especialidades!A$1:H$6224,3,FALSE),"")</f>
        <v/>
      </c>
      <c r="D2049" s="74"/>
      <c r="E2049" s="21" t="str">
        <f>IFERROR(VLOOKUP(B2049,Especialidades!A$1:H$6224,4,FALSE),"")</f>
        <v/>
      </c>
      <c r="F2049" s="59"/>
      <c r="G2049" s="59">
        <f t="shared" si="93"/>
        <v>0</v>
      </c>
      <c r="H2049" s="21" t="str">
        <f>IFERROR(VLOOKUP(B2049,Especialidades!A$1:H$6224,6,FALSE),"")</f>
        <v/>
      </c>
      <c r="I2049" s="56" t="str">
        <f>IFERROR(VLOOKUP(B2049,Especialidades!A$1:H$6224,7,FALSE),"")</f>
        <v/>
      </c>
      <c r="J2049" s="56" t="str">
        <f>IFERROR(VLOOKUP(B2049,Especialidades!A$1:H$6224,5,FALSE),"")</f>
        <v/>
      </c>
      <c r="K2049" s="21" t="str">
        <f t="shared" si="94"/>
        <v/>
      </c>
      <c r="L2049" s="15"/>
      <c r="AZ2049" s="3"/>
      <c r="BD2049" s="1"/>
      <c r="BF2049" s="4"/>
    </row>
    <row r="2050" spans="1:58" ht="30" customHeight="1" x14ac:dyDescent="0.3">
      <c r="A2050" s="58" t="str">
        <f t="shared" si="95"/>
        <v/>
      </c>
      <c r="B2050" s="53"/>
      <c r="C2050" s="73" t="str">
        <f>IFERROR(VLOOKUP(B2050,Especialidades!A$1:H$6224,3,FALSE),"")</f>
        <v/>
      </c>
      <c r="D2050" s="74"/>
      <c r="E2050" s="21" t="str">
        <f>IFERROR(VLOOKUP(B2050,Especialidades!A$1:H$6224,4,FALSE),"")</f>
        <v/>
      </c>
      <c r="F2050" s="59"/>
      <c r="G2050" s="59">
        <f t="shared" si="93"/>
        <v>0</v>
      </c>
      <c r="H2050" s="21" t="str">
        <f>IFERROR(VLOOKUP(B2050,Especialidades!A$1:H$6224,6,FALSE),"")</f>
        <v/>
      </c>
      <c r="I2050" s="56" t="str">
        <f>IFERROR(VLOOKUP(B2050,Especialidades!A$1:H$6224,7,FALSE),"")</f>
        <v/>
      </c>
      <c r="J2050" s="56" t="str">
        <f>IFERROR(VLOOKUP(B2050,Especialidades!A$1:H$6224,5,FALSE),"")</f>
        <v/>
      </c>
      <c r="K2050" s="21" t="str">
        <f t="shared" si="94"/>
        <v/>
      </c>
      <c r="L2050" s="15"/>
      <c r="AZ2050" s="3"/>
      <c r="BD2050" s="1"/>
      <c r="BF2050" s="4"/>
    </row>
    <row r="2051" spans="1:58" ht="30" customHeight="1" x14ac:dyDescent="0.3">
      <c r="A2051" s="58" t="str">
        <f t="shared" si="95"/>
        <v/>
      </c>
      <c r="B2051" s="53"/>
      <c r="C2051" s="73" t="str">
        <f>IFERROR(VLOOKUP(B2051,Especialidades!A$1:H$6224,3,FALSE),"")</f>
        <v/>
      </c>
      <c r="D2051" s="74"/>
      <c r="E2051" s="21" t="str">
        <f>IFERROR(VLOOKUP(B2051,Especialidades!A$1:H$6224,4,FALSE),"")</f>
        <v/>
      </c>
      <c r="F2051" s="59"/>
      <c r="G2051" s="59">
        <f t="shared" si="93"/>
        <v>0</v>
      </c>
      <c r="H2051" s="21" t="str">
        <f>IFERROR(VLOOKUP(B2051,Especialidades!A$1:H$6224,6,FALSE),"")</f>
        <v/>
      </c>
      <c r="I2051" s="56" t="str">
        <f>IFERROR(VLOOKUP(B2051,Especialidades!A$1:H$6224,7,FALSE),"")</f>
        <v/>
      </c>
      <c r="J2051" s="56" t="str">
        <f>IFERROR(VLOOKUP(B2051,Especialidades!A$1:H$6224,5,FALSE),"")</f>
        <v/>
      </c>
      <c r="K2051" s="21" t="str">
        <f t="shared" si="94"/>
        <v/>
      </c>
      <c r="L2051" s="15"/>
      <c r="AZ2051" s="3"/>
      <c r="BD2051" s="1"/>
      <c r="BF2051" s="4"/>
    </row>
    <row r="2052" spans="1:58" ht="30" customHeight="1" x14ac:dyDescent="0.3">
      <c r="A2052" s="58" t="str">
        <f t="shared" si="95"/>
        <v/>
      </c>
      <c r="B2052" s="53"/>
      <c r="C2052" s="73" t="str">
        <f>IFERROR(VLOOKUP(B2052,Especialidades!A$1:H$6224,3,FALSE),"")</f>
        <v/>
      </c>
      <c r="D2052" s="74"/>
      <c r="E2052" s="21" t="str">
        <f>IFERROR(VLOOKUP(B2052,Especialidades!A$1:H$6224,4,FALSE),"")</f>
        <v/>
      </c>
      <c r="F2052" s="59"/>
      <c r="G2052" s="59">
        <f t="shared" si="93"/>
        <v>0</v>
      </c>
      <c r="H2052" s="21" t="str">
        <f>IFERROR(VLOOKUP(B2052,Especialidades!A$1:H$6224,6,FALSE),"")</f>
        <v/>
      </c>
      <c r="I2052" s="56" t="str">
        <f>IFERROR(VLOOKUP(B2052,Especialidades!A$1:H$6224,7,FALSE),"")</f>
        <v/>
      </c>
      <c r="J2052" s="56" t="str">
        <f>IFERROR(VLOOKUP(B2052,Especialidades!A$1:H$6224,5,FALSE),"")</f>
        <v/>
      </c>
      <c r="K2052" s="21" t="str">
        <f t="shared" si="94"/>
        <v/>
      </c>
      <c r="L2052" s="15"/>
      <c r="AZ2052" s="3"/>
      <c r="BD2052" s="1"/>
      <c r="BF2052" s="4"/>
    </row>
    <row r="2053" spans="1:58" ht="30" customHeight="1" x14ac:dyDescent="0.3">
      <c r="A2053" s="58" t="str">
        <f t="shared" si="95"/>
        <v/>
      </c>
      <c r="B2053" s="53"/>
      <c r="C2053" s="73" t="str">
        <f>IFERROR(VLOOKUP(B2053,Especialidades!A$1:H$6224,3,FALSE),"")</f>
        <v/>
      </c>
      <c r="D2053" s="74"/>
      <c r="E2053" s="21" t="str">
        <f>IFERROR(VLOOKUP(B2053,Especialidades!A$1:H$6224,4,FALSE),"")</f>
        <v/>
      </c>
      <c r="F2053" s="59"/>
      <c r="G2053" s="59">
        <f t="shared" si="93"/>
        <v>0</v>
      </c>
      <c r="H2053" s="21" t="str">
        <f>IFERROR(VLOOKUP(B2053,Especialidades!A$1:H$6224,6,FALSE),"")</f>
        <v/>
      </c>
      <c r="I2053" s="56" t="str">
        <f>IFERROR(VLOOKUP(B2053,Especialidades!A$1:H$6224,7,FALSE),"")</f>
        <v/>
      </c>
      <c r="J2053" s="56" t="str">
        <f>IFERROR(VLOOKUP(B2053,Especialidades!A$1:H$6224,5,FALSE),"")</f>
        <v/>
      </c>
      <c r="K2053" s="21" t="str">
        <f t="shared" si="94"/>
        <v/>
      </c>
      <c r="L2053" s="15"/>
      <c r="AZ2053" s="3"/>
      <c r="BD2053" s="1"/>
      <c r="BF2053" s="4"/>
    </row>
    <row r="2054" spans="1:58" ht="30" customHeight="1" x14ac:dyDescent="0.3">
      <c r="A2054" s="58" t="str">
        <f t="shared" si="95"/>
        <v/>
      </c>
      <c r="B2054" s="53"/>
      <c r="C2054" s="73" t="str">
        <f>IFERROR(VLOOKUP(B2054,Especialidades!A$1:H$6224,3,FALSE),"")</f>
        <v/>
      </c>
      <c r="D2054" s="74"/>
      <c r="E2054" s="21" t="str">
        <f>IFERROR(VLOOKUP(B2054,Especialidades!A$1:H$6224,4,FALSE),"")</f>
        <v/>
      </c>
      <c r="F2054" s="59"/>
      <c r="G2054" s="59">
        <f t="shared" si="93"/>
        <v>0</v>
      </c>
      <c r="H2054" s="21" t="str">
        <f>IFERROR(VLOOKUP(B2054,Especialidades!A$1:H$6224,6,FALSE),"")</f>
        <v/>
      </c>
      <c r="I2054" s="56" t="str">
        <f>IFERROR(VLOOKUP(B2054,Especialidades!A$1:H$6224,7,FALSE),"")</f>
        <v/>
      </c>
      <c r="J2054" s="56" t="str">
        <f>IFERROR(VLOOKUP(B2054,Especialidades!A$1:H$6224,5,FALSE),"")</f>
        <v/>
      </c>
      <c r="K2054" s="21" t="str">
        <f t="shared" si="94"/>
        <v/>
      </c>
      <c r="L2054" s="15"/>
      <c r="AZ2054" s="3"/>
      <c r="BD2054" s="1"/>
      <c r="BF2054" s="4"/>
    </row>
    <row r="2055" spans="1:58" ht="30" customHeight="1" x14ac:dyDescent="0.3">
      <c r="A2055" s="58" t="str">
        <f t="shared" si="95"/>
        <v/>
      </c>
      <c r="B2055" s="53"/>
      <c r="C2055" s="73" t="str">
        <f>IFERROR(VLOOKUP(B2055,Especialidades!A$1:H$6224,3,FALSE),"")</f>
        <v/>
      </c>
      <c r="D2055" s="74"/>
      <c r="E2055" s="21" t="str">
        <f>IFERROR(VLOOKUP(B2055,Especialidades!A$1:H$6224,4,FALSE),"")</f>
        <v/>
      </c>
      <c r="F2055" s="59"/>
      <c r="G2055" s="59">
        <f t="shared" si="93"/>
        <v>0</v>
      </c>
      <c r="H2055" s="21" t="str">
        <f>IFERROR(VLOOKUP(B2055,Especialidades!A$1:H$6224,6,FALSE),"")</f>
        <v/>
      </c>
      <c r="I2055" s="56" t="str">
        <f>IFERROR(VLOOKUP(B2055,Especialidades!A$1:H$6224,7,FALSE),"")</f>
        <v/>
      </c>
      <c r="J2055" s="56" t="str">
        <f>IFERROR(VLOOKUP(B2055,Especialidades!A$1:H$6224,5,FALSE),"")</f>
        <v/>
      </c>
      <c r="K2055" s="21" t="str">
        <f t="shared" si="94"/>
        <v/>
      </c>
      <c r="L2055" s="15"/>
      <c r="AZ2055" s="3"/>
      <c r="BD2055" s="1"/>
      <c r="BF2055" s="4"/>
    </row>
    <row r="2056" spans="1:58" ht="30" customHeight="1" x14ac:dyDescent="0.3">
      <c r="A2056" s="58" t="str">
        <f t="shared" si="95"/>
        <v/>
      </c>
      <c r="B2056" s="53"/>
      <c r="C2056" s="73" t="str">
        <f>IFERROR(VLOOKUP(B2056,Especialidades!A$1:H$6224,3,FALSE),"")</f>
        <v/>
      </c>
      <c r="D2056" s="74"/>
      <c r="E2056" s="21" t="str">
        <f>IFERROR(VLOOKUP(B2056,Especialidades!A$1:H$6224,4,FALSE),"")</f>
        <v/>
      </c>
      <c r="F2056" s="59"/>
      <c r="G2056" s="59">
        <f t="shared" si="93"/>
        <v>0</v>
      </c>
      <c r="H2056" s="21" t="str">
        <f>IFERROR(VLOOKUP(B2056,Especialidades!A$1:H$6224,6,FALSE),"")</f>
        <v/>
      </c>
      <c r="I2056" s="56" t="str">
        <f>IFERROR(VLOOKUP(B2056,Especialidades!A$1:H$6224,7,FALSE),"")</f>
        <v/>
      </c>
      <c r="J2056" s="56" t="str">
        <f>IFERROR(VLOOKUP(B2056,Especialidades!A$1:H$6224,5,FALSE),"")</f>
        <v/>
      </c>
      <c r="K2056" s="21" t="str">
        <f t="shared" si="94"/>
        <v/>
      </c>
      <c r="L2056" s="15"/>
      <c r="AZ2056" s="3"/>
      <c r="BD2056" s="1"/>
      <c r="BF2056" s="4"/>
    </row>
    <row r="2057" spans="1:58" ht="30" customHeight="1" x14ac:dyDescent="0.3">
      <c r="A2057" s="58" t="str">
        <f t="shared" si="95"/>
        <v/>
      </c>
      <c r="B2057" s="53"/>
      <c r="C2057" s="73" t="str">
        <f>IFERROR(VLOOKUP(B2057,Especialidades!A$1:H$6224,3,FALSE),"")</f>
        <v/>
      </c>
      <c r="D2057" s="74"/>
      <c r="E2057" s="21" t="str">
        <f>IFERROR(VLOOKUP(B2057,Especialidades!A$1:H$6224,4,FALSE),"")</f>
        <v/>
      </c>
      <c r="F2057" s="59"/>
      <c r="G2057" s="59">
        <f t="shared" si="93"/>
        <v>0</v>
      </c>
      <c r="H2057" s="21" t="str">
        <f>IFERROR(VLOOKUP(B2057,Especialidades!A$1:H$6224,6,FALSE),"")</f>
        <v/>
      </c>
      <c r="I2057" s="56" t="str">
        <f>IFERROR(VLOOKUP(B2057,Especialidades!A$1:H$6224,7,FALSE),"")</f>
        <v/>
      </c>
      <c r="J2057" s="56" t="str">
        <f>IFERROR(VLOOKUP(B2057,Especialidades!A$1:H$6224,5,FALSE),"")</f>
        <v/>
      </c>
      <c r="K2057" s="21" t="str">
        <f t="shared" si="94"/>
        <v/>
      </c>
      <c r="L2057" s="15"/>
      <c r="AZ2057" s="3"/>
      <c r="BD2057" s="1"/>
      <c r="BF2057" s="4"/>
    </row>
    <row r="2058" spans="1:58" ht="30" customHeight="1" x14ac:dyDescent="0.3">
      <c r="A2058" s="58" t="str">
        <f t="shared" si="95"/>
        <v/>
      </c>
      <c r="B2058" s="53"/>
      <c r="C2058" s="73" t="str">
        <f>IFERROR(VLOOKUP(B2058,Especialidades!A$1:H$6224,3,FALSE),"")</f>
        <v/>
      </c>
      <c r="D2058" s="74"/>
      <c r="E2058" s="21" t="str">
        <f>IFERROR(VLOOKUP(B2058,Especialidades!A$1:H$6224,4,FALSE),"")</f>
        <v/>
      </c>
      <c r="F2058" s="59"/>
      <c r="G2058" s="59">
        <f t="shared" si="93"/>
        <v>0</v>
      </c>
      <c r="H2058" s="21" t="str">
        <f>IFERROR(VLOOKUP(B2058,Especialidades!A$1:H$6224,6,FALSE),"")</f>
        <v/>
      </c>
      <c r="I2058" s="56" t="str">
        <f>IFERROR(VLOOKUP(B2058,Especialidades!A$1:H$6224,7,FALSE),"")</f>
        <v/>
      </c>
      <c r="J2058" s="56" t="str">
        <f>IFERROR(VLOOKUP(B2058,Especialidades!A$1:H$6224,5,FALSE),"")</f>
        <v/>
      </c>
      <c r="K2058" s="21" t="str">
        <f t="shared" si="94"/>
        <v/>
      </c>
      <c r="L2058" s="15"/>
      <c r="AZ2058" s="3"/>
      <c r="BD2058" s="1"/>
      <c r="BF2058" s="4"/>
    </row>
    <row r="2059" spans="1:58" ht="30" customHeight="1" x14ac:dyDescent="0.3">
      <c r="A2059" s="58" t="str">
        <f t="shared" si="95"/>
        <v/>
      </c>
      <c r="B2059" s="53"/>
      <c r="C2059" s="73" t="str">
        <f>IFERROR(VLOOKUP(B2059,Especialidades!A$1:H$6224,3,FALSE),"")</f>
        <v/>
      </c>
      <c r="D2059" s="74"/>
      <c r="E2059" s="21" t="str">
        <f>IFERROR(VLOOKUP(B2059,Especialidades!A$1:H$6224,4,FALSE),"")</f>
        <v/>
      </c>
      <c r="F2059" s="59"/>
      <c r="G2059" s="59">
        <f t="shared" si="93"/>
        <v>0</v>
      </c>
      <c r="H2059" s="21" t="str">
        <f>IFERROR(VLOOKUP(B2059,Especialidades!A$1:H$6224,6,FALSE),"")</f>
        <v/>
      </c>
      <c r="I2059" s="56" t="str">
        <f>IFERROR(VLOOKUP(B2059,Especialidades!A$1:H$6224,7,FALSE),"")</f>
        <v/>
      </c>
      <c r="J2059" s="56" t="str">
        <f>IFERROR(VLOOKUP(B2059,Especialidades!A$1:H$6224,5,FALSE),"")</f>
        <v/>
      </c>
      <c r="K2059" s="21" t="str">
        <f t="shared" si="94"/>
        <v/>
      </c>
      <c r="L2059" s="15"/>
      <c r="AZ2059" s="3"/>
      <c r="BD2059" s="1"/>
      <c r="BF2059" s="4"/>
    </row>
    <row r="2060" spans="1:58" ht="30" customHeight="1" x14ac:dyDescent="0.3">
      <c r="A2060" s="58" t="str">
        <f t="shared" si="95"/>
        <v/>
      </c>
      <c r="B2060" s="53"/>
      <c r="C2060" s="73" t="str">
        <f>IFERROR(VLOOKUP(B2060,Especialidades!A$1:H$6224,3,FALSE),"")</f>
        <v/>
      </c>
      <c r="D2060" s="74"/>
      <c r="E2060" s="21" t="str">
        <f>IFERROR(VLOOKUP(B2060,Especialidades!A$1:H$6224,4,FALSE),"")</f>
        <v/>
      </c>
      <c r="F2060" s="59"/>
      <c r="G2060" s="59">
        <f t="shared" si="93"/>
        <v>0</v>
      </c>
      <c r="H2060" s="21" t="str">
        <f>IFERROR(VLOOKUP(B2060,Especialidades!A$1:H$6224,6,FALSE),"")</f>
        <v/>
      </c>
      <c r="I2060" s="56" t="str">
        <f>IFERROR(VLOOKUP(B2060,Especialidades!A$1:H$6224,7,FALSE),"")</f>
        <v/>
      </c>
      <c r="J2060" s="56" t="str">
        <f>IFERROR(VLOOKUP(B2060,Especialidades!A$1:H$6224,5,FALSE),"")</f>
        <v/>
      </c>
      <c r="K2060" s="21" t="str">
        <f t="shared" si="94"/>
        <v/>
      </c>
      <c r="L2060" s="15"/>
      <c r="AZ2060" s="3"/>
      <c r="BD2060" s="1"/>
      <c r="BF2060" s="4"/>
    </row>
    <row r="2061" spans="1:58" ht="30" customHeight="1" x14ac:dyDescent="0.3">
      <c r="A2061" s="58" t="str">
        <f t="shared" si="95"/>
        <v/>
      </c>
      <c r="B2061" s="53"/>
      <c r="C2061" s="73" t="str">
        <f>IFERROR(VLOOKUP(B2061,Especialidades!A$1:H$6224,3,FALSE),"")</f>
        <v/>
      </c>
      <c r="D2061" s="74"/>
      <c r="E2061" s="21" t="str">
        <f>IFERROR(VLOOKUP(B2061,Especialidades!A$1:H$6224,4,FALSE),"")</f>
        <v/>
      </c>
      <c r="F2061" s="59"/>
      <c r="G2061" s="59">
        <f t="shared" ref="G2061:G2124" si="96">SUMIF(B:B, B2061,F:F)</f>
        <v>0</v>
      </c>
      <c r="H2061" s="21" t="str">
        <f>IFERROR(VLOOKUP(B2061,Especialidades!A$1:H$6224,6,FALSE),"")</f>
        <v/>
      </c>
      <c r="I2061" s="56" t="str">
        <f>IFERROR(VLOOKUP(B2061,Especialidades!A$1:H$6224,7,FALSE),"")</f>
        <v/>
      </c>
      <c r="J2061" s="56" t="str">
        <f>IFERROR(VLOOKUP(B2061,Especialidades!A$1:H$6224,5,FALSE),"")</f>
        <v/>
      </c>
      <c r="K2061" s="21" t="str">
        <f t="shared" ref="K2061:K2124" si="97">IFERROR(E2061*F2061,"")</f>
        <v/>
      </c>
      <c r="L2061" s="15"/>
      <c r="AZ2061" s="3"/>
      <c r="BD2061" s="1"/>
      <c r="BF2061" s="4"/>
    </row>
    <row r="2062" spans="1:58" ht="30" customHeight="1" x14ac:dyDescent="0.3">
      <c r="A2062" s="58" t="str">
        <f t="shared" ref="A2062:A2125" si="98">IF(ISBLANK(B2061),"",+A2061+1)</f>
        <v/>
      </c>
      <c r="B2062" s="53"/>
      <c r="C2062" s="73" t="str">
        <f>IFERROR(VLOOKUP(B2062,Especialidades!A$1:H$6224,3,FALSE),"")</f>
        <v/>
      </c>
      <c r="D2062" s="74"/>
      <c r="E2062" s="21" t="str">
        <f>IFERROR(VLOOKUP(B2062,Especialidades!A$1:H$6224,4,FALSE),"")</f>
        <v/>
      </c>
      <c r="F2062" s="59"/>
      <c r="G2062" s="59">
        <f t="shared" si="96"/>
        <v>0</v>
      </c>
      <c r="H2062" s="21" t="str">
        <f>IFERROR(VLOOKUP(B2062,Especialidades!A$1:H$6224,6,FALSE),"")</f>
        <v/>
      </c>
      <c r="I2062" s="56" t="str">
        <f>IFERROR(VLOOKUP(B2062,Especialidades!A$1:H$6224,7,FALSE),"")</f>
        <v/>
      </c>
      <c r="J2062" s="56" t="str">
        <f>IFERROR(VLOOKUP(B2062,Especialidades!A$1:H$6224,5,FALSE),"")</f>
        <v/>
      </c>
      <c r="K2062" s="21" t="str">
        <f t="shared" si="97"/>
        <v/>
      </c>
      <c r="L2062" s="15"/>
      <c r="AZ2062" s="3"/>
      <c r="BD2062" s="1"/>
      <c r="BF2062" s="4"/>
    </row>
    <row r="2063" spans="1:58" ht="30" customHeight="1" x14ac:dyDescent="0.3">
      <c r="A2063" s="58" t="str">
        <f t="shared" si="98"/>
        <v/>
      </c>
      <c r="B2063" s="53"/>
      <c r="C2063" s="73" t="str">
        <f>IFERROR(VLOOKUP(B2063,Especialidades!A$1:H$6224,3,FALSE),"")</f>
        <v/>
      </c>
      <c r="D2063" s="74"/>
      <c r="E2063" s="21" t="str">
        <f>IFERROR(VLOOKUP(B2063,Especialidades!A$1:H$6224,4,FALSE),"")</f>
        <v/>
      </c>
      <c r="F2063" s="59"/>
      <c r="G2063" s="59">
        <f t="shared" si="96"/>
        <v>0</v>
      </c>
      <c r="H2063" s="21" t="str">
        <f>IFERROR(VLOOKUP(B2063,Especialidades!A$1:H$6224,6,FALSE),"")</f>
        <v/>
      </c>
      <c r="I2063" s="56" t="str">
        <f>IFERROR(VLOOKUP(B2063,Especialidades!A$1:H$6224,7,FALSE),"")</f>
        <v/>
      </c>
      <c r="J2063" s="56" t="str">
        <f>IFERROR(VLOOKUP(B2063,Especialidades!A$1:H$6224,5,FALSE),"")</f>
        <v/>
      </c>
      <c r="K2063" s="21" t="str">
        <f t="shared" si="97"/>
        <v/>
      </c>
      <c r="L2063" s="15"/>
      <c r="AZ2063" s="3"/>
      <c r="BD2063" s="1"/>
      <c r="BF2063" s="4"/>
    </row>
    <row r="2064" spans="1:58" ht="30" customHeight="1" x14ac:dyDescent="0.3">
      <c r="A2064" s="58" t="str">
        <f t="shared" si="98"/>
        <v/>
      </c>
      <c r="B2064" s="53"/>
      <c r="C2064" s="73" t="str">
        <f>IFERROR(VLOOKUP(B2064,Especialidades!A$1:H$6224,3,FALSE),"")</f>
        <v/>
      </c>
      <c r="D2064" s="74"/>
      <c r="E2064" s="21" t="str">
        <f>IFERROR(VLOOKUP(B2064,Especialidades!A$1:H$6224,4,FALSE),"")</f>
        <v/>
      </c>
      <c r="F2064" s="59"/>
      <c r="G2064" s="59">
        <f t="shared" si="96"/>
        <v>0</v>
      </c>
      <c r="H2064" s="21" t="str">
        <f>IFERROR(VLOOKUP(B2064,Especialidades!A$1:H$6224,6,FALSE),"")</f>
        <v/>
      </c>
      <c r="I2064" s="56" t="str">
        <f>IFERROR(VLOOKUP(B2064,Especialidades!A$1:H$6224,7,FALSE),"")</f>
        <v/>
      </c>
      <c r="J2064" s="56" t="str">
        <f>IFERROR(VLOOKUP(B2064,Especialidades!A$1:H$6224,5,FALSE),"")</f>
        <v/>
      </c>
      <c r="K2064" s="21" t="str">
        <f t="shared" si="97"/>
        <v/>
      </c>
      <c r="L2064" s="15"/>
      <c r="AZ2064" s="3"/>
      <c r="BD2064" s="1"/>
      <c r="BF2064" s="4"/>
    </row>
    <row r="2065" spans="1:58" ht="30" customHeight="1" x14ac:dyDescent="0.3">
      <c r="A2065" s="58" t="str">
        <f t="shared" si="98"/>
        <v/>
      </c>
      <c r="B2065" s="53"/>
      <c r="C2065" s="73" t="str">
        <f>IFERROR(VLOOKUP(B2065,Especialidades!A$1:H$6224,3,FALSE),"")</f>
        <v/>
      </c>
      <c r="D2065" s="74"/>
      <c r="E2065" s="21" t="str">
        <f>IFERROR(VLOOKUP(B2065,Especialidades!A$1:H$6224,4,FALSE),"")</f>
        <v/>
      </c>
      <c r="F2065" s="59"/>
      <c r="G2065" s="59">
        <f t="shared" si="96"/>
        <v>0</v>
      </c>
      <c r="H2065" s="21" t="str">
        <f>IFERROR(VLOOKUP(B2065,Especialidades!A$1:H$6224,6,FALSE),"")</f>
        <v/>
      </c>
      <c r="I2065" s="56" t="str">
        <f>IFERROR(VLOOKUP(B2065,Especialidades!A$1:H$6224,7,FALSE),"")</f>
        <v/>
      </c>
      <c r="J2065" s="56" t="str">
        <f>IFERROR(VLOOKUP(B2065,Especialidades!A$1:H$6224,5,FALSE),"")</f>
        <v/>
      </c>
      <c r="K2065" s="21" t="str">
        <f t="shared" si="97"/>
        <v/>
      </c>
      <c r="L2065" s="15"/>
      <c r="AZ2065" s="3"/>
      <c r="BD2065" s="1"/>
      <c r="BF2065" s="4"/>
    </row>
    <row r="2066" spans="1:58" ht="30" customHeight="1" x14ac:dyDescent="0.3">
      <c r="A2066" s="58" t="str">
        <f t="shared" si="98"/>
        <v/>
      </c>
      <c r="B2066" s="53"/>
      <c r="C2066" s="73" t="str">
        <f>IFERROR(VLOOKUP(B2066,Especialidades!A$1:H$6224,3,FALSE),"")</f>
        <v/>
      </c>
      <c r="D2066" s="74"/>
      <c r="E2066" s="21" t="str">
        <f>IFERROR(VLOOKUP(B2066,Especialidades!A$1:H$6224,4,FALSE),"")</f>
        <v/>
      </c>
      <c r="F2066" s="59"/>
      <c r="G2066" s="59">
        <f t="shared" si="96"/>
        <v>0</v>
      </c>
      <c r="H2066" s="21" t="str">
        <f>IFERROR(VLOOKUP(B2066,Especialidades!A$1:H$6224,6,FALSE),"")</f>
        <v/>
      </c>
      <c r="I2066" s="56" t="str">
        <f>IFERROR(VLOOKUP(B2066,Especialidades!A$1:H$6224,7,FALSE),"")</f>
        <v/>
      </c>
      <c r="J2066" s="56" t="str">
        <f>IFERROR(VLOOKUP(B2066,Especialidades!A$1:H$6224,5,FALSE),"")</f>
        <v/>
      </c>
      <c r="K2066" s="21" t="str">
        <f t="shared" si="97"/>
        <v/>
      </c>
      <c r="L2066" s="15"/>
      <c r="AZ2066" s="3"/>
      <c r="BD2066" s="1"/>
      <c r="BF2066" s="4"/>
    </row>
    <row r="2067" spans="1:58" ht="30" customHeight="1" x14ac:dyDescent="0.3">
      <c r="A2067" s="58" t="str">
        <f t="shared" si="98"/>
        <v/>
      </c>
      <c r="B2067" s="53"/>
      <c r="C2067" s="73" t="str">
        <f>IFERROR(VLOOKUP(B2067,Especialidades!A$1:H$6224,3,FALSE),"")</f>
        <v/>
      </c>
      <c r="D2067" s="74"/>
      <c r="E2067" s="21" t="str">
        <f>IFERROR(VLOOKUP(B2067,Especialidades!A$1:H$6224,4,FALSE),"")</f>
        <v/>
      </c>
      <c r="F2067" s="59"/>
      <c r="G2067" s="59">
        <f t="shared" si="96"/>
        <v>0</v>
      </c>
      <c r="H2067" s="21" t="str">
        <f>IFERROR(VLOOKUP(B2067,Especialidades!A$1:H$6224,6,FALSE),"")</f>
        <v/>
      </c>
      <c r="I2067" s="56" t="str">
        <f>IFERROR(VLOOKUP(B2067,Especialidades!A$1:H$6224,7,FALSE),"")</f>
        <v/>
      </c>
      <c r="J2067" s="56" t="str">
        <f>IFERROR(VLOOKUP(B2067,Especialidades!A$1:H$6224,5,FALSE),"")</f>
        <v/>
      </c>
      <c r="K2067" s="21" t="str">
        <f t="shared" si="97"/>
        <v/>
      </c>
      <c r="L2067" s="15"/>
      <c r="AZ2067" s="3"/>
      <c r="BD2067" s="1"/>
      <c r="BF2067" s="4"/>
    </row>
    <row r="2068" spans="1:58" ht="30" customHeight="1" x14ac:dyDescent="0.3">
      <c r="A2068" s="58" t="str">
        <f t="shared" si="98"/>
        <v/>
      </c>
      <c r="B2068" s="53"/>
      <c r="C2068" s="73" t="str">
        <f>IFERROR(VLOOKUP(B2068,Especialidades!A$1:H$6224,3,FALSE),"")</f>
        <v/>
      </c>
      <c r="D2068" s="74"/>
      <c r="E2068" s="21" t="str">
        <f>IFERROR(VLOOKUP(B2068,Especialidades!A$1:H$6224,4,FALSE),"")</f>
        <v/>
      </c>
      <c r="F2068" s="59"/>
      <c r="G2068" s="59">
        <f t="shared" si="96"/>
        <v>0</v>
      </c>
      <c r="H2068" s="21" t="str">
        <f>IFERROR(VLOOKUP(B2068,Especialidades!A$1:H$6224,6,FALSE),"")</f>
        <v/>
      </c>
      <c r="I2068" s="56" t="str">
        <f>IFERROR(VLOOKUP(B2068,Especialidades!A$1:H$6224,7,FALSE),"")</f>
        <v/>
      </c>
      <c r="J2068" s="56" t="str">
        <f>IFERROR(VLOOKUP(B2068,Especialidades!A$1:H$6224,5,FALSE),"")</f>
        <v/>
      </c>
      <c r="K2068" s="21" t="str">
        <f t="shared" si="97"/>
        <v/>
      </c>
      <c r="L2068" s="15"/>
      <c r="AZ2068" s="3"/>
      <c r="BD2068" s="1"/>
      <c r="BF2068" s="4"/>
    </row>
    <row r="2069" spans="1:58" ht="30" customHeight="1" x14ac:dyDescent="0.3">
      <c r="A2069" s="58" t="str">
        <f t="shared" si="98"/>
        <v/>
      </c>
      <c r="B2069" s="53"/>
      <c r="C2069" s="73" t="str">
        <f>IFERROR(VLOOKUP(B2069,Especialidades!A$1:H$6224,3,FALSE),"")</f>
        <v/>
      </c>
      <c r="D2069" s="74"/>
      <c r="E2069" s="21" t="str">
        <f>IFERROR(VLOOKUP(B2069,Especialidades!A$1:H$6224,4,FALSE),"")</f>
        <v/>
      </c>
      <c r="F2069" s="59"/>
      <c r="G2069" s="59">
        <f t="shared" si="96"/>
        <v>0</v>
      </c>
      <c r="H2069" s="21" t="str">
        <f>IFERROR(VLOOKUP(B2069,Especialidades!A$1:H$6224,6,FALSE),"")</f>
        <v/>
      </c>
      <c r="I2069" s="56" t="str">
        <f>IFERROR(VLOOKUP(B2069,Especialidades!A$1:H$6224,7,FALSE),"")</f>
        <v/>
      </c>
      <c r="J2069" s="56" t="str">
        <f>IFERROR(VLOOKUP(B2069,Especialidades!A$1:H$6224,5,FALSE),"")</f>
        <v/>
      </c>
      <c r="K2069" s="21" t="str">
        <f t="shared" si="97"/>
        <v/>
      </c>
      <c r="L2069" s="15"/>
      <c r="AZ2069" s="3"/>
      <c r="BD2069" s="1"/>
      <c r="BF2069" s="4"/>
    </row>
    <row r="2070" spans="1:58" ht="30" customHeight="1" x14ac:dyDescent="0.3">
      <c r="A2070" s="58" t="str">
        <f t="shared" si="98"/>
        <v/>
      </c>
      <c r="B2070" s="53"/>
      <c r="C2070" s="73" t="str">
        <f>IFERROR(VLOOKUP(B2070,Especialidades!A$1:H$6224,3,FALSE),"")</f>
        <v/>
      </c>
      <c r="D2070" s="74"/>
      <c r="E2070" s="21" t="str">
        <f>IFERROR(VLOOKUP(B2070,Especialidades!A$1:H$6224,4,FALSE),"")</f>
        <v/>
      </c>
      <c r="F2070" s="59"/>
      <c r="G2070" s="59">
        <f t="shared" si="96"/>
        <v>0</v>
      </c>
      <c r="H2070" s="21" t="str">
        <f>IFERROR(VLOOKUP(B2070,Especialidades!A$1:H$6224,6,FALSE),"")</f>
        <v/>
      </c>
      <c r="I2070" s="56" t="str">
        <f>IFERROR(VLOOKUP(B2070,Especialidades!A$1:H$6224,7,FALSE),"")</f>
        <v/>
      </c>
      <c r="J2070" s="56" t="str">
        <f>IFERROR(VLOOKUP(B2070,Especialidades!A$1:H$6224,5,FALSE),"")</f>
        <v/>
      </c>
      <c r="K2070" s="21" t="str">
        <f t="shared" si="97"/>
        <v/>
      </c>
      <c r="L2070" s="15"/>
      <c r="AZ2070" s="3"/>
      <c r="BD2070" s="1"/>
      <c r="BF2070" s="4"/>
    </row>
    <row r="2071" spans="1:58" ht="30" customHeight="1" x14ac:dyDescent="0.3">
      <c r="A2071" s="58" t="str">
        <f t="shared" si="98"/>
        <v/>
      </c>
      <c r="B2071" s="53"/>
      <c r="C2071" s="73" t="str">
        <f>IFERROR(VLOOKUP(B2071,Especialidades!A$1:H$6224,3,FALSE),"")</f>
        <v/>
      </c>
      <c r="D2071" s="74"/>
      <c r="E2071" s="21" t="str">
        <f>IFERROR(VLOOKUP(B2071,Especialidades!A$1:H$6224,4,FALSE),"")</f>
        <v/>
      </c>
      <c r="F2071" s="59"/>
      <c r="G2071" s="59">
        <f t="shared" si="96"/>
        <v>0</v>
      </c>
      <c r="H2071" s="21" t="str">
        <f>IFERROR(VLOOKUP(B2071,Especialidades!A$1:H$6224,6,FALSE),"")</f>
        <v/>
      </c>
      <c r="I2071" s="56" t="str">
        <f>IFERROR(VLOOKUP(B2071,Especialidades!A$1:H$6224,7,FALSE),"")</f>
        <v/>
      </c>
      <c r="J2071" s="56" t="str">
        <f>IFERROR(VLOOKUP(B2071,Especialidades!A$1:H$6224,5,FALSE),"")</f>
        <v/>
      </c>
      <c r="K2071" s="21" t="str">
        <f t="shared" si="97"/>
        <v/>
      </c>
      <c r="L2071" s="15"/>
      <c r="AZ2071" s="3"/>
      <c r="BD2071" s="1"/>
      <c r="BF2071" s="4"/>
    </row>
    <row r="2072" spans="1:58" ht="30" customHeight="1" x14ac:dyDescent="0.3">
      <c r="A2072" s="58" t="str">
        <f t="shared" si="98"/>
        <v/>
      </c>
      <c r="B2072" s="53"/>
      <c r="C2072" s="73" t="str">
        <f>IFERROR(VLOOKUP(B2072,Especialidades!A$1:H$6224,3,FALSE),"")</f>
        <v/>
      </c>
      <c r="D2072" s="74"/>
      <c r="E2072" s="21" t="str">
        <f>IFERROR(VLOOKUP(B2072,Especialidades!A$1:H$6224,4,FALSE),"")</f>
        <v/>
      </c>
      <c r="F2072" s="59"/>
      <c r="G2072" s="59">
        <f t="shared" si="96"/>
        <v>0</v>
      </c>
      <c r="H2072" s="21" t="str">
        <f>IFERROR(VLOOKUP(B2072,Especialidades!A$1:H$6224,6,FALSE),"")</f>
        <v/>
      </c>
      <c r="I2072" s="56" t="str">
        <f>IFERROR(VLOOKUP(B2072,Especialidades!A$1:H$6224,7,FALSE),"")</f>
        <v/>
      </c>
      <c r="J2072" s="56" t="str">
        <f>IFERROR(VLOOKUP(B2072,Especialidades!A$1:H$6224,5,FALSE),"")</f>
        <v/>
      </c>
      <c r="K2072" s="21" t="str">
        <f t="shared" si="97"/>
        <v/>
      </c>
      <c r="L2072" s="15"/>
      <c r="AZ2072" s="3"/>
      <c r="BD2072" s="1"/>
      <c r="BF2072" s="4"/>
    </row>
    <row r="2073" spans="1:58" ht="30" customHeight="1" x14ac:dyDescent="0.3">
      <c r="A2073" s="58" t="str">
        <f t="shared" si="98"/>
        <v/>
      </c>
      <c r="B2073" s="53"/>
      <c r="C2073" s="73" t="str">
        <f>IFERROR(VLOOKUP(B2073,Especialidades!A$1:H$6224,3,FALSE),"")</f>
        <v/>
      </c>
      <c r="D2073" s="74"/>
      <c r="E2073" s="21" t="str">
        <f>IFERROR(VLOOKUP(B2073,Especialidades!A$1:H$6224,4,FALSE),"")</f>
        <v/>
      </c>
      <c r="F2073" s="59"/>
      <c r="G2073" s="59">
        <f t="shared" si="96"/>
        <v>0</v>
      </c>
      <c r="H2073" s="21" t="str">
        <f>IFERROR(VLOOKUP(B2073,Especialidades!A$1:H$6224,6,FALSE),"")</f>
        <v/>
      </c>
      <c r="I2073" s="56" t="str">
        <f>IFERROR(VLOOKUP(B2073,Especialidades!A$1:H$6224,7,FALSE),"")</f>
        <v/>
      </c>
      <c r="J2073" s="56" t="str">
        <f>IFERROR(VLOOKUP(B2073,Especialidades!A$1:H$6224,5,FALSE),"")</f>
        <v/>
      </c>
      <c r="K2073" s="21" t="str">
        <f t="shared" si="97"/>
        <v/>
      </c>
      <c r="L2073" s="15"/>
      <c r="AZ2073" s="3"/>
      <c r="BD2073" s="1"/>
      <c r="BF2073" s="4"/>
    </row>
    <row r="2074" spans="1:58" ht="30" customHeight="1" x14ac:dyDescent="0.3">
      <c r="A2074" s="58" t="str">
        <f t="shared" si="98"/>
        <v/>
      </c>
      <c r="B2074" s="53"/>
      <c r="C2074" s="73" t="str">
        <f>IFERROR(VLOOKUP(B2074,Especialidades!A$1:H$6224,3,FALSE),"")</f>
        <v/>
      </c>
      <c r="D2074" s="74"/>
      <c r="E2074" s="21" t="str">
        <f>IFERROR(VLOOKUP(B2074,Especialidades!A$1:H$6224,4,FALSE),"")</f>
        <v/>
      </c>
      <c r="F2074" s="59"/>
      <c r="G2074" s="59">
        <f t="shared" si="96"/>
        <v>0</v>
      </c>
      <c r="H2074" s="21" t="str">
        <f>IFERROR(VLOOKUP(B2074,Especialidades!A$1:H$6224,6,FALSE),"")</f>
        <v/>
      </c>
      <c r="I2074" s="56" t="str">
        <f>IFERROR(VLOOKUP(B2074,Especialidades!A$1:H$6224,7,FALSE),"")</f>
        <v/>
      </c>
      <c r="J2074" s="56" t="str">
        <f>IFERROR(VLOOKUP(B2074,Especialidades!A$1:H$6224,5,FALSE),"")</f>
        <v/>
      </c>
      <c r="K2074" s="21" t="str">
        <f t="shared" si="97"/>
        <v/>
      </c>
      <c r="L2074" s="15"/>
      <c r="AZ2074" s="3"/>
      <c r="BD2074" s="1"/>
      <c r="BF2074" s="4"/>
    </row>
    <row r="2075" spans="1:58" ht="30" customHeight="1" x14ac:dyDescent="0.3">
      <c r="A2075" s="58" t="str">
        <f t="shared" si="98"/>
        <v/>
      </c>
      <c r="B2075" s="53"/>
      <c r="C2075" s="73" t="str">
        <f>IFERROR(VLOOKUP(B2075,Especialidades!A$1:H$6224,3,FALSE),"")</f>
        <v/>
      </c>
      <c r="D2075" s="74"/>
      <c r="E2075" s="21" t="str">
        <f>IFERROR(VLOOKUP(B2075,Especialidades!A$1:H$6224,4,FALSE),"")</f>
        <v/>
      </c>
      <c r="F2075" s="59"/>
      <c r="G2075" s="59">
        <f t="shared" si="96"/>
        <v>0</v>
      </c>
      <c r="H2075" s="21" t="str">
        <f>IFERROR(VLOOKUP(B2075,Especialidades!A$1:H$6224,6,FALSE),"")</f>
        <v/>
      </c>
      <c r="I2075" s="56" t="str">
        <f>IFERROR(VLOOKUP(B2075,Especialidades!A$1:H$6224,7,FALSE),"")</f>
        <v/>
      </c>
      <c r="J2075" s="56" t="str">
        <f>IFERROR(VLOOKUP(B2075,Especialidades!A$1:H$6224,5,FALSE),"")</f>
        <v/>
      </c>
      <c r="K2075" s="21" t="str">
        <f t="shared" si="97"/>
        <v/>
      </c>
      <c r="L2075" s="15"/>
      <c r="AZ2075" s="3"/>
      <c r="BD2075" s="1"/>
      <c r="BF2075" s="4"/>
    </row>
    <row r="2076" spans="1:58" ht="30" customHeight="1" x14ac:dyDescent="0.3">
      <c r="A2076" s="58" t="str">
        <f t="shared" si="98"/>
        <v/>
      </c>
      <c r="B2076" s="53"/>
      <c r="C2076" s="73" t="str">
        <f>IFERROR(VLOOKUP(B2076,Especialidades!A$1:H$6224,3,FALSE),"")</f>
        <v/>
      </c>
      <c r="D2076" s="74"/>
      <c r="E2076" s="21" t="str">
        <f>IFERROR(VLOOKUP(B2076,Especialidades!A$1:H$6224,4,FALSE),"")</f>
        <v/>
      </c>
      <c r="F2076" s="59"/>
      <c r="G2076" s="59">
        <f t="shared" si="96"/>
        <v>0</v>
      </c>
      <c r="H2076" s="21" t="str">
        <f>IFERROR(VLOOKUP(B2076,Especialidades!A$1:H$6224,6,FALSE),"")</f>
        <v/>
      </c>
      <c r="I2076" s="56" t="str">
        <f>IFERROR(VLOOKUP(B2076,Especialidades!A$1:H$6224,7,FALSE),"")</f>
        <v/>
      </c>
      <c r="J2076" s="56" t="str">
        <f>IFERROR(VLOOKUP(B2076,Especialidades!A$1:H$6224,5,FALSE),"")</f>
        <v/>
      </c>
      <c r="K2076" s="21" t="str">
        <f t="shared" si="97"/>
        <v/>
      </c>
      <c r="L2076" s="15"/>
      <c r="AZ2076" s="3"/>
      <c r="BD2076" s="1"/>
      <c r="BF2076" s="4"/>
    </row>
    <row r="2077" spans="1:58" ht="30" customHeight="1" x14ac:dyDescent="0.3">
      <c r="A2077" s="58" t="str">
        <f t="shared" si="98"/>
        <v/>
      </c>
      <c r="B2077" s="53"/>
      <c r="C2077" s="73" t="str">
        <f>IFERROR(VLOOKUP(B2077,Especialidades!A$1:H$6224,3,FALSE),"")</f>
        <v/>
      </c>
      <c r="D2077" s="74"/>
      <c r="E2077" s="21" t="str">
        <f>IFERROR(VLOOKUP(B2077,Especialidades!A$1:H$6224,4,FALSE),"")</f>
        <v/>
      </c>
      <c r="F2077" s="59"/>
      <c r="G2077" s="59">
        <f t="shared" si="96"/>
        <v>0</v>
      </c>
      <c r="H2077" s="21" t="str">
        <f>IFERROR(VLOOKUP(B2077,Especialidades!A$1:H$6224,6,FALSE),"")</f>
        <v/>
      </c>
      <c r="I2077" s="56" t="str">
        <f>IFERROR(VLOOKUP(B2077,Especialidades!A$1:H$6224,7,FALSE),"")</f>
        <v/>
      </c>
      <c r="J2077" s="56" t="str">
        <f>IFERROR(VLOOKUP(B2077,Especialidades!A$1:H$6224,5,FALSE),"")</f>
        <v/>
      </c>
      <c r="K2077" s="21" t="str">
        <f t="shared" si="97"/>
        <v/>
      </c>
      <c r="L2077" s="15"/>
      <c r="AZ2077" s="3"/>
      <c r="BD2077" s="1"/>
      <c r="BF2077" s="4"/>
    </row>
    <row r="2078" spans="1:58" ht="30" customHeight="1" x14ac:dyDescent="0.3">
      <c r="A2078" s="58" t="str">
        <f t="shared" si="98"/>
        <v/>
      </c>
      <c r="B2078" s="53"/>
      <c r="C2078" s="73" t="str">
        <f>IFERROR(VLOOKUP(B2078,Especialidades!A$1:H$6224,3,FALSE),"")</f>
        <v/>
      </c>
      <c r="D2078" s="74"/>
      <c r="E2078" s="21" t="str">
        <f>IFERROR(VLOOKUP(B2078,Especialidades!A$1:H$6224,4,FALSE),"")</f>
        <v/>
      </c>
      <c r="F2078" s="59"/>
      <c r="G2078" s="59">
        <f t="shared" si="96"/>
        <v>0</v>
      </c>
      <c r="H2078" s="21" t="str">
        <f>IFERROR(VLOOKUP(B2078,Especialidades!A$1:H$6224,6,FALSE),"")</f>
        <v/>
      </c>
      <c r="I2078" s="56" t="str">
        <f>IFERROR(VLOOKUP(B2078,Especialidades!A$1:H$6224,7,FALSE),"")</f>
        <v/>
      </c>
      <c r="J2078" s="56" t="str">
        <f>IFERROR(VLOOKUP(B2078,Especialidades!A$1:H$6224,5,FALSE),"")</f>
        <v/>
      </c>
      <c r="K2078" s="21" t="str">
        <f t="shared" si="97"/>
        <v/>
      </c>
      <c r="L2078" s="15"/>
      <c r="AZ2078" s="3"/>
      <c r="BD2078" s="1"/>
      <c r="BF2078" s="4"/>
    </row>
    <row r="2079" spans="1:58" ht="30" customHeight="1" x14ac:dyDescent="0.3">
      <c r="A2079" s="58" t="str">
        <f t="shared" si="98"/>
        <v/>
      </c>
      <c r="B2079" s="53"/>
      <c r="C2079" s="73" t="str">
        <f>IFERROR(VLOOKUP(B2079,Especialidades!A$1:H$6224,3,FALSE),"")</f>
        <v/>
      </c>
      <c r="D2079" s="74"/>
      <c r="E2079" s="21" t="str">
        <f>IFERROR(VLOOKUP(B2079,Especialidades!A$1:H$6224,4,FALSE),"")</f>
        <v/>
      </c>
      <c r="F2079" s="59"/>
      <c r="G2079" s="59">
        <f t="shared" si="96"/>
        <v>0</v>
      </c>
      <c r="H2079" s="21" t="str">
        <f>IFERROR(VLOOKUP(B2079,Especialidades!A$1:H$6224,6,FALSE),"")</f>
        <v/>
      </c>
      <c r="I2079" s="56" t="str">
        <f>IFERROR(VLOOKUP(B2079,Especialidades!A$1:H$6224,7,FALSE),"")</f>
        <v/>
      </c>
      <c r="J2079" s="56" t="str">
        <f>IFERROR(VLOOKUP(B2079,Especialidades!A$1:H$6224,5,FALSE),"")</f>
        <v/>
      </c>
      <c r="K2079" s="21" t="str">
        <f t="shared" si="97"/>
        <v/>
      </c>
      <c r="L2079" s="15"/>
      <c r="AZ2079" s="3"/>
      <c r="BD2079" s="1"/>
      <c r="BF2079" s="4"/>
    </row>
    <row r="2080" spans="1:58" ht="30" customHeight="1" x14ac:dyDescent="0.3">
      <c r="A2080" s="58" t="str">
        <f t="shared" si="98"/>
        <v/>
      </c>
      <c r="B2080" s="53"/>
      <c r="C2080" s="73" t="str">
        <f>IFERROR(VLOOKUP(B2080,Especialidades!A$1:H$6224,3,FALSE),"")</f>
        <v/>
      </c>
      <c r="D2080" s="74"/>
      <c r="E2080" s="21" t="str">
        <f>IFERROR(VLOOKUP(B2080,Especialidades!A$1:H$6224,4,FALSE),"")</f>
        <v/>
      </c>
      <c r="F2080" s="59"/>
      <c r="G2080" s="59">
        <f t="shared" si="96"/>
        <v>0</v>
      </c>
      <c r="H2080" s="21" t="str">
        <f>IFERROR(VLOOKUP(B2080,Especialidades!A$1:H$6224,6,FALSE),"")</f>
        <v/>
      </c>
      <c r="I2080" s="56" t="str">
        <f>IFERROR(VLOOKUP(B2080,Especialidades!A$1:H$6224,7,FALSE),"")</f>
        <v/>
      </c>
      <c r="J2080" s="56" t="str">
        <f>IFERROR(VLOOKUP(B2080,Especialidades!A$1:H$6224,5,FALSE),"")</f>
        <v/>
      </c>
      <c r="K2080" s="21" t="str">
        <f t="shared" si="97"/>
        <v/>
      </c>
      <c r="L2080" s="15"/>
      <c r="AZ2080" s="3"/>
      <c r="BD2080" s="1"/>
      <c r="BF2080" s="4"/>
    </row>
    <row r="2081" spans="1:58" ht="30" customHeight="1" x14ac:dyDescent="0.3">
      <c r="A2081" s="58" t="str">
        <f t="shared" si="98"/>
        <v/>
      </c>
      <c r="B2081" s="53"/>
      <c r="C2081" s="73" t="str">
        <f>IFERROR(VLOOKUP(B2081,Especialidades!A$1:H$6224,3,FALSE),"")</f>
        <v/>
      </c>
      <c r="D2081" s="74"/>
      <c r="E2081" s="21" t="str">
        <f>IFERROR(VLOOKUP(B2081,Especialidades!A$1:H$6224,4,FALSE),"")</f>
        <v/>
      </c>
      <c r="F2081" s="59"/>
      <c r="G2081" s="59">
        <f t="shared" si="96"/>
        <v>0</v>
      </c>
      <c r="H2081" s="21" t="str">
        <f>IFERROR(VLOOKUP(B2081,Especialidades!A$1:H$6224,6,FALSE),"")</f>
        <v/>
      </c>
      <c r="I2081" s="56" t="str">
        <f>IFERROR(VLOOKUP(B2081,Especialidades!A$1:H$6224,7,FALSE),"")</f>
        <v/>
      </c>
      <c r="J2081" s="56" t="str">
        <f>IFERROR(VLOOKUP(B2081,Especialidades!A$1:H$6224,5,FALSE),"")</f>
        <v/>
      </c>
      <c r="K2081" s="21" t="str">
        <f t="shared" si="97"/>
        <v/>
      </c>
      <c r="L2081" s="15"/>
      <c r="AZ2081" s="3"/>
      <c r="BD2081" s="1"/>
      <c r="BF2081" s="4"/>
    </row>
    <row r="2082" spans="1:58" ht="30" customHeight="1" x14ac:dyDescent="0.3">
      <c r="A2082" s="58" t="str">
        <f t="shared" si="98"/>
        <v/>
      </c>
      <c r="B2082" s="53"/>
      <c r="C2082" s="73" t="str">
        <f>IFERROR(VLOOKUP(B2082,Especialidades!A$1:H$6224,3,FALSE),"")</f>
        <v/>
      </c>
      <c r="D2082" s="74"/>
      <c r="E2082" s="21" t="str">
        <f>IFERROR(VLOOKUP(B2082,Especialidades!A$1:H$6224,4,FALSE),"")</f>
        <v/>
      </c>
      <c r="F2082" s="59"/>
      <c r="G2082" s="59">
        <f t="shared" si="96"/>
        <v>0</v>
      </c>
      <c r="H2082" s="21" t="str">
        <f>IFERROR(VLOOKUP(B2082,Especialidades!A$1:H$6224,6,FALSE),"")</f>
        <v/>
      </c>
      <c r="I2082" s="56" t="str">
        <f>IFERROR(VLOOKUP(B2082,Especialidades!A$1:H$6224,7,FALSE),"")</f>
        <v/>
      </c>
      <c r="J2082" s="56" t="str">
        <f>IFERROR(VLOOKUP(B2082,Especialidades!A$1:H$6224,5,FALSE),"")</f>
        <v/>
      </c>
      <c r="K2082" s="21" t="str">
        <f t="shared" si="97"/>
        <v/>
      </c>
      <c r="L2082" s="15"/>
      <c r="AZ2082" s="3"/>
      <c r="BD2082" s="1"/>
      <c r="BF2082" s="4"/>
    </row>
    <row r="2083" spans="1:58" ht="30" customHeight="1" x14ac:dyDescent="0.3">
      <c r="A2083" s="58" t="str">
        <f t="shared" si="98"/>
        <v/>
      </c>
      <c r="B2083" s="53"/>
      <c r="C2083" s="73" t="str">
        <f>IFERROR(VLOOKUP(B2083,Especialidades!A$1:H$6224,3,FALSE),"")</f>
        <v/>
      </c>
      <c r="D2083" s="74"/>
      <c r="E2083" s="21" t="str">
        <f>IFERROR(VLOOKUP(B2083,Especialidades!A$1:H$6224,4,FALSE),"")</f>
        <v/>
      </c>
      <c r="F2083" s="59"/>
      <c r="G2083" s="59">
        <f t="shared" si="96"/>
        <v>0</v>
      </c>
      <c r="H2083" s="21" t="str">
        <f>IFERROR(VLOOKUP(B2083,Especialidades!A$1:H$6224,6,FALSE),"")</f>
        <v/>
      </c>
      <c r="I2083" s="56" t="str">
        <f>IFERROR(VLOOKUP(B2083,Especialidades!A$1:H$6224,7,FALSE),"")</f>
        <v/>
      </c>
      <c r="J2083" s="56" t="str">
        <f>IFERROR(VLOOKUP(B2083,Especialidades!A$1:H$6224,5,FALSE),"")</f>
        <v/>
      </c>
      <c r="K2083" s="21" t="str">
        <f t="shared" si="97"/>
        <v/>
      </c>
      <c r="L2083" s="15"/>
      <c r="AZ2083" s="3"/>
      <c r="BD2083" s="1"/>
      <c r="BF2083" s="4"/>
    </row>
    <row r="2084" spans="1:58" ht="30" customHeight="1" x14ac:dyDescent="0.3">
      <c r="A2084" s="58" t="str">
        <f t="shared" si="98"/>
        <v/>
      </c>
      <c r="B2084" s="53"/>
      <c r="C2084" s="73" t="str">
        <f>IFERROR(VLOOKUP(B2084,Especialidades!A$1:H$6224,3,FALSE),"")</f>
        <v/>
      </c>
      <c r="D2084" s="74"/>
      <c r="E2084" s="21" t="str">
        <f>IFERROR(VLOOKUP(B2084,Especialidades!A$1:H$6224,4,FALSE),"")</f>
        <v/>
      </c>
      <c r="F2084" s="59"/>
      <c r="G2084" s="59">
        <f t="shared" si="96"/>
        <v>0</v>
      </c>
      <c r="H2084" s="21" t="str">
        <f>IFERROR(VLOOKUP(B2084,Especialidades!A$1:H$6224,6,FALSE),"")</f>
        <v/>
      </c>
      <c r="I2084" s="56" t="str">
        <f>IFERROR(VLOOKUP(B2084,Especialidades!A$1:H$6224,7,FALSE),"")</f>
        <v/>
      </c>
      <c r="J2084" s="56" t="str">
        <f>IFERROR(VLOOKUP(B2084,Especialidades!A$1:H$6224,5,FALSE),"")</f>
        <v/>
      </c>
      <c r="K2084" s="21" t="str">
        <f t="shared" si="97"/>
        <v/>
      </c>
      <c r="L2084" s="15"/>
      <c r="AZ2084" s="3"/>
      <c r="BD2084" s="1"/>
      <c r="BF2084" s="4"/>
    </row>
    <row r="2085" spans="1:58" ht="30" customHeight="1" x14ac:dyDescent="0.3">
      <c r="A2085" s="58" t="str">
        <f t="shared" si="98"/>
        <v/>
      </c>
      <c r="B2085" s="53"/>
      <c r="C2085" s="73" t="str">
        <f>IFERROR(VLOOKUP(B2085,Especialidades!A$1:H$6224,3,FALSE),"")</f>
        <v/>
      </c>
      <c r="D2085" s="74"/>
      <c r="E2085" s="21" t="str">
        <f>IFERROR(VLOOKUP(B2085,Especialidades!A$1:H$6224,4,FALSE),"")</f>
        <v/>
      </c>
      <c r="F2085" s="59"/>
      <c r="G2085" s="59">
        <f t="shared" si="96"/>
        <v>0</v>
      </c>
      <c r="H2085" s="21" t="str">
        <f>IFERROR(VLOOKUP(B2085,Especialidades!A$1:H$6224,6,FALSE),"")</f>
        <v/>
      </c>
      <c r="I2085" s="56" t="str">
        <f>IFERROR(VLOOKUP(B2085,Especialidades!A$1:H$6224,7,FALSE),"")</f>
        <v/>
      </c>
      <c r="J2085" s="56" t="str">
        <f>IFERROR(VLOOKUP(B2085,Especialidades!A$1:H$6224,5,FALSE),"")</f>
        <v/>
      </c>
      <c r="K2085" s="21" t="str">
        <f t="shared" si="97"/>
        <v/>
      </c>
      <c r="L2085" s="15"/>
      <c r="AZ2085" s="3"/>
      <c r="BD2085" s="1"/>
      <c r="BF2085" s="4"/>
    </row>
    <row r="2086" spans="1:58" ht="30" customHeight="1" x14ac:dyDescent="0.3">
      <c r="A2086" s="58" t="str">
        <f t="shared" si="98"/>
        <v/>
      </c>
      <c r="B2086" s="53"/>
      <c r="C2086" s="73" t="str">
        <f>IFERROR(VLOOKUP(B2086,Especialidades!A$1:H$6224,3,FALSE),"")</f>
        <v/>
      </c>
      <c r="D2086" s="74"/>
      <c r="E2086" s="21" t="str">
        <f>IFERROR(VLOOKUP(B2086,Especialidades!A$1:H$6224,4,FALSE),"")</f>
        <v/>
      </c>
      <c r="F2086" s="59"/>
      <c r="G2086" s="59">
        <f t="shared" si="96"/>
        <v>0</v>
      </c>
      <c r="H2086" s="21" t="str">
        <f>IFERROR(VLOOKUP(B2086,Especialidades!A$1:H$6224,6,FALSE),"")</f>
        <v/>
      </c>
      <c r="I2086" s="56" t="str">
        <f>IFERROR(VLOOKUP(B2086,Especialidades!A$1:H$6224,7,FALSE),"")</f>
        <v/>
      </c>
      <c r="J2086" s="56" t="str">
        <f>IFERROR(VLOOKUP(B2086,Especialidades!A$1:H$6224,5,FALSE),"")</f>
        <v/>
      </c>
      <c r="K2086" s="21" t="str">
        <f t="shared" si="97"/>
        <v/>
      </c>
      <c r="L2086" s="15"/>
      <c r="AZ2086" s="3"/>
      <c r="BD2086" s="1"/>
      <c r="BF2086" s="4"/>
    </row>
    <row r="2087" spans="1:58" ht="30" customHeight="1" x14ac:dyDescent="0.3">
      <c r="A2087" s="58" t="str">
        <f t="shared" si="98"/>
        <v/>
      </c>
      <c r="B2087" s="53"/>
      <c r="C2087" s="73" t="str">
        <f>IFERROR(VLOOKUP(B2087,Especialidades!A$1:H$6224,3,FALSE),"")</f>
        <v/>
      </c>
      <c r="D2087" s="74"/>
      <c r="E2087" s="21" t="str">
        <f>IFERROR(VLOOKUP(B2087,Especialidades!A$1:H$6224,4,FALSE),"")</f>
        <v/>
      </c>
      <c r="F2087" s="59"/>
      <c r="G2087" s="59">
        <f t="shared" si="96"/>
        <v>0</v>
      </c>
      <c r="H2087" s="21" t="str">
        <f>IFERROR(VLOOKUP(B2087,Especialidades!A$1:H$6224,6,FALSE),"")</f>
        <v/>
      </c>
      <c r="I2087" s="56" t="str">
        <f>IFERROR(VLOOKUP(B2087,Especialidades!A$1:H$6224,7,FALSE),"")</f>
        <v/>
      </c>
      <c r="J2087" s="56" t="str">
        <f>IFERROR(VLOOKUP(B2087,Especialidades!A$1:H$6224,5,FALSE),"")</f>
        <v/>
      </c>
      <c r="K2087" s="21" t="str">
        <f t="shared" si="97"/>
        <v/>
      </c>
      <c r="L2087" s="15"/>
      <c r="AZ2087" s="3"/>
      <c r="BD2087" s="1"/>
      <c r="BF2087" s="4"/>
    </row>
    <row r="2088" spans="1:58" ht="30" customHeight="1" x14ac:dyDescent="0.3">
      <c r="A2088" s="58" t="str">
        <f t="shared" si="98"/>
        <v/>
      </c>
      <c r="B2088" s="53"/>
      <c r="C2088" s="73" t="str">
        <f>IFERROR(VLOOKUP(B2088,Especialidades!A$1:H$6224,3,FALSE),"")</f>
        <v/>
      </c>
      <c r="D2088" s="74"/>
      <c r="E2088" s="21" t="str">
        <f>IFERROR(VLOOKUP(B2088,Especialidades!A$1:H$6224,4,FALSE),"")</f>
        <v/>
      </c>
      <c r="F2088" s="59"/>
      <c r="G2088" s="59">
        <f t="shared" si="96"/>
        <v>0</v>
      </c>
      <c r="H2088" s="21" t="str">
        <f>IFERROR(VLOOKUP(B2088,Especialidades!A$1:H$6224,6,FALSE),"")</f>
        <v/>
      </c>
      <c r="I2088" s="56" t="str">
        <f>IFERROR(VLOOKUP(B2088,Especialidades!A$1:H$6224,7,FALSE),"")</f>
        <v/>
      </c>
      <c r="J2088" s="56" t="str">
        <f>IFERROR(VLOOKUP(B2088,Especialidades!A$1:H$6224,5,FALSE),"")</f>
        <v/>
      </c>
      <c r="K2088" s="21" t="str">
        <f t="shared" si="97"/>
        <v/>
      </c>
      <c r="L2088" s="15"/>
      <c r="AZ2088" s="3"/>
      <c r="BD2088" s="1"/>
      <c r="BF2088" s="4"/>
    </row>
    <row r="2089" spans="1:58" ht="30" customHeight="1" x14ac:dyDescent="0.3">
      <c r="A2089" s="58" t="str">
        <f t="shared" si="98"/>
        <v/>
      </c>
      <c r="B2089" s="53"/>
      <c r="C2089" s="73" t="str">
        <f>IFERROR(VLOOKUP(B2089,Especialidades!A$1:H$6224,3,FALSE),"")</f>
        <v/>
      </c>
      <c r="D2089" s="74"/>
      <c r="E2089" s="21" t="str">
        <f>IFERROR(VLOOKUP(B2089,Especialidades!A$1:H$6224,4,FALSE),"")</f>
        <v/>
      </c>
      <c r="F2089" s="59"/>
      <c r="G2089" s="59">
        <f t="shared" si="96"/>
        <v>0</v>
      </c>
      <c r="H2089" s="21" t="str">
        <f>IFERROR(VLOOKUP(B2089,Especialidades!A$1:H$6224,6,FALSE),"")</f>
        <v/>
      </c>
      <c r="I2089" s="56" t="str">
        <f>IFERROR(VLOOKUP(B2089,Especialidades!A$1:H$6224,7,FALSE),"")</f>
        <v/>
      </c>
      <c r="J2089" s="56" t="str">
        <f>IFERROR(VLOOKUP(B2089,Especialidades!A$1:H$6224,5,FALSE),"")</f>
        <v/>
      </c>
      <c r="K2089" s="21" t="str">
        <f t="shared" si="97"/>
        <v/>
      </c>
      <c r="L2089" s="15"/>
      <c r="AZ2089" s="3"/>
      <c r="BD2089" s="1"/>
      <c r="BF2089" s="4"/>
    </row>
    <row r="2090" spans="1:58" ht="30" customHeight="1" x14ac:dyDescent="0.3">
      <c r="A2090" s="58" t="str">
        <f t="shared" si="98"/>
        <v/>
      </c>
      <c r="B2090" s="53"/>
      <c r="C2090" s="73" t="str">
        <f>IFERROR(VLOOKUP(B2090,Especialidades!A$1:H$6224,3,FALSE),"")</f>
        <v/>
      </c>
      <c r="D2090" s="74"/>
      <c r="E2090" s="21" t="str">
        <f>IFERROR(VLOOKUP(B2090,Especialidades!A$1:H$6224,4,FALSE),"")</f>
        <v/>
      </c>
      <c r="F2090" s="59"/>
      <c r="G2090" s="59">
        <f t="shared" si="96"/>
        <v>0</v>
      </c>
      <c r="H2090" s="21" t="str">
        <f>IFERROR(VLOOKUP(B2090,Especialidades!A$1:H$6224,6,FALSE),"")</f>
        <v/>
      </c>
      <c r="I2090" s="56" t="str">
        <f>IFERROR(VLOOKUP(B2090,Especialidades!A$1:H$6224,7,FALSE),"")</f>
        <v/>
      </c>
      <c r="J2090" s="56" t="str">
        <f>IFERROR(VLOOKUP(B2090,Especialidades!A$1:H$6224,5,FALSE),"")</f>
        <v/>
      </c>
      <c r="K2090" s="21" t="str">
        <f t="shared" si="97"/>
        <v/>
      </c>
      <c r="L2090" s="15"/>
      <c r="AZ2090" s="3"/>
      <c r="BD2090" s="1"/>
      <c r="BF2090" s="4"/>
    </row>
    <row r="2091" spans="1:58" ht="30" customHeight="1" x14ac:dyDescent="0.3">
      <c r="A2091" s="58" t="str">
        <f t="shared" si="98"/>
        <v/>
      </c>
      <c r="B2091" s="53"/>
      <c r="C2091" s="73" t="str">
        <f>IFERROR(VLOOKUP(B2091,Especialidades!A$1:H$6224,3,FALSE),"")</f>
        <v/>
      </c>
      <c r="D2091" s="74"/>
      <c r="E2091" s="21" t="str">
        <f>IFERROR(VLOOKUP(B2091,Especialidades!A$1:H$6224,4,FALSE),"")</f>
        <v/>
      </c>
      <c r="F2091" s="59"/>
      <c r="G2091" s="59">
        <f t="shared" si="96"/>
        <v>0</v>
      </c>
      <c r="H2091" s="21" t="str">
        <f>IFERROR(VLOOKUP(B2091,Especialidades!A$1:H$6224,6,FALSE),"")</f>
        <v/>
      </c>
      <c r="I2091" s="56" t="str">
        <f>IFERROR(VLOOKUP(B2091,Especialidades!A$1:H$6224,7,FALSE),"")</f>
        <v/>
      </c>
      <c r="J2091" s="56" t="str">
        <f>IFERROR(VLOOKUP(B2091,Especialidades!A$1:H$6224,5,FALSE),"")</f>
        <v/>
      </c>
      <c r="K2091" s="21" t="str">
        <f t="shared" si="97"/>
        <v/>
      </c>
      <c r="L2091" s="15"/>
      <c r="AZ2091" s="3"/>
      <c r="BD2091" s="1"/>
      <c r="BF2091" s="4"/>
    </row>
    <row r="2092" spans="1:58" ht="30" customHeight="1" x14ac:dyDescent="0.3">
      <c r="A2092" s="58" t="str">
        <f t="shared" si="98"/>
        <v/>
      </c>
      <c r="B2092" s="53"/>
      <c r="C2092" s="73" t="str">
        <f>IFERROR(VLOOKUP(B2092,Especialidades!A$1:H$6224,3,FALSE),"")</f>
        <v/>
      </c>
      <c r="D2092" s="74"/>
      <c r="E2092" s="21" t="str">
        <f>IFERROR(VLOOKUP(B2092,Especialidades!A$1:H$6224,4,FALSE),"")</f>
        <v/>
      </c>
      <c r="F2092" s="59"/>
      <c r="G2092" s="59">
        <f t="shared" si="96"/>
        <v>0</v>
      </c>
      <c r="H2092" s="21" t="str">
        <f>IFERROR(VLOOKUP(B2092,Especialidades!A$1:H$6224,6,FALSE),"")</f>
        <v/>
      </c>
      <c r="I2092" s="56" t="str">
        <f>IFERROR(VLOOKUP(B2092,Especialidades!A$1:H$6224,7,FALSE),"")</f>
        <v/>
      </c>
      <c r="J2092" s="56" t="str">
        <f>IFERROR(VLOOKUP(B2092,Especialidades!A$1:H$6224,5,FALSE),"")</f>
        <v/>
      </c>
      <c r="K2092" s="21" t="str">
        <f t="shared" si="97"/>
        <v/>
      </c>
      <c r="L2092" s="15"/>
      <c r="AZ2092" s="3"/>
      <c r="BD2092" s="1"/>
      <c r="BF2092" s="4"/>
    </row>
    <row r="2093" spans="1:58" ht="30" customHeight="1" x14ac:dyDescent="0.3">
      <c r="A2093" s="58" t="str">
        <f t="shared" si="98"/>
        <v/>
      </c>
      <c r="B2093" s="53"/>
      <c r="C2093" s="73" t="str">
        <f>IFERROR(VLOOKUP(B2093,Especialidades!A$1:H$6224,3,FALSE),"")</f>
        <v/>
      </c>
      <c r="D2093" s="74"/>
      <c r="E2093" s="21" t="str">
        <f>IFERROR(VLOOKUP(B2093,Especialidades!A$1:H$6224,4,FALSE),"")</f>
        <v/>
      </c>
      <c r="F2093" s="59"/>
      <c r="G2093" s="59">
        <f t="shared" si="96"/>
        <v>0</v>
      </c>
      <c r="H2093" s="21" t="str">
        <f>IFERROR(VLOOKUP(B2093,Especialidades!A$1:H$6224,6,FALSE),"")</f>
        <v/>
      </c>
      <c r="I2093" s="56" t="str">
        <f>IFERROR(VLOOKUP(B2093,Especialidades!A$1:H$6224,7,FALSE),"")</f>
        <v/>
      </c>
      <c r="J2093" s="56" t="str">
        <f>IFERROR(VLOOKUP(B2093,Especialidades!A$1:H$6224,5,FALSE),"")</f>
        <v/>
      </c>
      <c r="K2093" s="21" t="str">
        <f t="shared" si="97"/>
        <v/>
      </c>
      <c r="L2093" s="15"/>
      <c r="AZ2093" s="3"/>
      <c r="BD2093" s="1"/>
      <c r="BF2093" s="4"/>
    </row>
    <row r="2094" spans="1:58" ht="30" customHeight="1" x14ac:dyDescent="0.3">
      <c r="A2094" s="58" t="str">
        <f t="shared" si="98"/>
        <v/>
      </c>
      <c r="B2094" s="53"/>
      <c r="C2094" s="73" t="str">
        <f>IFERROR(VLOOKUP(B2094,Especialidades!A$1:H$6224,3,FALSE),"")</f>
        <v/>
      </c>
      <c r="D2094" s="74"/>
      <c r="E2094" s="21" t="str">
        <f>IFERROR(VLOOKUP(B2094,Especialidades!A$1:H$6224,4,FALSE),"")</f>
        <v/>
      </c>
      <c r="F2094" s="59"/>
      <c r="G2094" s="59">
        <f t="shared" si="96"/>
        <v>0</v>
      </c>
      <c r="H2094" s="21" t="str">
        <f>IFERROR(VLOOKUP(B2094,Especialidades!A$1:H$6224,6,FALSE),"")</f>
        <v/>
      </c>
      <c r="I2094" s="56" t="str">
        <f>IFERROR(VLOOKUP(B2094,Especialidades!A$1:H$6224,7,FALSE),"")</f>
        <v/>
      </c>
      <c r="J2094" s="56" t="str">
        <f>IFERROR(VLOOKUP(B2094,Especialidades!A$1:H$6224,5,FALSE),"")</f>
        <v/>
      </c>
      <c r="K2094" s="21" t="str">
        <f t="shared" si="97"/>
        <v/>
      </c>
      <c r="L2094" s="15"/>
      <c r="AZ2094" s="3"/>
      <c r="BD2094" s="1"/>
      <c r="BF2094" s="4"/>
    </row>
    <row r="2095" spans="1:58" ht="30" customHeight="1" x14ac:dyDescent="0.3">
      <c r="A2095" s="58" t="str">
        <f t="shared" si="98"/>
        <v/>
      </c>
      <c r="B2095" s="53"/>
      <c r="C2095" s="73" t="str">
        <f>IFERROR(VLOOKUP(B2095,Especialidades!A$1:H$6224,3,FALSE),"")</f>
        <v/>
      </c>
      <c r="D2095" s="74"/>
      <c r="E2095" s="21" t="str">
        <f>IFERROR(VLOOKUP(B2095,Especialidades!A$1:H$6224,4,FALSE),"")</f>
        <v/>
      </c>
      <c r="F2095" s="59"/>
      <c r="G2095" s="59">
        <f t="shared" si="96"/>
        <v>0</v>
      </c>
      <c r="H2095" s="21" t="str">
        <f>IFERROR(VLOOKUP(B2095,Especialidades!A$1:H$6224,6,FALSE),"")</f>
        <v/>
      </c>
      <c r="I2095" s="56" t="str">
        <f>IFERROR(VLOOKUP(B2095,Especialidades!A$1:H$6224,7,FALSE),"")</f>
        <v/>
      </c>
      <c r="J2095" s="56" t="str">
        <f>IFERROR(VLOOKUP(B2095,Especialidades!A$1:H$6224,5,FALSE),"")</f>
        <v/>
      </c>
      <c r="K2095" s="21" t="str">
        <f t="shared" si="97"/>
        <v/>
      </c>
      <c r="L2095" s="15"/>
      <c r="AZ2095" s="3"/>
      <c r="BD2095" s="1"/>
      <c r="BF2095" s="4"/>
    </row>
    <row r="2096" spans="1:58" ht="30" customHeight="1" x14ac:dyDescent="0.3">
      <c r="A2096" s="58" t="str">
        <f t="shared" si="98"/>
        <v/>
      </c>
      <c r="B2096" s="53"/>
      <c r="C2096" s="73" t="str">
        <f>IFERROR(VLOOKUP(B2096,Especialidades!A$1:H$6224,3,FALSE),"")</f>
        <v/>
      </c>
      <c r="D2096" s="74"/>
      <c r="E2096" s="21" t="str">
        <f>IFERROR(VLOOKUP(B2096,Especialidades!A$1:H$6224,4,FALSE),"")</f>
        <v/>
      </c>
      <c r="F2096" s="59"/>
      <c r="G2096" s="59">
        <f t="shared" si="96"/>
        <v>0</v>
      </c>
      <c r="H2096" s="21" t="str">
        <f>IFERROR(VLOOKUP(B2096,Especialidades!A$1:H$6224,6,FALSE),"")</f>
        <v/>
      </c>
      <c r="I2096" s="56" t="str">
        <f>IFERROR(VLOOKUP(B2096,Especialidades!A$1:H$6224,7,FALSE),"")</f>
        <v/>
      </c>
      <c r="J2096" s="56" t="str">
        <f>IFERROR(VLOOKUP(B2096,Especialidades!A$1:H$6224,5,FALSE),"")</f>
        <v/>
      </c>
      <c r="K2096" s="21" t="str">
        <f t="shared" si="97"/>
        <v/>
      </c>
      <c r="L2096" s="15"/>
      <c r="AZ2096" s="3"/>
      <c r="BD2096" s="1"/>
      <c r="BF2096" s="4"/>
    </row>
    <row r="2097" spans="1:58" ht="30" customHeight="1" x14ac:dyDescent="0.3">
      <c r="A2097" s="58" t="str">
        <f t="shared" si="98"/>
        <v/>
      </c>
      <c r="B2097" s="53"/>
      <c r="C2097" s="73" t="str">
        <f>IFERROR(VLOOKUP(B2097,Especialidades!A$1:H$6224,3,FALSE),"")</f>
        <v/>
      </c>
      <c r="D2097" s="74"/>
      <c r="E2097" s="21" t="str">
        <f>IFERROR(VLOOKUP(B2097,Especialidades!A$1:H$6224,4,FALSE),"")</f>
        <v/>
      </c>
      <c r="F2097" s="59"/>
      <c r="G2097" s="59">
        <f t="shared" si="96"/>
        <v>0</v>
      </c>
      <c r="H2097" s="21" t="str">
        <f>IFERROR(VLOOKUP(B2097,Especialidades!A$1:H$6224,6,FALSE),"")</f>
        <v/>
      </c>
      <c r="I2097" s="56" t="str">
        <f>IFERROR(VLOOKUP(B2097,Especialidades!A$1:H$6224,7,FALSE),"")</f>
        <v/>
      </c>
      <c r="J2097" s="56" t="str">
        <f>IFERROR(VLOOKUP(B2097,Especialidades!A$1:H$6224,5,FALSE),"")</f>
        <v/>
      </c>
      <c r="K2097" s="21" t="str">
        <f t="shared" si="97"/>
        <v/>
      </c>
      <c r="L2097" s="15"/>
      <c r="AZ2097" s="3"/>
      <c r="BD2097" s="1"/>
      <c r="BF2097" s="4"/>
    </row>
    <row r="2098" spans="1:58" ht="30" customHeight="1" x14ac:dyDescent="0.3">
      <c r="A2098" s="58" t="str">
        <f t="shared" si="98"/>
        <v/>
      </c>
      <c r="B2098" s="53"/>
      <c r="C2098" s="73" t="str">
        <f>IFERROR(VLOOKUP(B2098,Especialidades!A$1:H$6224,3,FALSE),"")</f>
        <v/>
      </c>
      <c r="D2098" s="74"/>
      <c r="E2098" s="21" t="str">
        <f>IFERROR(VLOOKUP(B2098,Especialidades!A$1:H$6224,4,FALSE),"")</f>
        <v/>
      </c>
      <c r="F2098" s="59"/>
      <c r="G2098" s="59">
        <f t="shared" si="96"/>
        <v>0</v>
      </c>
      <c r="H2098" s="21" t="str">
        <f>IFERROR(VLOOKUP(B2098,Especialidades!A$1:H$6224,6,FALSE),"")</f>
        <v/>
      </c>
      <c r="I2098" s="56" t="str">
        <f>IFERROR(VLOOKUP(B2098,Especialidades!A$1:H$6224,7,FALSE),"")</f>
        <v/>
      </c>
      <c r="J2098" s="56" t="str">
        <f>IFERROR(VLOOKUP(B2098,Especialidades!A$1:H$6224,5,FALSE),"")</f>
        <v/>
      </c>
      <c r="K2098" s="21" t="str">
        <f t="shared" si="97"/>
        <v/>
      </c>
      <c r="L2098" s="15"/>
      <c r="AZ2098" s="3"/>
      <c r="BD2098" s="1"/>
      <c r="BF2098" s="4"/>
    </row>
    <row r="2099" spans="1:58" ht="30" customHeight="1" x14ac:dyDescent="0.3">
      <c r="A2099" s="58" t="str">
        <f t="shared" si="98"/>
        <v/>
      </c>
      <c r="B2099" s="53"/>
      <c r="C2099" s="73" t="str">
        <f>IFERROR(VLOOKUP(B2099,Especialidades!A$1:H$6224,3,FALSE),"")</f>
        <v/>
      </c>
      <c r="D2099" s="74"/>
      <c r="E2099" s="21" t="str">
        <f>IFERROR(VLOOKUP(B2099,Especialidades!A$1:H$6224,4,FALSE),"")</f>
        <v/>
      </c>
      <c r="F2099" s="59"/>
      <c r="G2099" s="59">
        <f t="shared" si="96"/>
        <v>0</v>
      </c>
      <c r="H2099" s="21" t="str">
        <f>IFERROR(VLOOKUP(B2099,Especialidades!A$1:H$6224,6,FALSE),"")</f>
        <v/>
      </c>
      <c r="I2099" s="56" t="str">
        <f>IFERROR(VLOOKUP(B2099,Especialidades!A$1:H$6224,7,FALSE),"")</f>
        <v/>
      </c>
      <c r="J2099" s="56" t="str">
        <f>IFERROR(VLOOKUP(B2099,Especialidades!A$1:H$6224,5,FALSE),"")</f>
        <v/>
      </c>
      <c r="K2099" s="21" t="str">
        <f t="shared" si="97"/>
        <v/>
      </c>
      <c r="L2099" s="15"/>
      <c r="AZ2099" s="3"/>
      <c r="BD2099" s="1"/>
      <c r="BF2099" s="4"/>
    </row>
    <row r="2100" spans="1:58" ht="30" customHeight="1" x14ac:dyDescent="0.3">
      <c r="A2100" s="58" t="str">
        <f t="shared" si="98"/>
        <v/>
      </c>
      <c r="B2100" s="53"/>
      <c r="C2100" s="73" t="str">
        <f>IFERROR(VLOOKUP(B2100,Especialidades!A$1:H$6224,3,FALSE),"")</f>
        <v/>
      </c>
      <c r="D2100" s="74"/>
      <c r="E2100" s="21" t="str">
        <f>IFERROR(VLOOKUP(B2100,Especialidades!A$1:H$6224,4,FALSE),"")</f>
        <v/>
      </c>
      <c r="F2100" s="59"/>
      <c r="G2100" s="59">
        <f t="shared" si="96"/>
        <v>0</v>
      </c>
      <c r="H2100" s="21" t="str">
        <f>IFERROR(VLOOKUP(B2100,Especialidades!A$1:H$6224,6,FALSE),"")</f>
        <v/>
      </c>
      <c r="I2100" s="56" t="str">
        <f>IFERROR(VLOOKUP(B2100,Especialidades!A$1:H$6224,7,FALSE),"")</f>
        <v/>
      </c>
      <c r="J2100" s="56" t="str">
        <f>IFERROR(VLOOKUP(B2100,Especialidades!A$1:H$6224,5,FALSE),"")</f>
        <v/>
      </c>
      <c r="K2100" s="21" t="str">
        <f t="shared" si="97"/>
        <v/>
      </c>
      <c r="L2100" s="15"/>
      <c r="AZ2100" s="3"/>
      <c r="BD2100" s="1"/>
      <c r="BF2100" s="4"/>
    </row>
    <row r="2101" spans="1:58" ht="30" customHeight="1" x14ac:dyDescent="0.3">
      <c r="A2101" s="58" t="str">
        <f t="shared" si="98"/>
        <v/>
      </c>
      <c r="B2101" s="53"/>
      <c r="C2101" s="73" t="str">
        <f>IFERROR(VLOOKUP(B2101,Especialidades!A$1:H$6224,3,FALSE),"")</f>
        <v/>
      </c>
      <c r="D2101" s="74"/>
      <c r="E2101" s="21" t="str">
        <f>IFERROR(VLOOKUP(B2101,Especialidades!A$1:H$6224,4,FALSE),"")</f>
        <v/>
      </c>
      <c r="F2101" s="59"/>
      <c r="G2101" s="59">
        <f t="shared" si="96"/>
        <v>0</v>
      </c>
      <c r="H2101" s="21" t="str">
        <f>IFERROR(VLOOKUP(B2101,Especialidades!A$1:H$6224,6,FALSE),"")</f>
        <v/>
      </c>
      <c r="I2101" s="56" t="str">
        <f>IFERROR(VLOOKUP(B2101,Especialidades!A$1:H$6224,7,FALSE),"")</f>
        <v/>
      </c>
      <c r="J2101" s="56" t="str">
        <f>IFERROR(VLOOKUP(B2101,Especialidades!A$1:H$6224,5,FALSE),"")</f>
        <v/>
      </c>
      <c r="K2101" s="21" t="str">
        <f t="shared" si="97"/>
        <v/>
      </c>
      <c r="L2101" s="15"/>
      <c r="AZ2101" s="3"/>
      <c r="BD2101" s="1"/>
      <c r="BF2101" s="4"/>
    </row>
    <row r="2102" spans="1:58" ht="30" customHeight="1" x14ac:dyDescent="0.3">
      <c r="A2102" s="58" t="str">
        <f t="shared" si="98"/>
        <v/>
      </c>
      <c r="B2102" s="53"/>
      <c r="C2102" s="73" t="str">
        <f>IFERROR(VLOOKUP(B2102,Especialidades!A$1:H$6224,3,FALSE),"")</f>
        <v/>
      </c>
      <c r="D2102" s="74"/>
      <c r="E2102" s="21" t="str">
        <f>IFERROR(VLOOKUP(B2102,Especialidades!A$1:H$6224,4,FALSE),"")</f>
        <v/>
      </c>
      <c r="F2102" s="59"/>
      <c r="G2102" s="59">
        <f t="shared" si="96"/>
        <v>0</v>
      </c>
      <c r="H2102" s="21" t="str">
        <f>IFERROR(VLOOKUP(B2102,Especialidades!A$1:H$6224,6,FALSE),"")</f>
        <v/>
      </c>
      <c r="I2102" s="56" t="str">
        <f>IFERROR(VLOOKUP(B2102,Especialidades!A$1:H$6224,7,FALSE),"")</f>
        <v/>
      </c>
      <c r="J2102" s="56" t="str">
        <f>IFERROR(VLOOKUP(B2102,Especialidades!A$1:H$6224,5,FALSE),"")</f>
        <v/>
      </c>
      <c r="K2102" s="21" t="str">
        <f t="shared" si="97"/>
        <v/>
      </c>
      <c r="L2102" s="15"/>
      <c r="AZ2102" s="3"/>
      <c r="BD2102" s="1"/>
      <c r="BF2102" s="4"/>
    </row>
    <row r="2103" spans="1:58" ht="30" customHeight="1" x14ac:dyDescent="0.3">
      <c r="A2103" s="58" t="str">
        <f t="shared" si="98"/>
        <v/>
      </c>
      <c r="B2103" s="53"/>
      <c r="C2103" s="73" t="str">
        <f>IFERROR(VLOOKUP(B2103,Especialidades!A$1:H$6224,3,FALSE),"")</f>
        <v/>
      </c>
      <c r="D2103" s="74"/>
      <c r="E2103" s="21" t="str">
        <f>IFERROR(VLOOKUP(B2103,Especialidades!A$1:H$6224,4,FALSE),"")</f>
        <v/>
      </c>
      <c r="F2103" s="59"/>
      <c r="G2103" s="59">
        <f t="shared" si="96"/>
        <v>0</v>
      </c>
      <c r="H2103" s="21" t="str">
        <f>IFERROR(VLOOKUP(B2103,Especialidades!A$1:H$6224,6,FALSE),"")</f>
        <v/>
      </c>
      <c r="I2103" s="56" t="str">
        <f>IFERROR(VLOOKUP(B2103,Especialidades!A$1:H$6224,7,FALSE),"")</f>
        <v/>
      </c>
      <c r="J2103" s="56" t="str">
        <f>IFERROR(VLOOKUP(B2103,Especialidades!A$1:H$6224,5,FALSE),"")</f>
        <v/>
      </c>
      <c r="K2103" s="21" t="str">
        <f t="shared" si="97"/>
        <v/>
      </c>
      <c r="L2103" s="15"/>
      <c r="AZ2103" s="3"/>
      <c r="BD2103" s="1"/>
      <c r="BF2103" s="4"/>
    </row>
    <row r="2104" spans="1:58" ht="30" customHeight="1" x14ac:dyDescent="0.3">
      <c r="A2104" s="58" t="str">
        <f t="shared" si="98"/>
        <v/>
      </c>
      <c r="B2104" s="53"/>
      <c r="C2104" s="73" t="str">
        <f>IFERROR(VLOOKUP(B2104,Especialidades!A$1:H$6224,3,FALSE),"")</f>
        <v/>
      </c>
      <c r="D2104" s="74"/>
      <c r="E2104" s="21" t="str">
        <f>IFERROR(VLOOKUP(B2104,Especialidades!A$1:H$6224,4,FALSE),"")</f>
        <v/>
      </c>
      <c r="F2104" s="59"/>
      <c r="G2104" s="59">
        <f t="shared" si="96"/>
        <v>0</v>
      </c>
      <c r="H2104" s="21" t="str">
        <f>IFERROR(VLOOKUP(B2104,Especialidades!A$1:H$6224,6,FALSE),"")</f>
        <v/>
      </c>
      <c r="I2104" s="56" t="str">
        <f>IFERROR(VLOOKUP(B2104,Especialidades!A$1:H$6224,7,FALSE),"")</f>
        <v/>
      </c>
      <c r="J2104" s="56" t="str">
        <f>IFERROR(VLOOKUP(B2104,Especialidades!A$1:H$6224,5,FALSE),"")</f>
        <v/>
      </c>
      <c r="K2104" s="21" t="str">
        <f t="shared" si="97"/>
        <v/>
      </c>
      <c r="L2104" s="15"/>
      <c r="AZ2104" s="3"/>
      <c r="BD2104" s="1"/>
      <c r="BF2104" s="4"/>
    </row>
    <row r="2105" spans="1:58" ht="30" customHeight="1" x14ac:dyDescent="0.3">
      <c r="A2105" s="58" t="str">
        <f t="shared" si="98"/>
        <v/>
      </c>
      <c r="B2105" s="53"/>
      <c r="C2105" s="73" t="str">
        <f>IFERROR(VLOOKUP(B2105,Especialidades!A$1:H$6224,3,FALSE),"")</f>
        <v/>
      </c>
      <c r="D2105" s="74"/>
      <c r="E2105" s="21" t="str">
        <f>IFERROR(VLOOKUP(B2105,Especialidades!A$1:H$6224,4,FALSE),"")</f>
        <v/>
      </c>
      <c r="F2105" s="59"/>
      <c r="G2105" s="59">
        <f t="shared" si="96"/>
        <v>0</v>
      </c>
      <c r="H2105" s="21" t="str">
        <f>IFERROR(VLOOKUP(B2105,Especialidades!A$1:H$6224,6,FALSE),"")</f>
        <v/>
      </c>
      <c r="I2105" s="56" t="str">
        <f>IFERROR(VLOOKUP(B2105,Especialidades!A$1:H$6224,7,FALSE),"")</f>
        <v/>
      </c>
      <c r="J2105" s="56" t="str">
        <f>IFERROR(VLOOKUP(B2105,Especialidades!A$1:H$6224,5,FALSE),"")</f>
        <v/>
      </c>
      <c r="K2105" s="21" t="str">
        <f t="shared" si="97"/>
        <v/>
      </c>
      <c r="L2105" s="15"/>
      <c r="AZ2105" s="3"/>
      <c r="BD2105" s="1"/>
      <c r="BF2105" s="4"/>
    </row>
    <row r="2106" spans="1:58" ht="30" customHeight="1" x14ac:dyDescent="0.3">
      <c r="A2106" s="58" t="str">
        <f t="shared" si="98"/>
        <v/>
      </c>
      <c r="B2106" s="53"/>
      <c r="C2106" s="73" t="str">
        <f>IFERROR(VLOOKUP(B2106,Especialidades!A$1:H$6224,3,FALSE),"")</f>
        <v/>
      </c>
      <c r="D2106" s="74"/>
      <c r="E2106" s="21" t="str">
        <f>IFERROR(VLOOKUP(B2106,Especialidades!A$1:H$6224,4,FALSE),"")</f>
        <v/>
      </c>
      <c r="F2106" s="59"/>
      <c r="G2106" s="59">
        <f t="shared" si="96"/>
        <v>0</v>
      </c>
      <c r="H2106" s="21" t="str">
        <f>IFERROR(VLOOKUP(B2106,Especialidades!A$1:H$6224,6,FALSE),"")</f>
        <v/>
      </c>
      <c r="I2106" s="56" t="str">
        <f>IFERROR(VLOOKUP(B2106,Especialidades!A$1:H$6224,7,FALSE),"")</f>
        <v/>
      </c>
      <c r="J2106" s="56" t="str">
        <f>IFERROR(VLOOKUP(B2106,Especialidades!A$1:H$6224,5,FALSE),"")</f>
        <v/>
      </c>
      <c r="K2106" s="21" t="str">
        <f t="shared" si="97"/>
        <v/>
      </c>
      <c r="L2106" s="15"/>
      <c r="AZ2106" s="3"/>
      <c r="BD2106" s="1"/>
      <c r="BF2106" s="4"/>
    </row>
    <row r="2107" spans="1:58" ht="30" customHeight="1" x14ac:dyDescent="0.3">
      <c r="A2107" s="58" t="str">
        <f t="shared" si="98"/>
        <v/>
      </c>
      <c r="B2107" s="53"/>
      <c r="C2107" s="73" t="str">
        <f>IFERROR(VLOOKUP(B2107,Especialidades!A$1:H$6224,3,FALSE),"")</f>
        <v/>
      </c>
      <c r="D2107" s="74"/>
      <c r="E2107" s="21" t="str">
        <f>IFERROR(VLOOKUP(B2107,Especialidades!A$1:H$6224,4,FALSE),"")</f>
        <v/>
      </c>
      <c r="F2107" s="59"/>
      <c r="G2107" s="59">
        <f t="shared" si="96"/>
        <v>0</v>
      </c>
      <c r="H2107" s="21" t="str">
        <f>IFERROR(VLOOKUP(B2107,Especialidades!A$1:H$6224,6,FALSE),"")</f>
        <v/>
      </c>
      <c r="I2107" s="56" t="str">
        <f>IFERROR(VLOOKUP(B2107,Especialidades!A$1:H$6224,7,FALSE),"")</f>
        <v/>
      </c>
      <c r="J2107" s="56" t="str">
        <f>IFERROR(VLOOKUP(B2107,Especialidades!A$1:H$6224,5,FALSE),"")</f>
        <v/>
      </c>
      <c r="K2107" s="21" t="str">
        <f t="shared" si="97"/>
        <v/>
      </c>
      <c r="L2107" s="15"/>
      <c r="AZ2107" s="3"/>
      <c r="BD2107" s="1"/>
      <c r="BF2107" s="4"/>
    </row>
    <row r="2108" spans="1:58" ht="30" customHeight="1" x14ac:dyDescent="0.3">
      <c r="A2108" s="58" t="str">
        <f t="shared" si="98"/>
        <v/>
      </c>
      <c r="B2108" s="53"/>
      <c r="C2108" s="73" t="str">
        <f>IFERROR(VLOOKUP(B2108,Especialidades!A$1:H$6224,3,FALSE),"")</f>
        <v/>
      </c>
      <c r="D2108" s="74"/>
      <c r="E2108" s="21" t="str">
        <f>IFERROR(VLOOKUP(B2108,Especialidades!A$1:H$6224,4,FALSE),"")</f>
        <v/>
      </c>
      <c r="F2108" s="59"/>
      <c r="G2108" s="59">
        <f t="shared" si="96"/>
        <v>0</v>
      </c>
      <c r="H2108" s="21" t="str">
        <f>IFERROR(VLOOKUP(B2108,Especialidades!A$1:H$6224,6,FALSE),"")</f>
        <v/>
      </c>
      <c r="I2108" s="56" t="str">
        <f>IFERROR(VLOOKUP(B2108,Especialidades!A$1:H$6224,7,FALSE),"")</f>
        <v/>
      </c>
      <c r="J2108" s="56" t="str">
        <f>IFERROR(VLOOKUP(B2108,Especialidades!A$1:H$6224,5,FALSE),"")</f>
        <v/>
      </c>
      <c r="K2108" s="21" t="str">
        <f t="shared" si="97"/>
        <v/>
      </c>
      <c r="L2108" s="15"/>
      <c r="AZ2108" s="3"/>
      <c r="BD2108" s="1"/>
      <c r="BF2108" s="4"/>
    </row>
    <row r="2109" spans="1:58" ht="30" customHeight="1" x14ac:dyDescent="0.3">
      <c r="A2109" s="58" t="str">
        <f t="shared" si="98"/>
        <v/>
      </c>
      <c r="B2109" s="53"/>
      <c r="C2109" s="73" t="str">
        <f>IFERROR(VLOOKUP(B2109,Especialidades!A$1:H$6224,3,FALSE),"")</f>
        <v/>
      </c>
      <c r="D2109" s="74"/>
      <c r="E2109" s="21" t="str">
        <f>IFERROR(VLOOKUP(B2109,Especialidades!A$1:H$6224,4,FALSE),"")</f>
        <v/>
      </c>
      <c r="F2109" s="59"/>
      <c r="G2109" s="59">
        <f t="shared" si="96"/>
        <v>0</v>
      </c>
      <c r="H2109" s="21" t="str">
        <f>IFERROR(VLOOKUP(B2109,Especialidades!A$1:H$6224,6,FALSE),"")</f>
        <v/>
      </c>
      <c r="I2109" s="56" t="str">
        <f>IFERROR(VLOOKUP(B2109,Especialidades!A$1:H$6224,7,FALSE),"")</f>
        <v/>
      </c>
      <c r="J2109" s="56" t="str">
        <f>IFERROR(VLOOKUP(B2109,Especialidades!A$1:H$6224,5,FALSE),"")</f>
        <v/>
      </c>
      <c r="K2109" s="21" t="str">
        <f t="shared" si="97"/>
        <v/>
      </c>
      <c r="L2109" s="15"/>
      <c r="AZ2109" s="3"/>
      <c r="BD2109" s="1"/>
      <c r="BF2109" s="4"/>
    </row>
    <row r="2110" spans="1:58" ht="30" customHeight="1" x14ac:dyDescent="0.3">
      <c r="A2110" s="58" t="str">
        <f t="shared" si="98"/>
        <v/>
      </c>
      <c r="B2110" s="53"/>
      <c r="C2110" s="73" t="str">
        <f>IFERROR(VLOOKUP(B2110,Especialidades!A$1:H$6224,3,FALSE),"")</f>
        <v/>
      </c>
      <c r="D2110" s="74"/>
      <c r="E2110" s="21" t="str">
        <f>IFERROR(VLOOKUP(B2110,Especialidades!A$1:H$6224,4,FALSE),"")</f>
        <v/>
      </c>
      <c r="F2110" s="59"/>
      <c r="G2110" s="59">
        <f t="shared" si="96"/>
        <v>0</v>
      </c>
      <c r="H2110" s="21" t="str">
        <f>IFERROR(VLOOKUP(B2110,Especialidades!A$1:H$6224,6,FALSE),"")</f>
        <v/>
      </c>
      <c r="I2110" s="56" t="str">
        <f>IFERROR(VLOOKUP(B2110,Especialidades!A$1:H$6224,7,FALSE),"")</f>
        <v/>
      </c>
      <c r="J2110" s="56" t="str">
        <f>IFERROR(VLOOKUP(B2110,Especialidades!A$1:H$6224,5,FALSE),"")</f>
        <v/>
      </c>
      <c r="K2110" s="21" t="str">
        <f t="shared" si="97"/>
        <v/>
      </c>
      <c r="L2110" s="15"/>
      <c r="AZ2110" s="3"/>
      <c r="BD2110" s="1"/>
      <c r="BF2110" s="4"/>
    </row>
    <row r="2111" spans="1:58" ht="30" customHeight="1" x14ac:dyDescent="0.3">
      <c r="A2111" s="58" t="str">
        <f t="shared" si="98"/>
        <v/>
      </c>
      <c r="B2111" s="53"/>
      <c r="C2111" s="73" t="str">
        <f>IFERROR(VLOOKUP(B2111,Especialidades!A$1:H$6224,3,FALSE),"")</f>
        <v/>
      </c>
      <c r="D2111" s="74"/>
      <c r="E2111" s="21" t="str">
        <f>IFERROR(VLOOKUP(B2111,Especialidades!A$1:H$6224,4,FALSE),"")</f>
        <v/>
      </c>
      <c r="F2111" s="59"/>
      <c r="G2111" s="59">
        <f t="shared" si="96"/>
        <v>0</v>
      </c>
      <c r="H2111" s="21" t="str">
        <f>IFERROR(VLOOKUP(B2111,Especialidades!A$1:H$6224,6,FALSE),"")</f>
        <v/>
      </c>
      <c r="I2111" s="56" t="str">
        <f>IFERROR(VLOOKUP(B2111,Especialidades!A$1:H$6224,7,FALSE),"")</f>
        <v/>
      </c>
      <c r="J2111" s="56" t="str">
        <f>IFERROR(VLOOKUP(B2111,Especialidades!A$1:H$6224,5,FALSE),"")</f>
        <v/>
      </c>
      <c r="K2111" s="21" t="str">
        <f t="shared" si="97"/>
        <v/>
      </c>
      <c r="L2111" s="15"/>
      <c r="AZ2111" s="3"/>
      <c r="BD2111" s="1"/>
      <c r="BF2111" s="4"/>
    </row>
    <row r="2112" spans="1:58" ht="30" customHeight="1" x14ac:dyDescent="0.3">
      <c r="A2112" s="58" t="str">
        <f t="shared" si="98"/>
        <v/>
      </c>
      <c r="B2112" s="53"/>
      <c r="C2112" s="73" t="str">
        <f>IFERROR(VLOOKUP(B2112,Especialidades!A$1:H$6224,3,FALSE),"")</f>
        <v/>
      </c>
      <c r="D2112" s="74"/>
      <c r="E2112" s="21" t="str">
        <f>IFERROR(VLOOKUP(B2112,Especialidades!A$1:H$6224,4,FALSE),"")</f>
        <v/>
      </c>
      <c r="F2112" s="59"/>
      <c r="G2112" s="59">
        <f t="shared" si="96"/>
        <v>0</v>
      </c>
      <c r="H2112" s="21" t="str">
        <f>IFERROR(VLOOKUP(B2112,Especialidades!A$1:H$6224,6,FALSE),"")</f>
        <v/>
      </c>
      <c r="I2112" s="56" t="str">
        <f>IFERROR(VLOOKUP(B2112,Especialidades!A$1:H$6224,7,FALSE),"")</f>
        <v/>
      </c>
      <c r="J2112" s="56" t="str">
        <f>IFERROR(VLOOKUP(B2112,Especialidades!A$1:H$6224,5,FALSE),"")</f>
        <v/>
      </c>
      <c r="K2112" s="21" t="str">
        <f t="shared" si="97"/>
        <v/>
      </c>
      <c r="L2112" s="15"/>
      <c r="AZ2112" s="3"/>
      <c r="BD2112" s="1"/>
      <c r="BF2112" s="4"/>
    </row>
    <row r="2113" spans="1:58" ht="30" customHeight="1" x14ac:dyDescent="0.3">
      <c r="A2113" s="58" t="str">
        <f t="shared" si="98"/>
        <v/>
      </c>
      <c r="B2113" s="53"/>
      <c r="C2113" s="73" t="str">
        <f>IFERROR(VLOOKUP(B2113,Especialidades!A$1:H$6224,3,FALSE),"")</f>
        <v/>
      </c>
      <c r="D2113" s="74"/>
      <c r="E2113" s="21" t="str">
        <f>IFERROR(VLOOKUP(B2113,Especialidades!A$1:H$6224,4,FALSE),"")</f>
        <v/>
      </c>
      <c r="F2113" s="59"/>
      <c r="G2113" s="59">
        <f t="shared" si="96"/>
        <v>0</v>
      </c>
      <c r="H2113" s="21" t="str">
        <f>IFERROR(VLOOKUP(B2113,Especialidades!A$1:H$6224,6,FALSE),"")</f>
        <v/>
      </c>
      <c r="I2113" s="56" t="str">
        <f>IFERROR(VLOOKUP(B2113,Especialidades!A$1:H$6224,7,FALSE),"")</f>
        <v/>
      </c>
      <c r="J2113" s="56" t="str">
        <f>IFERROR(VLOOKUP(B2113,Especialidades!A$1:H$6224,5,FALSE),"")</f>
        <v/>
      </c>
      <c r="K2113" s="21" t="str">
        <f t="shared" si="97"/>
        <v/>
      </c>
      <c r="L2113" s="15"/>
      <c r="AZ2113" s="3"/>
      <c r="BD2113" s="1"/>
      <c r="BF2113" s="4"/>
    </row>
    <row r="2114" spans="1:58" ht="30" customHeight="1" x14ac:dyDescent="0.3">
      <c r="A2114" s="58" t="str">
        <f t="shared" si="98"/>
        <v/>
      </c>
      <c r="B2114" s="53"/>
      <c r="C2114" s="73" t="str">
        <f>IFERROR(VLOOKUP(B2114,Especialidades!A$1:H$6224,3,FALSE),"")</f>
        <v/>
      </c>
      <c r="D2114" s="74"/>
      <c r="E2114" s="21" t="str">
        <f>IFERROR(VLOOKUP(B2114,Especialidades!A$1:H$6224,4,FALSE),"")</f>
        <v/>
      </c>
      <c r="F2114" s="59"/>
      <c r="G2114" s="59">
        <f t="shared" si="96"/>
        <v>0</v>
      </c>
      <c r="H2114" s="21" t="str">
        <f>IFERROR(VLOOKUP(B2114,Especialidades!A$1:H$6224,6,FALSE),"")</f>
        <v/>
      </c>
      <c r="I2114" s="56" t="str">
        <f>IFERROR(VLOOKUP(B2114,Especialidades!A$1:H$6224,7,FALSE),"")</f>
        <v/>
      </c>
      <c r="J2114" s="56" t="str">
        <f>IFERROR(VLOOKUP(B2114,Especialidades!A$1:H$6224,5,FALSE),"")</f>
        <v/>
      </c>
      <c r="K2114" s="21" t="str">
        <f t="shared" si="97"/>
        <v/>
      </c>
      <c r="L2114" s="15"/>
      <c r="AZ2114" s="3"/>
      <c r="BD2114" s="1"/>
      <c r="BF2114" s="4"/>
    </row>
    <row r="2115" spans="1:58" ht="30" customHeight="1" x14ac:dyDescent="0.3">
      <c r="A2115" s="58" t="str">
        <f t="shared" si="98"/>
        <v/>
      </c>
      <c r="B2115" s="53"/>
      <c r="C2115" s="73" t="str">
        <f>IFERROR(VLOOKUP(B2115,Especialidades!A$1:H$6224,3,FALSE),"")</f>
        <v/>
      </c>
      <c r="D2115" s="74"/>
      <c r="E2115" s="21" t="str">
        <f>IFERROR(VLOOKUP(B2115,Especialidades!A$1:H$6224,4,FALSE),"")</f>
        <v/>
      </c>
      <c r="F2115" s="59"/>
      <c r="G2115" s="59">
        <f t="shared" si="96"/>
        <v>0</v>
      </c>
      <c r="H2115" s="21" t="str">
        <f>IFERROR(VLOOKUP(B2115,Especialidades!A$1:H$6224,6,FALSE),"")</f>
        <v/>
      </c>
      <c r="I2115" s="56" t="str">
        <f>IFERROR(VLOOKUP(B2115,Especialidades!A$1:H$6224,7,FALSE),"")</f>
        <v/>
      </c>
      <c r="J2115" s="56" t="str">
        <f>IFERROR(VLOOKUP(B2115,Especialidades!A$1:H$6224,5,FALSE),"")</f>
        <v/>
      </c>
      <c r="K2115" s="21" t="str">
        <f t="shared" si="97"/>
        <v/>
      </c>
      <c r="L2115" s="15"/>
      <c r="AZ2115" s="3"/>
      <c r="BD2115" s="1"/>
      <c r="BF2115" s="4"/>
    </row>
    <row r="2116" spans="1:58" ht="30" customHeight="1" x14ac:dyDescent="0.3">
      <c r="A2116" s="58" t="str">
        <f t="shared" si="98"/>
        <v/>
      </c>
      <c r="B2116" s="53"/>
      <c r="C2116" s="73" t="str">
        <f>IFERROR(VLOOKUP(B2116,Especialidades!A$1:H$6224,3,FALSE),"")</f>
        <v/>
      </c>
      <c r="D2116" s="74"/>
      <c r="E2116" s="21" t="str">
        <f>IFERROR(VLOOKUP(B2116,Especialidades!A$1:H$6224,4,FALSE),"")</f>
        <v/>
      </c>
      <c r="F2116" s="59"/>
      <c r="G2116" s="59">
        <f t="shared" si="96"/>
        <v>0</v>
      </c>
      <c r="H2116" s="21" t="str">
        <f>IFERROR(VLOOKUP(B2116,Especialidades!A$1:H$6224,6,FALSE),"")</f>
        <v/>
      </c>
      <c r="I2116" s="56" t="str">
        <f>IFERROR(VLOOKUP(B2116,Especialidades!A$1:H$6224,7,FALSE),"")</f>
        <v/>
      </c>
      <c r="J2116" s="56" t="str">
        <f>IFERROR(VLOOKUP(B2116,Especialidades!A$1:H$6224,5,FALSE),"")</f>
        <v/>
      </c>
      <c r="K2116" s="21" t="str">
        <f t="shared" si="97"/>
        <v/>
      </c>
      <c r="L2116" s="15"/>
      <c r="AZ2116" s="3"/>
      <c r="BD2116" s="1"/>
      <c r="BF2116" s="4"/>
    </row>
    <row r="2117" spans="1:58" ht="30" customHeight="1" x14ac:dyDescent="0.3">
      <c r="A2117" s="58" t="str">
        <f t="shared" si="98"/>
        <v/>
      </c>
      <c r="B2117" s="53"/>
      <c r="C2117" s="73" t="str">
        <f>IFERROR(VLOOKUP(B2117,Especialidades!A$1:H$6224,3,FALSE),"")</f>
        <v/>
      </c>
      <c r="D2117" s="74"/>
      <c r="E2117" s="21" t="str">
        <f>IFERROR(VLOOKUP(B2117,Especialidades!A$1:H$6224,4,FALSE),"")</f>
        <v/>
      </c>
      <c r="F2117" s="59"/>
      <c r="G2117" s="59">
        <f t="shared" si="96"/>
        <v>0</v>
      </c>
      <c r="H2117" s="21" t="str">
        <f>IFERROR(VLOOKUP(B2117,Especialidades!A$1:H$6224,6,FALSE),"")</f>
        <v/>
      </c>
      <c r="I2117" s="56" t="str">
        <f>IFERROR(VLOOKUP(B2117,Especialidades!A$1:H$6224,7,FALSE),"")</f>
        <v/>
      </c>
      <c r="J2117" s="56" t="str">
        <f>IFERROR(VLOOKUP(B2117,Especialidades!A$1:H$6224,5,FALSE),"")</f>
        <v/>
      </c>
      <c r="K2117" s="21" t="str">
        <f t="shared" si="97"/>
        <v/>
      </c>
      <c r="L2117" s="15"/>
      <c r="AZ2117" s="3"/>
      <c r="BD2117" s="1"/>
      <c r="BF2117" s="4"/>
    </row>
    <row r="2118" spans="1:58" ht="30" customHeight="1" x14ac:dyDescent="0.3">
      <c r="A2118" s="58" t="str">
        <f t="shared" si="98"/>
        <v/>
      </c>
      <c r="B2118" s="53"/>
      <c r="C2118" s="73" t="str">
        <f>IFERROR(VLOOKUP(B2118,Especialidades!A$1:H$6224,3,FALSE),"")</f>
        <v/>
      </c>
      <c r="D2118" s="74"/>
      <c r="E2118" s="21" t="str">
        <f>IFERROR(VLOOKUP(B2118,Especialidades!A$1:H$6224,4,FALSE),"")</f>
        <v/>
      </c>
      <c r="F2118" s="59"/>
      <c r="G2118" s="59">
        <f t="shared" si="96"/>
        <v>0</v>
      </c>
      <c r="H2118" s="21" t="str">
        <f>IFERROR(VLOOKUP(B2118,Especialidades!A$1:H$6224,6,FALSE),"")</f>
        <v/>
      </c>
      <c r="I2118" s="56" t="str">
        <f>IFERROR(VLOOKUP(B2118,Especialidades!A$1:H$6224,7,FALSE),"")</f>
        <v/>
      </c>
      <c r="J2118" s="56" t="str">
        <f>IFERROR(VLOOKUP(B2118,Especialidades!A$1:H$6224,5,FALSE),"")</f>
        <v/>
      </c>
      <c r="K2118" s="21" t="str">
        <f t="shared" si="97"/>
        <v/>
      </c>
      <c r="L2118" s="15"/>
      <c r="AZ2118" s="3"/>
      <c r="BD2118" s="1"/>
      <c r="BF2118" s="4"/>
    </row>
    <row r="2119" spans="1:58" ht="30" customHeight="1" x14ac:dyDescent="0.3">
      <c r="A2119" s="58" t="str">
        <f t="shared" si="98"/>
        <v/>
      </c>
      <c r="B2119" s="53"/>
      <c r="C2119" s="73" t="str">
        <f>IFERROR(VLOOKUP(B2119,Especialidades!A$1:H$6224,3,FALSE),"")</f>
        <v/>
      </c>
      <c r="D2119" s="74"/>
      <c r="E2119" s="21" t="str">
        <f>IFERROR(VLOOKUP(B2119,Especialidades!A$1:H$6224,4,FALSE),"")</f>
        <v/>
      </c>
      <c r="F2119" s="59"/>
      <c r="G2119" s="59">
        <f t="shared" si="96"/>
        <v>0</v>
      </c>
      <c r="H2119" s="21" t="str">
        <f>IFERROR(VLOOKUP(B2119,Especialidades!A$1:H$6224,6,FALSE),"")</f>
        <v/>
      </c>
      <c r="I2119" s="56" t="str">
        <f>IFERROR(VLOOKUP(B2119,Especialidades!A$1:H$6224,7,FALSE),"")</f>
        <v/>
      </c>
      <c r="J2119" s="56" t="str">
        <f>IFERROR(VLOOKUP(B2119,Especialidades!A$1:H$6224,5,FALSE),"")</f>
        <v/>
      </c>
      <c r="K2119" s="21" t="str">
        <f t="shared" si="97"/>
        <v/>
      </c>
      <c r="L2119" s="15"/>
      <c r="AZ2119" s="3"/>
      <c r="BD2119" s="1"/>
      <c r="BF2119" s="4"/>
    </row>
    <row r="2120" spans="1:58" ht="30" customHeight="1" x14ac:dyDescent="0.3">
      <c r="A2120" s="58" t="str">
        <f t="shared" si="98"/>
        <v/>
      </c>
      <c r="B2120" s="53"/>
      <c r="C2120" s="73" t="str">
        <f>IFERROR(VLOOKUP(B2120,Especialidades!A$1:H$6224,3,FALSE),"")</f>
        <v/>
      </c>
      <c r="D2120" s="74"/>
      <c r="E2120" s="21" t="str">
        <f>IFERROR(VLOOKUP(B2120,Especialidades!A$1:H$6224,4,FALSE),"")</f>
        <v/>
      </c>
      <c r="F2120" s="59"/>
      <c r="G2120" s="59">
        <f t="shared" si="96"/>
        <v>0</v>
      </c>
      <c r="H2120" s="21" t="str">
        <f>IFERROR(VLOOKUP(B2120,Especialidades!A$1:H$6224,6,FALSE),"")</f>
        <v/>
      </c>
      <c r="I2120" s="56" t="str">
        <f>IFERROR(VLOOKUP(B2120,Especialidades!A$1:H$6224,7,FALSE),"")</f>
        <v/>
      </c>
      <c r="J2120" s="56" t="str">
        <f>IFERROR(VLOOKUP(B2120,Especialidades!A$1:H$6224,5,FALSE),"")</f>
        <v/>
      </c>
      <c r="K2120" s="21" t="str">
        <f t="shared" si="97"/>
        <v/>
      </c>
      <c r="L2120" s="15"/>
      <c r="AZ2120" s="3"/>
      <c r="BD2120" s="1"/>
      <c r="BF2120" s="4"/>
    </row>
    <row r="2121" spans="1:58" ht="30" customHeight="1" x14ac:dyDescent="0.3">
      <c r="A2121" s="58" t="str">
        <f t="shared" si="98"/>
        <v/>
      </c>
      <c r="B2121" s="53"/>
      <c r="C2121" s="73" t="str">
        <f>IFERROR(VLOOKUP(B2121,Especialidades!A$1:H$6224,3,FALSE),"")</f>
        <v/>
      </c>
      <c r="D2121" s="74"/>
      <c r="E2121" s="21" t="str">
        <f>IFERROR(VLOOKUP(B2121,Especialidades!A$1:H$6224,4,FALSE),"")</f>
        <v/>
      </c>
      <c r="F2121" s="59"/>
      <c r="G2121" s="59">
        <f t="shared" si="96"/>
        <v>0</v>
      </c>
      <c r="H2121" s="21" t="str">
        <f>IFERROR(VLOOKUP(B2121,Especialidades!A$1:H$6224,6,FALSE),"")</f>
        <v/>
      </c>
      <c r="I2121" s="56" t="str">
        <f>IFERROR(VLOOKUP(B2121,Especialidades!A$1:H$6224,7,FALSE),"")</f>
        <v/>
      </c>
      <c r="J2121" s="56" t="str">
        <f>IFERROR(VLOOKUP(B2121,Especialidades!A$1:H$6224,5,FALSE),"")</f>
        <v/>
      </c>
      <c r="K2121" s="21" t="str">
        <f t="shared" si="97"/>
        <v/>
      </c>
      <c r="L2121" s="15"/>
      <c r="AZ2121" s="3"/>
      <c r="BD2121" s="1"/>
      <c r="BF2121" s="4"/>
    </row>
    <row r="2122" spans="1:58" ht="30" customHeight="1" x14ac:dyDescent="0.3">
      <c r="A2122" s="58" t="str">
        <f t="shared" si="98"/>
        <v/>
      </c>
      <c r="B2122" s="53"/>
      <c r="C2122" s="73" t="str">
        <f>IFERROR(VLOOKUP(B2122,Especialidades!A$1:H$6224,3,FALSE),"")</f>
        <v/>
      </c>
      <c r="D2122" s="74"/>
      <c r="E2122" s="21" t="str">
        <f>IFERROR(VLOOKUP(B2122,Especialidades!A$1:H$6224,4,FALSE),"")</f>
        <v/>
      </c>
      <c r="F2122" s="59"/>
      <c r="G2122" s="59">
        <f t="shared" si="96"/>
        <v>0</v>
      </c>
      <c r="H2122" s="21" t="str">
        <f>IFERROR(VLOOKUP(B2122,Especialidades!A$1:H$6224,6,FALSE),"")</f>
        <v/>
      </c>
      <c r="I2122" s="56" t="str">
        <f>IFERROR(VLOOKUP(B2122,Especialidades!A$1:H$6224,7,FALSE),"")</f>
        <v/>
      </c>
      <c r="J2122" s="56" t="str">
        <f>IFERROR(VLOOKUP(B2122,Especialidades!A$1:H$6224,5,FALSE),"")</f>
        <v/>
      </c>
      <c r="K2122" s="21" t="str">
        <f t="shared" si="97"/>
        <v/>
      </c>
      <c r="L2122" s="15"/>
      <c r="AZ2122" s="3"/>
      <c r="BD2122" s="1"/>
      <c r="BF2122" s="4"/>
    </row>
    <row r="2123" spans="1:58" ht="30" customHeight="1" x14ac:dyDescent="0.3">
      <c r="A2123" s="58" t="str">
        <f t="shared" si="98"/>
        <v/>
      </c>
      <c r="B2123" s="53"/>
      <c r="C2123" s="73" t="str">
        <f>IFERROR(VLOOKUP(B2123,Especialidades!A$1:H$6224,3,FALSE),"")</f>
        <v/>
      </c>
      <c r="D2123" s="74"/>
      <c r="E2123" s="21" t="str">
        <f>IFERROR(VLOOKUP(B2123,Especialidades!A$1:H$6224,4,FALSE),"")</f>
        <v/>
      </c>
      <c r="F2123" s="59"/>
      <c r="G2123" s="59">
        <f t="shared" si="96"/>
        <v>0</v>
      </c>
      <c r="H2123" s="21" t="str">
        <f>IFERROR(VLOOKUP(B2123,Especialidades!A$1:H$6224,6,FALSE),"")</f>
        <v/>
      </c>
      <c r="I2123" s="56" t="str">
        <f>IFERROR(VLOOKUP(B2123,Especialidades!A$1:H$6224,7,FALSE),"")</f>
        <v/>
      </c>
      <c r="J2123" s="56" t="str">
        <f>IFERROR(VLOOKUP(B2123,Especialidades!A$1:H$6224,5,FALSE),"")</f>
        <v/>
      </c>
      <c r="K2123" s="21" t="str">
        <f t="shared" si="97"/>
        <v/>
      </c>
      <c r="L2123" s="15"/>
      <c r="AZ2123" s="3"/>
      <c r="BD2123" s="1"/>
      <c r="BF2123" s="4"/>
    </row>
    <row r="2124" spans="1:58" ht="30" customHeight="1" x14ac:dyDescent="0.3">
      <c r="A2124" s="58" t="str">
        <f t="shared" si="98"/>
        <v/>
      </c>
      <c r="B2124" s="53"/>
      <c r="C2124" s="73" t="str">
        <f>IFERROR(VLOOKUP(B2124,Especialidades!A$1:H$6224,3,FALSE),"")</f>
        <v/>
      </c>
      <c r="D2124" s="74"/>
      <c r="E2124" s="21" t="str">
        <f>IFERROR(VLOOKUP(B2124,Especialidades!A$1:H$6224,4,FALSE),"")</f>
        <v/>
      </c>
      <c r="F2124" s="59"/>
      <c r="G2124" s="59">
        <f t="shared" si="96"/>
        <v>0</v>
      </c>
      <c r="H2124" s="21" t="str">
        <f>IFERROR(VLOOKUP(B2124,Especialidades!A$1:H$6224,6,FALSE),"")</f>
        <v/>
      </c>
      <c r="I2124" s="56" t="str">
        <f>IFERROR(VLOOKUP(B2124,Especialidades!A$1:H$6224,7,FALSE),"")</f>
        <v/>
      </c>
      <c r="J2124" s="56" t="str">
        <f>IFERROR(VLOOKUP(B2124,Especialidades!A$1:H$6224,5,FALSE),"")</f>
        <v/>
      </c>
      <c r="K2124" s="21" t="str">
        <f t="shared" si="97"/>
        <v/>
      </c>
      <c r="L2124" s="15"/>
      <c r="AZ2124" s="3"/>
      <c r="BD2124" s="1"/>
      <c r="BF2124" s="4"/>
    </row>
    <row r="2125" spans="1:58" ht="30" customHeight="1" x14ac:dyDescent="0.3">
      <c r="A2125" s="58" t="str">
        <f t="shared" si="98"/>
        <v/>
      </c>
      <c r="B2125" s="53"/>
      <c r="C2125" s="73" t="str">
        <f>IFERROR(VLOOKUP(B2125,Especialidades!A$1:H$6224,3,FALSE),"")</f>
        <v/>
      </c>
      <c r="D2125" s="74"/>
      <c r="E2125" s="21" t="str">
        <f>IFERROR(VLOOKUP(B2125,Especialidades!A$1:H$6224,4,FALSE),"")</f>
        <v/>
      </c>
      <c r="F2125" s="59"/>
      <c r="G2125" s="59">
        <f t="shared" ref="G2125:G2188" si="99">SUMIF(B:B, B2125,F:F)</f>
        <v>0</v>
      </c>
      <c r="H2125" s="21" t="str">
        <f>IFERROR(VLOOKUP(B2125,Especialidades!A$1:H$6224,6,FALSE),"")</f>
        <v/>
      </c>
      <c r="I2125" s="56" t="str">
        <f>IFERROR(VLOOKUP(B2125,Especialidades!A$1:H$6224,7,FALSE),"")</f>
        <v/>
      </c>
      <c r="J2125" s="56" t="str">
        <f>IFERROR(VLOOKUP(B2125,Especialidades!A$1:H$6224,5,FALSE),"")</f>
        <v/>
      </c>
      <c r="K2125" s="21" t="str">
        <f t="shared" ref="K2125:K2188" si="100">IFERROR(E2125*F2125,"")</f>
        <v/>
      </c>
      <c r="L2125" s="15"/>
      <c r="AZ2125" s="3"/>
      <c r="BD2125" s="1"/>
      <c r="BF2125" s="4"/>
    </row>
    <row r="2126" spans="1:58" ht="30" customHeight="1" x14ac:dyDescent="0.3">
      <c r="A2126" s="58" t="str">
        <f t="shared" ref="A2126:A2189" si="101">IF(ISBLANK(B2125),"",+A2125+1)</f>
        <v/>
      </c>
      <c r="B2126" s="53"/>
      <c r="C2126" s="73" t="str">
        <f>IFERROR(VLOOKUP(B2126,Especialidades!A$1:H$6224,3,FALSE),"")</f>
        <v/>
      </c>
      <c r="D2126" s="74"/>
      <c r="E2126" s="21" t="str">
        <f>IFERROR(VLOOKUP(B2126,Especialidades!A$1:H$6224,4,FALSE),"")</f>
        <v/>
      </c>
      <c r="F2126" s="59"/>
      <c r="G2126" s="59">
        <f t="shared" si="99"/>
        <v>0</v>
      </c>
      <c r="H2126" s="21" t="str">
        <f>IFERROR(VLOOKUP(B2126,Especialidades!A$1:H$6224,6,FALSE),"")</f>
        <v/>
      </c>
      <c r="I2126" s="56" t="str">
        <f>IFERROR(VLOOKUP(B2126,Especialidades!A$1:H$6224,7,FALSE),"")</f>
        <v/>
      </c>
      <c r="J2126" s="56" t="str">
        <f>IFERROR(VLOOKUP(B2126,Especialidades!A$1:H$6224,5,FALSE),"")</f>
        <v/>
      </c>
      <c r="K2126" s="21" t="str">
        <f t="shared" si="100"/>
        <v/>
      </c>
      <c r="L2126" s="15"/>
      <c r="AZ2126" s="3"/>
      <c r="BD2126" s="1"/>
      <c r="BF2126" s="4"/>
    </row>
    <row r="2127" spans="1:58" ht="30" customHeight="1" x14ac:dyDescent="0.3">
      <c r="A2127" s="58" t="str">
        <f t="shared" si="101"/>
        <v/>
      </c>
      <c r="B2127" s="53"/>
      <c r="C2127" s="73" t="str">
        <f>IFERROR(VLOOKUP(B2127,Especialidades!A$1:H$6224,3,FALSE),"")</f>
        <v/>
      </c>
      <c r="D2127" s="74"/>
      <c r="E2127" s="21" t="str">
        <f>IFERROR(VLOOKUP(B2127,Especialidades!A$1:H$6224,4,FALSE),"")</f>
        <v/>
      </c>
      <c r="F2127" s="59"/>
      <c r="G2127" s="59">
        <f t="shared" si="99"/>
        <v>0</v>
      </c>
      <c r="H2127" s="21" t="str">
        <f>IFERROR(VLOOKUP(B2127,Especialidades!A$1:H$6224,6,FALSE),"")</f>
        <v/>
      </c>
      <c r="I2127" s="56" t="str">
        <f>IFERROR(VLOOKUP(B2127,Especialidades!A$1:H$6224,7,FALSE),"")</f>
        <v/>
      </c>
      <c r="J2127" s="56" t="str">
        <f>IFERROR(VLOOKUP(B2127,Especialidades!A$1:H$6224,5,FALSE),"")</f>
        <v/>
      </c>
      <c r="K2127" s="21" t="str">
        <f t="shared" si="100"/>
        <v/>
      </c>
      <c r="L2127" s="15"/>
      <c r="AZ2127" s="3"/>
      <c r="BD2127" s="1"/>
      <c r="BF2127" s="4"/>
    </row>
    <row r="2128" spans="1:58" ht="30" customHeight="1" x14ac:dyDescent="0.3">
      <c r="A2128" s="58" t="str">
        <f t="shared" si="101"/>
        <v/>
      </c>
      <c r="B2128" s="53"/>
      <c r="C2128" s="73" t="str">
        <f>IFERROR(VLOOKUP(B2128,Especialidades!A$1:H$6224,3,FALSE),"")</f>
        <v/>
      </c>
      <c r="D2128" s="74"/>
      <c r="E2128" s="21" t="str">
        <f>IFERROR(VLOOKUP(B2128,Especialidades!A$1:H$6224,4,FALSE),"")</f>
        <v/>
      </c>
      <c r="F2128" s="59"/>
      <c r="G2128" s="59">
        <f t="shared" si="99"/>
        <v>0</v>
      </c>
      <c r="H2128" s="21" t="str">
        <f>IFERROR(VLOOKUP(B2128,Especialidades!A$1:H$6224,6,FALSE),"")</f>
        <v/>
      </c>
      <c r="I2128" s="56" t="str">
        <f>IFERROR(VLOOKUP(B2128,Especialidades!A$1:H$6224,7,FALSE),"")</f>
        <v/>
      </c>
      <c r="J2128" s="56" t="str">
        <f>IFERROR(VLOOKUP(B2128,Especialidades!A$1:H$6224,5,FALSE),"")</f>
        <v/>
      </c>
      <c r="K2128" s="21" t="str">
        <f t="shared" si="100"/>
        <v/>
      </c>
      <c r="L2128" s="15"/>
      <c r="AZ2128" s="3"/>
      <c r="BD2128" s="1"/>
      <c r="BF2128" s="4"/>
    </row>
    <row r="2129" spans="1:58" ht="30" customHeight="1" x14ac:dyDescent="0.3">
      <c r="A2129" s="58" t="str">
        <f t="shared" si="101"/>
        <v/>
      </c>
      <c r="B2129" s="53"/>
      <c r="C2129" s="73" t="str">
        <f>IFERROR(VLOOKUP(B2129,Especialidades!A$1:H$6224,3,FALSE),"")</f>
        <v/>
      </c>
      <c r="D2129" s="74"/>
      <c r="E2129" s="21" t="str">
        <f>IFERROR(VLOOKUP(B2129,Especialidades!A$1:H$6224,4,FALSE),"")</f>
        <v/>
      </c>
      <c r="F2129" s="59"/>
      <c r="G2129" s="59">
        <f t="shared" si="99"/>
        <v>0</v>
      </c>
      <c r="H2129" s="21" t="str">
        <f>IFERROR(VLOOKUP(B2129,Especialidades!A$1:H$6224,6,FALSE),"")</f>
        <v/>
      </c>
      <c r="I2129" s="56" t="str">
        <f>IFERROR(VLOOKUP(B2129,Especialidades!A$1:H$6224,7,FALSE),"")</f>
        <v/>
      </c>
      <c r="J2129" s="56" t="str">
        <f>IFERROR(VLOOKUP(B2129,Especialidades!A$1:H$6224,5,FALSE),"")</f>
        <v/>
      </c>
      <c r="K2129" s="21" t="str">
        <f t="shared" si="100"/>
        <v/>
      </c>
      <c r="L2129" s="15"/>
      <c r="AZ2129" s="3"/>
      <c r="BD2129" s="1"/>
      <c r="BF2129" s="4"/>
    </row>
    <row r="2130" spans="1:58" ht="30" customHeight="1" x14ac:dyDescent="0.3">
      <c r="A2130" s="58" t="str">
        <f t="shared" si="101"/>
        <v/>
      </c>
      <c r="B2130" s="53"/>
      <c r="C2130" s="73" t="str">
        <f>IFERROR(VLOOKUP(B2130,Especialidades!A$1:H$6224,3,FALSE),"")</f>
        <v/>
      </c>
      <c r="D2130" s="74"/>
      <c r="E2130" s="21" t="str">
        <f>IFERROR(VLOOKUP(B2130,Especialidades!A$1:H$6224,4,FALSE),"")</f>
        <v/>
      </c>
      <c r="F2130" s="59"/>
      <c r="G2130" s="59">
        <f t="shared" si="99"/>
        <v>0</v>
      </c>
      <c r="H2130" s="21" t="str">
        <f>IFERROR(VLOOKUP(B2130,Especialidades!A$1:H$6224,6,FALSE),"")</f>
        <v/>
      </c>
      <c r="I2130" s="56" t="str">
        <f>IFERROR(VLOOKUP(B2130,Especialidades!A$1:H$6224,7,FALSE),"")</f>
        <v/>
      </c>
      <c r="J2130" s="56" t="str">
        <f>IFERROR(VLOOKUP(B2130,Especialidades!A$1:H$6224,5,FALSE),"")</f>
        <v/>
      </c>
      <c r="K2130" s="21" t="str">
        <f t="shared" si="100"/>
        <v/>
      </c>
      <c r="L2130" s="15"/>
      <c r="AZ2130" s="3"/>
      <c r="BD2130" s="1"/>
      <c r="BF2130" s="4"/>
    </row>
    <row r="2131" spans="1:58" ht="30" customHeight="1" x14ac:dyDescent="0.3">
      <c r="A2131" s="58" t="str">
        <f t="shared" si="101"/>
        <v/>
      </c>
      <c r="B2131" s="53"/>
      <c r="C2131" s="73" t="str">
        <f>IFERROR(VLOOKUP(B2131,Especialidades!A$1:H$6224,3,FALSE),"")</f>
        <v/>
      </c>
      <c r="D2131" s="74"/>
      <c r="E2131" s="21" t="str">
        <f>IFERROR(VLOOKUP(B2131,Especialidades!A$1:H$6224,4,FALSE),"")</f>
        <v/>
      </c>
      <c r="F2131" s="59"/>
      <c r="G2131" s="59">
        <f t="shared" si="99"/>
        <v>0</v>
      </c>
      <c r="H2131" s="21" t="str">
        <f>IFERROR(VLOOKUP(B2131,Especialidades!A$1:H$6224,6,FALSE),"")</f>
        <v/>
      </c>
      <c r="I2131" s="56" t="str">
        <f>IFERROR(VLOOKUP(B2131,Especialidades!A$1:H$6224,7,FALSE),"")</f>
        <v/>
      </c>
      <c r="J2131" s="56" t="str">
        <f>IFERROR(VLOOKUP(B2131,Especialidades!A$1:H$6224,5,FALSE),"")</f>
        <v/>
      </c>
      <c r="K2131" s="21" t="str">
        <f t="shared" si="100"/>
        <v/>
      </c>
      <c r="L2131" s="15"/>
      <c r="AZ2131" s="3"/>
      <c r="BD2131" s="1"/>
      <c r="BF2131" s="4"/>
    </row>
    <row r="2132" spans="1:58" ht="30" customHeight="1" x14ac:dyDescent="0.3">
      <c r="A2132" s="58" t="str">
        <f t="shared" si="101"/>
        <v/>
      </c>
      <c r="B2132" s="53"/>
      <c r="C2132" s="73" t="str">
        <f>IFERROR(VLOOKUP(B2132,Especialidades!A$1:H$6224,3,FALSE),"")</f>
        <v/>
      </c>
      <c r="D2132" s="74"/>
      <c r="E2132" s="21" t="str">
        <f>IFERROR(VLOOKUP(B2132,Especialidades!A$1:H$6224,4,FALSE),"")</f>
        <v/>
      </c>
      <c r="F2132" s="59"/>
      <c r="G2132" s="59">
        <f t="shared" si="99"/>
        <v>0</v>
      </c>
      <c r="H2132" s="21" t="str">
        <f>IFERROR(VLOOKUP(B2132,Especialidades!A$1:H$6224,6,FALSE),"")</f>
        <v/>
      </c>
      <c r="I2132" s="56" t="str">
        <f>IFERROR(VLOOKUP(B2132,Especialidades!A$1:H$6224,7,FALSE),"")</f>
        <v/>
      </c>
      <c r="J2132" s="56" t="str">
        <f>IFERROR(VLOOKUP(B2132,Especialidades!A$1:H$6224,5,FALSE),"")</f>
        <v/>
      </c>
      <c r="K2132" s="21" t="str">
        <f t="shared" si="100"/>
        <v/>
      </c>
      <c r="L2132" s="15"/>
      <c r="AZ2132" s="3"/>
      <c r="BD2132" s="1"/>
      <c r="BF2132" s="4"/>
    </row>
    <row r="2133" spans="1:58" ht="30" customHeight="1" x14ac:dyDescent="0.3">
      <c r="A2133" s="58" t="str">
        <f t="shared" si="101"/>
        <v/>
      </c>
      <c r="B2133" s="53"/>
      <c r="C2133" s="73" t="str">
        <f>IFERROR(VLOOKUP(B2133,Especialidades!A$1:H$6224,3,FALSE),"")</f>
        <v/>
      </c>
      <c r="D2133" s="74"/>
      <c r="E2133" s="21" t="str">
        <f>IFERROR(VLOOKUP(B2133,Especialidades!A$1:H$6224,4,FALSE),"")</f>
        <v/>
      </c>
      <c r="F2133" s="59"/>
      <c r="G2133" s="59">
        <f t="shared" si="99"/>
        <v>0</v>
      </c>
      <c r="H2133" s="21" t="str">
        <f>IFERROR(VLOOKUP(B2133,Especialidades!A$1:H$6224,6,FALSE),"")</f>
        <v/>
      </c>
      <c r="I2133" s="56" t="str">
        <f>IFERROR(VLOOKUP(B2133,Especialidades!A$1:H$6224,7,FALSE),"")</f>
        <v/>
      </c>
      <c r="J2133" s="56" t="str">
        <f>IFERROR(VLOOKUP(B2133,Especialidades!A$1:H$6224,5,FALSE),"")</f>
        <v/>
      </c>
      <c r="K2133" s="21" t="str">
        <f t="shared" si="100"/>
        <v/>
      </c>
      <c r="L2133" s="15"/>
      <c r="AZ2133" s="3"/>
      <c r="BD2133" s="1"/>
      <c r="BF2133" s="4"/>
    </row>
    <row r="2134" spans="1:58" ht="30" customHeight="1" x14ac:dyDescent="0.3">
      <c r="A2134" s="58" t="str">
        <f t="shared" si="101"/>
        <v/>
      </c>
      <c r="B2134" s="53"/>
      <c r="C2134" s="73" t="str">
        <f>IFERROR(VLOOKUP(B2134,Especialidades!A$1:H$6224,3,FALSE),"")</f>
        <v/>
      </c>
      <c r="D2134" s="74"/>
      <c r="E2134" s="21" t="str">
        <f>IFERROR(VLOOKUP(B2134,Especialidades!A$1:H$6224,4,FALSE),"")</f>
        <v/>
      </c>
      <c r="F2134" s="59"/>
      <c r="G2134" s="59">
        <f t="shared" si="99"/>
        <v>0</v>
      </c>
      <c r="H2134" s="21" t="str">
        <f>IFERROR(VLOOKUP(B2134,Especialidades!A$1:H$6224,6,FALSE),"")</f>
        <v/>
      </c>
      <c r="I2134" s="56" t="str">
        <f>IFERROR(VLOOKUP(B2134,Especialidades!A$1:H$6224,7,FALSE),"")</f>
        <v/>
      </c>
      <c r="J2134" s="56" t="str">
        <f>IFERROR(VLOOKUP(B2134,Especialidades!A$1:H$6224,5,FALSE),"")</f>
        <v/>
      </c>
      <c r="K2134" s="21" t="str">
        <f t="shared" si="100"/>
        <v/>
      </c>
      <c r="L2134" s="15"/>
      <c r="AZ2134" s="3"/>
      <c r="BD2134" s="1"/>
      <c r="BF2134" s="4"/>
    </row>
    <row r="2135" spans="1:58" ht="30" customHeight="1" x14ac:dyDescent="0.3">
      <c r="A2135" s="58" t="str">
        <f t="shared" si="101"/>
        <v/>
      </c>
      <c r="B2135" s="53"/>
      <c r="C2135" s="73" t="str">
        <f>IFERROR(VLOOKUP(B2135,Especialidades!A$1:H$6224,3,FALSE),"")</f>
        <v/>
      </c>
      <c r="D2135" s="74"/>
      <c r="E2135" s="21" t="str">
        <f>IFERROR(VLOOKUP(B2135,Especialidades!A$1:H$6224,4,FALSE),"")</f>
        <v/>
      </c>
      <c r="F2135" s="59"/>
      <c r="G2135" s="59">
        <f t="shared" si="99"/>
        <v>0</v>
      </c>
      <c r="H2135" s="21" t="str">
        <f>IFERROR(VLOOKUP(B2135,Especialidades!A$1:H$6224,6,FALSE),"")</f>
        <v/>
      </c>
      <c r="I2135" s="56" t="str">
        <f>IFERROR(VLOOKUP(B2135,Especialidades!A$1:H$6224,7,FALSE),"")</f>
        <v/>
      </c>
      <c r="J2135" s="56" t="str">
        <f>IFERROR(VLOOKUP(B2135,Especialidades!A$1:H$6224,5,FALSE),"")</f>
        <v/>
      </c>
      <c r="K2135" s="21" t="str">
        <f t="shared" si="100"/>
        <v/>
      </c>
      <c r="L2135" s="15"/>
      <c r="AZ2135" s="3"/>
      <c r="BD2135" s="1"/>
      <c r="BF2135" s="4"/>
    </row>
    <row r="2136" spans="1:58" ht="30" customHeight="1" x14ac:dyDescent="0.3">
      <c r="A2136" s="58" t="str">
        <f t="shared" si="101"/>
        <v/>
      </c>
      <c r="B2136" s="53"/>
      <c r="C2136" s="73" t="str">
        <f>IFERROR(VLOOKUP(B2136,Especialidades!A$1:H$6224,3,FALSE),"")</f>
        <v/>
      </c>
      <c r="D2136" s="74"/>
      <c r="E2136" s="21" t="str">
        <f>IFERROR(VLOOKUP(B2136,Especialidades!A$1:H$6224,4,FALSE),"")</f>
        <v/>
      </c>
      <c r="F2136" s="59"/>
      <c r="G2136" s="59">
        <f t="shared" si="99"/>
        <v>0</v>
      </c>
      <c r="H2136" s="21" t="str">
        <f>IFERROR(VLOOKUP(B2136,Especialidades!A$1:H$6224,6,FALSE),"")</f>
        <v/>
      </c>
      <c r="I2136" s="56" t="str">
        <f>IFERROR(VLOOKUP(B2136,Especialidades!A$1:H$6224,7,FALSE),"")</f>
        <v/>
      </c>
      <c r="J2136" s="56" t="str">
        <f>IFERROR(VLOOKUP(B2136,Especialidades!A$1:H$6224,5,FALSE),"")</f>
        <v/>
      </c>
      <c r="K2136" s="21" t="str">
        <f t="shared" si="100"/>
        <v/>
      </c>
      <c r="L2136" s="15"/>
      <c r="AZ2136" s="3"/>
      <c r="BD2136" s="1"/>
      <c r="BF2136" s="4"/>
    </row>
    <row r="2137" spans="1:58" ht="30" customHeight="1" x14ac:dyDescent="0.3">
      <c r="A2137" s="58" t="str">
        <f t="shared" si="101"/>
        <v/>
      </c>
      <c r="B2137" s="53"/>
      <c r="C2137" s="73" t="str">
        <f>IFERROR(VLOOKUP(B2137,Especialidades!A$1:H$6224,3,FALSE),"")</f>
        <v/>
      </c>
      <c r="D2137" s="74"/>
      <c r="E2137" s="21" t="str">
        <f>IFERROR(VLOOKUP(B2137,Especialidades!A$1:H$6224,4,FALSE),"")</f>
        <v/>
      </c>
      <c r="F2137" s="59"/>
      <c r="G2137" s="59">
        <f t="shared" si="99"/>
        <v>0</v>
      </c>
      <c r="H2137" s="21" t="str">
        <f>IFERROR(VLOOKUP(B2137,Especialidades!A$1:H$6224,6,FALSE),"")</f>
        <v/>
      </c>
      <c r="I2137" s="56" t="str">
        <f>IFERROR(VLOOKUP(B2137,Especialidades!A$1:H$6224,7,FALSE),"")</f>
        <v/>
      </c>
      <c r="J2137" s="56" t="str">
        <f>IFERROR(VLOOKUP(B2137,Especialidades!A$1:H$6224,5,FALSE),"")</f>
        <v/>
      </c>
      <c r="K2137" s="21" t="str">
        <f t="shared" si="100"/>
        <v/>
      </c>
      <c r="L2137" s="15"/>
      <c r="AZ2137" s="3"/>
      <c r="BD2137" s="1"/>
      <c r="BF2137" s="4"/>
    </row>
    <row r="2138" spans="1:58" ht="30" customHeight="1" x14ac:dyDescent="0.3">
      <c r="A2138" s="58" t="str">
        <f t="shared" si="101"/>
        <v/>
      </c>
      <c r="B2138" s="53"/>
      <c r="C2138" s="73" t="str">
        <f>IFERROR(VLOOKUP(B2138,Especialidades!A$1:H$6224,3,FALSE),"")</f>
        <v/>
      </c>
      <c r="D2138" s="74"/>
      <c r="E2138" s="21" t="str">
        <f>IFERROR(VLOOKUP(B2138,Especialidades!A$1:H$6224,4,FALSE),"")</f>
        <v/>
      </c>
      <c r="F2138" s="59"/>
      <c r="G2138" s="59">
        <f t="shared" si="99"/>
        <v>0</v>
      </c>
      <c r="H2138" s="21" t="str">
        <f>IFERROR(VLOOKUP(B2138,Especialidades!A$1:H$6224,6,FALSE),"")</f>
        <v/>
      </c>
      <c r="I2138" s="56" t="str">
        <f>IFERROR(VLOOKUP(B2138,Especialidades!A$1:H$6224,7,FALSE),"")</f>
        <v/>
      </c>
      <c r="J2138" s="56" t="str">
        <f>IFERROR(VLOOKUP(B2138,Especialidades!A$1:H$6224,5,FALSE),"")</f>
        <v/>
      </c>
      <c r="K2138" s="21" t="str">
        <f t="shared" si="100"/>
        <v/>
      </c>
      <c r="L2138" s="15"/>
      <c r="AZ2138" s="3"/>
      <c r="BD2138" s="1"/>
      <c r="BF2138" s="4"/>
    </row>
    <row r="2139" spans="1:58" ht="30" customHeight="1" x14ac:dyDescent="0.3">
      <c r="A2139" s="58" t="str">
        <f t="shared" si="101"/>
        <v/>
      </c>
      <c r="B2139" s="53"/>
      <c r="C2139" s="73" t="str">
        <f>IFERROR(VLOOKUP(B2139,Especialidades!A$1:H$6224,3,FALSE),"")</f>
        <v/>
      </c>
      <c r="D2139" s="74"/>
      <c r="E2139" s="21" t="str">
        <f>IFERROR(VLOOKUP(B2139,Especialidades!A$1:H$6224,4,FALSE),"")</f>
        <v/>
      </c>
      <c r="F2139" s="59"/>
      <c r="G2139" s="59">
        <f t="shared" si="99"/>
        <v>0</v>
      </c>
      <c r="H2139" s="21" t="str">
        <f>IFERROR(VLOOKUP(B2139,Especialidades!A$1:H$6224,6,FALSE),"")</f>
        <v/>
      </c>
      <c r="I2139" s="56" t="str">
        <f>IFERROR(VLOOKUP(B2139,Especialidades!A$1:H$6224,7,FALSE),"")</f>
        <v/>
      </c>
      <c r="J2139" s="56" t="str">
        <f>IFERROR(VLOOKUP(B2139,Especialidades!A$1:H$6224,5,FALSE),"")</f>
        <v/>
      </c>
      <c r="K2139" s="21" t="str">
        <f t="shared" si="100"/>
        <v/>
      </c>
      <c r="L2139" s="15"/>
      <c r="AZ2139" s="3"/>
      <c r="BD2139" s="1"/>
      <c r="BF2139" s="4"/>
    </row>
    <row r="2140" spans="1:58" ht="30" customHeight="1" x14ac:dyDescent="0.3">
      <c r="A2140" s="58" t="str">
        <f t="shared" si="101"/>
        <v/>
      </c>
      <c r="B2140" s="53"/>
      <c r="C2140" s="73" t="str">
        <f>IFERROR(VLOOKUP(B2140,Especialidades!A$1:H$6224,3,FALSE),"")</f>
        <v/>
      </c>
      <c r="D2140" s="74"/>
      <c r="E2140" s="21" t="str">
        <f>IFERROR(VLOOKUP(B2140,Especialidades!A$1:H$6224,4,FALSE),"")</f>
        <v/>
      </c>
      <c r="F2140" s="59"/>
      <c r="G2140" s="59">
        <f t="shared" si="99"/>
        <v>0</v>
      </c>
      <c r="H2140" s="21" t="str">
        <f>IFERROR(VLOOKUP(B2140,Especialidades!A$1:H$6224,6,FALSE),"")</f>
        <v/>
      </c>
      <c r="I2140" s="56" t="str">
        <f>IFERROR(VLOOKUP(B2140,Especialidades!A$1:H$6224,7,FALSE),"")</f>
        <v/>
      </c>
      <c r="J2140" s="56" t="str">
        <f>IFERROR(VLOOKUP(B2140,Especialidades!A$1:H$6224,5,FALSE),"")</f>
        <v/>
      </c>
      <c r="K2140" s="21" t="str">
        <f t="shared" si="100"/>
        <v/>
      </c>
      <c r="L2140" s="15"/>
      <c r="AZ2140" s="3"/>
      <c r="BD2140" s="1"/>
      <c r="BF2140" s="4"/>
    </row>
    <row r="2141" spans="1:58" ht="30" customHeight="1" x14ac:dyDescent="0.3">
      <c r="A2141" s="58" t="str">
        <f t="shared" si="101"/>
        <v/>
      </c>
      <c r="B2141" s="53"/>
      <c r="C2141" s="73" t="str">
        <f>IFERROR(VLOOKUP(B2141,Especialidades!A$1:H$6224,3,FALSE),"")</f>
        <v/>
      </c>
      <c r="D2141" s="74"/>
      <c r="E2141" s="21" t="str">
        <f>IFERROR(VLOOKUP(B2141,Especialidades!A$1:H$6224,4,FALSE),"")</f>
        <v/>
      </c>
      <c r="F2141" s="59"/>
      <c r="G2141" s="59">
        <f t="shared" si="99"/>
        <v>0</v>
      </c>
      <c r="H2141" s="21" t="str">
        <f>IFERROR(VLOOKUP(B2141,Especialidades!A$1:H$6224,6,FALSE),"")</f>
        <v/>
      </c>
      <c r="I2141" s="56" t="str">
        <f>IFERROR(VLOOKUP(B2141,Especialidades!A$1:H$6224,7,FALSE),"")</f>
        <v/>
      </c>
      <c r="J2141" s="56" t="str">
        <f>IFERROR(VLOOKUP(B2141,Especialidades!A$1:H$6224,5,FALSE),"")</f>
        <v/>
      </c>
      <c r="K2141" s="21" t="str">
        <f t="shared" si="100"/>
        <v/>
      </c>
      <c r="L2141" s="15"/>
      <c r="AZ2141" s="3"/>
      <c r="BD2141" s="1"/>
      <c r="BF2141" s="4"/>
    </row>
    <row r="2142" spans="1:58" ht="30" customHeight="1" x14ac:dyDescent="0.3">
      <c r="A2142" s="58" t="str">
        <f t="shared" si="101"/>
        <v/>
      </c>
      <c r="B2142" s="53"/>
      <c r="C2142" s="73" t="str">
        <f>IFERROR(VLOOKUP(B2142,Especialidades!A$1:H$6224,3,FALSE),"")</f>
        <v/>
      </c>
      <c r="D2142" s="74"/>
      <c r="E2142" s="21" t="str">
        <f>IFERROR(VLOOKUP(B2142,Especialidades!A$1:H$6224,4,FALSE),"")</f>
        <v/>
      </c>
      <c r="F2142" s="59"/>
      <c r="G2142" s="59">
        <f t="shared" si="99"/>
        <v>0</v>
      </c>
      <c r="H2142" s="21" t="str">
        <f>IFERROR(VLOOKUP(B2142,Especialidades!A$1:H$6224,6,FALSE),"")</f>
        <v/>
      </c>
      <c r="I2142" s="56" t="str">
        <f>IFERROR(VLOOKUP(B2142,Especialidades!A$1:H$6224,7,FALSE),"")</f>
        <v/>
      </c>
      <c r="J2142" s="56" t="str">
        <f>IFERROR(VLOOKUP(B2142,Especialidades!A$1:H$6224,5,FALSE),"")</f>
        <v/>
      </c>
      <c r="K2142" s="21" t="str">
        <f t="shared" si="100"/>
        <v/>
      </c>
      <c r="L2142" s="15"/>
      <c r="AZ2142" s="3"/>
      <c r="BD2142" s="1"/>
      <c r="BF2142" s="4"/>
    </row>
    <row r="2143" spans="1:58" ht="30" customHeight="1" x14ac:dyDescent="0.3">
      <c r="A2143" s="58" t="str">
        <f t="shared" si="101"/>
        <v/>
      </c>
      <c r="B2143" s="53"/>
      <c r="C2143" s="73" t="str">
        <f>IFERROR(VLOOKUP(B2143,Especialidades!A$1:H$6224,3,FALSE),"")</f>
        <v/>
      </c>
      <c r="D2143" s="74"/>
      <c r="E2143" s="21" t="str">
        <f>IFERROR(VLOOKUP(B2143,Especialidades!A$1:H$6224,4,FALSE),"")</f>
        <v/>
      </c>
      <c r="F2143" s="59"/>
      <c r="G2143" s="59">
        <f t="shared" si="99"/>
        <v>0</v>
      </c>
      <c r="H2143" s="21" t="str">
        <f>IFERROR(VLOOKUP(B2143,Especialidades!A$1:H$6224,6,FALSE),"")</f>
        <v/>
      </c>
      <c r="I2143" s="56" t="str">
        <f>IFERROR(VLOOKUP(B2143,Especialidades!A$1:H$6224,7,FALSE),"")</f>
        <v/>
      </c>
      <c r="J2143" s="56" t="str">
        <f>IFERROR(VLOOKUP(B2143,Especialidades!A$1:H$6224,5,FALSE),"")</f>
        <v/>
      </c>
      <c r="K2143" s="21" t="str">
        <f t="shared" si="100"/>
        <v/>
      </c>
      <c r="L2143" s="15"/>
      <c r="AZ2143" s="3"/>
      <c r="BD2143" s="1"/>
      <c r="BF2143" s="4"/>
    </row>
    <row r="2144" spans="1:58" ht="30" customHeight="1" x14ac:dyDescent="0.3">
      <c r="A2144" s="58" t="str">
        <f t="shared" si="101"/>
        <v/>
      </c>
      <c r="B2144" s="53"/>
      <c r="C2144" s="73" t="str">
        <f>IFERROR(VLOOKUP(B2144,Especialidades!A$1:H$6224,3,FALSE),"")</f>
        <v/>
      </c>
      <c r="D2144" s="74"/>
      <c r="E2144" s="21" t="str">
        <f>IFERROR(VLOOKUP(B2144,Especialidades!A$1:H$6224,4,FALSE),"")</f>
        <v/>
      </c>
      <c r="F2144" s="59"/>
      <c r="G2144" s="59">
        <f t="shared" si="99"/>
        <v>0</v>
      </c>
      <c r="H2144" s="21" t="str">
        <f>IFERROR(VLOOKUP(B2144,Especialidades!A$1:H$6224,6,FALSE),"")</f>
        <v/>
      </c>
      <c r="I2144" s="56" t="str">
        <f>IFERROR(VLOOKUP(B2144,Especialidades!A$1:H$6224,7,FALSE),"")</f>
        <v/>
      </c>
      <c r="J2144" s="56" t="str">
        <f>IFERROR(VLOOKUP(B2144,Especialidades!A$1:H$6224,5,FALSE),"")</f>
        <v/>
      </c>
      <c r="K2144" s="21" t="str">
        <f t="shared" si="100"/>
        <v/>
      </c>
      <c r="L2144" s="15"/>
      <c r="AZ2144" s="3"/>
      <c r="BD2144" s="1"/>
      <c r="BF2144" s="4"/>
    </row>
    <row r="2145" spans="1:58" ht="30" customHeight="1" x14ac:dyDescent="0.3">
      <c r="A2145" s="58" t="str">
        <f t="shared" si="101"/>
        <v/>
      </c>
      <c r="B2145" s="53"/>
      <c r="C2145" s="73" t="str">
        <f>IFERROR(VLOOKUP(B2145,Especialidades!A$1:H$6224,3,FALSE),"")</f>
        <v/>
      </c>
      <c r="D2145" s="74"/>
      <c r="E2145" s="21" t="str">
        <f>IFERROR(VLOOKUP(B2145,Especialidades!A$1:H$6224,4,FALSE),"")</f>
        <v/>
      </c>
      <c r="F2145" s="59"/>
      <c r="G2145" s="59">
        <f t="shared" si="99"/>
        <v>0</v>
      </c>
      <c r="H2145" s="21" t="str">
        <f>IFERROR(VLOOKUP(B2145,Especialidades!A$1:H$6224,6,FALSE),"")</f>
        <v/>
      </c>
      <c r="I2145" s="56" t="str">
        <f>IFERROR(VLOOKUP(B2145,Especialidades!A$1:H$6224,7,FALSE),"")</f>
        <v/>
      </c>
      <c r="J2145" s="56" t="str">
        <f>IFERROR(VLOOKUP(B2145,Especialidades!A$1:H$6224,5,FALSE),"")</f>
        <v/>
      </c>
      <c r="K2145" s="21" t="str">
        <f t="shared" si="100"/>
        <v/>
      </c>
      <c r="L2145" s="15"/>
      <c r="AZ2145" s="3"/>
      <c r="BD2145" s="1"/>
      <c r="BF2145" s="4"/>
    </row>
    <row r="2146" spans="1:58" ht="30" customHeight="1" x14ac:dyDescent="0.3">
      <c r="A2146" s="58" t="str">
        <f t="shared" si="101"/>
        <v/>
      </c>
      <c r="B2146" s="53"/>
      <c r="C2146" s="73" t="str">
        <f>IFERROR(VLOOKUP(B2146,Especialidades!A$1:H$6224,3,FALSE),"")</f>
        <v/>
      </c>
      <c r="D2146" s="74"/>
      <c r="E2146" s="21" t="str">
        <f>IFERROR(VLOOKUP(B2146,Especialidades!A$1:H$6224,4,FALSE),"")</f>
        <v/>
      </c>
      <c r="F2146" s="59"/>
      <c r="G2146" s="59">
        <f t="shared" si="99"/>
        <v>0</v>
      </c>
      <c r="H2146" s="21" t="str">
        <f>IFERROR(VLOOKUP(B2146,Especialidades!A$1:H$6224,6,FALSE),"")</f>
        <v/>
      </c>
      <c r="I2146" s="56" t="str">
        <f>IFERROR(VLOOKUP(B2146,Especialidades!A$1:H$6224,7,FALSE),"")</f>
        <v/>
      </c>
      <c r="J2146" s="56" t="str">
        <f>IFERROR(VLOOKUP(B2146,Especialidades!A$1:H$6224,5,FALSE),"")</f>
        <v/>
      </c>
      <c r="K2146" s="21" t="str">
        <f t="shared" si="100"/>
        <v/>
      </c>
      <c r="L2146" s="15"/>
      <c r="AZ2146" s="3"/>
      <c r="BD2146" s="1"/>
      <c r="BF2146" s="4"/>
    </row>
    <row r="2147" spans="1:58" ht="30" customHeight="1" x14ac:dyDescent="0.3">
      <c r="A2147" s="58" t="str">
        <f t="shared" si="101"/>
        <v/>
      </c>
      <c r="B2147" s="53"/>
      <c r="C2147" s="73" t="str">
        <f>IFERROR(VLOOKUP(B2147,Especialidades!A$1:H$6224,3,FALSE),"")</f>
        <v/>
      </c>
      <c r="D2147" s="74"/>
      <c r="E2147" s="21" t="str">
        <f>IFERROR(VLOOKUP(B2147,Especialidades!A$1:H$6224,4,FALSE),"")</f>
        <v/>
      </c>
      <c r="F2147" s="59"/>
      <c r="G2147" s="59">
        <f t="shared" si="99"/>
        <v>0</v>
      </c>
      <c r="H2147" s="21" t="str">
        <f>IFERROR(VLOOKUP(B2147,Especialidades!A$1:H$6224,6,FALSE),"")</f>
        <v/>
      </c>
      <c r="I2147" s="56" t="str">
        <f>IFERROR(VLOOKUP(B2147,Especialidades!A$1:H$6224,7,FALSE),"")</f>
        <v/>
      </c>
      <c r="J2147" s="56" t="str">
        <f>IFERROR(VLOOKUP(B2147,Especialidades!A$1:H$6224,5,FALSE),"")</f>
        <v/>
      </c>
      <c r="K2147" s="21" t="str">
        <f t="shared" si="100"/>
        <v/>
      </c>
      <c r="L2147" s="15"/>
      <c r="AZ2147" s="3"/>
      <c r="BD2147" s="1"/>
      <c r="BF2147" s="4"/>
    </row>
    <row r="2148" spans="1:58" ht="30" customHeight="1" x14ac:dyDescent="0.3">
      <c r="A2148" s="58" t="str">
        <f t="shared" si="101"/>
        <v/>
      </c>
      <c r="B2148" s="53"/>
      <c r="C2148" s="73" t="str">
        <f>IFERROR(VLOOKUP(B2148,Especialidades!A$1:H$6224,3,FALSE),"")</f>
        <v/>
      </c>
      <c r="D2148" s="74"/>
      <c r="E2148" s="21" t="str">
        <f>IFERROR(VLOOKUP(B2148,Especialidades!A$1:H$6224,4,FALSE),"")</f>
        <v/>
      </c>
      <c r="F2148" s="59"/>
      <c r="G2148" s="59">
        <f t="shared" si="99"/>
        <v>0</v>
      </c>
      <c r="H2148" s="21" t="str">
        <f>IFERROR(VLOOKUP(B2148,Especialidades!A$1:H$6224,6,FALSE),"")</f>
        <v/>
      </c>
      <c r="I2148" s="56" t="str">
        <f>IFERROR(VLOOKUP(B2148,Especialidades!A$1:H$6224,7,FALSE),"")</f>
        <v/>
      </c>
      <c r="J2148" s="56" t="str">
        <f>IFERROR(VLOOKUP(B2148,Especialidades!A$1:H$6224,5,FALSE),"")</f>
        <v/>
      </c>
      <c r="K2148" s="21" t="str">
        <f t="shared" si="100"/>
        <v/>
      </c>
      <c r="L2148" s="15"/>
      <c r="AZ2148" s="3"/>
      <c r="BD2148" s="1"/>
      <c r="BF2148" s="4"/>
    </row>
    <row r="2149" spans="1:58" ht="30" customHeight="1" x14ac:dyDescent="0.3">
      <c r="A2149" s="58" t="str">
        <f t="shared" si="101"/>
        <v/>
      </c>
      <c r="B2149" s="53"/>
      <c r="C2149" s="73" t="str">
        <f>IFERROR(VLOOKUP(B2149,Especialidades!A$1:H$6224,3,FALSE),"")</f>
        <v/>
      </c>
      <c r="D2149" s="74"/>
      <c r="E2149" s="21" t="str">
        <f>IFERROR(VLOOKUP(B2149,Especialidades!A$1:H$6224,4,FALSE),"")</f>
        <v/>
      </c>
      <c r="F2149" s="59"/>
      <c r="G2149" s="59">
        <f t="shared" si="99"/>
        <v>0</v>
      </c>
      <c r="H2149" s="21" t="str">
        <f>IFERROR(VLOOKUP(B2149,Especialidades!A$1:H$6224,6,FALSE),"")</f>
        <v/>
      </c>
      <c r="I2149" s="56" t="str">
        <f>IFERROR(VLOOKUP(B2149,Especialidades!A$1:H$6224,7,FALSE),"")</f>
        <v/>
      </c>
      <c r="J2149" s="56" t="str">
        <f>IFERROR(VLOOKUP(B2149,Especialidades!A$1:H$6224,5,FALSE),"")</f>
        <v/>
      </c>
      <c r="K2149" s="21" t="str">
        <f t="shared" si="100"/>
        <v/>
      </c>
      <c r="L2149" s="15"/>
      <c r="AZ2149" s="3"/>
      <c r="BD2149" s="1"/>
      <c r="BF2149" s="4"/>
    </row>
    <row r="2150" spans="1:58" ht="30" customHeight="1" x14ac:dyDescent="0.3">
      <c r="A2150" s="58" t="str">
        <f t="shared" si="101"/>
        <v/>
      </c>
      <c r="B2150" s="53"/>
      <c r="C2150" s="73" t="str">
        <f>IFERROR(VLOOKUP(B2150,Especialidades!A$1:H$6224,3,FALSE),"")</f>
        <v/>
      </c>
      <c r="D2150" s="74"/>
      <c r="E2150" s="21" t="str">
        <f>IFERROR(VLOOKUP(B2150,Especialidades!A$1:H$6224,4,FALSE),"")</f>
        <v/>
      </c>
      <c r="F2150" s="59"/>
      <c r="G2150" s="59">
        <f t="shared" si="99"/>
        <v>0</v>
      </c>
      <c r="H2150" s="21" t="str">
        <f>IFERROR(VLOOKUP(B2150,Especialidades!A$1:H$6224,6,FALSE),"")</f>
        <v/>
      </c>
      <c r="I2150" s="56" t="str">
        <f>IFERROR(VLOOKUP(B2150,Especialidades!A$1:H$6224,7,FALSE),"")</f>
        <v/>
      </c>
      <c r="J2150" s="56" t="str">
        <f>IFERROR(VLOOKUP(B2150,Especialidades!A$1:H$6224,5,FALSE),"")</f>
        <v/>
      </c>
      <c r="K2150" s="21" t="str">
        <f t="shared" si="100"/>
        <v/>
      </c>
      <c r="L2150" s="15"/>
      <c r="AZ2150" s="3"/>
      <c r="BD2150" s="1"/>
      <c r="BF2150" s="4"/>
    </row>
    <row r="2151" spans="1:58" ht="30" customHeight="1" x14ac:dyDescent="0.3">
      <c r="A2151" s="58" t="str">
        <f t="shared" si="101"/>
        <v/>
      </c>
      <c r="B2151" s="53"/>
      <c r="C2151" s="73" t="str">
        <f>IFERROR(VLOOKUP(B2151,Especialidades!A$1:H$6224,3,FALSE),"")</f>
        <v/>
      </c>
      <c r="D2151" s="74"/>
      <c r="E2151" s="21" t="str">
        <f>IFERROR(VLOOKUP(B2151,Especialidades!A$1:H$6224,4,FALSE),"")</f>
        <v/>
      </c>
      <c r="F2151" s="59"/>
      <c r="G2151" s="59">
        <f t="shared" si="99"/>
        <v>0</v>
      </c>
      <c r="H2151" s="21" t="str">
        <f>IFERROR(VLOOKUP(B2151,Especialidades!A$1:H$6224,6,FALSE),"")</f>
        <v/>
      </c>
      <c r="I2151" s="56" t="str">
        <f>IFERROR(VLOOKUP(B2151,Especialidades!A$1:H$6224,7,FALSE),"")</f>
        <v/>
      </c>
      <c r="J2151" s="56" t="str">
        <f>IFERROR(VLOOKUP(B2151,Especialidades!A$1:H$6224,5,FALSE),"")</f>
        <v/>
      </c>
      <c r="K2151" s="21" t="str">
        <f t="shared" si="100"/>
        <v/>
      </c>
      <c r="L2151" s="15"/>
      <c r="AZ2151" s="3"/>
      <c r="BD2151" s="1"/>
      <c r="BF2151" s="4"/>
    </row>
    <row r="2152" spans="1:58" ht="30" customHeight="1" x14ac:dyDescent="0.3">
      <c r="A2152" s="58" t="str">
        <f t="shared" si="101"/>
        <v/>
      </c>
      <c r="B2152" s="53"/>
      <c r="C2152" s="73" t="str">
        <f>IFERROR(VLOOKUP(B2152,Especialidades!A$1:H$6224,3,FALSE),"")</f>
        <v/>
      </c>
      <c r="D2152" s="74"/>
      <c r="E2152" s="21" t="str">
        <f>IFERROR(VLOOKUP(B2152,Especialidades!A$1:H$6224,4,FALSE),"")</f>
        <v/>
      </c>
      <c r="F2152" s="59"/>
      <c r="G2152" s="59">
        <f t="shared" si="99"/>
        <v>0</v>
      </c>
      <c r="H2152" s="21" t="str">
        <f>IFERROR(VLOOKUP(B2152,Especialidades!A$1:H$6224,6,FALSE),"")</f>
        <v/>
      </c>
      <c r="I2152" s="56" t="str">
        <f>IFERROR(VLOOKUP(B2152,Especialidades!A$1:H$6224,7,FALSE),"")</f>
        <v/>
      </c>
      <c r="J2152" s="56" t="str">
        <f>IFERROR(VLOOKUP(B2152,Especialidades!A$1:H$6224,5,FALSE),"")</f>
        <v/>
      </c>
      <c r="K2152" s="21" t="str">
        <f t="shared" si="100"/>
        <v/>
      </c>
      <c r="L2152" s="15"/>
      <c r="AZ2152" s="3"/>
      <c r="BD2152" s="1"/>
      <c r="BF2152" s="4"/>
    </row>
    <row r="2153" spans="1:58" ht="30" customHeight="1" x14ac:dyDescent="0.3">
      <c r="A2153" s="58" t="str">
        <f t="shared" si="101"/>
        <v/>
      </c>
      <c r="B2153" s="53"/>
      <c r="C2153" s="73" t="str">
        <f>IFERROR(VLOOKUP(B2153,Especialidades!A$1:H$6224,3,FALSE),"")</f>
        <v/>
      </c>
      <c r="D2153" s="74"/>
      <c r="E2153" s="21" t="str">
        <f>IFERROR(VLOOKUP(B2153,Especialidades!A$1:H$6224,4,FALSE),"")</f>
        <v/>
      </c>
      <c r="F2153" s="59"/>
      <c r="G2153" s="59">
        <f t="shared" si="99"/>
        <v>0</v>
      </c>
      <c r="H2153" s="21" t="str">
        <f>IFERROR(VLOOKUP(B2153,Especialidades!A$1:H$6224,6,FALSE),"")</f>
        <v/>
      </c>
      <c r="I2153" s="56" t="str">
        <f>IFERROR(VLOOKUP(B2153,Especialidades!A$1:H$6224,7,FALSE),"")</f>
        <v/>
      </c>
      <c r="J2153" s="56" t="str">
        <f>IFERROR(VLOOKUP(B2153,Especialidades!A$1:H$6224,5,FALSE),"")</f>
        <v/>
      </c>
      <c r="K2153" s="21" t="str">
        <f t="shared" si="100"/>
        <v/>
      </c>
      <c r="L2153" s="15"/>
      <c r="AZ2153" s="3"/>
      <c r="BD2153" s="1"/>
      <c r="BF2153" s="4"/>
    </row>
    <row r="2154" spans="1:58" ht="30" customHeight="1" x14ac:dyDescent="0.3">
      <c r="A2154" s="58" t="str">
        <f t="shared" si="101"/>
        <v/>
      </c>
      <c r="B2154" s="53"/>
      <c r="C2154" s="73" t="str">
        <f>IFERROR(VLOOKUP(B2154,Especialidades!A$1:H$6224,3,FALSE),"")</f>
        <v/>
      </c>
      <c r="D2154" s="74"/>
      <c r="E2154" s="21" t="str">
        <f>IFERROR(VLOOKUP(B2154,Especialidades!A$1:H$6224,4,FALSE),"")</f>
        <v/>
      </c>
      <c r="F2154" s="59"/>
      <c r="G2154" s="59">
        <f t="shared" si="99"/>
        <v>0</v>
      </c>
      <c r="H2154" s="21" t="str">
        <f>IFERROR(VLOOKUP(B2154,Especialidades!A$1:H$6224,6,FALSE),"")</f>
        <v/>
      </c>
      <c r="I2154" s="56" t="str">
        <f>IFERROR(VLOOKUP(B2154,Especialidades!A$1:H$6224,7,FALSE),"")</f>
        <v/>
      </c>
      <c r="J2154" s="56" t="str">
        <f>IFERROR(VLOOKUP(B2154,Especialidades!A$1:H$6224,5,FALSE),"")</f>
        <v/>
      </c>
      <c r="K2154" s="21" t="str">
        <f t="shared" si="100"/>
        <v/>
      </c>
      <c r="L2154" s="15"/>
      <c r="AZ2154" s="3"/>
      <c r="BD2154" s="1"/>
      <c r="BF2154" s="4"/>
    </row>
    <row r="2155" spans="1:58" ht="30" customHeight="1" x14ac:dyDescent="0.3">
      <c r="A2155" s="58" t="str">
        <f t="shared" si="101"/>
        <v/>
      </c>
      <c r="B2155" s="53"/>
      <c r="C2155" s="73" t="str">
        <f>IFERROR(VLOOKUP(B2155,Especialidades!A$1:H$6224,3,FALSE),"")</f>
        <v/>
      </c>
      <c r="D2155" s="74"/>
      <c r="E2155" s="21" t="str">
        <f>IFERROR(VLOOKUP(B2155,Especialidades!A$1:H$6224,4,FALSE),"")</f>
        <v/>
      </c>
      <c r="F2155" s="59"/>
      <c r="G2155" s="59">
        <f t="shared" si="99"/>
        <v>0</v>
      </c>
      <c r="H2155" s="21" t="str">
        <f>IFERROR(VLOOKUP(B2155,Especialidades!A$1:H$6224,6,FALSE),"")</f>
        <v/>
      </c>
      <c r="I2155" s="56" t="str">
        <f>IFERROR(VLOOKUP(B2155,Especialidades!A$1:H$6224,7,FALSE),"")</f>
        <v/>
      </c>
      <c r="J2155" s="56" t="str">
        <f>IFERROR(VLOOKUP(B2155,Especialidades!A$1:H$6224,5,FALSE),"")</f>
        <v/>
      </c>
      <c r="K2155" s="21" t="str">
        <f t="shared" si="100"/>
        <v/>
      </c>
      <c r="L2155" s="15"/>
      <c r="AZ2155" s="3"/>
      <c r="BD2155" s="1"/>
      <c r="BF2155" s="4"/>
    </row>
    <row r="2156" spans="1:58" ht="30" customHeight="1" x14ac:dyDescent="0.3">
      <c r="A2156" s="58" t="str">
        <f t="shared" si="101"/>
        <v/>
      </c>
      <c r="B2156" s="53"/>
      <c r="C2156" s="73" t="str">
        <f>IFERROR(VLOOKUP(B2156,Especialidades!A$1:H$6224,3,FALSE),"")</f>
        <v/>
      </c>
      <c r="D2156" s="74"/>
      <c r="E2156" s="21" t="str">
        <f>IFERROR(VLOOKUP(B2156,Especialidades!A$1:H$6224,4,FALSE),"")</f>
        <v/>
      </c>
      <c r="F2156" s="59"/>
      <c r="G2156" s="59">
        <f t="shared" si="99"/>
        <v>0</v>
      </c>
      <c r="H2156" s="21" t="str">
        <f>IFERROR(VLOOKUP(B2156,Especialidades!A$1:H$6224,6,FALSE),"")</f>
        <v/>
      </c>
      <c r="I2156" s="56" t="str">
        <f>IFERROR(VLOOKUP(B2156,Especialidades!A$1:H$6224,7,FALSE),"")</f>
        <v/>
      </c>
      <c r="J2156" s="56" t="str">
        <f>IFERROR(VLOOKUP(B2156,Especialidades!A$1:H$6224,5,FALSE),"")</f>
        <v/>
      </c>
      <c r="K2156" s="21" t="str">
        <f t="shared" si="100"/>
        <v/>
      </c>
      <c r="L2156" s="15"/>
      <c r="AZ2156" s="3"/>
      <c r="BD2156" s="1"/>
      <c r="BF2156" s="4"/>
    </row>
    <row r="2157" spans="1:58" ht="30" customHeight="1" x14ac:dyDescent="0.3">
      <c r="A2157" s="58" t="str">
        <f t="shared" si="101"/>
        <v/>
      </c>
      <c r="B2157" s="53"/>
      <c r="C2157" s="73" t="str">
        <f>IFERROR(VLOOKUP(B2157,Especialidades!A$1:H$6224,3,FALSE),"")</f>
        <v/>
      </c>
      <c r="D2157" s="74"/>
      <c r="E2157" s="21" t="str">
        <f>IFERROR(VLOOKUP(B2157,Especialidades!A$1:H$6224,4,FALSE),"")</f>
        <v/>
      </c>
      <c r="F2157" s="59"/>
      <c r="G2157" s="59">
        <f t="shared" si="99"/>
        <v>0</v>
      </c>
      <c r="H2157" s="21" t="str">
        <f>IFERROR(VLOOKUP(B2157,Especialidades!A$1:H$6224,6,FALSE),"")</f>
        <v/>
      </c>
      <c r="I2157" s="56" t="str">
        <f>IFERROR(VLOOKUP(B2157,Especialidades!A$1:H$6224,7,FALSE),"")</f>
        <v/>
      </c>
      <c r="J2157" s="56" t="str">
        <f>IFERROR(VLOOKUP(B2157,Especialidades!A$1:H$6224,5,FALSE),"")</f>
        <v/>
      </c>
      <c r="K2157" s="21" t="str">
        <f t="shared" si="100"/>
        <v/>
      </c>
      <c r="L2157" s="15"/>
      <c r="AZ2157" s="3"/>
      <c r="BD2157" s="1"/>
      <c r="BF2157" s="4"/>
    </row>
    <row r="2158" spans="1:58" ht="30" customHeight="1" x14ac:dyDescent="0.3">
      <c r="A2158" s="58" t="str">
        <f t="shared" si="101"/>
        <v/>
      </c>
      <c r="B2158" s="53"/>
      <c r="C2158" s="73" t="str">
        <f>IFERROR(VLOOKUP(B2158,Especialidades!A$1:H$6224,3,FALSE),"")</f>
        <v/>
      </c>
      <c r="D2158" s="74"/>
      <c r="E2158" s="21" t="str">
        <f>IFERROR(VLOOKUP(B2158,Especialidades!A$1:H$6224,4,FALSE),"")</f>
        <v/>
      </c>
      <c r="F2158" s="59"/>
      <c r="G2158" s="59">
        <f t="shared" si="99"/>
        <v>0</v>
      </c>
      <c r="H2158" s="21" t="str">
        <f>IFERROR(VLOOKUP(B2158,Especialidades!A$1:H$6224,6,FALSE),"")</f>
        <v/>
      </c>
      <c r="I2158" s="56" t="str">
        <f>IFERROR(VLOOKUP(B2158,Especialidades!A$1:H$6224,7,FALSE),"")</f>
        <v/>
      </c>
      <c r="J2158" s="56" t="str">
        <f>IFERROR(VLOOKUP(B2158,Especialidades!A$1:H$6224,5,FALSE),"")</f>
        <v/>
      </c>
      <c r="K2158" s="21" t="str">
        <f t="shared" si="100"/>
        <v/>
      </c>
      <c r="L2158" s="15"/>
      <c r="AZ2158" s="3"/>
      <c r="BD2158" s="1"/>
      <c r="BF2158" s="4"/>
    </row>
    <row r="2159" spans="1:58" ht="30" customHeight="1" x14ac:dyDescent="0.3">
      <c r="A2159" s="58" t="str">
        <f t="shared" si="101"/>
        <v/>
      </c>
      <c r="B2159" s="53"/>
      <c r="C2159" s="73" t="str">
        <f>IFERROR(VLOOKUP(B2159,Especialidades!A$1:H$6224,3,FALSE),"")</f>
        <v/>
      </c>
      <c r="D2159" s="74"/>
      <c r="E2159" s="21" t="str">
        <f>IFERROR(VLOOKUP(B2159,Especialidades!A$1:H$6224,4,FALSE),"")</f>
        <v/>
      </c>
      <c r="F2159" s="59"/>
      <c r="G2159" s="59">
        <f t="shared" si="99"/>
        <v>0</v>
      </c>
      <c r="H2159" s="21" t="str">
        <f>IFERROR(VLOOKUP(B2159,Especialidades!A$1:H$6224,6,FALSE),"")</f>
        <v/>
      </c>
      <c r="I2159" s="56" t="str">
        <f>IFERROR(VLOOKUP(B2159,Especialidades!A$1:H$6224,7,FALSE),"")</f>
        <v/>
      </c>
      <c r="J2159" s="56" t="str">
        <f>IFERROR(VLOOKUP(B2159,Especialidades!A$1:H$6224,5,FALSE),"")</f>
        <v/>
      </c>
      <c r="K2159" s="21" t="str">
        <f t="shared" si="100"/>
        <v/>
      </c>
      <c r="L2159" s="15"/>
      <c r="AZ2159" s="3"/>
      <c r="BD2159" s="1"/>
      <c r="BF2159" s="4"/>
    </row>
    <row r="2160" spans="1:58" ht="30" customHeight="1" x14ac:dyDescent="0.3">
      <c r="A2160" s="58" t="str">
        <f t="shared" si="101"/>
        <v/>
      </c>
      <c r="B2160" s="53"/>
      <c r="C2160" s="73" t="str">
        <f>IFERROR(VLOOKUP(B2160,Especialidades!A$1:H$6224,3,FALSE),"")</f>
        <v/>
      </c>
      <c r="D2160" s="74"/>
      <c r="E2160" s="21" t="str">
        <f>IFERROR(VLOOKUP(B2160,Especialidades!A$1:H$6224,4,FALSE),"")</f>
        <v/>
      </c>
      <c r="F2160" s="59"/>
      <c r="G2160" s="59">
        <f t="shared" si="99"/>
        <v>0</v>
      </c>
      <c r="H2160" s="21" t="str">
        <f>IFERROR(VLOOKUP(B2160,Especialidades!A$1:H$6224,6,FALSE),"")</f>
        <v/>
      </c>
      <c r="I2160" s="56" t="str">
        <f>IFERROR(VLOOKUP(B2160,Especialidades!A$1:H$6224,7,FALSE),"")</f>
        <v/>
      </c>
      <c r="J2160" s="56" t="str">
        <f>IFERROR(VLOOKUP(B2160,Especialidades!A$1:H$6224,5,FALSE),"")</f>
        <v/>
      </c>
      <c r="K2160" s="21" t="str">
        <f t="shared" si="100"/>
        <v/>
      </c>
      <c r="L2160" s="15"/>
      <c r="AZ2160" s="3"/>
      <c r="BD2160" s="1"/>
      <c r="BF2160" s="4"/>
    </row>
    <row r="2161" spans="1:58" ht="30" customHeight="1" x14ac:dyDescent="0.3">
      <c r="A2161" s="58" t="str">
        <f t="shared" si="101"/>
        <v/>
      </c>
      <c r="B2161" s="53"/>
      <c r="C2161" s="73" t="str">
        <f>IFERROR(VLOOKUP(B2161,Especialidades!A$1:H$6224,3,FALSE),"")</f>
        <v/>
      </c>
      <c r="D2161" s="74"/>
      <c r="E2161" s="21" t="str">
        <f>IFERROR(VLOOKUP(B2161,Especialidades!A$1:H$6224,4,FALSE),"")</f>
        <v/>
      </c>
      <c r="F2161" s="59"/>
      <c r="G2161" s="59">
        <f t="shared" si="99"/>
        <v>0</v>
      </c>
      <c r="H2161" s="21" t="str">
        <f>IFERROR(VLOOKUP(B2161,Especialidades!A$1:H$6224,6,FALSE),"")</f>
        <v/>
      </c>
      <c r="I2161" s="56" t="str">
        <f>IFERROR(VLOOKUP(B2161,Especialidades!A$1:H$6224,7,FALSE),"")</f>
        <v/>
      </c>
      <c r="J2161" s="56" t="str">
        <f>IFERROR(VLOOKUP(B2161,Especialidades!A$1:H$6224,5,FALSE),"")</f>
        <v/>
      </c>
      <c r="K2161" s="21" t="str">
        <f t="shared" si="100"/>
        <v/>
      </c>
      <c r="L2161" s="15"/>
      <c r="AZ2161" s="3"/>
      <c r="BD2161" s="1"/>
      <c r="BF2161" s="4"/>
    </row>
    <row r="2162" spans="1:58" ht="30" customHeight="1" x14ac:dyDescent="0.3">
      <c r="A2162" s="58" t="str">
        <f t="shared" si="101"/>
        <v/>
      </c>
      <c r="B2162" s="53"/>
      <c r="C2162" s="73" t="str">
        <f>IFERROR(VLOOKUP(B2162,Especialidades!A$1:H$6224,3,FALSE),"")</f>
        <v/>
      </c>
      <c r="D2162" s="74"/>
      <c r="E2162" s="21" t="str">
        <f>IFERROR(VLOOKUP(B2162,Especialidades!A$1:H$6224,4,FALSE),"")</f>
        <v/>
      </c>
      <c r="F2162" s="59"/>
      <c r="G2162" s="59">
        <f t="shared" si="99"/>
        <v>0</v>
      </c>
      <c r="H2162" s="21" t="str">
        <f>IFERROR(VLOOKUP(B2162,Especialidades!A$1:H$6224,6,FALSE),"")</f>
        <v/>
      </c>
      <c r="I2162" s="56" t="str">
        <f>IFERROR(VLOOKUP(B2162,Especialidades!A$1:H$6224,7,FALSE),"")</f>
        <v/>
      </c>
      <c r="J2162" s="56" t="str">
        <f>IFERROR(VLOOKUP(B2162,Especialidades!A$1:H$6224,5,FALSE),"")</f>
        <v/>
      </c>
      <c r="K2162" s="21" t="str">
        <f t="shared" si="100"/>
        <v/>
      </c>
      <c r="L2162" s="15"/>
      <c r="AZ2162" s="3"/>
      <c r="BD2162" s="1"/>
      <c r="BF2162" s="4"/>
    </row>
    <row r="2163" spans="1:58" ht="30" customHeight="1" x14ac:dyDescent="0.3">
      <c r="A2163" s="58" t="str">
        <f t="shared" si="101"/>
        <v/>
      </c>
      <c r="B2163" s="53"/>
      <c r="C2163" s="73" t="str">
        <f>IFERROR(VLOOKUP(B2163,Especialidades!A$1:H$6224,3,FALSE),"")</f>
        <v/>
      </c>
      <c r="D2163" s="74"/>
      <c r="E2163" s="21" t="str">
        <f>IFERROR(VLOOKUP(B2163,Especialidades!A$1:H$6224,4,FALSE),"")</f>
        <v/>
      </c>
      <c r="F2163" s="59"/>
      <c r="G2163" s="59">
        <f t="shared" si="99"/>
        <v>0</v>
      </c>
      <c r="H2163" s="21" t="str">
        <f>IFERROR(VLOOKUP(B2163,Especialidades!A$1:H$6224,6,FALSE),"")</f>
        <v/>
      </c>
      <c r="I2163" s="56" t="str">
        <f>IFERROR(VLOOKUP(B2163,Especialidades!A$1:H$6224,7,FALSE),"")</f>
        <v/>
      </c>
      <c r="J2163" s="56" t="str">
        <f>IFERROR(VLOOKUP(B2163,Especialidades!A$1:H$6224,5,FALSE),"")</f>
        <v/>
      </c>
      <c r="K2163" s="21" t="str">
        <f t="shared" si="100"/>
        <v/>
      </c>
      <c r="L2163" s="15"/>
      <c r="AZ2163" s="3"/>
      <c r="BD2163" s="1"/>
      <c r="BF2163" s="4"/>
    </row>
    <row r="2164" spans="1:58" ht="30" customHeight="1" x14ac:dyDescent="0.3">
      <c r="A2164" s="58" t="str">
        <f t="shared" si="101"/>
        <v/>
      </c>
      <c r="B2164" s="53"/>
      <c r="C2164" s="73" t="str">
        <f>IFERROR(VLOOKUP(B2164,Especialidades!A$1:H$6224,3,FALSE),"")</f>
        <v/>
      </c>
      <c r="D2164" s="74"/>
      <c r="E2164" s="21" t="str">
        <f>IFERROR(VLOOKUP(B2164,Especialidades!A$1:H$6224,4,FALSE),"")</f>
        <v/>
      </c>
      <c r="F2164" s="59"/>
      <c r="G2164" s="59">
        <f t="shared" si="99"/>
        <v>0</v>
      </c>
      <c r="H2164" s="21" t="str">
        <f>IFERROR(VLOOKUP(B2164,Especialidades!A$1:H$6224,6,FALSE),"")</f>
        <v/>
      </c>
      <c r="I2164" s="56" t="str">
        <f>IFERROR(VLOOKUP(B2164,Especialidades!A$1:H$6224,7,FALSE),"")</f>
        <v/>
      </c>
      <c r="J2164" s="56" t="str">
        <f>IFERROR(VLOOKUP(B2164,Especialidades!A$1:H$6224,5,FALSE),"")</f>
        <v/>
      </c>
      <c r="K2164" s="21" t="str">
        <f t="shared" si="100"/>
        <v/>
      </c>
      <c r="L2164" s="15"/>
      <c r="AZ2164" s="3"/>
      <c r="BD2164" s="1"/>
      <c r="BF2164" s="4"/>
    </row>
    <row r="2165" spans="1:58" ht="30" customHeight="1" x14ac:dyDescent="0.3">
      <c r="A2165" s="58" t="str">
        <f t="shared" si="101"/>
        <v/>
      </c>
      <c r="B2165" s="53"/>
      <c r="C2165" s="73" t="str">
        <f>IFERROR(VLOOKUP(B2165,Especialidades!A$1:H$6224,3,FALSE),"")</f>
        <v/>
      </c>
      <c r="D2165" s="74"/>
      <c r="E2165" s="21" t="str">
        <f>IFERROR(VLOOKUP(B2165,Especialidades!A$1:H$6224,4,FALSE),"")</f>
        <v/>
      </c>
      <c r="F2165" s="59"/>
      <c r="G2165" s="59">
        <f t="shared" si="99"/>
        <v>0</v>
      </c>
      <c r="H2165" s="21" t="str">
        <f>IFERROR(VLOOKUP(B2165,Especialidades!A$1:H$6224,6,FALSE),"")</f>
        <v/>
      </c>
      <c r="I2165" s="56" t="str">
        <f>IFERROR(VLOOKUP(B2165,Especialidades!A$1:H$6224,7,FALSE),"")</f>
        <v/>
      </c>
      <c r="J2165" s="56" t="str">
        <f>IFERROR(VLOOKUP(B2165,Especialidades!A$1:H$6224,5,FALSE),"")</f>
        <v/>
      </c>
      <c r="K2165" s="21" t="str">
        <f t="shared" si="100"/>
        <v/>
      </c>
      <c r="L2165" s="15"/>
      <c r="AZ2165" s="3"/>
      <c r="BD2165" s="1"/>
      <c r="BF2165" s="4"/>
    </row>
    <row r="2166" spans="1:58" ht="30" customHeight="1" x14ac:dyDescent="0.3">
      <c r="A2166" s="58" t="str">
        <f t="shared" si="101"/>
        <v/>
      </c>
      <c r="B2166" s="53"/>
      <c r="C2166" s="73" t="str">
        <f>IFERROR(VLOOKUP(B2166,Especialidades!A$1:H$6224,3,FALSE),"")</f>
        <v/>
      </c>
      <c r="D2166" s="74"/>
      <c r="E2166" s="21" t="str">
        <f>IFERROR(VLOOKUP(B2166,Especialidades!A$1:H$6224,4,FALSE),"")</f>
        <v/>
      </c>
      <c r="F2166" s="59"/>
      <c r="G2166" s="59">
        <f t="shared" si="99"/>
        <v>0</v>
      </c>
      <c r="H2166" s="21" t="str">
        <f>IFERROR(VLOOKUP(B2166,Especialidades!A$1:H$6224,6,FALSE),"")</f>
        <v/>
      </c>
      <c r="I2166" s="56" t="str">
        <f>IFERROR(VLOOKUP(B2166,Especialidades!A$1:H$6224,7,FALSE),"")</f>
        <v/>
      </c>
      <c r="J2166" s="56" t="str">
        <f>IFERROR(VLOOKUP(B2166,Especialidades!A$1:H$6224,5,FALSE),"")</f>
        <v/>
      </c>
      <c r="K2166" s="21" t="str">
        <f t="shared" si="100"/>
        <v/>
      </c>
      <c r="L2166" s="15"/>
      <c r="AZ2166" s="3"/>
      <c r="BD2166" s="1"/>
      <c r="BF2166" s="4"/>
    </row>
    <row r="2167" spans="1:58" ht="30" customHeight="1" x14ac:dyDescent="0.3">
      <c r="A2167" s="58" t="str">
        <f t="shared" si="101"/>
        <v/>
      </c>
      <c r="B2167" s="53"/>
      <c r="C2167" s="73" t="str">
        <f>IFERROR(VLOOKUP(B2167,Especialidades!A$1:H$6224,3,FALSE),"")</f>
        <v/>
      </c>
      <c r="D2167" s="74"/>
      <c r="E2167" s="21" t="str">
        <f>IFERROR(VLOOKUP(B2167,Especialidades!A$1:H$6224,4,FALSE),"")</f>
        <v/>
      </c>
      <c r="F2167" s="59"/>
      <c r="G2167" s="59">
        <f t="shared" si="99"/>
        <v>0</v>
      </c>
      <c r="H2167" s="21" t="str">
        <f>IFERROR(VLOOKUP(B2167,Especialidades!A$1:H$6224,6,FALSE),"")</f>
        <v/>
      </c>
      <c r="I2167" s="56" t="str">
        <f>IFERROR(VLOOKUP(B2167,Especialidades!A$1:H$6224,7,FALSE),"")</f>
        <v/>
      </c>
      <c r="J2167" s="56" t="str">
        <f>IFERROR(VLOOKUP(B2167,Especialidades!A$1:H$6224,5,FALSE),"")</f>
        <v/>
      </c>
      <c r="K2167" s="21" t="str">
        <f t="shared" si="100"/>
        <v/>
      </c>
      <c r="L2167" s="15"/>
      <c r="AZ2167" s="3"/>
      <c r="BD2167" s="1"/>
      <c r="BF2167" s="4"/>
    </row>
    <row r="2168" spans="1:58" ht="30" customHeight="1" x14ac:dyDescent="0.3">
      <c r="A2168" s="58" t="str">
        <f t="shared" si="101"/>
        <v/>
      </c>
      <c r="B2168" s="53"/>
      <c r="C2168" s="73" t="str">
        <f>IFERROR(VLOOKUP(B2168,Especialidades!A$1:H$6224,3,FALSE),"")</f>
        <v/>
      </c>
      <c r="D2168" s="74"/>
      <c r="E2168" s="21" t="str">
        <f>IFERROR(VLOOKUP(B2168,Especialidades!A$1:H$6224,4,FALSE),"")</f>
        <v/>
      </c>
      <c r="F2168" s="59"/>
      <c r="G2168" s="59">
        <f t="shared" si="99"/>
        <v>0</v>
      </c>
      <c r="H2168" s="21" t="str">
        <f>IFERROR(VLOOKUP(B2168,Especialidades!A$1:H$6224,6,FALSE),"")</f>
        <v/>
      </c>
      <c r="I2168" s="56" t="str">
        <f>IFERROR(VLOOKUP(B2168,Especialidades!A$1:H$6224,7,FALSE),"")</f>
        <v/>
      </c>
      <c r="J2168" s="56" t="str">
        <f>IFERROR(VLOOKUP(B2168,Especialidades!A$1:H$6224,5,FALSE),"")</f>
        <v/>
      </c>
      <c r="K2168" s="21" t="str">
        <f t="shared" si="100"/>
        <v/>
      </c>
      <c r="L2168" s="15"/>
      <c r="AZ2168" s="3"/>
      <c r="BD2168" s="1"/>
      <c r="BF2168" s="4"/>
    </row>
    <row r="2169" spans="1:58" ht="30" customHeight="1" x14ac:dyDescent="0.3">
      <c r="A2169" s="58" t="str">
        <f t="shared" si="101"/>
        <v/>
      </c>
      <c r="B2169" s="53"/>
      <c r="C2169" s="73" t="str">
        <f>IFERROR(VLOOKUP(B2169,Especialidades!A$1:H$6224,3,FALSE),"")</f>
        <v/>
      </c>
      <c r="D2169" s="74"/>
      <c r="E2169" s="21" t="str">
        <f>IFERROR(VLOOKUP(B2169,Especialidades!A$1:H$6224,4,FALSE),"")</f>
        <v/>
      </c>
      <c r="F2169" s="59"/>
      <c r="G2169" s="59">
        <f t="shared" si="99"/>
        <v>0</v>
      </c>
      <c r="H2169" s="21" t="str">
        <f>IFERROR(VLOOKUP(B2169,Especialidades!A$1:H$6224,6,FALSE),"")</f>
        <v/>
      </c>
      <c r="I2169" s="56" t="str">
        <f>IFERROR(VLOOKUP(B2169,Especialidades!A$1:H$6224,7,FALSE),"")</f>
        <v/>
      </c>
      <c r="J2169" s="56" t="str">
        <f>IFERROR(VLOOKUP(B2169,Especialidades!A$1:H$6224,5,FALSE),"")</f>
        <v/>
      </c>
      <c r="K2169" s="21" t="str">
        <f t="shared" si="100"/>
        <v/>
      </c>
      <c r="L2169" s="15"/>
      <c r="AZ2169" s="3"/>
      <c r="BD2169" s="1"/>
      <c r="BF2169" s="4"/>
    </row>
    <row r="2170" spans="1:58" ht="30" customHeight="1" x14ac:dyDescent="0.3">
      <c r="A2170" s="58" t="str">
        <f t="shared" si="101"/>
        <v/>
      </c>
      <c r="B2170" s="53"/>
      <c r="C2170" s="73" t="str">
        <f>IFERROR(VLOOKUP(B2170,Especialidades!A$1:H$6224,3,FALSE),"")</f>
        <v/>
      </c>
      <c r="D2170" s="74"/>
      <c r="E2170" s="21" t="str">
        <f>IFERROR(VLOOKUP(B2170,Especialidades!A$1:H$6224,4,FALSE),"")</f>
        <v/>
      </c>
      <c r="F2170" s="59"/>
      <c r="G2170" s="59">
        <f t="shared" si="99"/>
        <v>0</v>
      </c>
      <c r="H2170" s="21" t="str">
        <f>IFERROR(VLOOKUP(B2170,Especialidades!A$1:H$6224,6,FALSE),"")</f>
        <v/>
      </c>
      <c r="I2170" s="56" t="str">
        <f>IFERROR(VLOOKUP(B2170,Especialidades!A$1:H$6224,7,FALSE),"")</f>
        <v/>
      </c>
      <c r="J2170" s="56" t="str">
        <f>IFERROR(VLOOKUP(B2170,Especialidades!A$1:H$6224,5,FALSE),"")</f>
        <v/>
      </c>
      <c r="K2170" s="21" t="str">
        <f t="shared" si="100"/>
        <v/>
      </c>
      <c r="L2170" s="15"/>
      <c r="AZ2170" s="3"/>
      <c r="BD2170" s="1"/>
      <c r="BF2170" s="4"/>
    </row>
    <row r="2171" spans="1:58" ht="30" customHeight="1" x14ac:dyDescent="0.3">
      <c r="A2171" s="58" t="str">
        <f t="shared" si="101"/>
        <v/>
      </c>
      <c r="B2171" s="53"/>
      <c r="C2171" s="73" t="str">
        <f>IFERROR(VLOOKUP(B2171,Especialidades!A$1:H$6224,3,FALSE),"")</f>
        <v/>
      </c>
      <c r="D2171" s="74"/>
      <c r="E2171" s="21" t="str">
        <f>IFERROR(VLOOKUP(B2171,Especialidades!A$1:H$6224,4,FALSE),"")</f>
        <v/>
      </c>
      <c r="F2171" s="59"/>
      <c r="G2171" s="59">
        <f t="shared" si="99"/>
        <v>0</v>
      </c>
      <c r="H2171" s="21" t="str">
        <f>IFERROR(VLOOKUP(B2171,Especialidades!A$1:H$6224,6,FALSE),"")</f>
        <v/>
      </c>
      <c r="I2171" s="56" t="str">
        <f>IFERROR(VLOOKUP(B2171,Especialidades!A$1:H$6224,7,FALSE),"")</f>
        <v/>
      </c>
      <c r="J2171" s="56" t="str">
        <f>IFERROR(VLOOKUP(B2171,Especialidades!A$1:H$6224,5,FALSE),"")</f>
        <v/>
      </c>
      <c r="K2171" s="21" t="str">
        <f t="shared" si="100"/>
        <v/>
      </c>
      <c r="L2171" s="15"/>
      <c r="AZ2171" s="3"/>
      <c r="BD2171" s="1"/>
      <c r="BF2171" s="4"/>
    </row>
    <row r="2172" spans="1:58" ht="30" customHeight="1" x14ac:dyDescent="0.3">
      <c r="A2172" s="58" t="str">
        <f t="shared" si="101"/>
        <v/>
      </c>
      <c r="B2172" s="53"/>
      <c r="C2172" s="73" t="str">
        <f>IFERROR(VLOOKUP(B2172,Especialidades!A$1:H$6224,3,FALSE),"")</f>
        <v/>
      </c>
      <c r="D2172" s="74"/>
      <c r="E2172" s="21" t="str">
        <f>IFERROR(VLOOKUP(B2172,Especialidades!A$1:H$6224,4,FALSE),"")</f>
        <v/>
      </c>
      <c r="F2172" s="59"/>
      <c r="G2172" s="59">
        <f t="shared" si="99"/>
        <v>0</v>
      </c>
      <c r="H2172" s="21" t="str">
        <f>IFERROR(VLOOKUP(B2172,Especialidades!A$1:H$6224,6,FALSE),"")</f>
        <v/>
      </c>
      <c r="I2172" s="56" t="str">
        <f>IFERROR(VLOOKUP(B2172,Especialidades!A$1:H$6224,7,FALSE),"")</f>
        <v/>
      </c>
      <c r="J2172" s="56" t="str">
        <f>IFERROR(VLOOKUP(B2172,Especialidades!A$1:H$6224,5,FALSE),"")</f>
        <v/>
      </c>
      <c r="K2172" s="21" t="str">
        <f t="shared" si="100"/>
        <v/>
      </c>
      <c r="L2172" s="15"/>
      <c r="AZ2172" s="3"/>
      <c r="BD2172" s="1"/>
      <c r="BF2172" s="4"/>
    </row>
    <row r="2173" spans="1:58" ht="30" customHeight="1" x14ac:dyDescent="0.3">
      <c r="A2173" s="58" t="str">
        <f t="shared" si="101"/>
        <v/>
      </c>
      <c r="B2173" s="53"/>
      <c r="C2173" s="73" t="str">
        <f>IFERROR(VLOOKUP(B2173,Especialidades!A$1:H$6224,3,FALSE),"")</f>
        <v/>
      </c>
      <c r="D2173" s="74"/>
      <c r="E2173" s="21" t="str">
        <f>IFERROR(VLOOKUP(B2173,Especialidades!A$1:H$6224,4,FALSE),"")</f>
        <v/>
      </c>
      <c r="F2173" s="59"/>
      <c r="G2173" s="59">
        <f t="shared" si="99"/>
        <v>0</v>
      </c>
      <c r="H2173" s="21" t="str">
        <f>IFERROR(VLOOKUP(B2173,Especialidades!A$1:H$6224,6,FALSE),"")</f>
        <v/>
      </c>
      <c r="I2173" s="56" t="str">
        <f>IFERROR(VLOOKUP(B2173,Especialidades!A$1:H$6224,7,FALSE),"")</f>
        <v/>
      </c>
      <c r="J2173" s="56" t="str">
        <f>IFERROR(VLOOKUP(B2173,Especialidades!A$1:H$6224,5,FALSE),"")</f>
        <v/>
      </c>
      <c r="K2173" s="21" t="str">
        <f t="shared" si="100"/>
        <v/>
      </c>
      <c r="L2173" s="15"/>
      <c r="AZ2173" s="3"/>
      <c r="BD2173" s="1"/>
      <c r="BF2173" s="4"/>
    </row>
    <row r="2174" spans="1:58" ht="30" customHeight="1" x14ac:dyDescent="0.3">
      <c r="A2174" s="58" t="str">
        <f t="shared" si="101"/>
        <v/>
      </c>
      <c r="B2174" s="53"/>
      <c r="C2174" s="73" t="str">
        <f>IFERROR(VLOOKUP(B2174,Especialidades!A$1:H$6224,3,FALSE),"")</f>
        <v/>
      </c>
      <c r="D2174" s="74"/>
      <c r="E2174" s="21" t="str">
        <f>IFERROR(VLOOKUP(B2174,Especialidades!A$1:H$6224,4,FALSE),"")</f>
        <v/>
      </c>
      <c r="F2174" s="59"/>
      <c r="G2174" s="59">
        <f t="shared" si="99"/>
        <v>0</v>
      </c>
      <c r="H2174" s="21" t="str">
        <f>IFERROR(VLOOKUP(B2174,Especialidades!A$1:H$6224,6,FALSE),"")</f>
        <v/>
      </c>
      <c r="I2174" s="56" t="str">
        <f>IFERROR(VLOOKUP(B2174,Especialidades!A$1:H$6224,7,FALSE),"")</f>
        <v/>
      </c>
      <c r="J2174" s="56" t="str">
        <f>IFERROR(VLOOKUP(B2174,Especialidades!A$1:H$6224,5,FALSE),"")</f>
        <v/>
      </c>
      <c r="K2174" s="21" t="str">
        <f t="shared" si="100"/>
        <v/>
      </c>
      <c r="L2174" s="15"/>
      <c r="AZ2174" s="3"/>
      <c r="BD2174" s="1"/>
      <c r="BF2174" s="4"/>
    </row>
    <row r="2175" spans="1:58" ht="30" customHeight="1" x14ac:dyDescent="0.3">
      <c r="A2175" s="58" t="str">
        <f t="shared" si="101"/>
        <v/>
      </c>
      <c r="B2175" s="53"/>
      <c r="C2175" s="73" t="str">
        <f>IFERROR(VLOOKUP(B2175,Especialidades!A$1:H$6224,3,FALSE),"")</f>
        <v/>
      </c>
      <c r="D2175" s="74"/>
      <c r="E2175" s="21" t="str">
        <f>IFERROR(VLOOKUP(B2175,Especialidades!A$1:H$6224,4,FALSE),"")</f>
        <v/>
      </c>
      <c r="F2175" s="59"/>
      <c r="G2175" s="59">
        <f t="shared" si="99"/>
        <v>0</v>
      </c>
      <c r="H2175" s="21" t="str">
        <f>IFERROR(VLOOKUP(B2175,Especialidades!A$1:H$6224,6,FALSE),"")</f>
        <v/>
      </c>
      <c r="I2175" s="56" t="str">
        <f>IFERROR(VLOOKUP(B2175,Especialidades!A$1:H$6224,7,FALSE),"")</f>
        <v/>
      </c>
      <c r="J2175" s="56" t="str">
        <f>IFERROR(VLOOKUP(B2175,Especialidades!A$1:H$6224,5,FALSE),"")</f>
        <v/>
      </c>
      <c r="K2175" s="21" t="str">
        <f t="shared" si="100"/>
        <v/>
      </c>
      <c r="L2175" s="15"/>
      <c r="AZ2175" s="3"/>
      <c r="BD2175" s="1"/>
      <c r="BF2175" s="4"/>
    </row>
    <row r="2176" spans="1:58" ht="30" customHeight="1" x14ac:dyDescent="0.3">
      <c r="A2176" s="58" t="str">
        <f t="shared" si="101"/>
        <v/>
      </c>
      <c r="B2176" s="53"/>
      <c r="C2176" s="73" t="str">
        <f>IFERROR(VLOOKUP(B2176,Especialidades!A$1:H$6224,3,FALSE),"")</f>
        <v/>
      </c>
      <c r="D2176" s="74"/>
      <c r="E2176" s="21" t="str">
        <f>IFERROR(VLOOKUP(B2176,Especialidades!A$1:H$6224,4,FALSE),"")</f>
        <v/>
      </c>
      <c r="F2176" s="59"/>
      <c r="G2176" s="59">
        <f t="shared" si="99"/>
        <v>0</v>
      </c>
      <c r="H2176" s="21" t="str">
        <f>IFERROR(VLOOKUP(B2176,Especialidades!A$1:H$6224,6,FALSE),"")</f>
        <v/>
      </c>
      <c r="I2176" s="56" t="str">
        <f>IFERROR(VLOOKUP(B2176,Especialidades!A$1:H$6224,7,FALSE),"")</f>
        <v/>
      </c>
      <c r="J2176" s="56" t="str">
        <f>IFERROR(VLOOKUP(B2176,Especialidades!A$1:H$6224,5,FALSE),"")</f>
        <v/>
      </c>
      <c r="K2176" s="21" t="str">
        <f t="shared" si="100"/>
        <v/>
      </c>
      <c r="L2176" s="15"/>
      <c r="AZ2176" s="3"/>
      <c r="BD2176" s="1"/>
      <c r="BF2176" s="4"/>
    </row>
    <row r="2177" spans="1:58" ht="30" customHeight="1" x14ac:dyDescent="0.3">
      <c r="A2177" s="58" t="str">
        <f t="shared" si="101"/>
        <v/>
      </c>
      <c r="B2177" s="53"/>
      <c r="C2177" s="73" t="str">
        <f>IFERROR(VLOOKUP(B2177,Especialidades!A$1:H$6224,3,FALSE),"")</f>
        <v/>
      </c>
      <c r="D2177" s="74"/>
      <c r="E2177" s="21" t="str">
        <f>IFERROR(VLOOKUP(B2177,Especialidades!A$1:H$6224,4,FALSE),"")</f>
        <v/>
      </c>
      <c r="F2177" s="59"/>
      <c r="G2177" s="59">
        <f t="shared" si="99"/>
        <v>0</v>
      </c>
      <c r="H2177" s="21" t="str">
        <f>IFERROR(VLOOKUP(B2177,Especialidades!A$1:H$6224,6,FALSE),"")</f>
        <v/>
      </c>
      <c r="I2177" s="56" t="str">
        <f>IFERROR(VLOOKUP(B2177,Especialidades!A$1:H$6224,7,FALSE),"")</f>
        <v/>
      </c>
      <c r="J2177" s="56" t="str">
        <f>IFERROR(VLOOKUP(B2177,Especialidades!A$1:H$6224,5,FALSE),"")</f>
        <v/>
      </c>
      <c r="K2177" s="21" t="str">
        <f t="shared" si="100"/>
        <v/>
      </c>
      <c r="L2177" s="15"/>
      <c r="AZ2177" s="3"/>
      <c r="BD2177" s="1"/>
      <c r="BF2177" s="4"/>
    </row>
    <row r="2178" spans="1:58" ht="30" customHeight="1" x14ac:dyDescent="0.3">
      <c r="A2178" s="58" t="str">
        <f t="shared" si="101"/>
        <v/>
      </c>
      <c r="B2178" s="53"/>
      <c r="C2178" s="73" t="str">
        <f>IFERROR(VLOOKUP(B2178,Especialidades!A$1:H$6224,3,FALSE),"")</f>
        <v/>
      </c>
      <c r="D2178" s="74"/>
      <c r="E2178" s="21" t="str">
        <f>IFERROR(VLOOKUP(B2178,Especialidades!A$1:H$6224,4,FALSE),"")</f>
        <v/>
      </c>
      <c r="F2178" s="59"/>
      <c r="G2178" s="59">
        <f t="shared" si="99"/>
        <v>0</v>
      </c>
      <c r="H2178" s="21" t="str">
        <f>IFERROR(VLOOKUP(B2178,Especialidades!A$1:H$6224,6,FALSE),"")</f>
        <v/>
      </c>
      <c r="I2178" s="56" t="str">
        <f>IFERROR(VLOOKUP(B2178,Especialidades!A$1:H$6224,7,FALSE),"")</f>
        <v/>
      </c>
      <c r="J2178" s="56" t="str">
        <f>IFERROR(VLOOKUP(B2178,Especialidades!A$1:H$6224,5,FALSE),"")</f>
        <v/>
      </c>
      <c r="K2178" s="21" t="str">
        <f t="shared" si="100"/>
        <v/>
      </c>
      <c r="L2178" s="15"/>
      <c r="AZ2178" s="3"/>
      <c r="BD2178" s="1"/>
      <c r="BF2178" s="4"/>
    </row>
    <row r="2179" spans="1:58" ht="30" customHeight="1" x14ac:dyDescent="0.3">
      <c r="A2179" s="58" t="str">
        <f t="shared" si="101"/>
        <v/>
      </c>
      <c r="B2179" s="53"/>
      <c r="C2179" s="73" t="str">
        <f>IFERROR(VLOOKUP(B2179,Especialidades!A$1:H$6224,3,FALSE),"")</f>
        <v/>
      </c>
      <c r="D2179" s="74"/>
      <c r="E2179" s="21" t="str">
        <f>IFERROR(VLOOKUP(B2179,Especialidades!A$1:H$6224,4,FALSE),"")</f>
        <v/>
      </c>
      <c r="F2179" s="59"/>
      <c r="G2179" s="59">
        <f t="shared" si="99"/>
        <v>0</v>
      </c>
      <c r="H2179" s="21" t="str">
        <f>IFERROR(VLOOKUP(B2179,Especialidades!A$1:H$6224,6,FALSE),"")</f>
        <v/>
      </c>
      <c r="I2179" s="56" t="str">
        <f>IFERROR(VLOOKUP(B2179,Especialidades!A$1:H$6224,7,FALSE),"")</f>
        <v/>
      </c>
      <c r="J2179" s="56" t="str">
        <f>IFERROR(VLOOKUP(B2179,Especialidades!A$1:H$6224,5,FALSE),"")</f>
        <v/>
      </c>
      <c r="K2179" s="21" t="str">
        <f t="shared" si="100"/>
        <v/>
      </c>
      <c r="L2179" s="15"/>
      <c r="AZ2179" s="3"/>
      <c r="BD2179" s="1"/>
      <c r="BF2179" s="4"/>
    </row>
    <row r="2180" spans="1:58" ht="30" customHeight="1" x14ac:dyDescent="0.3">
      <c r="A2180" s="58" t="str">
        <f t="shared" si="101"/>
        <v/>
      </c>
      <c r="B2180" s="53"/>
      <c r="C2180" s="73" t="str">
        <f>IFERROR(VLOOKUP(B2180,Especialidades!A$1:H$6224,3,FALSE),"")</f>
        <v/>
      </c>
      <c r="D2180" s="74"/>
      <c r="E2180" s="21" t="str">
        <f>IFERROR(VLOOKUP(B2180,Especialidades!A$1:H$6224,4,FALSE),"")</f>
        <v/>
      </c>
      <c r="F2180" s="59"/>
      <c r="G2180" s="59">
        <f t="shared" si="99"/>
        <v>0</v>
      </c>
      <c r="H2180" s="21" t="str">
        <f>IFERROR(VLOOKUP(B2180,Especialidades!A$1:H$6224,6,FALSE),"")</f>
        <v/>
      </c>
      <c r="I2180" s="56" t="str">
        <f>IFERROR(VLOOKUP(B2180,Especialidades!A$1:H$6224,7,FALSE),"")</f>
        <v/>
      </c>
      <c r="J2180" s="56" t="str">
        <f>IFERROR(VLOOKUP(B2180,Especialidades!A$1:H$6224,5,FALSE),"")</f>
        <v/>
      </c>
      <c r="K2180" s="21" t="str">
        <f t="shared" si="100"/>
        <v/>
      </c>
      <c r="L2180" s="15"/>
      <c r="AZ2180" s="3"/>
      <c r="BD2180" s="1"/>
      <c r="BF2180" s="4"/>
    </row>
    <row r="2181" spans="1:58" ht="30" customHeight="1" x14ac:dyDescent="0.3">
      <c r="A2181" s="58" t="str">
        <f t="shared" si="101"/>
        <v/>
      </c>
      <c r="B2181" s="53"/>
      <c r="C2181" s="73" t="str">
        <f>IFERROR(VLOOKUP(B2181,Especialidades!A$1:H$6224,3,FALSE),"")</f>
        <v/>
      </c>
      <c r="D2181" s="74"/>
      <c r="E2181" s="21" t="str">
        <f>IFERROR(VLOOKUP(B2181,Especialidades!A$1:H$6224,4,FALSE),"")</f>
        <v/>
      </c>
      <c r="F2181" s="59"/>
      <c r="G2181" s="59">
        <f t="shared" si="99"/>
        <v>0</v>
      </c>
      <c r="H2181" s="21" t="str">
        <f>IFERROR(VLOOKUP(B2181,Especialidades!A$1:H$6224,6,FALSE),"")</f>
        <v/>
      </c>
      <c r="I2181" s="56" t="str">
        <f>IFERROR(VLOOKUP(B2181,Especialidades!A$1:H$6224,7,FALSE),"")</f>
        <v/>
      </c>
      <c r="J2181" s="56" t="str">
        <f>IFERROR(VLOOKUP(B2181,Especialidades!A$1:H$6224,5,FALSE),"")</f>
        <v/>
      </c>
      <c r="K2181" s="21" t="str">
        <f t="shared" si="100"/>
        <v/>
      </c>
      <c r="L2181" s="15"/>
      <c r="AZ2181" s="3"/>
      <c r="BD2181" s="1"/>
      <c r="BF2181" s="4"/>
    </row>
    <row r="2182" spans="1:58" ht="30" customHeight="1" x14ac:dyDescent="0.3">
      <c r="A2182" s="58" t="str">
        <f t="shared" si="101"/>
        <v/>
      </c>
      <c r="B2182" s="53"/>
      <c r="C2182" s="73" t="str">
        <f>IFERROR(VLOOKUP(B2182,Especialidades!A$1:H$6224,3,FALSE),"")</f>
        <v/>
      </c>
      <c r="D2182" s="74"/>
      <c r="E2182" s="21" t="str">
        <f>IFERROR(VLOOKUP(B2182,Especialidades!A$1:H$6224,4,FALSE),"")</f>
        <v/>
      </c>
      <c r="F2182" s="59"/>
      <c r="G2182" s="59">
        <f t="shared" si="99"/>
        <v>0</v>
      </c>
      <c r="H2182" s="21" t="str">
        <f>IFERROR(VLOOKUP(B2182,Especialidades!A$1:H$6224,6,FALSE),"")</f>
        <v/>
      </c>
      <c r="I2182" s="56" t="str">
        <f>IFERROR(VLOOKUP(B2182,Especialidades!A$1:H$6224,7,FALSE),"")</f>
        <v/>
      </c>
      <c r="J2182" s="56" t="str">
        <f>IFERROR(VLOOKUP(B2182,Especialidades!A$1:H$6224,5,FALSE),"")</f>
        <v/>
      </c>
      <c r="K2182" s="21" t="str">
        <f t="shared" si="100"/>
        <v/>
      </c>
      <c r="L2182" s="15"/>
      <c r="AZ2182" s="3"/>
      <c r="BD2182" s="1"/>
      <c r="BF2182" s="4"/>
    </row>
    <row r="2183" spans="1:58" ht="30" customHeight="1" x14ac:dyDescent="0.3">
      <c r="A2183" s="58" t="str">
        <f t="shared" si="101"/>
        <v/>
      </c>
      <c r="B2183" s="53"/>
      <c r="C2183" s="73" t="str">
        <f>IFERROR(VLOOKUP(B2183,Especialidades!A$1:H$6224,3,FALSE),"")</f>
        <v/>
      </c>
      <c r="D2183" s="74"/>
      <c r="E2183" s="21" t="str">
        <f>IFERROR(VLOOKUP(B2183,Especialidades!A$1:H$6224,4,FALSE),"")</f>
        <v/>
      </c>
      <c r="F2183" s="59"/>
      <c r="G2183" s="59">
        <f t="shared" si="99"/>
        <v>0</v>
      </c>
      <c r="H2183" s="21" t="str">
        <f>IFERROR(VLOOKUP(B2183,Especialidades!A$1:H$6224,6,FALSE),"")</f>
        <v/>
      </c>
      <c r="I2183" s="56" t="str">
        <f>IFERROR(VLOOKUP(B2183,Especialidades!A$1:H$6224,7,FALSE),"")</f>
        <v/>
      </c>
      <c r="J2183" s="56" t="str">
        <f>IFERROR(VLOOKUP(B2183,Especialidades!A$1:H$6224,5,FALSE),"")</f>
        <v/>
      </c>
      <c r="K2183" s="21" t="str">
        <f t="shared" si="100"/>
        <v/>
      </c>
      <c r="L2183" s="15"/>
      <c r="AZ2183" s="3"/>
      <c r="BD2183" s="1"/>
      <c r="BF2183" s="4"/>
    </row>
    <row r="2184" spans="1:58" ht="30" customHeight="1" x14ac:dyDescent="0.3">
      <c r="A2184" s="58" t="str">
        <f t="shared" si="101"/>
        <v/>
      </c>
      <c r="B2184" s="53"/>
      <c r="C2184" s="73" t="str">
        <f>IFERROR(VLOOKUP(B2184,Especialidades!A$1:H$6224,3,FALSE),"")</f>
        <v/>
      </c>
      <c r="D2184" s="74"/>
      <c r="E2184" s="21" t="str">
        <f>IFERROR(VLOOKUP(B2184,Especialidades!A$1:H$6224,4,FALSE),"")</f>
        <v/>
      </c>
      <c r="F2184" s="59"/>
      <c r="G2184" s="59">
        <f t="shared" si="99"/>
        <v>0</v>
      </c>
      <c r="H2184" s="21" t="str">
        <f>IFERROR(VLOOKUP(B2184,Especialidades!A$1:H$6224,6,FALSE),"")</f>
        <v/>
      </c>
      <c r="I2184" s="56" t="str">
        <f>IFERROR(VLOOKUP(B2184,Especialidades!A$1:H$6224,7,FALSE),"")</f>
        <v/>
      </c>
      <c r="J2184" s="56" t="str">
        <f>IFERROR(VLOOKUP(B2184,Especialidades!A$1:H$6224,5,FALSE),"")</f>
        <v/>
      </c>
      <c r="K2184" s="21" t="str">
        <f t="shared" si="100"/>
        <v/>
      </c>
      <c r="L2184" s="15"/>
      <c r="AZ2184" s="3"/>
      <c r="BD2184" s="1"/>
      <c r="BF2184" s="4"/>
    </row>
    <row r="2185" spans="1:58" ht="30" customHeight="1" x14ac:dyDescent="0.3">
      <c r="A2185" s="58" t="str">
        <f t="shared" si="101"/>
        <v/>
      </c>
      <c r="B2185" s="53"/>
      <c r="C2185" s="73" t="str">
        <f>IFERROR(VLOOKUP(B2185,Especialidades!A$1:H$6224,3,FALSE),"")</f>
        <v/>
      </c>
      <c r="D2185" s="74"/>
      <c r="E2185" s="21" t="str">
        <f>IFERROR(VLOOKUP(B2185,Especialidades!A$1:H$6224,4,FALSE),"")</f>
        <v/>
      </c>
      <c r="F2185" s="59"/>
      <c r="G2185" s="59">
        <f t="shared" si="99"/>
        <v>0</v>
      </c>
      <c r="H2185" s="21" t="str">
        <f>IFERROR(VLOOKUP(B2185,Especialidades!A$1:H$6224,6,FALSE),"")</f>
        <v/>
      </c>
      <c r="I2185" s="56" t="str">
        <f>IFERROR(VLOOKUP(B2185,Especialidades!A$1:H$6224,7,FALSE),"")</f>
        <v/>
      </c>
      <c r="J2185" s="56" t="str">
        <f>IFERROR(VLOOKUP(B2185,Especialidades!A$1:H$6224,5,FALSE),"")</f>
        <v/>
      </c>
      <c r="K2185" s="21" t="str">
        <f t="shared" si="100"/>
        <v/>
      </c>
      <c r="L2185" s="15"/>
      <c r="AZ2185" s="3"/>
      <c r="BD2185" s="1"/>
      <c r="BF2185" s="4"/>
    </row>
    <row r="2186" spans="1:58" ht="30" customHeight="1" x14ac:dyDescent="0.3">
      <c r="A2186" s="58" t="str">
        <f t="shared" si="101"/>
        <v/>
      </c>
      <c r="B2186" s="53"/>
      <c r="C2186" s="73" t="str">
        <f>IFERROR(VLOOKUP(B2186,Especialidades!A$1:H$6224,3,FALSE),"")</f>
        <v/>
      </c>
      <c r="D2186" s="74"/>
      <c r="E2186" s="21" t="str">
        <f>IFERROR(VLOOKUP(B2186,Especialidades!A$1:H$6224,4,FALSE),"")</f>
        <v/>
      </c>
      <c r="F2186" s="59"/>
      <c r="G2186" s="59">
        <f t="shared" si="99"/>
        <v>0</v>
      </c>
      <c r="H2186" s="21" t="str">
        <f>IFERROR(VLOOKUP(B2186,Especialidades!A$1:H$6224,6,FALSE),"")</f>
        <v/>
      </c>
      <c r="I2186" s="56" t="str">
        <f>IFERROR(VLOOKUP(B2186,Especialidades!A$1:H$6224,7,FALSE),"")</f>
        <v/>
      </c>
      <c r="J2186" s="56" t="str">
        <f>IFERROR(VLOOKUP(B2186,Especialidades!A$1:H$6224,5,FALSE),"")</f>
        <v/>
      </c>
      <c r="K2186" s="21" t="str">
        <f t="shared" si="100"/>
        <v/>
      </c>
      <c r="L2186" s="15"/>
      <c r="AZ2186" s="3"/>
      <c r="BD2186" s="1"/>
      <c r="BF2186" s="4"/>
    </row>
    <row r="2187" spans="1:58" ht="30" customHeight="1" x14ac:dyDescent="0.3">
      <c r="A2187" s="58" t="str">
        <f t="shared" si="101"/>
        <v/>
      </c>
      <c r="B2187" s="53"/>
      <c r="C2187" s="73" t="str">
        <f>IFERROR(VLOOKUP(B2187,Especialidades!A$1:H$6224,3,FALSE),"")</f>
        <v/>
      </c>
      <c r="D2187" s="74"/>
      <c r="E2187" s="21" t="str">
        <f>IFERROR(VLOOKUP(B2187,Especialidades!A$1:H$6224,4,FALSE),"")</f>
        <v/>
      </c>
      <c r="F2187" s="59"/>
      <c r="G2187" s="59">
        <f t="shared" si="99"/>
        <v>0</v>
      </c>
      <c r="H2187" s="21" t="str">
        <f>IFERROR(VLOOKUP(B2187,Especialidades!A$1:H$6224,6,FALSE),"")</f>
        <v/>
      </c>
      <c r="I2187" s="56" t="str">
        <f>IFERROR(VLOOKUP(B2187,Especialidades!A$1:H$6224,7,FALSE),"")</f>
        <v/>
      </c>
      <c r="J2187" s="56" t="str">
        <f>IFERROR(VLOOKUP(B2187,Especialidades!A$1:H$6224,5,FALSE),"")</f>
        <v/>
      </c>
      <c r="K2187" s="21" t="str">
        <f t="shared" si="100"/>
        <v/>
      </c>
      <c r="L2187" s="15"/>
      <c r="AZ2187" s="3"/>
      <c r="BD2187" s="1"/>
      <c r="BF2187" s="4"/>
    </row>
    <row r="2188" spans="1:58" ht="30" customHeight="1" x14ac:dyDescent="0.3">
      <c r="A2188" s="58" t="str">
        <f t="shared" si="101"/>
        <v/>
      </c>
      <c r="B2188" s="53"/>
      <c r="C2188" s="73" t="str">
        <f>IFERROR(VLOOKUP(B2188,Especialidades!A$1:H$6224,3,FALSE),"")</f>
        <v/>
      </c>
      <c r="D2188" s="74"/>
      <c r="E2188" s="21" t="str">
        <f>IFERROR(VLOOKUP(B2188,Especialidades!A$1:H$6224,4,FALSE),"")</f>
        <v/>
      </c>
      <c r="F2188" s="59"/>
      <c r="G2188" s="59">
        <f t="shared" si="99"/>
        <v>0</v>
      </c>
      <c r="H2188" s="21" t="str">
        <f>IFERROR(VLOOKUP(B2188,Especialidades!A$1:H$6224,6,FALSE),"")</f>
        <v/>
      </c>
      <c r="I2188" s="56" t="str">
        <f>IFERROR(VLOOKUP(B2188,Especialidades!A$1:H$6224,7,FALSE),"")</f>
        <v/>
      </c>
      <c r="J2188" s="56" t="str">
        <f>IFERROR(VLOOKUP(B2188,Especialidades!A$1:H$6224,5,FALSE),"")</f>
        <v/>
      </c>
      <c r="K2188" s="21" t="str">
        <f t="shared" si="100"/>
        <v/>
      </c>
      <c r="L2188" s="15"/>
      <c r="AZ2188" s="3"/>
      <c r="BD2188" s="1"/>
      <c r="BF2188" s="4"/>
    </row>
    <row r="2189" spans="1:58" ht="30" customHeight="1" x14ac:dyDescent="0.3">
      <c r="A2189" s="58" t="str">
        <f t="shared" si="101"/>
        <v/>
      </c>
      <c r="B2189" s="53"/>
      <c r="C2189" s="73" t="str">
        <f>IFERROR(VLOOKUP(B2189,Especialidades!A$1:H$6224,3,FALSE),"")</f>
        <v/>
      </c>
      <c r="D2189" s="74"/>
      <c r="E2189" s="21" t="str">
        <f>IFERROR(VLOOKUP(B2189,Especialidades!A$1:H$6224,4,FALSE),"")</f>
        <v/>
      </c>
      <c r="F2189" s="59"/>
      <c r="G2189" s="59">
        <f t="shared" ref="G2189:G2252" si="102">SUMIF(B:B, B2189,F:F)</f>
        <v>0</v>
      </c>
      <c r="H2189" s="21" t="str">
        <f>IFERROR(VLOOKUP(B2189,Especialidades!A$1:H$6224,6,FALSE),"")</f>
        <v/>
      </c>
      <c r="I2189" s="56" t="str">
        <f>IFERROR(VLOOKUP(B2189,Especialidades!A$1:H$6224,7,FALSE),"")</f>
        <v/>
      </c>
      <c r="J2189" s="56" t="str">
        <f>IFERROR(VLOOKUP(B2189,Especialidades!A$1:H$6224,5,FALSE),"")</f>
        <v/>
      </c>
      <c r="K2189" s="21" t="str">
        <f t="shared" ref="K2189:K2252" si="103">IFERROR(E2189*F2189,"")</f>
        <v/>
      </c>
      <c r="L2189" s="15"/>
      <c r="AZ2189" s="3"/>
      <c r="BD2189" s="1"/>
      <c r="BF2189" s="4"/>
    </row>
    <row r="2190" spans="1:58" ht="30" customHeight="1" x14ac:dyDescent="0.3">
      <c r="A2190" s="58" t="str">
        <f t="shared" ref="A2190:A2253" si="104">IF(ISBLANK(B2189),"",+A2189+1)</f>
        <v/>
      </c>
      <c r="B2190" s="53"/>
      <c r="C2190" s="73" t="str">
        <f>IFERROR(VLOOKUP(B2190,Especialidades!A$1:H$6224,3,FALSE),"")</f>
        <v/>
      </c>
      <c r="D2190" s="74"/>
      <c r="E2190" s="21" t="str">
        <f>IFERROR(VLOOKUP(B2190,Especialidades!A$1:H$6224,4,FALSE),"")</f>
        <v/>
      </c>
      <c r="F2190" s="59"/>
      <c r="G2190" s="59">
        <f t="shared" si="102"/>
        <v>0</v>
      </c>
      <c r="H2190" s="21" t="str">
        <f>IFERROR(VLOOKUP(B2190,Especialidades!A$1:H$6224,6,FALSE),"")</f>
        <v/>
      </c>
      <c r="I2190" s="56" t="str">
        <f>IFERROR(VLOOKUP(B2190,Especialidades!A$1:H$6224,7,FALSE),"")</f>
        <v/>
      </c>
      <c r="J2190" s="56" t="str">
        <f>IFERROR(VLOOKUP(B2190,Especialidades!A$1:H$6224,5,FALSE),"")</f>
        <v/>
      </c>
      <c r="K2190" s="21" t="str">
        <f t="shared" si="103"/>
        <v/>
      </c>
      <c r="L2190" s="15"/>
      <c r="AZ2190" s="3"/>
      <c r="BD2190" s="1"/>
      <c r="BF2190" s="4"/>
    </row>
    <row r="2191" spans="1:58" ht="30" customHeight="1" x14ac:dyDescent="0.3">
      <c r="A2191" s="58" t="str">
        <f t="shared" si="104"/>
        <v/>
      </c>
      <c r="B2191" s="53"/>
      <c r="C2191" s="73" t="str">
        <f>IFERROR(VLOOKUP(B2191,Especialidades!A$1:H$6224,3,FALSE),"")</f>
        <v/>
      </c>
      <c r="D2191" s="74"/>
      <c r="E2191" s="21" t="str">
        <f>IFERROR(VLOOKUP(B2191,Especialidades!A$1:H$6224,4,FALSE),"")</f>
        <v/>
      </c>
      <c r="F2191" s="59"/>
      <c r="G2191" s="59">
        <f t="shared" si="102"/>
        <v>0</v>
      </c>
      <c r="H2191" s="21" t="str">
        <f>IFERROR(VLOOKUP(B2191,Especialidades!A$1:H$6224,6,FALSE),"")</f>
        <v/>
      </c>
      <c r="I2191" s="56" t="str">
        <f>IFERROR(VLOOKUP(B2191,Especialidades!A$1:H$6224,7,FALSE),"")</f>
        <v/>
      </c>
      <c r="J2191" s="56" t="str">
        <f>IFERROR(VLOOKUP(B2191,Especialidades!A$1:H$6224,5,FALSE),"")</f>
        <v/>
      </c>
      <c r="K2191" s="21" t="str">
        <f t="shared" si="103"/>
        <v/>
      </c>
      <c r="L2191" s="15"/>
      <c r="AZ2191" s="3"/>
      <c r="BD2191" s="1"/>
      <c r="BF2191" s="4"/>
    </row>
    <row r="2192" spans="1:58" ht="30" customHeight="1" x14ac:dyDescent="0.3">
      <c r="A2192" s="58" t="str">
        <f t="shared" si="104"/>
        <v/>
      </c>
      <c r="B2192" s="53"/>
      <c r="C2192" s="73" t="str">
        <f>IFERROR(VLOOKUP(B2192,Especialidades!A$1:H$6224,3,FALSE),"")</f>
        <v/>
      </c>
      <c r="D2192" s="74"/>
      <c r="E2192" s="21" t="str">
        <f>IFERROR(VLOOKUP(B2192,Especialidades!A$1:H$6224,4,FALSE),"")</f>
        <v/>
      </c>
      <c r="F2192" s="59"/>
      <c r="G2192" s="59">
        <f t="shared" si="102"/>
        <v>0</v>
      </c>
      <c r="H2192" s="21" t="str">
        <f>IFERROR(VLOOKUP(B2192,Especialidades!A$1:H$6224,6,FALSE),"")</f>
        <v/>
      </c>
      <c r="I2192" s="56" t="str">
        <f>IFERROR(VLOOKUP(B2192,Especialidades!A$1:H$6224,7,FALSE),"")</f>
        <v/>
      </c>
      <c r="J2192" s="56" t="str">
        <f>IFERROR(VLOOKUP(B2192,Especialidades!A$1:H$6224,5,FALSE),"")</f>
        <v/>
      </c>
      <c r="K2192" s="21" t="str">
        <f t="shared" si="103"/>
        <v/>
      </c>
      <c r="L2192" s="15"/>
      <c r="AZ2192" s="3"/>
      <c r="BD2192" s="1"/>
      <c r="BF2192" s="4"/>
    </row>
    <row r="2193" spans="1:58" ht="30" customHeight="1" x14ac:dyDescent="0.3">
      <c r="A2193" s="58" t="str">
        <f t="shared" si="104"/>
        <v/>
      </c>
      <c r="B2193" s="53"/>
      <c r="C2193" s="73" t="str">
        <f>IFERROR(VLOOKUP(B2193,Especialidades!A$1:H$6224,3,FALSE),"")</f>
        <v/>
      </c>
      <c r="D2193" s="74"/>
      <c r="E2193" s="21" t="str">
        <f>IFERROR(VLOOKUP(B2193,Especialidades!A$1:H$6224,4,FALSE),"")</f>
        <v/>
      </c>
      <c r="F2193" s="59"/>
      <c r="G2193" s="59">
        <f t="shared" si="102"/>
        <v>0</v>
      </c>
      <c r="H2193" s="21" t="str">
        <f>IFERROR(VLOOKUP(B2193,Especialidades!A$1:H$6224,6,FALSE),"")</f>
        <v/>
      </c>
      <c r="I2193" s="56" t="str">
        <f>IFERROR(VLOOKUP(B2193,Especialidades!A$1:H$6224,7,FALSE),"")</f>
        <v/>
      </c>
      <c r="J2193" s="56" t="str">
        <f>IFERROR(VLOOKUP(B2193,Especialidades!A$1:H$6224,5,FALSE),"")</f>
        <v/>
      </c>
      <c r="K2193" s="21" t="str">
        <f t="shared" si="103"/>
        <v/>
      </c>
      <c r="L2193" s="15"/>
      <c r="AZ2193" s="3"/>
      <c r="BD2193" s="1"/>
      <c r="BF2193" s="4"/>
    </row>
    <row r="2194" spans="1:58" ht="30" customHeight="1" x14ac:dyDescent="0.3">
      <c r="A2194" s="58" t="str">
        <f t="shared" si="104"/>
        <v/>
      </c>
      <c r="B2194" s="53"/>
      <c r="C2194" s="73" t="str">
        <f>IFERROR(VLOOKUP(B2194,Especialidades!A$1:H$6224,3,FALSE),"")</f>
        <v/>
      </c>
      <c r="D2194" s="74"/>
      <c r="E2194" s="21" t="str">
        <f>IFERROR(VLOOKUP(B2194,Especialidades!A$1:H$6224,4,FALSE),"")</f>
        <v/>
      </c>
      <c r="F2194" s="59"/>
      <c r="G2194" s="59">
        <f t="shared" si="102"/>
        <v>0</v>
      </c>
      <c r="H2194" s="21" t="str">
        <f>IFERROR(VLOOKUP(B2194,Especialidades!A$1:H$6224,6,FALSE),"")</f>
        <v/>
      </c>
      <c r="I2194" s="56" t="str">
        <f>IFERROR(VLOOKUP(B2194,Especialidades!A$1:H$6224,7,FALSE),"")</f>
        <v/>
      </c>
      <c r="J2194" s="56" t="str">
        <f>IFERROR(VLOOKUP(B2194,Especialidades!A$1:H$6224,5,FALSE),"")</f>
        <v/>
      </c>
      <c r="K2194" s="21" t="str">
        <f t="shared" si="103"/>
        <v/>
      </c>
      <c r="L2194" s="15"/>
      <c r="AZ2194" s="3"/>
      <c r="BD2194" s="1"/>
      <c r="BF2194" s="4"/>
    </row>
    <row r="2195" spans="1:58" ht="30" customHeight="1" x14ac:dyDescent="0.3">
      <c r="A2195" s="58" t="str">
        <f t="shared" si="104"/>
        <v/>
      </c>
      <c r="B2195" s="53"/>
      <c r="C2195" s="73" t="str">
        <f>IFERROR(VLOOKUP(B2195,Especialidades!A$1:H$6224,3,FALSE),"")</f>
        <v/>
      </c>
      <c r="D2195" s="74"/>
      <c r="E2195" s="21" t="str">
        <f>IFERROR(VLOOKUP(B2195,Especialidades!A$1:H$6224,4,FALSE),"")</f>
        <v/>
      </c>
      <c r="F2195" s="59"/>
      <c r="G2195" s="59">
        <f t="shared" si="102"/>
        <v>0</v>
      </c>
      <c r="H2195" s="21" t="str">
        <f>IFERROR(VLOOKUP(B2195,Especialidades!A$1:H$6224,6,FALSE),"")</f>
        <v/>
      </c>
      <c r="I2195" s="56" t="str">
        <f>IFERROR(VLOOKUP(B2195,Especialidades!A$1:H$6224,7,FALSE),"")</f>
        <v/>
      </c>
      <c r="J2195" s="56" t="str">
        <f>IFERROR(VLOOKUP(B2195,Especialidades!A$1:H$6224,5,FALSE),"")</f>
        <v/>
      </c>
      <c r="K2195" s="21" t="str">
        <f t="shared" si="103"/>
        <v/>
      </c>
      <c r="L2195" s="15"/>
      <c r="AZ2195" s="3"/>
      <c r="BD2195" s="1"/>
      <c r="BF2195" s="4"/>
    </row>
    <row r="2196" spans="1:58" ht="30" customHeight="1" x14ac:dyDescent="0.3">
      <c r="A2196" s="58" t="str">
        <f t="shared" si="104"/>
        <v/>
      </c>
      <c r="B2196" s="53"/>
      <c r="C2196" s="73" t="str">
        <f>IFERROR(VLOOKUP(B2196,Especialidades!A$1:H$6224,3,FALSE),"")</f>
        <v/>
      </c>
      <c r="D2196" s="74"/>
      <c r="E2196" s="21" t="str">
        <f>IFERROR(VLOOKUP(B2196,Especialidades!A$1:H$6224,4,FALSE),"")</f>
        <v/>
      </c>
      <c r="F2196" s="59"/>
      <c r="G2196" s="59">
        <f t="shared" si="102"/>
        <v>0</v>
      </c>
      <c r="H2196" s="21" t="str">
        <f>IFERROR(VLOOKUP(B2196,Especialidades!A$1:H$6224,6,FALSE),"")</f>
        <v/>
      </c>
      <c r="I2196" s="56" t="str">
        <f>IFERROR(VLOOKUP(B2196,Especialidades!A$1:H$6224,7,FALSE),"")</f>
        <v/>
      </c>
      <c r="J2196" s="56" t="str">
        <f>IFERROR(VLOOKUP(B2196,Especialidades!A$1:H$6224,5,FALSE),"")</f>
        <v/>
      </c>
      <c r="K2196" s="21" t="str">
        <f t="shared" si="103"/>
        <v/>
      </c>
      <c r="L2196" s="15"/>
      <c r="AZ2196" s="3"/>
      <c r="BD2196" s="1"/>
      <c r="BF2196" s="4"/>
    </row>
    <row r="2197" spans="1:58" ht="30" customHeight="1" x14ac:dyDescent="0.3">
      <c r="A2197" s="58" t="str">
        <f t="shared" si="104"/>
        <v/>
      </c>
      <c r="B2197" s="53"/>
      <c r="C2197" s="73" t="str">
        <f>IFERROR(VLOOKUP(B2197,Especialidades!A$1:H$6224,3,FALSE),"")</f>
        <v/>
      </c>
      <c r="D2197" s="74"/>
      <c r="E2197" s="21" t="str">
        <f>IFERROR(VLOOKUP(B2197,Especialidades!A$1:H$6224,4,FALSE),"")</f>
        <v/>
      </c>
      <c r="F2197" s="59"/>
      <c r="G2197" s="59">
        <f t="shared" si="102"/>
        <v>0</v>
      </c>
      <c r="H2197" s="21" t="str">
        <f>IFERROR(VLOOKUP(B2197,Especialidades!A$1:H$6224,6,FALSE),"")</f>
        <v/>
      </c>
      <c r="I2197" s="56" t="str">
        <f>IFERROR(VLOOKUP(B2197,Especialidades!A$1:H$6224,7,FALSE),"")</f>
        <v/>
      </c>
      <c r="J2197" s="56" t="str">
        <f>IFERROR(VLOOKUP(B2197,Especialidades!A$1:H$6224,5,FALSE),"")</f>
        <v/>
      </c>
      <c r="K2197" s="21" t="str">
        <f t="shared" si="103"/>
        <v/>
      </c>
      <c r="L2197" s="15"/>
      <c r="AZ2197" s="3"/>
      <c r="BD2197" s="1"/>
      <c r="BF2197" s="4"/>
    </row>
    <row r="2198" spans="1:58" ht="30" customHeight="1" x14ac:dyDescent="0.3">
      <c r="A2198" s="58" t="str">
        <f t="shared" si="104"/>
        <v/>
      </c>
      <c r="B2198" s="53"/>
      <c r="C2198" s="73" t="str">
        <f>IFERROR(VLOOKUP(B2198,Especialidades!A$1:H$6224,3,FALSE),"")</f>
        <v/>
      </c>
      <c r="D2198" s="74"/>
      <c r="E2198" s="21" t="str">
        <f>IFERROR(VLOOKUP(B2198,Especialidades!A$1:H$6224,4,FALSE),"")</f>
        <v/>
      </c>
      <c r="F2198" s="59"/>
      <c r="G2198" s="59">
        <f t="shared" si="102"/>
        <v>0</v>
      </c>
      <c r="H2198" s="21" t="str">
        <f>IFERROR(VLOOKUP(B2198,Especialidades!A$1:H$6224,6,FALSE),"")</f>
        <v/>
      </c>
      <c r="I2198" s="56" t="str">
        <f>IFERROR(VLOOKUP(B2198,Especialidades!A$1:H$6224,7,FALSE),"")</f>
        <v/>
      </c>
      <c r="J2198" s="56" t="str">
        <f>IFERROR(VLOOKUP(B2198,Especialidades!A$1:H$6224,5,FALSE),"")</f>
        <v/>
      </c>
      <c r="K2198" s="21" t="str">
        <f t="shared" si="103"/>
        <v/>
      </c>
      <c r="L2198" s="15"/>
      <c r="AZ2198" s="3"/>
      <c r="BD2198" s="1"/>
      <c r="BF2198" s="4"/>
    </row>
    <row r="2199" spans="1:58" ht="30" customHeight="1" x14ac:dyDescent="0.3">
      <c r="A2199" s="58" t="str">
        <f t="shared" si="104"/>
        <v/>
      </c>
      <c r="B2199" s="53"/>
      <c r="C2199" s="73" t="str">
        <f>IFERROR(VLOOKUP(B2199,Especialidades!A$1:H$6224,3,FALSE),"")</f>
        <v/>
      </c>
      <c r="D2199" s="74"/>
      <c r="E2199" s="21" t="str">
        <f>IFERROR(VLOOKUP(B2199,Especialidades!A$1:H$6224,4,FALSE),"")</f>
        <v/>
      </c>
      <c r="F2199" s="59"/>
      <c r="G2199" s="59">
        <f t="shared" si="102"/>
        <v>0</v>
      </c>
      <c r="H2199" s="21" t="str">
        <f>IFERROR(VLOOKUP(B2199,Especialidades!A$1:H$6224,6,FALSE),"")</f>
        <v/>
      </c>
      <c r="I2199" s="56" t="str">
        <f>IFERROR(VLOOKUP(B2199,Especialidades!A$1:H$6224,7,FALSE),"")</f>
        <v/>
      </c>
      <c r="J2199" s="56" t="str">
        <f>IFERROR(VLOOKUP(B2199,Especialidades!A$1:H$6224,5,FALSE),"")</f>
        <v/>
      </c>
      <c r="K2199" s="21" t="str">
        <f t="shared" si="103"/>
        <v/>
      </c>
      <c r="L2199" s="15"/>
      <c r="AZ2199" s="3"/>
      <c r="BD2199" s="1"/>
      <c r="BF2199" s="4"/>
    </row>
    <row r="2200" spans="1:58" ht="30" customHeight="1" x14ac:dyDescent="0.3">
      <c r="A2200" s="58" t="str">
        <f t="shared" si="104"/>
        <v/>
      </c>
      <c r="B2200" s="53"/>
      <c r="C2200" s="73" t="str">
        <f>IFERROR(VLOOKUP(B2200,Especialidades!A$1:H$6224,3,FALSE),"")</f>
        <v/>
      </c>
      <c r="D2200" s="74"/>
      <c r="E2200" s="21" t="str">
        <f>IFERROR(VLOOKUP(B2200,Especialidades!A$1:H$6224,4,FALSE),"")</f>
        <v/>
      </c>
      <c r="F2200" s="59"/>
      <c r="G2200" s="59">
        <f t="shared" si="102"/>
        <v>0</v>
      </c>
      <c r="H2200" s="21" t="str">
        <f>IFERROR(VLOOKUP(B2200,Especialidades!A$1:H$6224,6,FALSE),"")</f>
        <v/>
      </c>
      <c r="I2200" s="56" t="str">
        <f>IFERROR(VLOOKUP(B2200,Especialidades!A$1:H$6224,7,FALSE),"")</f>
        <v/>
      </c>
      <c r="J2200" s="56" t="str">
        <f>IFERROR(VLOOKUP(B2200,Especialidades!A$1:H$6224,5,FALSE),"")</f>
        <v/>
      </c>
      <c r="K2200" s="21" t="str">
        <f t="shared" si="103"/>
        <v/>
      </c>
      <c r="L2200" s="15"/>
      <c r="AZ2200" s="3"/>
      <c r="BD2200" s="1"/>
      <c r="BF2200" s="4"/>
    </row>
    <row r="2201" spans="1:58" ht="30" customHeight="1" x14ac:dyDescent="0.3">
      <c r="A2201" s="58" t="str">
        <f t="shared" si="104"/>
        <v/>
      </c>
      <c r="B2201" s="53"/>
      <c r="C2201" s="73" t="str">
        <f>IFERROR(VLOOKUP(B2201,Especialidades!A$1:H$6224,3,FALSE),"")</f>
        <v/>
      </c>
      <c r="D2201" s="74"/>
      <c r="E2201" s="21" t="str">
        <f>IFERROR(VLOOKUP(B2201,Especialidades!A$1:H$6224,4,FALSE),"")</f>
        <v/>
      </c>
      <c r="F2201" s="59"/>
      <c r="G2201" s="59">
        <f t="shared" si="102"/>
        <v>0</v>
      </c>
      <c r="H2201" s="21" t="str">
        <f>IFERROR(VLOOKUP(B2201,Especialidades!A$1:H$6224,6,FALSE),"")</f>
        <v/>
      </c>
      <c r="I2201" s="56" t="str">
        <f>IFERROR(VLOOKUP(B2201,Especialidades!A$1:H$6224,7,FALSE),"")</f>
        <v/>
      </c>
      <c r="J2201" s="56" t="str">
        <f>IFERROR(VLOOKUP(B2201,Especialidades!A$1:H$6224,5,FALSE),"")</f>
        <v/>
      </c>
      <c r="K2201" s="21" t="str">
        <f t="shared" si="103"/>
        <v/>
      </c>
      <c r="L2201" s="15"/>
      <c r="AZ2201" s="3"/>
      <c r="BD2201" s="1"/>
      <c r="BF2201" s="4"/>
    </row>
    <row r="2202" spans="1:58" ht="30" customHeight="1" x14ac:dyDescent="0.3">
      <c r="A2202" s="58" t="str">
        <f t="shared" si="104"/>
        <v/>
      </c>
      <c r="B2202" s="53"/>
      <c r="C2202" s="73" t="str">
        <f>IFERROR(VLOOKUP(B2202,Especialidades!A$1:H$6224,3,FALSE),"")</f>
        <v/>
      </c>
      <c r="D2202" s="74"/>
      <c r="E2202" s="21" t="str">
        <f>IFERROR(VLOOKUP(B2202,Especialidades!A$1:H$6224,4,FALSE),"")</f>
        <v/>
      </c>
      <c r="F2202" s="59"/>
      <c r="G2202" s="59">
        <f t="shared" si="102"/>
        <v>0</v>
      </c>
      <c r="H2202" s="21" t="str">
        <f>IFERROR(VLOOKUP(B2202,Especialidades!A$1:H$6224,6,FALSE),"")</f>
        <v/>
      </c>
      <c r="I2202" s="56" t="str">
        <f>IFERROR(VLOOKUP(B2202,Especialidades!A$1:H$6224,7,FALSE),"")</f>
        <v/>
      </c>
      <c r="J2202" s="56" t="str">
        <f>IFERROR(VLOOKUP(B2202,Especialidades!A$1:H$6224,5,FALSE),"")</f>
        <v/>
      </c>
      <c r="K2202" s="21" t="str">
        <f t="shared" si="103"/>
        <v/>
      </c>
      <c r="L2202" s="15"/>
      <c r="AZ2202" s="3"/>
      <c r="BD2202" s="1"/>
      <c r="BF2202" s="4"/>
    </row>
    <row r="2203" spans="1:58" ht="30" customHeight="1" x14ac:dyDescent="0.3">
      <c r="A2203" s="58" t="str">
        <f t="shared" si="104"/>
        <v/>
      </c>
      <c r="B2203" s="53"/>
      <c r="C2203" s="73" t="str">
        <f>IFERROR(VLOOKUP(B2203,Especialidades!A$1:H$6224,3,FALSE),"")</f>
        <v/>
      </c>
      <c r="D2203" s="74"/>
      <c r="E2203" s="21" t="str">
        <f>IFERROR(VLOOKUP(B2203,Especialidades!A$1:H$6224,4,FALSE),"")</f>
        <v/>
      </c>
      <c r="F2203" s="59"/>
      <c r="G2203" s="59">
        <f t="shared" si="102"/>
        <v>0</v>
      </c>
      <c r="H2203" s="21" t="str">
        <f>IFERROR(VLOOKUP(B2203,Especialidades!A$1:H$6224,6,FALSE),"")</f>
        <v/>
      </c>
      <c r="I2203" s="56" t="str">
        <f>IFERROR(VLOOKUP(B2203,Especialidades!A$1:H$6224,7,FALSE),"")</f>
        <v/>
      </c>
      <c r="J2203" s="56" t="str">
        <f>IFERROR(VLOOKUP(B2203,Especialidades!A$1:H$6224,5,FALSE),"")</f>
        <v/>
      </c>
      <c r="K2203" s="21" t="str">
        <f t="shared" si="103"/>
        <v/>
      </c>
      <c r="L2203" s="15"/>
      <c r="AZ2203" s="3"/>
      <c r="BD2203" s="1"/>
      <c r="BF2203" s="4"/>
    </row>
    <row r="2204" spans="1:58" ht="30" customHeight="1" x14ac:dyDescent="0.3">
      <c r="A2204" s="58" t="str">
        <f t="shared" si="104"/>
        <v/>
      </c>
      <c r="B2204" s="53"/>
      <c r="C2204" s="73" t="str">
        <f>IFERROR(VLOOKUP(B2204,Especialidades!A$1:H$6224,3,FALSE),"")</f>
        <v/>
      </c>
      <c r="D2204" s="74"/>
      <c r="E2204" s="21" t="str">
        <f>IFERROR(VLOOKUP(B2204,Especialidades!A$1:H$6224,4,FALSE),"")</f>
        <v/>
      </c>
      <c r="F2204" s="59"/>
      <c r="G2204" s="59">
        <f t="shared" si="102"/>
        <v>0</v>
      </c>
      <c r="H2204" s="21" t="str">
        <f>IFERROR(VLOOKUP(B2204,Especialidades!A$1:H$6224,6,FALSE),"")</f>
        <v/>
      </c>
      <c r="I2204" s="56" t="str">
        <f>IFERROR(VLOOKUP(B2204,Especialidades!A$1:H$6224,7,FALSE),"")</f>
        <v/>
      </c>
      <c r="J2204" s="56" t="str">
        <f>IFERROR(VLOOKUP(B2204,Especialidades!A$1:H$6224,5,FALSE),"")</f>
        <v/>
      </c>
      <c r="K2204" s="21" t="str">
        <f t="shared" si="103"/>
        <v/>
      </c>
      <c r="L2204" s="15"/>
      <c r="AZ2204" s="3"/>
      <c r="BD2204" s="1"/>
      <c r="BF2204" s="4"/>
    </row>
    <row r="2205" spans="1:58" ht="30" customHeight="1" x14ac:dyDescent="0.3">
      <c r="A2205" s="58" t="str">
        <f t="shared" si="104"/>
        <v/>
      </c>
      <c r="B2205" s="53"/>
      <c r="C2205" s="73" t="str">
        <f>IFERROR(VLOOKUP(B2205,Especialidades!A$1:H$6224,3,FALSE),"")</f>
        <v/>
      </c>
      <c r="D2205" s="74"/>
      <c r="E2205" s="21" t="str">
        <f>IFERROR(VLOOKUP(B2205,Especialidades!A$1:H$6224,4,FALSE),"")</f>
        <v/>
      </c>
      <c r="F2205" s="59"/>
      <c r="G2205" s="59">
        <f t="shared" si="102"/>
        <v>0</v>
      </c>
      <c r="H2205" s="21" t="str">
        <f>IFERROR(VLOOKUP(B2205,Especialidades!A$1:H$6224,6,FALSE),"")</f>
        <v/>
      </c>
      <c r="I2205" s="56" t="str">
        <f>IFERROR(VLOOKUP(B2205,Especialidades!A$1:H$6224,7,FALSE),"")</f>
        <v/>
      </c>
      <c r="J2205" s="56" t="str">
        <f>IFERROR(VLOOKUP(B2205,Especialidades!A$1:H$6224,5,FALSE),"")</f>
        <v/>
      </c>
      <c r="K2205" s="21" t="str">
        <f t="shared" si="103"/>
        <v/>
      </c>
      <c r="L2205" s="15"/>
      <c r="AZ2205" s="3"/>
      <c r="BD2205" s="1"/>
      <c r="BF2205" s="4"/>
    </row>
    <row r="2206" spans="1:58" ht="30" customHeight="1" x14ac:dyDescent="0.3">
      <c r="A2206" s="58" t="str">
        <f t="shared" si="104"/>
        <v/>
      </c>
      <c r="B2206" s="53"/>
      <c r="C2206" s="73" t="str">
        <f>IFERROR(VLOOKUP(B2206,Especialidades!A$1:H$6224,3,FALSE),"")</f>
        <v/>
      </c>
      <c r="D2206" s="74"/>
      <c r="E2206" s="21" t="str">
        <f>IFERROR(VLOOKUP(B2206,Especialidades!A$1:H$6224,4,FALSE),"")</f>
        <v/>
      </c>
      <c r="F2206" s="59"/>
      <c r="G2206" s="59">
        <f t="shared" si="102"/>
        <v>0</v>
      </c>
      <c r="H2206" s="21" t="str">
        <f>IFERROR(VLOOKUP(B2206,Especialidades!A$1:H$6224,6,FALSE),"")</f>
        <v/>
      </c>
      <c r="I2206" s="56" t="str">
        <f>IFERROR(VLOOKUP(B2206,Especialidades!A$1:H$6224,7,FALSE),"")</f>
        <v/>
      </c>
      <c r="J2206" s="56" t="str">
        <f>IFERROR(VLOOKUP(B2206,Especialidades!A$1:H$6224,5,FALSE),"")</f>
        <v/>
      </c>
      <c r="K2206" s="21" t="str">
        <f t="shared" si="103"/>
        <v/>
      </c>
      <c r="L2206" s="15"/>
      <c r="AZ2206" s="3"/>
      <c r="BD2206" s="1"/>
      <c r="BF2206" s="4"/>
    </row>
    <row r="2207" spans="1:58" ht="30" customHeight="1" x14ac:dyDescent="0.3">
      <c r="A2207" s="58" t="str">
        <f t="shared" si="104"/>
        <v/>
      </c>
      <c r="B2207" s="53"/>
      <c r="C2207" s="73" t="str">
        <f>IFERROR(VLOOKUP(B2207,Especialidades!A$1:H$6224,3,FALSE),"")</f>
        <v/>
      </c>
      <c r="D2207" s="74"/>
      <c r="E2207" s="21" t="str">
        <f>IFERROR(VLOOKUP(B2207,Especialidades!A$1:H$6224,4,FALSE),"")</f>
        <v/>
      </c>
      <c r="F2207" s="59"/>
      <c r="G2207" s="59">
        <f t="shared" si="102"/>
        <v>0</v>
      </c>
      <c r="H2207" s="21" t="str">
        <f>IFERROR(VLOOKUP(B2207,Especialidades!A$1:H$6224,6,FALSE),"")</f>
        <v/>
      </c>
      <c r="I2207" s="56" t="str">
        <f>IFERROR(VLOOKUP(B2207,Especialidades!A$1:H$6224,7,FALSE),"")</f>
        <v/>
      </c>
      <c r="J2207" s="56" t="str">
        <f>IFERROR(VLOOKUP(B2207,Especialidades!A$1:H$6224,5,FALSE),"")</f>
        <v/>
      </c>
      <c r="K2207" s="21" t="str">
        <f t="shared" si="103"/>
        <v/>
      </c>
      <c r="L2207" s="15"/>
      <c r="AZ2207" s="3"/>
      <c r="BD2207" s="1"/>
      <c r="BF2207" s="4"/>
    </row>
    <row r="2208" spans="1:58" ht="30" customHeight="1" x14ac:dyDescent="0.3">
      <c r="A2208" s="58" t="str">
        <f t="shared" si="104"/>
        <v/>
      </c>
      <c r="B2208" s="53"/>
      <c r="C2208" s="73" t="str">
        <f>IFERROR(VLOOKUP(B2208,Especialidades!A$1:H$6224,3,FALSE),"")</f>
        <v/>
      </c>
      <c r="D2208" s="74"/>
      <c r="E2208" s="21" t="str">
        <f>IFERROR(VLOOKUP(B2208,Especialidades!A$1:H$6224,4,FALSE),"")</f>
        <v/>
      </c>
      <c r="F2208" s="59"/>
      <c r="G2208" s="59">
        <f t="shared" si="102"/>
        <v>0</v>
      </c>
      <c r="H2208" s="21" t="str">
        <f>IFERROR(VLOOKUP(B2208,Especialidades!A$1:H$6224,6,FALSE),"")</f>
        <v/>
      </c>
      <c r="I2208" s="56" t="str">
        <f>IFERROR(VLOOKUP(B2208,Especialidades!A$1:H$6224,7,FALSE),"")</f>
        <v/>
      </c>
      <c r="J2208" s="56" t="str">
        <f>IFERROR(VLOOKUP(B2208,Especialidades!A$1:H$6224,5,FALSE),"")</f>
        <v/>
      </c>
      <c r="K2208" s="21" t="str">
        <f t="shared" si="103"/>
        <v/>
      </c>
      <c r="L2208" s="15"/>
      <c r="AZ2208" s="3"/>
      <c r="BD2208" s="1"/>
      <c r="BF2208" s="4"/>
    </row>
    <row r="2209" spans="1:58" ht="30" customHeight="1" x14ac:dyDescent="0.3">
      <c r="A2209" s="58" t="str">
        <f t="shared" si="104"/>
        <v/>
      </c>
      <c r="B2209" s="53"/>
      <c r="C2209" s="73" t="str">
        <f>IFERROR(VLOOKUP(B2209,Especialidades!A$1:H$6224,3,FALSE),"")</f>
        <v/>
      </c>
      <c r="D2209" s="74"/>
      <c r="E2209" s="21" t="str">
        <f>IFERROR(VLOOKUP(B2209,Especialidades!A$1:H$6224,4,FALSE),"")</f>
        <v/>
      </c>
      <c r="F2209" s="59"/>
      <c r="G2209" s="59">
        <f t="shared" si="102"/>
        <v>0</v>
      </c>
      <c r="H2209" s="21" t="str">
        <f>IFERROR(VLOOKUP(B2209,Especialidades!A$1:H$6224,6,FALSE),"")</f>
        <v/>
      </c>
      <c r="I2209" s="56" t="str">
        <f>IFERROR(VLOOKUP(B2209,Especialidades!A$1:H$6224,7,FALSE),"")</f>
        <v/>
      </c>
      <c r="J2209" s="56" t="str">
        <f>IFERROR(VLOOKUP(B2209,Especialidades!A$1:H$6224,5,FALSE),"")</f>
        <v/>
      </c>
      <c r="K2209" s="21" t="str">
        <f t="shared" si="103"/>
        <v/>
      </c>
      <c r="L2209" s="15"/>
      <c r="AZ2209" s="3"/>
      <c r="BD2209" s="1"/>
      <c r="BF2209" s="4"/>
    </row>
    <row r="2210" spans="1:58" ht="30" customHeight="1" x14ac:dyDescent="0.3">
      <c r="A2210" s="58" t="str">
        <f t="shared" si="104"/>
        <v/>
      </c>
      <c r="B2210" s="53"/>
      <c r="C2210" s="73" t="str">
        <f>IFERROR(VLOOKUP(B2210,Especialidades!A$1:H$6224,3,FALSE),"")</f>
        <v/>
      </c>
      <c r="D2210" s="74"/>
      <c r="E2210" s="21" t="str">
        <f>IFERROR(VLOOKUP(B2210,Especialidades!A$1:H$6224,4,FALSE),"")</f>
        <v/>
      </c>
      <c r="F2210" s="59"/>
      <c r="G2210" s="59">
        <f t="shared" si="102"/>
        <v>0</v>
      </c>
      <c r="H2210" s="21" t="str">
        <f>IFERROR(VLOOKUP(B2210,Especialidades!A$1:H$6224,6,FALSE),"")</f>
        <v/>
      </c>
      <c r="I2210" s="56" t="str">
        <f>IFERROR(VLOOKUP(B2210,Especialidades!A$1:H$6224,7,FALSE),"")</f>
        <v/>
      </c>
      <c r="J2210" s="56" t="str">
        <f>IFERROR(VLOOKUP(B2210,Especialidades!A$1:H$6224,5,FALSE),"")</f>
        <v/>
      </c>
      <c r="K2210" s="21" t="str">
        <f t="shared" si="103"/>
        <v/>
      </c>
      <c r="L2210" s="15"/>
      <c r="AZ2210" s="3"/>
      <c r="BD2210" s="1"/>
      <c r="BF2210" s="4"/>
    </row>
    <row r="2211" spans="1:58" ht="30" customHeight="1" x14ac:dyDescent="0.3">
      <c r="A2211" s="58" t="str">
        <f t="shared" si="104"/>
        <v/>
      </c>
      <c r="B2211" s="53"/>
      <c r="C2211" s="73" t="str">
        <f>IFERROR(VLOOKUP(B2211,Especialidades!A$1:H$6224,3,FALSE),"")</f>
        <v/>
      </c>
      <c r="D2211" s="74"/>
      <c r="E2211" s="21" t="str">
        <f>IFERROR(VLOOKUP(B2211,Especialidades!A$1:H$6224,4,FALSE),"")</f>
        <v/>
      </c>
      <c r="F2211" s="59"/>
      <c r="G2211" s="59">
        <f t="shared" si="102"/>
        <v>0</v>
      </c>
      <c r="H2211" s="21" t="str">
        <f>IFERROR(VLOOKUP(B2211,Especialidades!A$1:H$6224,6,FALSE),"")</f>
        <v/>
      </c>
      <c r="I2211" s="56" t="str">
        <f>IFERROR(VLOOKUP(B2211,Especialidades!A$1:H$6224,7,FALSE),"")</f>
        <v/>
      </c>
      <c r="J2211" s="56" t="str">
        <f>IFERROR(VLOOKUP(B2211,Especialidades!A$1:H$6224,5,FALSE),"")</f>
        <v/>
      </c>
      <c r="K2211" s="21" t="str">
        <f t="shared" si="103"/>
        <v/>
      </c>
      <c r="L2211" s="15"/>
      <c r="AZ2211" s="3"/>
      <c r="BD2211" s="1"/>
      <c r="BF2211" s="4"/>
    </row>
    <row r="2212" spans="1:58" ht="30" customHeight="1" x14ac:dyDescent="0.3">
      <c r="A2212" s="58" t="str">
        <f t="shared" si="104"/>
        <v/>
      </c>
      <c r="B2212" s="53"/>
      <c r="C2212" s="73" t="str">
        <f>IFERROR(VLOOKUP(B2212,Especialidades!A$1:H$6224,3,FALSE),"")</f>
        <v/>
      </c>
      <c r="D2212" s="74"/>
      <c r="E2212" s="21" t="str">
        <f>IFERROR(VLOOKUP(B2212,Especialidades!A$1:H$6224,4,FALSE),"")</f>
        <v/>
      </c>
      <c r="F2212" s="59"/>
      <c r="G2212" s="59">
        <f t="shared" si="102"/>
        <v>0</v>
      </c>
      <c r="H2212" s="21" t="str">
        <f>IFERROR(VLOOKUP(B2212,Especialidades!A$1:H$6224,6,FALSE),"")</f>
        <v/>
      </c>
      <c r="I2212" s="56" t="str">
        <f>IFERROR(VLOOKUP(B2212,Especialidades!A$1:H$6224,7,FALSE),"")</f>
        <v/>
      </c>
      <c r="J2212" s="56" t="str">
        <f>IFERROR(VLOOKUP(B2212,Especialidades!A$1:H$6224,5,FALSE),"")</f>
        <v/>
      </c>
      <c r="K2212" s="21" t="str">
        <f t="shared" si="103"/>
        <v/>
      </c>
      <c r="L2212" s="15"/>
      <c r="AZ2212" s="3"/>
      <c r="BD2212" s="1"/>
      <c r="BF2212" s="4"/>
    </row>
    <row r="2213" spans="1:58" ht="30" customHeight="1" x14ac:dyDescent="0.3">
      <c r="A2213" s="58" t="str">
        <f t="shared" si="104"/>
        <v/>
      </c>
      <c r="B2213" s="53"/>
      <c r="C2213" s="73" t="str">
        <f>IFERROR(VLOOKUP(B2213,Especialidades!A$1:H$6224,3,FALSE),"")</f>
        <v/>
      </c>
      <c r="D2213" s="74"/>
      <c r="E2213" s="21" t="str">
        <f>IFERROR(VLOOKUP(B2213,Especialidades!A$1:H$6224,4,FALSE),"")</f>
        <v/>
      </c>
      <c r="F2213" s="59"/>
      <c r="G2213" s="59">
        <f t="shared" si="102"/>
        <v>0</v>
      </c>
      <c r="H2213" s="21" t="str">
        <f>IFERROR(VLOOKUP(B2213,Especialidades!A$1:H$6224,6,FALSE),"")</f>
        <v/>
      </c>
      <c r="I2213" s="56" t="str">
        <f>IFERROR(VLOOKUP(B2213,Especialidades!A$1:H$6224,7,FALSE),"")</f>
        <v/>
      </c>
      <c r="J2213" s="56" t="str">
        <f>IFERROR(VLOOKUP(B2213,Especialidades!A$1:H$6224,5,FALSE),"")</f>
        <v/>
      </c>
      <c r="K2213" s="21" t="str">
        <f t="shared" si="103"/>
        <v/>
      </c>
      <c r="L2213" s="15"/>
      <c r="AZ2213" s="3"/>
      <c r="BD2213" s="1"/>
      <c r="BF2213" s="4"/>
    </row>
    <row r="2214" spans="1:58" ht="30" customHeight="1" x14ac:dyDescent="0.3">
      <c r="A2214" s="58" t="str">
        <f t="shared" si="104"/>
        <v/>
      </c>
      <c r="B2214" s="53"/>
      <c r="C2214" s="73" t="str">
        <f>IFERROR(VLOOKUP(B2214,Especialidades!A$1:H$6224,3,FALSE),"")</f>
        <v/>
      </c>
      <c r="D2214" s="74"/>
      <c r="E2214" s="21" t="str">
        <f>IFERROR(VLOOKUP(B2214,Especialidades!A$1:H$6224,4,FALSE),"")</f>
        <v/>
      </c>
      <c r="F2214" s="59"/>
      <c r="G2214" s="59">
        <f t="shared" si="102"/>
        <v>0</v>
      </c>
      <c r="H2214" s="21" t="str">
        <f>IFERROR(VLOOKUP(B2214,Especialidades!A$1:H$6224,6,FALSE),"")</f>
        <v/>
      </c>
      <c r="I2214" s="56" t="str">
        <f>IFERROR(VLOOKUP(B2214,Especialidades!A$1:H$6224,7,FALSE),"")</f>
        <v/>
      </c>
      <c r="J2214" s="56" t="str">
        <f>IFERROR(VLOOKUP(B2214,Especialidades!A$1:H$6224,5,FALSE),"")</f>
        <v/>
      </c>
      <c r="K2214" s="21" t="str">
        <f t="shared" si="103"/>
        <v/>
      </c>
      <c r="L2214" s="15"/>
      <c r="AZ2214" s="3"/>
      <c r="BD2214" s="1"/>
      <c r="BF2214" s="4"/>
    </row>
    <row r="2215" spans="1:58" ht="30" customHeight="1" x14ac:dyDescent="0.3">
      <c r="A2215" s="58" t="str">
        <f t="shared" si="104"/>
        <v/>
      </c>
      <c r="B2215" s="53"/>
      <c r="C2215" s="73" t="str">
        <f>IFERROR(VLOOKUP(B2215,Especialidades!A$1:H$6224,3,FALSE),"")</f>
        <v/>
      </c>
      <c r="D2215" s="74"/>
      <c r="E2215" s="21" t="str">
        <f>IFERROR(VLOOKUP(B2215,Especialidades!A$1:H$6224,4,FALSE),"")</f>
        <v/>
      </c>
      <c r="F2215" s="59"/>
      <c r="G2215" s="59">
        <f t="shared" si="102"/>
        <v>0</v>
      </c>
      <c r="H2215" s="21" t="str">
        <f>IFERROR(VLOOKUP(B2215,Especialidades!A$1:H$6224,6,FALSE),"")</f>
        <v/>
      </c>
      <c r="I2215" s="56" t="str">
        <f>IFERROR(VLOOKUP(B2215,Especialidades!A$1:H$6224,7,FALSE),"")</f>
        <v/>
      </c>
      <c r="J2215" s="56" t="str">
        <f>IFERROR(VLOOKUP(B2215,Especialidades!A$1:H$6224,5,FALSE),"")</f>
        <v/>
      </c>
      <c r="K2215" s="21" t="str">
        <f t="shared" si="103"/>
        <v/>
      </c>
      <c r="L2215" s="15"/>
      <c r="AZ2215" s="3"/>
      <c r="BD2215" s="1"/>
      <c r="BF2215" s="4"/>
    </row>
    <row r="2216" spans="1:58" ht="30" customHeight="1" x14ac:dyDescent="0.3">
      <c r="A2216" s="58" t="str">
        <f t="shared" si="104"/>
        <v/>
      </c>
      <c r="B2216" s="53"/>
      <c r="C2216" s="73" t="str">
        <f>IFERROR(VLOOKUP(B2216,Especialidades!A$1:H$6224,3,FALSE),"")</f>
        <v/>
      </c>
      <c r="D2216" s="74"/>
      <c r="E2216" s="21" t="str">
        <f>IFERROR(VLOOKUP(B2216,Especialidades!A$1:H$6224,4,FALSE),"")</f>
        <v/>
      </c>
      <c r="F2216" s="59"/>
      <c r="G2216" s="59">
        <f t="shared" si="102"/>
        <v>0</v>
      </c>
      <c r="H2216" s="21" t="str">
        <f>IFERROR(VLOOKUP(B2216,Especialidades!A$1:H$6224,6,FALSE),"")</f>
        <v/>
      </c>
      <c r="I2216" s="56" t="str">
        <f>IFERROR(VLOOKUP(B2216,Especialidades!A$1:H$6224,7,FALSE),"")</f>
        <v/>
      </c>
      <c r="J2216" s="56" t="str">
        <f>IFERROR(VLOOKUP(B2216,Especialidades!A$1:H$6224,5,FALSE),"")</f>
        <v/>
      </c>
      <c r="K2216" s="21" t="str">
        <f t="shared" si="103"/>
        <v/>
      </c>
      <c r="L2216" s="15"/>
      <c r="AZ2216" s="3"/>
      <c r="BD2216" s="1"/>
      <c r="BF2216" s="4"/>
    </row>
    <row r="2217" spans="1:58" ht="30" customHeight="1" x14ac:dyDescent="0.3">
      <c r="A2217" s="58" t="str">
        <f t="shared" si="104"/>
        <v/>
      </c>
      <c r="B2217" s="53"/>
      <c r="C2217" s="73" t="str">
        <f>IFERROR(VLOOKUP(B2217,Especialidades!A$1:H$6224,3,FALSE),"")</f>
        <v/>
      </c>
      <c r="D2217" s="74"/>
      <c r="E2217" s="21" t="str">
        <f>IFERROR(VLOOKUP(B2217,Especialidades!A$1:H$6224,4,FALSE),"")</f>
        <v/>
      </c>
      <c r="F2217" s="59"/>
      <c r="G2217" s="59">
        <f t="shared" si="102"/>
        <v>0</v>
      </c>
      <c r="H2217" s="21" t="str">
        <f>IFERROR(VLOOKUP(B2217,Especialidades!A$1:H$6224,6,FALSE),"")</f>
        <v/>
      </c>
      <c r="I2217" s="56" t="str">
        <f>IFERROR(VLOOKUP(B2217,Especialidades!A$1:H$6224,7,FALSE),"")</f>
        <v/>
      </c>
      <c r="J2217" s="56" t="str">
        <f>IFERROR(VLOOKUP(B2217,Especialidades!A$1:H$6224,5,FALSE),"")</f>
        <v/>
      </c>
      <c r="K2217" s="21" t="str">
        <f t="shared" si="103"/>
        <v/>
      </c>
      <c r="L2217" s="15"/>
      <c r="AZ2217" s="3"/>
      <c r="BD2217" s="1"/>
      <c r="BF2217" s="4"/>
    </row>
    <row r="2218" spans="1:58" ht="30" customHeight="1" x14ac:dyDescent="0.3">
      <c r="A2218" s="58" t="str">
        <f t="shared" si="104"/>
        <v/>
      </c>
      <c r="B2218" s="53"/>
      <c r="C2218" s="73" t="str">
        <f>IFERROR(VLOOKUP(B2218,Especialidades!A$1:H$6224,3,FALSE),"")</f>
        <v/>
      </c>
      <c r="D2218" s="74"/>
      <c r="E2218" s="21" t="str">
        <f>IFERROR(VLOOKUP(B2218,Especialidades!A$1:H$6224,4,FALSE),"")</f>
        <v/>
      </c>
      <c r="F2218" s="59"/>
      <c r="G2218" s="59">
        <f t="shared" si="102"/>
        <v>0</v>
      </c>
      <c r="H2218" s="21" t="str">
        <f>IFERROR(VLOOKUP(B2218,Especialidades!A$1:H$6224,6,FALSE),"")</f>
        <v/>
      </c>
      <c r="I2218" s="56" t="str">
        <f>IFERROR(VLOOKUP(B2218,Especialidades!A$1:H$6224,7,FALSE),"")</f>
        <v/>
      </c>
      <c r="J2218" s="56" t="str">
        <f>IFERROR(VLOOKUP(B2218,Especialidades!A$1:H$6224,5,FALSE),"")</f>
        <v/>
      </c>
      <c r="K2218" s="21" t="str">
        <f t="shared" si="103"/>
        <v/>
      </c>
      <c r="L2218" s="15"/>
      <c r="AZ2218" s="3"/>
      <c r="BD2218" s="1"/>
      <c r="BF2218" s="4"/>
    </row>
    <row r="2219" spans="1:58" ht="30" customHeight="1" x14ac:dyDescent="0.3">
      <c r="A2219" s="58" t="str">
        <f t="shared" si="104"/>
        <v/>
      </c>
      <c r="B2219" s="53"/>
      <c r="C2219" s="73" t="str">
        <f>IFERROR(VLOOKUP(B2219,Especialidades!A$1:H$6224,3,FALSE),"")</f>
        <v/>
      </c>
      <c r="D2219" s="74"/>
      <c r="E2219" s="21" t="str">
        <f>IFERROR(VLOOKUP(B2219,Especialidades!A$1:H$6224,4,FALSE),"")</f>
        <v/>
      </c>
      <c r="F2219" s="59"/>
      <c r="G2219" s="59">
        <f t="shared" si="102"/>
        <v>0</v>
      </c>
      <c r="H2219" s="21" t="str">
        <f>IFERROR(VLOOKUP(B2219,Especialidades!A$1:H$6224,6,FALSE),"")</f>
        <v/>
      </c>
      <c r="I2219" s="56" t="str">
        <f>IFERROR(VLOOKUP(B2219,Especialidades!A$1:H$6224,7,FALSE),"")</f>
        <v/>
      </c>
      <c r="J2219" s="56" t="str">
        <f>IFERROR(VLOOKUP(B2219,Especialidades!A$1:H$6224,5,FALSE),"")</f>
        <v/>
      </c>
      <c r="K2219" s="21" t="str">
        <f t="shared" si="103"/>
        <v/>
      </c>
      <c r="L2219" s="15"/>
      <c r="AZ2219" s="3"/>
      <c r="BD2219" s="1"/>
      <c r="BF2219" s="4"/>
    </row>
    <row r="2220" spans="1:58" ht="30" customHeight="1" x14ac:dyDescent="0.3">
      <c r="A2220" s="58" t="str">
        <f t="shared" si="104"/>
        <v/>
      </c>
      <c r="B2220" s="53"/>
      <c r="C2220" s="73" t="str">
        <f>IFERROR(VLOOKUP(B2220,Especialidades!A$1:H$6224,3,FALSE),"")</f>
        <v/>
      </c>
      <c r="D2220" s="74"/>
      <c r="E2220" s="21" t="str">
        <f>IFERROR(VLOOKUP(B2220,Especialidades!A$1:H$6224,4,FALSE),"")</f>
        <v/>
      </c>
      <c r="F2220" s="59"/>
      <c r="G2220" s="59">
        <f t="shared" si="102"/>
        <v>0</v>
      </c>
      <c r="H2220" s="21" t="str">
        <f>IFERROR(VLOOKUP(B2220,Especialidades!A$1:H$6224,6,FALSE),"")</f>
        <v/>
      </c>
      <c r="I2220" s="56" t="str">
        <f>IFERROR(VLOOKUP(B2220,Especialidades!A$1:H$6224,7,FALSE),"")</f>
        <v/>
      </c>
      <c r="J2220" s="56" t="str">
        <f>IFERROR(VLOOKUP(B2220,Especialidades!A$1:H$6224,5,FALSE),"")</f>
        <v/>
      </c>
      <c r="K2220" s="21" t="str">
        <f t="shared" si="103"/>
        <v/>
      </c>
      <c r="L2220" s="15"/>
      <c r="AZ2220" s="3"/>
      <c r="BD2220" s="1"/>
      <c r="BF2220" s="4"/>
    </row>
    <row r="2221" spans="1:58" ht="30" customHeight="1" x14ac:dyDescent="0.3">
      <c r="A2221" s="58" t="str">
        <f t="shared" si="104"/>
        <v/>
      </c>
      <c r="B2221" s="53"/>
      <c r="C2221" s="73" t="str">
        <f>IFERROR(VLOOKUP(B2221,Especialidades!A$1:H$6224,3,FALSE),"")</f>
        <v/>
      </c>
      <c r="D2221" s="74"/>
      <c r="E2221" s="21" t="str">
        <f>IFERROR(VLOOKUP(B2221,Especialidades!A$1:H$6224,4,FALSE),"")</f>
        <v/>
      </c>
      <c r="F2221" s="59"/>
      <c r="G2221" s="59">
        <f t="shared" si="102"/>
        <v>0</v>
      </c>
      <c r="H2221" s="21" t="str">
        <f>IFERROR(VLOOKUP(B2221,Especialidades!A$1:H$6224,6,FALSE),"")</f>
        <v/>
      </c>
      <c r="I2221" s="56" t="str">
        <f>IFERROR(VLOOKUP(B2221,Especialidades!A$1:H$6224,7,FALSE),"")</f>
        <v/>
      </c>
      <c r="J2221" s="56" t="str">
        <f>IFERROR(VLOOKUP(B2221,Especialidades!A$1:H$6224,5,FALSE),"")</f>
        <v/>
      </c>
      <c r="K2221" s="21" t="str">
        <f t="shared" si="103"/>
        <v/>
      </c>
      <c r="L2221" s="15"/>
      <c r="AZ2221" s="3"/>
      <c r="BD2221" s="1"/>
      <c r="BF2221" s="4"/>
    </row>
    <row r="2222" spans="1:58" ht="30" customHeight="1" x14ac:dyDescent="0.3">
      <c r="A2222" s="58" t="str">
        <f t="shared" si="104"/>
        <v/>
      </c>
      <c r="B2222" s="53"/>
      <c r="C2222" s="73" t="str">
        <f>IFERROR(VLOOKUP(B2222,Especialidades!A$1:H$6224,3,FALSE),"")</f>
        <v/>
      </c>
      <c r="D2222" s="74"/>
      <c r="E2222" s="21" t="str">
        <f>IFERROR(VLOOKUP(B2222,Especialidades!A$1:H$6224,4,FALSE),"")</f>
        <v/>
      </c>
      <c r="F2222" s="59"/>
      <c r="G2222" s="59">
        <f t="shared" si="102"/>
        <v>0</v>
      </c>
      <c r="H2222" s="21" t="str">
        <f>IFERROR(VLOOKUP(B2222,Especialidades!A$1:H$6224,6,FALSE),"")</f>
        <v/>
      </c>
      <c r="I2222" s="56" t="str">
        <f>IFERROR(VLOOKUP(B2222,Especialidades!A$1:H$6224,7,FALSE),"")</f>
        <v/>
      </c>
      <c r="J2222" s="56" t="str">
        <f>IFERROR(VLOOKUP(B2222,Especialidades!A$1:H$6224,5,FALSE),"")</f>
        <v/>
      </c>
      <c r="K2222" s="21" t="str">
        <f t="shared" si="103"/>
        <v/>
      </c>
      <c r="L2222" s="15"/>
      <c r="AZ2222" s="3"/>
      <c r="BD2222" s="1"/>
      <c r="BF2222" s="4"/>
    </row>
    <row r="2223" spans="1:58" ht="30" customHeight="1" x14ac:dyDescent="0.3">
      <c r="A2223" s="58" t="str">
        <f t="shared" si="104"/>
        <v/>
      </c>
      <c r="B2223" s="53"/>
      <c r="C2223" s="73" t="str">
        <f>IFERROR(VLOOKUP(B2223,Especialidades!A$1:H$6224,3,FALSE),"")</f>
        <v/>
      </c>
      <c r="D2223" s="74"/>
      <c r="E2223" s="21" t="str">
        <f>IFERROR(VLOOKUP(B2223,Especialidades!A$1:H$6224,4,FALSE),"")</f>
        <v/>
      </c>
      <c r="F2223" s="59"/>
      <c r="G2223" s="59">
        <f t="shared" si="102"/>
        <v>0</v>
      </c>
      <c r="H2223" s="21" t="str">
        <f>IFERROR(VLOOKUP(B2223,Especialidades!A$1:H$6224,6,FALSE),"")</f>
        <v/>
      </c>
      <c r="I2223" s="56" t="str">
        <f>IFERROR(VLOOKUP(B2223,Especialidades!A$1:H$6224,7,FALSE),"")</f>
        <v/>
      </c>
      <c r="J2223" s="56" t="str">
        <f>IFERROR(VLOOKUP(B2223,Especialidades!A$1:H$6224,5,FALSE),"")</f>
        <v/>
      </c>
      <c r="K2223" s="21" t="str">
        <f t="shared" si="103"/>
        <v/>
      </c>
      <c r="L2223" s="15"/>
      <c r="AZ2223" s="3"/>
      <c r="BD2223" s="1"/>
      <c r="BF2223" s="4"/>
    </row>
    <row r="2224" spans="1:58" ht="30" customHeight="1" x14ac:dyDescent="0.3">
      <c r="A2224" s="58" t="str">
        <f t="shared" si="104"/>
        <v/>
      </c>
      <c r="B2224" s="53"/>
      <c r="C2224" s="73" t="str">
        <f>IFERROR(VLOOKUP(B2224,Especialidades!A$1:H$6224,3,FALSE),"")</f>
        <v/>
      </c>
      <c r="D2224" s="74"/>
      <c r="E2224" s="21" t="str">
        <f>IFERROR(VLOOKUP(B2224,Especialidades!A$1:H$6224,4,FALSE),"")</f>
        <v/>
      </c>
      <c r="F2224" s="59"/>
      <c r="G2224" s="59">
        <f t="shared" si="102"/>
        <v>0</v>
      </c>
      <c r="H2224" s="21" t="str">
        <f>IFERROR(VLOOKUP(B2224,Especialidades!A$1:H$6224,6,FALSE),"")</f>
        <v/>
      </c>
      <c r="I2224" s="56" t="str">
        <f>IFERROR(VLOOKUP(B2224,Especialidades!A$1:H$6224,7,FALSE),"")</f>
        <v/>
      </c>
      <c r="J2224" s="56" t="str">
        <f>IFERROR(VLOOKUP(B2224,Especialidades!A$1:H$6224,5,FALSE),"")</f>
        <v/>
      </c>
      <c r="K2224" s="21" t="str">
        <f t="shared" si="103"/>
        <v/>
      </c>
      <c r="L2224" s="15"/>
      <c r="AZ2224" s="3"/>
      <c r="BD2224" s="1"/>
      <c r="BF2224" s="4"/>
    </row>
    <row r="2225" spans="1:58" ht="30" customHeight="1" x14ac:dyDescent="0.3">
      <c r="A2225" s="58" t="str">
        <f t="shared" si="104"/>
        <v/>
      </c>
      <c r="B2225" s="53"/>
      <c r="C2225" s="73" t="str">
        <f>IFERROR(VLOOKUP(B2225,Especialidades!A$1:H$6224,3,FALSE),"")</f>
        <v/>
      </c>
      <c r="D2225" s="74"/>
      <c r="E2225" s="21" t="str">
        <f>IFERROR(VLOOKUP(B2225,Especialidades!A$1:H$6224,4,FALSE),"")</f>
        <v/>
      </c>
      <c r="F2225" s="59"/>
      <c r="G2225" s="59">
        <f t="shared" si="102"/>
        <v>0</v>
      </c>
      <c r="H2225" s="21" t="str">
        <f>IFERROR(VLOOKUP(B2225,Especialidades!A$1:H$6224,6,FALSE),"")</f>
        <v/>
      </c>
      <c r="I2225" s="56" t="str">
        <f>IFERROR(VLOOKUP(B2225,Especialidades!A$1:H$6224,7,FALSE),"")</f>
        <v/>
      </c>
      <c r="J2225" s="56" t="str">
        <f>IFERROR(VLOOKUP(B2225,Especialidades!A$1:H$6224,5,FALSE),"")</f>
        <v/>
      </c>
      <c r="K2225" s="21" t="str">
        <f t="shared" si="103"/>
        <v/>
      </c>
      <c r="L2225" s="15"/>
      <c r="AZ2225" s="3"/>
      <c r="BD2225" s="1"/>
      <c r="BF2225" s="4"/>
    </row>
    <row r="2226" spans="1:58" ht="30" customHeight="1" x14ac:dyDescent="0.3">
      <c r="A2226" s="58" t="str">
        <f t="shared" si="104"/>
        <v/>
      </c>
      <c r="B2226" s="53"/>
      <c r="C2226" s="73" t="str">
        <f>IFERROR(VLOOKUP(B2226,Especialidades!A$1:H$6224,3,FALSE),"")</f>
        <v/>
      </c>
      <c r="D2226" s="74"/>
      <c r="E2226" s="21" t="str">
        <f>IFERROR(VLOOKUP(B2226,Especialidades!A$1:H$6224,4,FALSE),"")</f>
        <v/>
      </c>
      <c r="F2226" s="59"/>
      <c r="G2226" s="59">
        <f t="shared" si="102"/>
        <v>0</v>
      </c>
      <c r="H2226" s="21" t="str">
        <f>IFERROR(VLOOKUP(B2226,Especialidades!A$1:H$6224,6,FALSE),"")</f>
        <v/>
      </c>
      <c r="I2226" s="56" t="str">
        <f>IFERROR(VLOOKUP(B2226,Especialidades!A$1:H$6224,7,FALSE),"")</f>
        <v/>
      </c>
      <c r="J2226" s="56" t="str">
        <f>IFERROR(VLOOKUP(B2226,Especialidades!A$1:H$6224,5,FALSE),"")</f>
        <v/>
      </c>
      <c r="K2226" s="21" t="str">
        <f t="shared" si="103"/>
        <v/>
      </c>
      <c r="L2226" s="15"/>
      <c r="AZ2226" s="3"/>
      <c r="BD2226" s="1"/>
      <c r="BF2226" s="4"/>
    </row>
    <row r="2227" spans="1:58" ht="30" customHeight="1" x14ac:dyDescent="0.3">
      <c r="A2227" s="58" t="str">
        <f t="shared" si="104"/>
        <v/>
      </c>
      <c r="B2227" s="53"/>
      <c r="C2227" s="73" t="str">
        <f>IFERROR(VLOOKUP(B2227,Especialidades!A$1:H$6224,3,FALSE),"")</f>
        <v/>
      </c>
      <c r="D2227" s="74"/>
      <c r="E2227" s="21" t="str">
        <f>IFERROR(VLOOKUP(B2227,Especialidades!A$1:H$6224,4,FALSE),"")</f>
        <v/>
      </c>
      <c r="F2227" s="59"/>
      <c r="G2227" s="59">
        <f t="shared" si="102"/>
        <v>0</v>
      </c>
      <c r="H2227" s="21" t="str">
        <f>IFERROR(VLOOKUP(B2227,Especialidades!A$1:H$6224,6,FALSE),"")</f>
        <v/>
      </c>
      <c r="I2227" s="56" t="str">
        <f>IFERROR(VLOOKUP(B2227,Especialidades!A$1:H$6224,7,FALSE),"")</f>
        <v/>
      </c>
      <c r="J2227" s="56" t="str">
        <f>IFERROR(VLOOKUP(B2227,Especialidades!A$1:H$6224,5,FALSE),"")</f>
        <v/>
      </c>
      <c r="K2227" s="21" t="str">
        <f t="shared" si="103"/>
        <v/>
      </c>
      <c r="L2227" s="15"/>
      <c r="AZ2227" s="3"/>
      <c r="BD2227" s="1"/>
      <c r="BF2227" s="4"/>
    </row>
    <row r="2228" spans="1:58" ht="30" customHeight="1" x14ac:dyDescent="0.3">
      <c r="A2228" s="58" t="str">
        <f t="shared" si="104"/>
        <v/>
      </c>
      <c r="B2228" s="53"/>
      <c r="C2228" s="73" t="str">
        <f>IFERROR(VLOOKUP(B2228,Especialidades!A$1:H$6224,3,FALSE),"")</f>
        <v/>
      </c>
      <c r="D2228" s="74"/>
      <c r="E2228" s="21" t="str">
        <f>IFERROR(VLOOKUP(B2228,Especialidades!A$1:H$6224,4,FALSE),"")</f>
        <v/>
      </c>
      <c r="F2228" s="59"/>
      <c r="G2228" s="59">
        <f t="shared" si="102"/>
        <v>0</v>
      </c>
      <c r="H2228" s="21" t="str">
        <f>IFERROR(VLOOKUP(B2228,Especialidades!A$1:H$6224,6,FALSE),"")</f>
        <v/>
      </c>
      <c r="I2228" s="56" t="str">
        <f>IFERROR(VLOOKUP(B2228,Especialidades!A$1:H$6224,7,FALSE),"")</f>
        <v/>
      </c>
      <c r="J2228" s="56" t="str">
        <f>IFERROR(VLOOKUP(B2228,Especialidades!A$1:H$6224,5,FALSE),"")</f>
        <v/>
      </c>
      <c r="K2228" s="21" t="str">
        <f t="shared" si="103"/>
        <v/>
      </c>
      <c r="L2228" s="15"/>
      <c r="AZ2228" s="3"/>
      <c r="BD2228" s="1"/>
      <c r="BF2228" s="4"/>
    </row>
    <row r="2229" spans="1:58" ht="30" customHeight="1" x14ac:dyDescent="0.3">
      <c r="A2229" s="58" t="str">
        <f t="shared" si="104"/>
        <v/>
      </c>
      <c r="B2229" s="53"/>
      <c r="C2229" s="73" t="str">
        <f>IFERROR(VLOOKUP(B2229,Especialidades!A$1:H$6224,3,FALSE),"")</f>
        <v/>
      </c>
      <c r="D2229" s="74"/>
      <c r="E2229" s="21" t="str">
        <f>IFERROR(VLOOKUP(B2229,Especialidades!A$1:H$6224,4,FALSE),"")</f>
        <v/>
      </c>
      <c r="F2229" s="59"/>
      <c r="G2229" s="59">
        <f t="shared" si="102"/>
        <v>0</v>
      </c>
      <c r="H2229" s="21" t="str">
        <f>IFERROR(VLOOKUP(B2229,Especialidades!A$1:H$6224,6,FALSE),"")</f>
        <v/>
      </c>
      <c r="I2229" s="56" t="str">
        <f>IFERROR(VLOOKUP(B2229,Especialidades!A$1:H$6224,7,FALSE),"")</f>
        <v/>
      </c>
      <c r="J2229" s="56" t="str">
        <f>IFERROR(VLOOKUP(B2229,Especialidades!A$1:H$6224,5,FALSE),"")</f>
        <v/>
      </c>
      <c r="K2229" s="21" t="str">
        <f t="shared" si="103"/>
        <v/>
      </c>
      <c r="L2229" s="15"/>
      <c r="AZ2229" s="3"/>
      <c r="BD2229" s="1"/>
      <c r="BF2229" s="4"/>
    </row>
    <row r="2230" spans="1:58" ht="30" customHeight="1" x14ac:dyDescent="0.3">
      <c r="A2230" s="58" t="str">
        <f t="shared" si="104"/>
        <v/>
      </c>
      <c r="B2230" s="53"/>
      <c r="C2230" s="73" t="str">
        <f>IFERROR(VLOOKUP(B2230,Especialidades!A$1:H$6224,3,FALSE),"")</f>
        <v/>
      </c>
      <c r="D2230" s="74"/>
      <c r="E2230" s="21" t="str">
        <f>IFERROR(VLOOKUP(B2230,Especialidades!A$1:H$6224,4,FALSE),"")</f>
        <v/>
      </c>
      <c r="F2230" s="59"/>
      <c r="G2230" s="59">
        <f t="shared" si="102"/>
        <v>0</v>
      </c>
      <c r="H2230" s="21" t="str">
        <f>IFERROR(VLOOKUP(B2230,Especialidades!A$1:H$6224,6,FALSE),"")</f>
        <v/>
      </c>
      <c r="I2230" s="56" t="str">
        <f>IFERROR(VLOOKUP(B2230,Especialidades!A$1:H$6224,7,FALSE),"")</f>
        <v/>
      </c>
      <c r="J2230" s="56" t="str">
        <f>IFERROR(VLOOKUP(B2230,Especialidades!A$1:H$6224,5,FALSE),"")</f>
        <v/>
      </c>
      <c r="K2230" s="21" t="str">
        <f t="shared" si="103"/>
        <v/>
      </c>
      <c r="L2230" s="15"/>
      <c r="AZ2230" s="3"/>
      <c r="BD2230" s="1"/>
      <c r="BF2230" s="4"/>
    </row>
    <row r="2231" spans="1:58" ht="30" customHeight="1" x14ac:dyDescent="0.3">
      <c r="A2231" s="58" t="str">
        <f t="shared" si="104"/>
        <v/>
      </c>
      <c r="B2231" s="53"/>
      <c r="C2231" s="73" t="str">
        <f>IFERROR(VLOOKUP(B2231,Especialidades!A$1:H$6224,3,FALSE),"")</f>
        <v/>
      </c>
      <c r="D2231" s="74"/>
      <c r="E2231" s="21" t="str">
        <f>IFERROR(VLOOKUP(B2231,Especialidades!A$1:H$6224,4,FALSE),"")</f>
        <v/>
      </c>
      <c r="F2231" s="59"/>
      <c r="G2231" s="59">
        <f t="shared" si="102"/>
        <v>0</v>
      </c>
      <c r="H2231" s="21" t="str">
        <f>IFERROR(VLOOKUP(B2231,Especialidades!A$1:H$6224,6,FALSE),"")</f>
        <v/>
      </c>
      <c r="I2231" s="56" t="str">
        <f>IFERROR(VLOOKUP(B2231,Especialidades!A$1:H$6224,7,FALSE),"")</f>
        <v/>
      </c>
      <c r="J2231" s="56" t="str">
        <f>IFERROR(VLOOKUP(B2231,Especialidades!A$1:H$6224,5,FALSE),"")</f>
        <v/>
      </c>
      <c r="K2231" s="21" t="str">
        <f t="shared" si="103"/>
        <v/>
      </c>
      <c r="L2231" s="15"/>
      <c r="AZ2231" s="3"/>
      <c r="BD2231" s="1"/>
      <c r="BF2231" s="4"/>
    </row>
    <row r="2232" spans="1:58" ht="30" customHeight="1" x14ac:dyDescent="0.3">
      <c r="A2232" s="58" t="str">
        <f t="shared" si="104"/>
        <v/>
      </c>
      <c r="B2232" s="53"/>
      <c r="C2232" s="73" t="str">
        <f>IFERROR(VLOOKUP(B2232,Especialidades!A$1:H$6224,3,FALSE),"")</f>
        <v/>
      </c>
      <c r="D2232" s="74"/>
      <c r="E2232" s="21" t="str">
        <f>IFERROR(VLOOKUP(B2232,Especialidades!A$1:H$6224,4,FALSE),"")</f>
        <v/>
      </c>
      <c r="F2232" s="59"/>
      <c r="G2232" s="59">
        <f t="shared" si="102"/>
        <v>0</v>
      </c>
      <c r="H2232" s="21" t="str">
        <f>IFERROR(VLOOKUP(B2232,Especialidades!A$1:H$6224,6,FALSE),"")</f>
        <v/>
      </c>
      <c r="I2232" s="56" t="str">
        <f>IFERROR(VLOOKUP(B2232,Especialidades!A$1:H$6224,7,FALSE),"")</f>
        <v/>
      </c>
      <c r="J2232" s="56" t="str">
        <f>IFERROR(VLOOKUP(B2232,Especialidades!A$1:H$6224,5,FALSE),"")</f>
        <v/>
      </c>
      <c r="K2232" s="21" t="str">
        <f t="shared" si="103"/>
        <v/>
      </c>
      <c r="L2232" s="15"/>
      <c r="AZ2232" s="3"/>
      <c r="BD2232" s="1"/>
      <c r="BF2232" s="4"/>
    </row>
    <row r="2233" spans="1:58" ht="30" customHeight="1" x14ac:dyDescent="0.3">
      <c r="A2233" s="58" t="str">
        <f t="shared" si="104"/>
        <v/>
      </c>
      <c r="B2233" s="53"/>
      <c r="C2233" s="73" t="str">
        <f>IFERROR(VLOOKUP(B2233,Especialidades!A$1:H$6224,3,FALSE),"")</f>
        <v/>
      </c>
      <c r="D2233" s="74"/>
      <c r="E2233" s="21" t="str">
        <f>IFERROR(VLOOKUP(B2233,Especialidades!A$1:H$6224,4,FALSE),"")</f>
        <v/>
      </c>
      <c r="F2233" s="59"/>
      <c r="G2233" s="59">
        <f t="shared" si="102"/>
        <v>0</v>
      </c>
      <c r="H2233" s="21" t="str">
        <f>IFERROR(VLOOKUP(B2233,Especialidades!A$1:H$6224,6,FALSE),"")</f>
        <v/>
      </c>
      <c r="I2233" s="56" t="str">
        <f>IFERROR(VLOOKUP(B2233,Especialidades!A$1:H$6224,7,FALSE),"")</f>
        <v/>
      </c>
      <c r="J2233" s="56" t="str">
        <f>IFERROR(VLOOKUP(B2233,Especialidades!A$1:H$6224,5,FALSE),"")</f>
        <v/>
      </c>
      <c r="K2233" s="21" t="str">
        <f t="shared" si="103"/>
        <v/>
      </c>
      <c r="L2233" s="15"/>
      <c r="AZ2233" s="3"/>
      <c r="BD2233" s="1"/>
      <c r="BF2233" s="4"/>
    </row>
    <row r="2234" spans="1:58" ht="30" customHeight="1" x14ac:dyDescent="0.3">
      <c r="A2234" s="58" t="str">
        <f t="shared" si="104"/>
        <v/>
      </c>
      <c r="B2234" s="53"/>
      <c r="C2234" s="73" t="str">
        <f>IFERROR(VLOOKUP(B2234,Especialidades!A$1:H$6224,3,FALSE),"")</f>
        <v/>
      </c>
      <c r="D2234" s="74"/>
      <c r="E2234" s="21" t="str">
        <f>IFERROR(VLOOKUP(B2234,Especialidades!A$1:H$6224,4,FALSE),"")</f>
        <v/>
      </c>
      <c r="F2234" s="59"/>
      <c r="G2234" s="59">
        <f t="shared" si="102"/>
        <v>0</v>
      </c>
      <c r="H2234" s="21" t="str">
        <f>IFERROR(VLOOKUP(B2234,Especialidades!A$1:H$6224,6,FALSE),"")</f>
        <v/>
      </c>
      <c r="I2234" s="56" t="str">
        <f>IFERROR(VLOOKUP(B2234,Especialidades!A$1:H$6224,7,FALSE),"")</f>
        <v/>
      </c>
      <c r="J2234" s="56" t="str">
        <f>IFERROR(VLOOKUP(B2234,Especialidades!A$1:H$6224,5,FALSE),"")</f>
        <v/>
      </c>
      <c r="K2234" s="21" t="str">
        <f t="shared" si="103"/>
        <v/>
      </c>
      <c r="L2234" s="15"/>
      <c r="AZ2234" s="3"/>
      <c r="BD2234" s="1"/>
      <c r="BF2234" s="4"/>
    </row>
    <row r="2235" spans="1:58" ht="30" customHeight="1" x14ac:dyDescent="0.3">
      <c r="A2235" s="58" t="str">
        <f t="shared" si="104"/>
        <v/>
      </c>
      <c r="B2235" s="53"/>
      <c r="C2235" s="73" t="str">
        <f>IFERROR(VLOOKUP(B2235,Especialidades!A$1:H$6224,3,FALSE),"")</f>
        <v/>
      </c>
      <c r="D2235" s="74"/>
      <c r="E2235" s="21" t="str">
        <f>IFERROR(VLOOKUP(B2235,Especialidades!A$1:H$6224,4,FALSE),"")</f>
        <v/>
      </c>
      <c r="F2235" s="59"/>
      <c r="G2235" s="59">
        <f t="shared" si="102"/>
        <v>0</v>
      </c>
      <c r="H2235" s="21" t="str">
        <f>IFERROR(VLOOKUP(B2235,Especialidades!A$1:H$6224,6,FALSE),"")</f>
        <v/>
      </c>
      <c r="I2235" s="56" t="str">
        <f>IFERROR(VLOOKUP(B2235,Especialidades!A$1:H$6224,7,FALSE),"")</f>
        <v/>
      </c>
      <c r="J2235" s="56" t="str">
        <f>IFERROR(VLOOKUP(B2235,Especialidades!A$1:H$6224,5,FALSE),"")</f>
        <v/>
      </c>
      <c r="K2235" s="21" t="str">
        <f t="shared" si="103"/>
        <v/>
      </c>
      <c r="L2235" s="15"/>
      <c r="AZ2235" s="3"/>
      <c r="BD2235" s="1"/>
      <c r="BF2235" s="4"/>
    </row>
    <row r="2236" spans="1:58" ht="30" customHeight="1" x14ac:dyDescent="0.3">
      <c r="A2236" s="58" t="str">
        <f t="shared" si="104"/>
        <v/>
      </c>
      <c r="B2236" s="53"/>
      <c r="C2236" s="73" t="str">
        <f>IFERROR(VLOOKUP(B2236,Especialidades!A$1:H$6224,3,FALSE),"")</f>
        <v/>
      </c>
      <c r="D2236" s="74"/>
      <c r="E2236" s="21" t="str">
        <f>IFERROR(VLOOKUP(B2236,Especialidades!A$1:H$6224,4,FALSE),"")</f>
        <v/>
      </c>
      <c r="F2236" s="59"/>
      <c r="G2236" s="59">
        <f t="shared" si="102"/>
        <v>0</v>
      </c>
      <c r="H2236" s="21" t="str">
        <f>IFERROR(VLOOKUP(B2236,Especialidades!A$1:H$6224,6,FALSE),"")</f>
        <v/>
      </c>
      <c r="I2236" s="56" t="str">
        <f>IFERROR(VLOOKUP(B2236,Especialidades!A$1:H$6224,7,FALSE),"")</f>
        <v/>
      </c>
      <c r="J2236" s="56" t="str">
        <f>IFERROR(VLOOKUP(B2236,Especialidades!A$1:H$6224,5,FALSE),"")</f>
        <v/>
      </c>
      <c r="K2236" s="21" t="str">
        <f t="shared" si="103"/>
        <v/>
      </c>
      <c r="L2236" s="15"/>
      <c r="AZ2236" s="3"/>
      <c r="BD2236" s="1"/>
      <c r="BF2236" s="4"/>
    </row>
    <row r="2237" spans="1:58" ht="30" customHeight="1" x14ac:dyDescent="0.3">
      <c r="A2237" s="58" t="str">
        <f t="shared" si="104"/>
        <v/>
      </c>
      <c r="B2237" s="53"/>
      <c r="C2237" s="73" t="str">
        <f>IFERROR(VLOOKUP(B2237,Especialidades!A$1:H$6224,3,FALSE),"")</f>
        <v/>
      </c>
      <c r="D2237" s="74"/>
      <c r="E2237" s="21" t="str">
        <f>IFERROR(VLOOKUP(B2237,Especialidades!A$1:H$6224,4,FALSE),"")</f>
        <v/>
      </c>
      <c r="F2237" s="59"/>
      <c r="G2237" s="59">
        <f t="shared" si="102"/>
        <v>0</v>
      </c>
      <c r="H2237" s="21" t="str">
        <f>IFERROR(VLOOKUP(B2237,Especialidades!A$1:H$6224,6,FALSE),"")</f>
        <v/>
      </c>
      <c r="I2237" s="56" t="str">
        <f>IFERROR(VLOOKUP(B2237,Especialidades!A$1:H$6224,7,FALSE),"")</f>
        <v/>
      </c>
      <c r="J2237" s="56" t="str">
        <f>IFERROR(VLOOKUP(B2237,Especialidades!A$1:H$6224,5,FALSE),"")</f>
        <v/>
      </c>
      <c r="K2237" s="21" t="str">
        <f t="shared" si="103"/>
        <v/>
      </c>
      <c r="L2237" s="15"/>
      <c r="AZ2237" s="3"/>
      <c r="BD2237" s="1"/>
      <c r="BF2237" s="4"/>
    </row>
    <row r="2238" spans="1:58" ht="30" customHeight="1" x14ac:dyDescent="0.3">
      <c r="A2238" s="58" t="str">
        <f t="shared" si="104"/>
        <v/>
      </c>
      <c r="B2238" s="53"/>
      <c r="C2238" s="73" t="str">
        <f>IFERROR(VLOOKUP(B2238,Especialidades!A$1:H$6224,3,FALSE),"")</f>
        <v/>
      </c>
      <c r="D2238" s="74"/>
      <c r="E2238" s="21" t="str">
        <f>IFERROR(VLOOKUP(B2238,Especialidades!A$1:H$6224,4,FALSE),"")</f>
        <v/>
      </c>
      <c r="F2238" s="59"/>
      <c r="G2238" s="59">
        <f t="shared" si="102"/>
        <v>0</v>
      </c>
      <c r="H2238" s="21" t="str">
        <f>IFERROR(VLOOKUP(B2238,Especialidades!A$1:H$6224,6,FALSE),"")</f>
        <v/>
      </c>
      <c r="I2238" s="56" t="str">
        <f>IFERROR(VLOOKUP(B2238,Especialidades!A$1:H$6224,7,FALSE),"")</f>
        <v/>
      </c>
      <c r="J2238" s="56" t="str">
        <f>IFERROR(VLOOKUP(B2238,Especialidades!A$1:H$6224,5,FALSE),"")</f>
        <v/>
      </c>
      <c r="K2238" s="21" t="str">
        <f t="shared" si="103"/>
        <v/>
      </c>
      <c r="L2238" s="15"/>
      <c r="AZ2238" s="3"/>
      <c r="BD2238" s="1"/>
      <c r="BF2238" s="4"/>
    </row>
    <row r="2239" spans="1:58" ht="30" customHeight="1" x14ac:dyDescent="0.3">
      <c r="A2239" s="58" t="str">
        <f t="shared" si="104"/>
        <v/>
      </c>
      <c r="B2239" s="53"/>
      <c r="C2239" s="73" t="str">
        <f>IFERROR(VLOOKUP(B2239,Especialidades!A$1:H$6224,3,FALSE),"")</f>
        <v/>
      </c>
      <c r="D2239" s="74"/>
      <c r="E2239" s="21" t="str">
        <f>IFERROR(VLOOKUP(B2239,Especialidades!A$1:H$6224,4,FALSE),"")</f>
        <v/>
      </c>
      <c r="F2239" s="59"/>
      <c r="G2239" s="59">
        <f t="shared" si="102"/>
        <v>0</v>
      </c>
      <c r="H2239" s="21" t="str">
        <f>IFERROR(VLOOKUP(B2239,Especialidades!A$1:H$6224,6,FALSE),"")</f>
        <v/>
      </c>
      <c r="I2239" s="56" t="str">
        <f>IFERROR(VLOOKUP(B2239,Especialidades!A$1:H$6224,7,FALSE),"")</f>
        <v/>
      </c>
      <c r="J2239" s="56" t="str">
        <f>IFERROR(VLOOKUP(B2239,Especialidades!A$1:H$6224,5,FALSE),"")</f>
        <v/>
      </c>
      <c r="K2239" s="21" t="str">
        <f t="shared" si="103"/>
        <v/>
      </c>
      <c r="L2239" s="15"/>
      <c r="AZ2239" s="3"/>
      <c r="BD2239" s="1"/>
      <c r="BF2239" s="4"/>
    </row>
    <row r="2240" spans="1:58" ht="30" customHeight="1" x14ac:dyDescent="0.3">
      <c r="A2240" s="58" t="str">
        <f t="shared" si="104"/>
        <v/>
      </c>
      <c r="B2240" s="53"/>
      <c r="C2240" s="73" t="str">
        <f>IFERROR(VLOOKUP(B2240,Especialidades!A$1:H$6224,3,FALSE),"")</f>
        <v/>
      </c>
      <c r="D2240" s="74"/>
      <c r="E2240" s="21" t="str">
        <f>IFERROR(VLOOKUP(B2240,Especialidades!A$1:H$6224,4,FALSE),"")</f>
        <v/>
      </c>
      <c r="F2240" s="59"/>
      <c r="G2240" s="59">
        <f t="shared" si="102"/>
        <v>0</v>
      </c>
      <c r="H2240" s="21" t="str">
        <f>IFERROR(VLOOKUP(B2240,Especialidades!A$1:H$6224,6,FALSE),"")</f>
        <v/>
      </c>
      <c r="I2240" s="56" t="str">
        <f>IFERROR(VLOOKUP(B2240,Especialidades!A$1:H$6224,7,FALSE),"")</f>
        <v/>
      </c>
      <c r="J2240" s="56" t="str">
        <f>IFERROR(VLOOKUP(B2240,Especialidades!A$1:H$6224,5,FALSE),"")</f>
        <v/>
      </c>
      <c r="K2240" s="21" t="str">
        <f t="shared" si="103"/>
        <v/>
      </c>
      <c r="L2240" s="15"/>
      <c r="AZ2240" s="3"/>
      <c r="BD2240" s="1"/>
      <c r="BF2240" s="4"/>
    </row>
    <row r="2241" spans="1:58" ht="30" customHeight="1" x14ac:dyDescent="0.3">
      <c r="A2241" s="58" t="str">
        <f t="shared" si="104"/>
        <v/>
      </c>
      <c r="B2241" s="53"/>
      <c r="C2241" s="73" t="str">
        <f>IFERROR(VLOOKUP(B2241,Especialidades!A$1:H$6224,3,FALSE),"")</f>
        <v/>
      </c>
      <c r="D2241" s="74"/>
      <c r="E2241" s="21" t="str">
        <f>IFERROR(VLOOKUP(B2241,Especialidades!A$1:H$6224,4,FALSE),"")</f>
        <v/>
      </c>
      <c r="F2241" s="59"/>
      <c r="G2241" s="59">
        <f t="shared" si="102"/>
        <v>0</v>
      </c>
      <c r="H2241" s="21" t="str">
        <f>IFERROR(VLOOKUP(B2241,Especialidades!A$1:H$6224,6,FALSE),"")</f>
        <v/>
      </c>
      <c r="I2241" s="56" t="str">
        <f>IFERROR(VLOOKUP(B2241,Especialidades!A$1:H$6224,7,FALSE),"")</f>
        <v/>
      </c>
      <c r="J2241" s="56" t="str">
        <f>IFERROR(VLOOKUP(B2241,Especialidades!A$1:H$6224,5,FALSE),"")</f>
        <v/>
      </c>
      <c r="K2241" s="21" t="str">
        <f t="shared" si="103"/>
        <v/>
      </c>
      <c r="L2241" s="15"/>
      <c r="AZ2241" s="3"/>
      <c r="BD2241" s="1"/>
      <c r="BF2241" s="4"/>
    </row>
    <row r="2242" spans="1:58" ht="30" customHeight="1" x14ac:dyDescent="0.3">
      <c r="A2242" s="58" t="str">
        <f t="shared" si="104"/>
        <v/>
      </c>
      <c r="B2242" s="53"/>
      <c r="C2242" s="73" t="str">
        <f>IFERROR(VLOOKUP(B2242,Especialidades!A$1:H$6224,3,FALSE),"")</f>
        <v/>
      </c>
      <c r="D2242" s="74"/>
      <c r="E2242" s="21" t="str">
        <f>IFERROR(VLOOKUP(B2242,Especialidades!A$1:H$6224,4,FALSE),"")</f>
        <v/>
      </c>
      <c r="F2242" s="59"/>
      <c r="G2242" s="59">
        <f t="shared" si="102"/>
        <v>0</v>
      </c>
      <c r="H2242" s="21" t="str">
        <f>IFERROR(VLOOKUP(B2242,Especialidades!A$1:H$6224,6,FALSE),"")</f>
        <v/>
      </c>
      <c r="I2242" s="56" t="str">
        <f>IFERROR(VLOOKUP(B2242,Especialidades!A$1:H$6224,7,FALSE),"")</f>
        <v/>
      </c>
      <c r="J2242" s="56" t="str">
        <f>IFERROR(VLOOKUP(B2242,Especialidades!A$1:H$6224,5,FALSE),"")</f>
        <v/>
      </c>
      <c r="K2242" s="21" t="str">
        <f t="shared" si="103"/>
        <v/>
      </c>
      <c r="L2242" s="15"/>
      <c r="AZ2242" s="3"/>
      <c r="BD2242" s="1"/>
      <c r="BF2242" s="4"/>
    </row>
    <row r="2243" spans="1:58" ht="30" customHeight="1" x14ac:dyDescent="0.3">
      <c r="A2243" s="58" t="str">
        <f t="shared" si="104"/>
        <v/>
      </c>
      <c r="B2243" s="53"/>
      <c r="C2243" s="73" t="str">
        <f>IFERROR(VLOOKUP(B2243,Especialidades!A$1:H$6224,3,FALSE),"")</f>
        <v/>
      </c>
      <c r="D2243" s="74"/>
      <c r="E2243" s="21" t="str">
        <f>IFERROR(VLOOKUP(B2243,Especialidades!A$1:H$6224,4,FALSE),"")</f>
        <v/>
      </c>
      <c r="F2243" s="59"/>
      <c r="G2243" s="59">
        <f t="shared" si="102"/>
        <v>0</v>
      </c>
      <c r="H2243" s="21" t="str">
        <f>IFERROR(VLOOKUP(B2243,Especialidades!A$1:H$6224,6,FALSE),"")</f>
        <v/>
      </c>
      <c r="I2243" s="56" t="str">
        <f>IFERROR(VLOOKUP(B2243,Especialidades!A$1:H$6224,7,FALSE),"")</f>
        <v/>
      </c>
      <c r="J2243" s="56" t="str">
        <f>IFERROR(VLOOKUP(B2243,Especialidades!A$1:H$6224,5,FALSE),"")</f>
        <v/>
      </c>
      <c r="K2243" s="21" t="str">
        <f t="shared" si="103"/>
        <v/>
      </c>
      <c r="L2243" s="15"/>
      <c r="AZ2243" s="3"/>
      <c r="BD2243" s="1"/>
      <c r="BF2243" s="4"/>
    </row>
    <row r="2244" spans="1:58" ht="30" customHeight="1" x14ac:dyDescent="0.3">
      <c r="A2244" s="58" t="str">
        <f t="shared" si="104"/>
        <v/>
      </c>
      <c r="B2244" s="53"/>
      <c r="C2244" s="73" t="str">
        <f>IFERROR(VLOOKUP(B2244,Especialidades!A$1:H$6224,3,FALSE),"")</f>
        <v/>
      </c>
      <c r="D2244" s="74"/>
      <c r="E2244" s="21" t="str">
        <f>IFERROR(VLOOKUP(B2244,Especialidades!A$1:H$6224,4,FALSE),"")</f>
        <v/>
      </c>
      <c r="F2244" s="59"/>
      <c r="G2244" s="59">
        <f t="shared" si="102"/>
        <v>0</v>
      </c>
      <c r="H2244" s="21" t="str">
        <f>IFERROR(VLOOKUP(B2244,Especialidades!A$1:H$6224,6,FALSE),"")</f>
        <v/>
      </c>
      <c r="I2244" s="56" t="str">
        <f>IFERROR(VLOOKUP(B2244,Especialidades!A$1:H$6224,7,FALSE),"")</f>
        <v/>
      </c>
      <c r="J2244" s="56" t="str">
        <f>IFERROR(VLOOKUP(B2244,Especialidades!A$1:H$6224,5,FALSE),"")</f>
        <v/>
      </c>
      <c r="K2244" s="21" t="str">
        <f t="shared" si="103"/>
        <v/>
      </c>
      <c r="L2244" s="15"/>
      <c r="AZ2244" s="3"/>
      <c r="BD2244" s="1"/>
      <c r="BF2244" s="4"/>
    </row>
    <row r="2245" spans="1:58" ht="30" customHeight="1" x14ac:dyDescent="0.3">
      <c r="A2245" s="58" t="str">
        <f t="shared" si="104"/>
        <v/>
      </c>
      <c r="B2245" s="53"/>
      <c r="C2245" s="73" t="str">
        <f>IFERROR(VLOOKUP(B2245,Especialidades!A$1:H$6224,3,FALSE),"")</f>
        <v/>
      </c>
      <c r="D2245" s="74"/>
      <c r="E2245" s="21" t="str">
        <f>IFERROR(VLOOKUP(B2245,Especialidades!A$1:H$6224,4,FALSE),"")</f>
        <v/>
      </c>
      <c r="F2245" s="59"/>
      <c r="G2245" s="59">
        <f t="shared" si="102"/>
        <v>0</v>
      </c>
      <c r="H2245" s="21" t="str">
        <f>IFERROR(VLOOKUP(B2245,Especialidades!A$1:H$6224,6,FALSE),"")</f>
        <v/>
      </c>
      <c r="I2245" s="56" t="str">
        <f>IFERROR(VLOOKUP(B2245,Especialidades!A$1:H$6224,7,FALSE),"")</f>
        <v/>
      </c>
      <c r="J2245" s="56" t="str">
        <f>IFERROR(VLOOKUP(B2245,Especialidades!A$1:H$6224,5,FALSE),"")</f>
        <v/>
      </c>
      <c r="K2245" s="21" t="str">
        <f t="shared" si="103"/>
        <v/>
      </c>
      <c r="L2245" s="15"/>
      <c r="AZ2245" s="3"/>
      <c r="BD2245" s="1"/>
      <c r="BF2245" s="4"/>
    </row>
    <row r="2246" spans="1:58" ht="30" customHeight="1" x14ac:dyDescent="0.3">
      <c r="A2246" s="58" t="str">
        <f t="shared" si="104"/>
        <v/>
      </c>
      <c r="B2246" s="53"/>
      <c r="C2246" s="73" t="str">
        <f>IFERROR(VLOOKUP(B2246,Especialidades!A$1:H$6224,3,FALSE),"")</f>
        <v/>
      </c>
      <c r="D2246" s="74"/>
      <c r="E2246" s="21" t="str">
        <f>IFERROR(VLOOKUP(B2246,Especialidades!A$1:H$6224,4,FALSE),"")</f>
        <v/>
      </c>
      <c r="F2246" s="59"/>
      <c r="G2246" s="59">
        <f t="shared" si="102"/>
        <v>0</v>
      </c>
      <c r="H2246" s="21" t="str">
        <f>IFERROR(VLOOKUP(B2246,Especialidades!A$1:H$6224,6,FALSE),"")</f>
        <v/>
      </c>
      <c r="I2246" s="56" t="str">
        <f>IFERROR(VLOOKUP(B2246,Especialidades!A$1:H$6224,7,FALSE),"")</f>
        <v/>
      </c>
      <c r="J2246" s="56" t="str">
        <f>IFERROR(VLOOKUP(B2246,Especialidades!A$1:H$6224,5,FALSE),"")</f>
        <v/>
      </c>
      <c r="K2246" s="21" t="str">
        <f t="shared" si="103"/>
        <v/>
      </c>
      <c r="L2246" s="15"/>
      <c r="AZ2246" s="3"/>
      <c r="BD2246" s="1"/>
      <c r="BF2246" s="4"/>
    </row>
    <row r="2247" spans="1:58" ht="30" customHeight="1" x14ac:dyDescent="0.3">
      <c r="A2247" s="58" t="str">
        <f t="shared" si="104"/>
        <v/>
      </c>
      <c r="B2247" s="53"/>
      <c r="C2247" s="73" t="str">
        <f>IFERROR(VLOOKUP(B2247,Especialidades!A$1:H$6224,3,FALSE),"")</f>
        <v/>
      </c>
      <c r="D2247" s="74"/>
      <c r="E2247" s="21" t="str">
        <f>IFERROR(VLOOKUP(B2247,Especialidades!A$1:H$6224,4,FALSE),"")</f>
        <v/>
      </c>
      <c r="F2247" s="59"/>
      <c r="G2247" s="59">
        <f t="shared" si="102"/>
        <v>0</v>
      </c>
      <c r="H2247" s="21" t="str">
        <f>IFERROR(VLOOKUP(B2247,Especialidades!A$1:H$6224,6,FALSE),"")</f>
        <v/>
      </c>
      <c r="I2247" s="56" t="str">
        <f>IFERROR(VLOOKUP(B2247,Especialidades!A$1:H$6224,7,FALSE),"")</f>
        <v/>
      </c>
      <c r="J2247" s="56" t="str">
        <f>IFERROR(VLOOKUP(B2247,Especialidades!A$1:H$6224,5,FALSE),"")</f>
        <v/>
      </c>
      <c r="K2247" s="21" t="str">
        <f t="shared" si="103"/>
        <v/>
      </c>
      <c r="L2247" s="15"/>
      <c r="AZ2247" s="3"/>
      <c r="BD2247" s="1"/>
      <c r="BF2247" s="4"/>
    </row>
    <row r="2248" spans="1:58" ht="30" customHeight="1" x14ac:dyDescent="0.3">
      <c r="A2248" s="58" t="str">
        <f t="shared" si="104"/>
        <v/>
      </c>
      <c r="B2248" s="53"/>
      <c r="C2248" s="73" t="str">
        <f>IFERROR(VLOOKUP(B2248,Especialidades!A$1:H$6224,3,FALSE),"")</f>
        <v/>
      </c>
      <c r="D2248" s="74"/>
      <c r="E2248" s="21" t="str">
        <f>IFERROR(VLOOKUP(B2248,Especialidades!A$1:H$6224,4,FALSE),"")</f>
        <v/>
      </c>
      <c r="F2248" s="59"/>
      <c r="G2248" s="59">
        <f t="shared" si="102"/>
        <v>0</v>
      </c>
      <c r="H2248" s="21" t="str">
        <f>IFERROR(VLOOKUP(B2248,Especialidades!A$1:H$6224,6,FALSE),"")</f>
        <v/>
      </c>
      <c r="I2248" s="56" t="str">
        <f>IFERROR(VLOOKUP(B2248,Especialidades!A$1:H$6224,7,FALSE),"")</f>
        <v/>
      </c>
      <c r="J2248" s="56" t="str">
        <f>IFERROR(VLOOKUP(B2248,Especialidades!A$1:H$6224,5,FALSE),"")</f>
        <v/>
      </c>
      <c r="K2248" s="21" t="str">
        <f t="shared" si="103"/>
        <v/>
      </c>
      <c r="L2248" s="15"/>
      <c r="AZ2248" s="3"/>
      <c r="BD2248" s="1"/>
      <c r="BF2248" s="4"/>
    </row>
    <row r="2249" spans="1:58" ht="30" customHeight="1" x14ac:dyDescent="0.3">
      <c r="A2249" s="58" t="str">
        <f t="shared" si="104"/>
        <v/>
      </c>
      <c r="B2249" s="53"/>
      <c r="C2249" s="73" t="str">
        <f>IFERROR(VLOOKUP(B2249,Especialidades!A$1:H$6224,3,FALSE),"")</f>
        <v/>
      </c>
      <c r="D2249" s="74"/>
      <c r="E2249" s="21" t="str">
        <f>IFERROR(VLOOKUP(B2249,Especialidades!A$1:H$6224,4,FALSE),"")</f>
        <v/>
      </c>
      <c r="F2249" s="59"/>
      <c r="G2249" s="59">
        <f t="shared" si="102"/>
        <v>0</v>
      </c>
      <c r="H2249" s="21" t="str">
        <f>IFERROR(VLOOKUP(B2249,Especialidades!A$1:H$6224,6,FALSE),"")</f>
        <v/>
      </c>
      <c r="I2249" s="56" t="str">
        <f>IFERROR(VLOOKUP(B2249,Especialidades!A$1:H$6224,7,FALSE),"")</f>
        <v/>
      </c>
      <c r="J2249" s="56" t="str">
        <f>IFERROR(VLOOKUP(B2249,Especialidades!A$1:H$6224,5,FALSE),"")</f>
        <v/>
      </c>
      <c r="K2249" s="21" t="str">
        <f t="shared" si="103"/>
        <v/>
      </c>
      <c r="L2249" s="15"/>
      <c r="AZ2249" s="3"/>
      <c r="BD2249" s="1"/>
      <c r="BF2249" s="4"/>
    </row>
    <row r="2250" spans="1:58" ht="30" customHeight="1" x14ac:dyDescent="0.3">
      <c r="A2250" s="58" t="str">
        <f t="shared" si="104"/>
        <v/>
      </c>
      <c r="B2250" s="53"/>
      <c r="C2250" s="73" t="str">
        <f>IFERROR(VLOOKUP(B2250,Especialidades!A$1:H$6224,3,FALSE),"")</f>
        <v/>
      </c>
      <c r="D2250" s="74"/>
      <c r="E2250" s="21" t="str">
        <f>IFERROR(VLOOKUP(B2250,Especialidades!A$1:H$6224,4,FALSE),"")</f>
        <v/>
      </c>
      <c r="F2250" s="59"/>
      <c r="G2250" s="59">
        <f t="shared" si="102"/>
        <v>0</v>
      </c>
      <c r="H2250" s="21" t="str">
        <f>IFERROR(VLOOKUP(B2250,Especialidades!A$1:H$6224,6,FALSE),"")</f>
        <v/>
      </c>
      <c r="I2250" s="56" t="str">
        <f>IFERROR(VLOOKUP(B2250,Especialidades!A$1:H$6224,7,FALSE),"")</f>
        <v/>
      </c>
      <c r="J2250" s="56" t="str">
        <f>IFERROR(VLOOKUP(B2250,Especialidades!A$1:H$6224,5,FALSE),"")</f>
        <v/>
      </c>
      <c r="K2250" s="21" t="str">
        <f t="shared" si="103"/>
        <v/>
      </c>
      <c r="L2250" s="15"/>
      <c r="AZ2250" s="3"/>
      <c r="BD2250" s="1"/>
      <c r="BF2250" s="4"/>
    </row>
    <row r="2251" spans="1:58" ht="30" customHeight="1" x14ac:dyDescent="0.3">
      <c r="A2251" s="58" t="str">
        <f t="shared" si="104"/>
        <v/>
      </c>
      <c r="B2251" s="53"/>
      <c r="C2251" s="73" t="str">
        <f>IFERROR(VLOOKUP(B2251,Especialidades!A$1:H$6224,3,FALSE),"")</f>
        <v/>
      </c>
      <c r="D2251" s="74"/>
      <c r="E2251" s="21" t="str">
        <f>IFERROR(VLOOKUP(B2251,Especialidades!A$1:H$6224,4,FALSE),"")</f>
        <v/>
      </c>
      <c r="F2251" s="59"/>
      <c r="G2251" s="59">
        <f t="shared" si="102"/>
        <v>0</v>
      </c>
      <c r="H2251" s="21" t="str">
        <f>IFERROR(VLOOKUP(B2251,Especialidades!A$1:H$6224,6,FALSE),"")</f>
        <v/>
      </c>
      <c r="I2251" s="56" t="str">
        <f>IFERROR(VLOOKUP(B2251,Especialidades!A$1:H$6224,7,FALSE),"")</f>
        <v/>
      </c>
      <c r="J2251" s="56" t="str">
        <f>IFERROR(VLOOKUP(B2251,Especialidades!A$1:H$6224,5,FALSE),"")</f>
        <v/>
      </c>
      <c r="K2251" s="21" t="str">
        <f t="shared" si="103"/>
        <v/>
      </c>
      <c r="L2251" s="15"/>
      <c r="AZ2251" s="3"/>
      <c r="BD2251" s="1"/>
      <c r="BF2251" s="4"/>
    </row>
    <row r="2252" spans="1:58" ht="30" customHeight="1" x14ac:dyDescent="0.3">
      <c r="A2252" s="58" t="str">
        <f t="shared" si="104"/>
        <v/>
      </c>
      <c r="B2252" s="53"/>
      <c r="C2252" s="73" t="str">
        <f>IFERROR(VLOOKUP(B2252,Especialidades!A$1:H$6224,3,FALSE),"")</f>
        <v/>
      </c>
      <c r="D2252" s="74"/>
      <c r="E2252" s="21" t="str">
        <f>IFERROR(VLOOKUP(B2252,Especialidades!A$1:H$6224,4,FALSE),"")</f>
        <v/>
      </c>
      <c r="F2252" s="59"/>
      <c r="G2252" s="59">
        <f t="shared" si="102"/>
        <v>0</v>
      </c>
      <c r="H2252" s="21" t="str">
        <f>IFERROR(VLOOKUP(B2252,Especialidades!A$1:H$6224,6,FALSE),"")</f>
        <v/>
      </c>
      <c r="I2252" s="56" t="str">
        <f>IFERROR(VLOOKUP(B2252,Especialidades!A$1:H$6224,7,FALSE),"")</f>
        <v/>
      </c>
      <c r="J2252" s="56" t="str">
        <f>IFERROR(VLOOKUP(B2252,Especialidades!A$1:H$6224,5,FALSE),"")</f>
        <v/>
      </c>
      <c r="K2252" s="21" t="str">
        <f t="shared" si="103"/>
        <v/>
      </c>
      <c r="L2252" s="15"/>
      <c r="AZ2252" s="3"/>
      <c r="BD2252" s="1"/>
      <c r="BF2252" s="4"/>
    </row>
    <row r="2253" spans="1:58" ht="30" customHeight="1" x14ac:dyDescent="0.3">
      <c r="A2253" s="58" t="str">
        <f t="shared" si="104"/>
        <v/>
      </c>
      <c r="B2253" s="53"/>
      <c r="C2253" s="73" t="str">
        <f>IFERROR(VLOOKUP(B2253,Especialidades!A$1:H$6224,3,FALSE),"")</f>
        <v/>
      </c>
      <c r="D2253" s="74"/>
      <c r="E2253" s="21" t="str">
        <f>IFERROR(VLOOKUP(B2253,Especialidades!A$1:H$6224,4,FALSE),"")</f>
        <v/>
      </c>
      <c r="F2253" s="59"/>
      <c r="G2253" s="59">
        <f t="shared" ref="G2253:G2316" si="105">SUMIF(B:B, B2253,F:F)</f>
        <v>0</v>
      </c>
      <c r="H2253" s="21" t="str">
        <f>IFERROR(VLOOKUP(B2253,Especialidades!A$1:H$6224,6,FALSE),"")</f>
        <v/>
      </c>
      <c r="I2253" s="56" t="str">
        <f>IFERROR(VLOOKUP(B2253,Especialidades!A$1:H$6224,7,FALSE),"")</f>
        <v/>
      </c>
      <c r="J2253" s="56" t="str">
        <f>IFERROR(VLOOKUP(B2253,Especialidades!A$1:H$6224,5,FALSE),"")</f>
        <v/>
      </c>
      <c r="K2253" s="21" t="str">
        <f t="shared" ref="K2253:K2316" si="106">IFERROR(E2253*F2253,"")</f>
        <v/>
      </c>
      <c r="L2253" s="15"/>
      <c r="AZ2253" s="3"/>
      <c r="BD2253" s="1"/>
      <c r="BF2253" s="4"/>
    </row>
    <row r="2254" spans="1:58" ht="30" customHeight="1" x14ac:dyDescent="0.3">
      <c r="A2254" s="58" t="str">
        <f t="shared" ref="A2254:A2317" si="107">IF(ISBLANK(B2253),"",+A2253+1)</f>
        <v/>
      </c>
      <c r="B2254" s="53"/>
      <c r="C2254" s="73" t="str">
        <f>IFERROR(VLOOKUP(B2254,Especialidades!A$1:H$6224,3,FALSE),"")</f>
        <v/>
      </c>
      <c r="D2254" s="74"/>
      <c r="E2254" s="21" t="str">
        <f>IFERROR(VLOOKUP(B2254,Especialidades!A$1:H$6224,4,FALSE),"")</f>
        <v/>
      </c>
      <c r="F2254" s="59"/>
      <c r="G2254" s="59">
        <f t="shared" si="105"/>
        <v>0</v>
      </c>
      <c r="H2254" s="21" t="str">
        <f>IFERROR(VLOOKUP(B2254,Especialidades!A$1:H$6224,6,FALSE),"")</f>
        <v/>
      </c>
      <c r="I2254" s="56" t="str">
        <f>IFERROR(VLOOKUP(B2254,Especialidades!A$1:H$6224,7,FALSE),"")</f>
        <v/>
      </c>
      <c r="J2254" s="56" t="str">
        <f>IFERROR(VLOOKUP(B2254,Especialidades!A$1:H$6224,5,FALSE),"")</f>
        <v/>
      </c>
      <c r="K2254" s="21" t="str">
        <f t="shared" si="106"/>
        <v/>
      </c>
      <c r="L2254" s="15"/>
      <c r="AZ2254" s="3"/>
      <c r="BD2254" s="1"/>
      <c r="BF2254" s="4"/>
    </row>
    <row r="2255" spans="1:58" ht="30" customHeight="1" x14ac:dyDescent="0.3">
      <c r="A2255" s="58" t="str">
        <f t="shared" si="107"/>
        <v/>
      </c>
      <c r="B2255" s="53"/>
      <c r="C2255" s="73" t="str">
        <f>IFERROR(VLOOKUP(B2255,Especialidades!A$1:H$6224,3,FALSE),"")</f>
        <v/>
      </c>
      <c r="D2255" s="74"/>
      <c r="E2255" s="21" t="str">
        <f>IFERROR(VLOOKUP(B2255,Especialidades!A$1:H$6224,4,FALSE),"")</f>
        <v/>
      </c>
      <c r="F2255" s="59"/>
      <c r="G2255" s="59">
        <f t="shared" si="105"/>
        <v>0</v>
      </c>
      <c r="H2255" s="21" t="str">
        <f>IFERROR(VLOOKUP(B2255,Especialidades!A$1:H$6224,6,FALSE),"")</f>
        <v/>
      </c>
      <c r="I2255" s="56" t="str">
        <f>IFERROR(VLOOKUP(B2255,Especialidades!A$1:H$6224,7,FALSE),"")</f>
        <v/>
      </c>
      <c r="J2255" s="56" t="str">
        <f>IFERROR(VLOOKUP(B2255,Especialidades!A$1:H$6224,5,FALSE),"")</f>
        <v/>
      </c>
      <c r="K2255" s="21" t="str">
        <f t="shared" si="106"/>
        <v/>
      </c>
      <c r="L2255" s="15"/>
      <c r="AZ2255" s="3"/>
      <c r="BD2255" s="1"/>
      <c r="BF2255" s="4"/>
    </row>
    <row r="2256" spans="1:58" ht="30" customHeight="1" x14ac:dyDescent="0.3">
      <c r="A2256" s="58" t="str">
        <f t="shared" si="107"/>
        <v/>
      </c>
      <c r="B2256" s="53"/>
      <c r="C2256" s="73" t="str">
        <f>IFERROR(VLOOKUP(B2256,Especialidades!A$1:H$6224,3,FALSE),"")</f>
        <v/>
      </c>
      <c r="D2256" s="74"/>
      <c r="E2256" s="21" t="str">
        <f>IFERROR(VLOOKUP(B2256,Especialidades!A$1:H$6224,4,FALSE),"")</f>
        <v/>
      </c>
      <c r="F2256" s="59"/>
      <c r="G2256" s="59">
        <f t="shared" si="105"/>
        <v>0</v>
      </c>
      <c r="H2256" s="21" t="str">
        <f>IFERROR(VLOOKUP(B2256,Especialidades!A$1:H$6224,6,FALSE),"")</f>
        <v/>
      </c>
      <c r="I2256" s="56" t="str">
        <f>IFERROR(VLOOKUP(B2256,Especialidades!A$1:H$6224,7,FALSE),"")</f>
        <v/>
      </c>
      <c r="J2256" s="56" t="str">
        <f>IFERROR(VLOOKUP(B2256,Especialidades!A$1:H$6224,5,FALSE),"")</f>
        <v/>
      </c>
      <c r="K2256" s="21" t="str">
        <f t="shared" si="106"/>
        <v/>
      </c>
      <c r="L2256" s="15"/>
      <c r="AZ2256" s="3"/>
      <c r="BD2256" s="1"/>
      <c r="BF2256" s="4"/>
    </row>
    <row r="2257" spans="1:58" ht="30" customHeight="1" x14ac:dyDescent="0.3">
      <c r="A2257" s="58" t="str">
        <f t="shared" si="107"/>
        <v/>
      </c>
      <c r="B2257" s="53"/>
      <c r="C2257" s="73" t="str">
        <f>IFERROR(VLOOKUP(B2257,Especialidades!A$1:H$6224,3,FALSE),"")</f>
        <v/>
      </c>
      <c r="D2257" s="74"/>
      <c r="E2257" s="21" t="str">
        <f>IFERROR(VLOOKUP(B2257,Especialidades!A$1:H$6224,4,FALSE),"")</f>
        <v/>
      </c>
      <c r="F2257" s="59"/>
      <c r="G2257" s="59">
        <f t="shared" si="105"/>
        <v>0</v>
      </c>
      <c r="H2257" s="21" t="str">
        <f>IFERROR(VLOOKUP(B2257,Especialidades!A$1:H$6224,6,FALSE),"")</f>
        <v/>
      </c>
      <c r="I2257" s="56" t="str">
        <f>IFERROR(VLOOKUP(B2257,Especialidades!A$1:H$6224,7,FALSE),"")</f>
        <v/>
      </c>
      <c r="J2257" s="56" t="str">
        <f>IFERROR(VLOOKUP(B2257,Especialidades!A$1:H$6224,5,FALSE),"")</f>
        <v/>
      </c>
      <c r="K2257" s="21" t="str">
        <f t="shared" si="106"/>
        <v/>
      </c>
      <c r="L2257" s="15"/>
      <c r="AZ2257" s="3"/>
      <c r="BD2257" s="1"/>
      <c r="BF2257" s="4"/>
    </row>
    <row r="2258" spans="1:58" ht="30" customHeight="1" x14ac:dyDescent="0.3">
      <c r="A2258" s="58" t="str">
        <f t="shared" si="107"/>
        <v/>
      </c>
      <c r="B2258" s="53"/>
      <c r="C2258" s="73" t="str">
        <f>IFERROR(VLOOKUP(B2258,Especialidades!A$1:H$6224,3,FALSE),"")</f>
        <v/>
      </c>
      <c r="D2258" s="74"/>
      <c r="E2258" s="21" t="str">
        <f>IFERROR(VLOOKUP(B2258,Especialidades!A$1:H$6224,4,FALSE),"")</f>
        <v/>
      </c>
      <c r="F2258" s="59"/>
      <c r="G2258" s="59">
        <f t="shared" si="105"/>
        <v>0</v>
      </c>
      <c r="H2258" s="21" t="str">
        <f>IFERROR(VLOOKUP(B2258,Especialidades!A$1:H$6224,6,FALSE),"")</f>
        <v/>
      </c>
      <c r="I2258" s="56" t="str">
        <f>IFERROR(VLOOKUP(B2258,Especialidades!A$1:H$6224,7,FALSE),"")</f>
        <v/>
      </c>
      <c r="J2258" s="56" t="str">
        <f>IFERROR(VLOOKUP(B2258,Especialidades!A$1:H$6224,5,FALSE),"")</f>
        <v/>
      </c>
      <c r="K2258" s="21" t="str">
        <f t="shared" si="106"/>
        <v/>
      </c>
      <c r="L2258" s="15"/>
      <c r="AZ2258" s="3"/>
      <c r="BD2258" s="1"/>
      <c r="BF2258" s="4"/>
    </row>
    <row r="2259" spans="1:58" ht="30" customHeight="1" x14ac:dyDescent="0.3">
      <c r="A2259" s="58" t="str">
        <f t="shared" si="107"/>
        <v/>
      </c>
      <c r="B2259" s="53"/>
      <c r="C2259" s="73" t="str">
        <f>IFERROR(VLOOKUP(B2259,Especialidades!A$1:H$6224,3,FALSE),"")</f>
        <v/>
      </c>
      <c r="D2259" s="74"/>
      <c r="E2259" s="21" t="str">
        <f>IFERROR(VLOOKUP(B2259,Especialidades!A$1:H$6224,4,FALSE),"")</f>
        <v/>
      </c>
      <c r="F2259" s="59"/>
      <c r="G2259" s="59">
        <f t="shared" si="105"/>
        <v>0</v>
      </c>
      <c r="H2259" s="21" t="str">
        <f>IFERROR(VLOOKUP(B2259,Especialidades!A$1:H$6224,6,FALSE),"")</f>
        <v/>
      </c>
      <c r="I2259" s="56" t="str">
        <f>IFERROR(VLOOKUP(B2259,Especialidades!A$1:H$6224,7,FALSE),"")</f>
        <v/>
      </c>
      <c r="J2259" s="56" t="str">
        <f>IFERROR(VLOOKUP(B2259,Especialidades!A$1:H$6224,5,FALSE),"")</f>
        <v/>
      </c>
      <c r="K2259" s="21" t="str">
        <f t="shared" si="106"/>
        <v/>
      </c>
      <c r="L2259" s="15"/>
      <c r="AZ2259" s="3"/>
      <c r="BD2259" s="1"/>
      <c r="BF2259" s="4"/>
    </row>
    <row r="2260" spans="1:58" ht="30" customHeight="1" x14ac:dyDescent="0.3">
      <c r="A2260" s="58" t="str">
        <f t="shared" si="107"/>
        <v/>
      </c>
      <c r="B2260" s="53"/>
      <c r="C2260" s="73" t="str">
        <f>IFERROR(VLOOKUP(B2260,Especialidades!A$1:H$6224,3,FALSE),"")</f>
        <v/>
      </c>
      <c r="D2260" s="74"/>
      <c r="E2260" s="21" t="str">
        <f>IFERROR(VLOOKUP(B2260,Especialidades!A$1:H$6224,4,FALSE),"")</f>
        <v/>
      </c>
      <c r="F2260" s="59"/>
      <c r="G2260" s="59">
        <f t="shared" si="105"/>
        <v>0</v>
      </c>
      <c r="H2260" s="21" t="str">
        <f>IFERROR(VLOOKUP(B2260,Especialidades!A$1:H$6224,6,FALSE),"")</f>
        <v/>
      </c>
      <c r="I2260" s="56" t="str">
        <f>IFERROR(VLOOKUP(B2260,Especialidades!A$1:H$6224,7,FALSE),"")</f>
        <v/>
      </c>
      <c r="J2260" s="56" t="str">
        <f>IFERROR(VLOOKUP(B2260,Especialidades!A$1:H$6224,5,FALSE),"")</f>
        <v/>
      </c>
      <c r="K2260" s="21" t="str">
        <f t="shared" si="106"/>
        <v/>
      </c>
      <c r="L2260" s="15"/>
      <c r="AZ2260" s="3"/>
      <c r="BD2260" s="1"/>
      <c r="BF2260" s="4"/>
    </row>
    <row r="2261" spans="1:58" ht="30" customHeight="1" x14ac:dyDescent="0.3">
      <c r="A2261" s="58" t="str">
        <f t="shared" si="107"/>
        <v/>
      </c>
      <c r="B2261" s="53"/>
      <c r="C2261" s="73" t="str">
        <f>IFERROR(VLOOKUP(B2261,Especialidades!A$1:H$6224,3,FALSE),"")</f>
        <v/>
      </c>
      <c r="D2261" s="74"/>
      <c r="E2261" s="21" t="str">
        <f>IFERROR(VLOOKUP(B2261,Especialidades!A$1:H$6224,4,FALSE),"")</f>
        <v/>
      </c>
      <c r="F2261" s="59"/>
      <c r="G2261" s="59">
        <f t="shared" si="105"/>
        <v>0</v>
      </c>
      <c r="H2261" s="21" t="str">
        <f>IFERROR(VLOOKUP(B2261,Especialidades!A$1:H$6224,6,FALSE),"")</f>
        <v/>
      </c>
      <c r="I2261" s="56" t="str">
        <f>IFERROR(VLOOKUP(B2261,Especialidades!A$1:H$6224,7,FALSE),"")</f>
        <v/>
      </c>
      <c r="J2261" s="56" t="str">
        <f>IFERROR(VLOOKUP(B2261,Especialidades!A$1:H$6224,5,FALSE),"")</f>
        <v/>
      </c>
      <c r="K2261" s="21" t="str">
        <f t="shared" si="106"/>
        <v/>
      </c>
      <c r="L2261" s="15"/>
      <c r="AZ2261" s="3"/>
      <c r="BD2261" s="1"/>
      <c r="BF2261" s="4"/>
    </row>
    <row r="2262" spans="1:58" ht="30" customHeight="1" x14ac:dyDescent="0.3">
      <c r="A2262" s="58" t="str">
        <f t="shared" si="107"/>
        <v/>
      </c>
      <c r="B2262" s="53"/>
      <c r="C2262" s="73" t="str">
        <f>IFERROR(VLOOKUP(B2262,Especialidades!A$1:H$6224,3,FALSE),"")</f>
        <v/>
      </c>
      <c r="D2262" s="74"/>
      <c r="E2262" s="21" t="str">
        <f>IFERROR(VLOOKUP(B2262,Especialidades!A$1:H$6224,4,FALSE),"")</f>
        <v/>
      </c>
      <c r="F2262" s="59"/>
      <c r="G2262" s="59">
        <f t="shared" si="105"/>
        <v>0</v>
      </c>
      <c r="H2262" s="21" t="str">
        <f>IFERROR(VLOOKUP(B2262,Especialidades!A$1:H$6224,6,FALSE),"")</f>
        <v/>
      </c>
      <c r="I2262" s="56" t="str">
        <f>IFERROR(VLOOKUP(B2262,Especialidades!A$1:H$6224,7,FALSE),"")</f>
        <v/>
      </c>
      <c r="J2262" s="56" t="str">
        <f>IFERROR(VLOOKUP(B2262,Especialidades!A$1:H$6224,5,FALSE),"")</f>
        <v/>
      </c>
      <c r="K2262" s="21" t="str">
        <f t="shared" si="106"/>
        <v/>
      </c>
      <c r="L2262" s="15"/>
      <c r="AZ2262" s="3"/>
      <c r="BD2262" s="1"/>
      <c r="BF2262" s="4"/>
    </row>
    <row r="2263" spans="1:58" ht="30" customHeight="1" x14ac:dyDescent="0.3">
      <c r="A2263" s="58" t="str">
        <f t="shared" si="107"/>
        <v/>
      </c>
      <c r="B2263" s="53"/>
      <c r="C2263" s="73" t="str">
        <f>IFERROR(VLOOKUP(B2263,Especialidades!A$1:H$6224,3,FALSE),"")</f>
        <v/>
      </c>
      <c r="D2263" s="74"/>
      <c r="E2263" s="21" t="str">
        <f>IFERROR(VLOOKUP(B2263,Especialidades!A$1:H$6224,4,FALSE),"")</f>
        <v/>
      </c>
      <c r="F2263" s="59"/>
      <c r="G2263" s="59">
        <f t="shared" si="105"/>
        <v>0</v>
      </c>
      <c r="H2263" s="21" t="str">
        <f>IFERROR(VLOOKUP(B2263,Especialidades!A$1:H$6224,6,FALSE),"")</f>
        <v/>
      </c>
      <c r="I2263" s="56" t="str">
        <f>IFERROR(VLOOKUP(B2263,Especialidades!A$1:H$6224,7,FALSE),"")</f>
        <v/>
      </c>
      <c r="J2263" s="56" t="str">
        <f>IFERROR(VLOOKUP(B2263,Especialidades!A$1:H$6224,5,FALSE),"")</f>
        <v/>
      </c>
      <c r="K2263" s="21" t="str">
        <f t="shared" si="106"/>
        <v/>
      </c>
      <c r="L2263" s="15"/>
      <c r="AZ2263" s="3"/>
      <c r="BD2263" s="1"/>
      <c r="BF2263" s="4"/>
    </row>
    <row r="2264" spans="1:58" ht="30" customHeight="1" x14ac:dyDescent="0.3">
      <c r="A2264" s="58" t="str">
        <f t="shared" si="107"/>
        <v/>
      </c>
      <c r="B2264" s="53"/>
      <c r="C2264" s="73" t="str">
        <f>IFERROR(VLOOKUP(B2264,Especialidades!A$1:H$6224,3,FALSE),"")</f>
        <v/>
      </c>
      <c r="D2264" s="74"/>
      <c r="E2264" s="21" t="str">
        <f>IFERROR(VLOOKUP(B2264,Especialidades!A$1:H$6224,4,FALSE),"")</f>
        <v/>
      </c>
      <c r="F2264" s="59"/>
      <c r="G2264" s="59">
        <f t="shared" si="105"/>
        <v>0</v>
      </c>
      <c r="H2264" s="21" t="str">
        <f>IFERROR(VLOOKUP(B2264,Especialidades!A$1:H$6224,6,FALSE),"")</f>
        <v/>
      </c>
      <c r="I2264" s="56" t="str">
        <f>IFERROR(VLOOKUP(B2264,Especialidades!A$1:H$6224,7,FALSE),"")</f>
        <v/>
      </c>
      <c r="J2264" s="56" t="str">
        <f>IFERROR(VLOOKUP(B2264,Especialidades!A$1:H$6224,5,FALSE),"")</f>
        <v/>
      </c>
      <c r="K2264" s="21" t="str">
        <f t="shared" si="106"/>
        <v/>
      </c>
      <c r="L2264" s="15"/>
      <c r="AZ2264" s="3"/>
      <c r="BD2264" s="1"/>
      <c r="BF2264" s="4"/>
    </row>
    <row r="2265" spans="1:58" ht="30" customHeight="1" x14ac:dyDescent="0.3">
      <c r="A2265" s="58" t="str">
        <f t="shared" si="107"/>
        <v/>
      </c>
      <c r="B2265" s="53"/>
      <c r="C2265" s="73" t="str">
        <f>IFERROR(VLOOKUP(B2265,Especialidades!A$1:H$6224,3,FALSE),"")</f>
        <v/>
      </c>
      <c r="D2265" s="74"/>
      <c r="E2265" s="21" t="str">
        <f>IFERROR(VLOOKUP(B2265,Especialidades!A$1:H$6224,4,FALSE),"")</f>
        <v/>
      </c>
      <c r="F2265" s="59"/>
      <c r="G2265" s="59">
        <f t="shared" si="105"/>
        <v>0</v>
      </c>
      <c r="H2265" s="21" t="str">
        <f>IFERROR(VLOOKUP(B2265,Especialidades!A$1:H$6224,6,FALSE),"")</f>
        <v/>
      </c>
      <c r="I2265" s="56" t="str">
        <f>IFERROR(VLOOKUP(B2265,Especialidades!A$1:H$6224,7,FALSE),"")</f>
        <v/>
      </c>
      <c r="J2265" s="56" t="str">
        <f>IFERROR(VLOOKUP(B2265,Especialidades!A$1:H$6224,5,FALSE),"")</f>
        <v/>
      </c>
      <c r="K2265" s="21" t="str">
        <f t="shared" si="106"/>
        <v/>
      </c>
      <c r="L2265" s="15"/>
      <c r="AZ2265" s="3"/>
      <c r="BD2265" s="1"/>
      <c r="BF2265" s="4"/>
    </row>
    <row r="2266" spans="1:58" ht="30" customHeight="1" x14ac:dyDescent="0.3">
      <c r="A2266" s="58" t="str">
        <f t="shared" si="107"/>
        <v/>
      </c>
      <c r="B2266" s="53"/>
      <c r="C2266" s="73" t="str">
        <f>IFERROR(VLOOKUP(B2266,Especialidades!A$1:H$6224,3,FALSE),"")</f>
        <v/>
      </c>
      <c r="D2266" s="74"/>
      <c r="E2266" s="21" t="str">
        <f>IFERROR(VLOOKUP(B2266,Especialidades!A$1:H$6224,4,FALSE),"")</f>
        <v/>
      </c>
      <c r="F2266" s="59"/>
      <c r="G2266" s="59">
        <f t="shared" si="105"/>
        <v>0</v>
      </c>
      <c r="H2266" s="21" t="str">
        <f>IFERROR(VLOOKUP(B2266,Especialidades!A$1:H$6224,6,FALSE),"")</f>
        <v/>
      </c>
      <c r="I2266" s="56" t="str">
        <f>IFERROR(VLOOKUP(B2266,Especialidades!A$1:H$6224,7,FALSE),"")</f>
        <v/>
      </c>
      <c r="J2266" s="56" t="str">
        <f>IFERROR(VLOOKUP(B2266,Especialidades!A$1:H$6224,5,FALSE),"")</f>
        <v/>
      </c>
      <c r="K2266" s="21" t="str">
        <f t="shared" si="106"/>
        <v/>
      </c>
      <c r="L2266" s="15"/>
      <c r="AZ2266" s="3"/>
      <c r="BD2266" s="1"/>
      <c r="BF2266" s="4"/>
    </row>
    <row r="2267" spans="1:58" ht="30" customHeight="1" x14ac:dyDescent="0.3">
      <c r="A2267" s="58" t="str">
        <f t="shared" si="107"/>
        <v/>
      </c>
      <c r="B2267" s="53"/>
      <c r="C2267" s="73" t="str">
        <f>IFERROR(VLOOKUP(B2267,Especialidades!A$1:H$6224,3,FALSE),"")</f>
        <v/>
      </c>
      <c r="D2267" s="74"/>
      <c r="E2267" s="21" t="str">
        <f>IFERROR(VLOOKUP(B2267,Especialidades!A$1:H$6224,4,FALSE),"")</f>
        <v/>
      </c>
      <c r="F2267" s="59"/>
      <c r="G2267" s="59">
        <f t="shared" si="105"/>
        <v>0</v>
      </c>
      <c r="H2267" s="21" t="str">
        <f>IFERROR(VLOOKUP(B2267,Especialidades!A$1:H$6224,6,FALSE),"")</f>
        <v/>
      </c>
      <c r="I2267" s="56" t="str">
        <f>IFERROR(VLOOKUP(B2267,Especialidades!A$1:H$6224,7,FALSE),"")</f>
        <v/>
      </c>
      <c r="J2267" s="56" t="str">
        <f>IFERROR(VLOOKUP(B2267,Especialidades!A$1:H$6224,5,FALSE),"")</f>
        <v/>
      </c>
      <c r="K2267" s="21" t="str">
        <f t="shared" si="106"/>
        <v/>
      </c>
      <c r="L2267" s="15"/>
      <c r="AZ2267" s="3"/>
      <c r="BD2267" s="1"/>
      <c r="BF2267" s="4"/>
    </row>
    <row r="2268" spans="1:58" ht="30" customHeight="1" x14ac:dyDescent="0.3">
      <c r="A2268" s="58" t="str">
        <f t="shared" si="107"/>
        <v/>
      </c>
      <c r="B2268" s="53"/>
      <c r="C2268" s="73" t="str">
        <f>IFERROR(VLOOKUP(B2268,Especialidades!A$1:H$6224,3,FALSE),"")</f>
        <v/>
      </c>
      <c r="D2268" s="74"/>
      <c r="E2268" s="21" t="str">
        <f>IFERROR(VLOOKUP(B2268,Especialidades!A$1:H$6224,4,FALSE),"")</f>
        <v/>
      </c>
      <c r="F2268" s="59"/>
      <c r="G2268" s="59">
        <f t="shared" si="105"/>
        <v>0</v>
      </c>
      <c r="H2268" s="21" t="str">
        <f>IFERROR(VLOOKUP(B2268,Especialidades!A$1:H$6224,6,FALSE),"")</f>
        <v/>
      </c>
      <c r="I2268" s="56" t="str">
        <f>IFERROR(VLOOKUP(B2268,Especialidades!A$1:H$6224,7,FALSE),"")</f>
        <v/>
      </c>
      <c r="J2268" s="56" t="str">
        <f>IFERROR(VLOOKUP(B2268,Especialidades!A$1:H$6224,5,FALSE),"")</f>
        <v/>
      </c>
      <c r="K2268" s="21" t="str">
        <f t="shared" si="106"/>
        <v/>
      </c>
      <c r="L2268" s="15"/>
      <c r="AZ2268" s="3"/>
      <c r="BD2268" s="1"/>
      <c r="BF2268" s="4"/>
    </row>
    <row r="2269" spans="1:58" ht="30" customHeight="1" x14ac:dyDescent="0.3">
      <c r="A2269" s="58" t="str">
        <f t="shared" si="107"/>
        <v/>
      </c>
      <c r="B2269" s="53"/>
      <c r="C2269" s="73" t="str">
        <f>IFERROR(VLOOKUP(B2269,Especialidades!A$1:H$6224,3,FALSE),"")</f>
        <v/>
      </c>
      <c r="D2269" s="74"/>
      <c r="E2269" s="21" t="str">
        <f>IFERROR(VLOOKUP(B2269,Especialidades!A$1:H$6224,4,FALSE),"")</f>
        <v/>
      </c>
      <c r="F2269" s="59"/>
      <c r="G2269" s="59">
        <f t="shared" si="105"/>
        <v>0</v>
      </c>
      <c r="H2269" s="21" t="str">
        <f>IFERROR(VLOOKUP(B2269,Especialidades!A$1:H$6224,6,FALSE),"")</f>
        <v/>
      </c>
      <c r="I2269" s="56" t="str">
        <f>IFERROR(VLOOKUP(B2269,Especialidades!A$1:H$6224,7,FALSE),"")</f>
        <v/>
      </c>
      <c r="J2269" s="56" t="str">
        <f>IFERROR(VLOOKUP(B2269,Especialidades!A$1:H$6224,5,FALSE),"")</f>
        <v/>
      </c>
      <c r="K2269" s="21" t="str">
        <f t="shared" si="106"/>
        <v/>
      </c>
      <c r="L2269" s="15"/>
      <c r="AZ2269" s="3"/>
      <c r="BD2269" s="1"/>
      <c r="BF2269" s="4"/>
    </row>
    <row r="2270" spans="1:58" ht="30" customHeight="1" x14ac:dyDescent="0.3">
      <c r="A2270" s="58" t="str">
        <f t="shared" si="107"/>
        <v/>
      </c>
      <c r="B2270" s="53"/>
      <c r="C2270" s="73" t="str">
        <f>IFERROR(VLOOKUP(B2270,Especialidades!A$1:H$6224,3,FALSE),"")</f>
        <v/>
      </c>
      <c r="D2270" s="74"/>
      <c r="E2270" s="21" t="str">
        <f>IFERROR(VLOOKUP(B2270,Especialidades!A$1:H$6224,4,FALSE),"")</f>
        <v/>
      </c>
      <c r="F2270" s="59"/>
      <c r="G2270" s="59">
        <f t="shared" si="105"/>
        <v>0</v>
      </c>
      <c r="H2270" s="21" t="str">
        <f>IFERROR(VLOOKUP(B2270,Especialidades!A$1:H$6224,6,FALSE),"")</f>
        <v/>
      </c>
      <c r="I2270" s="56" t="str">
        <f>IFERROR(VLOOKUP(B2270,Especialidades!A$1:H$6224,7,FALSE),"")</f>
        <v/>
      </c>
      <c r="J2270" s="56" t="str">
        <f>IFERROR(VLOOKUP(B2270,Especialidades!A$1:H$6224,5,FALSE),"")</f>
        <v/>
      </c>
      <c r="K2270" s="21" t="str">
        <f t="shared" si="106"/>
        <v/>
      </c>
      <c r="L2270" s="15"/>
      <c r="AZ2270" s="3"/>
      <c r="BD2270" s="1"/>
      <c r="BF2270" s="4"/>
    </row>
    <row r="2271" spans="1:58" ht="30" customHeight="1" x14ac:dyDescent="0.3">
      <c r="A2271" s="58" t="str">
        <f t="shared" si="107"/>
        <v/>
      </c>
      <c r="B2271" s="53"/>
      <c r="C2271" s="73" t="str">
        <f>IFERROR(VLOOKUP(B2271,Especialidades!A$1:H$6224,3,FALSE),"")</f>
        <v/>
      </c>
      <c r="D2271" s="74"/>
      <c r="E2271" s="21" t="str">
        <f>IFERROR(VLOOKUP(B2271,Especialidades!A$1:H$6224,4,FALSE),"")</f>
        <v/>
      </c>
      <c r="F2271" s="59"/>
      <c r="G2271" s="59">
        <f t="shared" si="105"/>
        <v>0</v>
      </c>
      <c r="H2271" s="21" t="str">
        <f>IFERROR(VLOOKUP(B2271,Especialidades!A$1:H$6224,6,FALSE),"")</f>
        <v/>
      </c>
      <c r="I2271" s="56" t="str">
        <f>IFERROR(VLOOKUP(B2271,Especialidades!A$1:H$6224,7,FALSE),"")</f>
        <v/>
      </c>
      <c r="J2271" s="56" t="str">
        <f>IFERROR(VLOOKUP(B2271,Especialidades!A$1:H$6224,5,FALSE),"")</f>
        <v/>
      </c>
      <c r="K2271" s="21" t="str">
        <f t="shared" si="106"/>
        <v/>
      </c>
      <c r="L2271" s="15"/>
      <c r="AZ2271" s="3"/>
      <c r="BD2271" s="1"/>
      <c r="BF2271" s="4"/>
    </row>
    <row r="2272" spans="1:58" ht="30" customHeight="1" x14ac:dyDescent="0.3">
      <c r="A2272" s="58" t="str">
        <f t="shared" si="107"/>
        <v/>
      </c>
      <c r="B2272" s="53"/>
      <c r="C2272" s="73" t="str">
        <f>IFERROR(VLOOKUP(B2272,Especialidades!A$1:H$6224,3,FALSE),"")</f>
        <v/>
      </c>
      <c r="D2272" s="74"/>
      <c r="E2272" s="21" t="str">
        <f>IFERROR(VLOOKUP(B2272,Especialidades!A$1:H$6224,4,FALSE),"")</f>
        <v/>
      </c>
      <c r="F2272" s="59"/>
      <c r="G2272" s="59">
        <f t="shared" si="105"/>
        <v>0</v>
      </c>
      <c r="H2272" s="21" t="str">
        <f>IFERROR(VLOOKUP(B2272,Especialidades!A$1:H$6224,6,FALSE),"")</f>
        <v/>
      </c>
      <c r="I2272" s="56" t="str">
        <f>IFERROR(VLOOKUP(B2272,Especialidades!A$1:H$6224,7,FALSE),"")</f>
        <v/>
      </c>
      <c r="J2272" s="56" t="str">
        <f>IFERROR(VLOOKUP(B2272,Especialidades!A$1:H$6224,5,FALSE),"")</f>
        <v/>
      </c>
      <c r="K2272" s="21" t="str">
        <f t="shared" si="106"/>
        <v/>
      </c>
      <c r="L2272" s="15"/>
      <c r="AZ2272" s="3"/>
      <c r="BD2272" s="1"/>
      <c r="BF2272" s="4"/>
    </row>
    <row r="2273" spans="1:58" ht="30" customHeight="1" x14ac:dyDescent="0.3">
      <c r="A2273" s="58" t="str">
        <f t="shared" si="107"/>
        <v/>
      </c>
      <c r="B2273" s="53"/>
      <c r="C2273" s="73" t="str">
        <f>IFERROR(VLOOKUP(B2273,Especialidades!A$1:H$6224,3,FALSE),"")</f>
        <v/>
      </c>
      <c r="D2273" s="74"/>
      <c r="E2273" s="21" t="str">
        <f>IFERROR(VLOOKUP(B2273,Especialidades!A$1:H$6224,4,FALSE),"")</f>
        <v/>
      </c>
      <c r="F2273" s="59"/>
      <c r="G2273" s="59">
        <f t="shared" si="105"/>
        <v>0</v>
      </c>
      <c r="H2273" s="21" t="str">
        <f>IFERROR(VLOOKUP(B2273,Especialidades!A$1:H$6224,6,FALSE),"")</f>
        <v/>
      </c>
      <c r="I2273" s="56" t="str">
        <f>IFERROR(VLOOKUP(B2273,Especialidades!A$1:H$6224,7,FALSE),"")</f>
        <v/>
      </c>
      <c r="J2273" s="56" t="str">
        <f>IFERROR(VLOOKUP(B2273,Especialidades!A$1:H$6224,5,FALSE),"")</f>
        <v/>
      </c>
      <c r="K2273" s="21" t="str">
        <f t="shared" si="106"/>
        <v/>
      </c>
      <c r="L2273" s="15"/>
      <c r="AZ2273" s="3"/>
      <c r="BD2273" s="1"/>
      <c r="BF2273" s="4"/>
    </row>
    <row r="2274" spans="1:58" ht="30" customHeight="1" x14ac:dyDescent="0.3">
      <c r="A2274" s="58" t="str">
        <f t="shared" si="107"/>
        <v/>
      </c>
      <c r="B2274" s="53"/>
      <c r="C2274" s="73" t="str">
        <f>IFERROR(VLOOKUP(B2274,Especialidades!A$1:H$6224,3,FALSE),"")</f>
        <v/>
      </c>
      <c r="D2274" s="74"/>
      <c r="E2274" s="21" t="str">
        <f>IFERROR(VLOOKUP(B2274,Especialidades!A$1:H$6224,4,FALSE),"")</f>
        <v/>
      </c>
      <c r="F2274" s="59"/>
      <c r="G2274" s="59">
        <f t="shared" si="105"/>
        <v>0</v>
      </c>
      <c r="H2274" s="21" t="str">
        <f>IFERROR(VLOOKUP(B2274,Especialidades!A$1:H$6224,6,FALSE),"")</f>
        <v/>
      </c>
      <c r="I2274" s="56" t="str">
        <f>IFERROR(VLOOKUP(B2274,Especialidades!A$1:H$6224,7,FALSE),"")</f>
        <v/>
      </c>
      <c r="J2274" s="56" t="str">
        <f>IFERROR(VLOOKUP(B2274,Especialidades!A$1:H$6224,5,FALSE),"")</f>
        <v/>
      </c>
      <c r="K2274" s="21" t="str">
        <f t="shared" si="106"/>
        <v/>
      </c>
      <c r="L2274" s="15"/>
      <c r="AZ2274" s="3"/>
      <c r="BD2274" s="1"/>
      <c r="BF2274" s="4"/>
    </row>
    <row r="2275" spans="1:58" ht="30" customHeight="1" x14ac:dyDescent="0.3">
      <c r="A2275" s="58" t="str">
        <f t="shared" si="107"/>
        <v/>
      </c>
      <c r="B2275" s="53"/>
      <c r="C2275" s="73" t="str">
        <f>IFERROR(VLOOKUP(B2275,Especialidades!A$1:H$6224,3,FALSE),"")</f>
        <v/>
      </c>
      <c r="D2275" s="74"/>
      <c r="E2275" s="21" t="str">
        <f>IFERROR(VLOOKUP(B2275,Especialidades!A$1:H$6224,4,FALSE),"")</f>
        <v/>
      </c>
      <c r="F2275" s="59"/>
      <c r="G2275" s="59">
        <f t="shared" si="105"/>
        <v>0</v>
      </c>
      <c r="H2275" s="21" t="str">
        <f>IFERROR(VLOOKUP(B2275,Especialidades!A$1:H$6224,6,FALSE),"")</f>
        <v/>
      </c>
      <c r="I2275" s="56" t="str">
        <f>IFERROR(VLOOKUP(B2275,Especialidades!A$1:H$6224,7,FALSE),"")</f>
        <v/>
      </c>
      <c r="J2275" s="56" t="str">
        <f>IFERROR(VLOOKUP(B2275,Especialidades!A$1:H$6224,5,FALSE),"")</f>
        <v/>
      </c>
      <c r="K2275" s="21" t="str">
        <f t="shared" si="106"/>
        <v/>
      </c>
      <c r="L2275" s="15"/>
      <c r="AZ2275" s="3"/>
      <c r="BD2275" s="1"/>
      <c r="BF2275" s="4"/>
    </row>
    <row r="2276" spans="1:58" ht="30" customHeight="1" x14ac:dyDescent="0.3">
      <c r="A2276" s="58" t="str">
        <f t="shared" si="107"/>
        <v/>
      </c>
      <c r="B2276" s="53"/>
      <c r="C2276" s="73" t="str">
        <f>IFERROR(VLOOKUP(B2276,Especialidades!A$1:H$6224,3,FALSE),"")</f>
        <v/>
      </c>
      <c r="D2276" s="74"/>
      <c r="E2276" s="21" t="str">
        <f>IFERROR(VLOOKUP(B2276,Especialidades!A$1:H$6224,4,FALSE),"")</f>
        <v/>
      </c>
      <c r="F2276" s="59"/>
      <c r="G2276" s="59">
        <f t="shared" si="105"/>
        <v>0</v>
      </c>
      <c r="H2276" s="21" t="str">
        <f>IFERROR(VLOOKUP(B2276,Especialidades!A$1:H$6224,6,FALSE),"")</f>
        <v/>
      </c>
      <c r="I2276" s="56" t="str">
        <f>IFERROR(VLOOKUP(B2276,Especialidades!A$1:H$6224,7,FALSE),"")</f>
        <v/>
      </c>
      <c r="J2276" s="56" t="str">
        <f>IFERROR(VLOOKUP(B2276,Especialidades!A$1:H$6224,5,FALSE),"")</f>
        <v/>
      </c>
      <c r="K2276" s="21" t="str">
        <f t="shared" si="106"/>
        <v/>
      </c>
      <c r="L2276" s="15"/>
      <c r="AZ2276" s="3"/>
      <c r="BD2276" s="1"/>
      <c r="BF2276" s="4"/>
    </row>
    <row r="2277" spans="1:58" ht="30" customHeight="1" x14ac:dyDescent="0.3">
      <c r="A2277" s="58" t="str">
        <f t="shared" si="107"/>
        <v/>
      </c>
      <c r="B2277" s="53"/>
      <c r="C2277" s="73" t="str">
        <f>IFERROR(VLOOKUP(B2277,Especialidades!A$1:H$6224,3,FALSE),"")</f>
        <v/>
      </c>
      <c r="D2277" s="74"/>
      <c r="E2277" s="21" t="str">
        <f>IFERROR(VLOOKUP(B2277,Especialidades!A$1:H$6224,4,FALSE),"")</f>
        <v/>
      </c>
      <c r="F2277" s="59"/>
      <c r="G2277" s="59">
        <f t="shared" si="105"/>
        <v>0</v>
      </c>
      <c r="H2277" s="21" t="str">
        <f>IFERROR(VLOOKUP(B2277,Especialidades!A$1:H$6224,6,FALSE),"")</f>
        <v/>
      </c>
      <c r="I2277" s="56" t="str">
        <f>IFERROR(VLOOKUP(B2277,Especialidades!A$1:H$6224,7,FALSE),"")</f>
        <v/>
      </c>
      <c r="J2277" s="56" t="str">
        <f>IFERROR(VLOOKUP(B2277,Especialidades!A$1:H$6224,5,FALSE),"")</f>
        <v/>
      </c>
      <c r="K2277" s="21" t="str">
        <f t="shared" si="106"/>
        <v/>
      </c>
      <c r="L2277" s="15"/>
      <c r="AZ2277" s="3"/>
      <c r="BD2277" s="1"/>
      <c r="BF2277" s="4"/>
    </row>
    <row r="2278" spans="1:58" ht="30" customHeight="1" x14ac:dyDescent="0.3">
      <c r="A2278" s="58" t="str">
        <f t="shared" si="107"/>
        <v/>
      </c>
      <c r="B2278" s="53"/>
      <c r="C2278" s="73" t="str">
        <f>IFERROR(VLOOKUP(B2278,Especialidades!A$1:H$6224,3,FALSE),"")</f>
        <v/>
      </c>
      <c r="D2278" s="74"/>
      <c r="E2278" s="21" t="str">
        <f>IFERROR(VLOOKUP(B2278,Especialidades!A$1:H$6224,4,FALSE),"")</f>
        <v/>
      </c>
      <c r="F2278" s="59"/>
      <c r="G2278" s="59">
        <f t="shared" si="105"/>
        <v>0</v>
      </c>
      <c r="H2278" s="21" t="str">
        <f>IFERROR(VLOOKUP(B2278,Especialidades!A$1:H$6224,6,FALSE),"")</f>
        <v/>
      </c>
      <c r="I2278" s="56" t="str">
        <f>IFERROR(VLOOKUP(B2278,Especialidades!A$1:H$6224,7,FALSE),"")</f>
        <v/>
      </c>
      <c r="J2278" s="56" t="str">
        <f>IFERROR(VLOOKUP(B2278,Especialidades!A$1:H$6224,5,FALSE),"")</f>
        <v/>
      </c>
      <c r="K2278" s="21" t="str">
        <f t="shared" si="106"/>
        <v/>
      </c>
      <c r="L2278" s="15"/>
      <c r="AZ2278" s="3"/>
      <c r="BD2278" s="1"/>
      <c r="BF2278" s="4"/>
    </row>
    <row r="2279" spans="1:58" ht="30" customHeight="1" x14ac:dyDescent="0.3">
      <c r="A2279" s="58" t="str">
        <f t="shared" si="107"/>
        <v/>
      </c>
      <c r="B2279" s="53"/>
      <c r="C2279" s="73" t="str">
        <f>IFERROR(VLOOKUP(B2279,Especialidades!A$1:H$6224,3,FALSE),"")</f>
        <v/>
      </c>
      <c r="D2279" s="74"/>
      <c r="E2279" s="21" t="str">
        <f>IFERROR(VLOOKUP(B2279,Especialidades!A$1:H$6224,4,FALSE),"")</f>
        <v/>
      </c>
      <c r="F2279" s="59"/>
      <c r="G2279" s="59">
        <f t="shared" si="105"/>
        <v>0</v>
      </c>
      <c r="H2279" s="21" t="str">
        <f>IFERROR(VLOOKUP(B2279,Especialidades!A$1:H$6224,6,FALSE),"")</f>
        <v/>
      </c>
      <c r="I2279" s="56" t="str">
        <f>IFERROR(VLOOKUP(B2279,Especialidades!A$1:H$6224,7,FALSE),"")</f>
        <v/>
      </c>
      <c r="J2279" s="56" t="str">
        <f>IFERROR(VLOOKUP(B2279,Especialidades!A$1:H$6224,5,FALSE),"")</f>
        <v/>
      </c>
      <c r="K2279" s="21" t="str">
        <f t="shared" si="106"/>
        <v/>
      </c>
      <c r="L2279" s="15"/>
      <c r="AZ2279" s="3"/>
      <c r="BD2279" s="1"/>
      <c r="BF2279" s="4"/>
    </row>
    <row r="2280" spans="1:58" ht="30" customHeight="1" x14ac:dyDescent="0.3">
      <c r="A2280" s="58" t="str">
        <f t="shared" si="107"/>
        <v/>
      </c>
      <c r="B2280" s="53"/>
      <c r="C2280" s="73" t="str">
        <f>IFERROR(VLOOKUP(B2280,Especialidades!A$1:H$6224,3,FALSE),"")</f>
        <v/>
      </c>
      <c r="D2280" s="74"/>
      <c r="E2280" s="21" t="str">
        <f>IFERROR(VLOOKUP(B2280,Especialidades!A$1:H$6224,4,FALSE),"")</f>
        <v/>
      </c>
      <c r="F2280" s="59"/>
      <c r="G2280" s="59">
        <f t="shared" si="105"/>
        <v>0</v>
      </c>
      <c r="H2280" s="21" t="str">
        <f>IFERROR(VLOOKUP(B2280,Especialidades!A$1:H$6224,6,FALSE),"")</f>
        <v/>
      </c>
      <c r="I2280" s="56" t="str">
        <f>IFERROR(VLOOKUP(B2280,Especialidades!A$1:H$6224,7,FALSE),"")</f>
        <v/>
      </c>
      <c r="J2280" s="56" t="str">
        <f>IFERROR(VLOOKUP(B2280,Especialidades!A$1:H$6224,5,FALSE),"")</f>
        <v/>
      </c>
      <c r="K2280" s="21" t="str">
        <f t="shared" si="106"/>
        <v/>
      </c>
      <c r="L2280" s="15"/>
      <c r="AZ2280" s="3"/>
      <c r="BD2280" s="1"/>
      <c r="BF2280" s="4"/>
    </row>
    <row r="2281" spans="1:58" ht="30" customHeight="1" x14ac:dyDescent="0.3">
      <c r="A2281" s="58" t="str">
        <f t="shared" si="107"/>
        <v/>
      </c>
      <c r="B2281" s="53"/>
      <c r="C2281" s="73" t="str">
        <f>IFERROR(VLOOKUP(B2281,Especialidades!A$1:H$6224,3,FALSE),"")</f>
        <v/>
      </c>
      <c r="D2281" s="74"/>
      <c r="E2281" s="21" t="str">
        <f>IFERROR(VLOOKUP(B2281,Especialidades!A$1:H$6224,4,FALSE),"")</f>
        <v/>
      </c>
      <c r="F2281" s="59"/>
      <c r="G2281" s="59">
        <f t="shared" si="105"/>
        <v>0</v>
      </c>
      <c r="H2281" s="21" t="str">
        <f>IFERROR(VLOOKUP(B2281,Especialidades!A$1:H$6224,6,FALSE),"")</f>
        <v/>
      </c>
      <c r="I2281" s="56" t="str">
        <f>IFERROR(VLOOKUP(B2281,Especialidades!A$1:H$6224,7,FALSE),"")</f>
        <v/>
      </c>
      <c r="J2281" s="56" t="str">
        <f>IFERROR(VLOOKUP(B2281,Especialidades!A$1:H$6224,5,FALSE),"")</f>
        <v/>
      </c>
      <c r="K2281" s="21" t="str">
        <f t="shared" si="106"/>
        <v/>
      </c>
      <c r="L2281" s="15"/>
      <c r="AZ2281" s="3"/>
      <c r="BD2281" s="1"/>
      <c r="BF2281" s="4"/>
    </row>
    <row r="2282" spans="1:58" ht="30" customHeight="1" x14ac:dyDescent="0.3">
      <c r="A2282" s="58" t="str">
        <f t="shared" si="107"/>
        <v/>
      </c>
      <c r="B2282" s="53"/>
      <c r="C2282" s="73" t="str">
        <f>IFERROR(VLOOKUP(B2282,Especialidades!A$1:H$6224,3,FALSE),"")</f>
        <v/>
      </c>
      <c r="D2282" s="74"/>
      <c r="E2282" s="21" t="str">
        <f>IFERROR(VLOOKUP(B2282,Especialidades!A$1:H$6224,4,FALSE),"")</f>
        <v/>
      </c>
      <c r="F2282" s="59"/>
      <c r="G2282" s="59">
        <f t="shared" si="105"/>
        <v>0</v>
      </c>
      <c r="H2282" s="21" t="str">
        <f>IFERROR(VLOOKUP(B2282,Especialidades!A$1:H$6224,6,FALSE),"")</f>
        <v/>
      </c>
      <c r="I2282" s="56" t="str">
        <f>IFERROR(VLOOKUP(B2282,Especialidades!A$1:H$6224,7,FALSE),"")</f>
        <v/>
      </c>
      <c r="J2282" s="56" t="str">
        <f>IFERROR(VLOOKUP(B2282,Especialidades!A$1:H$6224,5,FALSE),"")</f>
        <v/>
      </c>
      <c r="K2282" s="21" t="str">
        <f t="shared" si="106"/>
        <v/>
      </c>
      <c r="L2282" s="15"/>
      <c r="AZ2282" s="3"/>
      <c r="BD2282" s="1"/>
      <c r="BF2282" s="4"/>
    </row>
    <row r="2283" spans="1:58" ht="30" customHeight="1" x14ac:dyDescent="0.3">
      <c r="A2283" s="58" t="str">
        <f t="shared" si="107"/>
        <v/>
      </c>
      <c r="B2283" s="53"/>
      <c r="C2283" s="73" t="str">
        <f>IFERROR(VLOOKUP(B2283,Especialidades!A$1:H$6224,3,FALSE),"")</f>
        <v/>
      </c>
      <c r="D2283" s="74"/>
      <c r="E2283" s="21" t="str">
        <f>IFERROR(VLOOKUP(B2283,Especialidades!A$1:H$6224,4,FALSE),"")</f>
        <v/>
      </c>
      <c r="F2283" s="59"/>
      <c r="G2283" s="59">
        <f t="shared" si="105"/>
        <v>0</v>
      </c>
      <c r="H2283" s="21" t="str">
        <f>IFERROR(VLOOKUP(B2283,Especialidades!A$1:H$6224,6,FALSE),"")</f>
        <v/>
      </c>
      <c r="I2283" s="56" t="str">
        <f>IFERROR(VLOOKUP(B2283,Especialidades!A$1:H$6224,7,FALSE),"")</f>
        <v/>
      </c>
      <c r="J2283" s="56" t="str">
        <f>IFERROR(VLOOKUP(B2283,Especialidades!A$1:H$6224,5,FALSE),"")</f>
        <v/>
      </c>
      <c r="K2283" s="21" t="str">
        <f t="shared" si="106"/>
        <v/>
      </c>
      <c r="L2283" s="15"/>
      <c r="AZ2283" s="3"/>
      <c r="BD2283" s="1"/>
      <c r="BF2283" s="4"/>
    </row>
    <row r="2284" spans="1:58" ht="30" customHeight="1" x14ac:dyDescent="0.3">
      <c r="A2284" s="58" t="str">
        <f t="shared" si="107"/>
        <v/>
      </c>
      <c r="B2284" s="53"/>
      <c r="C2284" s="73" t="str">
        <f>IFERROR(VLOOKUP(B2284,Especialidades!A$1:H$6224,3,FALSE),"")</f>
        <v/>
      </c>
      <c r="D2284" s="74"/>
      <c r="E2284" s="21" t="str">
        <f>IFERROR(VLOOKUP(B2284,Especialidades!A$1:H$6224,4,FALSE),"")</f>
        <v/>
      </c>
      <c r="F2284" s="59"/>
      <c r="G2284" s="59">
        <f t="shared" si="105"/>
        <v>0</v>
      </c>
      <c r="H2284" s="21" t="str">
        <f>IFERROR(VLOOKUP(B2284,Especialidades!A$1:H$6224,6,FALSE),"")</f>
        <v/>
      </c>
      <c r="I2284" s="56" t="str">
        <f>IFERROR(VLOOKUP(B2284,Especialidades!A$1:H$6224,7,FALSE),"")</f>
        <v/>
      </c>
      <c r="J2284" s="56" t="str">
        <f>IFERROR(VLOOKUP(B2284,Especialidades!A$1:H$6224,5,FALSE),"")</f>
        <v/>
      </c>
      <c r="K2284" s="21" t="str">
        <f t="shared" si="106"/>
        <v/>
      </c>
      <c r="L2284" s="15"/>
      <c r="AZ2284" s="3"/>
      <c r="BD2284" s="1"/>
      <c r="BF2284" s="4"/>
    </row>
    <row r="2285" spans="1:58" ht="30" customHeight="1" x14ac:dyDescent="0.3">
      <c r="A2285" s="58" t="str">
        <f t="shared" si="107"/>
        <v/>
      </c>
      <c r="B2285" s="53"/>
      <c r="C2285" s="73" t="str">
        <f>IFERROR(VLOOKUP(B2285,Especialidades!A$1:H$6224,3,FALSE),"")</f>
        <v/>
      </c>
      <c r="D2285" s="74"/>
      <c r="E2285" s="21" t="str">
        <f>IFERROR(VLOOKUP(B2285,Especialidades!A$1:H$6224,4,FALSE),"")</f>
        <v/>
      </c>
      <c r="F2285" s="59"/>
      <c r="G2285" s="59">
        <f t="shared" si="105"/>
        <v>0</v>
      </c>
      <c r="H2285" s="21" t="str">
        <f>IFERROR(VLOOKUP(B2285,Especialidades!A$1:H$6224,6,FALSE),"")</f>
        <v/>
      </c>
      <c r="I2285" s="56" t="str">
        <f>IFERROR(VLOOKUP(B2285,Especialidades!A$1:H$6224,7,FALSE),"")</f>
        <v/>
      </c>
      <c r="J2285" s="56" t="str">
        <f>IFERROR(VLOOKUP(B2285,Especialidades!A$1:H$6224,5,FALSE),"")</f>
        <v/>
      </c>
      <c r="K2285" s="21" t="str">
        <f t="shared" si="106"/>
        <v/>
      </c>
      <c r="L2285" s="15"/>
      <c r="AZ2285" s="3"/>
      <c r="BD2285" s="1"/>
      <c r="BF2285" s="4"/>
    </row>
    <row r="2286" spans="1:58" ht="30" customHeight="1" x14ac:dyDescent="0.3">
      <c r="A2286" s="58" t="str">
        <f t="shared" si="107"/>
        <v/>
      </c>
      <c r="B2286" s="53"/>
      <c r="C2286" s="73" t="str">
        <f>IFERROR(VLOOKUP(B2286,Especialidades!A$1:H$6224,3,FALSE),"")</f>
        <v/>
      </c>
      <c r="D2286" s="74"/>
      <c r="E2286" s="21" t="str">
        <f>IFERROR(VLOOKUP(B2286,Especialidades!A$1:H$6224,4,FALSE),"")</f>
        <v/>
      </c>
      <c r="F2286" s="59"/>
      <c r="G2286" s="59">
        <f t="shared" si="105"/>
        <v>0</v>
      </c>
      <c r="H2286" s="21" t="str">
        <f>IFERROR(VLOOKUP(B2286,Especialidades!A$1:H$6224,6,FALSE),"")</f>
        <v/>
      </c>
      <c r="I2286" s="56" t="str">
        <f>IFERROR(VLOOKUP(B2286,Especialidades!A$1:H$6224,7,FALSE),"")</f>
        <v/>
      </c>
      <c r="J2286" s="56" t="str">
        <f>IFERROR(VLOOKUP(B2286,Especialidades!A$1:H$6224,5,FALSE),"")</f>
        <v/>
      </c>
      <c r="K2286" s="21" t="str">
        <f t="shared" si="106"/>
        <v/>
      </c>
      <c r="L2286" s="15"/>
      <c r="AZ2286" s="3"/>
      <c r="BD2286" s="1"/>
      <c r="BF2286" s="4"/>
    </row>
    <row r="2287" spans="1:58" ht="30" customHeight="1" x14ac:dyDescent="0.3">
      <c r="A2287" s="58" t="str">
        <f t="shared" si="107"/>
        <v/>
      </c>
      <c r="B2287" s="53"/>
      <c r="C2287" s="73" t="str">
        <f>IFERROR(VLOOKUP(B2287,Especialidades!A$1:H$6224,3,FALSE),"")</f>
        <v/>
      </c>
      <c r="D2287" s="74"/>
      <c r="E2287" s="21" t="str">
        <f>IFERROR(VLOOKUP(B2287,Especialidades!A$1:H$6224,4,FALSE),"")</f>
        <v/>
      </c>
      <c r="F2287" s="59"/>
      <c r="G2287" s="59">
        <f t="shared" si="105"/>
        <v>0</v>
      </c>
      <c r="H2287" s="21" t="str">
        <f>IFERROR(VLOOKUP(B2287,Especialidades!A$1:H$6224,6,FALSE),"")</f>
        <v/>
      </c>
      <c r="I2287" s="56" t="str">
        <f>IFERROR(VLOOKUP(B2287,Especialidades!A$1:H$6224,7,FALSE),"")</f>
        <v/>
      </c>
      <c r="J2287" s="56" t="str">
        <f>IFERROR(VLOOKUP(B2287,Especialidades!A$1:H$6224,5,FALSE),"")</f>
        <v/>
      </c>
      <c r="K2287" s="21" t="str">
        <f t="shared" si="106"/>
        <v/>
      </c>
      <c r="L2287" s="15"/>
      <c r="AZ2287" s="3"/>
      <c r="BD2287" s="1"/>
      <c r="BF2287" s="4"/>
    </row>
    <row r="2288" spans="1:58" ht="30" customHeight="1" x14ac:dyDescent="0.3">
      <c r="A2288" s="58" t="str">
        <f t="shared" si="107"/>
        <v/>
      </c>
      <c r="B2288" s="53"/>
      <c r="C2288" s="73" t="str">
        <f>IFERROR(VLOOKUP(B2288,Especialidades!A$1:H$6224,3,FALSE),"")</f>
        <v/>
      </c>
      <c r="D2288" s="74"/>
      <c r="E2288" s="21" t="str">
        <f>IFERROR(VLOOKUP(B2288,Especialidades!A$1:H$6224,4,FALSE),"")</f>
        <v/>
      </c>
      <c r="F2288" s="59"/>
      <c r="G2288" s="59">
        <f t="shared" si="105"/>
        <v>0</v>
      </c>
      <c r="H2288" s="21" t="str">
        <f>IFERROR(VLOOKUP(B2288,Especialidades!A$1:H$6224,6,FALSE),"")</f>
        <v/>
      </c>
      <c r="I2288" s="56" t="str">
        <f>IFERROR(VLOOKUP(B2288,Especialidades!A$1:H$6224,7,FALSE),"")</f>
        <v/>
      </c>
      <c r="J2288" s="56" t="str">
        <f>IFERROR(VLOOKUP(B2288,Especialidades!A$1:H$6224,5,FALSE),"")</f>
        <v/>
      </c>
      <c r="K2288" s="21" t="str">
        <f t="shared" si="106"/>
        <v/>
      </c>
      <c r="L2288" s="15"/>
      <c r="AZ2288" s="3"/>
      <c r="BD2288" s="1"/>
      <c r="BF2288" s="4"/>
    </row>
    <row r="2289" spans="1:58" ht="30" customHeight="1" x14ac:dyDescent="0.3">
      <c r="A2289" s="58" t="str">
        <f t="shared" si="107"/>
        <v/>
      </c>
      <c r="B2289" s="53"/>
      <c r="C2289" s="73" t="str">
        <f>IFERROR(VLOOKUP(B2289,Especialidades!A$1:H$6224,3,FALSE),"")</f>
        <v/>
      </c>
      <c r="D2289" s="74"/>
      <c r="E2289" s="21" t="str">
        <f>IFERROR(VLOOKUP(B2289,Especialidades!A$1:H$6224,4,FALSE),"")</f>
        <v/>
      </c>
      <c r="F2289" s="59"/>
      <c r="G2289" s="59">
        <f t="shared" si="105"/>
        <v>0</v>
      </c>
      <c r="H2289" s="21" t="str">
        <f>IFERROR(VLOOKUP(B2289,Especialidades!A$1:H$6224,6,FALSE),"")</f>
        <v/>
      </c>
      <c r="I2289" s="56" t="str">
        <f>IFERROR(VLOOKUP(B2289,Especialidades!A$1:H$6224,7,FALSE),"")</f>
        <v/>
      </c>
      <c r="J2289" s="56" t="str">
        <f>IFERROR(VLOOKUP(B2289,Especialidades!A$1:H$6224,5,FALSE),"")</f>
        <v/>
      </c>
      <c r="K2289" s="21" t="str">
        <f t="shared" si="106"/>
        <v/>
      </c>
      <c r="L2289" s="15"/>
      <c r="AZ2289" s="3"/>
      <c r="BD2289" s="1"/>
      <c r="BF2289" s="4"/>
    </row>
    <row r="2290" spans="1:58" ht="30" customHeight="1" x14ac:dyDescent="0.3">
      <c r="A2290" s="58" t="str">
        <f t="shared" si="107"/>
        <v/>
      </c>
      <c r="B2290" s="53"/>
      <c r="C2290" s="73" t="str">
        <f>IFERROR(VLOOKUP(B2290,Especialidades!A$1:H$6224,3,FALSE),"")</f>
        <v/>
      </c>
      <c r="D2290" s="74"/>
      <c r="E2290" s="21" t="str">
        <f>IFERROR(VLOOKUP(B2290,Especialidades!A$1:H$6224,4,FALSE),"")</f>
        <v/>
      </c>
      <c r="F2290" s="59"/>
      <c r="G2290" s="59">
        <f t="shared" si="105"/>
        <v>0</v>
      </c>
      <c r="H2290" s="21" t="str">
        <f>IFERROR(VLOOKUP(B2290,Especialidades!A$1:H$6224,6,FALSE),"")</f>
        <v/>
      </c>
      <c r="I2290" s="56" t="str">
        <f>IFERROR(VLOOKUP(B2290,Especialidades!A$1:H$6224,7,FALSE),"")</f>
        <v/>
      </c>
      <c r="J2290" s="56" t="str">
        <f>IFERROR(VLOOKUP(B2290,Especialidades!A$1:H$6224,5,FALSE),"")</f>
        <v/>
      </c>
      <c r="K2290" s="21" t="str">
        <f t="shared" si="106"/>
        <v/>
      </c>
      <c r="L2290" s="15"/>
      <c r="AZ2290" s="3"/>
      <c r="BD2290" s="1"/>
      <c r="BF2290" s="4"/>
    </row>
    <row r="2291" spans="1:58" ht="30" customHeight="1" x14ac:dyDescent="0.3">
      <c r="A2291" s="58" t="str">
        <f t="shared" si="107"/>
        <v/>
      </c>
      <c r="B2291" s="53"/>
      <c r="C2291" s="73" t="str">
        <f>IFERROR(VLOOKUP(B2291,Especialidades!A$1:H$6224,3,FALSE),"")</f>
        <v/>
      </c>
      <c r="D2291" s="74"/>
      <c r="E2291" s="21" t="str">
        <f>IFERROR(VLOOKUP(B2291,Especialidades!A$1:H$6224,4,FALSE),"")</f>
        <v/>
      </c>
      <c r="F2291" s="59"/>
      <c r="G2291" s="59">
        <f t="shared" si="105"/>
        <v>0</v>
      </c>
      <c r="H2291" s="21" t="str">
        <f>IFERROR(VLOOKUP(B2291,Especialidades!A$1:H$6224,6,FALSE),"")</f>
        <v/>
      </c>
      <c r="I2291" s="56" t="str">
        <f>IFERROR(VLOOKUP(B2291,Especialidades!A$1:H$6224,7,FALSE),"")</f>
        <v/>
      </c>
      <c r="J2291" s="56" t="str">
        <f>IFERROR(VLOOKUP(B2291,Especialidades!A$1:H$6224,5,FALSE),"")</f>
        <v/>
      </c>
      <c r="K2291" s="21" t="str">
        <f t="shared" si="106"/>
        <v/>
      </c>
      <c r="L2291" s="15"/>
      <c r="AZ2291" s="3"/>
      <c r="BD2291" s="1"/>
      <c r="BF2291" s="4"/>
    </row>
    <row r="2292" spans="1:58" ht="30" customHeight="1" x14ac:dyDescent="0.3">
      <c r="A2292" s="58" t="str">
        <f t="shared" si="107"/>
        <v/>
      </c>
      <c r="B2292" s="53"/>
      <c r="C2292" s="73" t="str">
        <f>IFERROR(VLOOKUP(B2292,Especialidades!A$1:H$6224,3,FALSE),"")</f>
        <v/>
      </c>
      <c r="D2292" s="74"/>
      <c r="E2292" s="21" t="str">
        <f>IFERROR(VLOOKUP(B2292,Especialidades!A$1:H$6224,4,FALSE),"")</f>
        <v/>
      </c>
      <c r="F2292" s="59"/>
      <c r="G2292" s="59">
        <f t="shared" si="105"/>
        <v>0</v>
      </c>
      <c r="H2292" s="21" t="str">
        <f>IFERROR(VLOOKUP(B2292,Especialidades!A$1:H$6224,6,FALSE),"")</f>
        <v/>
      </c>
      <c r="I2292" s="56" t="str">
        <f>IFERROR(VLOOKUP(B2292,Especialidades!A$1:H$6224,7,FALSE),"")</f>
        <v/>
      </c>
      <c r="J2292" s="56" t="str">
        <f>IFERROR(VLOOKUP(B2292,Especialidades!A$1:H$6224,5,FALSE),"")</f>
        <v/>
      </c>
      <c r="K2292" s="21" t="str">
        <f t="shared" si="106"/>
        <v/>
      </c>
      <c r="L2292" s="15"/>
      <c r="AZ2292" s="3"/>
      <c r="BD2292" s="1"/>
      <c r="BF2292" s="4"/>
    </row>
    <row r="2293" spans="1:58" ht="30" customHeight="1" x14ac:dyDescent="0.3">
      <c r="A2293" s="58" t="str">
        <f t="shared" si="107"/>
        <v/>
      </c>
      <c r="B2293" s="53"/>
      <c r="C2293" s="73" t="str">
        <f>IFERROR(VLOOKUP(B2293,Especialidades!A$1:H$6224,3,FALSE),"")</f>
        <v/>
      </c>
      <c r="D2293" s="74"/>
      <c r="E2293" s="21" t="str">
        <f>IFERROR(VLOOKUP(B2293,Especialidades!A$1:H$6224,4,FALSE),"")</f>
        <v/>
      </c>
      <c r="F2293" s="59"/>
      <c r="G2293" s="59">
        <f t="shared" si="105"/>
        <v>0</v>
      </c>
      <c r="H2293" s="21" t="str">
        <f>IFERROR(VLOOKUP(B2293,Especialidades!A$1:H$6224,6,FALSE),"")</f>
        <v/>
      </c>
      <c r="I2293" s="56" t="str">
        <f>IFERROR(VLOOKUP(B2293,Especialidades!A$1:H$6224,7,FALSE),"")</f>
        <v/>
      </c>
      <c r="J2293" s="56" t="str">
        <f>IFERROR(VLOOKUP(B2293,Especialidades!A$1:H$6224,5,FALSE),"")</f>
        <v/>
      </c>
      <c r="K2293" s="21" t="str">
        <f t="shared" si="106"/>
        <v/>
      </c>
      <c r="L2293" s="15"/>
      <c r="AZ2293" s="3"/>
      <c r="BD2293" s="1"/>
      <c r="BF2293" s="4"/>
    </row>
    <row r="2294" spans="1:58" ht="30" customHeight="1" x14ac:dyDescent="0.3">
      <c r="A2294" s="58" t="str">
        <f t="shared" si="107"/>
        <v/>
      </c>
      <c r="B2294" s="53"/>
      <c r="C2294" s="73" t="str">
        <f>IFERROR(VLOOKUP(B2294,Especialidades!A$1:H$6224,3,FALSE),"")</f>
        <v/>
      </c>
      <c r="D2294" s="74"/>
      <c r="E2294" s="21" t="str">
        <f>IFERROR(VLOOKUP(B2294,Especialidades!A$1:H$6224,4,FALSE),"")</f>
        <v/>
      </c>
      <c r="F2294" s="59"/>
      <c r="G2294" s="59">
        <f t="shared" si="105"/>
        <v>0</v>
      </c>
      <c r="H2294" s="21" t="str">
        <f>IFERROR(VLOOKUP(B2294,Especialidades!A$1:H$6224,6,FALSE),"")</f>
        <v/>
      </c>
      <c r="I2294" s="56" t="str">
        <f>IFERROR(VLOOKUP(B2294,Especialidades!A$1:H$6224,7,FALSE),"")</f>
        <v/>
      </c>
      <c r="J2294" s="56" t="str">
        <f>IFERROR(VLOOKUP(B2294,Especialidades!A$1:H$6224,5,FALSE),"")</f>
        <v/>
      </c>
      <c r="K2294" s="21" t="str">
        <f t="shared" si="106"/>
        <v/>
      </c>
      <c r="L2294" s="15"/>
      <c r="AZ2294" s="3"/>
      <c r="BD2294" s="1"/>
      <c r="BF2294" s="4"/>
    </row>
    <row r="2295" spans="1:58" ht="30" customHeight="1" x14ac:dyDescent="0.3">
      <c r="A2295" s="58" t="str">
        <f t="shared" si="107"/>
        <v/>
      </c>
      <c r="B2295" s="53"/>
      <c r="C2295" s="73" t="str">
        <f>IFERROR(VLOOKUP(B2295,Especialidades!A$1:H$6224,3,FALSE),"")</f>
        <v/>
      </c>
      <c r="D2295" s="74"/>
      <c r="E2295" s="21" t="str">
        <f>IFERROR(VLOOKUP(B2295,Especialidades!A$1:H$6224,4,FALSE),"")</f>
        <v/>
      </c>
      <c r="F2295" s="59"/>
      <c r="G2295" s="59">
        <f t="shared" si="105"/>
        <v>0</v>
      </c>
      <c r="H2295" s="21" t="str">
        <f>IFERROR(VLOOKUP(B2295,Especialidades!A$1:H$6224,6,FALSE),"")</f>
        <v/>
      </c>
      <c r="I2295" s="56" t="str">
        <f>IFERROR(VLOOKUP(B2295,Especialidades!A$1:H$6224,7,FALSE),"")</f>
        <v/>
      </c>
      <c r="J2295" s="56" t="str">
        <f>IFERROR(VLOOKUP(B2295,Especialidades!A$1:H$6224,5,FALSE),"")</f>
        <v/>
      </c>
      <c r="K2295" s="21" t="str">
        <f t="shared" si="106"/>
        <v/>
      </c>
      <c r="L2295" s="15"/>
      <c r="AZ2295" s="3"/>
      <c r="BD2295" s="1"/>
      <c r="BF2295" s="4"/>
    </row>
    <row r="2296" spans="1:58" ht="30" customHeight="1" x14ac:dyDescent="0.3">
      <c r="A2296" s="58" t="str">
        <f t="shared" si="107"/>
        <v/>
      </c>
      <c r="B2296" s="53"/>
      <c r="C2296" s="73" t="str">
        <f>IFERROR(VLOOKUP(B2296,Especialidades!A$1:H$6224,3,FALSE),"")</f>
        <v/>
      </c>
      <c r="D2296" s="74"/>
      <c r="E2296" s="21" t="str">
        <f>IFERROR(VLOOKUP(B2296,Especialidades!A$1:H$6224,4,FALSE),"")</f>
        <v/>
      </c>
      <c r="F2296" s="59"/>
      <c r="G2296" s="59">
        <f t="shared" si="105"/>
        <v>0</v>
      </c>
      <c r="H2296" s="21" t="str">
        <f>IFERROR(VLOOKUP(B2296,Especialidades!A$1:H$6224,6,FALSE),"")</f>
        <v/>
      </c>
      <c r="I2296" s="56" t="str">
        <f>IFERROR(VLOOKUP(B2296,Especialidades!A$1:H$6224,7,FALSE),"")</f>
        <v/>
      </c>
      <c r="J2296" s="56" t="str">
        <f>IFERROR(VLOOKUP(B2296,Especialidades!A$1:H$6224,5,FALSE),"")</f>
        <v/>
      </c>
      <c r="K2296" s="21" t="str">
        <f t="shared" si="106"/>
        <v/>
      </c>
      <c r="L2296" s="15"/>
      <c r="AZ2296" s="3"/>
      <c r="BD2296" s="1"/>
      <c r="BF2296" s="4"/>
    </row>
    <row r="2297" spans="1:58" ht="30" customHeight="1" x14ac:dyDescent="0.3">
      <c r="A2297" s="58" t="str">
        <f t="shared" si="107"/>
        <v/>
      </c>
      <c r="B2297" s="53"/>
      <c r="C2297" s="73" t="str">
        <f>IFERROR(VLOOKUP(B2297,Especialidades!A$1:H$6224,3,FALSE),"")</f>
        <v/>
      </c>
      <c r="D2297" s="74"/>
      <c r="E2297" s="21" t="str">
        <f>IFERROR(VLOOKUP(B2297,Especialidades!A$1:H$6224,4,FALSE),"")</f>
        <v/>
      </c>
      <c r="F2297" s="59"/>
      <c r="G2297" s="59">
        <f t="shared" si="105"/>
        <v>0</v>
      </c>
      <c r="H2297" s="21" t="str">
        <f>IFERROR(VLOOKUP(B2297,Especialidades!A$1:H$6224,6,FALSE),"")</f>
        <v/>
      </c>
      <c r="I2297" s="56" t="str">
        <f>IFERROR(VLOOKUP(B2297,Especialidades!A$1:H$6224,7,FALSE),"")</f>
        <v/>
      </c>
      <c r="J2297" s="56" t="str">
        <f>IFERROR(VLOOKUP(B2297,Especialidades!A$1:H$6224,5,FALSE),"")</f>
        <v/>
      </c>
      <c r="K2297" s="21" t="str">
        <f t="shared" si="106"/>
        <v/>
      </c>
      <c r="L2297" s="15"/>
      <c r="AZ2297" s="3"/>
      <c r="BD2297" s="1"/>
      <c r="BF2297" s="4"/>
    </row>
    <row r="2298" spans="1:58" ht="30" customHeight="1" x14ac:dyDescent="0.3">
      <c r="A2298" s="58" t="str">
        <f t="shared" si="107"/>
        <v/>
      </c>
      <c r="B2298" s="53"/>
      <c r="C2298" s="73" t="str">
        <f>IFERROR(VLOOKUP(B2298,Especialidades!A$1:H$6224,3,FALSE),"")</f>
        <v/>
      </c>
      <c r="D2298" s="74"/>
      <c r="E2298" s="21" t="str">
        <f>IFERROR(VLOOKUP(B2298,Especialidades!A$1:H$6224,4,FALSE),"")</f>
        <v/>
      </c>
      <c r="F2298" s="59"/>
      <c r="G2298" s="59">
        <f t="shared" si="105"/>
        <v>0</v>
      </c>
      <c r="H2298" s="21" t="str">
        <f>IFERROR(VLOOKUP(B2298,Especialidades!A$1:H$6224,6,FALSE),"")</f>
        <v/>
      </c>
      <c r="I2298" s="56" t="str">
        <f>IFERROR(VLOOKUP(B2298,Especialidades!A$1:H$6224,7,FALSE),"")</f>
        <v/>
      </c>
      <c r="J2298" s="56" t="str">
        <f>IFERROR(VLOOKUP(B2298,Especialidades!A$1:H$6224,5,FALSE),"")</f>
        <v/>
      </c>
      <c r="K2298" s="21" t="str">
        <f t="shared" si="106"/>
        <v/>
      </c>
      <c r="L2298" s="15"/>
      <c r="AZ2298" s="3"/>
      <c r="BD2298" s="1"/>
      <c r="BF2298" s="4"/>
    </row>
    <row r="2299" spans="1:58" ht="30" customHeight="1" x14ac:dyDescent="0.3">
      <c r="A2299" s="58" t="str">
        <f t="shared" si="107"/>
        <v/>
      </c>
      <c r="B2299" s="53"/>
      <c r="C2299" s="73" t="str">
        <f>IFERROR(VLOOKUP(B2299,Especialidades!A$1:H$6224,3,FALSE),"")</f>
        <v/>
      </c>
      <c r="D2299" s="74"/>
      <c r="E2299" s="21" t="str">
        <f>IFERROR(VLOOKUP(B2299,Especialidades!A$1:H$6224,4,FALSE),"")</f>
        <v/>
      </c>
      <c r="F2299" s="59"/>
      <c r="G2299" s="59">
        <f t="shared" si="105"/>
        <v>0</v>
      </c>
      <c r="H2299" s="21" t="str">
        <f>IFERROR(VLOOKUP(B2299,Especialidades!A$1:H$6224,6,FALSE),"")</f>
        <v/>
      </c>
      <c r="I2299" s="56" t="str">
        <f>IFERROR(VLOOKUP(B2299,Especialidades!A$1:H$6224,7,FALSE),"")</f>
        <v/>
      </c>
      <c r="J2299" s="56" t="str">
        <f>IFERROR(VLOOKUP(B2299,Especialidades!A$1:H$6224,5,FALSE),"")</f>
        <v/>
      </c>
      <c r="K2299" s="21" t="str">
        <f t="shared" si="106"/>
        <v/>
      </c>
      <c r="L2299" s="15"/>
      <c r="AZ2299" s="3"/>
      <c r="BD2299" s="1"/>
      <c r="BF2299" s="4"/>
    </row>
    <row r="2300" spans="1:58" ht="30" customHeight="1" x14ac:dyDescent="0.3">
      <c r="A2300" s="58" t="str">
        <f t="shared" si="107"/>
        <v/>
      </c>
      <c r="B2300" s="53"/>
      <c r="C2300" s="73" t="str">
        <f>IFERROR(VLOOKUP(B2300,Especialidades!A$1:H$6224,3,FALSE),"")</f>
        <v/>
      </c>
      <c r="D2300" s="74"/>
      <c r="E2300" s="21" t="str">
        <f>IFERROR(VLOOKUP(B2300,Especialidades!A$1:H$6224,4,FALSE),"")</f>
        <v/>
      </c>
      <c r="F2300" s="59"/>
      <c r="G2300" s="59">
        <f t="shared" si="105"/>
        <v>0</v>
      </c>
      <c r="H2300" s="21" t="str">
        <f>IFERROR(VLOOKUP(B2300,Especialidades!A$1:H$6224,6,FALSE),"")</f>
        <v/>
      </c>
      <c r="I2300" s="56" t="str">
        <f>IFERROR(VLOOKUP(B2300,Especialidades!A$1:H$6224,7,FALSE),"")</f>
        <v/>
      </c>
      <c r="J2300" s="56" t="str">
        <f>IFERROR(VLOOKUP(B2300,Especialidades!A$1:H$6224,5,FALSE),"")</f>
        <v/>
      </c>
      <c r="K2300" s="21" t="str">
        <f t="shared" si="106"/>
        <v/>
      </c>
      <c r="L2300" s="15"/>
      <c r="AZ2300" s="3"/>
      <c r="BD2300" s="1"/>
      <c r="BF2300" s="4"/>
    </row>
    <row r="2301" spans="1:58" ht="30" customHeight="1" x14ac:dyDescent="0.3">
      <c r="A2301" s="58" t="str">
        <f t="shared" si="107"/>
        <v/>
      </c>
      <c r="B2301" s="53"/>
      <c r="C2301" s="73" t="str">
        <f>IFERROR(VLOOKUP(B2301,Especialidades!A$1:H$6224,3,FALSE),"")</f>
        <v/>
      </c>
      <c r="D2301" s="74"/>
      <c r="E2301" s="21" t="str">
        <f>IFERROR(VLOOKUP(B2301,Especialidades!A$1:H$6224,4,FALSE),"")</f>
        <v/>
      </c>
      <c r="F2301" s="59"/>
      <c r="G2301" s="59">
        <f t="shared" si="105"/>
        <v>0</v>
      </c>
      <c r="H2301" s="21" t="str">
        <f>IFERROR(VLOOKUP(B2301,Especialidades!A$1:H$6224,6,FALSE),"")</f>
        <v/>
      </c>
      <c r="I2301" s="56" t="str">
        <f>IFERROR(VLOOKUP(B2301,Especialidades!A$1:H$6224,7,FALSE),"")</f>
        <v/>
      </c>
      <c r="J2301" s="56" t="str">
        <f>IFERROR(VLOOKUP(B2301,Especialidades!A$1:H$6224,5,FALSE),"")</f>
        <v/>
      </c>
      <c r="K2301" s="21" t="str">
        <f t="shared" si="106"/>
        <v/>
      </c>
      <c r="L2301" s="15"/>
      <c r="AZ2301" s="3"/>
      <c r="BD2301" s="1"/>
      <c r="BF2301" s="4"/>
    </row>
    <row r="2302" spans="1:58" ht="30" customHeight="1" x14ac:dyDescent="0.3">
      <c r="A2302" s="58" t="str">
        <f t="shared" si="107"/>
        <v/>
      </c>
      <c r="B2302" s="53"/>
      <c r="C2302" s="73" t="str">
        <f>IFERROR(VLOOKUP(B2302,Especialidades!A$1:H$6224,3,FALSE),"")</f>
        <v/>
      </c>
      <c r="D2302" s="74"/>
      <c r="E2302" s="21" t="str">
        <f>IFERROR(VLOOKUP(B2302,Especialidades!A$1:H$6224,4,FALSE),"")</f>
        <v/>
      </c>
      <c r="F2302" s="59"/>
      <c r="G2302" s="59">
        <f t="shared" si="105"/>
        <v>0</v>
      </c>
      <c r="H2302" s="21" t="str">
        <f>IFERROR(VLOOKUP(B2302,Especialidades!A$1:H$6224,6,FALSE),"")</f>
        <v/>
      </c>
      <c r="I2302" s="56" t="str">
        <f>IFERROR(VLOOKUP(B2302,Especialidades!A$1:H$6224,7,FALSE),"")</f>
        <v/>
      </c>
      <c r="J2302" s="56" t="str">
        <f>IFERROR(VLOOKUP(B2302,Especialidades!A$1:H$6224,5,FALSE),"")</f>
        <v/>
      </c>
      <c r="K2302" s="21" t="str">
        <f t="shared" si="106"/>
        <v/>
      </c>
      <c r="L2302" s="15"/>
      <c r="AZ2302" s="3"/>
      <c r="BD2302" s="1"/>
      <c r="BF2302" s="4"/>
    </row>
    <row r="2303" spans="1:58" ht="30" customHeight="1" x14ac:dyDescent="0.3">
      <c r="A2303" s="58" t="str">
        <f t="shared" si="107"/>
        <v/>
      </c>
      <c r="B2303" s="53"/>
      <c r="C2303" s="73" t="str">
        <f>IFERROR(VLOOKUP(B2303,Especialidades!A$1:H$6224,3,FALSE),"")</f>
        <v/>
      </c>
      <c r="D2303" s="74"/>
      <c r="E2303" s="21" t="str">
        <f>IFERROR(VLOOKUP(B2303,Especialidades!A$1:H$6224,4,FALSE),"")</f>
        <v/>
      </c>
      <c r="F2303" s="59"/>
      <c r="G2303" s="59">
        <f t="shared" si="105"/>
        <v>0</v>
      </c>
      <c r="H2303" s="21" t="str">
        <f>IFERROR(VLOOKUP(B2303,Especialidades!A$1:H$6224,6,FALSE),"")</f>
        <v/>
      </c>
      <c r="I2303" s="56" t="str">
        <f>IFERROR(VLOOKUP(B2303,Especialidades!A$1:H$6224,7,FALSE),"")</f>
        <v/>
      </c>
      <c r="J2303" s="56" t="str">
        <f>IFERROR(VLOOKUP(B2303,Especialidades!A$1:H$6224,5,FALSE),"")</f>
        <v/>
      </c>
      <c r="K2303" s="21" t="str">
        <f t="shared" si="106"/>
        <v/>
      </c>
      <c r="L2303" s="15"/>
      <c r="AZ2303" s="3"/>
      <c r="BD2303" s="1"/>
      <c r="BF2303" s="4"/>
    </row>
    <row r="2304" spans="1:58" ht="30" customHeight="1" x14ac:dyDescent="0.3">
      <c r="A2304" s="58" t="str">
        <f t="shared" si="107"/>
        <v/>
      </c>
      <c r="B2304" s="53"/>
      <c r="C2304" s="73" t="str">
        <f>IFERROR(VLOOKUP(B2304,Especialidades!A$1:H$6224,3,FALSE),"")</f>
        <v/>
      </c>
      <c r="D2304" s="74"/>
      <c r="E2304" s="21" t="str">
        <f>IFERROR(VLOOKUP(B2304,Especialidades!A$1:H$6224,4,FALSE),"")</f>
        <v/>
      </c>
      <c r="F2304" s="59"/>
      <c r="G2304" s="59">
        <f t="shared" si="105"/>
        <v>0</v>
      </c>
      <c r="H2304" s="21" t="str">
        <f>IFERROR(VLOOKUP(B2304,Especialidades!A$1:H$6224,6,FALSE),"")</f>
        <v/>
      </c>
      <c r="I2304" s="56" t="str">
        <f>IFERROR(VLOOKUP(B2304,Especialidades!A$1:H$6224,7,FALSE),"")</f>
        <v/>
      </c>
      <c r="J2304" s="56" t="str">
        <f>IFERROR(VLOOKUP(B2304,Especialidades!A$1:H$6224,5,FALSE),"")</f>
        <v/>
      </c>
      <c r="K2304" s="21" t="str">
        <f t="shared" si="106"/>
        <v/>
      </c>
      <c r="L2304" s="15"/>
      <c r="AZ2304" s="3"/>
      <c r="BD2304" s="1"/>
      <c r="BF2304" s="4"/>
    </row>
    <row r="2305" spans="1:58" ht="30" customHeight="1" x14ac:dyDescent="0.3">
      <c r="A2305" s="58" t="str">
        <f t="shared" si="107"/>
        <v/>
      </c>
      <c r="B2305" s="53"/>
      <c r="C2305" s="73" t="str">
        <f>IFERROR(VLOOKUP(B2305,Especialidades!A$1:H$6224,3,FALSE),"")</f>
        <v/>
      </c>
      <c r="D2305" s="74"/>
      <c r="E2305" s="21" t="str">
        <f>IFERROR(VLOOKUP(B2305,Especialidades!A$1:H$6224,4,FALSE),"")</f>
        <v/>
      </c>
      <c r="F2305" s="59"/>
      <c r="G2305" s="59">
        <f t="shared" si="105"/>
        <v>0</v>
      </c>
      <c r="H2305" s="21" t="str">
        <f>IFERROR(VLOOKUP(B2305,Especialidades!A$1:H$6224,6,FALSE),"")</f>
        <v/>
      </c>
      <c r="I2305" s="56" t="str">
        <f>IFERROR(VLOOKUP(B2305,Especialidades!A$1:H$6224,7,FALSE),"")</f>
        <v/>
      </c>
      <c r="J2305" s="56" t="str">
        <f>IFERROR(VLOOKUP(B2305,Especialidades!A$1:H$6224,5,FALSE),"")</f>
        <v/>
      </c>
      <c r="K2305" s="21" t="str">
        <f t="shared" si="106"/>
        <v/>
      </c>
      <c r="L2305" s="15"/>
      <c r="AZ2305" s="3"/>
      <c r="BD2305" s="1"/>
      <c r="BF2305" s="4"/>
    </row>
    <row r="2306" spans="1:58" ht="30" customHeight="1" x14ac:dyDescent="0.3">
      <c r="A2306" s="58" t="str">
        <f t="shared" si="107"/>
        <v/>
      </c>
      <c r="B2306" s="53"/>
      <c r="C2306" s="73" t="str">
        <f>IFERROR(VLOOKUP(B2306,Especialidades!A$1:H$6224,3,FALSE),"")</f>
        <v/>
      </c>
      <c r="D2306" s="74"/>
      <c r="E2306" s="21" t="str">
        <f>IFERROR(VLOOKUP(B2306,Especialidades!A$1:H$6224,4,FALSE),"")</f>
        <v/>
      </c>
      <c r="F2306" s="59"/>
      <c r="G2306" s="59">
        <f t="shared" si="105"/>
        <v>0</v>
      </c>
      <c r="H2306" s="21" t="str">
        <f>IFERROR(VLOOKUP(B2306,Especialidades!A$1:H$6224,6,FALSE),"")</f>
        <v/>
      </c>
      <c r="I2306" s="56" t="str">
        <f>IFERROR(VLOOKUP(B2306,Especialidades!A$1:H$6224,7,FALSE),"")</f>
        <v/>
      </c>
      <c r="J2306" s="56" t="str">
        <f>IFERROR(VLOOKUP(B2306,Especialidades!A$1:H$6224,5,FALSE),"")</f>
        <v/>
      </c>
      <c r="K2306" s="21" t="str">
        <f t="shared" si="106"/>
        <v/>
      </c>
      <c r="L2306" s="15"/>
      <c r="AZ2306" s="3"/>
      <c r="BD2306" s="1"/>
      <c r="BF2306" s="4"/>
    </row>
    <row r="2307" spans="1:58" ht="30" customHeight="1" x14ac:dyDescent="0.3">
      <c r="A2307" s="58" t="str">
        <f t="shared" si="107"/>
        <v/>
      </c>
      <c r="B2307" s="53"/>
      <c r="C2307" s="73" t="str">
        <f>IFERROR(VLOOKUP(B2307,Especialidades!A$1:H$6224,3,FALSE),"")</f>
        <v/>
      </c>
      <c r="D2307" s="74"/>
      <c r="E2307" s="21" t="str">
        <f>IFERROR(VLOOKUP(B2307,Especialidades!A$1:H$6224,4,FALSE),"")</f>
        <v/>
      </c>
      <c r="F2307" s="59"/>
      <c r="G2307" s="59">
        <f t="shared" si="105"/>
        <v>0</v>
      </c>
      <c r="H2307" s="21" t="str">
        <f>IFERROR(VLOOKUP(B2307,Especialidades!A$1:H$6224,6,FALSE),"")</f>
        <v/>
      </c>
      <c r="I2307" s="56" t="str">
        <f>IFERROR(VLOOKUP(B2307,Especialidades!A$1:H$6224,7,FALSE),"")</f>
        <v/>
      </c>
      <c r="J2307" s="56" t="str">
        <f>IFERROR(VLOOKUP(B2307,Especialidades!A$1:H$6224,5,FALSE),"")</f>
        <v/>
      </c>
      <c r="K2307" s="21" t="str">
        <f t="shared" si="106"/>
        <v/>
      </c>
      <c r="L2307" s="15"/>
      <c r="AZ2307" s="3"/>
      <c r="BD2307" s="1"/>
      <c r="BF2307" s="4"/>
    </row>
    <row r="2308" spans="1:58" ht="30" customHeight="1" x14ac:dyDescent="0.3">
      <c r="A2308" s="58" t="str">
        <f t="shared" si="107"/>
        <v/>
      </c>
      <c r="B2308" s="53"/>
      <c r="C2308" s="73" t="str">
        <f>IFERROR(VLOOKUP(B2308,Especialidades!A$1:H$6224,3,FALSE),"")</f>
        <v/>
      </c>
      <c r="D2308" s="74"/>
      <c r="E2308" s="21" t="str">
        <f>IFERROR(VLOOKUP(B2308,Especialidades!A$1:H$6224,4,FALSE),"")</f>
        <v/>
      </c>
      <c r="F2308" s="59"/>
      <c r="G2308" s="59">
        <f t="shared" si="105"/>
        <v>0</v>
      </c>
      <c r="H2308" s="21" t="str">
        <f>IFERROR(VLOOKUP(B2308,Especialidades!A$1:H$6224,6,FALSE),"")</f>
        <v/>
      </c>
      <c r="I2308" s="56" t="str">
        <f>IFERROR(VLOOKUP(B2308,Especialidades!A$1:H$6224,7,FALSE),"")</f>
        <v/>
      </c>
      <c r="J2308" s="56" t="str">
        <f>IFERROR(VLOOKUP(B2308,Especialidades!A$1:H$6224,5,FALSE),"")</f>
        <v/>
      </c>
      <c r="K2308" s="21" t="str">
        <f t="shared" si="106"/>
        <v/>
      </c>
      <c r="L2308" s="15"/>
      <c r="AZ2308" s="3"/>
      <c r="BD2308" s="1"/>
      <c r="BF2308" s="4"/>
    </row>
    <row r="2309" spans="1:58" ht="30" customHeight="1" x14ac:dyDescent="0.3">
      <c r="A2309" s="58" t="str">
        <f t="shared" si="107"/>
        <v/>
      </c>
      <c r="B2309" s="53"/>
      <c r="C2309" s="73" t="str">
        <f>IFERROR(VLOOKUP(B2309,Especialidades!A$1:H$6224,3,FALSE),"")</f>
        <v/>
      </c>
      <c r="D2309" s="74"/>
      <c r="E2309" s="21" t="str">
        <f>IFERROR(VLOOKUP(B2309,Especialidades!A$1:H$6224,4,FALSE),"")</f>
        <v/>
      </c>
      <c r="F2309" s="59"/>
      <c r="G2309" s="59">
        <f t="shared" si="105"/>
        <v>0</v>
      </c>
      <c r="H2309" s="21" t="str">
        <f>IFERROR(VLOOKUP(B2309,Especialidades!A$1:H$6224,6,FALSE),"")</f>
        <v/>
      </c>
      <c r="I2309" s="56" t="str">
        <f>IFERROR(VLOOKUP(B2309,Especialidades!A$1:H$6224,7,FALSE),"")</f>
        <v/>
      </c>
      <c r="J2309" s="56" t="str">
        <f>IFERROR(VLOOKUP(B2309,Especialidades!A$1:H$6224,5,FALSE),"")</f>
        <v/>
      </c>
      <c r="K2309" s="21" t="str">
        <f t="shared" si="106"/>
        <v/>
      </c>
      <c r="L2309" s="15"/>
      <c r="AZ2309" s="3"/>
      <c r="BD2309" s="1"/>
      <c r="BF2309" s="4"/>
    </row>
    <row r="2310" spans="1:58" ht="30" customHeight="1" x14ac:dyDescent="0.3">
      <c r="A2310" s="58" t="str">
        <f t="shared" si="107"/>
        <v/>
      </c>
      <c r="B2310" s="53"/>
      <c r="C2310" s="73" t="str">
        <f>IFERROR(VLOOKUP(B2310,Especialidades!A$1:H$6224,3,FALSE),"")</f>
        <v/>
      </c>
      <c r="D2310" s="74"/>
      <c r="E2310" s="21" t="str">
        <f>IFERROR(VLOOKUP(B2310,Especialidades!A$1:H$6224,4,FALSE),"")</f>
        <v/>
      </c>
      <c r="F2310" s="59"/>
      <c r="G2310" s="59">
        <f t="shared" si="105"/>
        <v>0</v>
      </c>
      <c r="H2310" s="21" t="str">
        <f>IFERROR(VLOOKUP(B2310,Especialidades!A$1:H$6224,6,FALSE),"")</f>
        <v/>
      </c>
      <c r="I2310" s="56" t="str">
        <f>IFERROR(VLOOKUP(B2310,Especialidades!A$1:H$6224,7,FALSE),"")</f>
        <v/>
      </c>
      <c r="J2310" s="56" t="str">
        <f>IFERROR(VLOOKUP(B2310,Especialidades!A$1:H$6224,5,FALSE),"")</f>
        <v/>
      </c>
      <c r="K2310" s="21" t="str">
        <f t="shared" si="106"/>
        <v/>
      </c>
      <c r="L2310" s="15"/>
      <c r="AZ2310" s="3"/>
      <c r="BD2310" s="1"/>
      <c r="BF2310" s="4"/>
    </row>
    <row r="2311" spans="1:58" ht="30" customHeight="1" x14ac:dyDescent="0.3">
      <c r="A2311" s="58" t="str">
        <f t="shared" si="107"/>
        <v/>
      </c>
      <c r="B2311" s="53"/>
      <c r="C2311" s="73" t="str">
        <f>IFERROR(VLOOKUP(B2311,Especialidades!A$1:H$6224,3,FALSE),"")</f>
        <v/>
      </c>
      <c r="D2311" s="74"/>
      <c r="E2311" s="21" t="str">
        <f>IFERROR(VLOOKUP(B2311,Especialidades!A$1:H$6224,4,FALSE),"")</f>
        <v/>
      </c>
      <c r="F2311" s="59"/>
      <c r="G2311" s="59">
        <f t="shared" si="105"/>
        <v>0</v>
      </c>
      <c r="H2311" s="21" t="str">
        <f>IFERROR(VLOOKUP(B2311,Especialidades!A$1:H$6224,6,FALSE),"")</f>
        <v/>
      </c>
      <c r="I2311" s="56" t="str">
        <f>IFERROR(VLOOKUP(B2311,Especialidades!A$1:H$6224,7,FALSE),"")</f>
        <v/>
      </c>
      <c r="J2311" s="56" t="str">
        <f>IFERROR(VLOOKUP(B2311,Especialidades!A$1:H$6224,5,FALSE),"")</f>
        <v/>
      </c>
      <c r="K2311" s="21" t="str">
        <f t="shared" si="106"/>
        <v/>
      </c>
      <c r="L2311" s="15"/>
      <c r="AZ2311" s="3"/>
      <c r="BD2311" s="1"/>
      <c r="BF2311" s="4"/>
    </row>
    <row r="2312" spans="1:58" ht="30" customHeight="1" x14ac:dyDescent="0.3">
      <c r="A2312" s="58" t="str">
        <f t="shared" si="107"/>
        <v/>
      </c>
      <c r="B2312" s="53"/>
      <c r="C2312" s="73" t="str">
        <f>IFERROR(VLOOKUP(B2312,Especialidades!A$1:H$6224,3,FALSE),"")</f>
        <v/>
      </c>
      <c r="D2312" s="74"/>
      <c r="E2312" s="21" t="str">
        <f>IFERROR(VLOOKUP(B2312,Especialidades!A$1:H$6224,4,FALSE),"")</f>
        <v/>
      </c>
      <c r="F2312" s="59"/>
      <c r="G2312" s="59">
        <f t="shared" si="105"/>
        <v>0</v>
      </c>
      <c r="H2312" s="21" t="str">
        <f>IFERROR(VLOOKUP(B2312,Especialidades!A$1:H$6224,6,FALSE),"")</f>
        <v/>
      </c>
      <c r="I2312" s="56" t="str">
        <f>IFERROR(VLOOKUP(B2312,Especialidades!A$1:H$6224,7,FALSE),"")</f>
        <v/>
      </c>
      <c r="J2312" s="56" t="str">
        <f>IFERROR(VLOOKUP(B2312,Especialidades!A$1:H$6224,5,FALSE),"")</f>
        <v/>
      </c>
      <c r="K2312" s="21" t="str">
        <f t="shared" si="106"/>
        <v/>
      </c>
      <c r="L2312" s="15"/>
      <c r="AZ2312" s="3"/>
      <c r="BD2312" s="1"/>
      <c r="BF2312" s="4"/>
    </row>
    <row r="2313" spans="1:58" ht="30" customHeight="1" x14ac:dyDescent="0.3">
      <c r="A2313" s="58" t="str">
        <f t="shared" si="107"/>
        <v/>
      </c>
      <c r="B2313" s="53"/>
      <c r="C2313" s="73" t="str">
        <f>IFERROR(VLOOKUP(B2313,Especialidades!A$1:H$6224,3,FALSE),"")</f>
        <v/>
      </c>
      <c r="D2313" s="74"/>
      <c r="E2313" s="21" t="str">
        <f>IFERROR(VLOOKUP(B2313,Especialidades!A$1:H$6224,4,FALSE),"")</f>
        <v/>
      </c>
      <c r="F2313" s="59"/>
      <c r="G2313" s="59">
        <f t="shared" si="105"/>
        <v>0</v>
      </c>
      <c r="H2313" s="21" t="str">
        <f>IFERROR(VLOOKUP(B2313,Especialidades!A$1:H$6224,6,FALSE),"")</f>
        <v/>
      </c>
      <c r="I2313" s="56" t="str">
        <f>IFERROR(VLOOKUP(B2313,Especialidades!A$1:H$6224,7,FALSE),"")</f>
        <v/>
      </c>
      <c r="J2313" s="56" t="str">
        <f>IFERROR(VLOOKUP(B2313,Especialidades!A$1:H$6224,5,FALSE),"")</f>
        <v/>
      </c>
      <c r="K2313" s="21" t="str">
        <f t="shared" si="106"/>
        <v/>
      </c>
      <c r="L2313" s="15"/>
      <c r="AZ2313" s="3"/>
      <c r="BD2313" s="1"/>
      <c r="BF2313" s="4"/>
    </row>
    <row r="2314" spans="1:58" ht="30" customHeight="1" x14ac:dyDescent="0.3">
      <c r="A2314" s="58" t="str">
        <f t="shared" si="107"/>
        <v/>
      </c>
      <c r="B2314" s="53"/>
      <c r="C2314" s="73" t="str">
        <f>IFERROR(VLOOKUP(B2314,Especialidades!A$1:H$6224,3,FALSE),"")</f>
        <v/>
      </c>
      <c r="D2314" s="74"/>
      <c r="E2314" s="21" t="str">
        <f>IFERROR(VLOOKUP(B2314,Especialidades!A$1:H$6224,4,FALSE),"")</f>
        <v/>
      </c>
      <c r="F2314" s="59"/>
      <c r="G2314" s="59">
        <f t="shared" si="105"/>
        <v>0</v>
      </c>
      <c r="H2314" s="21" t="str">
        <f>IFERROR(VLOOKUP(B2314,Especialidades!A$1:H$6224,6,FALSE),"")</f>
        <v/>
      </c>
      <c r="I2314" s="56" t="str">
        <f>IFERROR(VLOOKUP(B2314,Especialidades!A$1:H$6224,7,FALSE),"")</f>
        <v/>
      </c>
      <c r="J2314" s="56" t="str">
        <f>IFERROR(VLOOKUP(B2314,Especialidades!A$1:H$6224,5,FALSE),"")</f>
        <v/>
      </c>
      <c r="K2314" s="21" t="str">
        <f t="shared" si="106"/>
        <v/>
      </c>
      <c r="L2314" s="15"/>
      <c r="AZ2314" s="3"/>
      <c r="BD2314" s="1"/>
      <c r="BF2314" s="4"/>
    </row>
    <row r="2315" spans="1:58" ht="30" customHeight="1" x14ac:dyDescent="0.3">
      <c r="A2315" s="58" t="str">
        <f t="shared" si="107"/>
        <v/>
      </c>
      <c r="B2315" s="53"/>
      <c r="C2315" s="73" t="str">
        <f>IFERROR(VLOOKUP(B2315,Especialidades!A$1:H$6224,3,FALSE),"")</f>
        <v/>
      </c>
      <c r="D2315" s="74"/>
      <c r="E2315" s="21" t="str">
        <f>IFERROR(VLOOKUP(B2315,Especialidades!A$1:H$6224,4,FALSE),"")</f>
        <v/>
      </c>
      <c r="F2315" s="59"/>
      <c r="G2315" s="59">
        <f t="shared" si="105"/>
        <v>0</v>
      </c>
      <c r="H2315" s="21" t="str">
        <f>IFERROR(VLOOKUP(B2315,Especialidades!A$1:H$6224,6,FALSE),"")</f>
        <v/>
      </c>
      <c r="I2315" s="56" t="str">
        <f>IFERROR(VLOOKUP(B2315,Especialidades!A$1:H$6224,7,FALSE),"")</f>
        <v/>
      </c>
      <c r="J2315" s="56" t="str">
        <f>IFERROR(VLOOKUP(B2315,Especialidades!A$1:H$6224,5,FALSE),"")</f>
        <v/>
      </c>
      <c r="K2315" s="21" t="str">
        <f t="shared" si="106"/>
        <v/>
      </c>
      <c r="L2315" s="15"/>
      <c r="AZ2315" s="3"/>
      <c r="BD2315" s="1"/>
      <c r="BF2315" s="4"/>
    </row>
    <row r="2316" spans="1:58" ht="30" customHeight="1" x14ac:dyDescent="0.3">
      <c r="A2316" s="58" t="str">
        <f t="shared" si="107"/>
        <v/>
      </c>
      <c r="B2316" s="53"/>
      <c r="C2316" s="73" t="str">
        <f>IFERROR(VLOOKUP(B2316,Especialidades!A$1:H$6224,3,FALSE),"")</f>
        <v/>
      </c>
      <c r="D2316" s="74"/>
      <c r="E2316" s="21" t="str">
        <f>IFERROR(VLOOKUP(B2316,Especialidades!A$1:H$6224,4,FALSE),"")</f>
        <v/>
      </c>
      <c r="F2316" s="59"/>
      <c r="G2316" s="59">
        <f t="shared" si="105"/>
        <v>0</v>
      </c>
      <c r="H2316" s="21" t="str">
        <f>IFERROR(VLOOKUP(B2316,Especialidades!A$1:H$6224,6,FALSE),"")</f>
        <v/>
      </c>
      <c r="I2316" s="56" t="str">
        <f>IFERROR(VLOOKUP(B2316,Especialidades!A$1:H$6224,7,FALSE),"")</f>
        <v/>
      </c>
      <c r="J2316" s="56" t="str">
        <f>IFERROR(VLOOKUP(B2316,Especialidades!A$1:H$6224,5,FALSE),"")</f>
        <v/>
      </c>
      <c r="K2316" s="21" t="str">
        <f t="shared" si="106"/>
        <v/>
      </c>
      <c r="L2316" s="15"/>
      <c r="AZ2316" s="3"/>
      <c r="BD2316" s="1"/>
      <c r="BF2316" s="4"/>
    </row>
    <row r="2317" spans="1:58" ht="30" customHeight="1" x14ac:dyDescent="0.3">
      <c r="A2317" s="58" t="str">
        <f t="shared" si="107"/>
        <v/>
      </c>
      <c r="B2317" s="53"/>
      <c r="C2317" s="73" t="str">
        <f>IFERROR(VLOOKUP(B2317,Especialidades!A$1:H$6224,3,FALSE),"")</f>
        <v/>
      </c>
      <c r="D2317" s="74"/>
      <c r="E2317" s="21" t="str">
        <f>IFERROR(VLOOKUP(B2317,Especialidades!A$1:H$6224,4,FALSE),"")</f>
        <v/>
      </c>
      <c r="F2317" s="59"/>
      <c r="G2317" s="59">
        <f t="shared" ref="G2317:G2380" si="108">SUMIF(B:B, B2317,F:F)</f>
        <v>0</v>
      </c>
      <c r="H2317" s="21" t="str">
        <f>IFERROR(VLOOKUP(B2317,Especialidades!A$1:H$6224,6,FALSE),"")</f>
        <v/>
      </c>
      <c r="I2317" s="56" t="str">
        <f>IFERROR(VLOOKUP(B2317,Especialidades!A$1:H$6224,7,FALSE),"")</f>
        <v/>
      </c>
      <c r="J2317" s="56" t="str">
        <f>IFERROR(VLOOKUP(B2317,Especialidades!A$1:H$6224,5,FALSE),"")</f>
        <v/>
      </c>
      <c r="K2317" s="21" t="str">
        <f t="shared" ref="K2317:K2380" si="109">IFERROR(E2317*F2317,"")</f>
        <v/>
      </c>
      <c r="L2317" s="15"/>
      <c r="AZ2317" s="3"/>
      <c r="BD2317" s="1"/>
      <c r="BF2317" s="4"/>
    </row>
    <row r="2318" spans="1:58" ht="30" customHeight="1" x14ac:dyDescent="0.3">
      <c r="A2318" s="58" t="str">
        <f t="shared" ref="A2318:A2381" si="110">IF(ISBLANK(B2317),"",+A2317+1)</f>
        <v/>
      </c>
      <c r="B2318" s="53"/>
      <c r="C2318" s="73" t="str">
        <f>IFERROR(VLOOKUP(B2318,Especialidades!A$1:H$6224,3,FALSE),"")</f>
        <v/>
      </c>
      <c r="D2318" s="74"/>
      <c r="E2318" s="21" t="str">
        <f>IFERROR(VLOOKUP(B2318,Especialidades!A$1:H$6224,4,FALSE),"")</f>
        <v/>
      </c>
      <c r="F2318" s="59"/>
      <c r="G2318" s="59">
        <f t="shared" si="108"/>
        <v>0</v>
      </c>
      <c r="H2318" s="21" t="str">
        <f>IFERROR(VLOOKUP(B2318,Especialidades!A$1:H$6224,6,FALSE),"")</f>
        <v/>
      </c>
      <c r="I2318" s="56" t="str">
        <f>IFERROR(VLOOKUP(B2318,Especialidades!A$1:H$6224,7,FALSE),"")</f>
        <v/>
      </c>
      <c r="J2318" s="56" t="str">
        <f>IFERROR(VLOOKUP(B2318,Especialidades!A$1:H$6224,5,FALSE),"")</f>
        <v/>
      </c>
      <c r="K2318" s="21" t="str">
        <f t="shared" si="109"/>
        <v/>
      </c>
      <c r="L2318" s="15"/>
      <c r="AZ2318" s="3"/>
      <c r="BD2318" s="1"/>
      <c r="BF2318" s="4"/>
    </row>
    <row r="2319" spans="1:58" ht="30" customHeight="1" x14ac:dyDescent="0.3">
      <c r="A2319" s="58" t="str">
        <f t="shared" si="110"/>
        <v/>
      </c>
      <c r="B2319" s="53"/>
      <c r="C2319" s="73" t="str">
        <f>IFERROR(VLOOKUP(B2319,Especialidades!A$1:H$6224,3,FALSE),"")</f>
        <v/>
      </c>
      <c r="D2319" s="74"/>
      <c r="E2319" s="21" t="str">
        <f>IFERROR(VLOOKUP(B2319,Especialidades!A$1:H$6224,4,FALSE),"")</f>
        <v/>
      </c>
      <c r="F2319" s="59"/>
      <c r="G2319" s="59">
        <f t="shared" si="108"/>
        <v>0</v>
      </c>
      <c r="H2319" s="21" t="str">
        <f>IFERROR(VLOOKUP(B2319,Especialidades!A$1:H$6224,6,FALSE),"")</f>
        <v/>
      </c>
      <c r="I2319" s="56" t="str">
        <f>IFERROR(VLOOKUP(B2319,Especialidades!A$1:H$6224,7,FALSE),"")</f>
        <v/>
      </c>
      <c r="J2319" s="56" t="str">
        <f>IFERROR(VLOOKUP(B2319,Especialidades!A$1:H$6224,5,FALSE),"")</f>
        <v/>
      </c>
      <c r="K2319" s="21" t="str">
        <f t="shared" si="109"/>
        <v/>
      </c>
      <c r="L2319" s="15"/>
      <c r="AZ2319" s="3"/>
      <c r="BD2319" s="1"/>
      <c r="BF2319" s="4"/>
    </row>
    <row r="2320" spans="1:58" ht="30" customHeight="1" x14ac:dyDescent="0.3">
      <c r="A2320" s="58" t="str">
        <f t="shared" si="110"/>
        <v/>
      </c>
      <c r="B2320" s="53"/>
      <c r="C2320" s="73" t="str">
        <f>IFERROR(VLOOKUP(B2320,Especialidades!A$1:H$6224,3,FALSE),"")</f>
        <v/>
      </c>
      <c r="D2320" s="74"/>
      <c r="E2320" s="21" t="str">
        <f>IFERROR(VLOOKUP(B2320,Especialidades!A$1:H$6224,4,FALSE),"")</f>
        <v/>
      </c>
      <c r="F2320" s="59"/>
      <c r="G2320" s="59">
        <f t="shared" si="108"/>
        <v>0</v>
      </c>
      <c r="H2320" s="21" t="str">
        <f>IFERROR(VLOOKUP(B2320,Especialidades!A$1:H$6224,6,FALSE),"")</f>
        <v/>
      </c>
      <c r="I2320" s="56" t="str">
        <f>IFERROR(VLOOKUP(B2320,Especialidades!A$1:H$6224,7,FALSE),"")</f>
        <v/>
      </c>
      <c r="J2320" s="56" t="str">
        <f>IFERROR(VLOOKUP(B2320,Especialidades!A$1:H$6224,5,FALSE),"")</f>
        <v/>
      </c>
      <c r="K2320" s="21" t="str">
        <f t="shared" si="109"/>
        <v/>
      </c>
      <c r="L2320" s="15"/>
      <c r="AZ2320" s="3"/>
      <c r="BD2320" s="1"/>
      <c r="BF2320" s="4"/>
    </row>
    <row r="2321" spans="1:58" ht="30" customHeight="1" x14ac:dyDescent="0.3">
      <c r="A2321" s="58" t="str">
        <f t="shared" si="110"/>
        <v/>
      </c>
      <c r="B2321" s="53"/>
      <c r="C2321" s="73" t="str">
        <f>IFERROR(VLOOKUP(B2321,Especialidades!A$1:H$6224,3,FALSE),"")</f>
        <v/>
      </c>
      <c r="D2321" s="74"/>
      <c r="E2321" s="21" t="str">
        <f>IFERROR(VLOOKUP(B2321,Especialidades!A$1:H$6224,4,FALSE),"")</f>
        <v/>
      </c>
      <c r="F2321" s="59"/>
      <c r="G2321" s="59">
        <f t="shared" si="108"/>
        <v>0</v>
      </c>
      <c r="H2321" s="21" t="str">
        <f>IFERROR(VLOOKUP(B2321,Especialidades!A$1:H$6224,6,FALSE),"")</f>
        <v/>
      </c>
      <c r="I2321" s="56" t="str">
        <f>IFERROR(VLOOKUP(B2321,Especialidades!A$1:H$6224,7,FALSE),"")</f>
        <v/>
      </c>
      <c r="J2321" s="56" t="str">
        <f>IFERROR(VLOOKUP(B2321,Especialidades!A$1:H$6224,5,FALSE),"")</f>
        <v/>
      </c>
      <c r="K2321" s="21" t="str">
        <f t="shared" si="109"/>
        <v/>
      </c>
      <c r="L2321" s="15"/>
      <c r="AZ2321" s="3"/>
      <c r="BD2321" s="1"/>
      <c r="BF2321" s="4"/>
    </row>
    <row r="2322" spans="1:58" ht="30" customHeight="1" x14ac:dyDescent="0.3">
      <c r="A2322" s="58" t="str">
        <f t="shared" si="110"/>
        <v/>
      </c>
      <c r="B2322" s="53"/>
      <c r="C2322" s="73" t="str">
        <f>IFERROR(VLOOKUP(B2322,Especialidades!A$1:H$6224,3,FALSE),"")</f>
        <v/>
      </c>
      <c r="D2322" s="74"/>
      <c r="E2322" s="21" t="str">
        <f>IFERROR(VLOOKUP(B2322,Especialidades!A$1:H$6224,4,FALSE),"")</f>
        <v/>
      </c>
      <c r="F2322" s="59"/>
      <c r="G2322" s="59">
        <f t="shared" si="108"/>
        <v>0</v>
      </c>
      <c r="H2322" s="21" t="str">
        <f>IFERROR(VLOOKUP(B2322,Especialidades!A$1:H$6224,6,FALSE),"")</f>
        <v/>
      </c>
      <c r="I2322" s="56" t="str">
        <f>IFERROR(VLOOKUP(B2322,Especialidades!A$1:H$6224,7,FALSE),"")</f>
        <v/>
      </c>
      <c r="J2322" s="56" t="str">
        <f>IFERROR(VLOOKUP(B2322,Especialidades!A$1:H$6224,5,FALSE),"")</f>
        <v/>
      </c>
      <c r="K2322" s="21" t="str">
        <f t="shared" si="109"/>
        <v/>
      </c>
      <c r="L2322" s="15"/>
      <c r="AZ2322" s="3"/>
      <c r="BD2322" s="1"/>
      <c r="BF2322" s="4"/>
    </row>
    <row r="2323" spans="1:58" ht="30" customHeight="1" x14ac:dyDescent="0.3">
      <c r="A2323" s="58" t="str">
        <f t="shared" si="110"/>
        <v/>
      </c>
      <c r="B2323" s="53"/>
      <c r="C2323" s="73" t="str">
        <f>IFERROR(VLOOKUP(B2323,Especialidades!A$1:H$6224,3,FALSE),"")</f>
        <v/>
      </c>
      <c r="D2323" s="74"/>
      <c r="E2323" s="21" t="str">
        <f>IFERROR(VLOOKUP(B2323,Especialidades!A$1:H$6224,4,FALSE),"")</f>
        <v/>
      </c>
      <c r="F2323" s="59"/>
      <c r="G2323" s="59">
        <f t="shared" si="108"/>
        <v>0</v>
      </c>
      <c r="H2323" s="21" t="str">
        <f>IFERROR(VLOOKUP(B2323,Especialidades!A$1:H$6224,6,FALSE),"")</f>
        <v/>
      </c>
      <c r="I2323" s="56" t="str">
        <f>IFERROR(VLOOKUP(B2323,Especialidades!A$1:H$6224,7,FALSE),"")</f>
        <v/>
      </c>
      <c r="J2323" s="56" t="str">
        <f>IFERROR(VLOOKUP(B2323,Especialidades!A$1:H$6224,5,FALSE),"")</f>
        <v/>
      </c>
      <c r="K2323" s="21" t="str">
        <f t="shared" si="109"/>
        <v/>
      </c>
      <c r="L2323" s="15"/>
      <c r="AZ2323" s="3"/>
      <c r="BD2323" s="1"/>
      <c r="BF2323" s="4"/>
    </row>
    <row r="2324" spans="1:58" ht="30" customHeight="1" x14ac:dyDescent="0.3">
      <c r="A2324" s="58" t="str">
        <f t="shared" si="110"/>
        <v/>
      </c>
      <c r="B2324" s="53"/>
      <c r="C2324" s="73" t="str">
        <f>IFERROR(VLOOKUP(B2324,Especialidades!A$1:H$6224,3,FALSE),"")</f>
        <v/>
      </c>
      <c r="D2324" s="74"/>
      <c r="E2324" s="21" t="str">
        <f>IFERROR(VLOOKUP(B2324,Especialidades!A$1:H$6224,4,FALSE),"")</f>
        <v/>
      </c>
      <c r="F2324" s="59"/>
      <c r="G2324" s="59">
        <f t="shared" si="108"/>
        <v>0</v>
      </c>
      <c r="H2324" s="21" t="str">
        <f>IFERROR(VLOOKUP(B2324,Especialidades!A$1:H$6224,6,FALSE),"")</f>
        <v/>
      </c>
      <c r="I2324" s="56" t="str">
        <f>IFERROR(VLOOKUP(B2324,Especialidades!A$1:H$6224,7,FALSE),"")</f>
        <v/>
      </c>
      <c r="J2324" s="56" t="str">
        <f>IFERROR(VLOOKUP(B2324,Especialidades!A$1:H$6224,5,FALSE),"")</f>
        <v/>
      </c>
      <c r="K2324" s="21" t="str">
        <f t="shared" si="109"/>
        <v/>
      </c>
      <c r="L2324" s="15"/>
      <c r="AZ2324" s="3"/>
      <c r="BD2324" s="1"/>
      <c r="BF2324" s="4"/>
    </row>
    <row r="2325" spans="1:58" ht="30" customHeight="1" x14ac:dyDescent="0.3">
      <c r="A2325" s="58" t="str">
        <f t="shared" si="110"/>
        <v/>
      </c>
      <c r="B2325" s="53"/>
      <c r="C2325" s="73" t="str">
        <f>IFERROR(VLOOKUP(B2325,Especialidades!A$1:H$6224,3,FALSE),"")</f>
        <v/>
      </c>
      <c r="D2325" s="74"/>
      <c r="E2325" s="21" t="str">
        <f>IFERROR(VLOOKUP(B2325,Especialidades!A$1:H$6224,4,FALSE),"")</f>
        <v/>
      </c>
      <c r="F2325" s="59"/>
      <c r="G2325" s="59">
        <f t="shared" si="108"/>
        <v>0</v>
      </c>
      <c r="H2325" s="21" t="str">
        <f>IFERROR(VLOOKUP(B2325,Especialidades!A$1:H$6224,6,FALSE),"")</f>
        <v/>
      </c>
      <c r="I2325" s="56" t="str">
        <f>IFERROR(VLOOKUP(B2325,Especialidades!A$1:H$6224,7,FALSE),"")</f>
        <v/>
      </c>
      <c r="J2325" s="56" t="str">
        <f>IFERROR(VLOOKUP(B2325,Especialidades!A$1:H$6224,5,FALSE),"")</f>
        <v/>
      </c>
      <c r="K2325" s="21" t="str">
        <f t="shared" si="109"/>
        <v/>
      </c>
      <c r="L2325" s="15"/>
      <c r="AZ2325" s="3"/>
      <c r="BD2325" s="1"/>
      <c r="BF2325" s="4"/>
    </row>
    <row r="2326" spans="1:58" ht="30" customHeight="1" x14ac:dyDescent="0.3">
      <c r="A2326" s="58" t="str">
        <f t="shared" si="110"/>
        <v/>
      </c>
      <c r="B2326" s="53"/>
      <c r="C2326" s="73" t="str">
        <f>IFERROR(VLOOKUP(B2326,Especialidades!A$1:H$6224,3,FALSE),"")</f>
        <v/>
      </c>
      <c r="D2326" s="74"/>
      <c r="E2326" s="21" t="str">
        <f>IFERROR(VLOOKUP(B2326,Especialidades!A$1:H$6224,4,FALSE),"")</f>
        <v/>
      </c>
      <c r="F2326" s="59"/>
      <c r="G2326" s="59">
        <f t="shared" si="108"/>
        <v>0</v>
      </c>
      <c r="H2326" s="21" t="str">
        <f>IFERROR(VLOOKUP(B2326,Especialidades!A$1:H$6224,6,FALSE),"")</f>
        <v/>
      </c>
      <c r="I2326" s="56" t="str">
        <f>IFERROR(VLOOKUP(B2326,Especialidades!A$1:H$6224,7,FALSE),"")</f>
        <v/>
      </c>
      <c r="J2326" s="56" t="str">
        <f>IFERROR(VLOOKUP(B2326,Especialidades!A$1:H$6224,5,FALSE),"")</f>
        <v/>
      </c>
      <c r="K2326" s="21" t="str">
        <f t="shared" si="109"/>
        <v/>
      </c>
      <c r="L2326" s="15"/>
      <c r="AZ2326" s="3"/>
      <c r="BD2326" s="1"/>
      <c r="BF2326" s="4"/>
    </row>
    <row r="2327" spans="1:58" ht="30" customHeight="1" x14ac:dyDescent="0.3">
      <c r="A2327" s="58" t="str">
        <f t="shared" si="110"/>
        <v/>
      </c>
      <c r="B2327" s="53"/>
      <c r="C2327" s="73" t="str">
        <f>IFERROR(VLOOKUP(B2327,Especialidades!A$1:H$6224,3,FALSE),"")</f>
        <v/>
      </c>
      <c r="D2327" s="74"/>
      <c r="E2327" s="21" t="str">
        <f>IFERROR(VLOOKUP(B2327,Especialidades!A$1:H$6224,4,FALSE),"")</f>
        <v/>
      </c>
      <c r="F2327" s="59"/>
      <c r="G2327" s="59">
        <f t="shared" si="108"/>
        <v>0</v>
      </c>
      <c r="H2327" s="21" t="str">
        <f>IFERROR(VLOOKUP(B2327,Especialidades!A$1:H$6224,6,FALSE),"")</f>
        <v/>
      </c>
      <c r="I2327" s="56" t="str">
        <f>IFERROR(VLOOKUP(B2327,Especialidades!A$1:H$6224,7,FALSE),"")</f>
        <v/>
      </c>
      <c r="J2327" s="56" t="str">
        <f>IFERROR(VLOOKUP(B2327,Especialidades!A$1:H$6224,5,FALSE),"")</f>
        <v/>
      </c>
      <c r="K2327" s="21" t="str">
        <f t="shared" si="109"/>
        <v/>
      </c>
      <c r="L2327" s="15"/>
      <c r="AZ2327" s="3"/>
      <c r="BD2327" s="1"/>
      <c r="BF2327" s="4"/>
    </row>
    <row r="2328" spans="1:58" ht="30" customHeight="1" x14ac:dyDescent="0.3">
      <c r="A2328" s="58" t="str">
        <f t="shared" si="110"/>
        <v/>
      </c>
      <c r="B2328" s="53"/>
      <c r="C2328" s="73" t="str">
        <f>IFERROR(VLOOKUP(B2328,Especialidades!A$1:H$6224,3,FALSE),"")</f>
        <v/>
      </c>
      <c r="D2328" s="74"/>
      <c r="E2328" s="21" t="str">
        <f>IFERROR(VLOOKUP(B2328,Especialidades!A$1:H$6224,4,FALSE),"")</f>
        <v/>
      </c>
      <c r="F2328" s="59"/>
      <c r="G2328" s="59">
        <f t="shared" si="108"/>
        <v>0</v>
      </c>
      <c r="H2328" s="21" t="str">
        <f>IFERROR(VLOOKUP(B2328,Especialidades!A$1:H$6224,6,FALSE),"")</f>
        <v/>
      </c>
      <c r="I2328" s="56" t="str">
        <f>IFERROR(VLOOKUP(B2328,Especialidades!A$1:H$6224,7,FALSE),"")</f>
        <v/>
      </c>
      <c r="J2328" s="56" t="str">
        <f>IFERROR(VLOOKUP(B2328,Especialidades!A$1:H$6224,5,FALSE),"")</f>
        <v/>
      </c>
      <c r="K2328" s="21" t="str">
        <f t="shared" si="109"/>
        <v/>
      </c>
      <c r="L2328" s="15"/>
      <c r="AZ2328" s="3"/>
      <c r="BD2328" s="1"/>
      <c r="BF2328" s="4"/>
    </row>
    <row r="2329" spans="1:58" ht="30" customHeight="1" x14ac:dyDescent="0.3">
      <c r="A2329" s="58" t="str">
        <f t="shared" si="110"/>
        <v/>
      </c>
      <c r="B2329" s="53"/>
      <c r="C2329" s="73" t="str">
        <f>IFERROR(VLOOKUP(B2329,Especialidades!A$1:H$6224,3,FALSE),"")</f>
        <v/>
      </c>
      <c r="D2329" s="74"/>
      <c r="E2329" s="21" t="str">
        <f>IFERROR(VLOOKUP(B2329,Especialidades!A$1:H$6224,4,FALSE),"")</f>
        <v/>
      </c>
      <c r="F2329" s="59"/>
      <c r="G2329" s="59">
        <f t="shared" si="108"/>
        <v>0</v>
      </c>
      <c r="H2329" s="21" t="str">
        <f>IFERROR(VLOOKUP(B2329,Especialidades!A$1:H$6224,6,FALSE),"")</f>
        <v/>
      </c>
      <c r="I2329" s="56" t="str">
        <f>IFERROR(VLOOKUP(B2329,Especialidades!A$1:H$6224,7,FALSE),"")</f>
        <v/>
      </c>
      <c r="J2329" s="56" t="str">
        <f>IFERROR(VLOOKUP(B2329,Especialidades!A$1:H$6224,5,FALSE),"")</f>
        <v/>
      </c>
      <c r="K2329" s="21" t="str">
        <f t="shared" si="109"/>
        <v/>
      </c>
      <c r="L2329" s="15"/>
      <c r="AZ2329" s="3"/>
      <c r="BD2329" s="1"/>
      <c r="BF2329" s="4"/>
    </row>
    <row r="2330" spans="1:58" ht="30" customHeight="1" x14ac:dyDescent="0.3">
      <c r="A2330" s="58" t="str">
        <f t="shared" si="110"/>
        <v/>
      </c>
      <c r="B2330" s="53"/>
      <c r="C2330" s="73" t="str">
        <f>IFERROR(VLOOKUP(B2330,Especialidades!A$1:H$6224,3,FALSE),"")</f>
        <v/>
      </c>
      <c r="D2330" s="74"/>
      <c r="E2330" s="21" t="str">
        <f>IFERROR(VLOOKUP(B2330,Especialidades!A$1:H$6224,4,FALSE),"")</f>
        <v/>
      </c>
      <c r="F2330" s="59"/>
      <c r="G2330" s="59">
        <f t="shared" si="108"/>
        <v>0</v>
      </c>
      <c r="H2330" s="21" t="str">
        <f>IFERROR(VLOOKUP(B2330,Especialidades!A$1:H$6224,6,FALSE),"")</f>
        <v/>
      </c>
      <c r="I2330" s="56" t="str">
        <f>IFERROR(VLOOKUP(B2330,Especialidades!A$1:H$6224,7,FALSE),"")</f>
        <v/>
      </c>
      <c r="J2330" s="56" t="str">
        <f>IFERROR(VLOOKUP(B2330,Especialidades!A$1:H$6224,5,FALSE),"")</f>
        <v/>
      </c>
      <c r="K2330" s="21" t="str">
        <f t="shared" si="109"/>
        <v/>
      </c>
      <c r="L2330" s="15"/>
      <c r="AZ2330" s="3"/>
      <c r="BD2330" s="1"/>
      <c r="BF2330" s="4"/>
    </row>
    <row r="2331" spans="1:58" ht="30" customHeight="1" x14ac:dyDescent="0.3">
      <c r="A2331" s="58" t="str">
        <f t="shared" si="110"/>
        <v/>
      </c>
      <c r="B2331" s="53"/>
      <c r="C2331" s="73" t="str">
        <f>IFERROR(VLOOKUP(B2331,Especialidades!A$1:H$6224,3,FALSE),"")</f>
        <v/>
      </c>
      <c r="D2331" s="74"/>
      <c r="E2331" s="21" t="str">
        <f>IFERROR(VLOOKUP(B2331,Especialidades!A$1:H$6224,4,FALSE),"")</f>
        <v/>
      </c>
      <c r="F2331" s="59"/>
      <c r="G2331" s="59">
        <f t="shared" si="108"/>
        <v>0</v>
      </c>
      <c r="H2331" s="21" t="str">
        <f>IFERROR(VLOOKUP(B2331,Especialidades!A$1:H$6224,6,FALSE),"")</f>
        <v/>
      </c>
      <c r="I2331" s="56" t="str">
        <f>IFERROR(VLOOKUP(B2331,Especialidades!A$1:H$6224,7,FALSE),"")</f>
        <v/>
      </c>
      <c r="J2331" s="56" t="str">
        <f>IFERROR(VLOOKUP(B2331,Especialidades!A$1:H$6224,5,FALSE),"")</f>
        <v/>
      </c>
      <c r="K2331" s="21" t="str">
        <f t="shared" si="109"/>
        <v/>
      </c>
      <c r="L2331" s="15"/>
      <c r="AZ2331" s="3"/>
      <c r="BD2331" s="1"/>
      <c r="BF2331" s="4"/>
    </row>
    <row r="2332" spans="1:58" ht="30" customHeight="1" x14ac:dyDescent="0.3">
      <c r="A2332" s="58" t="str">
        <f t="shared" si="110"/>
        <v/>
      </c>
      <c r="B2332" s="53"/>
      <c r="C2332" s="73" t="str">
        <f>IFERROR(VLOOKUP(B2332,Especialidades!A$1:H$6224,3,FALSE),"")</f>
        <v/>
      </c>
      <c r="D2332" s="74"/>
      <c r="E2332" s="21" t="str">
        <f>IFERROR(VLOOKUP(B2332,Especialidades!A$1:H$6224,4,FALSE),"")</f>
        <v/>
      </c>
      <c r="F2332" s="59"/>
      <c r="G2332" s="59">
        <f t="shared" si="108"/>
        <v>0</v>
      </c>
      <c r="H2332" s="21" t="str">
        <f>IFERROR(VLOOKUP(B2332,Especialidades!A$1:H$6224,6,FALSE),"")</f>
        <v/>
      </c>
      <c r="I2332" s="56" t="str">
        <f>IFERROR(VLOOKUP(B2332,Especialidades!A$1:H$6224,7,FALSE),"")</f>
        <v/>
      </c>
      <c r="J2332" s="56" t="str">
        <f>IFERROR(VLOOKUP(B2332,Especialidades!A$1:H$6224,5,FALSE),"")</f>
        <v/>
      </c>
      <c r="K2332" s="21" t="str">
        <f t="shared" si="109"/>
        <v/>
      </c>
      <c r="L2332" s="15"/>
      <c r="AZ2332" s="3"/>
      <c r="BD2332" s="1"/>
      <c r="BF2332" s="4"/>
    </row>
    <row r="2333" spans="1:58" ht="30" customHeight="1" x14ac:dyDescent="0.3">
      <c r="A2333" s="58" t="str">
        <f t="shared" si="110"/>
        <v/>
      </c>
      <c r="B2333" s="53"/>
      <c r="C2333" s="73" t="str">
        <f>IFERROR(VLOOKUP(B2333,Especialidades!A$1:H$6224,3,FALSE),"")</f>
        <v/>
      </c>
      <c r="D2333" s="74"/>
      <c r="E2333" s="21" t="str">
        <f>IFERROR(VLOOKUP(B2333,Especialidades!A$1:H$6224,4,FALSE),"")</f>
        <v/>
      </c>
      <c r="F2333" s="59"/>
      <c r="G2333" s="59">
        <f t="shared" si="108"/>
        <v>0</v>
      </c>
      <c r="H2333" s="21" t="str">
        <f>IFERROR(VLOOKUP(B2333,Especialidades!A$1:H$6224,6,FALSE),"")</f>
        <v/>
      </c>
      <c r="I2333" s="56" t="str">
        <f>IFERROR(VLOOKUP(B2333,Especialidades!A$1:H$6224,7,FALSE),"")</f>
        <v/>
      </c>
      <c r="J2333" s="56" t="str">
        <f>IFERROR(VLOOKUP(B2333,Especialidades!A$1:H$6224,5,FALSE),"")</f>
        <v/>
      </c>
      <c r="K2333" s="21" t="str">
        <f t="shared" si="109"/>
        <v/>
      </c>
      <c r="L2333" s="15"/>
      <c r="AZ2333" s="3"/>
      <c r="BD2333" s="1"/>
      <c r="BF2333" s="4"/>
    </row>
    <row r="2334" spans="1:58" ht="30" customHeight="1" x14ac:dyDescent="0.3">
      <c r="A2334" s="58" t="str">
        <f t="shared" si="110"/>
        <v/>
      </c>
      <c r="B2334" s="53"/>
      <c r="C2334" s="73" t="str">
        <f>IFERROR(VLOOKUP(B2334,Especialidades!A$1:H$6224,3,FALSE),"")</f>
        <v/>
      </c>
      <c r="D2334" s="74"/>
      <c r="E2334" s="21" t="str">
        <f>IFERROR(VLOOKUP(B2334,Especialidades!A$1:H$6224,4,FALSE),"")</f>
        <v/>
      </c>
      <c r="F2334" s="59"/>
      <c r="G2334" s="59">
        <f t="shared" si="108"/>
        <v>0</v>
      </c>
      <c r="H2334" s="21" t="str">
        <f>IFERROR(VLOOKUP(B2334,Especialidades!A$1:H$6224,6,FALSE),"")</f>
        <v/>
      </c>
      <c r="I2334" s="56" t="str">
        <f>IFERROR(VLOOKUP(B2334,Especialidades!A$1:H$6224,7,FALSE),"")</f>
        <v/>
      </c>
      <c r="J2334" s="56" t="str">
        <f>IFERROR(VLOOKUP(B2334,Especialidades!A$1:H$6224,5,FALSE),"")</f>
        <v/>
      </c>
      <c r="K2334" s="21" t="str">
        <f t="shared" si="109"/>
        <v/>
      </c>
      <c r="L2334" s="15"/>
      <c r="AZ2334" s="3"/>
      <c r="BD2334" s="1"/>
      <c r="BF2334" s="4"/>
    </row>
    <row r="2335" spans="1:58" ht="30" customHeight="1" x14ac:dyDescent="0.3">
      <c r="A2335" s="58" t="str">
        <f t="shared" si="110"/>
        <v/>
      </c>
      <c r="B2335" s="53"/>
      <c r="C2335" s="73" t="str">
        <f>IFERROR(VLOOKUP(B2335,Especialidades!A$1:H$6224,3,FALSE),"")</f>
        <v/>
      </c>
      <c r="D2335" s="74"/>
      <c r="E2335" s="21" t="str">
        <f>IFERROR(VLOOKUP(B2335,Especialidades!A$1:H$6224,4,FALSE),"")</f>
        <v/>
      </c>
      <c r="F2335" s="59"/>
      <c r="G2335" s="59">
        <f t="shared" si="108"/>
        <v>0</v>
      </c>
      <c r="H2335" s="21" t="str">
        <f>IFERROR(VLOOKUP(B2335,Especialidades!A$1:H$6224,6,FALSE),"")</f>
        <v/>
      </c>
      <c r="I2335" s="56" t="str">
        <f>IFERROR(VLOOKUP(B2335,Especialidades!A$1:H$6224,7,FALSE),"")</f>
        <v/>
      </c>
      <c r="J2335" s="56" t="str">
        <f>IFERROR(VLOOKUP(B2335,Especialidades!A$1:H$6224,5,FALSE),"")</f>
        <v/>
      </c>
      <c r="K2335" s="21" t="str">
        <f t="shared" si="109"/>
        <v/>
      </c>
      <c r="L2335" s="15"/>
      <c r="AZ2335" s="3"/>
      <c r="BD2335" s="1"/>
      <c r="BF2335" s="4"/>
    </row>
    <row r="2336" spans="1:58" ht="30" customHeight="1" x14ac:dyDescent="0.3">
      <c r="A2336" s="58" t="str">
        <f t="shared" si="110"/>
        <v/>
      </c>
      <c r="B2336" s="53"/>
      <c r="C2336" s="73" t="str">
        <f>IFERROR(VLOOKUP(B2336,Especialidades!A$1:H$6224,3,FALSE),"")</f>
        <v/>
      </c>
      <c r="D2336" s="74"/>
      <c r="E2336" s="21" t="str">
        <f>IFERROR(VLOOKUP(B2336,Especialidades!A$1:H$6224,4,FALSE),"")</f>
        <v/>
      </c>
      <c r="F2336" s="59"/>
      <c r="G2336" s="59">
        <f t="shared" si="108"/>
        <v>0</v>
      </c>
      <c r="H2336" s="21" t="str">
        <f>IFERROR(VLOOKUP(B2336,Especialidades!A$1:H$6224,6,FALSE),"")</f>
        <v/>
      </c>
      <c r="I2336" s="56" t="str">
        <f>IFERROR(VLOOKUP(B2336,Especialidades!A$1:H$6224,7,FALSE),"")</f>
        <v/>
      </c>
      <c r="J2336" s="56" t="str">
        <f>IFERROR(VLOOKUP(B2336,Especialidades!A$1:H$6224,5,FALSE),"")</f>
        <v/>
      </c>
      <c r="K2336" s="21" t="str">
        <f t="shared" si="109"/>
        <v/>
      </c>
      <c r="L2336" s="15"/>
      <c r="AZ2336" s="3"/>
      <c r="BD2336" s="1"/>
      <c r="BF2336" s="4"/>
    </row>
    <row r="2337" spans="1:58" ht="30" customHeight="1" x14ac:dyDescent="0.3">
      <c r="A2337" s="58" t="str">
        <f t="shared" si="110"/>
        <v/>
      </c>
      <c r="B2337" s="53"/>
      <c r="C2337" s="73" t="str">
        <f>IFERROR(VLOOKUP(B2337,Especialidades!A$1:H$6224,3,FALSE),"")</f>
        <v/>
      </c>
      <c r="D2337" s="74"/>
      <c r="E2337" s="21" t="str">
        <f>IFERROR(VLOOKUP(B2337,Especialidades!A$1:H$6224,4,FALSE),"")</f>
        <v/>
      </c>
      <c r="F2337" s="59"/>
      <c r="G2337" s="59">
        <f t="shared" si="108"/>
        <v>0</v>
      </c>
      <c r="H2337" s="21" t="str">
        <f>IFERROR(VLOOKUP(B2337,Especialidades!A$1:H$6224,6,FALSE),"")</f>
        <v/>
      </c>
      <c r="I2337" s="56" t="str">
        <f>IFERROR(VLOOKUP(B2337,Especialidades!A$1:H$6224,7,FALSE),"")</f>
        <v/>
      </c>
      <c r="J2337" s="56" t="str">
        <f>IFERROR(VLOOKUP(B2337,Especialidades!A$1:H$6224,5,FALSE),"")</f>
        <v/>
      </c>
      <c r="K2337" s="21" t="str">
        <f t="shared" si="109"/>
        <v/>
      </c>
      <c r="L2337" s="15"/>
      <c r="AZ2337" s="3"/>
      <c r="BD2337" s="1"/>
      <c r="BF2337" s="4"/>
    </row>
    <row r="2338" spans="1:58" ht="30" customHeight="1" x14ac:dyDescent="0.3">
      <c r="A2338" s="58" t="str">
        <f t="shared" si="110"/>
        <v/>
      </c>
      <c r="B2338" s="53"/>
      <c r="C2338" s="73" t="str">
        <f>IFERROR(VLOOKUP(B2338,Especialidades!A$1:H$6224,3,FALSE),"")</f>
        <v/>
      </c>
      <c r="D2338" s="74"/>
      <c r="E2338" s="21" t="str">
        <f>IFERROR(VLOOKUP(B2338,Especialidades!A$1:H$6224,4,FALSE),"")</f>
        <v/>
      </c>
      <c r="F2338" s="59"/>
      <c r="G2338" s="59">
        <f t="shared" si="108"/>
        <v>0</v>
      </c>
      <c r="H2338" s="21" t="str">
        <f>IFERROR(VLOOKUP(B2338,Especialidades!A$1:H$6224,6,FALSE),"")</f>
        <v/>
      </c>
      <c r="I2338" s="56" t="str">
        <f>IFERROR(VLOOKUP(B2338,Especialidades!A$1:H$6224,7,FALSE),"")</f>
        <v/>
      </c>
      <c r="J2338" s="56" t="str">
        <f>IFERROR(VLOOKUP(B2338,Especialidades!A$1:H$6224,5,FALSE),"")</f>
        <v/>
      </c>
      <c r="K2338" s="21" t="str">
        <f t="shared" si="109"/>
        <v/>
      </c>
      <c r="L2338" s="15"/>
      <c r="AZ2338" s="3"/>
      <c r="BD2338" s="1"/>
      <c r="BF2338" s="4"/>
    </row>
    <row r="2339" spans="1:58" ht="30" customHeight="1" x14ac:dyDescent="0.3">
      <c r="A2339" s="58" t="str">
        <f t="shared" si="110"/>
        <v/>
      </c>
      <c r="B2339" s="53"/>
      <c r="C2339" s="73" t="str">
        <f>IFERROR(VLOOKUP(B2339,Especialidades!A$1:H$6224,3,FALSE),"")</f>
        <v/>
      </c>
      <c r="D2339" s="74"/>
      <c r="E2339" s="21" t="str">
        <f>IFERROR(VLOOKUP(B2339,Especialidades!A$1:H$6224,4,FALSE),"")</f>
        <v/>
      </c>
      <c r="F2339" s="59"/>
      <c r="G2339" s="59">
        <f t="shared" si="108"/>
        <v>0</v>
      </c>
      <c r="H2339" s="21" t="str">
        <f>IFERROR(VLOOKUP(B2339,Especialidades!A$1:H$6224,6,FALSE),"")</f>
        <v/>
      </c>
      <c r="I2339" s="56" t="str">
        <f>IFERROR(VLOOKUP(B2339,Especialidades!A$1:H$6224,7,FALSE),"")</f>
        <v/>
      </c>
      <c r="J2339" s="56" t="str">
        <f>IFERROR(VLOOKUP(B2339,Especialidades!A$1:H$6224,5,FALSE),"")</f>
        <v/>
      </c>
      <c r="K2339" s="21" t="str">
        <f t="shared" si="109"/>
        <v/>
      </c>
      <c r="L2339" s="15"/>
      <c r="AZ2339" s="3"/>
      <c r="BD2339" s="1"/>
      <c r="BF2339" s="4"/>
    </row>
    <row r="2340" spans="1:58" ht="30" customHeight="1" x14ac:dyDescent="0.3">
      <c r="A2340" s="58" t="str">
        <f t="shared" si="110"/>
        <v/>
      </c>
      <c r="B2340" s="53"/>
      <c r="C2340" s="73" t="str">
        <f>IFERROR(VLOOKUP(B2340,Especialidades!A$1:H$6224,3,FALSE),"")</f>
        <v/>
      </c>
      <c r="D2340" s="74"/>
      <c r="E2340" s="21" t="str">
        <f>IFERROR(VLOOKUP(B2340,Especialidades!A$1:H$6224,4,FALSE),"")</f>
        <v/>
      </c>
      <c r="F2340" s="59"/>
      <c r="G2340" s="59">
        <f t="shared" si="108"/>
        <v>0</v>
      </c>
      <c r="H2340" s="21" t="str">
        <f>IFERROR(VLOOKUP(B2340,Especialidades!A$1:H$6224,6,FALSE),"")</f>
        <v/>
      </c>
      <c r="I2340" s="56" t="str">
        <f>IFERROR(VLOOKUP(B2340,Especialidades!A$1:H$6224,7,FALSE),"")</f>
        <v/>
      </c>
      <c r="J2340" s="56" t="str">
        <f>IFERROR(VLOOKUP(B2340,Especialidades!A$1:H$6224,5,FALSE),"")</f>
        <v/>
      </c>
      <c r="K2340" s="21" t="str">
        <f t="shared" si="109"/>
        <v/>
      </c>
      <c r="L2340" s="15"/>
      <c r="AZ2340" s="3"/>
      <c r="BD2340" s="1"/>
      <c r="BF2340" s="4"/>
    </row>
    <row r="2341" spans="1:58" ht="30" customHeight="1" x14ac:dyDescent="0.3">
      <c r="A2341" s="58" t="str">
        <f t="shared" si="110"/>
        <v/>
      </c>
      <c r="B2341" s="53"/>
      <c r="C2341" s="73" t="str">
        <f>IFERROR(VLOOKUP(B2341,Especialidades!A$1:H$6224,3,FALSE),"")</f>
        <v/>
      </c>
      <c r="D2341" s="74"/>
      <c r="E2341" s="21" t="str">
        <f>IFERROR(VLOOKUP(B2341,Especialidades!A$1:H$6224,4,FALSE),"")</f>
        <v/>
      </c>
      <c r="F2341" s="59"/>
      <c r="G2341" s="59">
        <f t="shared" si="108"/>
        <v>0</v>
      </c>
      <c r="H2341" s="21" t="str">
        <f>IFERROR(VLOOKUP(B2341,Especialidades!A$1:H$6224,6,FALSE),"")</f>
        <v/>
      </c>
      <c r="I2341" s="56" t="str">
        <f>IFERROR(VLOOKUP(B2341,Especialidades!A$1:H$6224,7,FALSE),"")</f>
        <v/>
      </c>
      <c r="J2341" s="56" t="str">
        <f>IFERROR(VLOOKUP(B2341,Especialidades!A$1:H$6224,5,FALSE),"")</f>
        <v/>
      </c>
      <c r="K2341" s="21" t="str">
        <f t="shared" si="109"/>
        <v/>
      </c>
      <c r="L2341" s="15"/>
      <c r="AZ2341" s="3"/>
      <c r="BD2341" s="1"/>
      <c r="BF2341" s="4"/>
    </row>
    <row r="2342" spans="1:58" ht="30" customHeight="1" x14ac:dyDescent="0.3">
      <c r="A2342" s="58" t="str">
        <f t="shared" si="110"/>
        <v/>
      </c>
      <c r="B2342" s="53"/>
      <c r="C2342" s="73" t="str">
        <f>IFERROR(VLOOKUP(B2342,Especialidades!A$1:H$6224,3,FALSE),"")</f>
        <v/>
      </c>
      <c r="D2342" s="74"/>
      <c r="E2342" s="21" t="str">
        <f>IFERROR(VLOOKUP(B2342,Especialidades!A$1:H$6224,4,FALSE),"")</f>
        <v/>
      </c>
      <c r="F2342" s="59"/>
      <c r="G2342" s="59">
        <f t="shared" si="108"/>
        <v>0</v>
      </c>
      <c r="H2342" s="21" t="str">
        <f>IFERROR(VLOOKUP(B2342,Especialidades!A$1:H$6224,6,FALSE),"")</f>
        <v/>
      </c>
      <c r="I2342" s="56" t="str">
        <f>IFERROR(VLOOKUP(B2342,Especialidades!A$1:H$6224,7,FALSE),"")</f>
        <v/>
      </c>
      <c r="J2342" s="56" t="str">
        <f>IFERROR(VLOOKUP(B2342,Especialidades!A$1:H$6224,5,FALSE),"")</f>
        <v/>
      </c>
      <c r="K2342" s="21" t="str">
        <f t="shared" si="109"/>
        <v/>
      </c>
      <c r="L2342" s="15"/>
      <c r="AZ2342" s="3"/>
      <c r="BD2342" s="1"/>
      <c r="BF2342" s="4"/>
    </row>
    <row r="2343" spans="1:58" ht="30" customHeight="1" x14ac:dyDescent="0.3">
      <c r="A2343" s="58" t="str">
        <f t="shared" si="110"/>
        <v/>
      </c>
      <c r="B2343" s="53"/>
      <c r="C2343" s="73" t="str">
        <f>IFERROR(VLOOKUP(B2343,Especialidades!A$1:H$6224,3,FALSE),"")</f>
        <v/>
      </c>
      <c r="D2343" s="74"/>
      <c r="E2343" s="21" t="str">
        <f>IFERROR(VLOOKUP(B2343,Especialidades!A$1:H$6224,4,FALSE),"")</f>
        <v/>
      </c>
      <c r="F2343" s="59"/>
      <c r="G2343" s="59">
        <f t="shared" si="108"/>
        <v>0</v>
      </c>
      <c r="H2343" s="21" t="str">
        <f>IFERROR(VLOOKUP(B2343,Especialidades!A$1:H$6224,6,FALSE),"")</f>
        <v/>
      </c>
      <c r="I2343" s="56" t="str">
        <f>IFERROR(VLOOKUP(B2343,Especialidades!A$1:H$6224,7,FALSE),"")</f>
        <v/>
      </c>
      <c r="J2343" s="56" t="str">
        <f>IFERROR(VLOOKUP(B2343,Especialidades!A$1:H$6224,5,FALSE),"")</f>
        <v/>
      </c>
      <c r="K2343" s="21" t="str">
        <f t="shared" si="109"/>
        <v/>
      </c>
      <c r="L2343" s="15"/>
      <c r="AZ2343" s="3"/>
      <c r="BD2343" s="1"/>
      <c r="BF2343" s="4"/>
    </row>
    <row r="2344" spans="1:58" ht="30" customHeight="1" x14ac:dyDescent="0.3">
      <c r="A2344" s="58" t="str">
        <f t="shared" si="110"/>
        <v/>
      </c>
      <c r="B2344" s="53"/>
      <c r="C2344" s="73" t="str">
        <f>IFERROR(VLOOKUP(B2344,Especialidades!A$1:H$6224,3,FALSE),"")</f>
        <v/>
      </c>
      <c r="D2344" s="74"/>
      <c r="E2344" s="21" t="str">
        <f>IFERROR(VLOOKUP(B2344,Especialidades!A$1:H$6224,4,FALSE),"")</f>
        <v/>
      </c>
      <c r="F2344" s="59"/>
      <c r="G2344" s="59">
        <f t="shared" si="108"/>
        <v>0</v>
      </c>
      <c r="H2344" s="21" t="str">
        <f>IFERROR(VLOOKUP(B2344,Especialidades!A$1:H$6224,6,FALSE),"")</f>
        <v/>
      </c>
      <c r="I2344" s="56" t="str">
        <f>IFERROR(VLOOKUP(B2344,Especialidades!A$1:H$6224,7,FALSE),"")</f>
        <v/>
      </c>
      <c r="J2344" s="56" t="str">
        <f>IFERROR(VLOOKUP(B2344,Especialidades!A$1:H$6224,5,FALSE),"")</f>
        <v/>
      </c>
      <c r="K2344" s="21" t="str">
        <f t="shared" si="109"/>
        <v/>
      </c>
      <c r="L2344" s="15"/>
      <c r="AZ2344" s="3"/>
      <c r="BD2344" s="1"/>
      <c r="BF2344" s="4"/>
    </row>
    <row r="2345" spans="1:58" ht="30" customHeight="1" x14ac:dyDescent="0.3">
      <c r="A2345" s="58" t="str">
        <f t="shared" si="110"/>
        <v/>
      </c>
      <c r="B2345" s="53"/>
      <c r="C2345" s="73" t="str">
        <f>IFERROR(VLOOKUP(B2345,Especialidades!A$1:H$6224,3,FALSE),"")</f>
        <v/>
      </c>
      <c r="D2345" s="74"/>
      <c r="E2345" s="21" t="str">
        <f>IFERROR(VLOOKUP(B2345,Especialidades!A$1:H$6224,4,FALSE),"")</f>
        <v/>
      </c>
      <c r="F2345" s="59"/>
      <c r="G2345" s="59">
        <f t="shared" si="108"/>
        <v>0</v>
      </c>
      <c r="H2345" s="21" t="str">
        <f>IFERROR(VLOOKUP(B2345,Especialidades!A$1:H$6224,6,FALSE),"")</f>
        <v/>
      </c>
      <c r="I2345" s="56" t="str">
        <f>IFERROR(VLOOKUP(B2345,Especialidades!A$1:H$6224,7,FALSE),"")</f>
        <v/>
      </c>
      <c r="J2345" s="56" t="str">
        <f>IFERROR(VLOOKUP(B2345,Especialidades!A$1:H$6224,5,FALSE),"")</f>
        <v/>
      </c>
      <c r="K2345" s="21" t="str">
        <f t="shared" si="109"/>
        <v/>
      </c>
      <c r="L2345" s="15"/>
      <c r="AZ2345" s="3"/>
      <c r="BD2345" s="1"/>
      <c r="BF2345" s="4"/>
    </row>
    <row r="2346" spans="1:58" ht="30" customHeight="1" x14ac:dyDescent="0.3">
      <c r="A2346" s="58" t="str">
        <f t="shared" si="110"/>
        <v/>
      </c>
      <c r="B2346" s="53"/>
      <c r="C2346" s="73" t="str">
        <f>IFERROR(VLOOKUP(B2346,Especialidades!A$1:H$6224,3,FALSE),"")</f>
        <v/>
      </c>
      <c r="D2346" s="74"/>
      <c r="E2346" s="21" t="str">
        <f>IFERROR(VLOOKUP(B2346,Especialidades!A$1:H$6224,4,FALSE),"")</f>
        <v/>
      </c>
      <c r="F2346" s="59"/>
      <c r="G2346" s="59">
        <f t="shared" si="108"/>
        <v>0</v>
      </c>
      <c r="H2346" s="21" t="str">
        <f>IFERROR(VLOOKUP(B2346,Especialidades!A$1:H$6224,6,FALSE),"")</f>
        <v/>
      </c>
      <c r="I2346" s="56" t="str">
        <f>IFERROR(VLOOKUP(B2346,Especialidades!A$1:H$6224,7,FALSE),"")</f>
        <v/>
      </c>
      <c r="J2346" s="56" t="str">
        <f>IFERROR(VLOOKUP(B2346,Especialidades!A$1:H$6224,5,FALSE),"")</f>
        <v/>
      </c>
      <c r="K2346" s="21" t="str">
        <f t="shared" si="109"/>
        <v/>
      </c>
      <c r="L2346" s="15"/>
      <c r="AZ2346" s="3"/>
      <c r="BD2346" s="1"/>
      <c r="BF2346" s="4"/>
    </row>
    <row r="2347" spans="1:58" ht="30" customHeight="1" x14ac:dyDescent="0.3">
      <c r="A2347" s="58" t="str">
        <f t="shared" si="110"/>
        <v/>
      </c>
      <c r="B2347" s="53"/>
      <c r="C2347" s="73" t="str">
        <f>IFERROR(VLOOKUP(B2347,Especialidades!A$1:H$6224,3,FALSE),"")</f>
        <v/>
      </c>
      <c r="D2347" s="74"/>
      <c r="E2347" s="21" t="str">
        <f>IFERROR(VLOOKUP(B2347,Especialidades!A$1:H$6224,4,FALSE),"")</f>
        <v/>
      </c>
      <c r="F2347" s="59"/>
      <c r="G2347" s="59">
        <f t="shared" si="108"/>
        <v>0</v>
      </c>
      <c r="H2347" s="21" t="str">
        <f>IFERROR(VLOOKUP(B2347,Especialidades!A$1:H$6224,6,FALSE),"")</f>
        <v/>
      </c>
      <c r="I2347" s="56" t="str">
        <f>IFERROR(VLOOKUP(B2347,Especialidades!A$1:H$6224,7,FALSE),"")</f>
        <v/>
      </c>
      <c r="J2347" s="56" t="str">
        <f>IFERROR(VLOOKUP(B2347,Especialidades!A$1:H$6224,5,FALSE),"")</f>
        <v/>
      </c>
      <c r="K2347" s="21" t="str">
        <f t="shared" si="109"/>
        <v/>
      </c>
      <c r="L2347" s="15"/>
      <c r="AZ2347" s="3"/>
      <c r="BD2347" s="1"/>
      <c r="BF2347" s="4"/>
    </row>
    <row r="2348" spans="1:58" ht="30" customHeight="1" x14ac:dyDescent="0.3">
      <c r="A2348" s="58" t="str">
        <f t="shared" si="110"/>
        <v/>
      </c>
      <c r="B2348" s="53"/>
      <c r="C2348" s="73" t="str">
        <f>IFERROR(VLOOKUP(B2348,Especialidades!A$1:H$6224,3,FALSE),"")</f>
        <v/>
      </c>
      <c r="D2348" s="74"/>
      <c r="E2348" s="21" t="str">
        <f>IFERROR(VLOOKUP(B2348,Especialidades!A$1:H$6224,4,FALSE),"")</f>
        <v/>
      </c>
      <c r="F2348" s="59"/>
      <c r="G2348" s="59">
        <f t="shared" si="108"/>
        <v>0</v>
      </c>
      <c r="H2348" s="21" t="str">
        <f>IFERROR(VLOOKUP(B2348,Especialidades!A$1:H$6224,6,FALSE),"")</f>
        <v/>
      </c>
      <c r="I2348" s="56" t="str">
        <f>IFERROR(VLOOKUP(B2348,Especialidades!A$1:H$6224,7,FALSE),"")</f>
        <v/>
      </c>
      <c r="J2348" s="56" t="str">
        <f>IFERROR(VLOOKUP(B2348,Especialidades!A$1:H$6224,5,FALSE),"")</f>
        <v/>
      </c>
      <c r="K2348" s="21" t="str">
        <f t="shared" si="109"/>
        <v/>
      </c>
      <c r="L2348" s="15"/>
      <c r="AZ2348" s="3"/>
      <c r="BD2348" s="1"/>
      <c r="BF2348" s="4"/>
    </row>
    <row r="2349" spans="1:58" ht="30" customHeight="1" x14ac:dyDescent="0.3">
      <c r="A2349" s="58" t="str">
        <f t="shared" si="110"/>
        <v/>
      </c>
      <c r="B2349" s="53"/>
      <c r="C2349" s="73" t="str">
        <f>IFERROR(VLOOKUP(B2349,Especialidades!A$1:H$6224,3,FALSE),"")</f>
        <v/>
      </c>
      <c r="D2349" s="74"/>
      <c r="E2349" s="21" t="str">
        <f>IFERROR(VLOOKUP(B2349,Especialidades!A$1:H$6224,4,FALSE),"")</f>
        <v/>
      </c>
      <c r="F2349" s="59"/>
      <c r="G2349" s="59">
        <f t="shared" si="108"/>
        <v>0</v>
      </c>
      <c r="H2349" s="21" t="str">
        <f>IFERROR(VLOOKUP(B2349,Especialidades!A$1:H$6224,6,FALSE),"")</f>
        <v/>
      </c>
      <c r="I2349" s="56" t="str">
        <f>IFERROR(VLOOKUP(B2349,Especialidades!A$1:H$6224,7,FALSE),"")</f>
        <v/>
      </c>
      <c r="J2349" s="56" t="str">
        <f>IFERROR(VLOOKUP(B2349,Especialidades!A$1:H$6224,5,FALSE),"")</f>
        <v/>
      </c>
      <c r="K2349" s="21" t="str">
        <f t="shared" si="109"/>
        <v/>
      </c>
      <c r="L2349" s="15"/>
      <c r="AZ2349" s="3"/>
      <c r="BD2349" s="1"/>
      <c r="BF2349" s="4"/>
    </row>
    <row r="2350" spans="1:58" ht="30" customHeight="1" x14ac:dyDescent="0.3">
      <c r="A2350" s="58" t="str">
        <f t="shared" si="110"/>
        <v/>
      </c>
      <c r="B2350" s="53"/>
      <c r="C2350" s="73" t="str">
        <f>IFERROR(VLOOKUP(B2350,Especialidades!A$1:H$6224,3,FALSE),"")</f>
        <v/>
      </c>
      <c r="D2350" s="74"/>
      <c r="E2350" s="21" t="str">
        <f>IFERROR(VLOOKUP(B2350,Especialidades!A$1:H$6224,4,FALSE),"")</f>
        <v/>
      </c>
      <c r="F2350" s="59"/>
      <c r="G2350" s="59">
        <f t="shared" si="108"/>
        <v>0</v>
      </c>
      <c r="H2350" s="21" t="str">
        <f>IFERROR(VLOOKUP(B2350,Especialidades!A$1:H$6224,6,FALSE),"")</f>
        <v/>
      </c>
      <c r="I2350" s="56" t="str">
        <f>IFERROR(VLOOKUP(B2350,Especialidades!A$1:H$6224,7,FALSE),"")</f>
        <v/>
      </c>
      <c r="J2350" s="56" t="str">
        <f>IFERROR(VLOOKUP(B2350,Especialidades!A$1:H$6224,5,FALSE),"")</f>
        <v/>
      </c>
      <c r="K2350" s="21" t="str">
        <f t="shared" si="109"/>
        <v/>
      </c>
      <c r="L2350" s="15"/>
      <c r="AZ2350" s="3"/>
      <c r="BD2350" s="1"/>
      <c r="BF2350" s="4"/>
    </row>
    <row r="2351" spans="1:58" ht="30" customHeight="1" x14ac:dyDescent="0.3">
      <c r="A2351" s="58" t="str">
        <f t="shared" si="110"/>
        <v/>
      </c>
      <c r="B2351" s="53"/>
      <c r="C2351" s="73" t="str">
        <f>IFERROR(VLOOKUP(B2351,Especialidades!A$1:H$6224,3,FALSE),"")</f>
        <v/>
      </c>
      <c r="D2351" s="74"/>
      <c r="E2351" s="21" t="str">
        <f>IFERROR(VLOOKUP(B2351,Especialidades!A$1:H$6224,4,FALSE),"")</f>
        <v/>
      </c>
      <c r="F2351" s="59"/>
      <c r="G2351" s="59">
        <f t="shared" si="108"/>
        <v>0</v>
      </c>
      <c r="H2351" s="21" t="str">
        <f>IFERROR(VLOOKUP(B2351,Especialidades!A$1:H$6224,6,FALSE),"")</f>
        <v/>
      </c>
      <c r="I2351" s="56" t="str">
        <f>IFERROR(VLOOKUP(B2351,Especialidades!A$1:H$6224,7,FALSE),"")</f>
        <v/>
      </c>
      <c r="J2351" s="56" t="str">
        <f>IFERROR(VLOOKUP(B2351,Especialidades!A$1:H$6224,5,FALSE),"")</f>
        <v/>
      </c>
      <c r="K2351" s="21" t="str">
        <f t="shared" si="109"/>
        <v/>
      </c>
      <c r="L2351" s="15"/>
      <c r="AZ2351" s="3"/>
      <c r="BD2351" s="1"/>
      <c r="BF2351" s="4"/>
    </row>
    <row r="2352" spans="1:58" ht="30" customHeight="1" x14ac:dyDescent="0.3">
      <c r="A2352" s="58" t="str">
        <f t="shared" si="110"/>
        <v/>
      </c>
      <c r="B2352" s="53"/>
      <c r="C2352" s="73" t="str">
        <f>IFERROR(VLOOKUP(B2352,Especialidades!A$1:H$6224,3,FALSE),"")</f>
        <v/>
      </c>
      <c r="D2352" s="74"/>
      <c r="E2352" s="21" t="str">
        <f>IFERROR(VLOOKUP(B2352,Especialidades!A$1:H$6224,4,FALSE),"")</f>
        <v/>
      </c>
      <c r="F2352" s="59"/>
      <c r="G2352" s="59">
        <f t="shared" si="108"/>
        <v>0</v>
      </c>
      <c r="H2352" s="21" t="str">
        <f>IFERROR(VLOOKUP(B2352,Especialidades!A$1:H$6224,6,FALSE),"")</f>
        <v/>
      </c>
      <c r="I2352" s="56" t="str">
        <f>IFERROR(VLOOKUP(B2352,Especialidades!A$1:H$6224,7,FALSE),"")</f>
        <v/>
      </c>
      <c r="J2352" s="56" t="str">
        <f>IFERROR(VLOOKUP(B2352,Especialidades!A$1:H$6224,5,FALSE),"")</f>
        <v/>
      </c>
      <c r="K2352" s="21" t="str">
        <f t="shared" si="109"/>
        <v/>
      </c>
      <c r="L2352" s="15"/>
      <c r="AZ2352" s="3"/>
      <c r="BD2352" s="1"/>
      <c r="BF2352" s="4"/>
    </row>
    <row r="2353" spans="1:58" ht="30" customHeight="1" x14ac:dyDescent="0.3">
      <c r="A2353" s="58" t="str">
        <f t="shared" si="110"/>
        <v/>
      </c>
      <c r="B2353" s="53"/>
      <c r="C2353" s="73" t="str">
        <f>IFERROR(VLOOKUP(B2353,Especialidades!A$1:H$6224,3,FALSE),"")</f>
        <v/>
      </c>
      <c r="D2353" s="74"/>
      <c r="E2353" s="21" t="str">
        <f>IFERROR(VLOOKUP(B2353,Especialidades!A$1:H$6224,4,FALSE),"")</f>
        <v/>
      </c>
      <c r="F2353" s="59"/>
      <c r="G2353" s="59">
        <f t="shared" si="108"/>
        <v>0</v>
      </c>
      <c r="H2353" s="21" t="str">
        <f>IFERROR(VLOOKUP(B2353,Especialidades!A$1:H$6224,6,FALSE),"")</f>
        <v/>
      </c>
      <c r="I2353" s="56" t="str">
        <f>IFERROR(VLOOKUP(B2353,Especialidades!A$1:H$6224,7,FALSE),"")</f>
        <v/>
      </c>
      <c r="J2353" s="56" t="str">
        <f>IFERROR(VLOOKUP(B2353,Especialidades!A$1:H$6224,5,FALSE),"")</f>
        <v/>
      </c>
      <c r="K2353" s="21" t="str">
        <f t="shared" si="109"/>
        <v/>
      </c>
      <c r="L2353" s="15"/>
      <c r="AZ2353" s="3"/>
      <c r="BD2353" s="1"/>
      <c r="BF2353" s="4"/>
    </row>
    <row r="2354" spans="1:58" ht="30" customHeight="1" x14ac:dyDescent="0.3">
      <c r="A2354" s="58" t="str">
        <f t="shared" si="110"/>
        <v/>
      </c>
      <c r="B2354" s="53"/>
      <c r="C2354" s="73" t="str">
        <f>IFERROR(VLOOKUP(B2354,Especialidades!A$1:H$6224,3,FALSE),"")</f>
        <v/>
      </c>
      <c r="D2354" s="74"/>
      <c r="E2354" s="21" t="str">
        <f>IFERROR(VLOOKUP(B2354,Especialidades!A$1:H$6224,4,FALSE),"")</f>
        <v/>
      </c>
      <c r="F2354" s="59"/>
      <c r="G2354" s="59">
        <f t="shared" si="108"/>
        <v>0</v>
      </c>
      <c r="H2354" s="21" t="str">
        <f>IFERROR(VLOOKUP(B2354,Especialidades!A$1:H$6224,6,FALSE),"")</f>
        <v/>
      </c>
      <c r="I2354" s="56" t="str">
        <f>IFERROR(VLOOKUP(B2354,Especialidades!A$1:H$6224,7,FALSE),"")</f>
        <v/>
      </c>
      <c r="J2354" s="56" t="str">
        <f>IFERROR(VLOOKUP(B2354,Especialidades!A$1:H$6224,5,FALSE),"")</f>
        <v/>
      </c>
      <c r="K2354" s="21" t="str">
        <f t="shared" si="109"/>
        <v/>
      </c>
      <c r="L2354" s="15"/>
      <c r="AZ2354" s="3"/>
      <c r="BD2354" s="1"/>
      <c r="BF2354" s="4"/>
    </row>
    <row r="2355" spans="1:58" ht="30" customHeight="1" x14ac:dyDescent="0.3">
      <c r="A2355" s="58" t="str">
        <f t="shared" si="110"/>
        <v/>
      </c>
      <c r="B2355" s="53"/>
      <c r="C2355" s="73" t="str">
        <f>IFERROR(VLOOKUP(B2355,Especialidades!A$1:H$6224,3,FALSE),"")</f>
        <v/>
      </c>
      <c r="D2355" s="74"/>
      <c r="E2355" s="21" t="str">
        <f>IFERROR(VLOOKUP(B2355,Especialidades!A$1:H$6224,4,FALSE),"")</f>
        <v/>
      </c>
      <c r="F2355" s="59"/>
      <c r="G2355" s="59">
        <f t="shared" si="108"/>
        <v>0</v>
      </c>
      <c r="H2355" s="21" t="str">
        <f>IFERROR(VLOOKUP(B2355,Especialidades!A$1:H$6224,6,FALSE),"")</f>
        <v/>
      </c>
      <c r="I2355" s="56" t="str">
        <f>IFERROR(VLOOKUP(B2355,Especialidades!A$1:H$6224,7,FALSE),"")</f>
        <v/>
      </c>
      <c r="J2355" s="56" t="str">
        <f>IFERROR(VLOOKUP(B2355,Especialidades!A$1:H$6224,5,FALSE),"")</f>
        <v/>
      </c>
      <c r="K2355" s="21" t="str">
        <f t="shared" si="109"/>
        <v/>
      </c>
      <c r="L2355" s="15"/>
      <c r="AZ2355" s="3"/>
      <c r="BD2355" s="1"/>
      <c r="BF2355" s="4"/>
    </row>
    <row r="2356" spans="1:58" ht="30" customHeight="1" x14ac:dyDescent="0.3">
      <c r="A2356" s="58" t="str">
        <f t="shared" si="110"/>
        <v/>
      </c>
      <c r="B2356" s="53"/>
      <c r="C2356" s="73" t="str">
        <f>IFERROR(VLOOKUP(B2356,Especialidades!A$1:H$6224,3,FALSE),"")</f>
        <v/>
      </c>
      <c r="D2356" s="74"/>
      <c r="E2356" s="21" t="str">
        <f>IFERROR(VLOOKUP(B2356,Especialidades!A$1:H$6224,4,FALSE),"")</f>
        <v/>
      </c>
      <c r="F2356" s="59"/>
      <c r="G2356" s="59">
        <f t="shared" si="108"/>
        <v>0</v>
      </c>
      <c r="H2356" s="21" t="str">
        <f>IFERROR(VLOOKUP(B2356,Especialidades!A$1:H$6224,6,FALSE),"")</f>
        <v/>
      </c>
      <c r="I2356" s="56" t="str">
        <f>IFERROR(VLOOKUP(B2356,Especialidades!A$1:H$6224,7,FALSE),"")</f>
        <v/>
      </c>
      <c r="J2356" s="56" t="str">
        <f>IFERROR(VLOOKUP(B2356,Especialidades!A$1:H$6224,5,FALSE),"")</f>
        <v/>
      </c>
      <c r="K2356" s="21" t="str">
        <f t="shared" si="109"/>
        <v/>
      </c>
      <c r="L2356" s="15"/>
      <c r="AZ2356" s="3"/>
      <c r="BD2356" s="1"/>
      <c r="BF2356" s="4"/>
    </row>
    <row r="2357" spans="1:58" ht="30" customHeight="1" x14ac:dyDescent="0.3">
      <c r="A2357" s="58" t="str">
        <f t="shared" si="110"/>
        <v/>
      </c>
      <c r="B2357" s="53"/>
      <c r="C2357" s="73" t="str">
        <f>IFERROR(VLOOKUP(B2357,Especialidades!A$1:H$6224,3,FALSE),"")</f>
        <v/>
      </c>
      <c r="D2357" s="74"/>
      <c r="E2357" s="21" t="str">
        <f>IFERROR(VLOOKUP(B2357,Especialidades!A$1:H$6224,4,FALSE),"")</f>
        <v/>
      </c>
      <c r="F2357" s="59"/>
      <c r="G2357" s="59">
        <f t="shared" si="108"/>
        <v>0</v>
      </c>
      <c r="H2357" s="21" t="str">
        <f>IFERROR(VLOOKUP(B2357,Especialidades!A$1:H$6224,6,FALSE),"")</f>
        <v/>
      </c>
      <c r="I2357" s="56" t="str">
        <f>IFERROR(VLOOKUP(B2357,Especialidades!A$1:H$6224,7,FALSE),"")</f>
        <v/>
      </c>
      <c r="J2357" s="56" t="str">
        <f>IFERROR(VLOOKUP(B2357,Especialidades!A$1:H$6224,5,FALSE),"")</f>
        <v/>
      </c>
      <c r="K2357" s="21" t="str">
        <f t="shared" si="109"/>
        <v/>
      </c>
      <c r="L2357" s="15"/>
      <c r="AZ2357" s="3"/>
      <c r="BD2357" s="1"/>
      <c r="BF2357" s="4"/>
    </row>
    <row r="2358" spans="1:58" ht="30" customHeight="1" x14ac:dyDescent="0.3">
      <c r="A2358" s="58" t="str">
        <f t="shared" si="110"/>
        <v/>
      </c>
      <c r="B2358" s="53"/>
      <c r="C2358" s="73" t="str">
        <f>IFERROR(VLOOKUP(B2358,Especialidades!A$1:H$6224,3,FALSE),"")</f>
        <v/>
      </c>
      <c r="D2358" s="74"/>
      <c r="E2358" s="21" t="str">
        <f>IFERROR(VLOOKUP(B2358,Especialidades!A$1:H$6224,4,FALSE),"")</f>
        <v/>
      </c>
      <c r="F2358" s="59"/>
      <c r="G2358" s="59">
        <f t="shared" si="108"/>
        <v>0</v>
      </c>
      <c r="H2358" s="21" t="str">
        <f>IFERROR(VLOOKUP(B2358,Especialidades!A$1:H$6224,6,FALSE),"")</f>
        <v/>
      </c>
      <c r="I2358" s="56" t="str">
        <f>IFERROR(VLOOKUP(B2358,Especialidades!A$1:H$6224,7,FALSE),"")</f>
        <v/>
      </c>
      <c r="J2358" s="56" t="str">
        <f>IFERROR(VLOOKUP(B2358,Especialidades!A$1:H$6224,5,FALSE),"")</f>
        <v/>
      </c>
      <c r="K2358" s="21" t="str">
        <f t="shared" si="109"/>
        <v/>
      </c>
      <c r="L2358" s="15"/>
      <c r="AZ2358" s="3"/>
      <c r="BD2358" s="1"/>
      <c r="BF2358" s="4"/>
    </row>
    <row r="2359" spans="1:58" ht="30" customHeight="1" x14ac:dyDescent="0.3">
      <c r="A2359" s="58" t="str">
        <f t="shared" si="110"/>
        <v/>
      </c>
      <c r="B2359" s="53"/>
      <c r="C2359" s="73" t="str">
        <f>IFERROR(VLOOKUP(B2359,Especialidades!A$1:H$6224,3,FALSE),"")</f>
        <v/>
      </c>
      <c r="D2359" s="74"/>
      <c r="E2359" s="21" t="str">
        <f>IFERROR(VLOOKUP(B2359,Especialidades!A$1:H$6224,4,FALSE),"")</f>
        <v/>
      </c>
      <c r="F2359" s="59"/>
      <c r="G2359" s="59">
        <f t="shared" si="108"/>
        <v>0</v>
      </c>
      <c r="H2359" s="21" t="str">
        <f>IFERROR(VLOOKUP(B2359,Especialidades!A$1:H$6224,6,FALSE),"")</f>
        <v/>
      </c>
      <c r="I2359" s="56" t="str">
        <f>IFERROR(VLOOKUP(B2359,Especialidades!A$1:H$6224,7,FALSE),"")</f>
        <v/>
      </c>
      <c r="J2359" s="56" t="str">
        <f>IFERROR(VLOOKUP(B2359,Especialidades!A$1:H$6224,5,FALSE),"")</f>
        <v/>
      </c>
      <c r="K2359" s="21" t="str">
        <f t="shared" si="109"/>
        <v/>
      </c>
      <c r="L2359" s="15"/>
      <c r="AZ2359" s="3"/>
      <c r="BD2359" s="1"/>
      <c r="BF2359" s="4"/>
    </row>
    <row r="2360" spans="1:58" ht="30" customHeight="1" x14ac:dyDescent="0.3">
      <c r="A2360" s="58" t="str">
        <f t="shared" si="110"/>
        <v/>
      </c>
      <c r="B2360" s="53"/>
      <c r="C2360" s="73" t="str">
        <f>IFERROR(VLOOKUP(B2360,Especialidades!A$1:H$6224,3,FALSE),"")</f>
        <v/>
      </c>
      <c r="D2360" s="74"/>
      <c r="E2360" s="21" t="str">
        <f>IFERROR(VLOOKUP(B2360,Especialidades!A$1:H$6224,4,FALSE),"")</f>
        <v/>
      </c>
      <c r="F2360" s="59"/>
      <c r="G2360" s="59">
        <f t="shared" si="108"/>
        <v>0</v>
      </c>
      <c r="H2360" s="21" t="str">
        <f>IFERROR(VLOOKUP(B2360,Especialidades!A$1:H$6224,6,FALSE),"")</f>
        <v/>
      </c>
      <c r="I2360" s="56" t="str">
        <f>IFERROR(VLOOKUP(B2360,Especialidades!A$1:H$6224,7,FALSE),"")</f>
        <v/>
      </c>
      <c r="J2360" s="56" t="str">
        <f>IFERROR(VLOOKUP(B2360,Especialidades!A$1:H$6224,5,FALSE),"")</f>
        <v/>
      </c>
      <c r="K2360" s="21" t="str">
        <f t="shared" si="109"/>
        <v/>
      </c>
      <c r="L2360" s="15"/>
      <c r="AZ2360" s="3"/>
      <c r="BD2360" s="1"/>
      <c r="BF2360" s="4"/>
    </row>
    <row r="2361" spans="1:58" ht="30" customHeight="1" x14ac:dyDescent="0.3">
      <c r="A2361" s="58" t="str">
        <f t="shared" si="110"/>
        <v/>
      </c>
      <c r="B2361" s="53"/>
      <c r="C2361" s="73" t="str">
        <f>IFERROR(VLOOKUP(B2361,Especialidades!A$1:H$6224,3,FALSE),"")</f>
        <v/>
      </c>
      <c r="D2361" s="74"/>
      <c r="E2361" s="21" t="str">
        <f>IFERROR(VLOOKUP(B2361,Especialidades!A$1:H$6224,4,FALSE),"")</f>
        <v/>
      </c>
      <c r="F2361" s="59"/>
      <c r="G2361" s="59">
        <f t="shared" si="108"/>
        <v>0</v>
      </c>
      <c r="H2361" s="21" t="str">
        <f>IFERROR(VLOOKUP(B2361,Especialidades!A$1:H$6224,6,FALSE),"")</f>
        <v/>
      </c>
      <c r="I2361" s="56" t="str">
        <f>IFERROR(VLOOKUP(B2361,Especialidades!A$1:H$6224,7,FALSE),"")</f>
        <v/>
      </c>
      <c r="J2361" s="56" t="str">
        <f>IFERROR(VLOOKUP(B2361,Especialidades!A$1:H$6224,5,FALSE),"")</f>
        <v/>
      </c>
      <c r="K2361" s="21" t="str">
        <f t="shared" si="109"/>
        <v/>
      </c>
      <c r="L2361" s="15"/>
      <c r="AZ2361" s="3"/>
      <c r="BD2361" s="1"/>
      <c r="BF2361" s="4"/>
    </row>
    <row r="2362" spans="1:58" ht="30" customHeight="1" x14ac:dyDescent="0.3">
      <c r="A2362" s="58" t="str">
        <f t="shared" si="110"/>
        <v/>
      </c>
      <c r="B2362" s="53"/>
      <c r="C2362" s="73" t="str">
        <f>IFERROR(VLOOKUP(B2362,Especialidades!A$1:H$6224,3,FALSE),"")</f>
        <v/>
      </c>
      <c r="D2362" s="74"/>
      <c r="E2362" s="21" t="str">
        <f>IFERROR(VLOOKUP(B2362,Especialidades!A$1:H$6224,4,FALSE),"")</f>
        <v/>
      </c>
      <c r="F2362" s="59"/>
      <c r="G2362" s="59">
        <f t="shared" si="108"/>
        <v>0</v>
      </c>
      <c r="H2362" s="21" t="str">
        <f>IFERROR(VLOOKUP(B2362,Especialidades!A$1:H$6224,6,FALSE),"")</f>
        <v/>
      </c>
      <c r="I2362" s="56" t="str">
        <f>IFERROR(VLOOKUP(B2362,Especialidades!A$1:H$6224,7,FALSE),"")</f>
        <v/>
      </c>
      <c r="J2362" s="56" t="str">
        <f>IFERROR(VLOOKUP(B2362,Especialidades!A$1:H$6224,5,FALSE),"")</f>
        <v/>
      </c>
      <c r="K2362" s="21" t="str">
        <f t="shared" si="109"/>
        <v/>
      </c>
      <c r="L2362" s="15"/>
      <c r="AZ2362" s="3"/>
      <c r="BD2362" s="1"/>
      <c r="BF2362" s="4"/>
    </row>
    <row r="2363" spans="1:58" ht="30" customHeight="1" x14ac:dyDescent="0.3">
      <c r="A2363" s="58" t="str">
        <f t="shared" si="110"/>
        <v/>
      </c>
      <c r="B2363" s="53"/>
      <c r="C2363" s="73" t="str">
        <f>IFERROR(VLOOKUP(B2363,Especialidades!A$1:H$6224,3,FALSE),"")</f>
        <v/>
      </c>
      <c r="D2363" s="74"/>
      <c r="E2363" s="21" t="str">
        <f>IFERROR(VLOOKUP(B2363,Especialidades!A$1:H$6224,4,FALSE),"")</f>
        <v/>
      </c>
      <c r="F2363" s="59"/>
      <c r="G2363" s="59">
        <f t="shared" si="108"/>
        <v>0</v>
      </c>
      <c r="H2363" s="21" t="str">
        <f>IFERROR(VLOOKUP(B2363,Especialidades!A$1:H$6224,6,FALSE),"")</f>
        <v/>
      </c>
      <c r="I2363" s="56" t="str">
        <f>IFERROR(VLOOKUP(B2363,Especialidades!A$1:H$6224,7,FALSE),"")</f>
        <v/>
      </c>
      <c r="J2363" s="56" t="str">
        <f>IFERROR(VLOOKUP(B2363,Especialidades!A$1:H$6224,5,FALSE),"")</f>
        <v/>
      </c>
      <c r="K2363" s="21" t="str">
        <f t="shared" si="109"/>
        <v/>
      </c>
      <c r="L2363" s="15"/>
      <c r="AZ2363" s="3"/>
      <c r="BD2363" s="1"/>
      <c r="BF2363" s="4"/>
    </row>
    <row r="2364" spans="1:58" ht="30" customHeight="1" x14ac:dyDescent="0.3">
      <c r="A2364" s="58" t="str">
        <f t="shared" si="110"/>
        <v/>
      </c>
      <c r="B2364" s="53"/>
      <c r="C2364" s="73" t="str">
        <f>IFERROR(VLOOKUP(B2364,Especialidades!A$1:H$6224,3,FALSE),"")</f>
        <v/>
      </c>
      <c r="D2364" s="74"/>
      <c r="E2364" s="21" t="str">
        <f>IFERROR(VLOOKUP(B2364,Especialidades!A$1:H$6224,4,FALSE),"")</f>
        <v/>
      </c>
      <c r="F2364" s="59"/>
      <c r="G2364" s="59">
        <f t="shared" si="108"/>
        <v>0</v>
      </c>
      <c r="H2364" s="21" t="str">
        <f>IFERROR(VLOOKUP(B2364,Especialidades!A$1:H$6224,6,FALSE),"")</f>
        <v/>
      </c>
      <c r="I2364" s="56" t="str">
        <f>IFERROR(VLOOKUP(B2364,Especialidades!A$1:H$6224,7,FALSE),"")</f>
        <v/>
      </c>
      <c r="J2364" s="56" t="str">
        <f>IFERROR(VLOOKUP(B2364,Especialidades!A$1:H$6224,5,FALSE),"")</f>
        <v/>
      </c>
      <c r="K2364" s="21" t="str">
        <f t="shared" si="109"/>
        <v/>
      </c>
      <c r="L2364" s="15"/>
      <c r="AZ2364" s="3"/>
      <c r="BD2364" s="1"/>
      <c r="BF2364" s="4"/>
    </row>
    <row r="2365" spans="1:58" ht="30" customHeight="1" x14ac:dyDescent="0.3">
      <c r="A2365" s="58" t="str">
        <f t="shared" si="110"/>
        <v/>
      </c>
      <c r="B2365" s="53"/>
      <c r="C2365" s="73" t="str">
        <f>IFERROR(VLOOKUP(B2365,Especialidades!A$1:H$6224,3,FALSE),"")</f>
        <v/>
      </c>
      <c r="D2365" s="74"/>
      <c r="E2365" s="21" t="str">
        <f>IFERROR(VLOOKUP(B2365,Especialidades!A$1:H$6224,4,FALSE),"")</f>
        <v/>
      </c>
      <c r="F2365" s="59"/>
      <c r="G2365" s="59">
        <f t="shared" si="108"/>
        <v>0</v>
      </c>
      <c r="H2365" s="21" t="str">
        <f>IFERROR(VLOOKUP(B2365,Especialidades!A$1:H$6224,6,FALSE),"")</f>
        <v/>
      </c>
      <c r="I2365" s="56" t="str">
        <f>IFERROR(VLOOKUP(B2365,Especialidades!A$1:H$6224,7,FALSE),"")</f>
        <v/>
      </c>
      <c r="J2365" s="56" t="str">
        <f>IFERROR(VLOOKUP(B2365,Especialidades!A$1:H$6224,5,FALSE),"")</f>
        <v/>
      </c>
      <c r="K2365" s="21" t="str">
        <f t="shared" si="109"/>
        <v/>
      </c>
      <c r="L2365" s="15"/>
      <c r="AZ2365" s="3"/>
      <c r="BD2365" s="1"/>
      <c r="BF2365" s="4"/>
    </row>
    <row r="2366" spans="1:58" ht="30" customHeight="1" x14ac:dyDescent="0.3">
      <c r="A2366" s="58" t="str">
        <f t="shared" si="110"/>
        <v/>
      </c>
      <c r="B2366" s="53"/>
      <c r="C2366" s="73" t="str">
        <f>IFERROR(VLOOKUP(B2366,Especialidades!A$1:H$6224,3,FALSE),"")</f>
        <v/>
      </c>
      <c r="D2366" s="74"/>
      <c r="E2366" s="21" t="str">
        <f>IFERROR(VLOOKUP(B2366,Especialidades!A$1:H$6224,4,FALSE),"")</f>
        <v/>
      </c>
      <c r="F2366" s="59"/>
      <c r="G2366" s="59">
        <f t="shared" si="108"/>
        <v>0</v>
      </c>
      <c r="H2366" s="21" t="str">
        <f>IFERROR(VLOOKUP(B2366,Especialidades!A$1:H$6224,6,FALSE),"")</f>
        <v/>
      </c>
      <c r="I2366" s="56" t="str">
        <f>IFERROR(VLOOKUP(B2366,Especialidades!A$1:H$6224,7,FALSE),"")</f>
        <v/>
      </c>
      <c r="J2366" s="56" t="str">
        <f>IFERROR(VLOOKUP(B2366,Especialidades!A$1:H$6224,5,FALSE),"")</f>
        <v/>
      </c>
      <c r="K2366" s="21" t="str">
        <f t="shared" si="109"/>
        <v/>
      </c>
      <c r="L2366" s="15"/>
      <c r="AZ2366" s="3"/>
      <c r="BD2366" s="1"/>
      <c r="BF2366" s="4"/>
    </row>
    <row r="2367" spans="1:58" ht="30" customHeight="1" x14ac:dyDescent="0.3">
      <c r="A2367" s="58" t="str">
        <f t="shared" si="110"/>
        <v/>
      </c>
      <c r="B2367" s="53"/>
      <c r="C2367" s="73" t="str">
        <f>IFERROR(VLOOKUP(B2367,Especialidades!A$1:H$6224,3,FALSE),"")</f>
        <v/>
      </c>
      <c r="D2367" s="74"/>
      <c r="E2367" s="21" t="str">
        <f>IFERROR(VLOOKUP(B2367,Especialidades!A$1:H$6224,4,FALSE),"")</f>
        <v/>
      </c>
      <c r="F2367" s="59"/>
      <c r="G2367" s="59">
        <f t="shared" si="108"/>
        <v>0</v>
      </c>
      <c r="H2367" s="21" t="str">
        <f>IFERROR(VLOOKUP(B2367,Especialidades!A$1:H$6224,6,FALSE),"")</f>
        <v/>
      </c>
      <c r="I2367" s="56" t="str">
        <f>IFERROR(VLOOKUP(B2367,Especialidades!A$1:H$6224,7,FALSE),"")</f>
        <v/>
      </c>
      <c r="J2367" s="56" t="str">
        <f>IFERROR(VLOOKUP(B2367,Especialidades!A$1:H$6224,5,FALSE),"")</f>
        <v/>
      </c>
      <c r="K2367" s="21" t="str">
        <f t="shared" si="109"/>
        <v/>
      </c>
      <c r="L2367" s="15"/>
      <c r="AZ2367" s="3"/>
      <c r="BD2367" s="1"/>
      <c r="BF2367" s="4"/>
    </row>
    <row r="2368" spans="1:58" ht="30" customHeight="1" x14ac:dyDescent="0.3">
      <c r="A2368" s="58" t="str">
        <f t="shared" si="110"/>
        <v/>
      </c>
      <c r="B2368" s="53"/>
      <c r="C2368" s="73" t="str">
        <f>IFERROR(VLOOKUP(B2368,Especialidades!A$1:H$6224,3,FALSE),"")</f>
        <v/>
      </c>
      <c r="D2368" s="74"/>
      <c r="E2368" s="21" t="str">
        <f>IFERROR(VLOOKUP(B2368,Especialidades!A$1:H$6224,4,FALSE),"")</f>
        <v/>
      </c>
      <c r="F2368" s="59"/>
      <c r="G2368" s="59">
        <f t="shared" si="108"/>
        <v>0</v>
      </c>
      <c r="H2368" s="21" t="str">
        <f>IFERROR(VLOOKUP(B2368,Especialidades!A$1:H$6224,6,FALSE),"")</f>
        <v/>
      </c>
      <c r="I2368" s="56" t="str">
        <f>IFERROR(VLOOKUP(B2368,Especialidades!A$1:H$6224,7,FALSE),"")</f>
        <v/>
      </c>
      <c r="J2368" s="56" t="str">
        <f>IFERROR(VLOOKUP(B2368,Especialidades!A$1:H$6224,5,FALSE),"")</f>
        <v/>
      </c>
      <c r="K2368" s="21" t="str">
        <f t="shared" si="109"/>
        <v/>
      </c>
      <c r="L2368" s="15"/>
      <c r="AZ2368" s="3"/>
      <c r="BD2368" s="1"/>
      <c r="BF2368" s="4"/>
    </row>
    <row r="2369" spans="1:58" ht="30" customHeight="1" x14ac:dyDescent="0.3">
      <c r="A2369" s="58" t="str">
        <f t="shared" si="110"/>
        <v/>
      </c>
      <c r="B2369" s="53"/>
      <c r="C2369" s="73" t="str">
        <f>IFERROR(VLOOKUP(B2369,Especialidades!A$1:H$6224,3,FALSE),"")</f>
        <v/>
      </c>
      <c r="D2369" s="74"/>
      <c r="E2369" s="21" t="str">
        <f>IFERROR(VLOOKUP(B2369,Especialidades!A$1:H$6224,4,FALSE),"")</f>
        <v/>
      </c>
      <c r="F2369" s="59"/>
      <c r="G2369" s="59">
        <f t="shared" si="108"/>
        <v>0</v>
      </c>
      <c r="H2369" s="21" t="str">
        <f>IFERROR(VLOOKUP(B2369,Especialidades!A$1:H$6224,6,FALSE),"")</f>
        <v/>
      </c>
      <c r="I2369" s="56" t="str">
        <f>IFERROR(VLOOKUP(B2369,Especialidades!A$1:H$6224,7,FALSE),"")</f>
        <v/>
      </c>
      <c r="J2369" s="56" t="str">
        <f>IFERROR(VLOOKUP(B2369,Especialidades!A$1:H$6224,5,FALSE),"")</f>
        <v/>
      </c>
      <c r="K2369" s="21" t="str">
        <f t="shared" si="109"/>
        <v/>
      </c>
      <c r="L2369" s="15"/>
      <c r="AZ2369" s="3"/>
      <c r="BD2369" s="1"/>
      <c r="BF2369" s="4"/>
    </row>
    <row r="2370" spans="1:58" ht="30" customHeight="1" x14ac:dyDescent="0.3">
      <c r="A2370" s="58" t="str">
        <f t="shared" si="110"/>
        <v/>
      </c>
      <c r="B2370" s="53"/>
      <c r="C2370" s="73" t="str">
        <f>IFERROR(VLOOKUP(B2370,Especialidades!A$1:H$6224,3,FALSE),"")</f>
        <v/>
      </c>
      <c r="D2370" s="74"/>
      <c r="E2370" s="21" t="str">
        <f>IFERROR(VLOOKUP(B2370,Especialidades!A$1:H$6224,4,FALSE),"")</f>
        <v/>
      </c>
      <c r="F2370" s="59"/>
      <c r="G2370" s="59">
        <f t="shared" si="108"/>
        <v>0</v>
      </c>
      <c r="H2370" s="21" t="str">
        <f>IFERROR(VLOOKUP(B2370,Especialidades!A$1:H$6224,6,FALSE),"")</f>
        <v/>
      </c>
      <c r="I2370" s="56" t="str">
        <f>IFERROR(VLOOKUP(B2370,Especialidades!A$1:H$6224,7,FALSE),"")</f>
        <v/>
      </c>
      <c r="J2370" s="56" t="str">
        <f>IFERROR(VLOOKUP(B2370,Especialidades!A$1:H$6224,5,FALSE),"")</f>
        <v/>
      </c>
      <c r="K2370" s="21" t="str">
        <f t="shared" si="109"/>
        <v/>
      </c>
      <c r="L2370" s="15"/>
      <c r="AZ2370" s="3"/>
      <c r="BD2370" s="1"/>
      <c r="BF2370" s="4"/>
    </row>
    <row r="2371" spans="1:58" ht="30" customHeight="1" x14ac:dyDescent="0.3">
      <c r="A2371" s="58" t="str">
        <f t="shared" si="110"/>
        <v/>
      </c>
      <c r="B2371" s="53"/>
      <c r="C2371" s="73" t="str">
        <f>IFERROR(VLOOKUP(B2371,Especialidades!A$1:H$6224,3,FALSE),"")</f>
        <v/>
      </c>
      <c r="D2371" s="74"/>
      <c r="E2371" s="21" t="str">
        <f>IFERROR(VLOOKUP(B2371,Especialidades!A$1:H$6224,4,FALSE),"")</f>
        <v/>
      </c>
      <c r="F2371" s="59"/>
      <c r="G2371" s="59">
        <f t="shared" si="108"/>
        <v>0</v>
      </c>
      <c r="H2371" s="21" t="str">
        <f>IFERROR(VLOOKUP(B2371,Especialidades!A$1:H$6224,6,FALSE),"")</f>
        <v/>
      </c>
      <c r="I2371" s="56" t="str">
        <f>IFERROR(VLOOKUP(B2371,Especialidades!A$1:H$6224,7,FALSE),"")</f>
        <v/>
      </c>
      <c r="J2371" s="56" t="str">
        <f>IFERROR(VLOOKUP(B2371,Especialidades!A$1:H$6224,5,FALSE),"")</f>
        <v/>
      </c>
      <c r="K2371" s="21" t="str">
        <f t="shared" si="109"/>
        <v/>
      </c>
      <c r="L2371" s="15"/>
      <c r="AZ2371" s="3"/>
      <c r="BD2371" s="1"/>
      <c r="BF2371" s="4"/>
    </row>
    <row r="2372" spans="1:58" ht="30" customHeight="1" x14ac:dyDescent="0.3">
      <c r="A2372" s="58" t="str">
        <f t="shared" si="110"/>
        <v/>
      </c>
      <c r="B2372" s="53"/>
      <c r="C2372" s="73" t="str">
        <f>IFERROR(VLOOKUP(B2372,Especialidades!A$1:H$6224,3,FALSE),"")</f>
        <v/>
      </c>
      <c r="D2372" s="74"/>
      <c r="E2372" s="21" t="str">
        <f>IFERROR(VLOOKUP(B2372,Especialidades!A$1:H$6224,4,FALSE),"")</f>
        <v/>
      </c>
      <c r="F2372" s="59"/>
      <c r="G2372" s="59">
        <f t="shared" si="108"/>
        <v>0</v>
      </c>
      <c r="H2372" s="21" t="str">
        <f>IFERROR(VLOOKUP(B2372,Especialidades!A$1:H$6224,6,FALSE),"")</f>
        <v/>
      </c>
      <c r="I2372" s="56" t="str">
        <f>IFERROR(VLOOKUP(B2372,Especialidades!A$1:H$6224,7,FALSE),"")</f>
        <v/>
      </c>
      <c r="J2372" s="56" t="str">
        <f>IFERROR(VLOOKUP(B2372,Especialidades!A$1:H$6224,5,FALSE),"")</f>
        <v/>
      </c>
      <c r="K2372" s="21" t="str">
        <f t="shared" si="109"/>
        <v/>
      </c>
      <c r="L2372" s="15"/>
      <c r="AZ2372" s="3"/>
      <c r="BD2372" s="1"/>
      <c r="BF2372" s="4"/>
    </row>
    <row r="2373" spans="1:58" ht="30" customHeight="1" x14ac:dyDescent="0.3">
      <c r="A2373" s="58" t="str">
        <f t="shared" si="110"/>
        <v/>
      </c>
      <c r="B2373" s="53"/>
      <c r="C2373" s="73" t="str">
        <f>IFERROR(VLOOKUP(B2373,Especialidades!A$1:H$6224,3,FALSE),"")</f>
        <v/>
      </c>
      <c r="D2373" s="74"/>
      <c r="E2373" s="21" t="str">
        <f>IFERROR(VLOOKUP(B2373,Especialidades!A$1:H$6224,4,FALSE),"")</f>
        <v/>
      </c>
      <c r="F2373" s="59"/>
      <c r="G2373" s="59">
        <f t="shared" si="108"/>
        <v>0</v>
      </c>
      <c r="H2373" s="21" t="str">
        <f>IFERROR(VLOOKUP(B2373,Especialidades!A$1:H$6224,6,FALSE),"")</f>
        <v/>
      </c>
      <c r="I2373" s="56" t="str">
        <f>IFERROR(VLOOKUP(B2373,Especialidades!A$1:H$6224,7,FALSE),"")</f>
        <v/>
      </c>
      <c r="J2373" s="56" t="str">
        <f>IFERROR(VLOOKUP(B2373,Especialidades!A$1:H$6224,5,FALSE),"")</f>
        <v/>
      </c>
      <c r="K2373" s="21" t="str">
        <f t="shared" si="109"/>
        <v/>
      </c>
      <c r="L2373" s="15"/>
      <c r="AZ2373" s="3"/>
      <c r="BD2373" s="1"/>
      <c r="BF2373" s="4"/>
    </row>
    <row r="2374" spans="1:58" ht="30" customHeight="1" x14ac:dyDescent="0.3">
      <c r="A2374" s="58" t="str">
        <f t="shared" si="110"/>
        <v/>
      </c>
      <c r="B2374" s="53"/>
      <c r="C2374" s="73" t="str">
        <f>IFERROR(VLOOKUP(B2374,Especialidades!A$1:H$6224,3,FALSE),"")</f>
        <v/>
      </c>
      <c r="D2374" s="74"/>
      <c r="E2374" s="21" t="str">
        <f>IFERROR(VLOOKUP(B2374,Especialidades!A$1:H$6224,4,FALSE),"")</f>
        <v/>
      </c>
      <c r="F2374" s="59"/>
      <c r="G2374" s="59">
        <f t="shared" si="108"/>
        <v>0</v>
      </c>
      <c r="H2374" s="21" t="str">
        <f>IFERROR(VLOOKUP(B2374,Especialidades!A$1:H$6224,6,FALSE),"")</f>
        <v/>
      </c>
      <c r="I2374" s="56" t="str">
        <f>IFERROR(VLOOKUP(B2374,Especialidades!A$1:H$6224,7,FALSE),"")</f>
        <v/>
      </c>
      <c r="J2374" s="56" t="str">
        <f>IFERROR(VLOOKUP(B2374,Especialidades!A$1:H$6224,5,FALSE),"")</f>
        <v/>
      </c>
      <c r="K2374" s="21" t="str">
        <f t="shared" si="109"/>
        <v/>
      </c>
      <c r="L2374" s="15"/>
      <c r="AZ2374" s="3"/>
      <c r="BD2374" s="1"/>
      <c r="BF2374" s="4"/>
    </row>
    <row r="2375" spans="1:58" ht="30" customHeight="1" x14ac:dyDescent="0.3">
      <c r="A2375" s="58" t="str">
        <f t="shared" si="110"/>
        <v/>
      </c>
      <c r="B2375" s="53"/>
      <c r="C2375" s="73" t="str">
        <f>IFERROR(VLOOKUP(B2375,Especialidades!A$1:H$6224,3,FALSE),"")</f>
        <v/>
      </c>
      <c r="D2375" s="74"/>
      <c r="E2375" s="21" t="str">
        <f>IFERROR(VLOOKUP(B2375,Especialidades!A$1:H$6224,4,FALSE),"")</f>
        <v/>
      </c>
      <c r="F2375" s="59"/>
      <c r="G2375" s="59">
        <f t="shared" si="108"/>
        <v>0</v>
      </c>
      <c r="H2375" s="21" t="str">
        <f>IFERROR(VLOOKUP(B2375,Especialidades!A$1:H$6224,6,FALSE),"")</f>
        <v/>
      </c>
      <c r="I2375" s="56" t="str">
        <f>IFERROR(VLOOKUP(B2375,Especialidades!A$1:H$6224,7,FALSE),"")</f>
        <v/>
      </c>
      <c r="J2375" s="56" t="str">
        <f>IFERROR(VLOOKUP(B2375,Especialidades!A$1:H$6224,5,FALSE),"")</f>
        <v/>
      </c>
      <c r="K2375" s="21" t="str">
        <f t="shared" si="109"/>
        <v/>
      </c>
      <c r="L2375" s="15"/>
      <c r="AZ2375" s="3"/>
      <c r="BD2375" s="1"/>
      <c r="BF2375" s="4"/>
    </row>
    <row r="2376" spans="1:58" ht="30" customHeight="1" x14ac:dyDescent="0.3">
      <c r="A2376" s="58" t="str">
        <f t="shared" si="110"/>
        <v/>
      </c>
      <c r="B2376" s="53"/>
      <c r="C2376" s="73" t="str">
        <f>IFERROR(VLOOKUP(B2376,Especialidades!A$1:H$6224,3,FALSE),"")</f>
        <v/>
      </c>
      <c r="D2376" s="74"/>
      <c r="E2376" s="21" t="str">
        <f>IFERROR(VLOOKUP(B2376,Especialidades!A$1:H$6224,4,FALSE),"")</f>
        <v/>
      </c>
      <c r="F2376" s="59"/>
      <c r="G2376" s="59">
        <f t="shared" si="108"/>
        <v>0</v>
      </c>
      <c r="H2376" s="21" t="str">
        <f>IFERROR(VLOOKUP(B2376,Especialidades!A$1:H$6224,6,FALSE),"")</f>
        <v/>
      </c>
      <c r="I2376" s="56" t="str">
        <f>IFERROR(VLOOKUP(B2376,Especialidades!A$1:H$6224,7,FALSE),"")</f>
        <v/>
      </c>
      <c r="J2376" s="56" t="str">
        <f>IFERROR(VLOOKUP(B2376,Especialidades!A$1:H$6224,5,FALSE),"")</f>
        <v/>
      </c>
      <c r="K2376" s="21" t="str">
        <f t="shared" si="109"/>
        <v/>
      </c>
      <c r="L2376" s="15"/>
      <c r="AZ2376" s="3"/>
      <c r="BD2376" s="1"/>
      <c r="BF2376" s="4"/>
    </row>
    <row r="2377" spans="1:58" ht="30" customHeight="1" x14ac:dyDescent="0.3">
      <c r="A2377" s="58" t="str">
        <f t="shared" si="110"/>
        <v/>
      </c>
      <c r="B2377" s="53"/>
      <c r="C2377" s="73" t="str">
        <f>IFERROR(VLOOKUP(B2377,Especialidades!A$1:H$6224,3,FALSE),"")</f>
        <v/>
      </c>
      <c r="D2377" s="74"/>
      <c r="E2377" s="21" t="str">
        <f>IFERROR(VLOOKUP(B2377,Especialidades!A$1:H$6224,4,FALSE),"")</f>
        <v/>
      </c>
      <c r="F2377" s="59"/>
      <c r="G2377" s="59">
        <f t="shared" si="108"/>
        <v>0</v>
      </c>
      <c r="H2377" s="21" t="str">
        <f>IFERROR(VLOOKUP(B2377,Especialidades!A$1:H$6224,6,FALSE),"")</f>
        <v/>
      </c>
      <c r="I2377" s="56" t="str">
        <f>IFERROR(VLOOKUP(B2377,Especialidades!A$1:H$6224,7,FALSE),"")</f>
        <v/>
      </c>
      <c r="J2377" s="56" t="str">
        <f>IFERROR(VLOOKUP(B2377,Especialidades!A$1:H$6224,5,FALSE),"")</f>
        <v/>
      </c>
      <c r="K2377" s="21" t="str">
        <f t="shared" si="109"/>
        <v/>
      </c>
      <c r="L2377" s="15"/>
      <c r="AZ2377" s="3"/>
      <c r="BD2377" s="1"/>
      <c r="BF2377" s="4"/>
    </row>
    <row r="2378" spans="1:58" ht="30" customHeight="1" x14ac:dyDescent="0.3">
      <c r="A2378" s="58" t="str">
        <f t="shared" si="110"/>
        <v/>
      </c>
      <c r="B2378" s="53"/>
      <c r="C2378" s="73" t="str">
        <f>IFERROR(VLOOKUP(B2378,Especialidades!A$1:H$6224,3,FALSE),"")</f>
        <v/>
      </c>
      <c r="D2378" s="74"/>
      <c r="E2378" s="21" t="str">
        <f>IFERROR(VLOOKUP(B2378,Especialidades!A$1:H$6224,4,FALSE),"")</f>
        <v/>
      </c>
      <c r="F2378" s="59"/>
      <c r="G2378" s="59">
        <f t="shared" si="108"/>
        <v>0</v>
      </c>
      <c r="H2378" s="21" t="str">
        <f>IFERROR(VLOOKUP(B2378,Especialidades!A$1:H$6224,6,FALSE),"")</f>
        <v/>
      </c>
      <c r="I2378" s="56" t="str">
        <f>IFERROR(VLOOKUP(B2378,Especialidades!A$1:H$6224,7,FALSE),"")</f>
        <v/>
      </c>
      <c r="J2378" s="56" t="str">
        <f>IFERROR(VLOOKUP(B2378,Especialidades!A$1:H$6224,5,FALSE),"")</f>
        <v/>
      </c>
      <c r="K2378" s="21" t="str">
        <f t="shared" si="109"/>
        <v/>
      </c>
      <c r="L2378" s="15"/>
      <c r="AZ2378" s="3"/>
      <c r="BD2378" s="1"/>
      <c r="BF2378" s="4"/>
    </row>
    <row r="2379" spans="1:58" ht="30" customHeight="1" x14ac:dyDescent="0.3">
      <c r="A2379" s="58" t="str">
        <f t="shared" si="110"/>
        <v/>
      </c>
      <c r="B2379" s="53"/>
      <c r="C2379" s="73" t="str">
        <f>IFERROR(VLOOKUP(B2379,Especialidades!A$1:H$6224,3,FALSE),"")</f>
        <v/>
      </c>
      <c r="D2379" s="74"/>
      <c r="E2379" s="21" t="str">
        <f>IFERROR(VLOOKUP(B2379,Especialidades!A$1:H$6224,4,FALSE),"")</f>
        <v/>
      </c>
      <c r="F2379" s="59"/>
      <c r="G2379" s="59">
        <f t="shared" si="108"/>
        <v>0</v>
      </c>
      <c r="H2379" s="21" t="str">
        <f>IFERROR(VLOOKUP(B2379,Especialidades!A$1:H$6224,6,FALSE),"")</f>
        <v/>
      </c>
      <c r="I2379" s="56" t="str">
        <f>IFERROR(VLOOKUP(B2379,Especialidades!A$1:H$6224,7,FALSE),"")</f>
        <v/>
      </c>
      <c r="J2379" s="56" t="str">
        <f>IFERROR(VLOOKUP(B2379,Especialidades!A$1:H$6224,5,FALSE),"")</f>
        <v/>
      </c>
      <c r="K2379" s="21" t="str">
        <f t="shared" si="109"/>
        <v/>
      </c>
      <c r="L2379" s="15"/>
      <c r="AZ2379" s="3"/>
      <c r="BD2379" s="1"/>
      <c r="BF2379" s="4"/>
    </row>
    <row r="2380" spans="1:58" ht="30" customHeight="1" x14ac:dyDescent="0.3">
      <c r="A2380" s="58" t="str">
        <f t="shared" si="110"/>
        <v/>
      </c>
      <c r="B2380" s="53"/>
      <c r="C2380" s="73" t="str">
        <f>IFERROR(VLOOKUP(B2380,Especialidades!A$1:H$6224,3,FALSE),"")</f>
        <v/>
      </c>
      <c r="D2380" s="74"/>
      <c r="E2380" s="21" t="str">
        <f>IFERROR(VLOOKUP(B2380,Especialidades!A$1:H$6224,4,FALSE),"")</f>
        <v/>
      </c>
      <c r="F2380" s="59"/>
      <c r="G2380" s="59">
        <f t="shared" si="108"/>
        <v>0</v>
      </c>
      <c r="H2380" s="21" t="str">
        <f>IFERROR(VLOOKUP(B2380,Especialidades!A$1:H$6224,6,FALSE),"")</f>
        <v/>
      </c>
      <c r="I2380" s="56" t="str">
        <f>IFERROR(VLOOKUP(B2380,Especialidades!A$1:H$6224,7,FALSE),"")</f>
        <v/>
      </c>
      <c r="J2380" s="56" t="str">
        <f>IFERROR(VLOOKUP(B2380,Especialidades!A$1:H$6224,5,FALSE),"")</f>
        <v/>
      </c>
      <c r="K2380" s="21" t="str">
        <f t="shared" si="109"/>
        <v/>
      </c>
      <c r="L2380" s="15"/>
      <c r="AZ2380" s="3"/>
      <c r="BD2380" s="1"/>
      <c r="BF2380" s="4"/>
    </row>
    <row r="2381" spans="1:58" ht="30" customHeight="1" x14ac:dyDescent="0.3">
      <c r="A2381" s="58" t="str">
        <f t="shared" si="110"/>
        <v/>
      </c>
      <c r="B2381" s="53"/>
      <c r="C2381" s="73" t="str">
        <f>IFERROR(VLOOKUP(B2381,Especialidades!A$1:H$6224,3,FALSE),"")</f>
        <v/>
      </c>
      <c r="D2381" s="74"/>
      <c r="E2381" s="21" t="str">
        <f>IFERROR(VLOOKUP(B2381,Especialidades!A$1:H$6224,4,FALSE),"")</f>
        <v/>
      </c>
      <c r="F2381" s="59"/>
      <c r="G2381" s="59">
        <f t="shared" ref="G2381:G2444" si="111">SUMIF(B:B, B2381,F:F)</f>
        <v>0</v>
      </c>
      <c r="H2381" s="21" t="str">
        <f>IFERROR(VLOOKUP(B2381,Especialidades!A$1:H$6224,6,FALSE),"")</f>
        <v/>
      </c>
      <c r="I2381" s="56" t="str">
        <f>IFERROR(VLOOKUP(B2381,Especialidades!A$1:H$6224,7,FALSE),"")</f>
        <v/>
      </c>
      <c r="J2381" s="56" t="str">
        <f>IFERROR(VLOOKUP(B2381,Especialidades!A$1:H$6224,5,FALSE),"")</f>
        <v/>
      </c>
      <c r="K2381" s="21" t="str">
        <f t="shared" ref="K2381:K2444" si="112">IFERROR(E2381*F2381,"")</f>
        <v/>
      </c>
      <c r="L2381" s="15"/>
      <c r="AZ2381" s="3"/>
      <c r="BD2381" s="1"/>
      <c r="BF2381" s="4"/>
    </row>
    <row r="2382" spans="1:58" ht="30" customHeight="1" x14ac:dyDescent="0.3">
      <c r="A2382" s="58" t="str">
        <f t="shared" ref="A2382:A2445" si="113">IF(ISBLANK(B2381),"",+A2381+1)</f>
        <v/>
      </c>
      <c r="B2382" s="53"/>
      <c r="C2382" s="73" t="str">
        <f>IFERROR(VLOOKUP(B2382,Especialidades!A$1:H$6224,3,FALSE),"")</f>
        <v/>
      </c>
      <c r="D2382" s="74"/>
      <c r="E2382" s="21" t="str">
        <f>IFERROR(VLOOKUP(B2382,Especialidades!A$1:H$6224,4,FALSE),"")</f>
        <v/>
      </c>
      <c r="F2382" s="59"/>
      <c r="G2382" s="59">
        <f t="shared" si="111"/>
        <v>0</v>
      </c>
      <c r="H2382" s="21" t="str">
        <f>IFERROR(VLOOKUP(B2382,Especialidades!A$1:H$6224,6,FALSE),"")</f>
        <v/>
      </c>
      <c r="I2382" s="56" t="str">
        <f>IFERROR(VLOOKUP(B2382,Especialidades!A$1:H$6224,7,FALSE),"")</f>
        <v/>
      </c>
      <c r="J2382" s="56" t="str">
        <f>IFERROR(VLOOKUP(B2382,Especialidades!A$1:H$6224,5,FALSE),"")</f>
        <v/>
      </c>
      <c r="K2382" s="21" t="str">
        <f t="shared" si="112"/>
        <v/>
      </c>
      <c r="L2382" s="15"/>
      <c r="AZ2382" s="3"/>
      <c r="BD2382" s="1"/>
      <c r="BF2382" s="4"/>
    </row>
    <row r="2383" spans="1:58" ht="30" customHeight="1" x14ac:dyDescent="0.3">
      <c r="A2383" s="58" t="str">
        <f t="shared" si="113"/>
        <v/>
      </c>
      <c r="B2383" s="53"/>
      <c r="C2383" s="73" t="str">
        <f>IFERROR(VLOOKUP(B2383,Especialidades!A$1:H$6224,3,FALSE),"")</f>
        <v/>
      </c>
      <c r="D2383" s="74"/>
      <c r="E2383" s="21" t="str">
        <f>IFERROR(VLOOKUP(B2383,Especialidades!A$1:H$6224,4,FALSE),"")</f>
        <v/>
      </c>
      <c r="F2383" s="59"/>
      <c r="G2383" s="59">
        <f t="shared" si="111"/>
        <v>0</v>
      </c>
      <c r="H2383" s="21" t="str">
        <f>IFERROR(VLOOKUP(B2383,Especialidades!A$1:H$6224,6,FALSE),"")</f>
        <v/>
      </c>
      <c r="I2383" s="56" t="str">
        <f>IFERROR(VLOOKUP(B2383,Especialidades!A$1:H$6224,7,FALSE),"")</f>
        <v/>
      </c>
      <c r="J2383" s="56" t="str">
        <f>IFERROR(VLOOKUP(B2383,Especialidades!A$1:H$6224,5,FALSE),"")</f>
        <v/>
      </c>
      <c r="K2383" s="21" t="str">
        <f t="shared" si="112"/>
        <v/>
      </c>
      <c r="L2383" s="15"/>
      <c r="AZ2383" s="3"/>
      <c r="BD2383" s="1"/>
      <c r="BF2383" s="4"/>
    </row>
    <row r="2384" spans="1:58" ht="30" customHeight="1" x14ac:dyDescent="0.3">
      <c r="A2384" s="58" t="str">
        <f t="shared" si="113"/>
        <v/>
      </c>
      <c r="B2384" s="53"/>
      <c r="C2384" s="73" t="str">
        <f>IFERROR(VLOOKUP(B2384,Especialidades!A$1:H$6224,3,FALSE),"")</f>
        <v/>
      </c>
      <c r="D2384" s="74"/>
      <c r="E2384" s="21" t="str">
        <f>IFERROR(VLOOKUP(B2384,Especialidades!A$1:H$6224,4,FALSE),"")</f>
        <v/>
      </c>
      <c r="F2384" s="59"/>
      <c r="G2384" s="59">
        <f t="shared" si="111"/>
        <v>0</v>
      </c>
      <c r="H2384" s="21" t="str">
        <f>IFERROR(VLOOKUP(B2384,Especialidades!A$1:H$6224,6,FALSE),"")</f>
        <v/>
      </c>
      <c r="I2384" s="56" t="str">
        <f>IFERROR(VLOOKUP(B2384,Especialidades!A$1:H$6224,7,FALSE),"")</f>
        <v/>
      </c>
      <c r="J2384" s="56" t="str">
        <f>IFERROR(VLOOKUP(B2384,Especialidades!A$1:H$6224,5,FALSE),"")</f>
        <v/>
      </c>
      <c r="K2384" s="21" t="str">
        <f t="shared" si="112"/>
        <v/>
      </c>
      <c r="L2384" s="15"/>
      <c r="AZ2384" s="3"/>
      <c r="BD2384" s="1"/>
      <c r="BF2384" s="4"/>
    </row>
    <row r="2385" spans="1:58" ht="30" customHeight="1" x14ac:dyDescent="0.3">
      <c r="A2385" s="58" t="str">
        <f t="shared" si="113"/>
        <v/>
      </c>
      <c r="B2385" s="53"/>
      <c r="C2385" s="73" t="str">
        <f>IFERROR(VLOOKUP(B2385,Especialidades!A$1:H$6224,3,FALSE),"")</f>
        <v/>
      </c>
      <c r="D2385" s="74"/>
      <c r="E2385" s="21" t="str">
        <f>IFERROR(VLOOKUP(B2385,Especialidades!A$1:H$6224,4,FALSE),"")</f>
        <v/>
      </c>
      <c r="F2385" s="59"/>
      <c r="G2385" s="59">
        <f t="shared" si="111"/>
        <v>0</v>
      </c>
      <c r="H2385" s="21" t="str">
        <f>IFERROR(VLOOKUP(B2385,Especialidades!A$1:H$6224,6,FALSE),"")</f>
        <v/>
      </c>
      <c r="I2385" s="56" t="str">
        <f>IFERROR(VLOOKUP(B2385,Especialidades!A$1:H$6224,7,FALSE),"")</f>
        <v/>
      </c>
      <c r="J2385" s="56" t="str">
        <f>IFERROR(VLOOKUP(B2385,Especialidades!A$1:H$6224,5,FALSE),"")</f>
        <v/>
      </c>
      <c r="K2385" s="21" t="str">
        <f t="shared" si="112"/>
        <v/>
      </c>
      <c r="L2385" s="15"/>
      <c r="AZ2385" s="3"/>
      <c r="BD2385" s="1"/>
      <c r="BF2385" s="4"/>
    </row>
    <row r="2386" spans="1:58" ht="30" customHeight="1" x14ac:dyDescent="0.3">
      <c r="A2386" s="58" t="str">
        <f t="shared" si="113"/>
        <v/>
      </c>
      <c r="B2386" s="53"/>
      <c r="C2386" s="73" t="str">
        <f>IFERROR(VLOOKUP(B2386,Especialidades!A$1:H$6224,3,FALSE),"")</f>
        <v/>
      </c>
      <c r="D2386" s="74"/>
      <c r="E2386" s="21" t="str">
        <f>IFERROR(VLOOKUP(B2386,Especialidades!A$1:H$6224,4,FALSE),"")</f>
        <v/>
      </c>
      <c r="F2386" s="59"/>
      <c r="G2386" s="59">
        <f t="shared" si="111"/>
        <v>0</v>
      </c>
      <c r="H2386" s="21" t="str">
        <f>IFERROR(VLOOKUP(B2386,Especialidades!A$1:H$6224,6,FALSE),"")</f>
        <v/>
      </c>
      <c r="I2386" s="56" t="str">
        <f>IFERROR(VLOOKUP(B2386,Especialidades!A$1:H$6224,7,FALSE),"")</f>
        <v/>
      </c>
      <c r="J2386" s="56" t="str">
        <f>IFERROR(VLOOKUP(B2386,Especialidades!A$1:H$6224,5,FALSE),"")</f>
        <v/>
      </c>
      <c r="K2386" s="21" t="str">
        <f t="shared" si="112"/>
        <v/>
      </c>
      <c r="L2386" s="15"/>
      <c r="AZ2386" s="3"/>
      <c r="BD2386" s="1"/>
      <c r="BF2386" s="4"/>
    </row>
    <row r="2387" spans="1:58" ht="30" customHeight="1" x14ac:dyDescent="0.3">
      <c r="A2387" s="58" t="str">
        <f t="shared" si="113"/>
        <v/>
      </c>
      <c r="B2387" s="53"/>
      <c r="C2387" s="73" t="str">
        <f>IFERROR(VLOOKUP(B2387,Especialidades!A$1:H$6224,3,FALSE),"")</f>
        <v/>
      </c>
      <c r="D2387" s="74"/>
      <c r="E2387" s="21" t="str">
        <f>IFERROR(VLOOKUP(B2387,Especialidades!A$1:H$6224,4,FALSE),"")</f>
        <v/>
      </c>
      <c r="F2387" s="59"/>
      <c r="G2387" s="59">
        <f t="shared" si="111"/>
        <v>0</v>
      </c>
      <c r="H2387" s="21" t="str">
        <f>IFERROR(VLOOKUP(B2387,Especialidades!A$1:H$6224,6,FALSE),"")</f>
        <v/>
      </c>
      <c r="I2387" s="56" t="str">
        <f>IFERROR(VLOOKUP(B2387,Especialidades!A$1:H$6224,7,FALSE),"")</f>
        <v/>
      </c>
      <c r="J2387" s="56" t="str">
        <f>IFERROR(VLOOKUP(B2387,Especialidades!A$1:H$6224,5,FALSE),"")</f>
        <v/>
      </c>
      <c r="K2387" s="21" t="str">
        <f t="shared" si="112"/>
        <v/>
      </c>
      <c r="L2387" s="15"/>
      <c r="AZ2387" s="3"/>
      <c r="BD2387" s="1"/>
      <c r="BF2387" s="4"/>
    </row>
    <row r="2388" spans="1:58" ht="30" customHeight="1" x14ac:dyDescent="0.3">
      <c r="A2388" s="58" t="str">
        <f t="shared" si="113"/>
        <v/>
      </c>
      <c r="B2388" s="53"/>
      <c r="C2388" s="73" t="str">
        <f>IFERROR(VLOOKUP(B2388,Especialidades!A$1:H$6224,3,FALSE),"")</f>
        <v/>
      </c>
      <c r="D2388" s="74"/>
      <c r="E2388" s="21" t="str">
        <f>IFERROR(VLOOKUP(B2388,Especialidades!A$1:H$6224,4,FALSE),"")</f>
        <v/>
      </c>
      <c r="F2388" s="59"/>
      <c r="G2388" s="59">
        <f t="shared" si="111"/>
        <v>0</v>
      </c>
      <c r="H2388" s="21" t="str">
        <f>IFERROR(VLOOKUP(B2388,Especialidades!A$1:H$6224,6,FALSE),"")</f>
        <v/>
      </c>
      <c r="I2388" s="56" t="str">
        <f>IFERROR(VLOOKUP(B2388,Especialidades!A$1:H$6224,7,FALSE),"")</f>
        <v/>
      </c>
      <c r="J2388" s="56" t="str">
        <f>IFERROR(VLOOKUP(B2388,Especialidades!A$1:H$6224,5,FALSE),"")</f>
        <v/>
      </c>
      <c r="K2388" s="21" t="str">
        <f t="shared" si="112"/>
        <v/>
      </c>
      <c r="L2388" s="15"/>
      <c r="AZ2388" s="3"/>
      <c r="BD2388" s="1"/>
      <c r="BF2388" s="4"/>
    </row>
    <row r="2389" spans="1:58" ht="30" customHeight="1" x14ac:dyDescent="0.3">
      <c r="A2389" s="58" t="str">
        <f t="shared" si="113"/>
        <v/>
      </c>
      <c r="B2389" s="53"/>
      <c r="C2389" s="73" t="str">
        <f>IFERROR(VLOOKUP(B2389,Especialidades!A$1:H$6224,3,FALSE),"")</f>
        <v/>
      </c>
      <c r="D2389" s="74"/>
      <c r="E2389" s="21" t="str">
        <f>IFERROR(VLOOKUP(B2389,Especialidades!A$1:H$6224,4,FALSE),"")</f>
        <v/>
      </c>
      <c r="F2389" s="59"/>
      <c r="G2389" s="59">
        <f t="shared" si="111"/>
        <v>0</v>
      </c>
      <c r="H2389" s="21" t="str">
        <f>IFERROR(VLOOKUP(B2389,Especialidades!A$1:H$6224,6,FALSE),"")</f>
        <v/>
      </c>
      <c r="I2389" s="56" t="str">
        <f>IFERROR(VLOOKUP(B2389,Especialidades!A$1:H$6224,7,FALSE),"")</f>
        <v/>
      </c>
      <c r="J2389" s="56" t="str">
        <f>IFERROR(VLOOKUP(B2389,Especialidades!A$1:H$6224,5,FALSE),"")</f>
        <v/>
      </c>
      <c r="K2389" s="21" t="str">
        <f t="shared" si="112"/>
        <v/>
      </c>
      <c r="L2389" s="15"/>
      <c r="AZ2389" s="3"/>
      <c r="BD2389" s="1"/>
      <c r="BF2389" s="4"/>
    </row>
    <row r="2390" spans="1:58" ht="30" customHeight="1" x14ac:dyDescent="0.3">
      <c r="A2390" s="58" t="str">
        <f t="shared" si="113"/>
        <v/>
      </c>
      <c r="B2390" s="53"/>
      <c r="C2390" s="73" t="str">
        <f>IFERROR(VLOOKUP(B2390,Especialidades!A$1:H$6224,3,FALSE),"")</f>
        <v/>
      </c>
      <c r="D2390" s="74"/>
      <c r="E2390" s="21" t="str">
        <f>IFERROR(VLOOKUP(B2390,Especialidades!A$1:H$6224,4,FALSE),"")</f>
        <v/>
      </c>
      <c r="F2390" s="59"/>
      <c r="G2390" s="59">
        <f t="shared" si="111"/>
        <v>0</v>
      </c>
      <c r="H2390" s="21" t="str">
        <f>IFERROR(VLOOKUP(B2390,Especialidades!A$1:H$6224,6,FALSE),"")</f>
        <v/>
      </c>
      <c r="I2390" s="56" t="str">
        <f>IFERROR(VLOOKUP(B2390,Especialidades!A$1:H$6224,7,FALSE),"")</f>
        <v/>
      </c>
      <c r="J2390" s="56" t="str">
        <f>IFERROR(VLOOKUP(B2390,Especialidades!A$1:H$6224,5,FALSE),"")</f>
        <v/>
      </c>
      <c r="K2390" s="21" t="str">
        <f t="shared" si="112"/>
        <v/>
      </c>
      <c r="L2390" s="15"/>
      <c r="AZ2390" s="3"/>
      <c r="BD2390" s="1"/>
      <c r="BF2390" s="4"/>
    </row>
    <row r="2391" spans="1:58" ht="30" customHeight="1" x14ac:dyDescent="0.3">
      <c r="A2391" s="58" t="str">
        <f t="shared" si="113"/>
        <v/>
      </c>
      <c r="B2391" s="53"/>
      <c r="C2391" s="73" t="str">
        <f>IFERROR(VLOOKUP(B2391,Especialidades!A$1:H$6224,3,FALSE),"")</f>
        <v/>
      </c>
      <c r="D2391" s="74"/>
      <c r="E2391" s="21" t="str">
        <f>IFERROR(VLOOKUP(B2391,Especialidades!A$1:H$6224,4,FALSE),"")</f>
        <v/>
      </c>
      <c r="F2391" s="59"/>
      <c r="G2391" s="59">
        <f t="shared" si="111"/>
        <v>0</v>
      </c>
      <c r="H2391" s="21" t="str">
        <f>IFERROR(VLOOKUP(B2391,Especialidades!A$1:H$6224,6,FALSE),"")</f>
        <v/>
      </c>
      <c r="I2391" s="56" t="str">
        <f>IFERROR(VLOOKUP(B2391,Especialidades!A$1:H$6224,7,FALSE),"")</f>
        <v/>
      </c>
      <c r="J2391" s="56" t="str">
        <f>IFERROR(VLOOKUP(B2391,Especialidades!A$1:H$6224,5,FALSE),"")</f>
        <v/>
      </c>
      <c r="K2391" s="21" t="str">
        <f t="shared" si="112"/>
        <v/>
      </c>
      <c r="L2391" s="15"/>
      <c r="AZ2391" s="3"/>
      <c r="BD2391" s="1"/>
      <c r="BF2391" s="4"/>
    </row>
    <row r="2392" spans="1:58" ht="30" customHeight="1" x14ac:dyDescent="0.3">
      <c r="A2392" s="58" t="str">
        <f t="shared" si="113"/>
        <v/>
      </c>
      <c r="B2392" s="53"/>
      <c r="C2392" s="73" t="str">
        <f>IFERROR(VLOOKUP(B2392,Especialidades!A$1:H$6224,3,FALSE),"")</f>
        <v/>
      </c>
      <c r="D2392" s="74"/>
      <c r="E2392" s="21" t="str">
        <f>IFERROR(VLOOKUP(B2392,Especialidades!A$1:H$6224,4,FALSE),"")</f>
        <v/>
      </c>
      <c r="F2392" s="59"/>
      <c r="G2392" s="59">
        <f t="shared" si="111"/>
        <v>0</v>
      </c>
      <c r="H2392" s="21" t="str">
        <f>IFERROR(VLOOKUP(B2392,Especialidades!A$1:H$6224,6,FALSE),"")</f>
        <v/>
      </c>
      <c r="I2392" s="56" t="str">
        <f>IFERROR(VLOOKUP(B2392,Especialidades!A$1:H$6224,7,FALSE),"")</f>
        <v/>
      </c>
      <c r="J2392" s="56" t="str">
        <f>IFERROR(VLOOKUP(B2392,Especialidades!A$1:H$6224,5,FALSE),"")</f>
        <v/>
      </c>
      <c r="K2392" s="21" t="str">
        <f t="shared" si="112"/>
        <v/>
      </c>
      <c r="L2392" s="15"/>
      <c r="AZ2392" s="3"/>
      <c r="BD2392" s="1"/>
      <c r="BF2392" s="4"/>
    </row>
    <row r="2393" spans="1:58" ht="30" customHeight="1" x14ac:dyDescent="0.3">
      <c r="A2393" s="58" t="str">
        <f t="shared" si="113"/>
        <v/>
      </c>
      <c r="B2393" s="53"/>
      <c r="C2393" s="73" t="str">
        <f>IFERROR(VLOOKUP(B2393,Especialidades!A$1:H$6224,3,FALSE),"")</f>
        <v/>
      </c>
      <c r="D2393" s="74"/>
      <c r="E2393" s="21" t="str">
        <f>IFERROR(VLOOKUP(B2393,Especialidades!A$1:H$6224,4,FALSE),"")</f>
        <v/>
      </c>
      <c r="F2393" s="59"/>
      <c r="G2393" s="59">
        <f t="shared" si="111"/>
        <v>0</v>
      </c>
      <c r="H2393" s="21" t="str">
        <f>IFERROR(VLOOKUP(B2393,Especialidades!A$1:H$6224,6,FALSE),"")</f>
        <v/>
      </c>
      <c r="I2393" s="56" t="str">
        <f>IFERROR(VLOOKUP(B2393,Especialidades!A$1:H$6224,7,FALSE),"")</f>
        <v/>
      </c>
      <c r="J2393" s="56" t="str">
        <f>IFERROR(VLOOKUP(B2393,Especialidades!A$1:H$6224,5,FALSE),"")</f>
        <v/>
      </c>
      <c r="K2393" s="21" t="str">
        <f t="shared" si="112"/>
        <v/>
      </c>
      <c r="L2393" s="15"/>
      <c r="AZ2393" s="3"/>
      <c r="BD2393" s="1"/>
      <c r="BF2393" s="4"/>
    </row>
    <row r="2394" spans="1:58" ht="30" customHeight="1" x14ac:dyDescent="0.3">
      <c r="A2394" s="58" t="str">
        <f t="shared" si="113"/>
        <v/>
      </c>
      <c r="B2394" s="53"/>
      <c r="C2394" s="73" t="str">
        <f>IFERROR(VLOOKUP(B2394,Especialidades!A$1:H$6224,3,FALSE),"")</f>
        <v/>
      </c>
      <c r="D2394" s="74"/>
      <c r="E2394" s="21" t="str">
        <f>IFERROR(VLOOKUP(B2394,Especialidades!A$1:H$6224,4,FALSE),"")</f>
        <v/>
      </c>
      <c r="F2394" s="59"/>
      <c r="G2394" s="59">
        <f t="shared" si="111"/>
        <v>0</v>
      </c>
      <c r="H2394" s="21" t="str">
        <f>IFERROR(VLOOKUP(B2394,Especialidades!A$1:H$6224,6,FALSE),"")</f>
        <v/>
      </c>
      <c r="I2394" s="56" t="str">
        <f>IFERROR(VLOOKUP(B2394,Especialidades!A$1:H$6224,7,FALSE),"")</f>
        <v/>
      </c>
      <c r="J2394" s="56" t="str">
        <f>IFERROR(VLOOKUP(B2394,Especialidades!A$1:H$6224,5,FALSE),"")</f>
        <v/>
      </c>
      <c r="K2394" s="21" t="str">
        <f t="shared" si="112"/>
        <v/>
      </c>
      <c r="L2394" s="15"/>
      <c r="AZ2394" s="3"/>
      <c r="BD2394" s="1"/>
      <c r="BF2394" s="4"/>
    </row>
    <row r="2395" spans="1:58" ht="30" customHeight="1" x14ac:dyDescent="0.3">
      <c r="A2395" s="58" t="str">
        <f t="shared" si="113"/>
        <v/>
      </c>
      <c r="B2395" s="53"/>
      <c r="C2395" s="73" t="str">
        <f>IFERROR(VLOOKUP(B2395,Especialidades!A$1:H$6224,3,FALSE),"")</f>
        <v/>
      </c>
      <c r="D2395" s="74"/>
      <c r="E2395" s="21" t="str">
        <f>IFERROR(VLOOKUP(B2395,Especialidades!A$1:H$6224,4,FALSE),"")</f>
        <v/>
      </c>
      <c r="F2395" s="59"/>
      <c r="G2395" s="59">
        <f t="shared" si="111"/>
        <v>0</v>
      </c>
      <c r="H2395" s="21" t="str">
        <f>IFERROR(VLOOKUP(B2395,Especialidades!A$1:H$6224,6,FALSE),"")</f>
        <v/>
      </c>
      <c r="I2395" s="56" t="str">
        <f>IFERROR(VLOOKUP(B2395,Especialidades!A$1:H$6224,7,FALSE),"")</f>
        <v/>
      </c>
      <c r="J2395" s="56" t="str">
        <f>IFERROR(VLOOKUP(B2395,Especialidades!A$1:H$6224,5,FALSE),"")</f>
        <v/>
      </c>
      <c r="K2395" s="21" t="str">
        <f t="shared" si="112"/>
        <v/>
      </c>
      <c r="L2395" s="15"/>
      <c r="AZ2395" s="3"/>
      <c r="BD2395" s="1"/>
      <c r="BF2395" s="4"/>
    </row>
    <row r="2396" spans="1:58" ht="30" customHeight="1" x14ac:dyDescent="0.3">
      <c r="A2396" s="58" t="str">
        <f t="shared" si="113"/>
        <v/>
      </c>
      <c r="B2396" s="53"/>
      <c r="C2396" s="73" t="str">
        <f>IFERROR(VLOOKUP(B2396,Especialidades!A$1:H$6224,3,FALSE),"")</f>
        <v/>
      </c>
      <c r="D2396" s="74"/>
      <c r="E2396" s="21" t="str">
        <f>IFERROR(VLOOKUP(B2396,Especialidades!A$1:H$6224,4,FALSE),"")</f>
        <v/>
      </c>
      <c r="F2396" s="59"/>
      <c r="G2396" s="59">
        <f t="shared" si="111"/>
        <v>0</v>
      </c>
      <c r="H2396" s="21" t="str">
        <f>IFERROR(VLOOKUP(B2396,Especialidades!A$1:H$6224,6,FALSE),"")</f>
        <v/>
      </c>
      <c r="I2396" s="56" t="str">
        <f>IFERROR(VLOOKUP(B2396,Especialidades!A$1:H$6224,7,FALSE),"")</f>
        <v/>
      </c>
      <c r="J2396" s="56" t="str">
        <f>IFERROR(VLOOKUP(B2396,Especialidades!A$1:H$6224,5,FALSE),"")</f>
        <v/>
      </c>
      <c r="K2396" s="21" t="str">
        <f t="shared" si="112"/>
        <v/>
      </c>
      <c r="L2396" s="15"/>
      <c r="AZ2396" s="3"/>
      <c r="BD2396" s="1"/>
      <c r="BF2396" s="4"/>
    </row>
    <row r="2397" spans="1:58" ht="30" customHeight="1" x14ac:dyDescent="0.3">
      <c r="A2397" s="58" t="str">
        <f t="shared" si="113"/>
        <v/>
      </c>
      <c r="B2397" s="53"/>
      <c r="C2397" s="73" t="str">
        <f>IFERROR(VLOOKUP(B2397,Especialidades!A$1:H$6224,3,FALSE),"")</f>
        <v/>
      </c>
      <c r="D2397" s="74"/>
      <c r="E2397" s="21" t="str">
        <f>IFERROR(VLOOKUP(B2397,Especialidades!A$1:H$6224,4,FALSE),"")</f>
        <v/>
      </c>
      <c r="F2397" s="59"/>
      <c r="G2397" s="59">
        <f t="shared" si="111"/>
        <v>0</v>
      </c>
      <c r="H2397" s="21" t="str">
        <f>IFERROR(VLOOKUP(B2397,Especialidades!A$1:H$6224,6,FALSE),"")</f>
        <v/>
      </c>
      <c r="I2397" s="56" t="str">
        <f>IFERROR(VLOOKUP(B2397,Especialidades!A$1:H$6224,7,FALSE),"")</f>
        <v/>
      </c>
      <c r="J2397" s="56" t="str">
        <f>IFERROR(VLOOKUP(B2397,Especialidades!A$1:H$6224,5,FALSE),"")</f>
        <v/>
      </c>
      <c r="K2397" s="21" t="str">
        <f t="shared" si="112"/>
        <v/>
      </c>
      <c r="L2397" s="15"/>
      <c r="AZ2397" s="3"/>
      <c r="BD2397" s="1"/>
      <c r="BF2397" s="4"/>
    </row>
    <row r="2398" spans="1:58" ht="30" customHeight="1" x14ac:dyDescent="0.3">
      <c r="A2398" s="58" t="str">
        <f t="shared" si="113"/>
        <v/>
      </c>
      <c r="B2398" s="53"/>
      <c r="C2398" s="73" t="str">
        <f>IFERROR(VLOOKUP(B2398,Especialidades!A$1:H$6224,3,FALSE),"")</f>
        <v/>
      </c>
      <c r="D2398" s="74"/>
      <c r="E2398" s="21" t="str">
        <f>IFERROR(VLOOKUP(B2398,Especialidades!A$1:H$6224,4,FALSE),"")</f>
        <v/>
      </c>
      <c r="F2398" s="59"/>
      <c r="G2398" s="59">
        <f t="shared" si="111"/>
        <v>0</v>
      </c>
      <c r="H2398" s="21" t="str">
        <f>IFERROR(VLOOKUP(B2398,Especialidades!A$1:H$6224,6,FALSE),"")</f>
        <v/>
      </c>
      <c r="I2398" s="56" t="str">
        <f>IFERROR(VLOOKUP(B2398,Especialidades!A$1:H$6224,7,FALSE),"")</f>
        <v/>
      </c>
      <c r="J2398" s="56" t="str">
        <f>IFERROR(VLOOKUP(B2398,Especialidades!A$1:H$6224,5,FALSE),"")</f>
        <v/>
      </c>
      <c r="K2398" s="21" t="str">
        <f t="shared" si="112"/>
        <v/>
      </c>
      <c r="L2398" s="15"/>
      <c r="AZ2398" s="3"/>
      <c r="BD2398" s="1"/>
      <c r="BF2398" s="4"/>
    </row>
    <row r="2399" spans="1:58" ht="30" customHeight="1" x14ac:dyDescent="0.3">
      <c r="A2399" s="58" t="str">
        <f t="shared" si="113"/>
        <v/>
      </c>
      <c r="B2399" s="53"/>
      <c r="C2399" s="73" t="str">
        <f>IFERROR(VLOOKUP(B2399,Especialidades!A$1:H$6224,3,FALSE),"")</f>
        <v/>
      </c>
      <c r="D2399" s="74"/>
      <c r="E2399" s="21" t="str">
        <f>IFERROR(VLOOKUP(B2399,Especialidades!A$1:H$6224,4,FALSE),"")</f>
        <v/>
      </c>
      <c r="F2399" s="59"/>
      <c r="G2399" s="59">
        <f t="shared" si="111"/>
        <v>0</v>
      </c>
      <c r="H2399" s="21" t="str">
        <f>IFERROR(VLOOKUP(B2399,Especialidades!A$1:H$6224,6,FALSE),"")</f>
        <v/>
      </c>
      <c r="I2399" s="56" t="str">
        <f>IFERROR(VLOOKUP(B2399,Especialidades!A$1:H$6224,7,FALSE),"")</f>
        <v/>
      </c>
      <c r="J2399" s="56" t="str">
        <f>IFERROR(VLOOKUP(B2399,Especialidades!A$1:H$6224,5,FALSE),"")</f>
        <v/>
      </c>
      <c r="K2399" s="21" t="str">
        <f t="shared" si="112"/>
        <v/>
      </c>
      <c r="L2399" s="15"/>
      <c r="AZ2399" s="3"/>
      <c r="BD2399" s="1"/>
      <c r="BF2399" s="4"/>
    </row>
    <row r="2400" spans="1:58" ht="30" customHeight="1" x14ac:dyDescent="0.3">
      <c r="A2400" s="58" t="str">
        <f t="shared" si="113"/>
        <v/>
      </c>
      <c r="B2400" s="53"/>
      <c r="C2400" s="73" t="str">
        <f>IFERROR(VLOOKUP(B2400,Especialidades!A$1:H$6224,3,FALSE),"")</f>
        <v/>
      </c>
      <c r="D2400" s="74"/>
      <c r="E2400" s="21" t="str">
        <f>IFERROR(VLOOKUP(B2400,Especialidades!A$1:H$6224,4,FALSE),"")</f>
        <v/>
      </c>
      <c r="F2400" s="59"/>
      <c r="G2400" s="59">
        <f t="shared" si="111"/>
        <v>0</v>
      </c>
      <c r="H2400" s="21" t="str">
        <f>IFERROR(VLOOKUP(B2400,Especialidades!A$1:H$6224,6,FALSE),"")</f>
        <v/>
      </c>
      <c r="I2400" s="56" t="str">
        <f>IFERROR(VLOOKUP(B2400,Especialidades!A$1:H$6224,7,FALSE),"")</f>
        <v/>
      </c>
      <c r="J2400" s="56" t="str">
        <f>IFERROR(VLOOKUP(B2400,Especialidades!A$1:H$6224,5,FALSE),"")</f>
        <v/>
      </c>
      <c r="K2400" s="21" t="str">
        <f t="shared" si="112"/>
        <v/>
      </c>
      <c r="L2400" s="15"/>
      <c r="AZ2400" s="3"/>
      <c r="BD2400" s="1"/>
      <c r="BF2400" s="4"/>
    </row>
    <row r="2401" spans="1:58" ht="30" customHeight="1" x14ac:dyDescent="0.3">
      <c r="A2401" s="58" t="str">
        <f t="shared" si="113"/>
        <v/>
      </c>
      <c r="B2401" s="53"/>
      <c r="C2401" s="73" t="str">
        <f>IFERROR(VLOOKUP(B2401,Especialidades!A$1:H$6224,3,FALSE),"")</f>
        <v/>
      </c>
      <c r="D2401" s="74"/>
      <c r="E2401" s="21" t="str">
        <f>IFERROR(VLOOKUP(B2401,Especialidades!A$1:H$6224,4,FALSE),"")</f>
        <v/>
      </c>
      <c r="F2401" s="59"/>
      <c r="G2401" s="59">
        <f t="shared" si="111"/>
        <v>0</v>
      </c>
      <c r="H2401" s="21" t="str">
        <f>IFERROR(VLOOKUP(B2401,Especialidades!A$1:H$6224,6,FALSE),"")</f>
        <v/>
      </c>
      <c r="I2401" s="56" t="str">
        <f>IFERROR(VLOOKUP(B2401,Especialidades!A$1:H$6224,7,FALSE),"")</f>
        <v/>
      </c>
      <c r="J2401" s="56" t="str">
        <f>IFERROR(VLOOKUP(B2401,Especialidades!A$1:H$6224,5,FALSE),"")</f>
        <v/>
      </c>
      <c r="K2401" s="21" t="str">
        <f t="shared" si="112"/>
        <v/>
      </c>
      <c r="L2401" s="15"/>
      <c r="AZ2401" s="3"/>
      <c r="BD2401" s="1"/>
      <c r="BF2401" s="4"/>
    </row>
    <row r="2402" spans="1:58" ht="30" customHeight="1" x14ac:dyDescent="0.3">
      <c r="A2402" s="58" t="str">
        <f t="shared" si="113"/>
        <v/>
      </c>
      <c r="B2402" s="53"/>
      <c r="C2402" s="73" t="str">
        <f>IFERROR(VLOOKUP(B2402,Especialidades!A$1:H$6224,3,FALSE),"")</f>
        <v/>
      </c>
      <c r="D2402" s="74"/>
      <c r="E2402" s="21" t="str">
        <f>IFERROR(VLOOKUP(B2402,Especialidades!A$1:H$6224,4,FALSE),"")</f>
        <v/>
      </c>
      <c r="F2402" s="59"/>
      <c r="G2402" s="59">
        <f t="shared" si="111"/>
        <v>0</v>
      </c>
      <c r="H2402" s="21" t="str">
        <f>IFERROR(VLOOKUP(B2402,Especialidades!A$1:H$6224,6,FALSE),"")</f>
        <v/>
      </c>
      <c r="I2402" s="56" t="str">
        <f>IFERROR(VLOOKUP(B2402,Especialidades!A$1:H$6224,7,FALSE),"")</f>
        <v/>
      </c>
      <c r="J2402" s="56" t="str">
        <f>IFERROR(VLOOKUP(B2402,Especialidades!A$1:H$6224,5,FALSE),"")</f>
        <v/>
      </c>
      <c r="K2402" s="21" t="str">
        <f t="shared" si="112"/>
        <v/>
      </c>
      <c r="L2402" s="15"/>
      <c r="AZ2402" s="3"/>
      <c r="BD2402" s="1"/>
      <c r="BF2402" s="4"/>
    </row>
    <row r="2403" spans="1:58" ht="30" customHeight="1" x14ac:dyDescent="0.3">
      <c r="A2403" s="58" t="str">
        <f t="shared" si="113"/>
        <v/>
      </c>
      <c r="B2403" s="53"/>
      <c r="C2403" s="73" t="str">
        <f>IFERROR(VLOOKUP(B2403,Especialidades!A$1:H$6224,3,FALSE),"")</f>
        <v/>
      </c>
      <c r="D2403" s="74"/>
      <c r="E2403" s="21" t="str">
        <f>IFERROR(VLOOKUP(B2403,Especialidades!A$1:H$6224,4,FALSE),"")</f>
        <v/>
      </c>
      <c r="F2403" s="59"/>
      <c r="G2403" s="59">
        <f t="shared" si="111"/>
        <v>0</v>
      </c>
      <c r="H2403" s="21" t="str">
        <f>IFERROR(VLOOKUP(B2403,Especialidades!A$1:H$6224,6,FALSE),"")</f>
        <v/>
      </c>
      <c r="I2403" s="56" t="str">
        <f>IFERROR(VLOOKUP(B2403,Especialidades!A$1:H$6224,7,FALSE),"")</f>
        <v/>
      </c>
      <c r="J2403" s="56" t="str">
        <f>IFERROR(VLOOKUP(B2403,Especialidades!A$1:H$6224,5,FALSE),"")</f>
        <v/>
      </c>
      <c r="K2403" s="21" t="str">
        <f t="shared" si="112"/>
        <v/>
      </c>
      <c r="L2403" s="15"/>
      <c r="AZ2403" s="3"/>
      <c r="BD2403" s="1"/>
      <c r="BF2403" s="4"/>
    </row>
    <row r="2404" spans="1:58" ht="30" customHeight="1" x14ac:dyDescent="0.3">
      <c r="A2404" s="58" t="str">
        <f t="shared" si="113"/>
        <v/>
      </c>
      <c r="B2404" s="53"/>
      <c r="C2404" s="73" t="str">
        <f>IFERROR(VLOOKUP(B2404,Especialidades!A$1:H$6224,3,FALSE),"")</f>
        <v/>
      </c>
      <c r="D2404" s="74"/>
      <c r="E2404" s="21" t="str">
        <f>IFERROR(VLOOKUP(B2404,Especialidades!A$1:H$6224,4,FALSE),"")</f>
        <v/>
      </c>
      <c r="F2404" s="59"/>
      <c r="G2404" s="59">
        <f t="shared" si="111"/>
        <v>0</v>
      </c>
      <c r="H2404" s="21" t="str">
        <f>IFERROR(VLOOKUP(B2404,Especialidades!A$1:H$6224,6,FALSE),"")</f>
        <v/>
      </c>
      <c r="I2404" s="56" t="str">
        <f>IFERROR(VLOOKUP(B2404,Especialidades!A$1:H$6224,7,FALSE),"")</f>
        <v/>
      </c>
      <c r="J2404" s="56" t="str">
        <f>IFERROR(VLOOKUP(B2404,Especialidades!A$1:H$6224,5,FALSE),"")</f>
        <v/>
      </c>
      <c r="K2404" s="21" t="str">
        <f t="shared" si="112"/>
        <v/>
      </c>
      <c r="L2404" s="15"/>
      <c r="AZ2404" s="3"/>
      <c r="BD2404" s="1"/>
      <c r="BF2404" s="4"/>
    </row>
    <row r="2405" spans="1:58" ht="30" customHeight="1" x14ac:dyDescent="0.3">
      <c r="A2405" s="58" t="str">
        <f t="shared" si="113"/>
        <v/>
      </c>
      <c r="B2405" s="53"/>
      <c r="C2405" s="73" t="str">
        <f>IFERROR(VLOOKUP(B2405,Especialidades!A$1:H$6224,3,FALSE),"")</f>
        <v/>
      </c>
      <c r="D2405" s="74"/>
      <c r="E2405" s="21" t="str">
        <f>IFERROR(VLOOKUP(B2405,Especialidades!A$1:H$6224,4,FALSE),"")</f>
        <v/>
      </c>
      <c r="F2405" s="59"/>
      <c r="G2405" s="59">
        <f t="shared" si="111"/>
        <v>0</v>
      </c>
      <c r="H2405" s="21" t="str">
        <f>IFERROR(VLOOKUP(B2405,Especialidades!A$1:H$6224,6,FALSE),"")</f>
        <v/>
      </c>
      <c r="I2405" s="56" t="str">
        <f>IFERROR(VLOOKUP(B2405,Especialidades!A$1:H$6224,7,FALSE),"")</f>
        <v/>
      </c>
      <c r="J2405" s="56" t="str">
        <f>IFERROR(VLOOKUP(B2405,Especialidades!A$1:H$6224,5,FALSE),"")</f>
        <v/>
      </c>
      <c r="K2405" s="21" t="str">
        <f t="shared" si="112"/>
        <v/>
      </c>
      <c r="L2405" s="15"/>
      <c r="AZ2405" s="3"/>
      <c r="BD2405" s="1"/>
      <c r="BF2405" s="4"/>
    </row>
    <row r="2406" spans="1:58" ht="30" customHeight="1" x14ac:dyDescent="0.3">
      <c r="A2406" s="58" t="str">
        <f t="shared" si="113"/>
        <v/>
      </c>
      <c r="B2406" s="53"/>
      <c r="C2406" s="73" t="str">
        <f>IFERROR(VLOOKUP(B2406,Especialidades!A$1:H$6224,3,FALSE),"")</f>
        <v/>
      </c>
      <c r="D2406" s="74"/>
      <c r="E2406" s="21" t="str">
        <f>IFERROR(VLOOKUP(B2406,Especialidades!A$1:H$6224,4,FALSE),"")</f>
        <v/>
      </c>
      <c r="F2406" s="59"/>
      <c r="G2406" s="59">
        <f t="shared" si="111"/>
        <v>0</v>
      </c>
      <c r="H2406" s="21" t="str">
        <f>IFERROR(VLOOKUP(B2406,Especialidades!A$1:H$6224,6,FALSE),"")</f>
        <v/>
      </c>
      <c r="I2406" s="56" t="str">
        <f>IFERROR(VLOOKUP(B2406,Especialidades!A$1:H$6224,7,FALSE),"")</f>
        <v/>
      </c>
      <c r="J2406" s="56" t="str">
        <f>IFERROR(VLOOKUP(B2406,Especialidades!A$1:H$6224,5,FALSE),"")</f>
        <v/>
      </c>
      <c r="K2406" s="21" t="str">
        <f t="shared" si="112"/>
        <v/>
      </c>
      <c r="L2406" s="15"/>
      <c r="AZ2406" s="3"/>
      <c r="BD2406" s="1"/>
      <c r="BF2406" s="4"/>
    </row>
    <row r="2407" spans="1:58" ht="30" customHeight="1" x14ac:dyDescent="0.3">
      <c r="A2407" s="58" t="str">
        <f t="shared" si="113"/>
        <v/>
      </c>
      <c r="B2407" s="53"/>
      <c r="C2407" s="73" t="str">
        <f>IFERROR(VLOOKUP(B2407,Especialidades!A$1:H$6224,3,FALSE),"")</f>
        <v/>
      </c>
      <c r="D2407" s="74"/>
      <c r="E2407" s="21" t="str">
        <f>IFERROR(VLOOKUP(B2407,Especialidades!A$1:H$6224,4,FALSE),"")</f>
        <v/>
      </c>
      <c r="F2407" s="59"/>
      <c r="G2407" s="59">
        <f t="shared" si="111"/>
        <v>0</v>
      </c>
      <c r="H2407" s="21" t="str">
        <f>IFERROR(VLOOKUP(B2407,Especialidades!A$1:H$6224,6,FALSE),"")</f>
        <v/>
      </c>
      <c r="I2407" s="56" t="str">
        <f>IFERROR(VLOOKUP(B2407,Especialidades!A$1:H$6224,7,FALSE),"")</f>
        <v/>
      </c>
      <c r="J2407" s="56" t="str">
        <f>IFERROR(VLOOKUP(B2407,Especialidades!A$1:H$6224,5,FALSE),"")</f>
        <v/>
      </c>
      <c r="K2407" s="21" t="str">
        <f t="shared" si="112"/>
        <v/>
      </c>
      <c r="L2407" s="15"/>
      <c r="AZ2407" s="3"/>
      <c r="BD2407" s="1"/>
      <c r="BF2407" s="4"/>
    </row>
    <row r="2408" spans="1:58" ht="30" customHeight="1" x14ac:dyDescent="0.3">
      <c r="A2408" s="58" t="str">
        <f t="shared" si="113"/>
        <v/>
      </c>
      <c r="B2408" s="53"/>
      <c r="C2408" s="73" t="str">
        <f>IFERROR(VLOOKUP(B2408,Especialidades!A$1:H$6224,3,FALSE),"")</f>
        <v/>
      </c>
      <c r="D2408" s="74"/>
      <c r="E2408" s="21" t="str">
        <f>IFERROR(VLOOKUP(B2408,Especialidades!A$1:H$6224,4,FALSE),"")</f>
        <v/>
      </c>
      <c r="F2408" s="59"/>
      <c r="G2408" s="59">
        <f t="shared" si="111"/>
        <v>0</v>
      </c>
      <c r="H2408" s="21" t="str">
        <f>IFERROR(VLOOKUP(B2408,Especialidades!A$1:H$6224,6,FALSE),"")</f>
        <v/>
      </c>
      <c r="I2408" s="56" t="str">
        <f>IFERROR(VLOOKUP(B2408,Especialidades!A$1:H$6224,7,FALSE),"")</f>
        <v/>
      </c>
      <c r="J2408" s="56" t="str">
        <f>IFERROR(VLOOKUP(B2408,Especialidades!A$1:H$6224,5,FALSE),"")</f>
        <v/>
      </c>
      <c r="K2408" s="21" t="str">
        <f t="shared" si="112"/>
        <v/>
      </c>
      <c r="L2408" s="15"/>
      <c r="AZ2408" s="3"/>
      <c r="BD2408" s="1"/>
      <c r="BF2408" s="4"/>
    </row>
    <row r="2409" spans="1:58" ht="30" customHeight="1" x14ac:dyDescent="0.3">
      <c r="A2409" s="58" t="str">
        <f t="shared" si="113"/>
        <v/>
      </c>
      <c r="B2409" s="53"/>
      <c r="C2409" s="73" t="str">
        <f>IFERROR(VLOOKUP(B2409,Especialidades!A$1:H$6224,3,FALSE),"")</f>
        <v/>
      </c>
      <c r="D2409" s="74"/>
      <c r="E2409" s="21" t="str">
        <f>IFERROR(VLOOKUP(B2409,Especialidades!A$1:H$6224,4,FALSE),"")</f>
        <v/>
      </c>
      <c r="F2409" s="59"/>
      <c r="G2409" s="59">
        <f t="shared" si="111"/>
        <v>0</v>
      </c>
      <c r="H2409" s="21" t="str">
        <f>IFERROR(VLOOKUP(B2409,Especialidades!A$1:H$6224,6,FALSE),"")</f>
        <v/>
      </c>
      <c r="I2409" s="56" t="str">
        <f>IFERROR(VLOOKUP(B2409,Especialidades!A$1:H$6224,7,FALSE),"")</f>
        <v/>
      </c>
      <c r="J2409" s="56" t="str">
        <f>IFERROR(VLOOKUP(B2409,Especialidades!A$1:H$6224,5,FALSE),"")</f>
        <v/>
      </c>
      <c r="K2409" s="21" t="str">
        <f t="shared" si="112"/>
        <v/>
      </c>
      <c r="L2409" s="15"/>
      <c r="AZ2409" s="3"/>
      <c r="BD2409" s="1"/>
      <c r="BF2409" s="4"/>
    </row>
    <row r="2410" spans="1:58" ht="30" customHeight="1" x14ac:dyDescent="0.3">
      <c r="A2410" s="58" t="str">
        <f t="shared" si="113"/>
        <v/>
      </c>
      <c r="B2410" s="53"/>
      <c r="C2410" s="73" t="str">
        <f>IFERROR(VLOOKUP(B2410,Especialidades!A$1:H$6224,3,FALSE),"")</f>
        <v/>
      </c>
      <c r="D2410" s="74"/>
      <c r="E2410" s="21" t="str">
        <f>IFERROR(VLOOKUP(B2410,Especialidades!A$1:H$6224,4,FALSE),"")</f>
        <v/>
      </c>
      <c r="F2410" s="59"/>
      <c r="G2410" s="59">
        <f t="shared" si="111"/>
        <v>0</v>
      </c>
      <c r="H2410" s="21" t="str">
        <f>IFERROR(VLOOKUP(B2410,Especialidades!A$1:H$6224,6,FALSE),"")</f>
        <v/>
      </c>
      <c r="I2410" s="56" t="str">
        <f>IFERROR(VLOOKUP(B2410,Especialidades!A$1:H$6224,7,FALSE),"")</f>
        <v/>
      </c>
      <c r="J2410" s="56" t="str">
        <f>IFERROR(VLOOKUP(B2410,Especialidades!A$1:H$6224,5,FALSE),"")</f>
        <v/>
      </c>
      <c r="K2410" s="21" t="str">
        <f t="shared" si="112"/>
        <v/>
      </c>
      <c r="L2410" s="15"/>
      <c r="AZ2410" s="3"/>
      <c r="BD2410" s="1"/>
      <c r="BF2410" s="4"/>
    </row>
    <row r="2411" spans="1:58" ht="30" customHeight="1" x14ac:dyDescent="0.3">
      <c r="A2411" s="58" t="str">
        <f t="shared" si="113"/>
        <v/>
      </c>
      <c r="B2411" s="53"/>
      <c r="C2411" s="73" t="str">
        <f>IFERROR(VLOOKUP(B2411,Especialidades!A$1:H$6224,3,FALSE),"")</f>
        <v/>
      </c>
      <c r="D2411" s="74"/>
      <c r="E2411" s="21" t="str">
        <f>IFERROR(VLOOKUP(B2411,Especialidades!A$1:H$6224,4,FALSE),"")</f>
        <v/>
      </c>
      <c r="F2411" s="59"/>
      <c r="G2411" s="59">
        <f t="shared" si="111"/>
        <v>0</v>
      </c>
      <c r="H2411" s="21" t="str">
        <f>IFERROR(VLOOKUP(B2411,Especialidades!A$1:H$6224,6,FALSE),"")</f>
        <v/>
      </c>
      <c r="I2411" s="56" t="str">
        <f>IFERROR(VLOOKUP(B2411,Especialidades!A$1:H$6224,7,FALSE),"")</f>
        <v/>
      </c>
      <c r="J2411" s="56" t="str">
        <f>IFERROR(VLOOKUP(B2411,Especialidades!A$1:H$6224,5,FALSE),"")</f>
        <v/>
      </c>
      <c r="K2411" s="21" t="str">
        <f t="shared" si="112"/>
        <v/>
      </c>
      <c r="L2411" s="15"/>
      <c r="AZ2411" s="3"/>
      <c r="BD2411" s="1"/>
      <c r="BF2411" s="4"/>
    </row>
    <row r="2412" spans="1:58" ht="30" customHeight="1" x14ac:dyDescent="0.3">
      <c r="A2412" s="58" t="str">
        <f t="shared" si="113"/>
        <v/>
      </c>
      <c r="B2412" s="53"/>
      <c r="C2412" s="73" t="str">
        <f>IFERROR(VLOOKUP(B2412,Especialidades!A$1:H$6224,3,FALSE),"")</f>
        <v/>
      </c>
      <c r="D2412" s="74"/>
      <c r="E2412" s="21" t="str">
        <f>IFERROR(VLOOKUP(B2412,Especialidades!A$1:H$6224,4,FALSE),"")</f>
        <v/>
      </c>
      <c r="F2412" s="59"/>
      <c r="G2412" s="59">
        <f t="shared" si="111"/>
        <v>0</v>
      </c>
      <c r="H2412" s="21" t="str">
        <f>IFERROR(VLOOKUP(B2412,Especialidades!A$1:H$6224,6,FALSE),"")</f>
        <v/>
      </c>
      <c r="I2412" s="56" t="str">
        <f>IFERROR(VLOOKUP(B2412,Especialidades!A$1:H$6224,7,FALSE),"")</f>
        <v/>
      </c>
      <c r="J2412" s="56" t="str">
        <f>IFERROR(VLOOKUP(B2412,Especialidades!A$1:H$6224,5,FALSE),"")</f>
        <v/>
      </c>
      <c r="K2412" s="21" t="str">
        <f t="shared" si="112"/>
        <v/>
      </c>
      <c r="L2412" s="15"/>
      <c r="AZ2412" s="3"/>
      <c r="BD2412" s="1"/>
      <c r="BF2412" s="4"/>
    </row>
    <row r="2413" spans="1:58" ht="30" customHeight="1" x14ac:dyDescent="0.3">
      <c r="A2413" s="58" t="str">
        <f t="shared" si="113"/>
        <v/>
      </c>
      <c r="B2413" s="53"/>
      <c r="C2413" s="73" t="str">
        <f>IFERROR(VLOOKUP(B2413,Especialidades!A$1:H$6224,3,FALSE),"")</f>
        <v/>
      </c>
      <c r="D2413" s="74"/>
      <c r="E2413" s="21" t="str">
        <f>IFERROR(VLOOKUP(B2413,Especialidades!A$1:H$6224,4,FALSE),"")</f>
        <v/>
      </c>
      <c r="F2413" s="59"/>
      <c r="G2413" s="59">
        <f t="shared" si="111"/>
        <v>0</v>
      </c>
      <c r="H2413" s="21" t="str">
        <f>IFERROR(VLOOKUP(B2413,Especialidades!A$1:H$6224,6,FALSE),"")</f>
        <v/>
      </c>
      <c r="I2413" s="56" t="str">
        <f>IFERROR(VLOOKUP(B2413,Especialidades!A$1:H$6224,7,FALSE),"")</f>
        <v/>
      </c>
      <c r="J2413" s="56" t="str">
        <f>IFERROR(VLOOKUP(B2413,Especialidades!A$1:H$6224,5,FALSE),"")</f>
        <v/>
      </c>
      <c r="K2413" s="21" t="str">
        <f t="shared" si="112"/>
        <v/>
      </c>
      <c r="L2413" s="15"/>
      <c r="AZ2413" s="3"/>
      <c r="BD2413" s="1"/>
      <c r="BF2413" s="4"/>
    </row>
    <row r="2414" spans="1:58" ht="30" customHeight="1" x14ac:dyDescent="0.3">
      <c r="A2414" s="58" t="str">
        <f t="shared" si="113"/>
        <v/>
      </c>
      <c r="B2414" s="53"/>
      <c r="C2414" s="73" t="str">
        <f>IFERROR(VLOOKUP(B2414,Especialidades!A$1:H$6224,3,FALSE),"")</f>
        <v/>
      </c>
      <c r="D2414" s="74"/>
      <c r="E2414" s="21" t="str">
        <f>IFERROR(VLOOKUP(B2414,Especialidades!A$1:H$6224,4,FALSE),"")</f>
        <v/>
      </c>
      <c r="F2414" s="59"/>
      <c r="G2414" s="59">
        <f t="shared" si="111"/>
        <v>0</v>
      </c>
      <c r="H2414" s="21" t="str">
        <f>IFERROR(VLOOKUP(B2414,Especialidades!A$1:H$6224,6,FALSE),"")</f>
        <v/>
      </c>
      <c r="I2414" s="56" t="str">
        <f>IFERROR(VLOOKUP(B2414,Especialidades!A$1:H$6224,7,FALSE),"")</f>
        <v/>
      </c>
      <c r="J2414" s="56" t="str">
        <f>IFERROR(VLOOKUP(B2414,Especialidades!A$1:H$6224,5,FALSE),"")</f>
        <v/>
      </c>
      <c r="K2414" s="21" t="str">
        <f t="shared" si="112"/>
        <v/>
      </c>
      <c r="L2414" s="15"/>
      <c r="AZ2414" s="3"/>
      <c r="BD2414" s="1"/>
      <c r="BF2414" s="4"/>
    </row>
    <row r="2415" spans="1:58" ht="30" customHeight="1" x14ac:dyDescent="0.3">
      <c r="A2415" s="58" t="str">
        <f t="shared" si="113"/>
        <v/>
      </c>
      <c r="B2415" s="53"/>
      <c r="C2415" s="73" t="str">
        <f>IFERROR(VLOOKUP(B2415,Especialidades!A$1:H$6224,3,FALSE),"")</f>
        <v/>
      </c>
      <c r="D2415" s="74"/>
      <c r="E2415" s="21" t="str">
        <f>IFERROR(VLOOKUP(B2415,Especialidades!A$1:H$6224,4,FALSE),"")</f>
        <v/>
      </c>
      <c r="F2415" s="59"/>
      <c r="G2415" s="59">
        <f t="shared" si="111"/>
        <v>0</v>
      </c>
      <c r="H2415" s="21" t="str">
        <f>IFERROR(VLOOKUP(B2415,Especialidades!A$1:H$6224,6,FALSE),"")</f>
        <v/>
      </c>
      <c r="I2415" s="56" t="str">
        <f>IFERROR(VLOOKUP(B2415,Especialidades!A$1:H$6224,7,FALSE),"")</f>
        <v/>
      </c>
      <c r="J2415" s="56" t="str">
        <f>IFERROR(VLOOKUP(B2415,Especialidades!A$1:H$6224,5,FALSE),"")</f>
        <v/>
      </c>
      <c r="K2415" s="21" t="str">
        <f t="shared" si="112"/>
        <v/>
      </c>
      <c r="L2415" s="15"/>
      <c r="AZ2415" s="3"/>
      <c r="BD2415" s="1"/>
      <c r="BF2415" s="4"/>
    </row>
    <row r="2416" spans="1:58" ht="30" customHeight="1" x14ac:dyDescent="0.3">
      <c r="A2416" s="58" t="str">
        <f t="shared" si="113"/>
        <v/>
      </c>
      <c r="B2416" s="53"/>
      <c r="C2416" s="73" t="str">
        <f>IFERROR(VLOOKUP(B2416,Especialidades!A$1:H$6224,3,FALSE),"")</f>
        <v/>
      </c>
      <c r="D2416" s="74"/>
      <c r="E2416" s="21" t="str">
        <f>IFERROR(VLOOKUP(B2416,Especialidades!A$1:H$6224,4,FALSE),"")</f>
        <v/>
      </c>
      <c r="F2416" s="59"/>
      <c r="G2416" s="59">
        <f t="shared" si="111"/>
        <v>0</v>
      </c>
      <c r="H2416" s="21" t="str">
        <f>IFERROR(VLOOKUP(B2416,Especialidades!A$1:H$6224,6,FALSE),"")</f>
        <v/>
      </c>
      <c r="I2416" s="56" t="str">
        <f>IFERROR(VLOOKUP(B2416,Especialidades!A$1:H$6224,7,FALSE),"")</f>
        <v/>
      </c>
      <c r="J2416" s="56" t="str">
        <f>IFERROR(VLOOKUP(B2416,Especialidades!A$1:H$6224,5,FALSE),"")</f>
        <v/>
      </c>
      <c r="K2416" s="21" t="str">
        <f t="shared" si="112"/>
        <v/>
      </c>
      <c r="L2416" s="15"/>
      <c r="AZ2416" s="3"/>
      <c r="BD2416" s="1"/>
      <c r="BF2416" s="4"/>
    </row>
    <row r="2417" spans="1:58" ht="30" customHeight="1" x14ac:dyDescent="0.3">
      <c r="A2417" s="58" t="str">
        <f t="shared" si="113"/>
        <v/>
      </c>
      <c r="B2417" s="53"/>
      <c r="C2417" s="73" t="str">
        <f>IFERROR(VLOOKUP(B2417,Especialidades!A$1:H$6224,3,FALSE),"")</f>
        <v/>
      </c>
      <c r="D2417" s="74"/>
      <c r="E2417" s="21" t="str">
        <f>IFERROR(VLOOKUP(B2417,Especialidades!A$1:H$6224,4,FALSE),"")</f>
        <v/>
      </c>
      <c r="F2417" s="59"/>
      <c r="G2417" s="59">
        <f t="shared" si="111"/>
        <v>0</v>
      </c>
      <c r="H2417" s="21" t="str">
        <f>IFERROR(VLOOKUP(B2417,Especialidades!A$1:H$6224,6,FALSE),"")</f>
        <v/>
      </c>
      <c r="I2417" s="56" t="str">
        <f>IFERROR(VLOOKUP(B2417,Especialidades!A$1:H$6224,7,FALSE),"")</f>
        <v/>
      </c>
      <c r="J2417" s="56" t="str">
        <f>IFERROR(VLOOKUP(B2417,Especialidades!A$1:H$6224,5,FALSE),"")</f>
        <v/>
      </c>
      <c r="K2417" s="21" t="str">
        <f t="shared" si="112"/>
        <v/>
      </c>
      <c r="L2417" s="15"/>
      <c r="AZ2417" s="3"/>
      <c r="BD2417" s="1"/>
      <c r="BF2417" s="4"/>
    </row>
    <row r="2418" spans="1:58" ht="30" customHeight="1" x14ac:dyDescent="0.3">
      <c r="A2418" s="58" t="str">
        <f t="shared" si="113"/>
        <v/>
      </c>
      <c r="B2418" s="53"/>
      <c r="C2418" s="73" t="str">
        <f>IFERROR(VLOOKUP(B2418,Especialidades!A$1:H$6224,3,FALSE),"")</f>
        <v/>
      </c>
      <c r="D2418" s="74"/>
      <c r="E2418" s="21" t="str">
        <f>IFERROR(VLOOKUP(B2418,Especialidades!A$1:H$6224,4,FALSE),"")</f>
        <v/>
      </c>
      <c r="F2418" s="59"/>
      <c r="G2418" s="59">
        <f t="shared" si="111"/>
        <v>0</v>
      </c>
      <c r="H2418" s="21" t="str">
        <f>IFERROR(VLOOKUP(B2418,Especialidades!A$1:H$6224,6,FALSE),"")</f>
        <v/>
      </c>
      <c r="I2418" s="56" t="str">
        <f>IFERROR(VLOOKUP(B2418,Especialidades!A$1:H$6224,7,FALSE),"")</f>
        <v/>
      </c>
      <c r="J2418" s="56" t="str">
        <f>IFERROR(VLOOKUP(B2418,Especialidades!A$1:H$6224,5,FALSE),"")</f>
        <v/>
      </c>
      <c r="K2418" s="21" t="str">
        <f t="shared" si="112"/>
        <v/>
      </c>
      <c r="L2418" s="15"/>
      <c r="AZ2418" s="3"/>
      <c r="BD2418" s="1"/>
      <c r="BF2418" s="4"/>
    </row>
    <row r="2419" spans="1:58" ht="30" customHeight="1" x14ac:dyDescent="0.3">
      <c r="A2419" s="58" t="str">
        <f t="shared" si="113"/>
        <v/>
      </c>
      <c r="B2419" s="53"/>
      <c r="C2419" s="73" t="str">
        <f>IFERROR(VLOOKUP(B2419,Especialidades!A$1:H$6224,3,FALSE),"")</f>
        <v/>
      </c>
      <c r="D2419" s="74"/>
      <c r="E2419" s="21" t="str">
        <f>IFERROR(VLOOKUP(B2419,Especialidades!A$1:H$6224,4,FALSE),"")</f>
        <v/>
      </c>
      <c r="F2419" s="59"/>
      <c r="G2419" s="59">
        <f t="shared" si="111"/>
        <v>0</v>
      </c>
      <c r="H2419" s="21" t="str">
        <f>IFERROR(VLOOKUP(B2419,Especialidades!A$1:H$6224,6,FALSE),"")</f>
        <v/>
      </c>
      <c r="I2419" s="56" t="str">
        <f>IFERROR(VLOOKUP(B2419,Especialidades!A$1:H$6224,7,FALSE),"")</f>
        <v/>
      </c>
      <c r="J2419" s="56" t="str">
        <f>IFERROR(VLOOKUP(B2419,Especialidades!A$1:H$6224,5,FALSE),"")</f>
        <v/>
      </c>
      <c r="K2419" s="21" t="str">
        <f t="shared" si="112"/>
        <v/>
      </c>
      <c r="L2419" s="15"/>
      <c r="AZ2419" s="3"/>
      <c r="BD2419" s="1"/>
      <c r="BF2419" s="4"/>
    </row>
    <row r="2420" spans="1:58" ht="30" customHeight="1" x14ac:dyDescent="0.3">
      <c r="A2420" s="58" t="str">
        <f t="shared" si="113"/>
        <v/>
      </c>
      <c r="B2420" s="53"/>
      <c r="C2420" s="73" t="str">
        <f>IFERROR(VLOOKUP(B2420,Especialidades!A$1:H$6224,3,FALSE),"")</f>
        <v/>
      </c>
      <c r="D2420" s="74"/>
      <c r="E2420" s="21" t="str">
        <f>IFERROR(VLOOKUP(B2420,Especialidades!A$1:H$6224,4,FALSE),"")</f>
        <v/>
      </c>
      <c r="F2420" s="59"/>
      <c r="G2420" s="59">
        <f t="shared" si="111"/>
        <v>0</v>
      </c>
      <c r="H2420" s="21" t="str">
        <f>IFERROR(VLOOKUP(B2420,Especialidades!A$1:H$6224,6,FALSE),"")</f>
        <v/>
      </c>
      <c r="I2420" s="56" t="str">
        <f>IFERROR(VLOOKUP(B2420,Especialidades!A$1:H$6224,7,FALSE),"")</f>
        <v/>
      </c>
      <c r="J2420" s="56" t="str">
        <f>IFERROR(VLOOKUP(B2420,Especialidades!A$1:H$6224,5,FALSE),"")</f>
        <v/>
      </c>
      <c r="K2420" s="21" t="str">
        <f t="shared" si="112"/>
        <v/>
      </c>
      <c r="L2420" s="15"/>
      <c r="AZ2420" s="3"/>
      <c r="BD2420" s="1"/>
      <c r="BF2420" s="4"/>
    </row>
    <row r="2421" spans="1:58" ht="30" customHeight="1" x14ac:dyDescent="0.3">
      <c r="A2421" s="58" t="str">
        <f t="shared" si="113"/>
        <v/>
      </c>
      <c r="B2421" s="53"/>
      <c r="C2421" s="73" t="str">
        <f>IFERROR(VLOOKUP(B2421,Especialidades!A$1:H$6224,3,FALSE),"")</f>
        <v/>
      </c>
      <c r="D2421" s="74"/>
      <c r="E2421" s="21" t="str">
        <f>IFERROR(VLOOKUP(B2421,Especialidades!A$1:H$6224,4,FALSE),"")</f>
        <v/>
      </c>
      <c r="F2421" s="59"/>
      <c r="G2421" s="59">
        <f t="shared" si="111"/>
        <v>0</v>
      </c>
      <c r="H2421" s="21" t="str">
        <f>IFERROR(VLOOKUP(B2421,Especialidades!A$1:H$6224,6,FALSE),"")</f>
        <v/>
      </c>
      <c r="I2421" s="56" t="str">
        <f>IFERROR(VLOOKUP(B2421,Especialidades!A$1:H$6224,7,FALSE),"")</f>
        <v/>
      </c>
      <c r="J2421" s="56" t="str">
        <f>IFERROR(VLOOKUP(B2421,Especialidades!A$1:H$6224,5,FALSE),"")</f>
        <v/>
      </c>
      <c r="K2421" s="21" t="str">
        <f t="shared" si="112"/>
        <v/>
      </c>
      <c r="L2421" s="15"/>
      <c r="AZ2421" s="3"/>
      <c r="BD2421" s="1"/>
      <c r="BF2421" s="4"/>
    </row>
    <row r="2422" spans="1:58" ht="30" customHeight="1" x14ac:dyDescent="0.3">
      <c r="A2422" s="58" t="str">
        <f t="shared" si="113"/>
        <v/>
      </c>
      <c r="B2422" s="53"/>
      <c r="C2422" s="73" t="str">
        <f>IFERROR(VLOOKUP(B2422,Especialidades!A$1:H$6224,3,FALSE),"")</f>
        <v/>
      </c>
      <c r="D2422" s="74"/>
      <c r="E2422" s="21" t="str">
        <f>IFERROR(VLOOKUP(B2422,Especialidades!A$1:H$6224,4,FALSE),"")</f>
        <v/>
      </c>
      <c r="F2422" s="59"/>
      <c r="G2422" s="59">
        <f t="shared" si="111"/>
        <v>0</v>
      </c>
      <c r="H2422" s="21" t="str">
        <f>IFERROR(VLOOKUP(B2422,Especialidades!A$1:H$6224,6,FALSE),"")</f>
        <v/>
      </c>
      <c r="I2422" s="56" t="str">
        <f>IFERROR(VLOOKUP(B2422,Especialidades!A$1:H$6224,7,FALSE),"")</f>
        <v/>
      </c>
      <c r="J2422" s="56" t="str">
        <f>IFERROR(VLOOKUP(B2422,Especialidades!A$1:H$6224,5,FALSE),"")</f>
        <v/>
      </c>
      <c r="K2422" s="21" t="str">
        <f t="shared" si="112"/>
        <v/>
      </c>
      <c r="L2422" s="15"/>
      <c r="AZ2422" s="3"/>
      <c r="BD2422" s="1"/>
      <c r="BF2422" s="4"/>
    </row>
    <row r="2423" spans="1:58" ht="30" customHeight="1" x14ac:dyDescent="0.3">
      <c r="A2423" s="58" t="str">
        <f t="shared" si="113"/>
        <v/>
      </c>
      <c r="B2423" s="53"/>
      <c r="C2423" s="73" t="str">
        <f>IFERROR(VLOOKUP(B2423,Especialidades!A$1:H$6224,3,FALSE),"")</f>
        <v/>
      </c>
      <c r="D2423" s="74"/>
      <c r="E2423" s="21" t="str">
        <f>IFERROR(VLOOKUP(B2423,Especialidades!A$1:H$6224,4,FALSE),"")</f>
        <v/>
      </c>
      <c r="F2423" s="59"/>
      <c r="G2423" s="59">
        <f t="shared" si="111"/>
        <v>0</v>
      </c>
      <c r="H2423" s="21" t="str">
        <f>IFERROR(VLOOKUP(B2423,Especialidades!A$1:H$6224,6,FALSE),"")</f>
        <v/>
      </c>
      <c r="I2423" s="56" t="str">
        <f>IFERROR(VLOOKUP(B2423,Especialidades!A$1:H$6224,7,FALSE),"")</f>
        <v/>
      </c>
      <c r="J2423" s="56" t="str">
        <f>IFERROR(VLOOKUP(B2423,Especialidades!A$1:H$6224,5,FALSE),"")</f>
        <v/>
      </c>
      <c r="K2423" s="21" t="str">
        <f t="shared" si="112"/>
        <v/>
      </c>
      <c r="L2423" s="15"/>
      <c r="AZ2423" s="3"/>
      <c r="BD2423" s="1"/>
      <c r="BF2423" s="4"/>
    </row>
    <row r="2424" spans="1:58" ht="30" customHeight="1" x14ac:dyDescent="0.3">
      <c r="A2424" s="58" t="str">
        <f t="shared" si="113"/>
        <v/>
      </c>
      <c r="B2424" s="53"/>
      <c r="C2424" s="73" t="str">
        <f>IFERROR(VLOOKUP(B2424,Especialidades!A$1:H$6224,3,FALSE),"")</f>
        <v/>
      </c>
      <c r="D2424" s="74"/>
      <c r="E2424" s="21" t="str">
        <f>IFERROR(VLOOKUP(B2424,Especialidades!A$1:H$6224,4,FALSE),"")</f>
        <v/>
      </c>
      <c r="F2424" s="59"/>
      <c r="G2424" s="59">
        <f t="shared" si="111"/>
        <v>0</v>
      </c>
      <c r="H2424" s="21" t="str">
        <f>IFERROR(VLOOKUP(B2424,Especialidades!A$1:H$6224,6,FALSE),"")</f>
        <v/>
      </c>
      <c r="I2424" s="56" t="str">
        <f>IFERROR(VLOOKUP(B2424,Especialidades!A$1:H$6224,7,FALSE),"")</f>
        <v/>
      </c>
      <c r="J2424" s="56" t="str">
        <f>IFERROR(VLOOKUP(B2424,Especialidades!A$1:H$6224,5,FALSE),"")</f>
        <v/>
      </c>
      <c r="K2424" s="21" t="str">
        <f t="shared" si="112"/>
        <v/>
      </c>
      <c r="L2424" s="15"/>
      <c r="AZ2424" s="3"/>
      <c r="BD2424" s="1"/>
      <c r="BF2424" s="4"/>
    </row>
    <row r="2425" spans="1:58" ht="30" customHeight="1" x14ac:dyDescent="0.3">
      <c r="A2425" s="58" t="str">
        <f t="shared" si="113"/>
        <v/>
      </c>
      <c r="B2425" s="53"/>
      <c r="C2425" s="73" t="str">
        <f>IFERROR(VLOOKUP(B2425,Especialidades!A$1:H$6224,3,FALSE),"")</f>
        <v/>
      </c>
      <c r="D2425" s="74"/>
      <c r="E2425" s="21" t="str">
        <f>IFERROR(VLOOKUP(B2425,Especialidades!A$1:H$6224,4,FALSE),"")</f>
        <v/>
      </c>
      <c r="F2425" s="59"/>
      <c r="G2425" s="59">
        <f t="shared" si="111"/>
        <v>0</v>
      </c>
      <c r="H2425" s="21" t="str">
        <f>IFERROR(VLOOKUP(B2425,Especialidades!A$1:H$6224,6,FALSE),"")</f>
        <v/>
      </c>
      <c r="I2425" s="56" t="str">
        <f>IFERROR(VLOOKUP(B2425,Especialidades!A$1:H$6224,7,FALSE),"")</f>
        <v/>
      </c>
      <c r="J2425" s="56" t="str">
        <f>IFERROR(VLOOKUP(B2425,Especialidades!A$1:H$6224,5,FALSE),"")</f>
        <v/>
      </c>
      <c r="K2425" s="21" t="str">
        <f t="shared" si="112"/>
        <v/>
      </c>
      <c r="L2425" s="15"/>
      <c r="AZ2425" s="3"/>
      <c r="BD2425" s="1"/>
      <c r="BF2425" s="4"/>
    </row>
    <row r="2426" spans="1:58" ht="30" customHeight="1" x14ac:dyDescent="0.3">
      <c r="A2426" s="58" t="str">
        <f t="shared" si="113"/>
        <v/>
      </c>
      <c r="B2426" s="53"/>
      <c r="C2426" s="73" t="str">
        <f>IFERROR(VLOOKUP(B2426,Especialidades!A$1:H$6224,3,FALSE),"")</f>
        <v/>
      </c>
      <c r="D2426" s="74"/>
      <c r="E2426" s="21" t="str">
        <f>IFERROR(VLOOKUP(B2426,Especialidades!A$1:H$6224,4,FALSE),"")</f>
        <v/>
      </c>
      <c r="F2426" s="59"/>
      <c r="G2426" s="59">
        <f t="shared" si="111"/>
        <v>0</v>
      </c>
      <c r="H2426" s="21" t="str">
        <f>IFERROR(VLOOKUP(B2426,Especialidades!A$1:H$6224,6,FALSE),"")</f>
        <v/>
      </c>
      <c r="I2426" s="56" t="str">
        <f>IFERROR(VLOOKUP(B2426,Especialidades!A$1:H$6224,7,FALSE),"")</f>
        <v/>
      </c>
      <c r="J2426" s="56" t="str">
        <f>IFERROR(VLOOKUP(B2426,Especialidades!A$1:H$6224,5,FALSE),"")</f>
        <v/>
      </c>
      <c r="K2426" s="21" t="str">
        <f t="shared" si="112"/>
        <v/>
      </c>
      <c r="L2426" s="15"/>
      <c r="AZ2426" s="3"/>
      <c r="BD2426" s="1"/>
      <c r="BF2426" s="4"/>
    </row>
    <row r="2427" spans="1:58" ht="30" customHeight="1" x14ac:dyDescent="0.3">
      <c r="A2427" s="58" t="str">
        <f t="shared" si="113"/>
        <v/>
      </c>
      <c r="B2427" s="53"/>
      <c r="C2427" s="73" t="str">
        <f>IFERROR(VLOOKUP(B2427,Especialidades!A$1:H$6224,3,FALSE),"")</f>
        <v/>
      </c>
      <c r="D2427" s="74"/>
      <c r="E2427" s="21" t="str">
        <f>IFERROR(VLOOKUP(B2427,Especialidades!A$1:H$6224,4,FALSE),"")</f>
        <v/>
      </c>
      <c r="F2427" s="59"/>
      <c r="G2427" s="59">
        <f t="shared" si="111"/>
        <v>0</v>
      </c>
      <c r="H2427" s="21" t="str">
        <f>IFERROR(VLOOKUP(B2427,Especialidades!A$1:H$6224,6,FALSE),"")</f>
        <v/>
      </c>
      <c r="I2427" s="56" t="str">
        <f>IFERROR(VLOOKUP(B2427,Especialidades!A$1:H$6224,7,FALSE),"")</f>
        <v/>
      </c>
      <c r="J2427" s="56" t="str">
        <f>IFERROR(VLOOKUP(B2427,Especialidades!A$1:H$6224,5,FALSE),"")</f>
        <v/>
      </c>
      <c r="K2427" s="21" t="str">
        <f t="shared" si="112"/>
        <v/>
      </c>
      <c r="L2427" s="15"/>
      <c r="AZ2427" s="3"/>
      <c r="BD2427" s="1"/>
      <c r="BF2427" s="4"/>
    </row>
    <row r="2428" spans="1:58" ht="30" customHeight="1" x14ac:dyDescent="0.3">
      <c r="A2428" s="58" t="str">
        <f t="shared" si="113"/>
        <v/>
      </c>
      <c r="B2428" s="53"/>
      <c r="C2428" s="73" t="str">
        <f>IFERROR(VLOOKUP(B2428,Especialidades!A$1:H$6224,3,FALSE),"")</f>
        <v/>
      </c>
      <c r="D2428" s="74"/>
      <c r="E2428" s="21" t="str">
        <f>IFERROR(VLOOKUP(B2428,Especialidades!A$1:H$6224,4,FALSE),"")</f>
        <v/>
      </c>
      <c r="F2428" s="59"/>
      <c r="G2428" s="59">
        <f t="shared" si="111"/>
        <v>0</v>
      </c>
      <c r="H2428" s="21" t="str">
        <f>IFERROR(VLOOKUP(B2428,Especialidades!A$1:H$6224,6,FALSE),"")</f>
        <v/>
      </c>
      <c r="I2428" s="56" t="str">
        <f>IFERROR(VLOOKUP(B2428,Especialidades!A$1:H$6224,7,FALSE),"")</f>
        <v/>
      </c>
      <c r="J2428" s="56" t="str">
        <f>IFERROR(VLOOKUP(B2428,Especialidades!A$1:H$6224,5,FALSE),"")</f>
        <v/>
      </c>
      <c r="K2428" s="21" t="str">
        <f t="shared" si="112"/>
        <v/>
      </c>
      <c r="L2428" s="15"/>
      <c r="AZ2428" s="3"/>
      <c r="BD2428" s="1"/>
      <c r="BF2428" s="4"/>
    </row>
    <row r="2429" spans="1:58" ht="30" customHeight="1" x14ac:dyDescent="0.3">
      <c r="A2429" s="58" t="str">
        <f t="shared" si="113"/>
        <v/>
      </c>
      <c r="B2429" s="53"/>
      <c r="C2429" s="73" t="str">
        <f>IFERROR(VLOOKUP(B2429,Especialidades!A$1:H$6224,3,FALSE),"")</f>
        <v/>
      </c>
      <c r="D2429" s="74"/>
      <c r="E2429" s="21" t="str">
        <f>IFERROR(VLOOKUP(B2429,Especialidades!A$1:H$6224,4,FALSE),"")</f>
        <v/>
      </c>
      <c r="F2429" s="59"/>
      <c r="G2429" s="59">
        <f t="shared" si="111"/>
        <v>0</v>
      </c>
      <c r="H2429" s="21" t="str">
        <f>IFERROR(VLOOKUP(B2429,Especialidades!A$1:H$6224,6,FALSE),"")</f>
        <v/>
      </c>
      <c r="I2429" s="56" t="str">
        <f>IFERROR(VLOOKUP(B2429,Especialidades!A$1:H$6224,7,FALSE),"")</f>
        <v/>
      </c>
      <c r="J2429" s="56" t="str">
        <f>IFERROR(VLOOKUP(B2429,Especialidades!A$1:H$6224,5,FALSE),"")</f>
        <v/>
      </c>
      <c r="K2429" s="21" t="str">
        <f t="shared" si="112"/>
        <v/>
      </c>
      <c r="L2429" s="15"/>
      <c r="AZ2429" s="3"/>
      <c r="BD2429" s="1"/>
      <c r="BF2429" s="4"/>
    </row>
    <row r="2430" spans="1:58" ht="30" customHeight="1" x14ac:dyDescent="0.3">
      <c r="A2430" s="58" t="str">
        <f t="shared" si="113"/>
        <v/>
      </c>
      <c r="B2430" s="53"/>
      <c r="C2430" s="73" t="str">
        <f>IFERROR(VLOOKUP(B2430,Especialidades!A$1:H$6224,3,FALSE),"")</f>
        <v/>
      </c>
      <c r="D2430" s="74"/>
      <c r="E2430" s="21" t="str">
        <f>IFERROR(VLOOKUP(B2430,Especialidades!A$1:H$6224,4,FALSE),"")</f>
        <v/>
      </c>
      <c r="F2430" s="59"/>
      <c r="G2430" s="59">
        <f t="shared" si="111"/>
        <v>0</v>
      </c>
      <c r="H2430" s="21" t="str">
        <f>IFERROR(VLOOKUP(B2430,Especialidades!A$1:H$6224,6,FALSE),"")</f>
        <v/>
      </c>
      <c r="I2430" s="56" t="str">
        <f>IFERROR(VLOOKUP(B2430,Especialidades!A$1:H$6224,7,FALSE),"")</f>
        <v/>
      </c>
      <c r="J2430" s="56" t="str">
        <f>IFERROR(VLOOKUP(B2430,Especialidades!A$1:H$6224,5,FALSE),"")</f>
        <v/>
      </c>
      <c r="K2430" s="21" t="str">
        <f t="shared" si="112"/>
        <v/>
      </c>
      <c r="L2430" s="15"/>
      <c r="AZ2430" s="3"/>
      <c r="BD2430" s="1"/>
      <c r="BF2430" s="4"/>
    </row>
    <row r="2431" spans="1:58" ht="30" customHeight="1" x14ac:dyDescent="0.3">
      <c r="A2431" s="58" t="str">
        <f t="shared" si="113"/>
        <v/>
      </c>
      <c r="B2431" s="53"/>
      <c r="C2431" s="73" t="str">
        <f>IFERROR(VLOOKUP(B2431,Especialidades!A$1:H$6224,3,FALSE),"")</f>
        <v/>
      </c>
      <c r="D2431" s="74"/>
      <c r="E2431" s="21" t="str">
        <f>IFERROR(VLOOKUP(B2431,Especialidades!A$1:H$6224,4,FALSE),"")</f>
        <v/>
      </c>
      <c r="F2431" s="59"/>
      <c r="G2431" s="59">
        <f t="shared" si="111"/>
        <v>0</v>
      </c>
      <c r="H2431" s="21" t="str">
        <f>IFERROR(VLOOKUP(B2431,Especialidades!A$1:H$6224,6,FALSE),"")</f>
        <v/>
      </c>
      <c r="I2431" s="56" t="str">
        <f>IFERROR(VLOOKUP(B2431,Especialidades!A$1:H$6224,7,FALSE),"")</f>
        <v/>
      </c>
      <c r="J2431" s="56" t="str">
        <f>IFERROR(VLOOKUP(B2431,Especialidades!A$1:H$6224,5,FALSE),"")</f>
        <v/>
      </c>
      <c r="K2431" s="21" t="str">
        <f t="shared" si="112"/>
        <v/>
      </c>
      <c r="L2431" s="15"/>
      <c r="AZ2431" s="3"/>
      <c r="BD2431" s="1"/>
      <c r="BF2431" s="4"/>
    </row>
    <row r="2432" spans="1:58" ht="30" customHeight="1" x14ac:dyDescent="0.3">
      <c r="A2432" s="58" t="str">
        <f t="shared" si="113"/>
        <v/>
      </c>
      <c r="B2432" s="53"/>
      <c r="C2432" s="73" t="str">
        <f>IFERROR(VLOOKUP(B2432,Especialidades!A$1:H$6224,3,FALSE),"")</f>
        <v/>
      </c>
      <c r="D2432" s="74"/>
      <c r="E2432" s="21" t="str">
        <f>IFERROR(VLOOKUP(B2432,Especialidades!A$1:H$6224,4,FALSE),"")</f>
        <v/>
      </c>
      <c r="F2432" s="59"/>
      <c r="G2432" s="59">
        <f t="shared" si="111"/>
        <v>0</v>
      </c>
      <c r="H2432" s="21" t="str">
        <f>IFERROR(VLOOKUP(B2432,Especialidades!A$1:H$6224,6,FALSE),"")</f>
        <v/>
      </c>
      <c r="I2432" s="56" t="str">
        <f>IFERROR(VLOOKUP(B2432,Especialidades!A$1:H$6224,7,FALSE),"")</f>
        <v/>
      </c>
      <c r="J2432" s="56" t="str">
        <f>IFERROR(VLOOKUP(B2432,Especialidades!A$1:H$6224,5,FALSE),"")</f>
        <v/>
      </c>
      <c r="K2432" s="21" t="str">
        <f t="shared" si="112"/>
        <v/>
      </c>
      <c r="L2432" s="15"/>
      <c r="AZ2432" s="3"/>
      <c r="BD2432" s="1"/>
      <c r="BF2432" s="4"/>
    </row>
    <row r="2433" spans="1:58" ht="30" customHeight="1" x14ac:dyDescent="0.3">
      <c r="A2433" s="58" t="str">
        <f t="shared" si="113"/>
        <v/>
      </c>
      <c r="B2433" s="53"/>
      <c r="C2433" s="73" t="str">
        <f>IFERROR(VLOOKUP(B2433,Especialidades!A$1:H$6224,3,FALSE),"")</f>
        <v/>
      </c>
      <c r="D2433" s="74"/>
      <c r="E2433" s="21" t="str">
        <f>IFERROR(VLOOKUP(B2433,Especialidades!A$1:H$6224,4,FALSE),"")</f>
        <v/>
      </c>
      <c r="F2433" s="59"/>
      <c r="G2433" s="59">
        <f t="shared" si="111"/>
        <v>0</v>
      </c>
      <c r="H2433" s="21" t="str">
        <f>IFERROR(VLOOKUP(B2433,Especialidades!A$1:H$6224,6,FALSE),"")</f>
        <v/>
      </c>
      <c r="I2433" s="56" t="str">
        <f>IFERROR(VLOOKUP(B2433,Especialidades!A$1:H$6224,7,FALSE),"")</f>
        <v/>
      </c>
      <c r="J2433" s="56" t="str">
        <f>IFERROR(VLOOKUP(B2433,Especialidades!A$1:H$6224,5,FALSE),"")</f>
        <v/>
      </c>
      <c r="K2433" s="21" t="str">
        <f t="shared" si="112"/>
        <v/>
      </c>
      <c r="L2433" s="15"/>
      <c r="AZ2433" s="3"/>
      <c r="BD2433" s="1"/>
      <c r="BF2433" s="4"/>
    </row>
    <row r="2434" spans="1:58" ht="30" customHeight="1" x14ac:dyDescent="0.3">
      <c r="A2434" s="58" t="str">
        <f t="shared" si="113"/>
        <v/>
      </c>
      <c r="B2434" s="53"/>
      <c r="C2434" s="73" t="str">
        <f>IFERROR(VLOOKUP(B2434,Especialidades!A$1:H$6224,3,FALSE),"")</f>
        <v/>
      </c>
      <c r="D2434" s="74"/>
      <c r="E2434" s="21" t="str">
        <f>IFERROR(VLOOKUP(B2434,Especialidades!A$1:H$6224,4,FALSE),"")</f>
        <v/>
      </c>
      <c r="F2434" s="59"/>
      <c r="G2434" s="59">
        <f t="shared" si="111"/>
        <v>0</v>
      </c>
      <c r="H2434" s="21" t="str">
        <f>IFERROR(VLOOKUP(B2434,Especialidades!A$1:H$6224,6,FALSE),"")</f>
        <v/>
      </c>
      <c r="I2434" s="56" t="str">
        <f>IFERROR(VLOOKUP(B2434,Especialidades!A$1:H$6224,7,FALSE),"")</f>
        <v/>
      </c>
      <c r="J2434" s="56" t="str">
        <f>IFERROR(VLOOKUP(B2434,Especialidades!A$1:H$6224,5,FALSE),"")</f>
        <v/>
      </c>
      <c r="K2434" s="21" t="str">
        <f t="shared" si="112"/>
        <v/>
      </c>
      <c r="L2434" s="15"/>
      <c r="AZ2434" s="3"/>
      <c r="BD2434" s="1"/>
      <c r="BF2434" s="4"/>
    </row>
    <row r="2435" spans="1:58" ht="30" customHeight="1" x14ac:dyDescent="0.3">
      <c r="A2435" s="58" t="str">
        <f t="shared" si="113"/>
        <v/>
      </c>
      <c r="B2435" s="53"/>
      <c r="C2435" s="73" t="str">
        <f>IFERROR(VLOOKUP(B2435,Especialidades!A$1:H$6224,3,FALSE),"")</f>
        <v/>
      </c>
      <c r="D2435" s="74"/>
      <c r="E2435" s="21" t="str">
        <f>IFERROR(VLOOKUP(B2435,Especialidades!A$1:H$6224,4,FALSE),"")</f>
        <v/>
      </c>
      <c r="F2435" s="59"/>
      <c r="G2435" s="59">
        <f t="shared" si="111"/>
        <v>0</v>
      </c>
      <c r="H2435" s="21" t="str">
        <f>IFERROR(VLOOKUP(B2435,Especialidades!A$1:H$6224,6,FALSE),"")</f>
        <v/>
      </c>
      <c r="I2435" s="56" t="str">
        <f>IFERROR(VLOOKUP(B2435,Especialidades!A$1:H$6224,7,FALSE),"")</f>
        <v/>
      </c>
      <c r="J2435" s="56" t="str">
        <f>IFERROR(VLOOKUP(B2435,Especialidades!A$1:H$6224,5,FALSE),"")</f>
        <v/>
      </c>
      <c r="K2435" s="21" t="str">
        <f t="shared" si="112"/>
        <v/>
      </c>
      <c r="L2435" s="15"/>
      <c r="AZ2435" s="3"/>
      <c r="BD2435" s="1"/>
      <c r="BF2435" s="4"/>
    </row>
    <row r="2436" spans="1:58" ht="30" customHeight="1" x14ac:dyDescent="0.3">
      <c r="A2436" s="58" t="str">
        <f t="shared" si="113"/>
        <v/>
      </c>
      <c r="B2436" s="53"/>
      <c r="C2436" s="73" t="str">
        <f>IFERROR(VLOOKUP(B2436,Especialidades!A$1:H$6224,3,FALSE),"")</f>
        <v/>
      </c>
      <c r="D2436" s="74"/>
      <c r="E2436" s="21" t="str">
        <f>IFERROR(VLOOKUP(B2436,Especialidades!A$1:H$6224,4,FALSE),"")</f>
        <v/>
      </c>
      <c r="F2436" s="59"/>
      <c r="G2436" s="59">
        <f t="shared" si="111"/>
        <v>0</v>
      </c>
      <c r="H2436" s="21" t="str">
        <f>IFERROR(VLOOKUP(B2436,Especialidades!A$1:H$6224,6,FALSE),"")</f>
        <v/>
      </c>
      <c r="I2436" s="56" t="str">
        <f>IFERROR(VLOOKUP(B2436,Especialidades!A$1:H$6224,7,FALSE),"")</f>
        <v/>
      </c>
      <c r="J2436" s="56" t="str">
        <f>IFERROR(VLOOKUP(B2436,Especialidades!A$1:H$6224,5,FALSE),"")</f>
        <v/>
      </c>
      <c r="K2436" s="21" t="str">
        <f t="shared" si="112"/>
        <v/>
      </c>
      <c r="L2436" s="15"/>
      <c r="AZ2436" s="3"/>
      <c r="BD2436" s="1"/>
      <c r="BF2436" s="4"/>
    </row>
    <row r="2437" spans="1:58" ht="30" customHeight="1" x14ac:dyDescent="0.3">
      <c r="A2437" s="58" t="str">
        <f t="shared" si="113"/>
        <v/>
      </c>
      <c r="B2437" s="53"/>
      <c r="C2437" s="73" t="str">
        <f>IFERROR(VLOOKUP(B2437,Especialidades!A$1:H$6224,3,FALSE),"")</f>
        <v/>
      </c>
      <c r="D2437" s="74"/>
      <c r="E2437" s="21" t="str">
        <f>IFERROR(VLOOKUP(B2437,Especialidades!A$1:H$6224,4,FALSE),"")</f>
        <v/>
      </c>
      <c r="F2437" s="59"/>
      <c r="G2437" s="59">
        <f t="shared" si="111"/>
        <v>0</v>
      </c>
      <c r="H2437" s="21" t="str">
        <f>IFERROR(VLOOKUP(B2437,Especialidades!A$1:H$6224,6,FALSE),"")</f>
        <v/>
      </c>
      <c r="I2437" s="56" t="str">
        <f>IFERROR(VLOOKUP(B2437,Especialidades!A$1:H$6224,7,FALSE),"")</f>
        <v/>
      </c>
      <c r="J2437" s="56" t="str">
        <f>IFERROR(VLOOKUP(B2437,Especialidades!A$1:H$6224,5,FALSE),"")</f>
        <v/>
      </c>
      <c r="K2437" s="21" t="str">
        <f t="shared" si="112"/>
        <v/>
      </c>
      <c r="L2437" s="15"/>
      <c r="AZ2437" s="3"/>
      <c r="BD2437" s="1"/>
      <c r="BF2437" s="4"/>
    </row>
    <row r="2438" spans="1:58" ht="30" customHeight="1" x14ac:dyDescent="0.3">
      <c r="A2438" s="58" t="str">
        <f t="shared" si="113"/>
        <v/>
      </c>
      <c r="B2438" s="53"/>
      <c r="C2438" s="73" t="str">
        <f>IFERROR(VLOOKUP(B2438,Especialidades!A$1:H$6224,3,FALSE),"")</f>
        <v/>
      </c>
      <c r="D2438" s="74"/>
      <c r="E2438" s="21" t="str">
        <f>IFERROR(VLOOKUP(B2438,Especialidades!A$1:H$6224,4,FALSE),"")</f>
        <v/>
      </c>
      <c r="F2438" s="59"/>
      <c r="G2438" s="59">
        <f t="shared" si="111"/>
        <v>0</v>
      </c>
      <c r="H2438" s="21" t="str">
        <f>IFERROR(VLOOKUP(B2438,Especialidades!A$1:H$6224,6,FALSE),"")</f>
        <v/>
      </c>
      <c r="I2438" s="56" t="str">
        <f>IFERROR(VLOOKUP(B2438,Especialidades!A$1:H$6224,7,FALSE),"")</f>
        <v/>
      </c>
      <c r="J2438" s="56" t="str">
        <f>IFERROR(VLOOKUP(B2438,Especialidades!A$1:H$6224,5,FALSE),"")</f>
        <v/>
      </c>
      <c r="K2438" s="21" t="str">
        <f t="shared" si="112"/>
        <v/>
      </c>
      <c r="L2438" s="15"/>
      <c r="AZ2438" s="3"/>
      <c r="BD2438" s="1"/>
      <c r="BF2438" s="4"/>
    </row>
    <row r="2439" spans="1:58" ht="30" customHeight="1" x14ac:dyDescent="0.3">
      <c r="A2439" s="58" t="str">
        <f t="shared" si="113"/>
        <v/>
      </c>
      <c r="B2439" s="53"/>
      <c r="C2439" s="73" t="str">
        <f>IFERROR(VLOOKUP(B2439,Especialidades!A$1:H$6224,3,FALSE),"")</f>
        <v/>
      </c>
      <c r="D2439" s="74"/>
      <c r="E2439" s="21" t="str">
        <f>IFERROR(VLOOKUP(B2439,Especialidades!A$1:H$6224,4,FALSE),"")</f>
        <v/>
      </c>
      <c r="F2439" s="59"/>
      <c r="G2439" s="59">
        <f t="shared" si="111"/>
        <v>0</v>
      </c>
      <c r="H2439" s="21" t="str">
        <f>IFERROR(VLOOKUP(B2439,Especialidades!A$1:H$6224,6,FALSE),"")</f>
        <v/>
      </c>
      <c r="I2439" s="56" t="str">
        <f>IFERROR(VLOOKUP(B2439,Especialidades!A$1:H$6224,7,FALSE),"")</f>
        <v/>
      </c>
      <c r="J2439" s="56" t="str">
        <f>IFERROR(VLOOKUP(B2439,Especialidades!A$1:H$6224,5,FALSE),"")</f>
        <v/>
      </c>
      <c r="K2439" s="21" t="str">
        <f t="shared" si="112"/>
        <v/>
      </c>
      <c r="L2439" s="15"/>
      <c r="AZ2439" s="3"/>
      <c r="BD2439" s="1"/>
      <c r="BF2439" s="4"/>
    </row>
    <row r="2440" spans="1:58" ht="30" customHeight="1" x14ac:dyDescent="0.3">
      <c r="A2440" s="58" t="str">
        <f t="shared" si="113"/>
        <v/>
      </c>
      <c r="B2440" s="53"/>
      <c r="C2440" s="73" t="str">
        <f>IFERROR(VLOOKUP(B2440,Especialidades!A$1:H$6224,3,FALSE),"")</f>
        <v/>
      </c>
      <c r="D2440" s="74"/>
      <c r="E2440" s="21" t="str">
        <f>IFERROR(VLOOKUP(B2440,Especialidades!A$1:H$6224,4,FALSE),"")</f>
        <v/>
      </c>
      <c r="F2440" s="59"/>
      <c r="G2440" s="59">
        <f t="shared" si="111"/>
        <v>0</v>
      </c>
      <c r="H2440" s="21" t="str">
        <f>IFERROR(VLOOKUP(B2440,Especialidades!A$1:H$6224,6,FALSE),"")</f>
        <v/>
      </c>
      <c r="I2440" s="56" t="str">
        <f>IFERROR(VLOOKUP(B2440,Especialidades!A$1:H$6224,7,FALSE),"")</f>
        <v/>
      </c>
      <c r="J2440" s="56" t="str">
        <f>IFERROR(VLOOKUP(B2440,Especialidades!A$1:H$6224,5,FALSE),"")</f>
        <v/>
      </c>
      <c r="K2440" s="21" t="str">
        <f t="shared" si="112"/>
        <v/>
      </c>
      <c r="L2440" s="15"/>
      <c r="AZ2440" s="3"/>
      <c r="BD2440" s="1"/>
      <c r="BF2440" s="4"/>
    </row>
    <row r="2441" spans="1:58" ht="30" customHeight="1" x14ac:dyDescent="0.3">
      <c r="A2441" s="58" t="str">
        <f t="shared" si="113"/>
        <v/>
      </c>
      <c r="B2441" s="53"/>
      <c r="C2441" s="73" t="str">
        <f>IFERROR(VLOOKUP(B2441,Especialidades!A$1:H$6224,3,FALSE),"")</f>
        <v/>
      </c>
      <c r="D2441" s="74"/>
      <c r="E2441" s="21" t="str">
        <f>IFERROR(VLOOKUP(B2441,Especialidades!A$1:H$6224,4,FALSE),"")</f>
        <v/>
      </c>
      <c r="F2441" s="59"/>
      <c r="G2441" s="59">
        <f t="shared" si="111"/>
        <v>0</v>
      </c>
      <c r="H2441" s="21" t="str">
        <f>IFERROR(VLOOKUP(B2441,Especialidades!A$1:H$6224,6,FALSE),"")</f>
        <v/>
      </c>
      <c r="I2441" s="56" t="str">
        <f>IFERROR(VLOOKUP(B2441,Especialidades!A$1:H$6224,7,FALSE),"")</f>
        <v/>
      </c>
      <c r="J2441" s="56" t="str">
        <f>IFERROR(VLOOKUP(B2441,Especialidades!A$1:H$6224,5,FALSE),"")</f>
        <v/>
      </c>
      <c r="K2441" s="21" t="str">
        <f t="shared" si="112"/>
        <v/>
      </c>
      <c r="L2441" s="15"/>
      <c r="AZ2441" s="3"/>
      <c r="BD2441" s="1"/>
      <c r="BF2441" s="4"/>
    </row>
    <row r="2442" spans="1:58" ht="30" customHeight="1" x14ac:dyDescent="0.3">
      <c r="A2442" s="58" t="str">
        <f t="shared" si="113"/>
        <v/>
      </c>
      <c r="B2442" s="53"/>
      <c r="C2442" s="73" t="str">
        <f>IFERROR(VLOOKUP(B2442,Especialidades!A$1:H$6224,3,FALSE),"")</f>
        <v/>
      </c>
      <c r="D2442" s="74"/>
      <c r="E2442" s="21" t="str">
        <f>IFERROR(VLOOKUP(B2442,Especialidades!A$1:H$6224,4,FALSE),"")</f>
        <v/>
      </c>
      <c r="F2442" s="59"/>
      <c r="G2442" s="59">
        <f t="shared" si="111"/>
        <v>0</v>
      </c>
      <c r="H2442" s="21" t="str">
        <f>IFERROR(VLOOKUP(B2442,Especialidades!A$1:H$6224,6,FALSE),"")</f>
        <v/>
      </c>
      <c r="I2442" s="56" t="str">
        <f>IFERROR(VLOOKUP(B2442,Especialidades!A$1:H$6224,7,FALSE),"")</f>
        <v/>
      </c>
      <c r="J2442" s="56" t="str">
        <f>IFERROR(VLOOKUP(B2442,Especialidades!A$1:H$6224,5,FALSE),"")</f>
        <v/>
      </c>
      <c r="K2442" s="21" t="str">
        <f t="shared" si="112"/>
        <v/>
      </c>
      <c r="L2442" s="15"/>
      <c r="AZ2442" s="3"/>
      <c r="BD2442" s="1"/>
      <c r="BF2442" s="4"/>
    </row>
    <row r="2443" spans="1:58" ht="30" customHeight="1" x14ac:dyDescent="0.3">
      <c r="A2443" s="58" t="str">
        <f t="shared" si="113"/>
        <v/>
      </c>
      <c r="B2443" s="53"/>
      <c r="C2443" s="73" t="str">
        <f>IFERROR(VLOOKUP(B2443,Especialidades!A$1:H$6224,3,FALSE),"")</f>
        <v/>
      </c>
      <c r="D2443" s="74"/>
      <c r="E2443" s="21" t="str">
        <f>IFERROR(VLOOKUP(B2443,Especialidades!A$1:H$6224,4,FALSE),"")</f>
        <v/>
      </c>
      <c r="F2443" s="59"/>
      <c r="G2443" s="59">
        <f t="shared" si="111"/>
        <v>0</v>
      </c>
      <c r="H2443" s="21" t="str">
        <f>IFERROR(VLOOKUP(B2443,Especialidades!A$1:H$6224,6,FALSE),"")</f>
        <v/>
      </c>
      <c r="I2443" s="56" t="str">
        <f>IFERROR(VLOOKUP(B2443,Especialidades!A$1:H$6224,7,FALSE),"")</f>
        <v/>
      </c>
      <c r="J2443" s="56" t="str">
        <f>IFERROR(VLOOKUP(B2443,Especialidades!A$1:H$6224,5,FALSE),"")</f>
        <v/>
      </c>
      <c r="K2443" s="21" t="str">
        <f t="shared" si="112"/>
        <v/>
      </c>
      <c r="L2443" s="15"/>
      <c r="AZ2443" s="3"/>
      <c r="BD2443" s="1"/>
      <c r="BF2443" s="4"/>
    </row>
    <row r="2444" spans="1:58" ht="30" customHeight="1" x14ac:dyDescent="0.3">
      <c r="A2444" s="58" t="str">
        <f t="shared" si="113"/>
        <v/>
      </c>
      <c r="B2444" s="53"/>
      <c r="C2444" s="73" t="str">
        <f>IFERROR(VLOOKUP(B2444,Especialidades!A$1:H$6224,3,FALSE),"")</f>
        <v/>
      </c>
      <c r="D2444" s="74"/>
      <c r="E2444" s="21" t="str">
        <f>IFERROR(VLOOKUP(B2444,Especialidades!A$1:H$6224,4,FALSE),"")</f>
        <v/>
      </c>
      <c r="F2444" s="59"/>
      <c r="G2444" s="59">
        <f t="shared" si="111"/>
        <v>0</v>
      </c>
      <c r="H2444" s="21" t="str">
        <f>IFERROR(VLOOKUP(B2444,Especialidades!A$1:H$6224,6,FALSE),"")</f>
        <v/>
      </c>
      <c r="I2444" s="56" t="str">
        <f>IFERROR(VLOOKUP(B2444,Especialidades!A$1:H$6224,7,FALSE),"")</f>
        <v/>
      </c>
      <c r="J2444" s="56" t="str">
        <f>IFERROR(VLOOKUP(B2444,Especialidades!A$1:H$6224,5,FALSE),"")</f>
        <v/>
      </c>
      <c r="K2444" s="21" t="str">
        <f t="shared" si="112"/>
        <v/>
      </c>
      <c r="L2444" s="15"/>
      <c r="AZ2444" s="3"/>
      <c r="BD2444" s="1"/>
      <c r="BF2444" s="4"/>
    </row>
    <row r="2445" spans="1:58" ht="30" customHeight="1" x14ac:dyDescent="0.3">
      <c r="A2445" s="58" t="str">
        <f t="shared" si="113"/>
        <v/>
      </c>
      <c r="B2445" s="53"/>
      <c r="C2445" s="73" t="str">
        <f>IFERROR(VLOOKUP(B2445,Especialidades!A$1:H$6224,3,FALSE),"")</f>
        <v/>
      </c>
      <c r="D2445" s="74"/>
      <c r="E2445" s="21" t="str">
        <f>IFERROR(VLOOKUP(B2445,Especialidades!A$1:H$6224,4,FALSE),"")</f>
        <v/>
      </c>
      <c r="F2445" s="59"/>
      <c r="G2445" s="59">
        <f t="shared" ref="G2445:G2508" si="114">SUMIF(B:B, B2445,F:F)</f>
        <v>0</v>
      </c>
      <c r="H2445" s="21" t="str">
        <f>IFERROR(VLOOKUP(B2445,Especialidades!A$1:H$6224,6,FALSE),"")</f>
        <v/>
      </c>
      <c r="I2445" s="56" t="str">
        <f>IFERROR(VLOOKUP(B2445,Especialidades!A$1:H$6224,7,FALSE),"")</f>
        <v/>
      </c>
      <c r="J2445" s="56" t="str">
        <f>IFERROR(VLOOKUP(B2445,Especialidades!A$1:H$6224,5,FALSE),"")</f>
        <v/>
      </c>
      <c r="K2445" s="21" t="str">
        <f t="shared" ref="K2445:K2508" si="115">IFERROR(E2445*F2445,"")</f>
        <v/>
      </c>
      <c r="L2445" s="15"/>
      <c r="AZ2445" s="3"/>
      <c r="BD2445" s="1"/>
      <c r="BF2445" s="4"/>
    </row>
    <row r="2446" spans="1:58" ht="30" customHeight="1" x14ac:dyDescent="0.3">
      <c r="A2446" s="58" t="str">
        <f t="shared" ref="A2446:A2509" si="116">IF(ISBLANK(B2445),"",+A2445+1)</f>
        <v/>
      </c>
      <c r="B2446" s="53"/>
      <c r="C2446" s="73" t="str">
        <f>IFERROR(VLOOKUP(B2446,Especialidades!A$1:H$6224,3,FALSE),"")</f>
        <v/>
      </c>
      <c r="D2446" s="74"/>
      <c r="E2446" s="21" t="str">
        <f>IFERROR(VLOOKUP(B2446,Especialidades!A$1:H$6224,4,FALSE),"")</f>
        <v/>
      </c>
      <c r="F2446" s="59"/>
      <c r="G2446" s="59">
        <f t="shared" si="114"/>
        <v>0</v>
      </c>
      <c r="H2446" s="21" t="str">
        <f>IFERROR(VLOOKUP(B2446,Especialidades!A$1:H$6224,6,FALSE),"")</f>
        <v/>
      </c>
      <c r="I2446" s="56" t="str">
        <f>IFERROR(VLOOKUP(B2446,Especialidades!A$1:H$6224,7,FALSE),"")</f>
        <v/>
      </c>
      <c r="J2446" s="56" t="str">
        <f>IFERROR(VLOOKUP(B2446,Especialidades!A$1:H$6224,5,FALSE),"")</f>
        <v/>
      </c>
      <c r="K2446" s="21" t="str">
        <f t="shared" si="115"/>
        <v/>
      </c>
      <c r="L2446" s="15"/>
      <c r="AZ2446" s="3"/>
      <c r="BD2446" s="1"/>
      <c r="BF2446" s="4"/>
    </row>
    <row r="2447" spans="1:58" ht="30" customHeight="1" x14ac:dyDescent="0.3">
      <c r="A2447" s="58" t="str">
        <f t="shared" si="116"/>
        <v/>
      </c>
      <c r="B2447" s="53"/>
      <c r="C2447" s="73" t="str">
        <f>IFERROR(VLOOKUP(B2447,Especialidades!A$1:H$6224,3,FALSE),"")</f>
        <v/>
      </c>
      <c r="D2447" s="74"/>
      <c r="E2447" s="21" t="str">
        <f>IFERROR(VLOOKUP(B2447,Especialidades!A$1:H$6224,4,FALSE),"")</f>
        <v/>
      </c>
      <c r="F2447" s="59"/>
      <c r="G2447" s="59">
        <f t="shared" si="114"/>
        <v>0</v>
      </c>
      <c r="H2447" s="21" t="str">
        <f>IFERROR(VLOOKUP(B2447,Especialidades!A$1:H$6224,6,FALSE),"")</f>
        <v/>
      </c>
      <c r="I2447" s="56" t="str">
        <f>IFERROR(VLOOKUP(B2447,Especialidades!A$1:H$6224,7,FALSE),"")</f>
        <v/>
      </c>
      <c r="J2447" s="56" t="str">
        <f>IFERROR(VLOOKUP(B2447,Especialidades!A$1:H$6224,5,FALSE),"")</f>
        <v/>
      </c>
      <c r="K2447" s="21" t="str">
        <f t="shared" si="115"/>
        <v/>
      </c>
      <c r="L2447" s="15"/>
      <c r="AZ2447" s="3"/>
      <c r="BD2447" s="1"/>
      <c r="BF2447" s="4"/>
    </row>
    <row r="2448" spans="1:58" ht="30" customHeight="1" x14ac:dyDescent="0.3">
      <c r="A2448" s="58" t="str">
        <f t="shared" si="116"/>
        <v/>
      </c>
      <c r="B2448" s="53"/>
      <c r="C2448" s="73" t="str">
        <f>IFERROR(VLOOKUP(B2448,Especialidades!A$1:H$6224,3,FALSE),"")</f>
        <v/>
      </c>
      <c r="D2448" s="74"/>
      <c r="E2448" s="21" t="str">
        <f>IFERROR(VLOOKUP(B2448,Especialidades!A$1:H$6224,4,FALSE),"")</f>
        <v/>
      </c>
      <c r="F2448" s="59"/>
      <c r="G2448" s="59">
        <f t="shared" si="114"/>
        <v>0</v>
      </c>
      <c r="H2448" s="21" t="str">
        <f>IFERROR(VLOOKUP(B2448,Especialidades!A$1:H$6224,6,FALSE),"")</f>
        <v/>
      </c>
      <c r="I2448" s="56" t="str">
        <f>IFERROR(VLOOKUP(B2448,Especialidades!A$1:H$6224,7,FALSE),"")</f>
        <v/>
      </c>
      <c r="J2448" s="56" t="str">
        <f>IFERROR(VLOOKUP(B2448,Especialidades!A$1:H$6224,5,FALSE),"")</f>
        <v/>
      </c>
      <c r="K2448" s="21" t="str">
        <f t="shared" si="115"/>
        <v/>
      </c>
      <c r="L2448" s="15"/>
      <c r="AZ2448" s="3"/>
      <c r="BD2448" s="1"/>
      <c r="BF2448" s="4"/>
    </row>
    <row r="2449" spans="1:58" ht="30" customHeight="1" x14ac:dyDescent="0.3">
      <c r="A2449" s="58" t="str">
        <f t="shared" si="116"/>
        <v/>
      </c>
      <c r="B2449" s="53"/>
      <c r="C2449" s="73" t="str">
        <f>IFERROR(VLOOKUP(B2449,Especialidades!A$1:H$6224,3,FALSE),"")</f>
        <v/>
      </c>
      <c r="D2449" s="74"/>
      <c r="E2449" s="21" t="str">
        <f>IFERROR(VLOOKUP(B2449,Especialidades!A$1:H$6224,4,FALSE),"")</f>
        <v/>
      </c>
      <c r="F2449" s="59"/>
      <c r="G2449" s="59">
        <f t="shared" si="114"/>
        <v>0</v>
      </c>
      <c r="H2449" s="21" t="str">
        <f>IFERROR(VLOOKUP(B2449,Especialidades!A$1:H$6224,6,FALSE),"")</f>
        <v/>
      </c>
      <c r="I2449" s="56" t="str">
        <f>IFERROR(VLOOKUP(B2449,Especialidades!A$1:H$6224,7,FALSE),"")</f>
        <v/>
      </c>
      <c r="J2449" s="56" t="str">
        <f>IFERROR(VLOOKUP(B2449,Especialidades!A$1:H$6224,5,FALSE),"")</f>
        <v/>
      </c>
      <c r="K2449" s="21" t="str">
        <f t="shared" si="115"/>
        <v/>
      </c>
      <c r="L2449" s="15"/>
      <c r="AZ2449" s="3"/>
      <c r="BD2449" s="1"/>
      <c r="BF2449" s="4"/>
    </row>
    <row r="2450" spans="1:58" ht="30" customHeight="1" x14ac:dyDescent="0.3">
      <c r="A2450" s="58" t="str">
        <f t="shared" si="116"/>
        <v/>
      </c>
      <c r="B2450" s="53"/>
      <c r="C2450" s="73" t="str">
        <f>IFERROR(VLOOKUP(B2450,Especialidades!A$1:H$6224,3,FALSE),"")</f>
        <v/>
      </c>
      <c r="D2450" s="74"/>
      <c r="E2450" s="21" t="str">
        <f>IFERROR(VLOOKUP(B2450,Especialidades!A$1:H$6224,4,FALSE),"")</f>
        <v/>
      </c>
      <c r="F2450" s="59"/>
      <c r="G2450" s="59">
        <f t="shared" si="114"/>
        <v>0</v>
      </c>
      <c r="H2450" s="21" t="str">
        <f>IFERROR(VLOOKUP(B2450,Especialidades!A$1:H$6224,6,FALSE),"")</f>
        <v/>
      </c>
      <c r="I2450" s="56" t="str">
        <f>IFERROR(VLOOKUP(B2450,Especialidades!A$1:H$6224,7,FALSE),"")</f>
        <v/>
      </c>
      <c r="J2450" s="56" t="str">
        <f>IFERROR(VLOOKUP(B2450,Especialidades!A$1:H$6224,5,FALSE),"")</f>
        <v/>
      </c>
      <c r="K2450" s="21" t="str">
        <f t="shared" si="115"/>
        <v/>
      </c>
      <c r="L2450" s="15"/>
      <c r="AZ2450" s="3"/>
      <c r="BD2450" s="1"/>
      <c r="BF2450" s="4"/>
    </row>
    <row r="2451" spans="1:58" ht="30" customHeight="1" x14ac:dyDescent="0.3">
      <c r="A2451" s="58" t="str">
        <f t="shared" si="116"/>
        <v/>
      </c>
      <c r="B2451" s="53"/>
      <c r="C2451" s="73" t="str">
        <f>IFERROR(VLOOKUP(B2451,Especialidades!A$1:H$6224,3,FALSE),"")</f>
        <v/>
      </c>
      <c r="D2451" s="74"/>
      <c r="E2451" s="21" t="str">
        <f>IFERROR(VLOOKUP(B2451,Especialidades!A$1:H$6224,4,FALSE),"")</f>
        <v/>
      </c>
      <c r="F2451" s="59"/>
      <c r="G2451" s="59">
        <f t="shared" si="114"/>
        <v>0</v>
      </c>
      <c r="H2451" s="21" t="str">
        <f>IFERROR(VLOOKUP(B2451,Especialidades!A$1:H$6224,6,FALSE),"")</f>
        <v/>
      </c>
      <c r="I2451" s="56" t="str">
        <f>IFERROR(VLOOKUP(B2451,Especialidades!A$1:H$6224,7,FALSE),"")</f>
        <v/>
      </c>
      <c r="J2451" s="56" t="str">
        <f>IFERROR(VLOOKUP(B2451,Especialidades!A$1:H$6224,5,FALSE),"")</f>
        <v/>
      </c>
      <c r="K2451" s="21" t="str">
        <f t="shared" si="115"/>
        <v/>
      </c>
      <c r="L2451" s="15"/>
      <c r="AZ2451" s="3"/>
      <c r="BD2451" s="1"/>
      <c r="BF2451" s="4"/>
    </row>
    <row r="2452" spans="1:58" ht="30" customHeight="1" x14ac:dyDescent="0.3">
      <c r="A2452" s="58" t="str">
        <f t="shared" si="116"/>
        <v/>
      </c>
      <c r="B2452" s="53"/>
      <c r="C2452" s="73" t="str">
        <f>IFERROR(VLOOKUP(B2452,Especialidades!A$1:H$6224,3,FALSE),"")</f>
        <v/>
      </c>
      <c r="D2452" s="74"/>
      <c r="E2452" s="21" t="str">
        <f>IFERROR(VLOOKUP(B2452,Especialidades!A$1:H$6224,4,FALSE),"")</f>
        <v/>
      </c>
      <c r="F2452" s="59"/>
      <c r="G2452" s="59">
        <f t="shared" si="114"/>
        <v>0</v>
      </c>
      <c r="H2452" s="21" t="str">
        <f>IFERROR(VLOOKUP(B2452,Especialidades!A$1:H$6224,6,FALSE),"")</f>
        <v/>
      </c>
      <c r="I2452" s="56" t="str">
        <f>IFERROR(VLOOKUP(B2452,Especialidades!A$1:H$6224,7,FALSE),"")</f>
        <v/>
      </c>
      <c r="J2452" s="56" t="str">
        <f>IFERROR(VLOOKUP(B2452,Especialidades!A$1:H$6224,5,FALSE),"")</f>
        <v/>
      </c>
      <c r="K2452" s="21" t="str">
        <f t="shared" si="115"/>
        <v/>
      </c>
      <c r="L2452" s="15"/>
      <c r="AZ2452" s="3"/>
      <c r="BD2452" s="1"/>
      <c r="BF2452" s="4"/>
    </row>
    <row r="2453" spans="1:58" ht="30" customHeight="1" x14ac:dyDescent="0.3">
      <c r="A2453" s="58" t="str">
        <f t="shared" si="116"/>
        <v/>
      </c>
      <c r="B2453" s="53"/>
      <c r="C2453" s="73" t="str">
        <f>IFERROR(VLOOKUP(B2453,Especialidades!A$1:H$6224,3,FALSE),"")</f>
        <v/>
      </c>
      <c r="D2453" s="74"/>
      <c r="E2453" s="21" t="str">
        <f>IFERROR(VLOOKUP(B2453,Especialidades!A$1:H$6224,4,FALSE),"")</f>
        <v/>
      </c>
      <c r="F2453" s="59"/>
      <c r="G2453" s="59">
        <f t="shared" si="114"/>
        <v>0</v>
      </c>
      <c r="H2453" s="21" t="str">
        <f>IFERROR(VLOOKUP(B2453,Especialidades!A$1:H$6224,6,FALSE),"")</f>
        <v/>
      </c>
      <c r="I2453" s="56" t="str">
        <f>IFERROR(VLOOKUP(B2453,Especialidades!A$1:H$6224,7,FALSE),"")</f>
        <v/>
      </c>
      <c r="J2453" s="56" t="str">
        <f>IFERROR(VLOOKUP(B2453,Especialidades!A$1:H$6224,5,FALSE),"")</f>
        <v/>
      </c>
      <c r="K2453" s="21" t="str">
        <f t="shared" si="115"/>
        <v/>
      </c>
      <c r="L2453" s="15"/>
      <c r="AZ2453" s="3"/>
      <c r="BD2453" s="1"/>
      <c r="BF2453" s="4"/>
    </row>
    <row r="2454" spans="1:58" ht="30" customHeight="1" x14ac:dyDescent="0.3">
      <c r="A2454" s="58" t="str">
        <f t="shared" si="116"/>
        <v/>
      </c>
      <c r="B2454" s="53"/>
      <c r="C2454" s="73" t="str">
        <f>IFERROR(VLOOKUP(B2454,Especialidades!A$1:H$6224,3,FALSE),"")</f>
        <v/>
      </c>
      <c r="D2454" s="74"/>
      <c r="E2454" s="21" t="str">
        <f>IFERROR(VLOOKUP(B2454,Especialidades!A$1:H$6224,4,FALSE),"")</f>
        <v/>
      </c>
      <c r="F2454" s="59"/>
      <c r="G2454" s="59">
        <f t="shared" si="114"/>
        <v>0</v>
      </c>
      <c r="H2454" s="21" t="str">
        <f>IFERROR(VLOOKUP(B2454,Especialidades!A$1:H$6224,6,FALSE),"")</f>
        <v/>
      </c>
      <c r="I2454" s="56" t="str">
        <f>IFERROR(VLOOKUP(B2454,Especialidades!A$1:H$6224,7,FALSE),"")</f>
        <v/>
      </c>
      <c r="J2454" s="56" t="str">
        <f>IFERROR(VLOOKUP(B2454,Especialidades!A$1:H$6224,5,FALSE),"")</f>
        <v/>
      </c>
      <c r="K2454" s="21" t="str">
        <f t="shared" si="115"/>
        <v/>
      </c>
      <c r="L2454" s="15"/>
      <c r="AZ2454" s="3"/>
      <c r="BD2454" s="1"/>
      <c r="BF2454" s="4"/>
    </row>
    <row r="2455" spans="1:58" ht="30" customHeight="1" x14ac:dyDescent="0.3">
      <c r="A2455" s="58" t="str">
        <f t="shared" si="116"/>
        <v/>
      </c>
      <c r="B2455" s="53"/>
      <c r="C2455" s="73" t="str">
        <f>IFERROR(VLOOKUP(B2455,Especialidades!A$1:H$6224,3,FALSE),"")</f>
        <v/>
      </c>
      <c r="D2455" s="74"/>
      <c r="E2455" s="21" t="str">
        <f>IFERROR(VLOOKUP(B2455,Especialidades!A$1:H$6224,4,FALSE),"")</f>
        <v/>
      </c>
      <c r="F2455" s="59"/>
      <c r="G2455" s="59">
        <f t="shared" si="114"/>
        <v>0</v>
      </c>
      <c r="H2455" s="21" t="str">
        <f>IFERROR(VLOOKUP(B2455,Especialidades!A$1:H$6224,6,FALSE),"")</f>
        <v/>
      </c>
      <c r="I2455" s="56" t="str">
        <f>IFERROR(VLOOKUP(B2455,Especialidades!A$1:H$6224,7,FALSE),"")</f>
        <v/>
      </c>
      <c r="J2455" s="56" t="str">
        <f>IFERROR(VLOOKUP(B2455,Especialidades!A$1:H$6224,5,FALSE),"")</f>
        <v/>
      </c>
      <c r="K2455" s="21" t="str">
        <f t="shared" si="115"/>
        <v/>
      </c>
      <c r="L2455" s="15"/>
      <c r="AZ2455" s="3"/>
      <c r="BD2455" s="1"/>
      <c r="BF2455" s="4"/>
    </row>
    <row r="2456" spans="1:58" ht="30" customHeight="1" x14ac:dyDescent="0.3">
      <c r="A2456" s="58" t="str">
        <f t="shared" si="116"/>
        <v/>
      </c>
      <c r="B2456" s="53"/>
      <c r="C2456" s="73" t="str">
        <f>IFERROR(VLOOKUP(B2456,Especialidades!A$1:H$6224,3,FALSE),"")</f>
        <v/>
      </c>
      <c r="D2456" s="74"/>
      <c r="E2456" s="21" t="str">
        <f>IFERROR(VLOOKUP(B2456,Especialidades!A$1:H$6224,4,FALSE),"")</f>
        <v/>
      </c>
      <c r="F2456" s="59"/>
      <c r="G2456" s="59">
        <f t="shared" si="114"/>
        <v>0</v>
      </c>
      <c r="H2456" s="21" t="str">
        <f>IFERROR(VLOOKUP(B2456,Especialidades!A$1:H$6224,6,FALSE),"")</f>
        <v/>
      </c>
      <c r="I2456" s="56" t="str">
        <f>IFERROR(VLOOKUP(B2456,Especialidades!A$1:H$6224,7,FALSE),"")</f>
        <v/>
      </c>
      <c r="J2456" s="56" t="str">
        <f>IFERROR(VLOOKUP(B2456,Especialidades!A$1:H$6224,5,FALSE),"")</f>
        <v/>
      </c>
      <c r="K2456" s="21" t="str">
        <f t="shared" si="115"/>
        <v/>
      </c>
      <c r="L2456" s="15"/>
      <c r="AZ2456" s="3"/>
      <c r="BD2456" s="1"/>
      <c r="BF2456" s="4"/>
    </row>
    <row r="2457" spans="1:58" ht="30" customHeight="1" x14ac:dyDescent="0.3">
      <c r="A2457" s="58" t="str">
        <f t="shared" si="116"/>
        <v/>
      </c>
      <c r="B2457" s="53"/>
      <c r="C2457" s="73" t="str">
        <f>IFERROR(VLOOKUP(B2457,Especialidades!A$1:H$6224,3,FALSE),"")</f>
        <v/>
      </c>
      <c r="D2457" s="74"/>
      <c r="E2457" s="21" t="str">
        <f>IFERROR(VLOOKUP(B2457,Especialidades!A$1:H$6224,4,FALSE),"")</f>
        <v/>
      </c>
      <c r="F2457" s="59"/>
      <c r="G2457" s="59">
        <f t="shared" si="114"/>
        <v>0</v>
      </c>
      <c r="H2457" s="21" t="str">
        <f>IFERROR(VLOOKUP(B2457,Especialidades!A$1:H$6224,6,FALSE),"")</f>
        <v/>
      </c>
      <c r="I2457" s="56" t="str">
        <f>IFERROR(VLOOKUP(B2457,Especialidades!A$1:H$6224,7,FALSE),"")</f>
        <v/>
      </c>
      <c r="J2457" s="56" t="str">
        <f>IFERROR(VLOOKUP(B2457,Especialidades!A$1:H$6224,5,FALSE),"")</f>
        <v/>
      </c>
      <c r="K2457" s="21" t="str">
        <f t="shared" si="115"/>
        <v/>
      </c>
      <c r="L2457" s="15"/>
      <c r="AZ2457" s="3"/>
      <c r="BD2457" s="1"/>
      <c r="BF2457" s="4"/>
    </row>
    <row r="2458" spans="1:58" ht="30" customHeight="1" x14ac:dyDescent="0.3">
      <c r="A2458" s="58" t="str">
        <f t="shared" si="116"/>
        <v/>
      </c>
      <c r="B2458" s="53"/>
      <c r="C2458" s="73" t="str">
        <f>IFERROR(VLOOKUP(B2458,Especialidades!A$1:H$6224,3,FALSE),"")</f>
        <v/>
      </c>
      <c r="D2458" s="74"/>
      <c r="E2458" s="21" t="str">
        <f>IFERROR(VLOOKUP(B2458,Especialidades!A$1:H$6224,4,FALSE),"")</f>
        <v/>
      </c>
      <c r="F2458" s="59"/>
      <c r="G2458" s="59">
        <f t="shared" si="114"/>
        <v>0</v>
      </c>
      <c r="H2458" s="21" t="str">
        <f>IFERROR(VLOOKUP(B2458,Especialidades!A$1:H$6224,6,FALSE),"")</f>
        <v/>
      </c>
      <c r="I2458" s="56" t="str">
        <f>IFERROR(VLOOKUP(B2458,Especialidades!A$1:H$6224,7,FALSE),"")</f>
        <v/>
      </c>
      <c r="J2458" s="56" t="str">
        <f>IFERROR(VLOOKUP(B2458,Especialidades!A$1:H$6224,5,FALSE),"")</f>
        <v/>
      </c>
      <c r="K2458" s="21" t="str">
        <f t="shared" si="115"/>
        <v/>
      </c>
      <c r="L2458" s="15"/>
      <c r="AZ2458" s="3"/>
      <c r="BD2458" s="1"/>
      <c r="BF2458" s="4"/>
    </row>
    <row r="2459" spans="1:58" ht="30" customHeight="1" x14ac:dyDescent="0.3">
      <c r="A2459" s="58" t="str">
        <f t="shared" si="116"/>
        <v/>
      </c>
      <c r="B2459" s="53"/>
      <c r="C2459" s="73" t="str">
        <f>IFERROR(VLOOKUP(B2459,Especialidades!A$1:H$6224,3,FALSE),"")</f>
        <v/>
      </c>
      <c r="D2459" s="74"/>
      <c r="E2459" s="21" t="str">
        <f>IFERROR(VLOOKUP(B2459,Especialidades!A$1:H$6224,4,FALSE),"")</f>
        <v/>
      </c>
      <c r="F2459" s="59"/>
      <c r="G2459" s="59">
        <f t="shared" si="114"/>
        <v>0</v>
      </c>
      <c r="H2459" s="21" t="str">
        <f>IFERROR(VLOOKUP(B2459,Especialidades!A$1:H$6224,6,FALSE),"")</f>
        <v/>
      </c>
      <c r="I2459" s="56" t="str">
        <f>IFERROR(VLOOKUP(B2459,Especialidades!A$1:H$6224,7,FALSE),"")</f>
        <v/>
      </c>
      <c r="J2459" s="56" t="str">
        <f>IFERROR(VLOOKUP(B2459,Especialidades!A$1:H$6224,5,FALSE),"")</f>
        <v/>
      </c>
      <c r="K2459" s="21" t="str">
        <f t="shared" si="115"/>
        <v/>
      </c>
      <c r="L2459" s="15"/>
      <c r="AZ2459" s="3"/>
      <c r="BD2459" s="1"/>
      <c r="BF2459" s="4"/>
    </row>
    <row r="2460" spans="1:58" ht="30" customHeight="1" x14ac:dyDescent="0.3">
      <c r="A2460" s="58" t="str">
        <f t="shared" si="116"/>
        <v/>
      </c>
      <c r="B2460" s="53"/>
      <c r="C2460" s="73" t="str">
        <f>IFERROR(VLOOKUP(B2460,Especialidades!A$1:H$6224,3,FALSE),"")</f>
        <v/>
      </c>
      <c r="D2460" s="74"/>
      <c r="E2460" s="21" t="str">
        <f>IFERROR(VLOOKUP(B2460,Especialidades!A$1:H$6224,4,FALSE),"")</f>
        <v/>
      </c>
      <c r="F2460" s="59"/>
      <c r="G2460" s="59">
        <f t="shared" si="114"/>
        <v>0</v>
      </c>
      <c r="H2460" s="21" t="str">
        <f>IFERROR(VLOOKUP(B2460,Especialidades!A$1:H$6224,6,FALSE),"")</f>
        <v/>
      </c>
      <c r="I2460" s="56" t="str">
        <f>IFERROR(VLOOKUP(B2460,Especialidades!A$1:H$6224,7,FALSE),"")</f>
        <v/>
      </c>
      <c r="J2460" s="56" t="str">
        <f>IFERROR(VLOOKUP(B2460,Especialidades!A$1:H$6224,5,FALSE),"")</f>
        <v/>
      </c>
      <c r="K2460" s="21" t="str">
        <f t="shared" si="115"/>
        <v/>
      </c>
      <c r="L2460" s="15"/>
      <c r="AZ2460" s="3"/>
      <c r="BD2460" s="1"/>
      <c r="BF2460" s="4"/>
    </row>
    <row r="2461" spans="1:58" ht="30" customHeight="1" x14ac:dyDescent="0.3">
      <c r="A2461" s="58" t="str">
        <f t="shared" si="116"/>
        <v/>
      </c>
      <c r="B2461" s="53"/>
      <c r="C2461" s="73" t="str">
        <f>IFERROR(VLOOKUP(B2461,Especialidades!A$1:H$6224,3,FALSE),"")</f>
        <v/>
      </c>
      <c r="D2461" s="74"/>
      <c r="E2461" s="21" t="str">
        <f>IFERROR(VLOOKUP(B2461,Especialidades!A$1:H$6224,4,FALSE),"")</f>
        <v/>
      </c>
      <c r="F2461" s="59"/>
      <c r="G2461" s="59">
        <f t="shared" si="114"/>
        <v>0</v>
      </c>
      <c r="H2461" s="21" t="str">
        <f>IFERROR(VLOOKUP(B2461,Especialidades!A$1:H$6224,6,FALSE),"")</f>
        <v/>
      </c>
      <c r="I2461" s="56" t="str">
        <f>IFERROR(VLOOKUP(B2461,Especialidades!A$1:H$6224,7,FALSE),"")</f>
        <v/>
      </c>
      <c r="J2461" s="56" t="str">
        <f>IFERROR(VLOOKUP(B2461,Especialidades!A$1:H$6224,5,FALSE),"")</f>
        <v/>
      </c>
      <c r="K2461" s="21" t="str">
        <f t="shared" si="115"/>
        <v/>
      </c>
      <c r="L2461" s="15"/>
      <c r="AZ2461" s="3"/>
      <c r="BD2461" s="1"/>
      <c r="BF2461" s="4"/>
    </row>
    <row r="2462" spans="1:58" ht="30" customHeight="1" x14ac:dyDescent="0.3">
      <c r="A2462" s="58" t="str">
        <f t="shared" si="116"/>
        <v/>
      </c>
      <c r="B2462" s="53"/>
      <c r="C2462" s="73" t="str">
        <f>IFERROR(VLOOKUP(B2462,Especialidades!A$1:H$6224,3,FALSE),"")</f>
        <v/>
      </c>
      <c r="D2462" s="74"/>
      <c r="E2462" s="21" t="str">
        <f>IFERROR(VLOOKUP(B2462,Especialidades!A$1:H$6224,4,FALSE),"")</f>
        <v/>
      </c>
      <c r="F2462" s="59"/>
      <c r="G2462" s="59">
        <f t="shared" si="114"/>
        <v>0</v>
      </c>
      <c r="H2462" s="21" t="str">
        <f>IFERROR(VLOOKUP(B2462,Especialidades!A$1:H$6224,6,FALSE),"")</f>
        <v/>
      </c>
      <c r="I2462" s="56" t="str">
        <f>IFERROR(VLOOKUP(B2462,Especialidades!A$1:H$6224,7,FALSE),"")</f>
        <v/>
      </c>
      <c r="J2462" s="56" t="str">
        <f>IFERROR(VLOOKUP(B2462,Especialidades!A$1:H$6224,5,FALSE),"")</f>
        <v/>
      </c>
      <c r="K2462" s="21" t="str">
        <f t="shared" si="115"/>
        <v/>
      </c>
      <c r="L2462" s="15"/>
      <c r="AZ2462" s="3"/>
      <c r="BD2462" s="1"/>
      <c r="BF2462" s="4"/>
    </row>
    <row r="2463" spans="1:58" ht="30" customHeight="1" x14ac:dyDescent="0.3">
      <c r="A2463" s="58" t="str">
        <f t="shared" si="116"/>
        <v/>
      </c>
      <c r="B2463" s="53"/>
      <c r="C2463" s="73" t="str">
        <f>IFERROR(VLOOKUP(B2463,Especialidades!A$1:H$6224,3,FALSE),"")</f>
        <v/>
      </c>
      <c r="D2463" s="74"/>
      <c r="E2463" s="21" t="str">
        <f>IFERROR(VLOOKUP(B2463,Especialidades!A$1:H$6224,4,FALSE),"")</f>
        <v/>
      </c>
      <c r="F2463" s="59"/>
      <c r="G2463" s="59">
        <f t="shared" si="114"/>
        <v>0</v>
      </c>
      <c r="H2463" s="21" t="str">
        <f>IFERROR(VLOOKUP(B2463,Especialidades!A$1:H$6224,6,FALSE),"")</f>
        <v/>
      </c>
      <c r="I2463" s="56" t="str">
        <f>IFERROR(VLOOKUP(B2463,Especialidades!A$1:H$6224,7,FALSE),"")</f>
        <v/>
      </c>
      <c r="J2463" s="56" t="str">
        <f>IFERROR(VLOOKUP(B2463,Especialidades!A$1:H$6224,5,FALSE),"")</f>
        <v/>
      </c>
      <c r="K2463" s="21" t="str">
        <f t="shared" si="115"/>
        <v/>
      </c>
      <c r="L2463" s="15"/>
      <c r="AZ2463" s="3"/>
      <c r="BD2463" s="1"/>
      <c r="BF2463" s="4"/>
    </row>
    <row r="2464" spans="1:58" ht="30" customHeight="1" x14ac:dyDescent="0.3">
      <c r="A2464" s="58" t="str">
        <f t="shared" si="116"/>
        <v/>
      </c>
      <c r="B2464" s="53"/>
      <c r="C2464" s="73" t="str">
        <f>IFERROR(VLOOKUP(B2464,Especialidades!A$1:H$6224,3,FALSE),"")</f>
        <v/>
      </c>
      <c r="D2464" s="74"/>
      <c r="E2464" s="21" t="str">
        <f>IFERROR(VLOOKUP(B2464,Especialidades!A$1:H$6224,4,FALSE),"")</f>
        <v/>
      </c>
      <c r="F2464" s="59"/>
      <c r="G2464" s="59">
        <f t="shared" si="114"/>
        <v>0</v>
      </c>
      <c r="H2464" s="21" t="str">
        <f>IFERROR(VLOOKUP(B2464,Especialidades!A$1:H$6224,6,FALSE),"")</f>
        <v/>
      </c>
      <c r="I2464" s="56" t="str">
        <f>IFERROR(VLOOKUP(B2464,Especialidades!A$1:H$6224,7,FALSE),"")</f>
        <v/>
      </c>
      <c r="J2464" s="56" t="str">
        <f>IFERROR(VLOOKUP(B2464,Especialidades!A$1:H$6224,5,FALSE),"")</f>
        <v/>
      </c>
      <c r="K2464" s="21" t="str">
        <f t="shared" si="115"/>
        <v/>
      </c>
      <c r="L2464" s="15"/>
      <c r="AZ2464" s="3"/>
      <c r="BD2464" s="1"/>
      <c r="BF2464" s="4"/>
    </row>
    <row r="2465" spans="1:58" ht="30" customHeight="1" x14ac:dyDescent="0.3">
      <c r="A2465" s="58" t="str">
        <f t="shared" si="116"/>
        <v/>
      </c>
      <c r="B2465" s="53"/>
      <c r="C2465" s="73" t="str">
        <f>IFERROR(VLOOKUP(B2465,Especialidades!A$1:H$6224,3,FALSE),"")</f>
        <v/>
      </c>
      <c r="D2465" s="74"/>
      <c r="E2465" s="21" t="str">
        <f>IFERROR(VLOOKUP(B2465,Especialidades!A$1:H$6224,4,FALSE),"")</f>
        <v/>
      </c>
      <c r="F2465" s="59"/>
      <c r="G2465" s="59">
        <f t="shared" si="114"/>
        <v>0</v>
      </c>
      <c r="H2465" s="21" t="str">
        <f>IFERROR(VLOOKUP(B2465,Especialidades!A$1:H$6224,6,FALSE),"")</f>
        <v/>
      </c>
      <c r="I2465" s="56" t="str">
        <f>IFERROR(VLOOKUP(B2465,Especialidades!A$1:H$6224,7,FALSE),"")</f>
        <v/>
      </c>
      <c r="J2465" s="56" t="str">
        <f>IFERROR(VLOOKUP(B2465,Especialidades!A$1:H$6224,5,FALSE),"")</f>
        <v/>
      </c>
      <c r="K2465" s="21" t="str">
        <f t="shared" si="115"/>
        <v/>
      </c>
      <c r="L2465" s="15"/>
      <c r="AZ2465" s="3"/>
      <c r="BD2465" s="1"/>
      <c r="BF2465" s="4"/>
    </row>
    <row r="2466" spans="1:58" ht="30" customHeight="1" x14ac:dyDescent="0.3">
      <c r="A2466" s="58" t="str">
        <f t="shared" si="116"/>
        <v/>
      </c>
      <c r="B2466" s="53"/>
      <c r="C2466" s="73" t="str">
        <f>IFERROR(VLOOKUP(B2466,Especialidades!A$1:H$6224,3,FALSE),"")</f>
        <v/>
      </c>
      <c r="D2466" s="74"/>
      <c r="E2466" s="21" t="str">
        <f>IFERROR(VLOOKUP(B2466,Especialidades!A$1:H$6224,4,FALSE),"")</f>
        <v/>
      </c>
      <c r="F2466" s="59"/>
      <c r="G2466" s="59">
        <f t="shared" si="114"/>
        <v>0</v>
      </c>
      <c r="H2466" s="21" t="str">
        <f>IFERROR(VLOOKUP(B2466,Especialidades!A$1:H$6224,6,FALSE),"")</f>
        <v/>
      </c>
      <c r="I2466" s="56" t="str">
        <f>IFERROR(VLOOKUP(B2466,Especialidades!A$1:H$6224,7,FALSE),"")</f>
        <v/>
      </c>
      <c r="J2466" s="56" t="str">
        <f>IFERROR(VLOOKUP(B2466,Especialidades!A$1:H$6224,5,FALSE),"")</f>
        <v/>
      </c>
      <c r="K2466" s="21" t="str">
        <f t="shared" si="115"/>
        <v/>
      </c>
      <c r="L2466" s="15"/>
      <c r="AZ2466" s="3"/>
      <c r="BD2466" s="1"/>
      <c r="BF2466" s="4"/>
    </row>
    <row r="2467" spans="1:58" ht="30" customHeight="1" x14ac:dyDescent="0.3">
      <c r="A2467" s="58" t="str">
        <f t="shared" si="116"/>
        <v/>
      </c>
      <c r="B2467" s="53"/>
      <c r="C2467" s="73" t="str">
        <f>IFERROR(VLOOKUP(B2467,Especialidades!A$1:H$6224,3,FALSE),"")</f>
        <v/>
      </c>
      <c r="D2467" s="74"/>
      <c r="E2467" s="21" t="str">
        <f>IFERROR(VLOOKUP(B2467,Especialidades!A$1:H$6224,4,FALSE),"")</f>
        <v/>
      </c>
      <c r="F2467" s="59"/>
      <c r="G2467" s="59">
        <f t="shared" si="114"/>
        <v>0</v>
      </c>
      <c r="H2467" s="21" t="str">
        <f>IFERROR(VLOOKUP(B2467,Especialidades!A$1:H$6224,6,FALSE),"")</f>
        <v/>
      </c>
      <c r="I2467" s="56" t="str">
        <f>IFERROR(VLOOKUP(B2467,Especialidades!A$1:H$6224,7,FALSE),"")</f>
        <v/>
      </c>
      <c r="J2467" s="56" t="str">
        <f>IFERROR(VLOOKUP(B2467,Especialidades!A$1:H$6224,5,FALSE),"")</f>
        <v/>
      </c>
      <c r="K2467" s="21" t="str">
        <f t="shared" si="115"/>
        <v/>
      </c>
      <c r="L2467" s="15"/>
      <c r="AZ2467" s="3"/>
      <c r="BD2467" s="1"/>
      <c r="BF2467" s="4"/>
    </row>
    <row r="2468" spans="1:58" ht="30" customHeight="1" x14ac:dyDescent="0.3">
      <c r="A2468" s="58" t="str">
        <f t="shared" si="116"/>
        <v/>
      </c>
      <c r="B2468" s="53"/>
      <c r="C2468" s="73" t="str">
        <f>IFERROR(VLOOKUP(B2468,Especialidades!A$1:H$6224,3,FALSE),"")</f>
        <v/>
      </c>
      <c r="D2468" s="74"/>
      <c r="E2468" s="21" t="str">
        <f>IFERROR(VLOOKUP(B2468,Especialidades!A$1:H$6224,4,FALSE),"")</f>
        <v/>
      </c>
      <c r="F2468" s="59"/>
      <c r="G2468" s="59">
        <f t="shared" si="114"/>
        <v>0</v>
      </c>
      <c r="H2468" s="21" t="str">
        <f>IFERROR(VLOOKUP(B2468,Especialidades!A$1:H$6224,6,FALSE),"")</f>
        <v/>
      </c>
      <c r="I2468" s="56" t="str">
        <f>IFERROR(VLOOKUP(B2468,Especialidades!A$1:H$6224,7,FALSE),"")</f>
        <v/>
      </c>
      <c r="J2468" s="56" t="str">
        <f>IFERROR(VLOOKUP(B2468,Especialidades!A$1:H$6224,5,FALSE),"")</f>
        <v/>
      </c>
      <c r="K2468" s="21" t="str">
        <f t="shared" si="115"/>
        <v/>
      </c>
      <c r="L2468" s="15"/>
      <c r="AZ2468" s="3"/>
      <c r="BD2468" s="1"/>
      <c r="BF2468" s="4"/>
    </row>
    <row r="2469" spans="1:58" ht="30" customHeight="1" x14ac:dyDescent="0.3">
      <c r="A2469" s="58" t="str">
        <f t="shared" si="116"/>
        <v/>
      </c>
      <c r="B2469" s="53"/>
      <c r="C2469" s="73" t="str">
        <f>IFERROR(VLOOKUP(B2469,Especialidades!A$1:H$6224,3,FALSE),"")</f>
        <v/>
      </c>
      <c r="D2469" s="74"/>
      <c r="E2469" s="21" t="str">
        <f>IFERROR(VLOOKUP(B2469,Especialidades!A$1:H$6224,4,FALSE),"")</f>
        <v/>
      </c>
      <c r="F2469" s="59"/>
      <c r="G2469" s="59">
        <f t="shared" si="114"/>
        <v>0</v>
      </c>
      <c r="H2469" s="21" t="str">
        <f>IFERROR(VLOOKUP(B2469,Especialidades!A$1:H$6224,6,FALSE),"")</f>
        <v/>
      </c>
      <c r="I2469" s="56" t="str">
        <f>IFERROR(VLOOKUP(B2469,Especialidades!A$1:H$6224,7,FALSE),"")</f>
        <v/>
      </c>
      <c r="J2469" s="56" t="str">
        <f>IFERROR(VLOOKUP(B2469,Especialidades!A$1:H$6224,5,FALSE),"")</f>
        <v/>
      </c>
      <c r="K2469" s="21" t="str">
        <f t="shared" si="115"/>
        <v/>
      </c>
      <c r="L2469" s="15"/>
      <c r="AZ2469" s="3"/>
      <c r="BD2469" s="1"/>
      <c r="BF2469" s="4"/>
    </row>
    <row r="2470" spans="1:58" ht="30" customHeight="1" x14ac:dyDescent="0.3">
      <c r="A2470" s="58" t="str">
        <f t="shared" si="116"/>
        <v/>
      </c>
      <c r="B2470" s="53"/>
      <c r="C2470" s="73" t="str">
        <f>IFERROR(VLOOKUP(B2470,Especialidades!A$1:H$6224,3,FALSE),"")</f>
        <v/>
      </c>
      <c r="D2470" s="74"/>
      <c r="E2470" s="21" t="str">
        <f>IFERROR(VLOOKUP(B2470,Especialidades!A$1:H$6224,4,FALSE),"")</f>
        <v/>
      </c>
      <c r="F2470" s="59"/>
      <c r="G2470" s="59">
        <f t="shared" si="114"/>
        <v>0</v>
      </c>
      <c r="H2470" s="21" t="str">
        <f>IFERROR(VLOOKUP(B2470,Especialidades!A$1:H$6224,6,FALSE),"")</f>
        <v/>
      </c>
      <c r="I2470" s="56" t="str">
        <f>IFERROR(VLOOKUP(B2470,Especialidades!A$1:H$6224,7,FALSE),"")</f>
        <v/>
      </c>
      <c r="J2470" s="56" t="str">
        <f>IFERROR(VLOOKUP(B2470,Especialidades!A$1:H$6224,5,FALSE),"")</f>
        <v/>
      </c>
      <c r="K2470" s="21" t="str">
        <f t="shared" si="115"/>
        <v/>
      </c>
      <c r="L2470" s="15"/>
      <c r="AZ2470" s="3"/>
      <c r="BD2470" s="1"/>
      <c r="BF2470" s="4"/>
    </row>
    <row r="2471" spans="1:58" ht="30" customHeight="1" x14ac:dyDescent="0.3">
      <c r="A2471" s="58" t="str">
        <f t="shared" si="116"/>
        <v/>
      </c>
      <c r="B2471" s="53"/>
      <c r="C2471" s="73" t="str">
        <f>IFERROR(VLOOKUP(B2471,Especialidades!A$1:H$6224,3,FALSE),"")</f>
        <v/>
      </c>
      <c r="D2471" s="74"/>
      <c r="E2471" s="21" t="str">
        <f>IFERROR(VLOOKUP(B2471,Especialidades!A$1:H$6224,4,FALSE),"")</f>
        <v/>
      </c>
      <c r="F2471" s="59"/>
      <c r="G2471" s="59">
        <f t="shared" si="114"/>
        <v>0</v>
      </c>
      <c r="H2471" s="21" t="str">
        <f>IFERROR(VLOOKUP(B2471,Especialidades!A$1:H$6224,6,FALSE),"")</f>
        <v/>
      </c>
      <c r="I2471" s="56" t="str">
        <f>IFERROR(VLOOKUP(B2471,Especialidades!A$1:H$6224,7,FALSE),"")</f>
        <v/>
      </c>
      <c r="J2471" s="56" t="str">
        <f>IFERROR(VLOOKUP(B2471,Especialidades!A$1:H$6224,5,FALSE),"")</f>
        <v/>
      </c>
      <c r="K2471" s="21" t="str">
        <f t="shared" si="115"/>
        <v/>
      </c>
      <c r="L2471" s="15"/>
      <c r="AZ2471" s="3"/>
      <c r="BD2471" s="1"/>
      <c r="BF2471" s="4"/>
    </row>
    <row r="2472" spans="1:58" ht="30" customHeight="1" x14ac:dyDescent="0.3">
      <c r="A2472" s="58" t="str">
        <f t="shared" si="116"/>
        <v/>
      </c>
      <c r="B2472" s="53"/>
      <c r="C2472" s="73" t="str">
        <f>IFERROR(VLOOKUP(B2472,Especialidades!A$1:H$6224,3,FALSE),"")</f>
        <v/>
      </c>
      <c r="D2472" s="74"/>
      <c r="E2472" s="21" t="str">
        <f>IFERROR(VLOOKUP(B2472,Especialidades!A$1:H$6224,4,FALSE),"")</f>
        <v/>
      </c>
      <c r="F2472" s="59"/>
      <c r="G2472" s="59">
        <f t="shared" si="114"/>
        <v>0</v>
      </c>
      <c r="H2472" s="21" t="str">
        <f>IFERROR(VLOOKUP(B2472,Especialidades!A$1:H$6224,6,FALSE),"")</f>
        <v/>
      </c>
      <c r="I2472" s="56" t="str">
        <f>IFERROR(VLOOKUP(B2472,Especialidades!A$1:H$6224,7,FALSE),"")</f>
        <v/>
      </c>
      <c r="J2472" s="56" t="str">
        <f>IFERROR(VLOOKUP(B2472,Especialidades!A$1:H$6224,5,FALSE),"")</f>
        <v/>
      </c>
      <c r="K2472" s="21" t="str">
        <f t="shared" si="115"/>
        <v/>
      </c>
      <c r="L2472" s="15"/>
      <c r="AZ2472" s="3"/>
      <c r="BD2472" s="1"/>
      <c r="BF2472" s="4"/>
    </row>
    <row r="2473" spans="1:58" ht="30" customHeight="1" x14ac:dyDescent="0.3">
      <c r="A2473" s="58" t="str">
        <f t="shared" si="116"/>
        <v/>
      </c>
      <c r="B2473" s="53"/>
      <c r="C2473" s="73" t="str">
        <f>IFERROR(VLOOKUP(B2473,Especialidades!A$1:H$6224,3,FALSE),"")</f>
        <v/>
      </c>
      <c r="D2473" s="74"/>
      <c r="E2473" s="21" t="str">
        <f>IFERROR(VLOOKUP(B2473,Especialidades!A$1:H$6224,4,FALSE),"")</f>
        <v/>
      </c>
      <c r="F2473" s="59"/>
      <c r="G2473" s="59">
        <f t="shared" si="114"/>
        <v>0</v>
      </c>
      <c r="H2473" s="21" t="str">
        <f>IFERROR(VLOOKUP(B2473,Especialidades!A$1:H$6224,6,FALSE),"")</f>
        <v/>
      </c>
      <c r="I2473" s="56" t="str">
        <f>IFERROR(VLOOKUP(B2473,Especialidades!A$1:H$6224,7,FALSE),"")</f>
        <v/>
      </c>
      <c r="J2473" s="56" t="str">
        <f>IFERROR(VLOOKUP(B2473,Especialidades!A$1:H$6224,5,FALSE),"")</f>
        <v/>
      </c>
      <c r="K2473" s="21" t="str">
        <f t="shared" si="115"/>
        <v/>
      </c>
      <c r="L2473" s="15"/>
      <c r="AZ2473" s="3"/>
      <c r="BD2473" s="1"/>
      <c r="BF2473" s="4"/>
    </row>
    <row r="2474" spans="1:58" ht="30" customHeight="1" x14ac:dyDescent="0.3">
      <c r="A2474" s="58" t="str">
        <f t="shared" si="116"/>
        <v/>
      </c>
      <c r="B2474" s="53"/>
      <c r="C2474" s="73" t="str">
        <f>IFERROR(VLOOKUP(B2474,Especialidades!A$1:H$6224,3,FALSE),"")</f>
        <v/>
      </c>
      <c r="D2474" s="74"/>
      <c r="E2474" s="21" t="str">
        <f>IFERROR(VLOOKUP(B2474,Especialidades!A$1:H$6224,4,FALSE),"")</f>
        <v/>
      </c>
      <c r="F2474" s="59"/>
      <c r="G2474" s="59">
        <f t="shared" si="114"/>
        <v>0</v>
      </c>
      <c r="H2474" s="21" t="str">
        <f>IFERROR(VLOOKUP(B2474,Especialidades!A$1:H$6224,6,FALSE),"")</f>
        <v/>
      </c>
      <c r="I2474" s="56" t="str">
        <f>IFERROR(VLOOKUP(B2474,Especialidades!A$1:H$6224,7,FALSE),"")</f>
        <v/>
      </c>
      <c r="J2474" s="56" t="str">
        <f>IFERROR(VLOOKUP(B2474,Especialidades!A$1:H$6224,5,FALSE),"")</f>
        <v/>
      </c>
      <c r="K2474" s="21" t="str">
        <f t="shared" si="115"/>
        <v/>
      </c>
      <c r="L2474" s="15"/>
      <c r="AZ2474" s="3"/>
      <c r="BD2474" s="1"/>
      <c r="BF2474" s="4"/>
    </row>
    <row r="2475" spans="1:58" ht="30" customHeight="1" x14ac:dyDescent="0.3">
      <c r="A2475" s="58" t="str">
        <f t="shared" si="116"/>
        <v/>
      </c>
      <c r="B2475" s="53"/>
      <c r="C2475" s="73" t="str">
        <f>IFERROR(VLOOKUP(B2475,Especialidades!A$1:H$6224,3,FALSE),"")</f>
        <v/>
      </c>
      <c r="D2475" s="74"/>
      <c r="E2475" s="21" t="str">
        <f>IFERROR(VLOOKUP(B2475,Especialidades!A$1:H$6224,4,FALSE),"")</f>
        <v/>
      </c>
      <c r="F2475" s="59"/>
      <c r="G2475" s="59">
        <f t="shared" si="114"/>
        <v>0</v>
      </c>
      <c r="H2475" s="21" t="str">
        <f>IFERROR(VLOOKUP(B2475,Especialidades!A$1:H$6224,6,FALSE),"")</f>
        <v/>
      </c>
      <c r="I2475" s="56" t="str">
        <f>IFERROR(VLOOKUP(B2475,Especialidades!A$1:H$6224,7,FALSE),"")</f>
        <v/>
      </c>
      <c r="J2475" s="56" t="str">
        <f>IFERROR(VLOOKUP(B2475,Especialidades!A$1:H$6224,5,FALSE),"")</f>
        <v/>
      </c>
      <c r="K2475" s="21" t="str">
        <f t="shared" si="115"/>
        <v/>
      </c>
      <c r="L2475" s="15"/>
      <c r="AZ2475" s="3"/>
      <c r="BD2475" s="1"/>
      <c r="BF2475" s="4"/>
    </row>
    <row r="2476" spans="1:58" ht="30" customHeight="1" x14ac:dyDescent="0.3">
      <c r="A2476" s="58" t="str">
        <f t="shared" si="116"/>
        <v/>
      </c>
      <c r="B2476" s="53"/>
      <c r="C2476" s="73" t="str">
        <f>IFERROR(VLOOKUP(B2476,Especialidades!A$1:H$6224,3,FALSE),"")</f>
        <v/>
      </c>
      <c r="D2476" s="74"/>
      <c r="E2476" s="21" t="str">
        <f>IFERROR(VLOOKUP(B2476,Especialidades!A$1:H$6224,4,FALSE),"")</f>
        <v/>
      </c>
      <c r="F2476" s="59"/>
      <c r="G2476" s="59">
        <f t="shared" si="114"/>
        <v>0</v>
      </c>
      <c r="H2476" s="21" t="str">
        <f>IFERROR(VLOOKUP(B2476,Especialidades!A$1:H$6224,6,FALSE),"")</f>
        <v/>
      </c>
      <c r="I2476" s="56" t="str">
        <f>IFERROR(VLOOKUP(B2476,Especialidades!A$1:H$6224,7,FALSE),"")</f>
        <v/>
      </c>
      <c r="J2476" s="56" t="str">
        <f>IFERROR(VLOOKUP(B2476,Especialidades!A$1:H$6224,5,FALSE),"")</f>
        <v/>
      </c>
      <c r="K2476" s="21" t="str">
        <f t="shared" si="115"/>
        <v/>
      </c>
      <c r="L2476" s="15"/>
      <c r="AZ2476" s="3"/>
      <c r="BD2476" s="1"/>
      <c r="BF2476" s="4"/>
    </row>
    <row r="2477" spans="1:58" ht="30" customHeight="1" x14ac:dyDescent="0.3">
      <c r="A2477" s="58" t="str">
        <f t="shared" si="116"/>
        <v/>
      </c>
      <c r="B2477" s="53"/>
      <c r="C2477" s="73" t="str">
        <f>IFERROR(VLOOKUP(B2477,Especialidades!A$1:H$6224,3,FALSE),"")</f>
        <v/>
      </c>
      <c r="D2477" s="74"/>
      <c r="E2477" s="21" t="str">
        <f>IFERROR(VLOOKUP(B2477,Especialidades!A$1:H$6224,4,FALSE),"")</f>
        <v/>
      </c>
      <c r="F2477" s="59"/>
      <c r="G2477" s="59">
        <f t="shared" si="114"/>
        <v>0</v>
      </c>
      <c r="H2477" s="21" t="str">
        <f>IFERROR(VLOOKUP(B2477,Especialidades!A$1:H$6224,6,FALSE),"")</f>
        <v/>
      </c>
      <c r="I2477" s="56" t="str">
        <f>IFERROR(VLOOKUP(B2477,Especialidades!A$1:H$6224,7,FALSE),"")</f>
        <v/>
      </c>
      <c r="J2477" s="56" t="str">
        <f>IFERROR(VLOOKUP(B2477,Especialidades!A$1:H$6224,5,FALSE),"")</f>
        <v/>
      </c>
      <c r="K2477" s="21" t="str">
        <f t="shared" si="115"/>
        <v/>
      </c>
      <c r="L2477" s="15"/>
      <c r="AZ2477" s="3"/>
      <c r="BD2477" s="1"/>
      <c r="BF2477" s="4"/>
    </row>
    <row r="2478" spans="1:58" ht="30" customHeight="1" x14ac:dyDescent="0.3">
      <c r="A2478" s="58" t="str">
        <f t="shared" si="116"/>
        <v/>
      </c>
      <c r="B2478" s="53"/>
      <c r="C2478" s="73" t="str">
        <f>IFERROR(VLOOKUP(B2478,Especialidades!A$1:H$6224,3,FALSE),"")</f>
        <v/>
      </c>
      <c r="D2478" s="74"/>
      <c r="E2478" s="21" t="str">
        <f>IFERROR(VLOOKUP(B2478,Especialidades!A$1:H$6224,4,FALSE),"")</f>
        <v/>
      </c>
      <c r="F2478" s="59"/>
      <c r="G2478" s="59">
        <f t="shared" si="114"/>
        <v>0</v>
      </c>
      <c r="H2478" s="21" t="str">
        <f>IFERROR(VLOOKUP(B2478,Especialidades!A$1:H$6224,6,FALSE),"")</f>
        <v/>
      </c>
      <c r="I2478" s="56" t="str">
        <f>IFERROR(VLOOKUP(B2478,Especialidades!A$1:H$6224,7,FALSE),"")</f>
        <v/>
      </c>
      <c r="J2478" s="56" t="str">
        <f>IFERROR(VLOOKUP(B2478,Especialidades!A$1:H$6224,5,FALSE),"")</f>
        <v/>
      </c>
      <c r="K2478" s="21" t="str">
        <f t="shared" si="115"/>
        <v/>
      </c>
      <c r="L2478" s="15"/>
      <c r="AZ2478" s="3"/>
      <c r="BD2478" s="1"/>
      <c r="BF2478" s="4"/>
    </row>
    <row r="2479" spans="1:58" ht="30" customHeight="1" x14ac:dyDescent="0.3">
      <c r="A2479" s="58" t="str">
        <f t="shared" si="116"/>
        <v/>
      </c>
      <c r="B2479" s="53"/>
      <c r="C2479" s="73" t="str">
        <f>IFERROR(VLOOKUP(B2479,Especialidades!A$1:H$6224,3,FALSE),"")</f>
        <v/>
      </c>
      <c r="D2479" s="74"/>
      <c r="E2479" s="21" t="str">
        <f>IFERROR(VLOOKUP(B2479,Especialidades!A$1:H$6224,4,FALSE),"")</f>
        <v/>
      </c>
      <c r="F2479" s="59"/>
      <c r="G2479" s="59">
        <f t="shared" si="114"/>
        <v>0</v>
      </c>
      <c r="H2479" s="21" t="str">
        <f>IFERROR(VLOOKUP(B2479,Especialidades!A$1:H$6224,6,FALSE),"")</f>
        <v/>
      </c>
      <c r="I2479" s="56" t="str">
        <f>IFERROR(VLOOKUP(B2479,Especialidades!A$1:H$6224,7,FALSE),"")</f>
        <v/>
      </c>
      <c r="J2479" s="56" t="str">
        <f>IFERROR(VLOOKUP(B2479,Especialidades!A$1:H$6224,5,FALSE),"")</f>
        <v/>
      </c>
      <c r="K2479" s="21" t="str">
        <f t="shared" si="115"/>
        <v/>
      </c>
      <c r="L2479" s="15"/>
      <c r="AZ2479" s="3"/>
      <c r="BD2479" s="1"/>
      <c r="BF2479" s="4"/>
    </row>
    <row r="2480" spans="1:58" ht="30" customHeight="1" x14ac:dyDescent="0.3">
      <c r="A2480" s="58" t="str">
        <f t="shared" si="116"/>
        <v/>
      </c>
      <c r="B2480" s="53"/>
      <c r="C2480" s="73" t="str">
        <f>IFERROR(VLOOKUP(B2480,Especialidades!A$1:H$6224,3,FALSE),"")</f>
        <v/>
      </c>
      <c r="D2480" s="74"/>
      <c r="E2480" s="21" t="str">
        <f>IFERROR(VLOOKUP(B2480,Especialidades!A$1:H$6224,4,FALSE),"")</f>
        <v/>
      </c>
      <c r="F2480" s="59"/>
      <c r="G2480" s="59">
        <f t="shared" si="114"/>
        <v>0</v>
      </c>
      <c r="H2480" s="21" t="str">
        <f>IFERROR(VLOOKUP(B2480,Especialidades!A$1:H$6224,6,FALSE),"")</f>
        <v/>
      </c>
      <c r="I2480" s="56" t="str">
        <f>IFERROR(VLOOKUP(B2480,Especialidades!A$1:H$6224,7,FALSE),"")</f>
        <v/>
      </c>
      <c r="J2480" s="56" t="str">
        <f>IFERROR(VLOOKUP(B2480,Especialidades!A$1:H$6224,5,FALSE),"")</f>
        <v/>
      </c>
      <c r="K2480" s="21" t="str">
        <f t="shared" si="115"/>
        <v/>
      </c>
      <c r="L2480" s="15"/>
      <c r="AZ2480" s="3"/>
      <c r="BD2480" s="1"/>
      <c r="BF2480" s="4"/>
    </row>
    <row r="2481" spans="1:58" ht="30" customHeight="1" x14ac:dyDescent="0.3">
      <c r="A2481" s="58" t="str">
        <f t="shared" si="116"/>
        <v/>
      </c>
      <c r="B2481" s="53"/>
      <c r="C2481" s="73" t="str">
        <f>IFERROR(VLOOKUP(B2481,Especialidades!A$1:H$6224,3,FALSE),"")</f>
        <v/>
      </c>
      <c r="D2481" s="74"/>
      <c r="E2481" s="21" t="str">
        <f>IFERROR(VLOOKUP(B2481,Especialidades!A$1:H$6224,4,FALSE),"")</f>
        <v/>
      </c>
      <c r="F2481" s="59"/>
      <c r="G2481" s="59">
        <f t="shared" si="114"/>
        <v>0</v>
      </c>
      <c r="H2481" s="21" t="str">
        <f>IFERROR(VLOOKUP(B2481,Especialidades!A$1:H$6224,6,FALSE),"")</f>
        <v/>
      </c>
      <c r="I2481" s="56" t="str">
        <f>IFERROR(VLOOKUP(B2481,Especialidades!A$1:H$6224,7,FALSE),"")</f>
        <v/>
      </c>
      <c r="J2481" s="56" t="str">
        <f>IFERROR(VLOOKUP(B2481,Especialidades!A$1:H$6224,5,FALSE),"")</f>
        <v/>
      </c>
      <c r="K2481" s="21" t="str">
        <f t="shared" si="115"/>
        <v/>
      </c>
      <c r="L2481" s="15"/>
      <c r="AZ2481" s="3"/>
      <c r="BD2481" s="1"/>
      <c r="BF2481" s="4"/>
    </row>
    <row r="2482" spans="1:58" ht="30" customHeight="1" x14ac:dyDescent="0.3">
      <c r="A2482" s="58" t="str">
        <f t="shared" si="116"/>
        <v/>
      </c>
      <c r="B2482" s="53"/>
      <c r="C2482" s="73" t="str">
        <f>IFERROR(VLOOKUP(B2482,Especialidades!A$1:H$6224,3,FALSE),"")</f>
        <v/>
      </c>
      <c r="D2482" s="74"/>
      <c r="E2482" s="21" t="str">
        <f>IFERROR(VLOOKUP(B2482,Especialidades!A$1:H$6224,4,FALSE),"")</f>
        <v/>
      </c>
      <c r="F2482" s="59"/>
      <c r="G2482" s="59">
        <f t="shared" si="114"/>
        <v>0</v>
      </c>
      <c r="H2482" s="21" t="str">
        <f>IFERROR(VLOOKUP(B2482,Especialidades!A$1:H$6224,6,FALSE),"")</f>
        <v/>
      </c>
      <c r="I2482" s="56" t="str">
        <f>IFERROR(VLOOKUP(B2482,Especialidades!A$1:H$6224,7,FALSE),"")</f>
        <v/>
      </c>
      <c r="J2482" s="56" t="str">
        <f>IFERROR(VLOOKUP(B2482,Especialidades!A$1:H$6224,5,FALSE),"")</f>
        <v/>
      </c>
      <c r="K2482" s="21" t="str">
        <f t="shared" si="115"/>
        <v/>
      </c>
      <c r="L2482" s="15"/>
      <c r="AZ2482" s="3"/>
      <c r="BD2482" s="1"/>
      <c r="BF2482" s="4"/>
    </row>
    <row r="2483" spans="1:58" ht="30" customHeight="1" x14ac:dyDescent="0.3">
      <c r="A2483" s="58" t="str">
        <f t="shared" si="116"/>
        <v/>
      </c>
      <c r="B2483" s="53"/>
      <c r="C2483" s="73" t="str">
        <f>IFERROR(VLOOKUP(B2483,Especialidades!A$1:H$6224,3,FALSE),"")</f>
        <v/>
      </c>
      <c r="D2483" s="74"/>
      <c r="E2483" s="21" t="str">
        <f>IFERROR(VLOOKUP(B2483,Especialidades!A$1:H$6224,4,FALSE),"")</f>
        <v/>
      </c>
      <c r="F2483" s="59"/>
      <c r="G2483" s="59">
        <f t="shared" si="114"/>
        <v>0</v>
      </c>
      <c r="H2483" s="21" t="str">
        <f>IFERROR(VLOOKUP(B2483,Especialidades!A$1:H$6224,6,FALSE),"")</f>
        <v/>
      </c>
      <c r="I2483" s="56" t="str">
        <f>IFERROR(VLOOKUP(B2483,Especialidades!A$1:H$6224,7,FALSE),"")</f>
        <v/>
      </c>
      <c r="J2483" s="56" t="str">
        <f>IFERROR(VLOOKUP(B2483,Especialidades!A$1:H$6224,5,FALSE),"")</f>
        <v/>
      </c>
      <c r="K2483" s="21" t="str">
        <f t="shared" si="115"/>
        <v/>
      </c>
      <c r="L2483" s="15"/>
      <c r="AZ2483" s="3"/>
      <c r="BD2483" s="1"/>
      <c r="BF2483" s="4"/>
    </row>
    <row r="2484" spans="1:58" ht="30" customHeight="1" x14ac:dyDescent="0.3">
      <c r="A2484" s="58" t="str">
        <f t="shared" si="116"/>
        <v/>
      </c>
      <c r="B2484" s="53"/>
      <c r="C2484" s="73" t="str">
        <f>IFERROR(VLOOKUP(B2484,Especialidades!A$1:H$6224,3,FALSE),"")</f>
        <v/>
      </c>
      <c r="D2484" s="74"/>
      <c r="E2484" s="21" t="str">
        <f>IFERROR(VLOOKUP(B2484,Especialidades!A$1:H$6224,4,FALSE),"")</f>
        <v/>
      </c>
      <c r="F2484" s="59"/>
      <c r="G2484" s="59">
        <f t="shared" si="114"/>
        <v>0</v>
      </c>
      <c r="H2484" s="21" t="str">
        <f>IFERROR(VLOOKUP(B2484,Especialidades!A$1:H$6224,6,FALSE),"")</f>
        <v/>
      </c>
      <c r="I2484" s="56" t="str">
        <f>IFERROR(VLOOKUP(B2484,Especialidades!A$1:H$6224,7,FALSE),"")</f>
        <v/>
      </c>
      <c r="J2484" s="56" t="str">
        <f>IFERROR(VLOOKUP(B2484,Especialidades!A$1:H$6224,5,FALSE),"")</f>
        <v/>
      </c>
      <c r="K2484" s="21" t="str">
        <f t="shared" si="115"/>
        <v/>
      </c>
      <c r="L2484" s="15"/>
      <c r="AZ2484" s="3"/>
      <c r="BD2484" s="1"/>
      <c r="BF2484" s="4"/>
    </row>
    <row r="2485" spans="1:58" ht="30" customHeight="1" x14ac:dyDescent="0.3">
      <c r="A2485" s="58" t="str">
        <f t="shared" si="116"/>
        <v/>
      </c>
      <c r="B2485" s="53"/>
      <c r="C2485" s="73" t="str">
        <f>IFERROR(VLOOKUP(B2485,Especialidades!A$1:H$6224,3,FALSE),"")</f>
        <v/>
      </c>
      <c r="D2485" s="74"/>
      <c r="E2485" s="21" t="str">
        <f>IFERROR(VLOOKUP(B2485,Especialidades!A$1:H$6224,4,FALSE),"")</f>
        <v/>
      </c>
      <c r="F2485" s="59"/>
      <c r="G2485" s="59">
        <f t="shared" si="114"/>
        <v>0</v>
      </c>
      <c r="H2485" s="21" t="str">
        <f>IFERROR(VLOOKUP(B2485,Especialidades!A$1:H$6224,6,FALSE),"")</f>
        <v/>
      </c>
      <c r="I2485" s="56" t="str">
        <f>IFERROR(VLOOKUP(B2485,Especialidades!A$1:H$6224,7,FALSE),"")</f>
        <v/>
      </c>
      <c r="J2485" s="56" t="str">
        <f>IFERROR(VLOOKUP(B2485,Especialidades!A$1:H$6224,5,FALSE),"")</f>
        <v/>
      </c>
      <c r="K2485" s="21" t="str">
        <f t="shared" si="115"/>
        <v/>
      </c>
      <c r="L2485" s="15"/>
      <c r="AZ2485" s="3"/>
      <c r="BD2485" s="1"/>
      <c r="BF2485" s="4"/>
    </row>
    <row r="2486" spans="1:58" ht="30" customHeight="1" x14ac:dyDescent="0.3">
      <c r="A2486" s="58" t="str">
        <f t="shared" si="116"/>
        <v/>
      </c>
      <c r="B2486" s="53"/>
      <c r="C2486" s="73" t="str">
        <f>IFERROR(VLOOKUP(B2486,Especialidades!A$1:H$6224,3,FALSE),"")</f>
        <v/>
      </c>
      <c r="D2486" s="74"/>
      <c r="E2486" s="21" t="str">
        <f>IFERROR(VLOOKUP(B2486,Especialidades!A$1:H$6224,4,FALSE),"")</f>
        <v/>
      </c>
      <c r="F2486" s="59"/>
      <c r="G2486" s="59">
        <f t="shared" si="114"/>
        <v>0</v>
      </c>
      <c r="H2486" s="21" t="str">
        <f>IFERROR(VLOOKUP(B2486,Especialidades!A$1:H$6224,6,FALSE),"")</f>
        <v/>
      </c>
      <c r="I2486" s="56" t="str">
        <f>IFERROR(VLOOKUP(B2486,Especialidades!A$1:H$6224,7,FALSE),"")</f>
        <v/>
      </c>
      <c r="J2486" s="56" t="str">
        <f>IFERROR(VLOOKUP(B2486,Especialidades!A$1:H$6224,5,FALSE),"")</f>
        <v/>
      </c>
      <c r="K2486" s="21" t="str">
        <f t="shared" si="115"/>
        <v/>
      </c>
      <c r="L2486" s="15"/>
      <c r="AZ2486" s="3"/>
      <c r="BD2486" s="1"/>
      <c r="BF2486" s="4"/>
    </row>
    <row r="2487" spans="1:58" ht="30" customHeight="1" x14ac:dyDescent="0.3">
      <c r="A2487" s="58" t="str">
        <f t="shared" si="116"/>
        <v/>
      </c>
      <c r="B2487" s="53"/>
      <c r="C2487" s="73" t="str">
        <f>IFERROR(VLOOKUP(B2487,Especialidades!A$1:H$6224,3,FALSE),"")</f>
        <v/>
      </c>
      <c r="D2487" s="74"/>
      <c r="E2487" s="21" t="str">
        <f>IFERROR(VLOOKUP(B2487,Especialidades!A$1:H$6224,4,FALSE),"")</f>
        <v/>
      </c>
      <c r="F2487" s="59"/>
      <c r="G2487" s="59">
        <f t="shared" si="114"/>
        <v>0</v>
      </c>
      <c r="H2487" s="21" t="str">
        <f>IFERROR(VLOOKUP(B2487,Especialidades!A$1:H$6224,6,FALSE),"")</f>
        <v/>
      </c>
      <c r="I2487" s="56" t="str">
        <f>IFERROR(VLOOKUP(B2487,Especialidades!A$1:H$6224,7,FALSE),"")</f>
        <v/>
      </c>
      <c r="J2487" s="56" t="str">
        <f>IFERROR(VLOOKUP(B2487,Especialidades!A$1:H$6224,5,FALSE),"")</f>
        <v/>
      </c>
      <c r="K2487" s="21" t="str">
        <f t="shared" si="115"/>
        <v/>
      </c>
      <c r="L2487" s="15"/>
      <c r="AZ2487" s="3"/>
      <c r="BD2487" s="1"/>
      <c r="BF2487" s="4"/>
    </row>
    <row r="2488" spans="1:58" ht="30" customHeight="1" x14ac:dyDescent="0.3">
      <c r="A2488" s="58" t="str">
        <f t="shared" si="116"/>
        <v/>
      </c>
      <c r="B2488" s="53"/>
      <c r="C2488" s="73" t="str">
        <f>IFERROR(VLOOKUP(B2488,Especialidades!A$1:H$6224,3,FALSE),"")</f>
        <v/>
      </c>
      <c r="D2488" s="74"/>
      <c r="E2488" s="21" t="str">
        <f>IFERROR(VLOOKUP(B2488,Especialidades!A$1:H$6224,4,FALSE),"")</f>
        <v/>
      </c>
      <c r="F2488" s="59"/>
      <c r="G2488" s="59">
        <f t="shared" si="114"/>
        <v>0</v>
      </c>
      <c r="H2488" s="21" t="str">
        <f>IFERROR(VLOOKUP(B2488,Especialidades!A$1:H$6224,6,FALSE),"")</f>
        <v/>
      </c>
      <c r="I2488" s="56" t="str">
        <f>IFERROR(VLOOKUP(B2488,Especialidades!A$1:H$6224,7,FALSE),"")</f>
        <v/>
      </c>
      <c r="J2488" s="56" t="str">
        <f>IFERROR(VLOOKUP(B2488,Especialidades!A$1:H$6224,5,FALSE),"")</f>
        <v/>
      </c>
      <c r="K2488" s="21" t="str">
        <f t="shared" si="115"/>
        <v/>
      </c>
      <c r="L2488" s="15"/>
      <c r="AZ2488" s="3"/>
      <c r="BD2488" s="1"/>
      <c r="BF2488" s="4"/>
    </row>
    <row r="2489" spans="1:58" ht="30" customHeight="1" x14ac:dyDescent="0.3">
      <c r="A2489" s="58" t="str">
        <f t="shared" si="116"/>
        <v/>
      </c>
      <c r="B2489" s="53"/>
      <c r="C2489" s="73" t="str">
        <f>IFERROR(VLOOKUP(B2489,Especialidades!A$1:H$6224,3,FALSE),"")</f>
        <v/>
      </c>
      <c r="D2489" s="74"/>
      <c r="E2489" s="21" t="str">
        <f>IFERROR(VLOOKUP(B2489,Especialidades!A$1:H$6224,4,FALSE),"")</f>
        <v/>
      </c>
      <c r="F2489" s="59"/>
      <c r="G2489" s="59">
        <f t="shared" si="114"/>
        <v>0</v>
      </c>
      <c r="H2489" s="21" t="str">
        <f>IFERROR(VLOOKUP(B2489,Especialidades!A$1:H$6224,6,FALSE),"")</f>
        <v/>
      </c>
      <c r="I2489" s="56" t="str">
        <f>IFERROR(VLOOKUP(B2489,Especialidades!A$1:H$6224,7,FALSE),"")</f>
        <v/>
      </c>
      <c r="J2489" s="56" t="str">
        <f>IFERROR(VLOOKUP(B2489,Especialidades!A$1:H$6224,5,FALSE),"")</f>
        <v/>
      </c>
      <c r="K2489" s="21" t="str">
        <f t="shared" si="115"/>
        <v/>
      </c>
      <c r="L2489" s="15"/>
      <c r="AZ2489" s="3"/>
      <c r="BD2489" s="1"/>
      <c r="BF2489" s="4"/>
    </row>
    <row r="2490" spans="1:58" ht="30" customHeight="1" x14ac:dyDescent="0.3">
      <c r="A2490" s="58" t="str">
        <f t="shared" si="116"/>
        <v/>
      </c>
      <c r="B2490" s="53"/>
      <c r="C2490" s="73" t="str">
        <f>IFERROR(VLOOKUP(B2490,Especialidades!A$1:H$6224,3,FALSE),"")</f>
        <v/>
      </c>
      <c r="D2490" s="74"/>
      <c r="E2490" s="21" t="str">
        <f>IFERROR(VLOOKUP(B2490,Especialidades!A$1:H$6224,4,FALSE),"")</f>
        <v/>
      </c>
      <c r="F2490" s="59"/>
      <c r="G2490" s="59">
        <f t="shared" si="114"/>
        <v>0</v>
      </c>
      <c r="H2490" s="21" t="str">
        <f>IFERROR(VLOOKUP(B2490,Especialidades!A$1:H$6224,6,FALSE),"")</f>
        <v/>
      </c>
      <c r="I2490" s="56" t="str">
        <f>IFERROR(VLOOKUP(B2490,Especialidades!A$1:H$6224,7,FALSE),"")</f>
        <v/>
      </c>
      <c r="J2490" s="56" t="str">
        <f>IFERROR(VLOOKUP(B2490,Especialidades!A$1:H$6224,5,FALSE),"")</f>
        <v/>
      </c>
      <c r="K2490" s="21" t="str">
        <f t="shared" si="115"/>
        <v/>
      </c>
      <c r="L2490" s="15"/>
      <c r="AZ2490" s="3"/>
      <c r="BD2490" s="1"/>
      <c r="BF2490" s="4"/>
    </row>
    <row r="2491" spans="1:58" ht="30" customHeight="1" x14ac:dyDescent="0.3">
      <c r="A2491" s="58" t="str">
        <f t="shared" si="116"/>
        <v/>
      </c>
      <c r="B2491" s="53"/>
      <c r="C2491" s="73" t="str">
        <f>IFERROR(VLOOKUP(B2491,Especialidades!A$1:H$6224,3,FALSE),"")</f>
        <v/>
      </c>
      <c r="D2491" s="74"/>
      <c r="E2491" s="21" t="str">
        <f>IFERROR(VLOOKUP(B2491,Especialidades!A$1:H$6224,4,FALSE),"")</f>
        <v/>
      </c>
      <c r="F2491" s="59"/>
      <c r="G2491" s="59">
        <f t="shared" si="114"/>
        <v>0</v>
      </c>
      <c r="H2491" s="21" t="str">
        <f>IFERROR(VLOOKUP(B2491,Especialidades!A$1:H$6224,6,FALSE),"")</f>
        <v/>
      </c>
      <c r="I2491" s="56" t="str">
        <f>IFERROR(VLOOKUP(B2491,Especialidades!A$1:H$6224,7,FALSE),"")</f>
        <v/>
      </c>
      <c r="J2491" s="56" t="str">
        <f>IFERROR(VLOOKUP(B2491,Especialidades!A$1:H$6224,5,FALSE),"")</f>
        <v/>
      </c>
      <c r="K2491" s="21" t="str">
        <f t="shared" si="115"/>
        <v/>
      </c>
      <c r="L2491" s="15"/>
      <c r="AZ2491" s="3"/>
      <c r="BD2491" s="1"/>
      <c r="BF2491" s="4"/>
    </row>
    <row r="2492" spans="1:58" ht="30" customHeight="1" x14ac:dyDescent="0.3">
      <c r="A2492" s="58" t="str">
        <f t="shared" si="116"/>
        <v/>
      </c>
      <c r="B2492" s="53"/>
      <c r="C2492" s="73" t="str">
        <f>IFERROR(VLOOKUP(B2492,Especialidades!A$1:H$6224,3,FALSE),"")</f>
        <v/>
      </c>
      <c r="D2492" s="74"/>
      <c r="E2492" s="21" t="str">
        <f>IFERROR(VLOOKUP(B2492,Especialidades!A$1:H$6224,4,FALSE),"")</f>
        <v/>
      </c>
      <c r="F2492" s="59"/>
      <c r="G2492" s="59">
        <f t="shared" si="114"/>
        <v>0</v>
      </c>
      <c r="H2492" s="21" t="str">
        <f>IFERROR(VLOOKUP(B2492,Especialidades!A$1:H$6224,6,FALSE),"")</f>
        <v/>
      </c>
      <c r="I2492" s="56" t="str">
        <f>IFERROR(VLOOKUP(B2492,Especialidades!A$1:H$6224,7,FALSE),"")</f>
        <v/>
      </c>
      <c r="J2492" s="56" t="str">
        <f>IFERROR(VLOOKUP(B2492,Especialidades!A$1:H$6224,5,FALSE),"")</f>
        <v/>
      </c>
      <c r="K2492" s="21" t="str">
        <f t="shared" si="115"/>
        <v/>
      </c>
      <c r="L2492" s="15"/>
      <c r="AZ2492" s="3"/>
      <c r="BD2492" s="1"/>
      <c r="BF2492" s="4"/>
    </row>
    <row r="2493" spans="1:58" ht="30" customHeight="1" x14ac:dyDescent="0.3">
      <c r="A2493" s="58" t="str">
        <f t="shared" si="116"/>
        <v/>
      </c>
      <c r="B2493" s="53"/>
      <c r="C2493" s="73" t="str">
        <f>IFERROR(VLOOKUP(B2493,Especialidades!A$1:H$6224,3,FALSE),"")</f>
        <v/>
      </c>
      <c r="D2493" s="74"/>
      <c r="E2493" s="21" t="str">
        <f>IFERROR(VLOOKUP(B2493,Especialidades!A$1:H$6224,4,FALSE),"")</f>
        <v/>
      </c>
      <c r="F2493" s="59"/>
      <c r="G2493" s="59">
        <f t="shared" si="114"/>
        <v>0</v>
      </c>
      <c r="H2493" s="21" t="str">
        <f>IFERROR(VLOOKUP(B2493,Especialidades!A$1:H$6224,6,FALSE),"")</f>
        <v/>
      </c>
      <c r="I2493" s="56" t="str">
        <f>IFERROR(VLOOKUP(B2493,Especialidades!A$1:H$6224,7,FALSE),"")</f>
        <v/>
      </c>
      <c r="J2493" s="56" t="str">
        <f>IFERROR(VLOOKUP(B2493,Especialidades!A$1:H$6224,5,FALSE),"")</f>
        <v/>
      </c>
      <c r="K2493" s="21" t="str">
        <f t="shared" si="115"/>
        <v/>
      </c>
      <c r="L2493" s="15"/>
      <c r="AZ2493" s="3"/>
      <c r="BD2493" s="1"/>
      <c r="BF2493" s="4"/>
    </row>
    <row r="2494" spans="1:58" ht="30" customHeight="1" x14ac:dyDescent="0.3">
      <c r="A2494" s="58" t="str">
        <f t="shared" si="116"/>
        <v/>
      </c>
      <c r="B2494" s="53"/>
      <c r="C2494" s="73" t="str">
        <f>IFERROR(VLOOKUP(B2494,Especialidades!A$1:H$6224,3,FALSE),"")</f>
        <v/>
      </c>
      <c r="D2494" s="74"/>
      <c r="E2494" s="21" t="str">
        <f>IFERROR(VLOOKUP(B2494,Especialidades!A$1:H$6224,4,FALSE),"")</f>
        <v/>
      </c>
      <c r="F2494" s="59"/>
      <c r="G2494" s="59">
        <f t="shared" si="114"/>
        <v>0</v>
      </c>
      <c r="H2494" s="21" t="str">
        <f>IFERROR(VLOOKUP(B2494,Especialidades!A$1:H$6224,6,FALSE),"")</f>
        <v/>
      </c>
      <c r="I2494" s="56" t="str">
        <f>IFERROR(VLOOKUP(B2494,Especialidades!A$1:H$6224,7,FALSE),"")</f>
        <v/>
      </c>
      <c r="J2494" s="56" t="str">
        <f>IFERROR(VLOOKUP(B2494,Especialidades!A$1:H$6224,5,FALSE),"")</f>
        <v/>
      </c>
      <c r="K2494" s="21" t="str">
        <f t="shared" si="115"/>
        <v/>
      </c>
      <c r="L2494" s="15"/>
      <c r="AZ2494" s="3"/>
      <c r="BD2494" s="1"/>
      <c r="BF2494" s="4"/>
    </row>
    <row r="2495" spans="1:58" ht="30" customHeight="1" x14ac:dyDescent="0.3">
      <c r="A2495" s="58" t="str">
        <f t="shared" si="116"/>
        <v/>
      </c>
      <c r="B2495" s="53"/>
      <c r="C2495" s="73" t="str">
        <f>IFERROR(VLOOKUP(B2495,Especialidades!A$1:H$6224,3,FALSE),"")</f>
        <v/>
      </c>
      <c r="D2495" s="74"/>
      <c r="E2495" s="21" t="str">
        <f>IFERROR(VLOOKUP(B2495,Especialidades!A$1:H$6224,4,FALSE),"")</f>
        <v/>
      </c>
      <c r="F2495" s="59"/>
      <c r="G2495" s="59">
        <f t="shared" si="114"/>
        <v>0</v>
      </c>
      <c r="H2495" s="21" t="str">
        <f>IFERROR(VLOOKUP(B2495,Especialidades!A$1:H$6224,6,FALSE),"")</f>
        <v/>
      </c>
      <c r="I2495" s="56" t="str">
        <f>IFERROR(VLOOKUP(B2495,Especialidades!A$1:H$6224,7,FALSE),"")</f>
        <v/>
      </c>
      <c r="J2495" s="56" t="str">
        <f>IFERROR(VLOOKUP(B2495,Especialidades!A$1:H$6224,5,FALSE),"")</f>
        <v/>
      </c>
      <c r="K2495" s="21" t="str">
        <f t="shared" si="115"/>
        <v/>
      </c>
      <c r="L2495" s="15"/>
      <c r="AZ2495" s="3"/>
      <c r="BD2495" s="1"/>
      <c r="BF2495" s="4"/>
    </row>
    <row r="2496" spans="1:58" ht="30" customHeight="1" x14ac:dyDescent="0.3">
      <c r="A2496" s="58" t="str">
        <f t="shared" si="116"/>
        <v/>
      </c>
      <c r="B2496" s="53"/>
      <c r="C2496" s="73" t="str">
        <f>IFERROR(VLOOKUP(B2496,Especialidades!A$1:H$6224,3,FALSE),"")</f>
        <v/>
      </c>
      <c r="D2496" s="74"/>
      <c r="E2496" s="21" t="str">
        <f>IFERROR(VLOOKUP(B2496,Especialidades!A$1:H$6224,4,FALSE),"")</f>
        <v/>
      </c>
      <c r="F2496" s="59"/>
      <c r="G2496" s="59">
        <f t="shared" si="114"/>
        <v>0</v>
      </c>
      <c r="H2496" s="21" t="str">
        <f>IFERROR(VLOOKUP(B2496,Especialidades!A$1:H$6224,6,FALSE),"")</f>
        <v/>
      </c>
      <c r="I2496" s="56" t="str">
        <f>IFERROR(VLOOKUP(B2496,Especialidades!A$1:H$6224,7,FALSE),"")</f>
        <v/>
      </c>
      <c r="J2496" s="56" t="str">
        <f>IFERROR(VLOOKUP(B2496,Especialidades!A$1:H$6224,5,FALSE),"")</f>
        <v/>
      </c>
      <c r="K2496" s="21" t="str">
        <f t="shared" si="115"/>
        <v/>
      </c>
      <c r="L2496" s="15"/>
      <c r="AZ2496" s="3"/>
      <c r="BD2496" s="1"/>
      <c r="BF2496" s="4"/>
    </row>
    <row r="2497" spans="1:58" ht="30" customHeight="1" x14ac:dyDescent="0.3">
      <c r="A2497" s="58" t="str">
        <f t="shared" si="116"/>
        <v/>
      </c>
      <c r="B2497" s="53"/>
      <c r="C2497" s="73" t="str">
        <f>IFERROR(VLOOKUP(B2497,Especialidades!A$1:H$6224,3,FALSE),"")</f>
        <v/>
      </c>
      <c r="D2497" s="74"/>
      <c r="E2497" s="21" t="str">
        <f>IFERROR(VLOOKUP(B2497,Especialidades!A$1:H$6224,4,FALSE),"")</f>
        <v/>
      </c>
      <c r="F2497" s="59"/>
      <c r="G2497" s="59">
        <f t="shared" si="114"/>
        <v>0</v>
      </c>
      <c r="H2497" s="21" t="str">
        <f>IFERROR(VLOOKUP(B2497,Especialidades!A$1:H$6224,6,FALSE),"")</f>
        <v/>
      </c>
      <c r="I2497" s="56" t="str">
        <f>IFERROR(VLOOKUP(B2497,Especialidades!A$1:H$6224,7,FALSE),"")</f>
        <v/>
      </c>
      <c r="J2497" s="56" t="str">
        <f>IFERROR(VLOOKUP(B2497,Especialidades!A$1:H$6224,5,FALSE),"")</f>
        <v/>
      </c>
      <c r="K2497" s="21" t="str">
        <f t="shared" si="115"/>
        <v/>
      </c>
      <c r="L2497" s="15"/>
      <c r="AZ2497" s="3"/>
      <c r="BD2497" s="1"/>
      <c r="BF2497" s="4"/>
    </row>
    <row r="2498" spans="1:58" ht="30" customHeight="1" x14ac:dyDescent="0.3">
      <c r="A2498" s="58" t="str">
        <f t="shared" si="116"/>
        <v/>
      </c>
      <c r="B2498" s="53"/>
      <c r="C2498" s="73" t="str">
        <f>IFERROR(VLOOKUP(B2498,Especialidades!A$1:H$6224,3,FALSE),"")</f>
        <v/>
      </c>
      <c r="D2498" s="74"/>
      <c r="E2498" s="21" t="str">
        <f>IFERROR(VLOOKUP(B2498,Especialidades!A$1:H$6224,4,FALSE),"")</f>
        <v/>
      </c>
      <c r="F2498" s="59"/>
      <c r="G2498" s="59">
        <f t="shared" si="114"/>
        <v>0</v>
      </c>
      <c r="H2498" s="21" t="str">
        <f>IFERROR(VLOOKUP(B2498,Especialidades!A$1:H$6224,6,FALSE),"")</f>
        <v/>
      </c>
      <c r="I2498" s="56" t="str">
        <f>IFERROR(VLOOKUP(B2498,Especialidades!A$1:H$6224,7,FALSE),"")</f>
        <v/>
      </c>
      <c r="J2498" s="56" t="str">
        <f>IFERROR(VLOOKUP(B2498,Especialidades!A$1:H$6224,5,FALSE),"")</f>
        <v/>
      </c>
      <c r="K2498" s="21" t="str">
        <f t="shared" si="115"/>
        <v/>
      </c>
      <c r="L2498" s="15"/>
      <c r="AZ2498" s="3"/>
      <c r="BD2498" s="1"/>
      <c r="BF2498" s="4"/>
    </row>
    <row r="2499" spans="1:58" ht="30" customHeight="1" x14ac:dyDescent="0.3">
      <c r="A2499" s="58" t="str">
        <f t="shared" si="116"/>
        <v/>
      </c>
      <c r="B2499" s="53"/>
      <c r="C2499" s="73" t="str">
        <f>IFERROR(VLOOKUP(B2499,Especialidades!A$1:H$6224,3,FALSE),"")</f>
        <v/>
      </c>
      <c r="D2499" s="74"/>
      <c r="E2499" s="21" t="str">
        <f>IFERROR(VLOOKUP(B2499,Especialidades!A$1:H$6224,4,FALSE),"")</f>
        <v/>
      </c>
      <c r="F2499" s="59"/>
      <c r="G2499" s="59">
        <f t="shared" si="114"/>
        <v>0</v>
      </c>
      <c r="H2499" s="21" t="str">
        <f>IFERROR(VLOOKUP(B2499,Especialidades!A$1:H$6224,6,FALSE),"")</f>
        <v/>
      </c>
      <c r="I2499" s="56" t="str">
        <f>IFERROR(VLOOKUP(B2499,Especialidades!A$1:H$6224,7,FALSE),"")</f>
        <v/>
      </c>
      <c r="J2499" s="56" t="str">
        <f>IFERROR(VLOOKUP(B2499,Especialidades!A$1:H$6224,5,FALSE),"")</f>
        <v/>
      </c>
      <c r="K2499" s="21" t="str">
        <f t="shared" si="115"/>
        <v/>
      </c>
      <c r="L2499" s="15"/>
      <c r="AZ2499" s="3"/>
      <c r="BD2499" s="1"/>
      <c r="BF2499" s="4"/>
    </row>
    <row r="2500" spans="1:58" ht="30" customHeight="1" x14ac:dyDescent="0.3">
      <c r="A2500" s="58" t="str">
        <f t="shared" si="116"/>
        <v/>
      </c>
      <c r="B2500" s="53"/>
      <c r="C2500" s="73" t="str">
        <f>IFERROR(VLOOKUP(B2500,Especialidades!A$1:H$6224,3,FALSE),"")</f>
        <v/>
      </c>
      <c r="D2500" s="74"/>
      <c r="E2500" s="21" t="str">
        <f>IFERROR(VLOOKUP(B2500,Especialidades!A$1:H$6224,4,FALSE),"")</f>
        <v/>
      </c>
      <c r="F2500" s="59"/>
      <c r="G2500" s="59">
        <f t="shared" si="114"/>
        <v>0</v>
      </c>
      <c r="H2500" s="21" t="str">
        <f>IFERROR(VLOOKUP(B2500,Especialidades!A$1:H$6224,6,FALSE),"")</f>
        <v/>
      </c>
      <c r="I2500" s="56" t="str">
        <f>IFERROR(VLOOKUP(B2500,Especialidades!A$1:H$6224,7,FALSE),"")</f>
        <v/>
      </c>
      <c r="J2500" s="56" t="str">
        <f>IFERROR(VLOOKUP(B2500,Especialidades!A$1:H$6224,5,FALSE),"")</f>
        <v/>
      </c>
      <c r="K2500" s="21" t="str">
        <f t="shared" si="115"/>
        <v/>
      </c>
      <c r="L2500" s="15"/>
      <c r="AZ2500" s="3"/>
      <c r="BD2500" s="1"/>
      <c r="BF2500" s="4"/>
    </row>
    <row r="2501" spans="1:58" ht="30" customHeight="1" x14ac:dyDescent="0.3">
      <c r="A2501" s="58" t="str">
        <f t="shared" si="116"/>
        <v/>
      </c>
      <c r="B2501" s="53"/>
      <c r="C2501" s="73" t="str">
        <f>IFERROR(VLOOKUP(B2501,Especialidades!A$1:H$6224,3,FALSE),"")</f>
        <v/>
      </c>
      <c r="D2501" s="74"/>
      <c r="E2501" s="21" t="str">
        <f>IFERROR(VLOOKUP(B2501,Especialidades!A$1:H$6224,4,FALSE),"")</f>
        <v/>
      </c>
      <c r="F2501" s="59"/>
      <c r="G2501" s="59">
        <f t="shared" si="114"/>
        <v>0</v>
      </c>
      <c r="H2501" s="21" t="str">
        <f>IFERROR(VLOOKUP(B2501,Especialidades!A$1:H$6224,6,FALSE),"")</f>
        <v/>
      </c>
      <c r="I2501" s="56" t="str">
        <f>IFERROR(VLOOKUP(B2501,Especialidades!A$1:H$6224,7,FALSE),"")</f>
        <v/>
      </c>
      <c r="J2501" s="56" t="str">
        <f>IFERROR(VLOOKUP(B2501,Especialidades!A$1:H$6224,5,FALSE),"")</f>
        <v/>
      </c>
      <c r="K2501" s="21" t="str">
        <f t="shared" si="115"/>
        <v/>
      </c>
      <c r="L2501" s="15"/>
      <c r="AZ2501" s="3"/>
      <c r="BD2501" s="1"/>
      <c r="BF2501" s="4"/>
    </row>
    <row r="2502" spans="1:58" ht="30" customHeight="1" x14ac:dyDescent="0.3">
      <c r="A2502" s="58" t="str">
        <f t="shared" si="116"/>
        <v/>
      </c>
      <c r="B2502" s="53"/>
      <c r="C2502" s="73" t="str">
        <f>IFERROR(VLOOKUP(B2502,Especialidades!A$1:H$6224,3,FALSE),"")</f>
        <v/>
      </c>
      <c r="D2502" s="74"/>
      <c r="E2502" s="21" t="str">
        <f>IFERROR(VLOOKUP(B2502,Especialidades!A$1:H$6224,4,FALSE),"")</f>
        <v/>
      </c>
      <c r="F2502" s="59"/>
      <c r="G2502" s="59">
        <f t="shared" si="114"/>
        <v>0</v>
      </c>
      <c r="H2502" s="21" t="str">
        <f>IFERROR(VLOOKUP(B2502,Especialidades!A$1:H$6224,6,FALSE),"")</f>
        <v/>
      </c>
      <c r="I2502" s="56" t="str">
        <f>IFERROR(VLOOKUP(B2502,Especialidades!A$1:H$6224,7,FALSE),"")</f>
        <v/>
      </c>
      <c r="J2502" s="56" t="str">
        <f>IFERROR(VLOOKUP(B2502,Especialidades!A$1:H$6224,5,FALSE),"")</f>
        <v/>
      </c>
      <c r="K2502" s="21" t="str">
        <f t="shared" si="115"/>
        <v/>
      </c>
      <c r="L2502" s="15"/>
      <c r="AZ2502" s="3"/>
      <c r="BD2502" s="1"/>
      <c r="BF2502" s="4"/>
    </row>
    <row r="2503" spans="1:58" ht="30" customHeight="1" x14ac:dyDescent="0.3">
      <c r="A2503" s="58" t="str">
        <f t="shared" si="116"/>
        <v/>
      </c>
      <c r="B2503" s="53"/>
      <c r="C2503" s="73" t="str">
        <f>IFERROR(VLOOKUP(B2503,Especialidades!A$1:H$6224,3,FALSE),"")</f>
        <v/>
      </c>
      <c r="D2503" s="74"/>
      <c r="E2503" s="21" t="str">
        <f>IFERROR(VLOOKUP(B2503,Especialidades!A$1:H$6224,4,FALSE),"")</f>
        <v/>
      </c>
      <c r="F2503" s="59"/>
      <c r="G2503" s="59">
        <f t="shared" si="114"/>
        <v>0</v>
      </c>
      <c r="H2503" s="21" t="str">
        <f>IFERROR(VLOOKUP(B2503,Especialidades!A$1:H$6224,6,FALSE),"")</f>
        <v/>
      </c>
      <c r="I2503" s="56" t="str">
        <f>IFERROR(VLOOKUP(B2503,Especialidades!A$1:H$6224,7,FALSE),"")</f>
        <v/>
      </c>
      <c r="J2503" s="56" t="str">
        <f>IFERROR(VLOOKUP(B2503,Especialidades!A$1:H$6224,5,FALSE),"")</f>
        <v/>
      </c>
      <c r="K2503" s="21" t="str">
        <f t="shared" si="115"/>
        <v/>
      </c>
      <c r="L2503" s="15"/>
      <c r="AZ2503" s="3"/>
      <c r="BD2503" s="1"/>
      <c r="BF2503" s="4"/>
    </row>
    <row r="2504" spans="1:58" ht="30" customHeight="1" x14ac:dyDescent="0.3">
      <c r="A2504" s="58" t="str">
        <f t="shared" si="116"/>
        <v/>
      </c>
      <c r="B2504" s="53"/>
      <c r="C2504" s="73" t="str">
        <f>IFERROR(VLOOKUP(B2504,Especialidades!A$1:H$6224,3,FALSE),"")</f>
        <v/>
      </c>
      <c r="D2504" s="74"/>
      <c r="E2504" s="21" t="str">
        <f>IFERROR(VLOOKUP(B2504,Especialidades!A$1:H$6224,4,FALSE),"")</f>
        <v/>
      </c>
      <c r="F2504" s="59"/>
      <c r="G2504" s="59">
        <f t="shared" si="114"/>
        <v>0</v>
      </c>
      <c r="H2504" s="21" t="str">
        <f>IFERROR(VLOOKUP(B2504,Especialidades!A$1:H$6224,6,FALSE),"")</f>
        <v/>
      </c>
      <c r="I2504" s="56" t="str">
        <f>IFERROR(VLOOKUP(B2504,Especialidades!A$1:H$6224,7,FALSE),"")</f>
        <v/>
      </c>
      <c r="J2504" s="56" t="str">
        <f>IFERROR(VLOOKUP(B2504,Especialidades!A$1:H$6224,5,FALSE),"")</f>
        <v/>
      </c>
      <c r="K2504" s="21" t="str">
        <f t="shared" si="115"/>
        <v/>
      </c>
      <c r="L2504" s="15"/>
      <c r="AZ2504" s="3"/>
      <c r="BD2504" s="1"/>
      <c r="BF2504" s="4"/>
    </row>
    <row r="2505" spans="1:58" ht="30" customHeight="1" x14ac:dyDescent="0.3">
      <c r="A2505" s="58" t="str">
        <f t="shared" si="116"/>
        <v/>
      </c>
      <c r="B2505" s="53"/>
      <c r="C2505" s="73" t="str">
        <f>IFERROR(VLOOKUP(B2505,Especialidades!A$1:H$6224,3,FALSE),"")</f>
        <v/>
      </c>
      <c r="D2505" s="74"/>
      <c r="E2505" s="21" t="str">
        <f>IFERROR(VLOOKUP(B2505,Especialidades!A$1:H$6224,4,FALSE),"")</f>
        <v/>
      </c>
      <c r="F2505" s="59"/>
      <c r="G2505" s="59">
        <f t="shared" si="114"/>
        <v>0</v>
      </c>
      <c r="H2505" s="21" t="str">
        <f>IFERROR(VLOOKUP(B2505,Especialidades!A$1:H$6224,6,FALSE),"")</f>
        <v/>
      </c>
      <c r="I2505" s="56" t="str">
        <f>IFERROR(VLOOKUP(B2505,Especialidades!A$1:H$6224,7,FALSE),"")</f>
        <v/>
      </c>
      <c r="J2505" s="56" t="str">
        <f>IFERROR(VLOOKUP(B2505,Especialidades!A$1:H$6224,5,FALSE),"")</f>
        <v/>
      </c>
      <c r="K2505" s="21" t="str">
        <f t="shared" si="115"/>
        <v/>
      </c>
      <c r="L2505" s="15"/>
      <c r="AZ2505" s="3"/>
      <c r="BD2505" s="1"/>
      <c r="BF2505" s="4"/>
    </row>
    <row r="2506" spans="1:58" ht="30" customHeight="1" x14ac:dyDescent="0.3">
      <c r="A2506" s="58" t="str">
        <f t="shared" si="116"/>
        <v/>
      </c>
      <c r="B2506" s="53"/>
      <c r="C2506" s="73" t="str">
        <f>IFERROR(VLOOKUP(B2506,Especialidades!A$1:H$6224,3,FALSE),"")</f>
        <v/>
      </c>
      <c r="D2506" s="74"/>
      <c r="E2506" s="21" t="str">
        <f>IFERROR(VLOOKUP(B2506,Especialidades!A$1:H$6224,4,FALSE),"")</f>
        <v/>
      </c>
      <c r="F2506" s="59"/>
      <c r="G2506" s="59">
        <f t="shared" si="114"/>
        <v>0</v>
      </c>
      <c r="H2506" s="21" t="str">
        <f>IFERROR(VLOOKUP(B2506,Especialidades!A$1:H$6224,6,FALSE),"")</f>
        <v/>
      </c>
      <c r="I2506" s="56" t="str">
        <f>IFERROR(VLOOKUP(B2506,Especialidades!A$1:H$6224,7,FALSE),"")</f>
        <v/>
      </c>
      <c r="J2506" s="56" t="str">
        <f>IFERROR(VLOOKUP(B2506,Especialidades!A$1:H$6224,5,FALSE),"")</f>
        <v/>
      </c>
      <c r="K2506" s="21" t="str">
        <f t="shared" si="115"/>
        <v/>
      </c>
      <c r="L2506" s="15"/>
      <c r="AZ2506" s="3"/>
      <c r="BD2506" s="1"/>
      <c r="BF2506" s="4"/>
    </row>
    <row r="2507" spans="1:58" ht="30" customHeight="1" x14ac:dyDescent="0.3">
      <c r="A2507" s="58" t="str">
        <f t="shared" si="116"/>
        <v/>
      </c>
      <c r="B2507" s="53"/>
      <c r="C2507" s="73" t="str">
        <f>IFERROR(VLOOKUP(B2507,Especialidades!A$1:H$6224,3,FALSE),"")</f>
        <v/>
      </c>
      <c r="D2507" s="74"/>
      <c r="E2507" s="21" t="str">
        <f>IFERROR(VLOOKUP(B2507,Especialidades!A$1:H$6224,4,FALSE),"")</f>
        <v/>
      </c>
      <c r="F2507" s="59"/>
      <c r="G2507" s="59">
        <f t="shared" si="114"/>
        <v>0</v>
      </c>
      <c r="H2507" s="21" t="str">
        <f>IFERROR(VLOOKUP(B2507,Especialidades!A$1:H$6224,6,FALSE),"")</f>
        <v/>
      </c>
      <c r="I2507" s="56" t="str">
        <f>IFERROR(VLOOKUP(B2507,Especialidades!A$1:H$6224,7,FALSE),"")</f>
        <v/>
      </c>
      <c r="J2507" s="56" t="str">
        <f>IFERROR(VLOOKUP(B2507,Especialidades!A$1:H$6224,5,FALSE),"")</f>
        <v/>
      </c>
      <c r="K2507" s="21" t="str">
        <f t="shared" si="115"/>
        <v/>
      </c>
      <c r="L2507" s="15"/>
      <c r="AZ2507" s="3"/>
      <c r="BD2507" s="1"/>
      <c r="BF2507" s="4"/>
    </row>
    <row r="2508" spans="1:58" ht="30" customHeight="1" x14ac:dyDescent="0.3">
      <c r="A2508" s="58" t="str">
        <f t="shared" si="116"/>
        <v/>
      </c>
      <c r="B2508" s="53"/>
      <c r="C2508" s="73" t="str">
        <f>IFERROR(VLOOKUP(B2508,Especialidades!A$1:H$6224,3,FALSE),"")</f>
        <v/>
      </c>
      <c r="D2508" s="74"/>
      <c r="E2508" s="21" t="str">
        <f>IFERROR(VLOOKUP(B2508,Especialidades!A$1:H$6224,4,FALSE),"")</f>
        <v/>
      </c>
      <c r="F2508" s="59"/>
      <c r="G2508" s="59">
        <f t="shared" si="114"/>
        <v>0</v>
      </c>
      <c r="H2508" s="21" t="str">
        <f>IFERROR(VLOOKUP(B2508,Especialidades!A$1:H$6224,6,FALSE),"")</f>
        <v/>
      </c>
      <c r="I2508" s="56" t="str">
        <f>IFERROR(VLOOKUP(B2508,Especialidades!A$1:H$6224,7,FALSE),"")</f>
        <v/>
      </c>
      <c r="J2508" s="56" t="str">
        <f>IFERROR(VLOOKUP(B2508,Especialidades!A$1:H$6224,5,FALSE),"")</f>
        <v/>
      </c>
      <c r="K2508" s="21" t="str">
        <f t="shared" si="115"/>
        <v/>
      </c>
      <c r="L2508" s="15"/>
      <c r="AZ2508" s="3"/>
      <c r="BD2508" s="1"/>
      <c r="BF2508" s="4"/>
    </row>
    <row r="2509" spans="1:58" ht="30" customHeight="1" x14ac:dyDescent="0.3">
      <c r="A2509" s="58" t="str">
        <f t="shared" si="116"/>
        <v/>
      </c>
      <c r="B2509" s="53"/>
      <c r="C2509" s="73" t="str">
        <f>IFERROR(VLOOKUP(B2509,Especialidades!A$1:H$6224,3,FALSE),"")</f>
        <v/>
      </c>
      <c r="D2509" s="74"/>
      <c r="E2509" s="21" t="str">
        <f>IFERROR(VLOOKUP(B2509,Especialidades!A$1:H$6224,4,FALSE),"")</f>
        <v/>
      </c>
      <c r="F2509" s="59"/>
      <c r="G2509" s="59">
        <f t="shared" ref="G2509:G2572" si="117">SUMIF(B:B, B2509,F:F)</f>
        <v>0</v>
      </c>
      <c r="H2509" s="21" t="str">
        <f>IFERROR(VLOOKUP(B2509,Especialidades!A$1:H$6224,6,FALSE),"")</f>
        <v/>
      </c>
      <c r="I2509" s="56" t="str">
        <f>IFERROR(VLOOKUP(B2509,Especialidades!A$1:H$6224,7,FALSE),"")</f>
        <v/>
      </c>
      <c r="J2509" s="56" t="str">
        <f>IFERROR(VLOOKUP(B2509,Especialidades!A$1:H$6224,5,FALSE),"")</f>
        <v/>
      </c>
      <c r="K2509" s="21" t="str">
        <f t="shared" ref="K2509:K2572" si="118">IFERROR(E2509*F2509,"")</f>
        <v/>
      </c>
      <c r="L2509" s="15"/>
      <c r="AZ2509" s="3"/>
      <c r="BD2509" s="1"/>
      <c r="BF2509" s="4"/>
    </row>
    <row r="2510" spans="1:58" ht="30" customHeight="1" x14ac:dyDescent="0.3">
      <c r="A2510" s="58" t="str">
        <f t="shared" ref="A2510:A2573" si="119">IF(ISBLANK(B2509),"",+A2509+1)</f>
        <v/>
      </c>
      <c r="B2510" s="53"/>
      <c r="C2510" s="73" t="str">
        <f>IFERROR(VLOOKUP(B2510,Especialidades!A$1:H$6224,3,FALSE),"")</f>
        <v/>
      </c>
      <c r="D2510" s="74"/>
      <c r="E2510" s="21" t="str">
        <f>IFERROR(VLOOKUP(B2510,Especialidades!A$1:H$6224,4,FALSE),"")</f>
        <v/>
      </c>
      <c r="F2510" s="59"/>
      <c r="G2510" s="59">
        <f t="shared" si="117"/>
        <v>0</v>
      </c>
      <c r="H2510" s="21" t="str">
        <f>IFERROR(VLOOKUP(B2510,Especialidades!A$1:H$6224,6,FALSE),"")</f>
        <v/>
      </c>
      <c r="I2510" s="56" t="str">
        <f>IFERROR(VLOOKUP(B2510,Especialidades!A$1:H$6224,7,FALSE),"")</f>
        <v/>
      </c>
      <c r="J2510" s="56" t="str">
        <f>IFERROR(VLOOKUP(B2510,Especialidades!A$1:H$6224,5,FALSE),"")</f>
        <v/>
      </c>
      <c r="K2510" s="21" t="str">
        <f t="shared" si="118"/>
        <v/>
      </c>
      <c r="L2510" s="15"/>
      <c r="AZ2510" s="3"/>
      <c r="BD2510" s="1"/>
      <c r="BF2510" s="4"/>
    </row>
    <row r="2511" spans="1:58" ht="30" customHeight="1" x14ac:dyDescent="0.3">
      <c r="A2511" s="58" t="str">
        <f t="shared" si="119"/>
        <v/>
      </c>
      <c r="B2511" s="53"/>
      <c r="C2511" s="73" t="str">
        <f>IFERROR(VLOOKUP(B2511,Especialidades!A$1:H$6224,3,FALSE),"")</f>
        <v/>
      </c>
      <c r="D2511" s="74"/>
      <c r="E2511" s="21" t="str">
        <f>IFERROR(VLOOKUP(B2511,Especialidades!A$1:H$6224,4,FALSE),"")</f>
        <v/>
      </c>
      <c r="F2511" s="59"/>
      <c r="G2511" s="59">
        <f t="shared" si="117"/>
        <v>0</v>
      </c>
      <c r="H2511" s="21" t="str">
        <f>IFERROR(VLOOKUP(B2511,Especialidades!A$1:H$6224,6,FALSE),"")</f>
        <v/>
      </c>
      <c r="I2511" s="56" t="str">
        <f>IFERROR(VLOOKUP(B2511,Especialidades!A$1:H$6224,7,FALSE),"")</f>
        <v/>
      </c>
      <c r="J2511" s="56" t="str">
        <f>IFERROR(VLOOKUP(B2511,Especialidades!A$1:H$6224,5,FALSE),"")</f>
        <v/>
      </c>
      <c r="K2511" s="21" t="str">
        <f t="shared" si="118"/>
        <v/>
      </c>
      <c r="L2511" s="15"/>
      <c r="AZ2511" s="3"/>
      <c r="BD2511" s="1"/>
      <c r="BF2511" s="4"/>
    </row>
    <row r="2512" spans="1:58" ht="30" customHeight="1" x14ac:dyDescent="0.3">
      <c r="A2512" s="58" t="str">
        <f t="shared" si="119"/>
        <v/>
      </c>
      <c r="B2512" s="53"/>
      <c r="C2512" s="73" t="str">
        <f>IFERROR(VLOOKUP(B2512,Especialidades!A$1:H$6224,3,FALSE),"")</f>
        <v/>
      </c>
      <c r="D2512" s="74"/>
      <c r="E2512" s="21" t="str">
        <f>IFERROR(VLOOKUP(B2512,Especialidades!A$1:H$6224,4,FALSE),"")</f>
        <v/>
      </c>
      <c r="F2512" s="59"/>
      <c r="G2512" s="59">
        <f t="shared" si="117"/>
        <v>0</v>
      </c>
      <c r="H2512" s="21" t="str">
        <f>IFERROR(VLOOKUP(B2512,Especialidades!A$1:H$6224,6,FALSE),"")</f>
        <v/>
      </c>
      <c r="I2512" s="56" t="str">
        <f>IFERROR(VLOOKUP(B2512,Especialidades!A$1:H$6224,7,FALSE),"")</f>
        <v/>
      </c>
      <c r="J2512" s="56" t="str">
        <f>IFERROR(VLOOKUP(B2512,Especialidades!A$1:H$6224,5,FALSE),"")</f>
        <v/>
      </c>
      <c r="K2512" s="21" t="str">
        <f t="shared" si="118"/>
        <v/>
      </c>
      <c r="L2512" s="15"/>
      <c r="AZ2512" s="3"/>
      <c r="BD2512" s="1"/>
      <c r="BF2512" s="4"/>
    </row>
    <row r="2513" spans="1:58" ht="30" customHeight="1" x14ac:dyDescent="0.3">
      <c r="A2513" s="58" t="str">
        <f t="shared" si="119"/>
        <v/>
      </c>
      <c r="B2513" s="53"/>
      <c r="C2513" s="73" t="str">
        <f>IFERROR(VLOOKUP(B2513,Especialidades!A$1:H$6224,3,FALSE),"")</f>
        <v/>
      </c>
      <c r="D2513" s="74"/>
      <c r="E2513" s="21" t="str">
        <f>IFERROR(VLOOKUP(B2513,Especialidades!A$1:H$6224,4,FALSE),"")</f>
        <v/>
      </c>
      <c r="F2513" s="59"/>
      <c r="G2513" s="59">
        <f t="shared" si="117"/>
        <v>0</v>
      </c>
      <c r="H2513" s="21" t="str">
        <f>IFERROR(VLOOKUP(B2513,Especialidades!A$1:H$6224,6,FALSE),"")</f>
        <v/>
      </c>
      <c r="I2513" s="56" t="str">
        <f>IFERROR(VLOOKUP(B2513,Especialidades!A$1:H$6224,7,FALSE),"")</f>
        <v/>
      </c>
      <c r="J2513" s="56" t="str">
        <f>IFERROR(VLOOKUP(B2513,Especialidades!A$1:H$6224,5,FALSE),"")</f>
        <v/>
      </c>
      <c r="K2513" s="21" t="str">
        <f t="shared" si="118"/>
        <v/>
      </c>
      <c r="L2513" s="15"/>
      <c r="AZ2513" s="3"/>
      <c r="BD2513" s="1"/>
      <c r="BF2513" s="4"/>
    </row>
    <row r="2514" spans="1:58" ht="30" customHeight="1" x14ac:dyDescent="0.3">
      <c r="A2514" s="58" t="str">
        <f t="shared" si="119"/>
        <v/>
      </c>
      <c r="B2514" s="53"/>
      <c r="C2514" s="73" t="str">
        <f>IFERROR(VLOOKUP(B2514,Especialidades!A$1:H$6224,3,FALSE),"")</f>
        <v/>
      </c>
      <c r="D2514" s="74"/>
      <c r="E2514" s="21" t="str">
        <f>IFERROR(VLOOKUP(B2514,Especialidades!A$1:H$6224,4,FALSE),"")</f>
        <v/>
      </c>
      <c r="F2514" s="59"/>
      <c r="G2514" s="59">
        <f t="shared" si="117"/>
        <v>0</v>
      </c>
      <c r="H2514" s="21" t="str">
        <f>IFERROR(VLOOKUP(B2514,Especialidades!A$1:H$6224,6,FALSE),"")</f>
        <v/>
      </c>
      <c r="I2514" s="56" t="str">
        <f>IFERROR(VLOOKUP(B2514,Especialidades!A$1:H$6224,7,FALSE),"")</f>
        <v/>
      </c>
      <c r="J2514" s="56" t="str">
        <f>IFERROR(VLOOKUP(B2514,Especialidades!A$1:H$6224,5,FALSE),"")</f>
        <v/>
      </c>
      <c r="K2514" s="21" t="str">
        <f t="shared" si="118"/>
        <v/>
      </c>
      <c r="L2514" s="15"/>
      <c r="AZ2514" s="3"/>
      <c r="BD2514" s="1"/>
      <c r="BF2514" s="4"/>
    </row>
    <row r="2515" spans="1:58" ht="30" customHeight="1" x14ac:dyDescent="0.3">
      <c r="A2515" s="58" t="str">
        <f t="shared" si="119"/>
        <v/>
      </c>
      <c r="B2515" s="53"/>
      <c r="C2515" s="73" t="str">
        <f>IFERROR(VLOOKUP(B2515,Especialidades!A$1:H$6224,3,FALSE),"")</f>
        <v/>
      </c>
      <c r="D2515" s="74"/>
      <c r="E2515" s="21" t="str">
        <f>IFERROR(VLOOKUP(B2515,Especialidades!A$1:H$6224,4,FALSE),"")</f>
        <v/>
      </c>
      <c r="F2515" s="59"/>
      <c r="G2515" s="59">
        <f t="shared" si="117"/>
        <v>0</v>
      </c>
      <c r="H2515" s="21" t="str">
        <f>IFERROR(VLOOKUP(B2515,Especialidades!A$1:H$6224,6,FALSE),"")</f>
        <v/>
      </c>
      <c r="I2515" s="56" t="str">
        <f>IFERROR(VLOOKUP(B2515,Especialidades!A$1:H$6224,7,FALSE),"")</f>
        <v/>
      </c>
      <c r="J2515" s="56" t="str">
        <f>IFERROR(VLOOKUP(B2515,Especialidades!A$1:H$6224,5,FALSE),"")</f>
        <v/>
      </c>
      <c r="K2515" s="21" t="str">
        <f t="shared" si="118"/>
        <v/>
      </c>
      <c r="L2515" s="15"/>
      <c r="AZ2515" s="3"/>
      <c r="BD2515" s="1"/>
      <c r="BF2515" s="4"/>
    </row>
    <row r="2516" spans="1:58" ht="30" customHeight="1" x14ac:dyDescent="0.3">
      <c r="A2516" s="58" t="str">
        <f t="shared" si="119"/>
        <v/>
      </c>
      <c r="B2516" s="53"/>
      <c r="C2516" s="73" t="str">
        <f>IFERROR(VLOOKUP(B2516,Especialidades!A$1:H$6224,3,FALSE),"")</f>
        <v/>
      </c>
      <c r="D2516" s="74"/>
      <c r="E2516" s="21" t="str">
        <f>IFERROR(VLOOKUP(B2516,Especialidades!A$1:H$6224,4,FALSE),"")</f>
        <v/>
      </c>
      <c r="F2516" s="59"/>
      <c r="G2516" s="59">
        <f t="shared" si="117"/>
        <v>0</v>
      </c>
      <c r="H2516" s="21" t="str">
        <f>IFERROR(VLOOKUP(B2516,Especialidades!A$1:H$6224,6,FALSE),"")</f>
        <v/>
      </c>
      <c r="I2516" s="56" t="str">
        <f>IFERROR(VLOOKUP(B2516,Especialidades!A$1:H$6224,7,FALSE),"")</f>
        <v/>
      </c>
      <c r="J2516" s="56" t="str">
        <f>IFERROR(VLOOKUP(B2516,Especialidades!A$1:H$6224,5,FALSE),"")</f>
        <v/>
      </c>
      <c r="K2516" s="21" t="str">
        <f t="shared" si="118"/>
        <v/>
      </c>
      <c r="L2516" s="15"/>
      <c r="AZ2516" s="3"/>
      <c r="BD2516" s="1"/>
      <c r="BF2516" s="4"/>
    </row>
    <row r="2517" spans="1:58" ht="30" customHeight="1" x14ac:dyDescent="0.3">
      <c r="A2517" s="58" t="str">
        <f t="shared" si="119"/>
        <v/>
      </c>
      <c r="B2517" s="53"/>
      <c r="C2517" s="73" t="str">
        <f>IFERROR(VLOOKUP(B2517,Especialidades!A$1:H$6224,3,FALSE),"")</f>
        <v/>
      </c>
      <c r="D2517" s="74"/>
      <c r="E2517" s="21" t="str">
        <f>IFERROR(VLOOKUP(B2517,Especialidades!A$1:H$6224,4,FALSE),"")</f>
        <v/>
      </c>
      <c r="F2517" s="59"/>
      <c r="G2517" s="59">
        <f t="shared" si="117"/>
        <v>0</v>
      </c>
      <c r="H2517" s="21" t="str">
        <f>IFERROR(VLOOKUP(B2517,Especialidades!A$1:H$6224,6,FALSE),"")</f>
        <v/>
      </c>
      <c r="I2517" s="56" t="str">
        <f>IFERROR(VLOOKUP(B2517,Especialidades!A$1:H$6224,7,FALSE),"")</f>
        <v/>
      </c>
      <c r="J2517" s="56" t="str">
        <f>IFERROR(VLOOKUP(B2517,Especialidades!A$1:H$6224,5,FALSE),"")</f>
        <v/>
      </c>
      <c r="K2517" s="21" t="str">
        <f t="shared" si="118"/>
        <v/>
      </c>
      <c r="L2517" s="15"/>
      <c r="AZ2517" s="3"/>
      <c r="BD2517" s="1"/>
      <c r="BF2517" s="4"/>
    </row>
    <row r="2518" spans="1:58" ht="30" customHeight="1" x14ac:dyDescent="0.3">
      <c r="A2518" s="58" t="str">
        <f t="shared" si="119"/>
        <v/>
      </c>
      <c r="B2518" s="53"/>
      <c r="C2518" s="73" t="str">
        <f>IFERROR(VLOOKUP(B2518,Especialidades!A$1:H$6224,3,FALSE),"")</f>
        <v/>
      </c>
      <c r="D2518" s="74"/>
      <c r="E2518" s="21" t="str">
        <f>IFERROR(VLOOKUP(B2518,Especialidades!A$1:H$6224,4,FALSE),"")</f>
        <v/>
      </c>
      <c r="F2518" s="59"/>
      <c r="G2518" s="59">
        <f t="shared" si="117"/>
        <v>0</v>
      </c>
      <c r="H2518" s="21" t="str">
        <f>IFERROR(VLOOKUP(B2518,Especialidades!A$1:H$6224,6,FALSE),"")</f>
        <v/>
      </c>
      <c r="I2518" s="56" t="str">
        <f>IFERROR(VLOOKUP(B2518,Especialidades!A$1:H$6224,7,FALSE),"")</f>
        <v/>
      </c>
      <c r="J2518" s="56" t="str">
        <f>IFERROR(VLOOKUP(B2518,Especialidades!A$1:H$6224,5,FALSE),"")</f>
        <v/>
      </c>
      <c r="K2518" s="21" t="str">
        <f t="shared" si="118"/>
        <v/>
      </c>
      <c r="L2518" s="15"/>
      <c r="AZ2518" s="3"/>
      <c r="BD2518" s="1"/>
      <c r="BF2518" s="4"/>
    </row>
    <row r="2519" spans="1:58" ht="30" customHeight="1" x14ac:dyDescent="0.3">
      <c r="A2519" s="58" t="str">
        <f t="shared" si="119"/>
        <v/>
      </c>
      <c r="B2519" s="53"/>
      <c r="C2519" s="73" t="str">
        <f>IFERROR(VLOOKUP(B2519,Especialidades!A$1:H$6224,3,FALSE),"")</f>
        <v/>
      </c>
      <c r="D2519" s="74"/>
      <c r="E2519" s="21" t="str">
        <f>IFERROR(VLOOKUP(B2519,Especialidades!A$1:H$6224,4,FALSE),"")</f>
        <v/>
      </c>
      <c r="F2519" s="59"/>
      <c r="G2519" s="59">
        <f t="shared" si="117"/>
        <v>0</v>
      </c>
      <c r="H2519" s="21" t="str">
        <f>IFERROR(VLOOKUP(B2519,Especialidades!A$1:H$6224,6,FALSE),"")</f>
        <v/>
      </c>
      <c r="I2519" s="56" t="str">
        <f>IFERROR(VLOOKUP(B2519,Especialidades!A$1:H$6224,7,FALSE),"")</f>
        <v/>
      </c>
      <c r="J2519" s="56" t="str">
        <f>IFERROR(VLOOKUP(B2519,Especialidades!A$1:H$6224,5,FALSE),"")</f>
        <v/>
      </c>
      <c r="K2519" s="21" t="str">
        <f t="shared" si="118"/>
        <v/>
      </c>
      <c r="L2519" s="15"/>
      <c r="AZ2519" s="3"/>
      <c r="BD2519" s="1"/>
      <c r="BF2519" s="4"/>
    </row>
    <row r="2520" spans="1:58" ht="30" customHeight="1" x14ac:dyDescent="0.3">
      <c r="A2520" s="58" t="str">
        <f t="shared" si="119"/>
        <v/>
      </c>
      <c r="B2520" s="53"/>
      <c r="C2520" s="73" t="str">
        <f>IFERROR(VLOOKUP(B2520,Especialidades!A$1:H$6224,3,FALSE),"")</f>
        <v/>
      </c>
      <c r="D2520" s="74"/>
      <c r="E2520" s="21" t="str">
        <f>IFERROR(VLOOKUP(B2520,Especialidades!A$1:H$6224,4,FALSE),"")</f>
        <v/>
      </c>
      <c r="F2520" s="59"/>
      <c r="G2520" s="59">
        <f t="shared" si="117"/>
        <v>0</v>
      </c>
      <c r="H2520" s="21" t="str">
        <f>IFERROR(VLOOKUP(B2520,Especialidades!A$1:H$6224,6,FALSE),"")</f>
        <v/>
      </c>
      <c r="I2520" s="56" t="str">
        <f>IFERROR(VLOOKUP(B2520,Especialidades!A$1:H$6224,7,FALSE),"")</f>
        <v/>
      </c>
      <c r="J2520" s="56" t="str">
        <f>IFERROR(VLOOKUP(B2520,Especialidades!A$1:H$6224,5,FALSE),"")</f>
        <v/>
      </c>
      <c r="K2520" s="21" t="str">
        <f t="shared" si="118"/>
        <v/>
      </c>
      <c r="L2520" s="15"/>
      <c r="AZ2520" s="3"/>
      <c r="BD2520" s="1"/>
      <c r="BF2520" s="4"/>
    </row>
    <row r="2521" spans="1:58" ht="30" customHeight="1" x14ac:dyDescent="0.3">
      <c r="A2521" s="58" t="str">
        <f t="shared" si="119"/>
        <v/>
      </c>
      <c r="B2521" s="53"/>
      <c r="C2521" s="73" t="str">
        <f>IFERROR(VLOOKUP(B2521,Especialidades!A$1:H$6224,3,FALSE),"")</f>
        <v/>
      </c>
      <c r="D2521" s="74"/>
      <c r="E2521" s="21" t="str">
        <f>IFERROR(VLOOKUP(B2521,Especialidades!A$1:H$6224,4,FALSE),"")</f>
        <v/>
      </c>
      <c r="F2521" s="59"/>
      <c r="G2521" s="59">
        <f t="shared" si="117"/>
        <v>0</v>
      </c>
      <c r="H2521" s="21" t="str">
        <f>IFERROR(VLOOKUP(B2521,Especialidades!A$1:H$6224,6,FALSE),"")</f>
        <v/>
      </c>
      <c r="I2521" s="56" t="str">
        <f>IFERROR(VLOOKUP(B2521,Especialidades!A$1:H$6224,7,FALSE),"")</f>
        <v/>
      </c>
      <c r="J2521" s="56" t="str">
        <f>IFERROR(VLOOKUP(B2521,Especialidades!A$1:H$6224,5,FALSE),"")</f>
        <v/>
      </c>
      <c r="K2521" s="21" t="str">
        <f t="shared" si="118"/>
        <v/>
      </c>
      <c r="L2521" s="15"/>
      <c r="AZ2521" s="3"/>
      <c r="BD2521" s="1"/>
      <c r="BF2521" s="4"/>
    </row>
    <row r="2522" spans="1:58" ht="30" customHeight="1" x14ac:dyDescent="0.3">
      <c r="A2522" s="58" t="str">
        <f t="shared" si="119"/>
        <v/>
      </c>
      <c r="B2522" s="53"/>
      <c r="C2522" s="73" t="str">
        <f>IFERROR(VLOOKUP(B2522,Especialidades!A$1:H$6224,3,FALSE),"")</f>
        <v/>
      </c>
      <c r="D2522" s="74"/>
      <c r="E2522" s="21" t="str">
        <f>IFERROR(VLOOKUP(B2522,Especialidades!A$1:H$6224,4,FALSE),"")</f>
        <v/>
      </c>
      <c r="F2522" s="59"/>
      <c r="G2522" s="59">
        <f t="shared" si="117"/>
        <v>0</v>
      </c>
      <c r="H2522" s="21" t="str">
        <f>IFERROR(VLOOKUP(B2522,Especialidades!A$1:H$6224,6,FALSE),"")</f>
        <v/>
      </c>
      <c r="I2522" s="56" t="str">
        <f>IFERROR(VLOOKUP(B2522,Especialidades!A$1:H$6224,7,FALSE),"")</f>
        <v/>
      </c>
      <c r="J2522" s="56" t="str">
        <f>IFERROR(VLOOKUP(B2522,Especialidades!A$1:H$6224,5,FALSE),"")</f>
        <v/>
      </c>
      <c r="K2522" s="21" t="str">
        <f t="shared" si="118"/>
        <v/>
      </c>
      <c r="L2522" s="15"/>
      <c r="AZ2522" s="3"/>
      <c r="BD2522" s="1"/>
      <c r="BF2522" s="4"/>
    </row>
    <row r="2523" spans="1:58" ht="30" customHeight="1" x14ac:dyDescent="0.3">
      <c r="A2523" s="58" t="str">
        <f t="shared" si="119"/>
        <v/>
      </c>
      <c r="B2523" s="53"/>
      <c r="C2523" s="73" t="str">
        <f>IFERROR(VLOOKUP(B2523,Especialidades!A$1:H$6224,3,FALSE),"")</f>
        <v/>
      </c>
      <c r="D2523" s="74"/>
      <c r="E2523" s="21" t="str">
        <f>IFERROR(VLOOKUP(B2523,Especialidades!A$1:H$6224,4,FALSE),"")</f>
        <v/>
      </c>
      <c r="F2523" s="59"/>
      <c r="G2523" s="59">
        <f t="shared" si="117"/>
        <v>0</v>
      </c>
      <c r="H2523" s="21" t="str">
        <f>IFERROR(VLOOKUP(B2523,Especialidades!A$1:H$6224,6,FALSE),"")</f>
        <v/>
      </c>
      <c r="I2523" s="56" t="str">
        <f>IFERROR(VLOOKUP(B2523,Especialidades!A$1:H$6224,7,FALSE),"")</f>
        <v/>
      </c>
      <c r="J2523" s="56" t="str">
        <f>IFERROR(VLOOKUP(B2523,Especialidades!A$1:H$6224,5,FALSE),"")</f>
        <v/>
      </c>
      <c r="K2523" s="21" t="str">
        <f t="shared" si="118"/>
        <v/>
      </c>
      <c r="L2523" s="15"/>
      <c r="AZ2523" s="3"/>
      <c r="BD2523" s="1"/>
      <c r="BF2523" s="4"/>
    </row>
    <row r="2524" spans="1:58" ht="30" customHeight="1" x14ac:dyDescent="0.3">
      <c r="A2524" s="58" t="str">
        <f t="shared" si="119"/>
        <v/>
      </c>
      <c r="B2524" s="53"/>
      <c r="C2524" s="73" t="str">
        <f>IFERROR(VLOOKUP(B2524,Especialidades!A$1:H$6224,3,FALSE),"")</f>
        <v/>
      </c>
      <c r="D2524" s="74"/>
      <c r="E2524" s="21" t="str">
        <f>IFERROR(VLOOKUP(B2524,Especialidades!A$1:H$6224,4,FALSE),"")</f>
        <v/>
      </c>
      <c r="F2524" s="59"/>
      <c r="G2524" s="59">
        <f t="shared" si="117"/>
        <v>0</v>
      </c>
      <c r="H2524" s="21" t="str">
        <f>IFERROR(VLOOKUP(B2524,Especialidades!A$1:H$6224,6,FALSE),"")</f>
        <v/>
      </c>
      <c r="I2524" s="56" t="str">
        <f>IFERROR(VLOOKUP(B2524,Especialidades!A$1:H$6224,7,FALSE),"")</f>
        <v/>
      </c>
      <c r="J2524" s="56" t="str">
        <f>IFERROR(VLOOKUP(B2524,Especialidades!A$1:H$6224,5,FALSE),"")</f>
        <v/>
      </c>
      <c r="K2524" s="21" t="str">
        <f t="shared" si="118"/>
        <v/>
      </c>
      <c r="L2524" s="15"/>
      <c r="AZ2524" s="3"/>
      <c r="BD2524" s="1"/>
      <c r="BF2524" s="4"/>
    </row>
    <row r="2525" spans="1:58" ht="30" customHeight="1" x14ac:dyDescent="0.3">
      <c r="A2525" s="58" t="str">
        <f t="shared" si="119"/>
        <v/>
      </c>
      <c r="B2525" s="53"/>
      <c r="C2525" s="73" t="str">
        <f>IFERROR(VLOOKUP(B2525,Especialidades!A$1:H$6224,3,FALSE),"")</f>
        <v/>
      </c>
      <c r="D2525" s="74"/>
      <c r="E2525" s="21" t="str">
        <f>IFERROR(VLOOKUP(B2525,Especialidades!A$1:H$6224,4,FALSE),"")</f>
        <v/>
      </c>
      <c r="F2525" s="59"/>
      <c r="G2525" s="59">
        <f t="shared" si="117"/>
        <v>0</v>
      </c>
      <c r="H2525" s="21" t="str">
        <f>IFERROR(VLOOKUP(B2525,Especialidades!A$1:H$6224,6,FALSE),"")</f>
        <v/>
      </c>
      <c r="I2525" s="56" t="str">
        <f>IFERROR(VLOOKUP(B2525,Especialidades!A$1:H$6224,7,FALSE),"")</f>
        <v/>
      </c>
      <c r="J2525" s="56" t="str">
        <f>IFERROR(VLOOKUP(B2525,Especialidades!A$1:H$6224,5,FALSE),"")</f>
        <v/>
      </c>
      <c r="K2525" s="21" t="str">
        <f t="shared" si="118"/>
        <v/>
      </c>
      <c r="L2525" s="15"/>
      <c r="AZ2525" s="3"/>
      <c r="BD2525" s="1"/>
      <c r="BF2525" s="4"/>
    </row>
    <row r="2526" spans="1:58" ht="30" customHeight="1" x14ac:dyDescent="0.3">
      <c r="A2526" s="58" t="str">
        <f t="shared" si="119"/>
        <v/>
      </c>
      <c r="B2526" s="53"/>
      <c r="C2526" s="73" t="str">
        <f>IFERROR(VLOOKUP(B2526,Especialidades!A$1:H$6224,3,FALSE),"")</f>
        <v/>
      </c>
      <c r="D2526" s="74"/>
      <c r="E2526" s="21" t="str">
        <f>IFERROR(VLOOKUP(B2526,Especialidades!A$1:H$6224,4,FALSE),"")</f>
        <v/>
      </c>
      <c r="F2526" s="59"/>
      <c r="G2526" s="59">
        <f t="shared" si="117"/>
        <v>0</v>
      </c>
      <c r="H2526" s="21" t="str">
        <f>IFERROR(VLOOKUP(B2526,Especialidades!A$1:H$6224,6,FALSE),"")</f>
        <v/>
      </c>
      <c r="I2526" s="56" t="str">
        <f>IFERROR(VLOOKUP(B2526,Especialidades!A$1:H$6224,7,FALSE),"")</f>
        <v/>
      </c>
      <c r="J2526" s="56" t="str">
        <f>IFERROR(VLOOKUP(B2526,Especialidades!A$1:H$6224,5,FALSE),"")</f>
        <v/>
      </c>
      <c r="K2526" s="21" t="str">
        <f t="shared" si="118"/>
        <v/>
      </c>
      <c r="L2526" s="15"/>
      <c r="AZ2526" s="3"/>
      <c r="BD2526" s="1"/>
      <c r="BF2526" s="4"/>
    </row>
    <row r="2527" spans="1:58" ht="30" customHeight="1" x14ac:dyDescent="0.3">
      <c r="A2527" s="58" t="str">
        <f t="shared" si="119"/>
        <v/>
      </c>
      <c r="B2527" s="53"/>
      <c r="C2527" s="73" t="str">
        <f>IFERROR(VLOOKUP(B2527,Especialidades!A$1:H$6224,3,FALSE),"")</f>
        <v/>
      </c>
      <c r="D2527" s="74"/>
      <c r="E2527" s="21" t="str">
        <f>IFERROR(VLOOKUP(B2527,Especialidades!A$1:H$6224,4,FALSE),"")</f>
        <v/>
      </c>
      <c r="F2527" s="59"/>
      <c r="G2527" s="59">
        <f t="shared" si="117"/>
        <v>0</v>
      </c>
      <c r="H2527" s="21" t="str">
        <f>IFERROR(VLOOKUP(B2527,Especialidades!A$1:H$6224,6,FALSE),"")</f>
        <v/>
      </c>
      <c r="I2527" s="56" t="str">
        <f>IFERROR(VLOOKUP(B2527,Especialidades!A$1:H$6224,7,FALSE),"")</f>
        <v/>
      </c>
      <c r="J2527" s="56" t="str">
        <f>IFERROR(VLOOKUP(B2527,Especialidades!A$1:H$6224,5,FALSE),"")</f>
        <v/>
      </c>
      <c r="K2527" s="21" t="str">
        <f t="shared" si="118"/>
        <v/>
      </c>
      <c r="L2527" s="15"/>
      <c r="AZ2527" s="3"/>
      <c r="BD2527" s="1"/>
      <c r="BF2527" s="4"/>
    </row>
    <row r="2528" spans="1:58" ht="30" customHeight="1" x14ac:dyDescent="0.3">
      <c r="A2528" s="58" t="str">
        <f t="shared" si="119"/>
        <v/>
      </c>
      <c r="B2528" s="53"/>
      <c r="C2528" s="73" t="str">
        <f>IFERROR(VLOOKUP(B2528,Especialidades!A$1:H$6224,3,FALSE),"")</f>
        <v/>
      </c>
      <c r="D2528" s="74"/>
      <c r="E2528" s="21" t="str">
        <f>IFERROR(VLOOKUP(B2528,Especialidades!A$1:H$6224,4,FALSE),"")</f>
        <v/>
      </c>
      <c r="F2528" s="59"/>
      <c r="G2528" s="59">
        <f t="shared" si="117"/>
        <v>0</v>
      </c>
      <c r="H2528" s="21" t="str">
        <f>IFERROR(VLOOKUP(B2528,Especialidades!A$1:H$6224,6,FALSE),"")</f>
        <v/>
      </c>
      <c r="I2528" s="56" t="str">
        <f>IFERROR(VLOOKUP(B2528,Especialidades!A$1:H$6224,7,FALSE),"")</f>
        <v/>
      </c>
      <c r="J2528" s="56" t="str">
        <f>IFERROR(VLOOKUP(B2528,Especialidades!A$1:H$6224,5,FALSE),"")</f>
        <v/>
      </c>
      <c r="K2528" s="21" t="str">
        <f t="shared" si="118"/>
        <v/>
      </c>
      <c r="L2528" s="15"/>
      <c r="AZ2528" s="3"/>
      <c r="BD2528" s="1"/>
      <c r="BF2528" s="4"/>
    </row>
    <row r="2529" spans="1:58" ht="30" customHeight="1" x14ac:dyDescent="0.3">
      <c r="A2529" s="58" t="str">
        <f t="shared" si="119"/>
        <v/>
      </c>
      <c r="B2529" s="53"/>
      <c r="C2529" s="73" t="str">
        <f>IFERROR(VLOOKUP(B2529,Especialidades!A$1:H$6224,3,FALSE),"")</f>
        <v/>
      </c>
      <c r="D2529" s="74"/>
      <c r="E2529" s="21" t="str">
        <f>IFERROR(VLOOKUP(B2529,Especialidades!A$1:H$6224,4,FALSE),"")</f>
        <v/>
      </c>
      <c r="F2529" s="59"/>
      <c r="G2529" s="59">
        <f t="shared" si="117"/>
        <v>0</v>
      </c>
      <c r="H2529" s="21" t="str">
        <f>IFERROR(VLOOKUP(B2529,Especialidades!A$1:H$6224,6,FALSE),"")</f>
        <v/>
      </c>
      <c r="I2529" s="56" t="str">
        <f>IFERROR(VLOOKUP(B2529,Especialidades!A$1:H$6224,7,FALSE),"")</f>
        <v/>
      </c>
      <c r="J2529" s="56" t="str">
        <f>IFERROR(VLOOKUP(B2529,Especialidades!A$1:H$6224,5,FALSE),"")</f>
        <v/>
      </c>
      <c r="K2529" s="21" t="str">
        <f t="shared" si="118"/>
        <v/>
      </c>
      <c r="L2529" s="15"/>
      <c r="AZ2529" s="3"/>
      <c r="BD2529" s="1"/>
      <c r="BF2529" s="4"/>
    </row>
    <row r="2530" spans="1:58" ht="30" customHeight="1" x14ac:dyDescent="0.3">
      <c r="A2530" s="58" t="str">
        <f t="shared" si="119"/>
        <v/>
      </c>
      <c r="B2530" s="53"/>
      <c r="C2530" s="73" t="str">
        <f>IFERROR(VLOOKUP(B2530,Especialidades!A$1:H$6224,3,FALSE),"")</f>
        <v/>
      </c>
      <c r="D2530" s="74"/>
      <c r="E2530" s="21" t="str">
        <f>IFERROR(VLOOKUP(B2530,Especialidades!A$1:H$6224,4,FALSE),"")</f>
        <v/>
      </c>
      <c r="F2530" s="59"/>
      <c r="G2530" s="59">
        <f t="shared" si="117"/>
        <v>0</v>
      </c>
      <c r="H2530" s="21" t="str">
        <f>IFERROR(VLOOKUP(B2530,Especialidades!A$1:H$6224,6,FALSE),"")</f>
        <v/>
      </c>
      <c r="I2530" s="56" t="str">
        <f>IFERROR(VLOOKUP(B2530,Especialidades!A$1:H$6224,7,FALSE),"")</f>
        <v/>
      </c>
      <c r="J2530" s="56" t="str">
        <f>IFERROR(VLOOKUP(B2530,Especialidades!A$1:H$6224,5,FALSE),"")</f>
        <v/>
      </c>
      <c r="K2530" s="21" t="str">
        <f t="shared" si="118"/>
        <v/>
      </c>
      <c r="L2530" s="15"/>
      <c r="AZ2530" s="3"/>
      <c r="BD2530" s="1"/>
      <c r="BF2530" s="4"/>
    </row>
    <row r="2531" spans="1:58" ht="30" customHeight="1" x14ac:dyDescent="0.3">
      <c r="A2531" s="58" t="str">
        <f t="shared" si="119"/>
        <v/>
      </c>
      <c r="B2531" s="53"/>
      <c r="C2531" s="73" t="str">
        <f>IFERROR(VLOOKUP(B2531,Especialidades!A$1:H$6224,3,FALSE),"")</f>
        <v/>
      </c>
      <c r="D2531" s="74"/>
      <c r="E2531" s="21" t="str">
        <f>IFERROR(VLOOKUP(B2531,Especialidades!A$1:H$6224,4,FALSE),"")</f>
        <v/>
      </c>
      <c r="F2531" s="59"/>
      <c r="G2531" s="59">
        <f t="shared" si="117"/>
        <v>0</v>
      </c>
      <c r="H2531" s="21" t="str">
        <f>IFERROR(VLOOKUP(B2531,Especialidades!A$1:H$6224,6,FALSE),"")</f>
        <v/>
      </c>
      <c r="I2531" s="56" t="str">
        <f>IFERROR(VLOOKUP(B2531,Especialidades!A$1:H$6224,7,FALSE),"")</f>
        <v/>
      </c>
      <c r="J2531" s="56" t="str">
        <f>IFERROR(VLOOKUP(B2531,Especialidades!A$1:H$6224,5,FALSE),"")</f>
        <v/>
      </c>
      <c r="K2531" s="21" t="str">
        <f t="shared" si="118"/>
        <v/>
      </c>
      <c r="L2531" s="15"/>
      <c r="AZ2531" s="3"/>
      <c r="BD2531" s="1"/>
      <c r="BF2531" s="4"/>
    </row>
    <row r="2532" spans="1:58" ht="30" customHeight="1" x14ac:dyDescent="0.3">
      <c r="A2532" s="58" t="str">
        <f t="shared" si="119"/>
        <v/>
      </c>
      <c r="B2532" s="53"/>
      <c r="C2532" s="73" t="str">
        <f>IFERROR(VLOOKUP(B2532,Especialidades!A$1:H$6224,3,FALSE),"")</f>
        <v/>
      </c>
      <c r="D2532" s="74"/>
      <c r="E2532" s="21" t="str">
        <f>IFERROR(VLOOKUP(B2532,Especialidades!A$1:H$6224,4,FALSE),"")</f>
        <v/>
      </c>
      <c r="F2532" s="59"/>
      <c r="G2532" s="59">
        <f t="shared" si="117"/>
        <v>0</v>
      </c>
      <c r="H2532" s="21" t="str">
        <f>IFERROR(VLOOKUP(B2532,Especialidades!A$1:H$6224,6,FALSE),"")</f>
        <v/>
      </c>
      <c r="I2532" s="56" t="str">
        <f>IFERROR(VLOOKUP(B2532,Especialidades!A$1:H$6224,7,FALSE),"")</f>
        <v/>
      </c>
      <c r="J2532" s="56" t="str">
        <f>IFERROR(VLOOKUP(B2532,Especialidades!A$1:H$6224,5,FALSE),"")</f>
        <v/>
      </c>
      <c r="K2532" s="21" t="str">
        <f t="shared" si="118"/>
        <v/>
      </c>
      <c r="L2532" s="15"/>
      <c r="AZ2532" s="3"/>
      <c r="BD2532" s="1"/>
      <c r="BF2532" s="4"/>
    </row>
    <row r="2533" spans="1:58" ht="30" customHeight="1" x14ac:dyDescent="0.3">
      <c r="A2533" s="58" t="str">
        <f t="shared" si="119"/>
        <v/>
      </c>
      <c r="B2533" s="53"/>
      <c r="C2533" s="73" t="str">
        <f>IFERROR(VLOOKUP(B2533,Especialidades!A$1:H$6224,3,FALSE),"")</f>
        <v/>
      </c>
      <c r="D2533" s="74"/>
      <c r="E2533" s="21" t="str">
        <f>IFERROR(VLOOKUP(B2533,Especialidades!A$1:H$6224,4,FALSE),"")</f>
        <v/>
      </c>
      <c r="F2533" s="59"/>
      <c r="G2533" s="59">
        <f t="shared" si="117"/>
        <v>0</v>
      </c>
      <c r="H2533" s="21" t="str">
        <f>IFERROR(VLOOKUP(B2533,Especialidades!A$1:H$6224,6,FALSE),"")</f>
        <v/>
      </c>
      <c r="I2533" s="56" t="str">
        <f>IFERROR(VLOOKUP(B2533,Especialidades!A$1:H$6224,7,FALSE),"")</f>
        <v/>
      </c>
      <c r="J2533" s="56" t="str">
        <f>IFERROR(VLOOKUP(B2533,Especialidades!A$1:H$6224,5,FALSE),"")</f>
        <v/>
      </c>
      <c r="K2533" s="21" t="str">
        <f t="shared" si="118"/>
        <v/>
      </c>
      <c r="L2533" s="15"/>
      <c r="AZ2533" s="3"/>
      <c r="BD2533" s="1"/>
      <c r="BF2533" s="4"/>
    </row>
    <row r="2534" spans="1:58" ht="30" customHeight="1" x14ac:dyDescent="0.3">
      <c r="A2534" s="58" t="str">
        <f t="shared" si="119"/>
        <v/>
      </c>
      <c r="B2534" s="53"/>
      <c r="C2534" s="73" t="str">
        <f>IFERROR(VLOOKUP(B2534,Especialidades!A$1:H$6224,3,FALSE),"")</f>
        <v/>
      </c>
      <c r="D2534" s="74"/>
      <c r="E2534" s="21" t="str">
        <f>IFERROR(VLOOKUP(B2534,Especialidades!A$1:H$6224,4,FALSE),"")</f>
        <v/>
      </c>
      <c r="F2534" s="59"/>
      <c r="G2534" s="59">
        <f t="shared" si="117"/>
        <v>0</v>
      </c>
      <c r="H2534" s="21" t="str">
        <f>IFERROR(VLOOKUP(B2534,Especialidades!A$1:H$6224,6,FALSE),"")</f>
        <v/>
      </c>
      <c r="I2534" s="56" t="str">
        <f>IFERROR(VLOOKUP(B2534,Especialidades!A$1:H$6224,7,FALSE),"")</f>
        <v/>
      </c>
      <c r="J2534" s="56" t="str">
        <f>IFERROR(VLOOKUP(B2534,Especialidades!A$1:H$6224,5,FALSE),"")</f>
        <v/>
      </c>
      <c r="K2534" s="21" t="str">
        <f t="shared" si="118"/>
        <v/>
      </c>
      <c r="L2534" s="15"/>
      <c r="AZ2534" s="3"/>
      <c r="BD2534" s="1"/>
      <c r="BF2534" s="4"/>
    </row>
    <row r="2535" spans="1:58" ht="30" customHeight="1" x14ac:dyDescent="0.3">
      <c r="A2535" s="58" t="str">
        <f t="shared" si="119"/>
        <v/>
      </c>
      <c r="B2535" s="53"/>
      <c r="C2535" s="73" t="str">
        <f>IFERROR(VLOOKUP(B2535,Especialidades!A$1:H$6224,3,FALSE),"")</f>
        <v/>
      </c>
      <c r="D2535" s="74"/>
      <c r="E2535" s="21" t="str">
        <f>IFERROR(VLOOKUP(B2535,Especialidades!A$1:H$6224,4,FALSE),"")</f>
        <v/>
      </c>
      <c r="F2535" s="59"/>
      <c r="G2535" s="59">
        <f t="shared" si="117"/>
        <v>0</v>
      </c>
      <c r="H2535" s="21" t="str">
        <f>IFERROR(VLOOKUP(B2535,Especialidades!A$1:H$6224,6,FALSE),"")</f>
        <v/>
      </c>
      <c r="I2535" s="56" t="str">
        <f>IFERROR(VLOOKUP(B2535,Especialidades!A$1:H$6224,7,FALSE),"")</f>
        <v/>
      </c>
      <c r="J2535" s="56" t="str">
        <f>IFERROR(VLOOKUP(B2535,Especialidades!A$1:H$6224,5,FALSE),"")</f>
        <v/>
      </c>
      <c r="K2535" s="21" t="str">
        <f t="shared" si="118"/>
        <v/>
      </c>
      <c r="L2535" s="15"/>
      <c r="AZ2535" s="3"/>
      <c r="BD2535" s="1"/>
      <c r="BF2535" s="4"/>
    </row>
    <row r="2536" spans="1:58" ht="30" customHeight="1" x14ac:dyDescent="0.3">
      <c r="A2536" s="58" t="str">
        <f t="shared" si="119"/>
        <v/>
      </c>
      <c r="B2536" s="53"/>
      <c r="C2536" s="73" t="str">
        <f>IFERROR(VLOOKUP(B2536,Especialidades!A$1:H$6224,3,FALSE),"")</f>
        <v/>
      </c>
      <c r="D2536" s="74"/>
      <c r="E2536" s="21" t="str">
        <f>IFERROR(VLOOKUP(B2536,Especialidades!A$1:H$6224,4,FALSE),"")</f>
        <v/>
      </c>
      <c r="F2536" s="59"/>
      <c r="G2536" s="59">
        <f t="shared" si="117"/>
        <v>0</v>
      </c>
      <c r="H2536" s="21" t="str">
        <f>IFERROR(VLOOKUP(B2536,Especialidades!A$1:H$6224,6,FALSE),"")</f>
        <v/>
      </c>
      <c r="I2536" s="56" t="str">
        <f>IFERROR(VLOOKUP(B2536,Especialidades!A$1:H$6224,7,FALSE),"")</f>
        <v/>
      </c>
      <c r="J2536" s="56" t="str">
        <f>IFERROR(VLOOKUP(B2536,Especialidades!A$1:H$6224,5,FALSE),"")</f>
        <v/>
      </c>
      <c r="K2536" s="21" t="str">
        <f t="shared" si="118"/>
        <v/>
      </c>
      <c r="L2536" s="15"/>
      <c r="AZ2536" s="3"/>
      <c r="BD2536" s="1"/>
      <c r="BF2536" s="4"/>
    </row>
    <row r="2537" spans="1:58" ht="30" customHeight="1" x14ac:dyDescent="0.3">
      <c r="A2537" s="58" t="str">
        <f t="shared" si="119"/>
        <v/>
      </c>
      <c r="B2537" s="53"/>
      <c r="C2537" s="73" t="str">
        <f>IFERROR(VLOOKUP(B2537,Especialidades!A$1:H$6224,3,FALSE),"")</f>
        <v/>
      </c>
      <c r="D2537" s="74"/>
      <c r="E2537" s="21" t="str">
        <f>IFERROR(VLOOKUP(B2537,Especialidades!A$1:H$6224,4,FALSE),"")</f>
        <v/>
      </c>
      <c r="F2537" s="59"/>
      <c r="G2537" s="59">
        <f t="shared" si="117"/>
        <v>0</v>
      </c>
      <c r="H2537" s="21" t="str">
        <f>IFERROR(VLOOKUP(B2537,Especialidades!A$1:H$6224,6,FALSE),"")</f>
        <v/>
      </c>
      <c r="I2537" s="56" t="str">
        <f>IFERROR(VLOOKUP(B2537,Especialidades!A$1:H$6224,7,FALSE),"")</f>
        <v/>
      </c>
      <c r="J2537" s="56" t="str">
        <f>IFERROR(VLOOKUP(B2537,Especialidades!A$1:H$6224,5,FALSE),"")</f>
        <v/>
      </c>
      <c r="K2537" s="21" t="str">
        <f t="shared" si="118"/>
        <v/>
      </c>
      <c r="L2537" s="15"/>
      <c r="AZ2537" s="3"/>
      <c r="BD2537" s="1"/>
      <c r="BF2537" s="4"/>
    </row>
    <row r="2538" spans="1:58" ht="30" customHeight="1" x14ac:dyDescent="0.3">
      <c r="A2538" s="58" t="str">
        <f t="shared" si="119"/>
        <v/>
      </c>
      <c r="B2538" s="53"/>
      <c r="C2538" s="73" t="str">
        <f>IFERROR(VLOOKUP(B2538,Especialidades!A$1:H$6224,3,FALSE),"")</f>
        <v/>
      </c>
      <c r="D2538" s="74"/>
      <c r="E2538" s="21" t="str">
        <f>IFERROR(VLOOKUP(B2538,Especialidades!A$1:H$6224,4,FALSE),"")</f>
        <v/>
      </c>
      <c r="F2538" s="59"/>
      <c r="G2538" s="59">
        <f t="shared" si="117"/>
        <v>0</v>
      </c>
      <c r="H2538" s="21" t="str">
        <f>IFERROR(VLOOKUP(B2538,Especialidades!A$1:H$6224,6,FALSE),"")</f>
        <v/>
      </c>
      <c r="I2538" s="56" t="str">
        <f>IFERROR(VLOOKUP(B2538,Especialidades!A$1:H$6224,7,FALSE),"")</f>
        <v/>
      </c>
      <c r="J2538" s="56" t="str">
        <f>IFERROR(VLOOKUP(B2538,Especialidades!A$1:H$6224,5,FALSE),"")</f>
        <v/>
      </c>
      <c r="K2538" s="21" t="str">
        <f t="shared" si="118"/>
        <v/>
      </c>
      <c r="L2538" s="15"/>
      <c r="AZ2538" s="3"/>
      <c r="BD2538" s="1"/>
      <c r="BF2538" s="4"/>
    </row>
    <row r="2539" spans="1:58" ht="30" customHeight="1" x14ac:dyDescent="0.3">
      <c r="A2539" s="58" t="str">
        <f t="shared" si="119"/>
        <v/>
      </c>
      <c r="B2539" s="53"/>
      <c r="C2539" s="73" t="str">
        <f>IFERROR(VLOOKUP(B2539,Especialidades!A$1:H$6224,3,FALSE),"")</f>
        <v/>
      </c>
      <c r="D2539" s="74"/>
      <c r="E2539" s="21" t="str">
        <f>IFERROR(VLOOKUP(B2539,Especialidades!A$1:H$6224,4,FALSE),"")</f>
        <v/>
      </c>
      <c r="F2539" s="59"/>
      <c r="G2539" s="59">
        <f t="shared" si="117"/>
        <v>0</v>
      </c>
      <c r="H2539" s="21" t="str">
        <f>IFERROR(VLOOKUP(B2539,Especialidades!A$1:H$6224,6,FALSE),"")</f>
        <v/>
      </c>
      <c r="I2539" s="56" t="str">
        <f>IFERROR(VLOOKUP(B2539,Especialidades!A$1:H$6224,7,FALSE),"")</f>
        <v/>
      </c>
      <c r="J2539" s="56" t="str">
        <f>IFERROR(VLOOKUP(B2539,Especialidades!A$1:H$6224,5,FALSE),"")</f>
        <v/>
      </c>
      <c r="K2539" s="21" t="str">
        <f t="shared" si="118"/>
        <v/>
      </c>
      <c r="L2539" s="15"/>
      <c r="AZ2539" s="3"/>
      <c r="BD2539" s="1"/>
      <c r="BF2539" s="4"/>
    </row>
    <row r="2540" spans="1:58" ht="30" customHeight="1" x14ac:dyDescent="0.3">
      <c r="A2540" s="58" t="str">
        <f t="shared" si="119"/>
        <v/>
      </c>
      <c r="B2540" s="53"/>
      <c r="C2540" s="73" t="str">
        <f>IFERROR(VLOOKUP(B2540,Especialidades!A$1:H$6224,3,FALSE),"")</f>
        <v/>
      </c>
      <c r="D2540" s="74"/>
      <c r="E2540" s="21" t="str">
        <f>IFERROR(VLOOKUP(B2540,Especialidades!A$1:H$6224,4,FALSE),"")</f>
        <v/>
      </c>
      <c r="F2540" s="59"/>
      <c r="G2540" s="59">
        <f t="shared" si="117"/>
        <v>0</v>
      </c>
      <c r="H2540" s="21" t="str">
        <f>IFERROR(VLOOKUP(B2540,Especialidades!A$1:H$6224,6,FALSE),"")</f>
        <v/>
      </c>
      <c r="I2540" s="56" t="str">
        <f>IFERROR(VLOOKUP(B2540,Especialidades!A$1:H$6224,7,FALSE),"")</f>
        <v/>
      </c>
      <c r="J2540" s="56" t="str">
        <f>IFERROR(VLOOKUP(B2540,Especialidades!A$1:H$6224,5,FALSE),"")</f>
        <v/>
      </c>
      <c r="K2540" s="21" t="str">
        <f t="shared" si="118"/>
        <v/>
      </c>
      <c r="L2540" s="15"/>
      <c r="AZ2540" s="3"/>
      <c r="BD2540" s="1"/>
      <c r="BF2540" s="4"/>
    </row>
    <row r="2541" spans="1:58" ht="30" customHeight="1" x14ac:dyDescent="0.3">
      <c r="A2541" s="58" t="str">
        <f t="shared" si="119"/>
        <v/>
      </c>
      <c r="B2541" s="53"/>
      <c r="C2541" s="73" t="str">
        <f>IFERROR(VLOOKUP(B2541,Especialidades!A$1:H$6224,3,FALSE),"")</f>
        <v/>
      </c>
      <c r="D2541" s="74"/>
      <c r="E2541" s="21" t="str">
        <f>IFERROR(VLOOKUP(B2541,Especialidades!A$1:H$6224,4,FALSE),"")</f>
        <v/>
      </c>
      <c r="F2541" s="59"/>
      <c r="G2541" s="59">
        <f t="shared" si="117"/>
        <v>0</v>
      </c>
      <c r="H2541" s="21" t="str">
        <f>IFERROR(VLOOKUP(B2541,Especialidades!A$1:H$6224,6,FALSE),"")</f>
        <v/>
      </c>
      <c r="I2541" s="56" t="str">
        <f>IFERROR(VLOOKUP(B2541,Especialidades!A$1:H$6224,7,FALSE),"")</f>
        <v/>
      </c>
      <c r="J2541" s="56" t="str">
        <f>IFERROR(VLOOKUP(B2541,Especialidades!A$1:H$6224,5,FALSE),"")</f>
        <v/>
      </c>
      <c r="K2541" s="21" t="str">
        <f t="shared" si="118"/>
        <v/>
      </c>
      <c r="L2541" s="15"/>
      <c r="AZ2541" s="3"/>
      <c r="BD2541" s="1"/>
      <c r="BF2541" s="4"/>
    </row>
    <row r="2542" spans="1:58" ht="30" customHeight="1" x14ac:dyDescent="0.3">
      <c r="A2542" s="58" t="str">
        <f t="shared" si="119"/>
        <v/>
      </c>
      <c r="B2542" s="53"/>
      <c r="C2542" s="73" t="str">
        <f>IFERROR(VLOOKUP(B2542,Especialidades!A$1:H$6224,3,FALSE),"")</f>
        <v/>
      </c>
      <c r="D2542" s="74"/>
      <c r="E2542" s="21" t="str">
        <f>IFERROR(VLOOKUP(B2542,Especialidades!A$1:H$6224,4,FALSE),"")</f>
        <v/>
      </c>
      <c r="F2542" s="59"/>
      <c r="G2542" s="59">
        <f t="shared" si="117"/>
        <v>0</v>
      </c>
      <c r="H2542" s="21" t="str">
        <f>IFERROR(VLOOKUP(B2542,Especialidades!A$1:H$6224,6,FALSE),"")</f>
        <v/>
      </c>
      <c r="I2542" s="56" t="str">
        <f>IFERROR(VLOOKUP(B2542,Especialidades!A$1:H$6224,7,FALSE),"")</f>
        <v/>
      </c>
      <c r="J2542" s="56" t="str">
        <f>IFERROR(VLOOKUP(B2542,Especialidades!A$1:H$6224,5,FALSE),"")</f>
        <v/>
      </c>
      <c r="K2542" s="21" t="str">
        <f t="shared" si="118"/>
        <v/>
      </c>
      <c r="L2542" s="15"/>
      <c r="AZ2542" s="3"/>
      <c r="BD2542" s="1"/>
      <c r="BF2542" s="4"/>
    </row>
    <row r="2543" spans="1:58" ht="30" customHeight="1" x14ac:dyDescent="0.3">
      <c r="A2543" s="58" t="str">
        <f t="shared" si="119"/>
        <v/>
      </c>
      <c r="B2543" s="53"/>
      <c r="C2543" s="73" t="str">
        <f>IFERROR(VLOOKUP(B2543,Especialidades!A$1:H$6224,3,FALSE),"")</f>
        <v/>
      </c>
      <c r="D2543" s="74"/>
      <c r="E2543" s="21" t="str">
        <f>IFERROR(VLOOKUP(B2543,Especialidades!A$1:H$6224,4,FALSE),"")</f>
        <v/>
      </c>
      <c r="F2543" s="59"/>
      <c r="G2543" s="59">
        <f t="shared" si="117"/>
        <v>0</v>
      </c>
      <c r="H2543" s="21" t="str">
        <f>IFERROR(VLOOKUP(B2543,Especialidades!A$1:H$6224,6,FALSE),"")</f>
        <v/>
      </c>
      <c r="I2543" s="56" t="str">
        <f>IFERROR(VLOOKUP(B2543,Especialidades!A$1:H$6224,7,FALSE),"")</f>
        <v/>
      </c>
      <c r="J2543" s="56" t="str">
        <f>IFERROR(VLOOKUP(B2543,Especialidades!A$1:H$6224,5,FALSE),"")</f>
        <v/>
      </c>
      <c r="K2543" s="21" t="str">
        <f t="shared" si="118"/>
        <v/>
      </c>
      <c r="L2543" s="15"/>
      <c r="AZ2543" s="3"/>
      <c r="BD2543" s="1"/>
      <c r="BF2543" s="4"/>
    </row>
    <row r="2544" spans="1:58" ht="30" customHeight="1" x14ac:dyDescent="0.3">
      <c r="A2544" s="58" t="str">
        <f t="shared" si="119"/>
        <v/>
      </c>
      <c r="B2544" s="53"/>
      <c r="C2544" s="73" t="str">
        <f>IFERROR(VLOOKUP(B2544,Especialidades!A$1:H$6224,3,FALSE),"")</f>
        <v/>
      </c>
      <c r="D2544" s="74"/>
      <c r="E2544" s="21" t="str">
        <f>IFERROR(VLOOKUP(B2544,Especialidades!A$1:H$6224,4,FALSE),"")</f>
        <v/>
      </c>
      <c r="F2544" s="59"/>
      <c r="G2544" s="59">
        <f t="shared" si="117"/>
        <v>0</v>
      </c>
      <c r="H2544" s="21" t="str">
        <f>IFERROR(VLOOKUP(B2544,Especialidades!A$1:H$6224,6,FALSE),"")</f>
        <v/>
      </c>
      <c r="I2544" s="56" t="str">
        <f>IFERROR(VLOOKUP(B2544,Especialidades!A$1:H$6224,7,FALSE),"")</f>
        <v/>
      </c>
      <c r="J2544" s="56" t="str">
        <f>IFERROR(VLOOKUP(B2544,Especialidades!A$1:H$6224,5,FALSE),"")</f>
        <v/>
      </c>
      <c r="K2544" s="21" t="str">
        <f t="shared" si="118"/>
        <v/>
      </c>
      <c r="L2544" s="15"/>
      <c r="AZ2544" s="3"/>
      <c r="BD2544" s="1"/>
      <c r="BF2544" s="4"/>
    </row>
    <row r="2545" spans="1:58" ht="30" customHeight="1" x14ac:dyDescent="0.3">
      <c r="A2545" s="58" t="str">
        <f t="shared" si="119"/>
        <v/>
      </c>
      <c r="B2545" s="53"/>
      <c r="C2545" s="73" t="str">
        <f>IFERROR(VLOOKUP(B2545,Especialidades!A$1:H$6224,3,FALSE),"")</f>
        <v/>
      </c>
      <c r="D2545" s="74"/>
      <c r="E2545" s="21" t="str">
        <f>IFERROR(VLOOKUP(B2545,Especialidades!A$1:H$6224,4,FALSE),"")</f>
        <v/>
      </c>
      <c r="F2545" s="59"/>
      <c r="G2545" s="59">
        <f t="shared" si="117"/>
        <v>0</v>
      </c>
      <c r="H2545" s="21" t="str">
        <f>IFERROR(VLOOKUP(B2545,Especialidades!A$1:H$6224,6,FALSE),"")</f>
        <v/>
      </c>
      <c r="I2545" s="56" t="str">
        <f>IFERROR(VLOOKUP(B2545,Especialidades!A$1:H$6224,7,FALSE),"")</f>
        <v/>
      </c>
      <c r="J2545" s="56" t="str">
        <f>IFERROR(VLOOKUP(B2545,Especialidades!A$1:H$6224,5,FALSE),"")</f>
        <v/>
      </c>
      <c r="K2545" s="21" t="str">
        <f t="shared" si="118"/>
        <v/>
      </c>
      <c r="L2545" s="15"/>
      <c r="AZ2545" s="3"/>
      <c r="BD2545" s="1"/>
      <c r="BF2545" s="4"/>
    </row>
    <row r="2546" spans="1:58" ht="30" customHeight="1" x14ac:dyDescent="0.3">
      <c r="A2546" s="58" t="str">
        <f t="shared" si="119"/>
        <v/>
      </c>
      <c r="B2546" s="53"/>
      <c r="C2546" s="73" t="str">
        <f>IFERROR(VLOOKUP(B2546,Especialidades!A$1:H$6224,3,FALSE),"")</f>
        <v/>
      </c>
      <c r="D2546" s="74"/>
      <c r="E2546" s="21" t="str">
        <f>IFERROR(VLOOKUP(B2546,Especialidades!A$1:H$6224,4,FALSE),"")</f>
        <v/>
      </c>
      <c r="F2546" s="59"/>
      <c r="G2546" s="59">
        <f t="shared" si="117"/>
        <v>0</v>
      </c>
      <c r="H2546" s="21" t="str">
        <f>IFERROR(VLOOKUP(B2546,Especialidades!A$1:H$6224,6,FALSE),"")</f>
        <v/>
      </c>
      <c r="I2546" s="56" t="str">
        <f>IFERROR(VLOOKUP(B2546,Especialidades!A$1:H$6224,7,FALSE),"")</f>
        <v/>
      </c>
      <c r="J2546" s="56" t="str">
        <f>IFERROR(VLOOKUP(B2546,Especialidades!A$1:H$6224,5,FALSE),"")</f>
        <v/>
      </c>
      <c r="K2546" s="21" t="str">
        <f t="shared" si="118"/>
        <v/>
      </c>
      <c r="L2546" s="15"/>
      <c r="AZ2546" s="3"/>
      <c r="BD2546" s="1"/>
      <c r="BF2546" s="4"/>
    </row>
    <row r="2547" spans="1:58" ht="30" customHeight="1" x14ac:dyDescent="0.3">
      <c r="A2547" s="58" t="str">
        <f t="shared" si="119"/>
        <v/>
      </c>
      <c r="B2547" s="53"/>
      <c r="C2547" s="73" t="str">
        <f>IFERROR(VLOOKUP(B2547,Especialidades!A$1:H$6224,3,FALSE),"")</f>
        <v/>
      </c>
      <c r="D2547" s="74"/>
      <c r="E2547" s="21" t="str">
        <f>IFERROR(VLOOKUP(B2547,Especialidades!A$1:H$6224,4,FALSE),"")</f>
        <v/>
      </c>
      <c r="F2547" s="59"/>
      <c r="G2547" s="59">
        <f t="shared" si="117"/>
        <v>0</v>
      </c>
      <c r="H2547" s="21" t="str">
        <f>IFERROR(VLOOKUP(B2547,Especialidades!A$1:H$6224,6,FALSE),"")</f>
        <v/>
      </c>
      <c r="I2547" s="56" t="str">
        <f>IFERROR(VLOOKUP(B2547,Especialidades!A$1:H$6224,7,FALSE),"")</f>
        <v/>
      </c>
      <c r="J2547" s="56" t="str">
        <f>IFERROR(VLOOKUP(B2547,Especialidades!A$1:H$6224,5,FALSE),"")</f>
        <v/>
      </c>
      <c r="K2547" s="21" t="str">
        <f t="shared" si="118"/>
        <v/>
      </c>
      <c r="L2547" s="15"/>
      <c r="AZ2547" s="3"/>
      <c r="BD2547" s="1"/>
      <c r="BF2547" s="4"/>
    </row>
    <row r="2548" spans="1:58" ht="30" customHeight="1" x14ac:dyDescent="0.3">
      <c r="A2548" s="58" t="str">
        <f t="shared" si="119"/>
        <v/>
      </c>
      <c r="B2548" s="53"/>
      <c r="C2548" s="73" t="str">
        <f>IFERROR(VLOOKUP(B2548,Especialidades!A$1:H$6224,3,FALSE),"")</f>
        <v/>
      </c>
      <c r="D2548" s="74"/>
      <c r="E2548" s="21" t="str">
        <f>IFERROR(VLOOKUP(B2548,Especialidades!A$1:H$6224,4,FALSE),"")</f>
        <v/>
      </c>
      <c r="F2548" s="59"/>
      <c r="G2548" s="59">
        <f t="shared" si="117"/>
        <v>0</v>
      </c>
      <c r="H2548" s="21" t="str">
        <f>IFERROR(VLOOKUP(B2548,Especialidades!A$1:H$6224,6,FALSE),"")</f>
        <v/>
      </c>
      <c r="I2548" s="56" t="str">
        <f>IFERROR(VLOOKUP(B2548,Especialidades!A$1:H$6224,7,FALSE),"")</f>
        <v/>
      </c>
      <c r="J2548" s="56" t="str">
        <f>IFERROR(VLOOKUP(B2548,Especialidades!A$1:H$6224,5,FALSE),"")</f>
        <v/>
      </c>
      <c r="K2548" s="21" t="str">
        <f t="shared" si="118"/>
        <v/>
      </c>
      <c r="L2548" s="15"/>
      <c r="AZ2548" s="3"/>
      <c r="BD2548" s="1"/>
      <c r="BF2548" s="4"/>
    </row>
    <row r="2549" spans="1:58" ht="30" customHeight="1" x14ac:dyDescent="0.3">
      <c r="A2549" s="58" t="str">
        <f t="shared" si="119"/>
        <v/>
      </c>
      <c r="B2549" s="53"/>
      <c r="C2549" s="73" t="str">
        <f>IFERROR(VLOOKUP(B2549,Especialidades!A$1:H$6224,3,FALSE),"")</f>
        <v/>
      </c>
      <c r="D2549" s="74"/>
      <c r="E2549" s="21" t="str">
        <f>IFERROR(VLOOKUP(B2549,Especialidades!A$1:H$6224,4,FALSE),"")</f>
        <v/>
      </c>
      <c r="F2549" s="59"/>
      <c r="G2549" s="59">
        <f t="shared" si="117"/>
        <v>0</v>
      </c>
      <c r="H2549" s="21" t="str">
        <f>IFERROR(VLOOKUP(B2549,Especialidades!A$1:H$6224,6,FALSE),"")</f>
        <v/>
      </c>
      <c r="I2549" s="56" t="str">
        <f>IFERROR(VLOOKUP(B2549,Especialidades!A$1:H$6224,7,FALSE),"")</f>
        <v/>
      </c>
      <c r="J2549" s="56" t="str">
        <f>IFERROR(VLOOKUP(B2549,Especialidades!A$1:H$6224,5,FALSE),"")</f>
        <v/>
      </c>
      <c r="K2549" s="21" t="str">
        <f t="shared" si="118"/>
        <v/>
      </c>
      <c r="L2549" s="15"/>
      <c r="AZ2549" s="3"/>
      <c r="BD2549" s="1"/>
      <c r="BF2549" s="4"/>
    </row>
    <row r="2550" spans="1:58" ht="30" customHeight="1" x14ac:dyDescent="0.3">
      <c r="A2550" s="58" t="str">
        <f t="shared" si="119"/>
        <v/>
      </c>
      <c r="B2550" s="53"/>
      <c r="C2550" s="73" t="str">
        <f>IFERROR(VLOOKUP(B2550,Especialidades!A$1:H$6224,3,FALSE),"")</f>
        <v/>
      </c>
      <c r="D2550" s="74"/>
      <c r="E2550" s="21" t="str">
        <f>IFERROR(VLOOKUP(B2550,Especialidades!A$1:H$6224,4,FALSE),"")</f>
        <v/>
      </c>
      <c r="F2550" s="59"/>
      <c r="G2550" s="59">
        <f t="shared" si="117"/>
        <v>0</v>
      </c>
      <c r="H2550" s="21" t="str">
        <f>IFERROR(VLOOKUP(B2550,Especialidades!A$1:H$6224,6,FALSE),"")</f>
        <v/>
      </c>
      <c r="I2550" s="56" t="str">
        <f>IFERROR(VLOOKUP(B2550,Especialidades!A$1:H$6224,7,FALSE),"")</f>
        <v/>
      </c>
      <c r="J2550" s="56" t="str">
        <f>IFERROR(VLOOKUP(B2550,Especialidades!A$1:H$6224,5,FALSE),"")</f>
        <v/>
      </c>
      <c r="K2550" s="21" t="str">
        <f t="shared" si="118"/>
        <v/>
      </c>
      <c r="L2550" s="15"/>
      <c r="AZ2550" s="3"/>
      <c r="BD2550" s="1"/>
      <c r="BF2550" s="4"/>
    </row>
    <row r="2551" spans="1:58" ht="30" customHeight="1" x14ac:dyDescent="0.3">
      <c r="A2551" s="58" t="str">
        <f t="shared" si="119"/>
        <v/>
      </c>
      <c r="B2551" s="53"/>
      <c r="C2551" s="73" t="str">
        <f>IFERROR(VLOOKUP(B2551,Especialidades!A$1:H$6224,3,FALSE),"")</f>
        <v/>
      </c>
      <c r="D2551" s="74"/>
      <c r="E2551" s="21" t="str">
        <f>IFERROR(VLOOKUP(B2551,Especialidades!A$1:H$6224,4,FALSE),"")</f>
        <v/>
      </c>
      <c r="F2551" s="59"/>
      <c r="G2551" s="59">
        <f t="shared" si="117"/>
        <v>0</v>
      </c>
      <c r="H2551" s="21" t="str">
        <f>IFERROR(VLOOKUP(B2551,Especialidades!A$1:H$6224,6,FALSE),"")</f>
        <v/>
      </c>
      <c r="I2551" s="56" t="str">
        <f>IFERROR(VLOOKUP(B2551,Especialidades!A$1:H$6224,7,FALSE),"")</f>
        <v/>
      </c>
      <c r="J2551" s="56" t="str">
        <f>IFERROR(VLOOKUP(B2551,Especialidades!A$1:H$6224,5,FALSE),"")</f>
        <v/>
      </c>
      <c r="K2551" s="21" t="str">
        <f t="shared" si="118"/>
        <v/>
      </c>
      <c r="L2551" s="15"/>
      <c r="AZ2551" s="3"/>
      <c r="BD2551" s="1"/>
      <c r="BF2551" s="4"/>
    </row>
    <row r="2552" spans="1:58" ht="30" customHeight="1" x14ac:dyDescent="0.3">
      <c r="A2552" s="58" t="str">
        <f t="shared" si="119"/>
        <v/>
      </c>
      <c r="B2552" s="53"/>
      <c r="C2552" s="73" t="str">
        <f>IFERROR(VLOOKUP(B2552,Especialidades!A$1:H$6224,3,FALSE),"")</f>
        <v/>
      </c>
      <c r="D2552" s="74"/>
      <c r="E2552" s="21" t="str">
        <f>IFERROR(VLOOKUP(B2552,Especialidades!A$1:H$6224,4,FALSE),"")</f>
        <v/>
      </c>
      <c r="F2552" s="59"/>
      <c r="G2552" s="59">
        <f t="shared" si="117"/>
        <v>0</v>
      </c>
      <c r="H2552" s="21" t="str">
        <f>IFERROR(VLOOKUP(B2552,Especialidades!A$1:H$6224,6,FALSE),"")</f>
        <v/>
      </c>
      <c r="I2552" s="56" t="str">
        <f>IFERROR(VLOOKUP(B2552,Especialidades!A$1:H$6224,7,FALSE),"")</f>
        <v/>
      </c>
      <c r="J2552" s="56" t="str">
        <f>IFERROR(VLOOKUP(B2552,Especialidades!A$1:H$6224,5,FALSE),"")</f>
        <v/>
      </c>
      <c r="K2552" s="21" t="str">
        <f t="shared" si="118"/>
        <v/>
      </c>
      <c r="L2552" s="15"/>
      <c r="AZ2552" s="3"/>
      <c r="BD2552" s="1"/>
      <c r="BF2552" s="4"/>
    </row>
    <row r="2553" spans="1:58" ht="30" customHeight="1" x14ac:dyDescent="0.3">
      <c r="A2553" s="58" t="str">
        <f t="shared" si="119"/>
        <v/>
      </c>
      <c r="B2553" s="53"/>
      <c r="C2553" s="73" t="str">
        <f>IFERROR(VLOOKUP(B2553,Especialidades!A$1:H$6224,3,FALSE),"")</f>
        <v/>
      </c>
      <c r="D2553" s="74"/>
      <c r="E2553" s="21" t="str">
        <f>IFERROR(VLOOKUP(B2553,Especialidades!A$1:H$6224,4,FALSE),"")</f>
        <v/>
      </c>
      <c r="F2553" s="59"/>
      <c r="G2553" s="59">
        <f t="shared" si="117"/>
        <v>0</v>
      </c>
      <c r="H2553" s="21" t="str">
        <f>IFERROR(VLOOKUP(B2553,Especialidades!A$1:H$6224,6,FALSE),"")</f>
        <v/>
      </c>
      <c r="I2553" s="56" t="str">
        <f>IFERROR(VLOOKUP(B2553,Especialidades!A$1:H$6224,7,FALSE),"")</f>
        <v/>
      </c>
      <c r="J2553" s="56" t="str">
        <f>IFERROR(VLOOKUP(B2553,Especialidades!A$1:H$6224,5,FALSE),"")</f>
        <v/>
      </c>
      <c r="K2553" s="21" t="str">
        <f t="shared" si="118"/>
        <v/>
      </c>
      <c r="L2553" s="15"/>
      <c r="AZ2553" s="3"/>
      <c r="BD2553" s="1"/>
      <c r="BF2553" s="4"/>
    </row>
    <row r="2554" spans="1:58" ht="30" customHeight="1" x14ac:dyDescent="0.3">
      <c r="A2554" s="58" t="str">
        <f t="shared" si="119"/>
        <v/>
      </c>
      <c r="B2554" s="53"/>
      <c r="C2554" s="73" t="str">
        <f>IFERROR(VLOOKUP(B2554,Especialidades!A$1:H$6224,3,FALSE),"")</f>
        <v/>
      </c>
      <c r="D2554" s="74"/>
      <c r="E2554" s="21" t="str">
        <f>IFERROR(VLOOKUP(B2554,Especialidades!A$1:H$6224,4,FALSE),"")</f>
        <v/>
      </c>
      <c r="F2554" s="59"/>
      <c r="G2554" s="59">
        <f t="shared" si="117"/>
        <v>0</v>
      </c>
      <c r="H2554" s="21" t="str">
        <f>IFERROR(VLOOKUP(B2554,Especialidades!A$1:H$6224,6,FALSE),"")</f>
        <v/>
      </c>
      <c r="I2554" s="56" t="str">
        <f>IFERROR(VLOOKUP(B2554,Especialidades!A$1:H$6224,7,FALSE),"")</f>
        <v/>
      </c>
      <c r="J2554" s="56" t="str">
        <f>IFERROR(VLOOKUP(B2554,Especialidades!A$1:H$6224,5,FALSE),"")</f>
        <v/>
      </c>
      <c r="K2554" s="21" t="str">
        <f t="shared" si="118"/>
        <v/>
      </c>
      <c r="L2554" s="15"/>
      <c r="AZ2554" s="3"/>
      <c r="BD2554" s="1"/>
      <c r="BF2554" s="4"/>
    </row>
    <row r="2555" spans="1:58" ht="30" customHeight="1" x14ac:dyDescent="0.3">
      <c r="A2555" s="58" t="str">
        <f t="shared" si="119"/>
        <v/>
      </c>
      <c r="B2555" s="53"/>
      <c r="C2555" s="73" t="str">
        <f>IFERROR(VLOOKUP(B2555,Especialidades!A$1:H$6224,3,FALSE),"")</f>
        <v/>
      </c>
      <c r="D2555" s="74"/>
      <c r="E2555" s="21" t="str">
        <f>IFERROR(VLOOKUP(B2555,Especialidades!A$1:H$6224,4,FALSE),"")</f>
        <v/>
      </c>
      <c r="F2555" s="59"/>
      <c r="G2555" s="59">
        <f t="shared" si="117"/>
        <v>0</v>
      </c>
      <c r="H2555" s="21" t="str">
        <f>IFERROR(VLOOKUP(B2555,Especialidades!A$1:H$6224,6,FALSE),"")</f>
        <v/>
      </c>
      <c r="I2555" s="56" t="str">
        <f>IFERROR(VLOOKUP(B2555,Especialidades!A$1:H$6224,7,FALSE),"")</f>
        <v/>
      </c>
      <c r="J2555" s="56" t="str">
        <f>IFERROR(VLOOKUP(B2555,Especialidades!A$1:H$6224,5,FALSE),"")</f>
        <v/>
      </c>
      <c r="K2555" s="21" t="str">
        <f t="shared" si="118"/>
        <v/>
      </c>
      <c r="L2555" s="15"/>
      <c r="AZ2555" s="3"/>
      <c r="BD2555" s="1"/>
      <c r="BF2555" s="4"/>
    </row>
    <row r="2556" spans="1:58" ht="30" customHeight="1" x14ac:dyDescent="0.3">
      <c r="A2556" s="58" t="str">
        <f t="shared" si="119"/>
        <v/>
      </c>
      <c r="B2556" s="53"/>
      <c r="C2556" s="73" t="str">
        <f>IFERROR(VLOOKUP(B2556,Especialidades!A$1:H$6224,3,FALSE),"")</f>
        <v/>
      </c>
      <c r="D2556" s="74"/>
      <c r="E2556" s="21" t="str">
        <f>IFERROR(VLOOKUP(B2556,Especialidades!A$1:H$6224,4,FALSE),"")</f>
        <v/>
      </c>
      <c r="F2556" s="59"/>
      <c r="G2556" s="59">
        <f t="shared" si="117"/>
        <v>0</v>
      </c>
      <c r="H2556" s="21" t="str">
        <f>IFERROR(VLOOKUP(B2556,Especialidades!A$1:H$6224,6,FALSE),"")</f>
        <v/>
      </c>
      <c r="I2556" s="56" t="str">
        <f>IFERROR(VLOOKUP(B2556,Especialidades!A$1:H$6224,7,FALSE),"")</f>
        <v/>
      </c>
      <c r="J2556" s="56" t="str">
        <f>IFERROR(VLOOKUP(B2556,Especialidades!A$1:H$6224,5,FALSE),"")</f>
        <v/>
      </c>
      <c r="K2556" s="21" t="str">
        <f t="shared" si="118"/>
        <v/>
      </c>
      <c r="L2556" s="15"/>
      <c r="AZ2556" s="3"/>
      <c r="BD2556" s="1"/>
      <c r="BF2556" s="4"/>
    </row>
    <row r="2557" spans="1:58" ht="30" customHeight="1" x14ac:dyDescent="0.3">
      <c r="A2557" s="58" t="str">
        <f t="shared" si="119"/>
        <v/>
      </c>
      <c r="B2557" s="53"/>
      <c r="C2557" s="73" t="str">
        <f>IFERROR(VLOOKUP(B2557,Especialidades!A$1:H$6224,3,FALSE),"")</f>
        <v/>
      </c>
      <c r="D2557" s="74"/>
      <c r="E2557" s="21" t="str">
        <f>IFERROR(VLOOKUP(B2557,Especialidades!A$1:H$6224,4,FALSE),"")</f>
        <v/>
      </c>
      <c r="F2557" s="59"/>
      <c r="G2557" s="59">
        <f t="shared" si="117"/>
        <v>0</v>
      </c>
      <c r="H2557" s="21" t="str">
        <f>IFERROR(VLOOKUP(B2557,Especialidades!A$1:H$6224,6,FALSE),"")</f>
        <v/>
      </c>
      <c r="I2557" s="56" t="str">
        <f>IFERROR(VLOOKUP(B2557,Especialidades!A$1:H$6224,7,FALSE),"")</f>
        <v/>
      </c>
      <c r="J2557" s="56" t="str">
        <f>IFERROR(VLOOKUP(B2557,Especialidades!A$1:H$6224,5,FALSE),"")</f>
        <v/>
      </c>
      <c r="K2557" s="21" t="str">
        <f t="shared" si="118"/>
        <v/>
      </c>
      <c r="L2557" s="15"/>
      <c r="AZ2557" s="3"/>
      <c r="BD2557" s="1"/>
      <c r="BF2557" s="4"/>
    </row>
    <row r="2558" spans="1:58" ht="30" customHeight="1" x14ac:dyDescent="0.3">
      <c r="A2558" s="58" t="str">
        <f t="shared" si="119"/>
        <v/>
      </c>
      <c r="B2558" s="53"/>
      <c r="C2558" s="73" t="str">
        <f>IFERROR(VLOOKUP(B2558,Especialidades!A$1:H$6224,3,FALSE),"")</f>
        <v/>
      </c>
      <c r="D2558" s="74"/>
      <c r="E2558" s="21" t="str">
        <f>IFERROR(VLOOKUP(B2558,Especialidades!A$1:H$6224,4,FALSE),"")</f>
        <v/>
      </c>
      <c r="F2558" s="59"/>
      <c r="G2558" s="59">
        <f t="shared" si="117"/>
        <v>0</v>
      </c>
      <c r="H2558" s="21" t="str">
        <f>IFERROR(VLOOKUP(B2558,Especialidades!A$1:H$6224,6,FALSE),"")</f>
        <v/>
      </c>
      <c r="I2558" s="56" t="str">
        <f>IFERROR(VLOOKUP(B2558,Especialidades!A$1:H$6224,7,FALSE),"")</f>
        <v/>
      </c>
      <c r="J2558" s="56" t="str">
        <f>IFERROR(VLOOKUP(B2558,Especialidades!A$1:H$6224,5,FALSE),"")</f>
        <v/>
      </c>
      <c r="K2558" s="21" t="str">
        <f t="shared" si="118"/>
        <v/>
      </c>
      <c r="L2558" s="15"/>
      <c r="AZ2558" s="3"/>
      <c r="BD2558" s="1"/>
      <c r="BF2558" s="4"/>
    </row>
    <row r="2559" spans="1:58" ht="30" customHeight="1" x14ac:dyDescent="0.3">
      <c r="A2559" s="58" t="str">
        <f t="shared" si="119"/>
        <v/>
      </c>
      <c r="B2559" s="53"/>
      <c r="C2559" s="73" t="str">
        <f>IFERROR(VLOOKUP(B2559,Especialidades!A$1:H$6224,3,FALSE),"")</f>
        <v/>
      </c>
      <c r="D2559" s="74"/>
      <c r="E2559" s="21" t="str">
        <f>IFERROR(VLOOKUP(B2559,Especialidades!A$1:H$6224,4,FALSE),"")</f>
        <v/>
      </c>
      <c r="F2559" s="59"/>
      <c r="G2559" s="59">
        <f t="shared" si="117"/>
        <v>0</v>
      </c>
      <c r="H2559" s="21" t="str">
        <f>IFERROR(VLOOKUP(B2559,Especialidades!A$1:H$6224,6,FALSE),"")</f>
        <v/>
      </c>
      <c r="I2559" s="56" t="str">
        <f>IFERROR(VLOOKUP(B2559,Especialidades!A$1:H$6224,7,FALSE),"")</f>
        <v/>
      </c>
      <c r="J2559" s="56" t="str">
        <f>IFERROR(VLOOKUP(B2559,Especialidades!A$1:H$6224,5,FALSE),"")</f>
        <v/>
      </c>
      <c r="K2559" s="21" t="str">
        <f t="shared" si="118"/>
        <v/>
      </c>
      <c r="L2559" s="15"/>
      <c r="AZ2559" s="3"/>
      <c r="BD2559" s="1"/>
      <c r="BF2559" s="4"/>
    </row>
    <row r="2560" spans="1:58" ht="30" customHeight="1" x14ac:dyDescent="0.3">
      <c r="A2560" s="58" t="str">
        <f t="shared" si="119"/>
        <v/>
      </c>
      <c r="B2560" s="53"/>
      <c r="C2560" s="73" t="str">
        <f>IFERROR(VLOOKUP(B2560,Especialidades!A$1:H$6224,3,FALSE),"")</f>
        <v/>
      </c>
      <c r="D2560" s="74"/>
      <c r="E2560" s="21" t="str">
        <f>IFERROR(VLOOKUP(B2560,Especialidades!A$1:H$6224,4,FALSE),"")</f>
        <v/>
      </c>
      <c r="F2560" s="59"/>
      <c r="G2560" s="59">
        <f t="shared" si="117"/>
        <v>0</v>
      </c>
      <c r="H2560" s="21" t="str">
        <f>IFERROR(VLOOKUP(B2560,Especialidades!A$1:H$6224,6,FALSE),"")</f>
        <v/>
      </c>
      <c r="I2560" s="56" t="str">
        <f>IFERROR(VLOOKUP(B2560,Especialidades!A$1:H$6224,7,FALSE),"")</f>
        <v/>
      </c>
      <c r="J2560" s="56" t="str">
        <f>IFERROR(VLOOKUP(B2560,Especialidades!A$1:H$6224,5,FALSE),"")</f>
        <v/>
      </c>
      <c r="K2560" s="21" t="str">
        <f t="shared" si="118"/>
        <v/>
      </c>
      <c r="L2560" s="15"/>
      <c r="AZ2560" s="3"/>
      <c r="BD2560" s="1"/>
      <c r="BF2560" s="4"/>
    </row>
    <row r="2561" spans="1:58" ht="30" customHeight="1" x14ac:dyDescent="0.3">
      <c r="A2561" s="58" t="str">
        <f t="shared" si="119"/>
        <v/>
      </c>
      <c r="B2561" s="53"/>
      <c r="C2561" s="73" t="str">
        <f>IFERROR(VLOOKUP(B2561,Especialidades!A$1:H$6224,3,FALSE),"")</f>
        <v/>
      </c>
      <c r="D2561" s="74"/>
      <c r="E2561" s="21" t="str">
        <f>IFERROR(VLOOKUP(B2561,Especialidades!A$1:H$6224,4,FALSE),"")</f>
        <v/>
      </c>
      <c r="F2561" s="59"/>
      <c r="G2561" s="59">
        <f t="shared" si="117"/>
        <v>0</v>
      </c>
      <c r="H2561" s="21" t="str">
        <f>IFERROR(VLOOKUP(B2561,Especialidades!A$1:H$6224,6,FALSE),"")</f>
        <v/>
      </c>
      <c r="I2561" s="56" t="str">
        <f>IFERROR(VLOOKUP(B2561,Especialidades!A$1:H$6224,7,FALSE),"")</f>
        <v/>
      </c>
      <c r="J2561" s="56" t="str">
        <f>IFERROR(VLOOKUP(B2561,Especialidades!A$1:H$6224,5,FALSE),"")</f>
        <v/>
      </c>
      <c r="K2561" s="21" t="str">
        <f t="shared" si="118"/>
        <v/>
      </c>
      <c r="L2561" s="15"/>
      <c r="AZ2561" s="3"/>
      <c r="BD2561" s="1"/>
      <c r="BF2561" s="4"/>
    </row>
    <row r="2562" spans="1:58" ht="30" customHeight="1" x14ac:dyDescent="0.3">
      <c r="A2562" s="58" t="str">
        <f t="shared" si="119"/>
        <v/>
      </c>
      <c r="B2562" s="53"/>
      <c r="C2562" s="73" t="str">
        <f>IFERROR(VLOOKUP(B2562,Especialidades!A$1:H$6224,3,FALSE),"")</f>
        <v/>
      </c>
      <c r="D2562" s="74"/>
      <c r="E2562" s="21" t="str">
        <f>IFERROR(VLOOKUP(B2562,Especialidades!A$1:H$6224,4,FALSE),"")</f>
        <v/>
      </c>
      <c r="F2562" s="59"/>
      <c r="G2562" s="59">
        <f t="shared" si="117"/>
        <v>0</v>
      </c>
      <c r="H2562" s="21" t="str">
        <f>IFERROR(VLOOKUP(B2562,Especialidades!A$1:H$6224,6,FALSE),"")</f>
        <v/>
      </c>
      <c r="I2562" s="56" t="str">
        <f>IFERROR(VLOOKUP(B2562,Especialidades!A$1:H$6224,7,FALSE),"")</f>
        <v/>
      </c>
      <c r="J2562" s="56" t="str">
        <f>IFERROR(VLOOKUP(B2562,Especialidades!A$1:H$6224,5,FALSE),"")</f>
        <v/>
      </c>
      <c r="K2562" s="21" t="str">
        <f t="shared" si="118"/>
        <v/>
      </c>
      <c r="L2562" s="15"/>
      <c r="AZ2562" s="3"/>
      <c r="BD2562" s="1"/>
      <c r="BF2562" s="4"/>
    </row>
    <row r="2563" spans="1:58" ht="30" customHeight="1" x14ac:dyDescent="0.3">
      <c r="A2563" s="58" t="str">
        <f t="shared" si="119"/>
        <v/>
      </c>
      <c r="B2563" s="53"/>
      <c r="C2563" s="73" t="str">
        <f>IFERROR(VLOOKUP(B2563,Especialidades!A$1:H$6224,3,FALSE),"")</f>
        <v/>
      </c>
      <c r="D2563" s="74"/>
      <c r="E2563" s="21" t="str">
        <f>IFERROR(VLOOKUP(B2563,Especialidades!A$1:H$6224,4,FALSE),"")</f>
        <v/>
      </c>
      <c r="F2563" s="59"/>
      <c r="G2563" s="59">
        <f t="shared" si="117"/>
        <v>0</v>
      </c>
      <c r="H2563" s="21" t="str">
        <f>IFERROR(VLOOKUP(B2563,Especialidades!A$1:H$6224,6,FALSE),"")</f>
        <v/>
      </c>
      <c r="I2563" s="56" t="str">
        <f>IFERROR(VLOOKUP(B2563,Especialidades!A$1:H$6224,7,FALSE),"")</f>
        <v/>
      </c>
      <c r="J2563" s="56" t="str">
        <f>IFERROR(VLOOKUP(B2563,Especialidades!A$1:H$6224,5,FALSE),"")</f>
        <v/>
      </c>
      <c r="K2563" s="21" t="str">
        <f t="shared" si="118"/>
        <v/>
      </c>
      <c r="L2563" s="15"/>
      <c r="AZ2563" s="3"/>
      <c r="BD2563" s="1"/>
      <c r="BF2563" s="4"/>
    </row>
    <row r="2564" spans="1:58" ht="30" customHeight="1" x14ac:dyDescent="0.3">
      <c r="A2564" s="58" t="str">
        <f t="shared" si="119"/>
        <v/>
      </c>
      <c r="B2564" s="53"/>
      <c r="C2564" s="73" t="str">
        <f>IFERROR(VLOOKUP(B2564,Especialidades!A$1:H$6224,3,FALSE),"")</f>
        <v/>
      </c>
      <c r="D2564" s="74"/>
      <c r="E2564" s="21" t="str">
        <f>IFERROR(VLOOKUP(B2564,Especialidades!A$1:H$6224,4,FALSE),"")</f>
        <v/>
      </c>
      <c r="F2564" s="59"/>
      <c r="G2564" s="59">
        <f t="shared" si="117"/>
        <v>0</v>
      </c>
      <c r="H2564" s="21" t="str">
        <f>IFERROR(VLOOKUP(B2564,Especialidades!A$1:H$6224,6,FALSE),"")</f>
        <v/>
      </c>
      <c r="I2564" s="56" t="str">
        <f>IFERROR(VLOOKUP(B2564,Especialidades!A$1:H$6224,7,FALSE),"")</f>
        <v/>
      </c>
      <c r="J2564" s="56" t="str">
        <f>IFERROR(VLOOKUP(B2564,Especialidades!A$1:H$6224,5,FALSE),"")</f>
        <v/>
      </c>
      <c r="K2564" s="21" t="str">
        <f t="shared" si="118"/>
        <v/>
      </c>
      <c r="L2564" s="15"/>
      <c r="AZ2564" s="3"/>
      <c r="BD2564" s="1"/>
      <c r="BF2564" s="4"/>
    </row>
    <row r="2565" spans="1:58" ht="30" customHeight="1" x14ac:dyDescent="0.3">
      <c r="A2565" s="58" t="str">
        <f t="shared" si="119"/>
        <v/>
      </c>
      <c r="B2565" s="53"/>
      <c r="C2565" s="73" t="str">
        <f>IFERROR(VLOOKUP(B2565,Especialidades!A$1:H$6224,3,FALSE),"")</f>
        <v/>
      </c>
      <c r="D2565" s="74"/>
      <c r="E2565" s="21" t="str">
        <f>IFERROR(VLOOKUP(B2565,Especialidades!A$1:H$6224,4,FALSE),"")</f>
        <v/>
      </c>
      <c r="F2565" s="59"/>
      <c r="G2565" s="59">
        <f t="shared" si="117"/>
        <v>0</v>
      </c>
      <c r="H2565" s="21" t="str">
        <f>IFERROR(VLOOKUP(B2565,Especialidades!A$1:H$6224,6,FALSE),"")</f>
        <v/>
      </c>
      <c r="I2565" s="56" t="str">
        <f>IFERROR(VLOOKUP(B2565,Especialidades!A$1:H$6224,7,FALSE),"")</f>
        <v/>
      </c>
      <c r="J2565" s="56" t="str">
        <f>IFERROR(VLOOKUP(B2565,Especialidades!A$1:H$6224,5,FALSE),"")</f>
        <v/>
      </c>
      <c r="K2565" s="21" t="str">
        <f t="shared" si="118"/>
        <v/>
      </c>
      <c r="L2565" s="15"/>
      <c r="AZ2565" s="3"/>
      <c r="BD2565" s="1"/>
      <c r="BF2565" s="4"/>
    </row>
    <row r="2566" spans="1:58" ht="30" customHeight="1" x14ac:dyDescent="0.3">
      <c r="A2566" s="58" t="str">
        <f t="shared" si="119"/>
        <v/>
      </c>
      <c r="B2566" s="53"/>
      <c r="C2566" s="73" t="str">
        <f>IFERROR(VLOOKUP(B2566,Especialidades!A$1:H$6224,3,FALSE),"")</f>
        <v/>
      </c>
      <c r="D2566" s="74"/>
      <c r="E2566" s="21" t="str">
        <f>IFERROR(VLOOKUP(B2566,Especialidades!A$1:H$6224,4,FALSE),"")</f>
        <v/>
      </c>
      <c r="F2566" s="59"/>
      <c r="G2566" s="59">
        <f t="shared" si="117"/>
        <v>0</v>
      </c>
      <c r="H2566" s="21" t="str">
        <f>IFERROR(VLOOKUP(B2566,Especialidades!A$1:H$6224,6,FALSE),"")</f>
        <v/>
      </c>
      <c r="I2566" s="56" t="str">
        <f>IFERROR(VLOOKUP(B2566,Especialidades!A$1:H$6224,7,FALSE),"")</f>
        <v/>
      </c>
      <c r="J2566" s="56" t="str">
        <f>IFERROR(VLOOKUP(B2566,Especialidades!A$1:H$6224,5,FALSE),"")</f>
        <v/>
      </c>
      <c r="K2566" s="21" t="str">
        <f t="shared" si="118"/>
        <v/>
      </c>
      <c r="L2566" s="15"/>
      <c r="AZ2566" s="3"/>
      <c r="BD2566" s="1"/>
      <c r="BF2566" s="4"/>
    </row>
    <row r="2567" spans="1:58" ht="30" customHeight="1" x14ac:dyDescent="0.3">
      <c r="A2567" s="58" t="str">
        <f t="shared" si="119"/>
        <v/>
      </c>
      <c r="B2567" s="53"/>
      <c r="C2567" s="73" t="str">
        <f>IFERROR(VLOOKUP(B2567,Especialidades!A$1:H$6224,3,FALSE),"")</f>
        <v/>
      </c>
      <c r="D2567" s="74"/>
      <c r="E2567" s="21" t="str">
        <f>IFERROR(VLOOKUP(B2567,Especialidades!A$1:H$6224,4,FALSE),"")</f>
        <v/>
      </c>
      <c r="F2567" s="59"/>
      <c r="G2567" s="59">
        <f t="shared" si="117"/>
        <v>0</v>
      </c>
      <c r="H2567" s="21" t="str">
        <f>IFERROR(VLOOKUP(B2567,Especialidades!A$1:H$6224,6,FALSE),"")</f>
        <v/>
      </c>
      <c r="I2567" s="56" t="str">
        <f>IFERROR(VLOOKUP(B2567,Especialidades!A$1:H$6224,7,FALSE),"")</f>
        <v/>
      </c>
      <c r="J2567" s="56" t="str">
        <f>IFERROR(VLOOKUP(B2567,Especialidades!A$1:H$6224,5,FALSE),"")</f>
        <v/>
      </c>
      <c r="K2567" s="21" t="str">
        <f t="shared" si="118"/>
        <v/>
      </c>
      <c r="L2567" s="15"/>
      <c r="AZ2567" s="3"/>
      <c r="BD2567" s="1"/>
      <c r="BF2567" s="4"/>
    </row>
    <row r="2568" spans="1:58" ht="30" customHeight="1" x14ac:dyDescent="0.3">
      <c r="A2568" s="58" t="str">
        <f t="shared" si="119"/>
        <v/>
      </c>
      <c r="B2568" s="53"/>
      <c r="C2568" s="73" t="str">
        <f>IFERROR(VLOOKUP(B2568,Especialidades!A$1:H$6224,3,FALSE),"")</f>
        <v/>
      </c>
      <c r="D2568" s="74"/>
      <c r="E2568" s="21" t="str">
        <f>IFERROR(VLOOKUP(B2568,Especialidades!A$1:H$6224,4,FALSE),"")</f>
        <v/>
      </c>
      <c r="F2568" s="59"/>
      <c r="G2568" s="59">
        <f t="shared" si="117"/>
        <v>0</v>
      </c>
      <c r="H2568" s="21" t="str">
        <f>IFERROR(VLOOKUP(B2568,Especialidades!A$1:H$6224,6,FALSE),"")</f>
        <v/>
      </c>
      <c r="I2568" s="56" t="str">
        <f>IFERROR(VLOOKUP(B2568,Especialidades!A$1:H$6224,7,FALSE),"")</f>
        <v/>
      </c>
      <c r="J2568" s="56" t="str">
        <f>IFERROR(VLOOKUP(B2568,Especialidades!A$1:H$6224,5,FALSE),"")</f>
        <v/>
      </c>
      <c r="K2568" s="21" t="str">
        <f t="shared" si="118"/>
        <v/>
      </c>
      <c r="L2568" s="15"/>
      <c r="AZ2568" s="3"/>
      <c r="BD2568" s="1"/>
      <c r="BF2568" s="4"/>
    </row>
    <row r="2569" spans="1:58" ht="30" customHeight="1" x14ac:dyDescent="0.3">
      <c r="A2569" s="58" t="str">
        <f t="shared" si="119"/>
        <v/>
      </c>
      <c r="B2569" s="53"/>
      <c r="C2569" s="73" t="str">
        <f>IFERROR(VLOOKUP(B2569,Especialidades!A$1:H$6224,3,FALSE),"")</f>
        <v/>
      </c>
      <c r="D2569" s="74"/>
      <c r="E2569" s="21" t="str">
        <f>IFERROR(VLOOKUP(B2569,Especialidades!A$1:H$6224,4,FALSE),"")</f>
        <v/>
      </c>
      <c r="F2569" s="59"/>
      <c r="G2569" s="59">
        <f t="shared" si="117"/>
        <v>0</v>
      </c>
      <c r="H2569" s="21" t="str">
        <f>IFERROR(VLOOKUP(B2569,Especialidades!A$1:H$6224,6,FALSE),"")</f>
        <v/>
      </c>
      <c r="I2569" s="56" t="str">
        <f>IFERROR(VLOOKUP(B2569,Especialidades!A$1:H$6224,7,FALSE),"")</f>
        <v/>
      </c>
      <c r="J2569" s="56" t="str">
        <f>IFERROR(VLOOKUP(B2569,Especialidades!A$1:H$6224,5,FALSE),"")</f>
        <v/>
      </c>
      <c r="K2569" s="21" t="str">
        <f t="shared" si="118"/>
        <v/>
      </c>
      <c r="L2569" s="15"/>
      <c r="AZ2569" s="3"/>
      <c r="BD2569" s="1"/>
      <c r="BF2569" s="4"/>
    </row>
    <row r="2570" spans="1:58" ht="30" customHeight="1" x14ac:dyDescent="0.3">
      <c r="A2570" s="58" t="str">
        <f t="shared" si="119"/>
        <v/>
      </c>
      <c r="B2570" s="53"/>
      <c r="C2570" s="73" t="str">
        <f>IFERROR(VLOOKUP(B2570,Especialidades!A$1:H$6224,3,FALSE),"")</f>
        <v/>
      </c>
      <c r="D2570" s="74"/>
      <c r="E2570" s="21" t="str">
        <f>IFERROR(VLOOKUP(B2570,Especialidades!A$1:H$6224,4,FALSE),"")</f>
        <v/>
      </c>
      <c r="F2570" s="59"/>
      <c r="G2570" s="59">
        <f t="shared" si="117"/>
        <v>0</v>
      </c>
      <c r="H2570" s="21" t="str">
        <f>IFERROR(VLOOKUP(B2570,Especialidades!A$1:H$6224,6,FALSE),"")</f>
        <v/>
      </c>
      <c r="I2570" s="56" t="str">
        <f>IFERROR(VLOOKUP(B2570,Especialidades!A$1:H$6224,7,FALSE),"")</f>
        <v/>
      </c>
      <c r="J2570" s="56" t="str">
        <f>IFERROR(VLOOKUP(B2570,Especialidades!A$1:H$6224,5,FALSE),"")</f>
        <v/>
      </c>
      <c r="K2570" s="21" t="str">
        <f t="shared" si="118"/>
        <v/>
      </c>
      <c r="L2570" s="15"/>
      <c r="AZ2570" s="3"/>
      <c r="BD2570" s="1"/>
      <c r="BF2570" s="4"/>
    </row>
    <row r="2571" spans="1:58" ht="30" customHeight="1" x14ac:dyDescent="0.3">
      <c r="A2571" s="58" t="str">
        <f t="shared" si="119"/>
        <v/>
      </c>
      <c r="B2571" s="53"/>
      <c r="C2571" s="73" t="str">
        <f>IFERROR(VLOOKUP(B2571,Especialidades!A$1:H$6224,3,FALSE),"")</f>
        <v/>
      </c>
      <c r="D2571" s="74"/>
      <c r="E2571" s="21" t="str">
        <f>IFERROR(VLOOKUP(B2571,Especialidades!A$1:H$6224,4,FALSE),"")</f>
        <v/>
      </c>
      <c r="F2571" s="59"/>
      <c r="G2571" s="59">
        <f t="shared" si="117"/>
        <v>0</v>
      </c>
      <c r="H2571" s="21" t="str">
        <f>IFERROR(VLOOKUP(B2571,Especialidades!A$1:H$6224,6,FALSE),"")</f>
        <v/>
      </c>
      <c r="I2571" s="56" t="str">
        <f>IFERROR(VLOOKUP(B2571,Especialidades!A$1:H$6224,7,FALSE),"")</f>
        <v/>
      </c>
      <c r="J2571" s="56" t="str">
        <f>IFERROR(VLOOKUP(B2571,Especialidades!A$1:H$6224,5,FALSE),"")</f>
        <v/>
      </c>
      <c r="K2571" s="21" t="str">
        <f t="shared" si="118"/>
        <v/>
      </c>
      <c r="L2571" s="15"/>
      <c r="AZ2571" s="3"/>
      <c r="BD2571" s="1"/>
      <c r="BF2571" s="4"/>
    </row>
    <row r="2572" spans="1:58" ht="30" customHeight="1" x14ac:dyDescent="0.3">
      <c r="A2572" s="58" t="str">
        <f t="shared" si="119"/>
        <v/>
      </c>
      <c r="B2572" s="53"/>
      <c r="C2572" s="73" t="str">
        <f>IFERROR(VLOOKUP(B2572,Especialidades!A$1:H$6224,3,FALSE),"")</f>
        <v/>
      </c>
      <c r="D2572" s="74"/>
      <c r="E2572" s="21" t="str">
        <f>IFERROR(VLOOKUP(B2572,Especialidades!A$1:H$6224,4,FALSE),"")</f>
        <v/>
      </c>
      <c r="F2572" s="59"/>
      <c r="G2572" s="59">
        <f t="shared" si="117"/>
        <v>0</v>
      </c>
      <c r="H2572" s="21" t="str">
        <f>IFERROR(VLOOKUP(B2572,Especialidades!A$1:H$6224,6,FALSE),"")</f>
        <v/>
      </c>
      <c r="I2572" s="56" t="str">
        <f>IFERROR(VLOOKUP(B2572,Especialidades!A$1:H$6224,7,FALSE),"")</f>
        <v/>
      </c>
      <c r="J2572" s="56" t="str">
        <f>IFERROR(VLOOKUP(B2572,Especialidades!A$1:H$6224,5,FALSE),"")</f>
        <v/>
      </c>
      <c r="K2572" s="21" t="str">
        <f t="shared" si="118"/>
        <v/>
      </c>
      <c r="L2572" s="15"/>
      <c r="AZ2572" s="3"/>
      <c r="BD2572" s="1"/>
      <c r="BF2572" s="4"/>
    </row>
    <row r="2573" spans="1:58" ht="30" customHeight="1" x14ac:dyDescent="0.3">
      <c r="A2573" s="58" t="str">
        <f t="shared" si="119"/>
        <v/>
      </c>
      <c r="B2573" s="53"/>
      <c r="C2573" s="73" t="str">
        <f>IFERROR(VLOOKUP(B2573,Especialidades!A$1:H$6224,3,FALSE),"")</f>
        <v/>
      </c>
      <c r="D2573" s="74"/>
      <c r="E2573" s="21" t="str">
        <f>IFERROR(VLOOKUP(B2573,Especialidades!A$1:H$6224,4,FALSE),"")</f>
        <v/>
      </c>
      <c r="F2573" s="59"/>
      <c r="G2573" s="59">
        <f t="shared" ref="G2573:G2636" si="120">SUMIF(B:B, B2573,F:F)</f>
        <v>0</v>
      </c>
      <c r="H2573" s="21" t="str">
        <f>IFERROR(VLOOKUP(B2573,Especialidades!A$1:H$6224,6,FALSE),"")</f>
        <v/>
      </c>
      <c r="I2573" s="56" t="str">
        <f>IFERROR(VLOOKUP(B2573,Especialidades!A$1:H$6224,7,FALSE),"")</f>
        <v/>
      </c>
      <c r="J2573" s="56" t="str">
        <f>IFERROR(VLOOKUP(B2573,Especialidades!A$1:H$6224,5,FALSE),"")</f>
        <v/>
      </c>
      <c r="K2573" s="21" t="str">
        <f t="shared" ref="K2573:K2636" si="121">IFERROR(E2573*F2573,"")</f>
        <v/>
      </c>
      <c r="L2573" s="15"/>
      <c r="AZ2573" s="3"/>
      <c r="BD2573" s="1"/>
      <c r="BF2573" s="4"/>
    </row>
    <row r="2574" spans="1:58" ht="30" customHeight="1" x14ac:dyDescent="0.3">
      <c r="A2574" s="58" t="str">
        <f t="shared" ref="A2574:A2637" si="122">IF(ISBLANK(B2573),"",+A2573+1)</f>
        <v/>
      </c>
      <c r="B2574" s="53"/>
      <c r="C2574" s="73" t="str">
        <f>IFERROR(VLOOKUP(B2574,Especialidades!A$1:H$6224,3,FALSE),"")</f>
        <v/>
      </c>
      <c r="D2574" s="74"/>
      <c r="E2574" s="21" t="str">
        <f>IFERROR(VLOOKUP(B2574,Especialidades!A$1:H$6224,4,FALSE),"")</f>
        <v/>
      </c>
      <c r="F2574" s="59"/>
      <c r="G2574" s="59">
        <f t="shared" si="120"/>
        <v>0</v>
      </c>
      <c r="H2574" s="21" t="str">
        <f>IFERROR(VLOOKUP(B2574,Especialidades!A$1:H$6224,6,FALSE),"")</f>
        <v/>
      </c>
      <c r="I2574" s="56" t="str">
        <f>IFERROR(VLOOKUP(B2574,Especialidades!A$1:H$6224,7,FALSE),"")</f>
        <v/>
      </c>
      <c r="J2574" s="56" t="str">
        <f>IFERROR(VLOOKUP(B2574,Especialidades!A$1:H$6224,5,FALSE),"")</f>
        <v/>
      </c>
      <c r="K2574" s="21" t="str">
        <f t="shared" si="121"/>
        <v/>
      </c>
      <c r="L2574" s="15"/>
      <c r="AZ2574" s="3"/>
      <c r="BD2574" s="1"/>
      <c r="BF2574" s="4"/>
    </row>
    <row r="2575" spans="1:58" ht="30" customHeight="1" x14ac:dyDescent="0.3">
      <c r="A2575" s="58" t="str">
        <f t="shared" si="122"/>
        <v/>
      </c>
      <c r="B2575" s="53"/>
      <c r="C2575" s="73" t="str">
        <f>IFERROR(VLOOKUP(B2575,Especialidades!A$1:H$6224,3,FALSE),"")</f>
        <v/>
      </c>
      <c r="D2575" s="74"/>
      <c r="E2575" s="21" t="str">
        <f>IFERROR(VLOOKUP(B2575,Especialidades!A$1:H$6224,4,FALSE),"")</f>
        <v/>
      </c>
      <c r="F2575" s="59"/>
      <c r="G2575" s="59">
        <f t="shared" si="120"/>
        <v>0</v>
      </c>
      <c r="H2575" s="21" t="str">
        <f>IFERROR(VLOOKUP(B2575,Especialidades!A$1:H$6224,6,FALSE),"")</f>
        <v/>
      </c>
      <c r="I2575" s="56" t="str">
        <f>IFERROR(VLOOKUP(B2575,Especialidades!A$1:H$6224,7,FALSE),"")</f>
        <v/>
      </c>
      <c r="J2575" s="56" t="str">
        <f>IFERROR(VLOOKUP(B2575,Especialidades!A$1:H$6224,5,FALSE),"")</f>
        <v/>
      </c>
      <c r="K2575" s="21" t="str">
        <f t="shared" si="121"/>
        <v/>
      </c>
      <c r="L2575" s="15"/>
      <c r="AZ2575" s="3"/>
      <c r="BD2575" s="1"/>
      <c r="BF2575" s="4"/>
    </row>
    <row r="2576" spans="1:58" ht="30" customHeight="1" x14ac:dyDescent="0.3">
      <c r="A2576" s="58" t="str">
        <f t="shared" si="122"/>
        <v/>
      </c>
      <c r="B2576" s="53"/>
      <c r="C2576" s="73" t="str">
        <f>IFERROR(VLOOKUP(B2576,Especialidades!A$1:H$6224,3,FALSE),"")</f>
        <v/>
      </c>
      <c r="D2576" s="74"/>
      <c r="E2576" s="21" t="str">
        <f>IFERROR(VLOOKUP(B2576,Especialidades!A$1:H$6224,4,FALSE),"")</f>
        <v/>
      </c>
      <c r="F2576" s="59"/>
      <c r="G2576" s="59">
        <f t="shared" si="120"/>
        <v>0</v>
      </c>
      <c r="H2576" s="21" t="str">
        <f>IFERROR(VLOOKUP(B2576,Especialidades!A$1:H$6224,6,FALSE),"")</f>
        <v/>
      </c>
      <c r="I2576" s="56" t="str">
        <f>IFERROR(VLOOKUP(B2576,Especialidades!A$1:H$6224,7,FALSE),"")</f>
        <v/>
      </c>
      <c r="J2576" s="56" t="str">
        <f>IFERROR(VLOOKUP(B2576,Especialidades!A$1:H$6224,5,FALSE),"")</f>
        <v/>
      </c>
      <c r="K2576" s="21" t="str">
        <f t="shared" si="121"/>
        <v/>
      </c>
      <c r="L2576" s="15"/>
      <c r="AZ2576" s="3"/>
      <c r="BD2576" s="1"/>
      <c r="BF2576" s="4"/>
    </row>
    <row r="2577" spans="1:58" ht="30" customHeight="1" x14ac:dyDescent="0.3">
      <c r="A2577" s="58" t="str">
        <f t="shared" si="122"/>
        <v/>
      </c>
      <c r="B2577" s="53"/>
      <c r="C2577" s="73" t="str">
        <f>IFERROR(VLOOKUP(B2577,Especialidades!A$1:H$6224,3,FALSE),"")</f>
        <v/>
      </c>
      <c r="D2577" s="74"/>
      <c r="E2577" s="21" t="str">
        <f>IFERROR(VLOOKUP(B2577,Especialidades!A$1:H$6224,4,FALSE),"")</f>
        <v/>
      </c>
      <c r="F2577" s="59"/>
      <c r="G2577" s="59">
        <f t="shared" si="120"/>
        <v>0</v>
      </c>
      <c r="H2577" s="21" t="str">
        <f>IFERROR(VLOOKUP(B2577,Especialidades!A$1:H$6224,6,FALSE),"")</f>
        <v/>
      </c>
      <c r="I2577" s="56" t="str">
        <f>IFERROR(VLOOKUP(B2577,Especialidades!A$1:H$6224,7,FALSE),"")</f>
        <v/>
      </c>
      <c r="J2577" s="56" t="str">
        <f>IFERROR(VLOOKUP(B2577,Especialidades!A$1:H$6224,5,FALSE),"")</f>
        <v/>
      </c>
      <c r="K2577" s="21" t="str">
        <f t="shared" si="121"/>
        <v/>
      </c>
      <c r="L2577" s="15"/>
      <c r="AZ2577" s="3"/>
      <c r="BD2577" s="1"/>
      <c r="BF2577" s="4"/>
    </row>
    <row r="2578" spans="1:58" ht="30" customHeight="1" x14ac:dyDescent="0.3">
      <c r="A2578" s="58" t="str">
        <f t="shared" si="122"/>
        <v/>
      </c>
      <c r="B2578" s="53"/>
      <c r="C2578" s="73" t="str">
        <f>IFERROR(VLOOKUP(B2578,Especialidades!A$1:H$6224,3,FALSE),"")</f>
        <v/>
      </c>
      <c r="D2578" s="74"/>
      <c r="E2578" s="21" t="str">
        <f>IFERROR(VLOOKUP(B2578,Especialidades!A$1:H$6224,4,FALSE),"")</f>
        <v/>
      </c>
      <c r="F2578" s="59"/>
      <c r="G2578" s="59">
        <f t="shared" si="120"/>
        <v>0</v>
      </c>
      <c r="H2578" s="21" t="str">
        <f>IFERROR(VLOOKUP(B2578,Especialidades!A$1:H$6224,6,FALSE),"")</f>
        <v/>
      </c>
      <c r="I2578" s="56" t="str">
        <f>IFERROR(VLOOKUP(B2578,Especialidades!A$1:H$6224,7,FALSE),"")</f>
        <v/>
      </c>
      <c r="J2578" s="56" t="str">
        <f>IFERROR(VLOOKUP(B2578,Especialidades!A$1:H$6224,5,FALSE),"")</f>
        <v/>
      </c>
      <c r="K2578" s="21" t="str">
        <f t="shared" si="121"/>
        <v/>
      </c>
      <c r="L2578" s="15"/>
      <c r="AZ2578" s="3"/>
      <c r="BD2578" s="1"/>
      <c r="BF2578" s="4"/>
    </row>
    <row r="2579" spans="1:58" ht="30" customHeight="1" x14ac:dyDescent="0.3">
      <c r="A2579" s="58" t="str">
        <f t="shared" si="122"/>
        <v/>
      </c>
      <c r="B2579" s="53"/>
      <c r="C2579" s="73" t="str">
        <f>IFERROR(VLOOKUP(B2579,Especialidades!A$1:H$6224,3,FALSE),"")</f>
        <v/>
      </c>
      <c r="D2579" s="74"/>
      <c r="E2579" s="21" t="str">
        <f>IFERROR(VLOOKUP(B2579,Especialidades!A$1:H$6224,4,FALSE),"")</f>
        <v/>
      </c>
      <c r="F2579" s="59"/>
      <c r="G2579" s="59">
        <f t="shared" si="120"/>
        <v>0</v>
      </c>
      <c r="H2579" s="21" t="str">
        <f>IFERROR(VLOOKUP(B2579,Especialidades!A$1:H$6224,6,FALSE),"")</f>
        <v/>
      </c>
      <c r="I2579" s="56" t="str">
        <f>IFERROR(VLOOKUP(B2579,Especialidades!A$1:H$6224,7,FALSE),"")</f>
        <v/>
      </c>
      <c r="J2579" s="56" t="str">
        <f>IFERROR(VLOOKUP(B2579,Especialidades!A$1:H$6224,5,FALSE),"")</f>
        <v/>
      </c>
      <c r="K2579" s="21" t="str">
        <f t="shared" si="121"/>
        <v/>
      </c>
      <c r="L2579" s="15"/>
      <c r="AZ2579" s="3"/>
      <c r="BD2579" s="1"/>
      <c r="BF2579" s="4"/>
    </row>
    <row r="2580" spans="1:58" ht="30" customHeight="1" x14ac:dyDescent="0.3">
      <c r="A2580" s="58" t="str">
        <f t="shared" si="122"/>
        <v/>
      </c>
      <c r="B2580" s="53"/>
      <c r="C2580" s="73" t="str">
        <f>IFERROR(VLOOKUP(B2580,Especialidades!A$1:H$6224,3,FALSE),"")</f>
        <v/>
      </c>
      <c r="D2580" s="74"/>
      <c r="E2580" s="21" t="str">
        <f>IFERROR(VLOOKUP(B2580,Especialidades!A$1:H$6224,4,FALSE),"")</f>
        <v/>
      </c>
      <c r="F2580" s="59"/>
      <c r="G2580" s="59">
        <f t="shared" si="120"/>
        <v>0</v>
      </c>
      <c r="H2580" s="21" t="str">
        <f>IFERROR(VLOOKUP(B2580,Especialidades!A$1:H$6224,6,FALSE),"")</f>
        <v/>
      </c>
      <c r="I2580" s="56" t="str">
        <f>IFERROR(VLOOKUP(B2580,Especialidades!A$1:H$6224,7,FALSE),"")</f>
        <v/>
      </c>
      <c r="J2580" s="56" t="str">
        <f>IFERROR(VLOOKUP(B2580,Especialidades!A$1:H$6224,5,FALSE),"")</f>
        <v/>
      </c>
      <c r="K2580" s="21" t="str">
        <f t="shared" si="121"/>
        <v/>
      </c>
      <c r="L2580" s="15"/>
      <c r="AZ2580" s="3"/>
      <c r="BD2580" s="1"/>
      <c r="BF2580" s="4"/>
    </row>
    <row r="2581" spans="1:58" ht="30" customHeight="1" x14ac:dyDescent="0.3">
      <c r="A2581" s="58" t="str">
        <f t="shared" si="122"/>
        <v/>
      </c>
      <c r="B2581" s="53"/>
      <c r="C2581" s="73" t="str">
        <f>IFERROR(VLOOKUP(B2581,Especialidades!A$1:H$6224,3,FALSE),"")</f>
        <v/>
      </c>
      <c r="D2581" s="74"/>
      <c r="E2581" s="21" t="str">
        <f>IFERROR(VLOOKUP(B2581,Especialidades!A$1:H$6224,4,FALSE),"")</f>
        <v/>
      </c>
      <c r="F2581" s="59"/>
      <c r="G2581" s="59">
        <f t="shared" si="120"/>
        <v>0</v>
      </c>
      <c r="H2581" s="21" t="str">
        <f>IFERROR(VLOOKUP(B2581,Especialidades!A$1:H$6224,6,FALSE),"")</f>
        <v/>
      </c>
      <c r="I2581" s="56" t="str">
        <f>IFERROR(VLOOKUP(B2581,Especialidades!A$1:H$6224,7,FALSE),"")</f>
        <v/>
      </c>
      <c r="J2581" s="56" t="str">
        <f>IFERROR(VLOOKUP(B2581,Especialidades!A$1:H$6224,5,FALSE),"")</f>
        <v/>
      </c>
      <c r="K2581" s="21" t="str">
        <f t="shared" si="121"/>
        <v/>
      </c>
      <c r="L2581" s="15"/>
      <c r="AZ2581" s="3"/>
      <c r="BD2581" s="1"/>
      <c r="BF2581" s="4"/>
    </row>
    <row r="2582" spans="1:58" ht="30" customHeight="1" x14ac:dyDescent="0.3">
      <c r="A2582" s="58" t="str">
        <f t="shared" si="122"/>
        <v/>
      </c>
      <c r="B2582" s="53"/>
      <c r="C2582" s="73" t="str">
        <f>IFERROR(VLOOKUP(B2582,Especialidades!A$1:H$6224,3,FALSE),"")</f>
        <v/>
      </c>
      <c r="D2582" s="74"/>
      <c r="E2582" s="21" t="str">
        <f>IFERROR(VLOOKUP(B2582,Especialidades!A$1:H$6224,4,FALSE),"")</f>
        <v/>
      </c>
      <c r="F2582" s="59"/>
      <c r="G2582" s="59">
        <f t="shared" si="120"/>
        <v>0</v>
      </c>
      <c r="H2582" s="21" t="str">
        <f>IFERROR(VLOOKUP(B2582,Especialidades!A$1:H$6224,6,FALSE),"")</f>
        <v/>
      </c>
      <c r="I2582" s="56" t="str">
        <f>IFERROR(VLOOKUP(B2582,Especialidades!A$1:H$6224,7,FALSE),"")</f>
        <v/>
      </c>
      <c r="J2582" s="56" t="str">
        <f>IFERROR(VLOOKUP(B2582,Especialidades!A$1:H$6224,5,FALSE),"")</f>
        <v/>
      </c>
      <c r="K2582" s="21" t="str">
        <f t="shared" si="121"/>
        <v/>
      </c>
      <c r="L2582" s="15"/>
      <c r="AZ2582" s="3"/>
      <c r="BD2582" s="1"/>
      <c r="BF2582" s="4"/>
    </row>
    <row r="2583" spans="1:58" ht="30" customHeight="1" x14ac:dyDescent="0.3">
      <c r="A2583" s="58" t="str">
        <f t="shared" si="122"/>
        <v/>
      </c>
      <c r="B2583" s="53"/>
      <c r="C2583" s="73" t="str">
        <f>IFERROR(VLOOKUP(B2583,Especialidades!A$1:H$6224,3,FALSE),"")</f>
        <v/>
      </c>
      <c r="D2583" s="74"/>
      <c r="E2583" s="21" t="str">
        <f>IFERROR(VLOOKUP(B2583,Especialidades!A$1:H$6224,4,FALSE),"")</f>
        <v/>
      </c>
      <c r="F2583" s="59"/>
      <c r="G2583" s="59">
        <f t="shared" si="120"/>
        <v>0</v>
      </c>
      <c r="H2583" s="21" t="str">
        <f>IFERROR(VLOOKUP(B2583,Especialidades!A$1:H$6224,6,FALSE),"")</f>
        <v/>
      </c>
      <c r="I2583" s="56" t="str">
        <f>IFERROR(VLOOKUP(B2583,Especialidades!A$1:H$6224,7,FALSE),"")</f>
        <v/>
      </c>
      <c r="J2583" s="56" t="str">
        <f>IFERROR(VLOOKUP(B2583,Especialidades!A$1:H$6224,5,FALSE),"")</f>
        <v/>
      </c>
      <c r="K2583" s="21" t="str">
        <f t="shared" si="121"/>
        <v/>
      </c>
      <c r="L2583" s="15"/>
      <c r="AZ2583" s="3"/>
      <c r="BD2583" s="1"/>
      <c r="BF2583" s="4"/>
    </row>
    <row r="2584" spans="1:58" ht="30" customHeight="1" x14ac:dyDescent="0.3">
      <c r="A2584" s="58" t="str">
        <f t="shared" si="122"/>
        <v/>
      </c>
      <c r="B2584" s="53"/>
      <c r="C2584" s="73" t="str">
        <f>IFERROR(VLOOKUP(B2584,Especialidades!A$1:H$6224,3,FALSE),"")</f>
        <v/>
      </c>
      <c r="D2584" s="74"/>
      <c r="E2584" s="21" t="str">
        <f>IFERROR(VLOOKUP(B2584,Especialidades!A$1:H$6224,4,FALSE),"")</f>
        <v/>
      </c>
      <c r="F2584" s="59"/>
      <c r="G2584" s="59">
        <f t="shared" si="120"/>
        <v>0</v>
      </c>
      <c r="H2584" s="21" t="str">
        <f>IFERROR(VLOOKUP(B2584,Especialidades!A$1:H$6224,6,FALSE),"")</f>
        <v/>
      </c>
      <c r="I2584" s="56" t="str">
        <f>IFERROR(VLOOKUP(B2584,Especialidades!A$1:H$6224,7,FALSE),"")</f>
        <v/>
      </c>
      <c r="J2584" s="56" t="str">
        <f>IFERROR(VLOOKUP(B2584,Especialidades!A$1:H$6224,5,FALSE),"")</f>
        <v/>
      </c>
      <c r="K2584" s="21" t="str">
        <f t="shared" si="121"/>
        <v/>
      </c>
      <c r="L2584" s="15"/>
      <c r="AZ2584" s="3"/>
      <c r="BD2584" s="1"/>
      <c r="BF2584" s="4"/>
    </row>
    <row r="2585" spans="1:58" ht="30" customHeight="1" x14ac:dyDescent="0.3">
      <c r="A2585" s="58" t="str">
        <f t="shared" si="122"/>
        <v/>
      </c>
      <c r="B2585" s="53"/>
      <c r="C2585" s="73" t="str">
        <f>IFERROR(VLOOKUP(B2585,Especialidades!A$1:H$6224,3,FALSE),"")</f>
        <v/>
      </c>
      <c r="D2585" s="74"/>
      <c r="E2585" s="21" t="str">
        <f>IFERROR(VLOOKUP(B2585,Especialidades!A$1:H$6224,4,FALSE),"")</f>
        <v/>
      </c>
      <c r="F2585" s="59"/>
      <c r="G2585" s="59">
        <f t="shared" si="120"/>
        <v>0</v>
      </c>
      <c r="H2585" s="21" t="str">
        <f>IFERROR(VLOOKUP(B2585,Especialidades!A$1:H$6224,6,FALSE),"")</f>
        <v/>
      </c>
      <c r="I2585" s="56" t="str">
        <f>IFERROR(VLOOKUP(B2585,Especialidades!A$1:H$6224,7,FALSE),"")</f>
        <v/>
      </c>
      <c r="J2585" s="56" t="str">
        <f>IFERROR(VLOOKUP(B2585,Especialidades!A$1:H$6224,5,FALSE),"")</f>
        <v/>
      </c>
      <c r="K2585" s="21" t="str">
        <f t="shared" si="121"/>
        <v/>
      </c>
      <c r="L2585" s="15"/>
      <c r="AZ2585" s="3"/>
      <c r="BD2585" s="1"/>
      <c r="BF2585" s="4"/>
    </row>
    <row r="2586" spans="1:58" ht="30" customHeight="1" x14ac:dyDescent="0.3">
      <c r="A2586" s="58" t="str">
        <f t="shared" si="122"/>
        <v/>
      </c>
      <c r="B2586" s="53"/>
      <c r="C2586" s="73" t="str">
        <f>IFERROR(VLOOKUP(B2586,Especialidades!A$1:H$6224,3,FALSE),"")</f>
        <v/>
      </c>
      <c r="D2586" s="74"/>
      <c r="E2586" s="21" t="str">
        <f>IFERROR(VLOOKUP(B2586,Especialidades!A$1:H$6224,4,FALSE),"")</f>
        <v/>
      </c>
      <c r="F2586" s="59"/>
      <c r="G2586" s="59">
        <f t="shared" si="120"/>
        <v>0</v>
      </c>
      <c r="H2586" s="21" t="str">
        <f>IFERROR(VLOOKUP(B2586,Especialidades!A$1:H$6224,6,FALSE),"")</f>
        <v/>
      </c>
      <c r="I2586" s="56" t="str">
        <f>IFERROR(VLOOKUP(B2586,Especialidades!A$1:H$6224,7,FALSE),"")</f>
        <v/>
      </c>
      <c r="J2586" s="56" t="str">
        <f>IFERROR(VLOOKUP(B2586,Especialidades!A$1:H$6224,5,FALSE),"")</f>
        <v/>
      </c>
      <c r="K2586" s="21" t="str">
        <f t="shared" si="121"/>
        <v/>
      </c>
      <c r="L2586" s="15"/>
      <c r="AZ2586" s="3"/>
      <c r="BD2586" s="1"/>
      <c r="BF2586" s="4"/>
    </row>
    <row r="2587" spans="1:58" ht="30" customHeight="1" x14ac:dyDescent="0.3">
      <c r="A2587" s="58" t="str">
        <f t="shared" si="122"/>
        <v/>
      </c>
      <c r="B2587" s="53"/>
      <c r="C2587" s="73" t="str">
        <f>IFERROR(VLOOKUP(B2587,Especialidades!A$1:H$6224,3,FALSE),"")</f>
        <v/>
      </c>
      <c r="D2587" s="74"/>
      <c r="E2587" s="21" t="str">
        <f>IFERROR(VLOOKUP(B2587,Especialidades!A$1:H$6224,4,FALSE),"")</f>
        <v/>
      </c>
      <c r="F2587" s="59"/>
      <c r="G2587" s="59">
        <f t="shared" si="120"/>
        <v>0</v>
      </c>
      <c r="H2587" s="21" t="str">
        <f>IFERROR(VLOOKUP(B2587,Especialidades!A$1:H$6224,6,FALSE),"")</f>
        <v/>
      </c>
      <c r="I2587" s="56" t="str">
        <f>IFERROR(VLOOKUP(B2587,Especialidades!A$1:H$6224,7,FALSE),"")</f>
        <v/>
      </c>
      <c r="J2587" s="56" t="str">
        <f>IFERROR(VLOOKUP(B2587,Especialidades!A$1:H$6224,5,FALSE),"")</f>
        <v/>
      </c>
      <c r="K2587" s="21" t="str">
        <f t="shared" si="121"/>
        <v/>
      </c>
      <c r="L2587" s="15"/>
      <c r="AZ2587" s="3"/>
      <c r="BD2587" s="1"/>
      <c r="BF2587" s="4"/>
    </row>
    <row r="2588" spans="1:58" ht="30" customHeight="1" x14ac:dyDescent="0.3">
      <c r="A2588" s="58" t="str">
        <f t="shared" si="122"/>
        <v/>
      </c>
      <c r="B2588" s="53"/>
      <c r="C2588" s="73" t="str">
        <f>IFERROR(VLOOKUP(B2588,Especialidades!A$1:H$6224,3,FALSE),"")</f>
        <v/>
      </c>
      <c r="D2588" s="74"/>
      <c r="E2588" s="21" t="str">
        <f>IFERROR(VLOOKUP(B2588,Especialidades!A$1:H$6224,4,FALSE),"")</f>
        <v/>
      </c>
      <c r="F2588" s="59"/>
      <c r="G2588" s="59">
        <f t="shared" si="120"/>
        <v>0</v>
      </c>
      <c r="H2588" s="21" t="str">
        <f>IFERROR(VLOOKUP(B2588,Especialidades!A$1:H$6224,6,FALSE),"")</f>
        <v/>
      </c>
      <c r="I2588" s="56" t="str">
        <f>IFERROR(VLOOKUP(B2588,Especialidades!A$1:H$6224,7,FALSE),"")</f>
        <v/>
      </c>
      <c r="J2588" s="56" t="str">
        <f>IFERROR(VLOOKUP(B2588,Especialidades!A$1:H$6224,5,FALSE),"")</f>
        <v/>
      </c>
      <c r="K2588" s="21" t="str">
        <f t="shared" si="121"/>
        <v/>
      </c>
      <c r="L2588" s="15"/>
      <c r="AZ2588" s="3"/>
      <c r="BD2588" s="1"/>
      <c r="BF2588" s="4"/>
    </row>
    <row r="2589" spans="1:58" ht="30" customHeight="1" x14ac:dyDescent="0.3">
      <c r="A2589" s="58" t="str">
        <f t="shared" si="122"/>
        <v/>
      </c>
      <c r="B2589" s="53"/>
      <c r="C2589" s="73" t="str">
        <f>IFERROR(VLOOKUP(B2589,Especialidades!A$1:H$6224,3,FALSE),"")</f>
        <v/>
      </c>
      <c r="D2589" s="74"/>
      <c r="E2589" s="21" t="str">
        <f>IFERROR(VLOOKUP(B2589,Especialidades!A$1:H$6224,4,FALSE),"")</f>
        <v/>
      </c>
      <c r="F2589" s="59"/>
      <c r="G2589" s="59">
        <f t="shared" si="120"/>
        <v>0</v>
      </c>
      <c r="H2589" s="21" t="str">
        <f>IFERROR(VLOOKUP(B2589,Especialidades!A$1:H$6224,6,FALSE),"")</f>
        <v/>
      </c>
      <c r="I2589" s="56" t="str">
        <f>IFERROR(VLOOKUP(B2589,Especialidades!A$1:H$6224,7,FALSE),"")</f>
        <v/>
      </c>
      <c r="J2589" s="56" t="str">
        <f>IFERROR(VLOOKUP(B2589,Especialidades!A$1:H$6224,5,FALSE),"")</f>
        <v/>
      </c>
      <c r="K2589" s="21" t="str">
        <f t="shared" si="121"/>
        <v/>
      </c>
      <c r="L2589" s="15"/>
      <c r="AZ2589" s="3"/>
      <c r="BD2589" s="1"/>
      <c r="BF2589" s="4"/>
    </row>
    <row r="2590" spans="1:58" ht="30" customHeight="1" x14ac:dyDescent="0.3">
      <c r="A2590" s="58" t="str">
        <f t="shared" si="122"/>
        <v/>
      </c>
      <c r="B2590" s="53"/>
      <c r="C2590" s="73" t="str">
        <f>IFERROR(VLOOKUP(B2590,Especialidades!A$1:H$6224,3,FALSE),"")</f>
        <v/>
      </c>
      <c r="D2590" s="74"/>
      <c r="E2590" s="21" t="str">
        <f>IFERROR(VLOOKUP(B2590,Especialidades!A$1:H$6224,4,FALSE),"")</f>
        <v/>
      </c>
      <c r="F2590" s="59"/>
      <c r="G2590" s="59">
        <f t="shared" si="120"/>
        <v>0</v>
      </c>
      <c r="H2590" s="21" t="str">
        <f>IFERROR(VLOOKUP(B2590,Especialidades!A$1:H$6224,6,FALSE),"")</f>
        <v/>
      </c>
      <c r="I2590" s="56" t="str">
        <f>IFERROR(VLOOKUP(B2590,Especialidades!A$1:H$6224,7,FALSE),"")</f>
        <v/>
      </c>
      <c r="J2590" s="56" t="str">
        <f>IFERROR(VLOOKUP(B2590,Especialidades!A$1:H$6224,5,FALSE),"")</f>
        <v/>
      </c>
      <c r="K2590" s="21" t="str">
        <f t="shared" si="121"/>
        <v/>
      </c>
      <c r="L2590" s="15"/>
      <c r="AZ2590" s="3"/>
      <c r="BD2590" s="1"/>
      <c r="BF2590" s="4"/>
    </row>
    <row r="2591" spans="1:58" ht="30" customHeight="1" x14ac:dyDescent="0.3">
      <c r="A2591" s="58" t="str">
        <f t="shared" si="122"/>
        <v/>
      </c>
      <c r="B2591" s="53"/>
      <c r="C2591" s="73" t="str">
        <f>IFERROR(VLOOKUP(B2591,Especialidades!A$1:H$6224,3,FALSE),"")</f>
        <v/>
      </c>
      <c r="D2591" s="74"/>
      <c r="E2591" s="21" t="str">
        <f>IFERROR(VLOOKUP(B2591,Especialidades!A$1:H$6224,4,FALSE),"")</f>
        <v/>
      </c>
      <c r="F2591" s="59"/>
      <c r="G2591" s="59">
        <f t="shared" si="120"/>
        <v>0</v>
      </c>
      <c r="H2591" s="21" t="str">
        <f>IFERROR(VLOOKUP(B2591,Especialidades!A$1:H$6224,6,FALSE),"")</f>
        <v/>
      </c>
      <c r="I2591" s="56" t="str">
        <f>IFERROR(VLOOKUP(B2591,Especialidades!A$1:H$6224,7,FALSE),"")</f>
        <v/>
      </c>
      <c r="J2591" s="56" t="str">
        <f>IFERROR(VLOOKUP(B2591,Especialidades!A$1:H$6224,5,FALSE),"")</f>
        <v/>
      </c>
      <c r="K2591" s="21" t="str">
        <f t="shared" si="121"/>
        <v/>
      </c>
      <c r="L2591" s="15"/>
      <c r="AZ2591" s="3"/>
      <c r="BD2591" s="1"/>
      <c r="BF2591" s="4"/>
    </row>
    <row r="2592" spans="1:58" ht="30" customHeight="1" x14ac:dyDescent="0.3">
      <c r="A2592" s="58" t="str">
        <f t="shared" si="122"/>
        <v/>
      </c>
      <c r="B2592" s="53"/>
      <c r="C2592" s="73" t="str">
        <f>IFERROR(VLOOKUP(B2592,Especialidades!A$1:H$6224,3,FALSE),"")</f>
        <v/>
      </c>
      <c r="D2592" s="74"/>
      <c r="E2592" s="21" t="str">
        <f>IFERROR(VLOOKUP(B2592,Especialidades!A$1:H$6224,4,FALSE),"")</f>
        <v/>
      </c>
      <c r="F2592" s="59"/>
      <c r="G2592" s="59">
        <f t="shared" si="120"/>
        <v>0</v>
      </c>
      <c r="H2592" s="21" t="str">
        <f>IFERROR(VLOOKUP(B2592,Especialidades!A$1:H$6224,6,FALSE),"")</f>
        <v/>
      </c>
      <c r="I2592" s="56" t="str">
        <f>IFERROR(VLOOKUP(B2592,Especialidades!A$1:H$6224,7,FALSE),"")</f>
        <v/>
      </c>
      <c r="J2592" s="56" t="str">
        <f>IFERROR(VLOOKUP(B2592,Especialidades!A$1:H$6224,5,FALSE),"")</f>
        <v/>
      </c>
      <c r="K2592" s="21" t="str">
        <f t="shared" si="121"/>
        <v/>
      </c>
      <c r="L2592" s="15"/>
      <c r="AZ2592" s="3"/>
      <c r="BD2592" s="1"/>
      <c r="BF2592" s="4"/>
    </row>
    <row r="2593" spans="1:58" ht="30" customHeight="1" x14ac:dyDescent="0.3">
      <c r="A2593" s="58" t="str">
        <f t="shared" si="122"/>
        <v/>
      </c>
      <c r="B2593" s="53"/>
      <c r="C2593" s="73" t="str">
        <f>IFERROR(VLOOKUP(B2593,Especialidades!A$1:H$6224,3,FALSE),"")</f>
        <v/>
      </c>
      <c r="D2593" s="74"/>
      <c r="E2593" s="21" t="str">
        <f>IFERROR(VLOOKUP(B2593,Especialidades!A$1:H$6224,4,FALSE),"")</f>
        <v/>
      </c>
      <c r="F2593" s="59"/>
      <c r="G2593" s="59">
        <f t="shared" si="120"/>
        <v>0</v>
      </c>
      <c r="H2593" s="21" t="str">
        <f>IFERROR(VLOOKUP(B2593,Especialidades!A$1:H$6224,6,FALSE),"")</f>
        <v/>
      </c>
      <c r="I2593" s="56" t="str">
        <f>IFERROR(VLOOKUP(B2593,Especialidades!A$1:H$6224,7,FALSE),"")</f>
        <v/>
      </c>
      <c r="J2593" s="56" t="str">
        <f>IFERROR(VLOOKUP(B2593,Especialidades!A$1:H$6224,5,FALSE),"")</f>
        <v/>
      </c>
      <c r="K2593" s="21" t="str">
        <f t="shared" si="121"/>
        <v/>
      </c>
      <c r="L2593" s="15"/>
      <c r="AZ2593" s="3"/>
      <c r="BD2593" s="1"/>
      <c r="BF2593" s="4"/>
    </row>
    <row r="2594" spans="1:58" ht="30" customHeight="1" x14ac:dyDescent="0.3">
      <c r="A2594" s="58" t="str">
        <f t="shared" si="122"/>
        <v/>
      </c>
      <c r="B2594" s="53"/>
      <c r="C2594" s="73" t="str">
        <f>IFERROR(VLOOKUP(B2594,Especialidades!A$1:H$6224,3,FALSE),"")</f>
        <v/>
      </c>
      <c r="D2594" s="74"/>
      <c r="E2594" s="21" t="str">
        <f>IFERROR(VLOOKUP(B2594,Especialidades!A$1:H$6224,4,FALSE),"")</f>
        <v/>
      </c>
      <c r="F2594" s="59"/>
      <c r="G2594" s="59">
        <f t="shared" si="120"/>
        <v>0</v>
      </c>
      <c r="H2594" s="21" t="str">
        <f>IFERROR(VLOOKUP(B2594,Especialidades!A$1:H$6224,6,FALSE),"")</f>
        <v/>
      </c>
      <c r="I2594" s="56" t="str">
        <f>IFERROR(VLOOKUP(B2594,Especialidades!A$1:H$6224,7,FALSE),"")</f>
        <v/>
      </c>
      <c r="J2594" s="56" t="str">
        <f>IFERROR(VLOOKUP(B2594,Especialidades!A$1:H$6224,5,FALSE),"")</f>
        <v/>
      </c>
      <c r="K2594" s="21" t="str">
        <f t="shared" si="121"/>
        <v/>
      </c>
      <c r="L2594" s="15"/>
      <c r="AZ2594" s="3"/>
      <c r="BD2594" s="1"/>
      <c r="BF2594" s="4"/>
    </row>
    <row r="2595" spans="1:58" ht="30" customHeight="1" x14ac:dyDescent="0.3">
      <c r="A2595" s="58" t="str">
        <f t="shared" si="122"/>
        <v/>
      </c>
      <c r="B2595" s="53"/>
      <c r="C2595" s="73" t="str">
        <f>IFERROR(VLOOKUP(B2595,Especialidades!A$1:H$6224,3,FALSE),"")</f>
        <v/>
      </c>
      <c r="D2595" s="74"/>
      <c r="E2595" s="21" t="str">
        <f>IFERROR(VLOOKUP(B2595,Especialidades!A$1:H$6224,4,FALSE),"")</f>
        <v/>
      </c>
      <c r="F2595" s="59"/>
      <c r="G2595" s="59">
        <f t="shared" si="120"/>
        <v>0</v>
      </c>
      <c r="H2595" s="21" t="str">
        <f>IFERROR(VLOOKUP(B2595,Especialidades!A$1:H$6224,6,FALSE),"")</f>
        <v/>
      </c>
      <c r="I2595" s="56" t="str">
        <f>IFERROR(VLOOKUP(B2595,Especialidades!A$1:H$6224,7,FALSE),"")</f>
        <v/>
      </c>
      <c r="J2595" s="56" t="str">
        <f>IFERROR(VLOOKUP(B2595,Especialidades!A$1:H$6224,5,FALSE),"")</f>
        <v/>
      </c>
      <c r="K2595" s="21" t="str">
        <f t="shared" si="121"/>
        <v/>
      </c>
      <c r="L2595" s="15"/>
      <c r="AZ2595" s="3"/>
      <c r="BD2595" s="1"/>
      <c r="BF2595" s="4"/>
    </row>
    <row r="2596" spans="1:58" ht="30" customHeight="1" x14ac:dyDescent="0.3">
      <c r="A2596" s="58" t="str">
        <f t="shared" si="122"/>
        <v/>
      </c>
      <c r="B2596" s="53"/>
      <c r="C2596" s="73" t="str">
        <f>IFERROR(VLOOKUP(B2596,Especialidades!A$1:H$6224,3,FALSE),"")</f>
        <v/>
      </c>
      <c r="D2596" s="74"/>
      <c r="E2596" s="21" t="str">
        <f>IFERROR(VLOOKUP(B2596,Especialidades!A$1:H$6224,4,FALSE),"")</f>
        <v/>
      </c>
      <c r="F2596" s="59"/>
      <c r="G2596" s="59">
        <f t="shared" si="120"/>
        <v>0</v>
      </c>
      <c r="H2596" s="21" t="str">
        <f>IFERROR(VLOOKUP(B2596,Especialidades!A$1:H$6224,6,FALSE),"")</f>
        <v/>
      </c>
      <c r="I2596" s="56" t="str">
        <f>IFERROR(VLOOKUP(B2596,Especialidades!A$1:H$6224,7,FALSE),"")</f>
        <v/>
      </c>
      <c r="J2596" s="56" t="str">
        <f>IFERROR(VLOOKUP(B2596,Especialidades!A$1:H$6224,5,FALSE),"")</f>
        <v/>
      </c>
      <c r="K2596" s="21" t="str">
        <f t="shared" si="121"/>
        <v/>
      </c>
      <c r="L2596" s="15"/>
      <c r="AZ2596" s="3"/>
      <c r="BD2596" s="1"/>
      <c r="BF2596" s="4"/>
    </row>
    <row r="2597" spans="1:58" ht="30" customHeight="1" x14ac:dyDescent="0.3">
      <c r="A2597" s="58" t="str">
        <f t="shared" si="122"/>
        <v/>
      </c>
      <c r="B2597" s="53"/>
      <c r="C2597" s="73" t="str">
        <f>IFERROR(VLOOKUP(B2597,Especialidades!A$1:H$6224,3,FALSE),"")</f>
        <v/>
      </c>
      <c r="D2597" s="74"/>
      <c r="E2597" s="21" t="str">
        <f>IFERROR(VLOOKUP(B2597,Especialidades!A$1:H$6224,4,FALSE),"")</f>
        <v/>
      </c>
      <c r="F2597" s="59"/>
      <c r="G2597" s="59">
        <f t="shared" si="120"/>
        <v>0</v>
      </c>
      <c r="H2597" s="21" t="str">
        <f>IFERROR(VLOOKUP(B2597,Especialidades!A$1:H$6224,6,FALSE),"")</f>
        <v/>
      </c>
      <c r="I2597" s="56" t="str">
        <f>IFERROR(VLOOKUP(B2597,Especialidades!A$1:H$6224,7,FALSE),"")</f>
        <v/>
      </c>
      <c r="J2597" s="56" t="str">
        <f>IFERROR(VLOOKUP(B2597,Especialidades!A$1:H$6224,5,FALSE),"")</f>
        <v/>
      </c>
      <c r="K2597" s="21" t="str">
        <f t="shared" si="121"/>
        <v/>
      </c>
      <c r="L2597" s="15"/>
      <c r="AZ2597" s="3"/>
      <c r="BD2597" s="1"/>
      <c r="BF2597" s="4"/>
    </row>
    <row r="2598" spans="1:58" ht="30" customHeight="1" x14ac:dyDescent="0.3">
      <c r="A2598" s="58" t="str">
        <f t="shared" si="122"/>
        <v/>
      </c>
      <c r="B2598" s="53"/>
      <c r="C2598" s="73" t="str">
        <f>IFERROR(VLOOKUP(B2598,Especialidades!A$1:H$6224,3,FALSE),"")</f>
        <v/>
      </c>
      <c r="D2598" s="74"/>
      <c r="E2598" s="21" t="str">
        <f>IFERROR(VLOOKUP(B2598,Especialidades!A$1:H$6224,4,FALSE),"")</f>
        <v/>
      </c>
      <c r="F2598" s="59"/>
      <c r="G2598" s="59">
        <f t="shared" si="120"/>
        <v>0</v>
      </c>
      <c r="H2598" s="21" t="str">
        <f>IFERROR(VLOOKUP(B2598,Especialidades!A$1:H$6224,6,FALSE),"")</f>
        <v/>
      </c>
      <c r="I2598" s="56" t="str">
        <f>IFERROR(VLOOKUP(B2598,Especialidades!A$1:H$6224,7,FALSE),"")</f>
        <v/>
      </c>
      <c r="J2598" s="56" t="str">
        <f>IFERROR(VLOOKUP(B2598,Especialidades!A$1:H$6224,5,FALSE),"")</f>
        <v/>
      </c>
      <c r="K2598" s="21" t="str">
        <f t="shared" si="121"/>
        <v/>
      </c>
      <c r="L2598" s="15"/>
      <c r="AZ2598" s="3"/>
      <c r="BD2598" s="1"/>
      <c r="BF2598" s="4"/>
    </row>
    <row r="2599" spans="1:58" ht="30" customHeight="1" x14ac:dyDescent="0.3">
      <c r="A2599" s="58" t="str">
        <f t="shared" si="122"/>
        <v/>
      </c>
      <c r="B2599" s="53"/>
      <c r="C2599" s="73" t="str">
        <f>IFERROR(VLOOKUP(B2599,Especialidades!A$1:H$6224,3,FALSE),"")</f>
        <v/>
      </c>
      <c r="D2599" s="74"/>
      <c r="E2599" s="21" t="str">
        <f>IFERROR(VLOOKUP(B2599,Especialidades!A$1:H$6224,4,FALSE),"")</f>
        <v/>
      </c>
      <c r="F2599" s="59"/>
      <c r="G2599" s="59">
        <f t="shared" si="120"/>
        <v>0</v>
      </c>
      <c r="H2599" s="21" t="str">
        <f>IFERROR(VLOOKUP(B2599,Especialidades!A$1:H$6224,6,FALSE),"")</f>
        <v/>
      </c>
      <c r="I2599" s="56" t="str">
        <f>IFERROR(VLOOKUP(B2599,Especialidades!A$1:H$6224,7,FALSE),"")</f>
        <v/>
      </c>
      <c r="J2599" s="56" t="str">
        <f>IFERROR(VLOOKUP(B2599,Especialidades!A$1:H$6224,5,FALSE),"")</f>
        <v/>
      </c>
      <c r="K2599" s="21" t="str">
        <f t="shared" si="121"/>
        <v/>
      </c>
      <c r="L2599" s="15"/>
      <c r="AZ2599" s="3"/>
      <c r="BD2599" s="1"/>
      <c r="BF2599" s="4"/>
    </row>
    <row r="2600" spans="1:58" ht="30" customHeight="1" x14ac:dyDescent="0.3">
      <c r="A2600" s="58" t="str">
        <f t="shared" si="122"/>
        <v/>
      </c>
      <c r="B2600" s="53"/>
      <c r="C2600" s="73" t="str">
        <f>IFERROR(VLOOKUP(B2600,Especialidades!A$1:H$6224,3,FALSE),"")</f>
        <v/>
      </c>
      <c r="D2600" s="74"/>
      <c r="E2600" s="21" t="str">
        <f>IFERROR(VLOOKUP(B2600,Especialidades!A$1:H$6224,4,FALSE),"")</f>
        <v/>
      </c>
      <c r="F2600" s="59"/>
      <c r="G2600" s="59">
        <f t="shared" si="120"/>
        <v>0</v>
      </c>
      <c r="H2600" s="21" t="str">
        <f>IFERROR(VLOOKUP(B2600,Especialidades!A$1:H$6224,6,FALSE),"")</f>
        <v/>
      </c>
      <c r="I2600" s="56" t="str">
        <f>IFERROR(VLOOKUP(B2600,Especialidades!A$1:H$6224,7,FALSE),"")</f>
        <v/>
      </c>
      <c r="J2600" s="56" t="str">
        <f>IFERROR(VLOOKUP(B2600,Especialidades!A$1:H$6224,5,FALSE),"")</f>
        <v/>
      </c>
      <c r="K2600" s="21" t="str">
        <f t="shared" si="121"/>
        <v/>
      </c>
      <c r="L2600" s="15"/>
      <c r="AZ2600" s="3"/>
      <c r="BD2600" s="1"/>
      <c r="BF2600" s="4"/>
    </row>
    <row r="2601" spans="1:58" ht="30" customHeight="1" x14ac:dyDescent="0.3">
      <c r="A2601" s="58" t="str">
        <f t="shared" si="122"/>
        <v/>
      </c>
      <c r="B2601" s="53"/>
      <c r="C2601" s="73" t="str">
        <f>IFERROR(VLOOKUP(B2601,Especialidades!A$1:H$6224,3,FALSE),"")</f>
        <v/>
      </c>
      <c r="D2601" s="74"/>
      <c r="E2601" s="21" t="str">
        <f>IFERROR(VLOOKUP(B2601,Especialidades!A$1:H$6224,4,FALSE),"")</f>
        <v/>
      </c>
      <c r="F2601" s="59"/>
      <c r="G2601" s="59">
        <f t="shared" si="120"/>
        <v>0</v>
      </c>
      <c r="H2601" s="21" t="str">
        <f>IFERROR(VLOOKUP(B2601,Especialidades!A$1:H$6224,6,FALSE),"")</f>
        <v/>
      </c>
      <c r="I2601" s="56" t="str">
        <f>IFERROR(VLOOKUP(B2601,Especialidades!A$1:H$6224,7,FALSE),"")</f>
        <v/>
      </c>
      <c r="J2601" s="56" t="str">
        <f>IFERROR(VLOOKUP(B2601,Especialidades!A$1:H$6224,5,FALSE),"")</f>
        <v/>
      </c>
      <c r="K2601" s="21" t="str">
        <f t="shared" si="121"/>
        <v/>
      </c>
      <c r="L2601" s="15"/>
      <c r="AZ2601" s="3"/>
      <c r="BD2601" s="1"/>
      <c r="BF2601" s="4"/>
    </row>
    <row r="2602" spans="1:58" ht="30" customHeight="1" x14ac:dyDescent="0.3">
      <c r="A2602" s="58" t="str">
        <f t="shared" si="122"/>
        <v/>
      </c>
      <c r="B2602" s="53"/>
      <c r="C2602" s="73" t="str">
        <f>IFERROR(VLOOKUP(B2602,Especialidades!A$1:H$6224,3,FALSE),"")</f>
        <v/>
      </c>
      <c r="D2602" s="74"/>
      <c r="E2602" s="21" t="str">
        <f>IFERROR(VLOOKUP(B2602,Especialidades!A$1:H$6224,4,FALSE),"")</f>
        <v/>
      </c>
      <c r="F2602" s="59"/>
      <c r="G2602" s="59">
        <f t="shared" si="120"/>
        <v>0</v>
      </c>
      <c r="H2602" s="21" t="str">
        <f>IFERROR(VLOOKUP(B2602,Especialidades!A$1:H$6224,6,FALSE),"")</f>
        <v/>
      </c>
      <c r="I2602" s="56" t="str">
        <f>IFERROR(VLOOKUP(B2602,Especialidades!A$1:H$6224,7,FALSE),"")</f>
        <v/>
      </c>
      <c r="J2602" s="56" t="str">
        <f>IFERROR(VLOOKUP(B2602,Especialidades!A$1:H$6224,5,FALSE),"")</f>
        <v/>
      </c>
      <c r="K2602" s="21" t="str">
        <f t="shared" si="121"/>
        <v/>
      </c>
      <c r="L2602" s="15"/>
      <c r="AZ2602" s="3"/>
      <c r="BD2602" s="1"/>
      <c r="BF2602" s="4"/>
    </row>
    <row r="2603" spans="1:58" ht="30" customHeight="1" x14ac:dyDescent="0.3">
      <c r="A2603" s="58" t="str">
        <f t="shared" si="122"/>
        <v/>
      </c>
      <c r="B2603" s="53"/>
      <c r="C2603" s="73" t="str">
        <f>IFERROR(VLOOKUP(B2603,Especialidades!A$1:H$6224,3,FALSE),"")</f>
        <v/>
      </c>
      <c r="D2603" s="74"/>
      <c r="E2603" s="21" t="str">
        <f>IFERROR(VLOOKUP(B2603,Especialidades!A$1:H$6224,4,FALSE),"")</f>
        <v/>
      </c>
      <c r="F2603" s="59"/>
      <c r="G2603" s="59">
        <f t="shared" si="120"/>
        <v>0</v>
      </c>
      <c r="H2603" s="21" t="str">
        <f>IFERROR(VLOOKUP(B2603,Especialidades!A$1:H$6224,6,FALSE),"")</f>
        <v/>
      </c>
      <c r="I2603" s="56" t="str">
        <f>IFERROR(VLOOKUP(B2603,Especialidades!A$1:H$6224,7,FALSE),"")</f>
        <v/>
      </c>
      <c r="J2603" s="56" t="str">
        <f>IFERROR(VLOOKUP(B2603,Especialidades!A$1:H$6224,5,FALSE),"")</f>
        <v/>
      </c>
      <c r="K2603" s="21" t="str">
        <f t="shared" si="121"/>
        <v/>
      </c>
      <c r="L2603" s="15"/>
      <c r="AZ2603" s="3"/>
      <c r="BD2603" s="1"/>
      <c r="BF2603" s="4"/>
    </row>
    <row r="2604" spans="1:58" ht="30" customHeight="1" x14ac:dyDescent="0.3">
      <c r="A2604" s="58" t="str">
        <f t="shared" si="122"/>
        <v/>
      </c>
      <c r="B2604" s="53"/>
      <c r="C2604" s="73" t="str">
        <f>IFERROR(VLOOKUP(B2604,Especialidades!A$1:H$6224,3,FALSE),"")</f>
        <v/>
      </c>
      <c r="D2604" s="74"/>
      <c r="E2604" s="21" t="str">
        <f>IFERROR(VLOOKUP(B2604,Especialidades!A$1:H$6224,4,FALSE),"")</f>
        <v/>
      </c>
      <c r="F2604" s="59"/>
      <c r="G2604" s="59">
        <f t="shared" si="120"/>
        <v>0</v>
      </c>
      <c r="H2604" s="21" t="str">
        <f>IFERROR(VLOOKUP(B2604,Especialidades!A$1:H$6224,6,FALSE),"")</f>
        <v/>
      </c>
      <c r="I2604" s="56" t="str">
        <f>IFERROR(VLOOKUP(B2604,Especialidades!A$1:H$6224,7,FALSE),"")</f>
        <v/>
      </c>
      <c r="J2604" s="56" t="str">
        <f>IFERROR(VLOOKUP(B2604,Especialidades!A$1:H$6224,5,FALSE),"")</f>
        <v/>
      </c>
      <c r="K2604" s="21" t="str">
        <f t="shared" si="121"/>
        <v/>
      </c>
      <c r="L2604" s="15"/>
      <c r="AZ2604" s="3"/>
      <c r="BD2604" s="1"/>
      <c r="BF2604" s="4"/>
    </row>
    <row r="2605" spans="1:58" ht="30" customHeight="1" x14ac:dyDescent="0.3">
      <c r="A2605" s="58" t="str">
        <f t="shared" si="122"/>
        <v/>
      </c>
      <c r="B2605" s="53"/>
      <c r="C2605" s="73" t="str">
        <f>IFERROR(VLOOKUP(B2605,Especialidades!A$1:H$6224,3,FALSE),"")</f>
        <v/>
      </c>
      <c r="D2605" s="74"/>
      <c r="E2605" s="21" t="str">
        <f>IFERROR(VLOOKUP(B2605,Especialidades!A$1:H$6224,4,FALSE),"")</f>
        <v/>
      </c>
      <c r="F2605" s="59"/>
      <c r="G2605" s="59">
        <f t="shared" si="120"/>
        <v>0</v>
      </c>
      <c r="H2605" s="21" t="str">
        <f>IFERROR(VLOOKUP(B2605,Especialidades!A$1:H$6224,6,FALSE),"")</f>
        <v/>
      </c>
      <c r="I2605" s="56" t="str">
        <f>IFERROR(VLOOKUP(B2605,Especialidades!A$1:H$6224,7,FALSE),"")</f>
        <v/>
      </c>
      <c r="J2605" s="56" t="str">
        <f>IFERROR(VLOOKUP(B2605,Especialidades!A$1:H$6224,5,FALSE),"")</f>
        <v/>
      </c>
      <c r="K2605" s="21" t="str">
        <f t="shared" si="121"/>
        <v/>
      </c>
      <c r="L2605" s="15"/>
      <c r="AZ2605" s="3"/>
      <c r="BD2605" s="1"/>
      <c r="BF2605" s="4"/>
    </row>
    <row r="2606" spans="1:58" ht="30" customHeight="1" x14ac:dyDescent="0.3">
      <c r="A2606" s="58" t="str">
        <f t="shared" si="122"/>
        <v/>
      </c>
      <c r="B2606" s="53"/>
      <c r="C2606" s="73" t="str">
        <f>IFERROR(VLOOKUP(B2606,Especialidades!A$1:H$6224,3,FALSE),"")</f>
        <v/>
      </c>
      <c r="D2606" s="74"/>
      <c r="E2606" s="21" t="str">
        <f>IFERROR(VLOOKUP(B2606,Especialidades!A$1:H$6224,4,FALSE),"")</f>
        <v/>
      </c>
      <c r="F2606" s="59"/>
      <c r="G2606" s="59">
        <f t="shared" si="120"/>
        <v>0</v>
      </c>
      <c r="H2606" s="21" t="str">
        <f>IFERROR(VLOOKUP(B2606,Especialidades!A$1:H$6224,6,FALSE),"")</f>
        <v/>
      </c>
      <c r="I2606" s="56" t="str">
        <f>IFERROR(VLOOKUP(B2606,Especialidades!A$1:H$6224,7,FALSE),"")</f>
        <v/>
      </c>
      <c r="J2606" s="56" t="str">
        <f>IFERROR(VLOOKUP(B2606,Especialidades!A$1:H$6224,5,FALSE),"")</f>
        <v/>
      </c>
      <c r="K2606" s="21" t="str">
        <f t="shared" si="121"/>
        <v/>
      </c>
      <c r="L2606" s="15"/>
      <c r="AZ2606" s="3"/>
      <c r="BD2606" s="1"/>
      <c r="BF2606" s="4"/>
    </row>
    <row r="2607" spans="1:58" ht="30" customHeight="1" x14ac:dyDescent="0.3">
      <c r="A2607" s="58" t="str">
        <f t="shared" si="122"/>
        <v/>
      </c>
      <c r="B2607" s="53"/>
      <c r="C2607" s="73" t="str">
        <f>IFERROR(VLOOKUP(B2607,Especialidades!A$1:H$6224,3,FALSE),"")</f>
        <v/>
      </c>
      <c r="D2607" s="74"/>
      <c r="E2607" s="21" t="str">
        <f>IFERROR(VLOOKUP(B2607,Especialidades!A$1:H$6224,4,FALSE),"")</f>
        <v/>
      </c>
      <c r="F2607" s="59"/>
      <c r="G2607" s="59">
        <f t="shared" si="120"/>
        <v>0</v>
      </c>
      <c r="H2607" s="21" t="str">
        <f>IFERROR(VLOOKUP(B2607,Especialidades!A$1:H$6224,6,FALSE),"")</f>
        <v/>
      </c>
      <c r="I2607" s="56" t="str">
        <f>IFERROR(VLOOKUP(B2607,Especialidades!A$1:H$6224,7,FALSE),"")</f>
        <v/>
      </c>
      <c r="J2607" s="56" t="str">
        <f>IFERROR(VLOOKUP(B2607,Especialidades!A$1:H$6224,5,FALSE),"")</f>
        <v/>
      </c>
      <c r="K2607" s="21" t="str">
        <f t="shared" si="121"/>
        <v/>
      </c>
      <c r="L2607" s="15"/>
      <c r="AZ2607" s="3"/>
      <c r="BD2607" s="1"/>
      <c r="BF2607" s="4"/>
    </row>
    <row r="2608" spans="1:58" ht="30" customHeight="1" x14ac:dyDescent="0.3">
      <c r="A2608" s="58" t="str">
        <f t="shared" si="122"/>
        <v/>
      </c>
      <c r="B2608" s="53"/>
      <c r="C2608" s="73" t="str">
        <f>IFERROR(VLOOKUP(B2608,Especialidades!A$1:H$6224,3,FALSE),"")</f>
        <v/>
      </c>
      <c r="D2608" s="74"/>
      <c r="E2608" s="21" t="str">
        <f>IFERROR(VLOOKUP(B2608,Especialidades!A$1:H$6224,4,FALSE),"")</f>
        <v/>
      </c>
      <c r="F2608" s="59"/>
      <c r="G2608" s="59">
        <f t="shared" si="120"/>
        <v>0</v>
      </c>
      <c r="H2608" s="21" t="str">
        <f>IFERROR(VLOOKUP(B2608,Especialidades!A$1:H$6224,6,FALSE),"")</f>
        <v/>
      </c>
      <c r="I2608" s="56" t="str">
        <f>IFERROR(VLOOKUP(B2608,Especialidades!A$1:H$6224,7,FALSE),"")</f>
        <v/>
      </c>
      <c r="J2608" s="56" t="str">
        <f>IFERROR(VLOOKUP(B2608,Especialidades!A$1:H$6224,5,FALSE),"")</f>
        <v/>
      </c>
      <c r="K2608" s="21" t="str">
        <f t="shared" si="121"/>
        <v/>
      </c>
      <c r="L2608" s="15"/>
      <c r="AZ2608" s="3"/>
      <c r="BD2608" s="1"/>
      <c r="BF2608" s="4"/>
    </row>
    <row r="2609" spans="1:58" ht="30" customHeight="1" x14ac:dyDescent="0.3">
      <c r="A2609" s="58" t="str">
        <f t="shared" si="122"/>
        <v/>
      </c>
      <c r="B2609" s="53"/>
      <c r="C2609" s="73" t="str">
        <f>IFERROR(VLOOKUP(B2609,Especialidades!A$1:H$6224,3,FALSE),"")</f>
        <v/>
      </c>
      <c r="D2609" s="74"/>
      <c r="E2609" s="21" t="str">
        <f>IFERROR(VLOOKUP(B2609,Especialidades!A$1:H$6224,4,FALSE),"")</f>
        <v/>
      </c>
      <c r="F2609" s="59"/>
      <c r="G2609" s="59">
        <f t="shared" si="120"/>
        <v>0</v>
      </c>
      <c r="H2609" s="21" t="str">
        <f>IFERROR(VLOOKUP(B2609,Especialidades!A$1:H$6224,6,FALSE),"")</f>
        <v/>
      </c>
      <c r="I2609" s="56" t="str">
        <f>IFERROR(VLOOKUP(B2609,Especialidades!A$1:H$6224,7,FALSE),"")</f>
        <v/>
      </c>
      <c r="J2609" s="56" t="str">
        <f>IFERROR(VLOOKUP(B2609,Especialidades!A$1:H$6224,5,FALSE),"")</f>
        <v/>
      </c>
      <c r="K2609" s="21" t="str">
        <f t="shared" si="121"/>
        <v/>
      </c>
      <c r="L2609" s="15"/>
      <c r="AZ2609" s="3"/>
      <c r="BD2609" s="1"/>
      <c r="BF2609" s="4"/>
    </row>
    <row r="2610" spans="1:58" ht="30" customHeight="1" x14ac:dyDescent="0.3">
      <c r="A2610" s="58" t="str">
        <f t="shared" si="122"/>
        <v/>
      </c>
      <c r="B2610" s="53"/>
      <c r="C2610" s="73" t="str">
        <f>IFERROR(VLOOKUP(B2610,Especialidades!A$1:H$6224,3,FALSE),"")</f>
        <v/>
      </c>
      <c r="D2610" s="74"/>
      <c r="E2610" s="21" t="str">
        <f>IFERROR(VLOOKUP(B2610,Especialidades!A$1:H$6224,4,FALSE),"")</f>
        <v/>
      </c>
      <c r="F2610" s="59"/>
      <c r="G2610" s="59">
        <f t="shared" si="120"/>
        <v>0</v>
      </c>
      <c r="H2610" s="21" t="str">
        <f>IFERROR(VLOOKUP(B2610,Especialidades!A$1:H$6224,6,FALSE),"")</f>
        <v/>
      </c>
      <c r="I2610" s="56" t="str">
        <f>IFERROR(VLOOKUP(B2610,Especialidades!A$1:H$6224,7,FALSE),"")</f>
        <v/>
      </c>
      <c r="J2610" s="56" t="str">
        <f>IFERROR(VLOOKUP(B2610,Especialidades!A$1:H$6224,5,FALSE),"")</f>
        <v/>
      </c>
      <c r="K2610" s="21" t="str">
        <f t="shared" si="121"/>
        <v/>
      </c>
      <c r="L2610" s="15"/>
      <c r="AZ2610" s="3"/>
      <c r="BD2610" s="1"/>
      <c r="BF2610" s="4"/>
    </row>
    <row r="2611" spans="1:58" ht="30" customHeight="1" x14ac:dyDescent="0.3">
      <c r="A2611" s="58" t="str">
        <f t="shared" si="122"/>
        <v/>
      </c>
      <c r="B2611" s="53"/>
      <c r="C2611" s="73" t="str">
        <f>IFERROR(VLOOKUP(B2611,Especialidades!A$1:H$6224,3,FALSE),"")</f>
        <v/>
      </c>
      <c r="D2611" s="74"/>
      <c r="E2611" s="21" t="str">
        <f>IFERROR(VLOOKUP(B2611,Especialidades!A$1:H$6224,4,FALSE),"")</f>
        <v/>
      </c>
      <c r="F2611" s="59"/>
      <c r="G2611" s="59">
        <f t="shared" si="120"/>
        <v>0</v>
      </c>
      <c r="H2611" s="21" t="str">
        <f>IFERROR(VLOOKUP(B2611,Especialidades!A$1:H$6224,6,FALSE),"")</f>
        <v/>
      </c>
      <c r="I2611" s="56" t="str">
        <f>IFERROR(VLOOKUP(B2611,Especialidades!A$1:H$6224,7,FALSE),"")</f>
        <v/>
      </c>
      <c r="J2611" s="56" t="str">
        <f>IFERROR(VLOOKUP(B2611,Especialidades!A$1:H$6224,5,FALSE),"")</f>
        <v/>
      </c>
      <c r="K2611" s="21" t="str">
        <f t="shared" si="121"/>
        <v/>
      </c>
      <c r="L2611" s="15"/>
      <c r="AZ2611" s="3"/>
      <c r="BD2611" s="1"/>
      <c r="BF2611" s="4"/>
    </row>
    <row r="2612" spans="1:58" ht="30" customHeight="1" x14ac:dyDescent="0.3">
      <c r="A2612" s="58" t="str">
        <f t="shared" si="122"/>
        <v/>
      </c>
      <c r="B2612" s="53"/>
      <c r="C2612" s="73" t="str">
        <f>IFERROR(VLOOKUP(B2612,Especialidades!A$1:H$6224,3,FALSE),"")</f>
        <v/>
      </c>
      <c r="D2612" s="74"/>
      <c r="E2612" s="21" t="str">
        <f>IFERROR(VLOOKUP(B2612,Especialidades!A$1:H$6224,4,FALSE),"")</f>
        <v/>
      </c>
      <c r="F2612" s="59"/>
      <c r="G2612" s="59">
        <f t="shared" si="120"/>
        <v>0</v>
      </c>
      <c r="H2612" s="21" t="str">
        <f>IFERROR(VLOOKUP(B2612,Especialidades!A$1:H$6224,6,FALSE),"")</f>
        <v/>
      </c>
      <c r="I2612" s="56" t="str">
        <f>IFERROR(VLOOKUP(B2612,Especialidades!A$1:H$6224,7,FALSE),"")</f>
        <v/>
      </c>
      <c r="J2612" s="56" t="str">
        <f>IFERROR(VLOOKUP(B2612,Especialidades!A$1:H$6224,5,FALSE),"")</f>
        <v/>
      </c>
      <c r="K2612" s="21" t="str">
        <f t="shared" si="121"/>
        <v/>
      </c>
      <c r="L2612" s="15"/>
      <c r="AZ2612" s="3"/>
      <c r="BD2612" s="1"/>
      <c r="BF2612" s="4"/>
    </row>
    <row r="2613" spans="1:58" ht="30" customHeight="1" x14ac:dyDescent="0.3">
      <c r="A2613" s="58" t="str">
        <f t="shared" si="122"/>
        <v/>
      </c>
      <c r="B2613" s="53"/>
      <c r="C2613" s="73" t="str">
        <f>IFERROR(VLOOKUP(B2613,Especialidades!A$1:H$6224,3,FALSE),"")</f>
        <v/>
      </c>
      <c r="D2613" s="74"/>
      <c r="E2613" s="21" t="str">
        <f>IFERROR(VLOOKUP(B2613,Especialidades!A$1:H$6224,4,FALSE),"")</f>
        <v/>
      </c>
      <c r="F2613" s="59"/>
      <c r="G2613" s="59">
        <f t="shared" si="120"/>
        <v>0</v>
      </c>
      <c r="H2613" s="21" t="str">
        <f>IFERROR(VLOOKUP(B2613,Especialidades!A$1:H$6224,6,FALSE),"")</f>
        <v/>
      </c>
      <c r="I2613" s="56" t="str">
        <f>IFERROR(VLOOKUP(B2613,Especialidades!A$1:H$6224,7,FALSE),"")</f>
        <v/>
      </c>
      <c r="J2613" s="56" t="str">
        <f>IFERROR(VLOOKUP(B2613,Especialidades!A$1:H$6224,5,FALSE),"")</f>
        <v/>
      </c>
      <c r="K2613" s="21" t="str">
        <f t="shared" si="121"/>
        <v/>
      </c>
      <c r="L2613" s="15"/>
      <c r="AZ2613" s="3"/>
      <c r="BD2613" s="1"/>
      <c r="BF2613" s="4"/>
    </row>
    <row r="2614" spans="1:58" ht="30" customHeight="1" x14ac:dyDescent="0.3">
      <c r="A2614" s="58" t="str">
        <f t="shared" si="122"/>
        <v/>
      </c>
      <c r="B2614" s="53"/>
      <c r="C2614" s="73" t="str">
        <f>IFERROR(VLOOKUP(B2614,Especialidades!A$1:H$6224,3,FALSE),"")</f>
        <v/>
      </c>
      <c r="D2614" s="74"/>
      <c r="E2614" s="21" t="str">
        <f>IFERROR(VLOOKUP(B2614,Especialidades!A$1:H$6224,4,FALSE),"")</f>
        <v/>
      </c>
      <c r="F2614" s="59"/>
      <c r="G2614" s="59">
        <f t="shared" si="120"/>
        <v>0</v>
      </c>
      <c r="H2614" s="21" t="str">
        <f>IFERROR(VLOOKUP(B2614,Especialidades!A$1:H$6224,6,FALSE),"")</f>
        <v/>
      </c>
      <c r="I2614" s="56" t="str">
        <f>IFERROR(VLOOKUP(B2614,Especialidades!A$1:H$6224,7,FALSE),"")</f>
        <v/>
      </c>
      <c r="J2614" s="56" t="str">
        <f>IFERROR(VLOOKUP(B2614,Especialidades!A$1:H$6224,5,FALSE),"")</f>
        <v/>
      </c>
      <c r="K2614" s="21" t="str">
        <f t="shared" si="121"/>
        <v/>
      </c>
      <c r="L2614" s="15"/>
      <c r="AZ2614" s="3"/>
      <c r="BD2614" s="1"/>
      <c r="BF2614" s="4"/>
    </row>
    <row r="2615" spans="1:58" ht="30" customHeight="1" x14ac:dyDescent="0.3">
      <c r="A2615" s="58" t="str">
        <f t="shared" si="122"/>
        <v/>
      </c>
      <c r="B2615" s="53"/>
      <c r="C2615" s="73" t="str">
        <f>IFERROR(VLOOKUP(B2615,Especialidades!A$1:H$6224,3,FALSE),"")</f>
        <v/>
      </c>
      <c r="D2615" s="74"/>
      <c r="E2615" s="21" t="str">
        <f>IFERROR(VLOOKUP(B2615,Especialidades!A$1:H$6224,4,FALSE),"")</f>
        <v/>
      </c>
      <c r="F2615" s="59"/>
      <c r="G2615" s="59">
        <f t="shared" si="120"/>
        <v>0</v>
      </c>
      <c r="H2615" s="21" t="str">
        <f>IFERROR(VLOOKUP(B2615,Especialidades!A$1:H$6224,6,FALSE),"")</f>
        <v/>
      </c>
      <c r="I2615" s="56" t="str">
        <f>IFERROR(VLOOKUP(B2615,Especialidades!A$1:H$6224,7,FALSE),"")</f>
        <v/>
      </c>
      <c r="J2615" s="56" t="str">
        <f>IFERROR(VLOOKUP(B2615,Especialidades!A$1:H$6224,5,FALSE),"")</f>
        <v/>
      </c>
      <c r="K2615" s="21" t="str">
        <f t="shared" si="121"/>
        <v/>
      </c>
      <c r="L2615" s="15"/>
      <c r="AZ2615" s="3"/>
      <c r="BD2615" s="1"/>
      <c r="BF2615" s="4"/>
    </row>
    <row r="2616" spans="1:58" ht="30" customHeight="1" x14ac:dyDescent="0.3">
      <c r="A2616" s="58" t="str">
        <f t="shared" si="122"/>
        <v/>
      </c>
      <c r="B2616" s="53"/>
      <c r="C2616" s="73" t="str">
        <f>IFERROR(VLOOKUP(B2616,Especialidades!A$1:H$6224,3,FALSE),"")</f>
        <v/>
      </c>
      <c r="D2616" s="74"/>
      <c r="E2616" s="21" t="str">
        <f>IFERROR(VLOOKUP(B2616,Especialidades!A$1:H$6224,4,FALSE),"")</f>
        <v/>
      </c>
      <c r="F2616" s="59"/>
      <c r="G2616" s="59">
        <f t="shared" si="120"/>
        <v>0</v>
      </c>
      <c r="H2616" s="21" t="str">
        <f>IFERROR(VLOOKUP(B2616,Especialidades!A$1:H$6224,6,FALSE),"")</f>
        <v/>
      </c>
      <c r="I2616" s="56" t="str">
        <f>IFERROR(VLOOKUP(B2616,Especialidades!A$1:H$6224,7,FALSE),"")</f>
        <v/>
      </c>
      <c r="J2616" s="56" t="str">
        <f>IFERROR(VLOOKUP(B2616,Especialidades!A$1:H$6224,5,FALSE),"")</f>
        <v/>
      </c>
      <c r="K2616" s="21" t="str">
        <f t="shared" si="121"/>
        <v/>
      </c>
      <c r="L2616" s="15"/>
      <c r="AZ2616" s="3"/>
      <c r="BD2616" s="1"/>
      <c r="BF2616" s="4"/>
    </row>
    <row r="2617" spans="1:58" ht="30" customHeight="1" x14ac:dyDescent="0.3">
      <c r="A2617" s="58" t="str">
        <f t="shared" si="122"/>
        <v/>
      </c>
      <c r="B2617" s="53"/>
      <c r="C2617" s="73" t="str">
        <f>IFERROR(VLOOKUP(B2617,Especialidades!A$1:H$6224,3,FALSE),"")</f>
        <v/>
      </c>
      <c r="D2617" s="74"/>
      <c r="E2617" s="21" t="str">
        <f>IFERROR(VLOOKUP(B2617,Especialidades!A$1:H$6224,4,FALSE),"")</f>
        <v/>
      </c>
      <c r="F2617" s="59"/>
      <c r="G2617" s="59">
        <f t="shared" si="120"/>
        <v>0</v>
      </c>
      <c r="H2617" s="21" t="str">
        <f>IFERROR(VLOOKUP(B2617,Especialidades!A$1:H$6224,6,FALSE),"")</f>
        <v/>
      </c>
      <c r="I2617" s="56" t="str">
        <f>IFERROR(VLOOKUP(B2617,Especialidades!A$1:H$6224,7,FALSE),"")</f>
        <v/>
      </c>
      <c r="J2617" s="56" t="str">
        <f>IFERROR(VLOOKUP(B2617,Especialidades!A$1:H$6224,5,FALSE),"")</f>
        <v/>
      </c>
      <c r="K2617" s="21" t="str">
        <f t="shared" si="121"/>
        <v/>
      </c>
      <c r="L2617" s="15"/>
      <c r="AZ2617" s="3"/>
      <c r="BD2617" s="1"/>
      <c r="BF2617" s="4"/>
    </row>
    <row r="2618" spans="1:58" ht="30" customHeight="1" x14ac:dyDescent="0.3">
      <c r="A2618" s="58" t="str">
        <f t="shared" si="122"/>
        <v/>
      </c>
      <c r="B2618" s="53"/>
      <c r="C2618" s="73" t="str">
        <f>IFERROR(VLOOKUP(B2618,Especialidades!A$1:H$6224,3,FALSE),"")</f>
        <v/>
      </c>
      <c r="D2618" s="74"/>
      <c r="E2618" s="21" t="str">
        <f>IFERROR(VLOOKUP(B2618,Especialidades!A$1:H$6224,4,FALSE),"")</f>
        <v/>
      </c>
      <c r="F2618" s="59"/>
      <c r="G2618" s="59">
        <f t="shared" si="120"/>
        <v>0</v>
      </c>
      <c r="H2618" s="21" t="str">
        <f>IFERROR(VLOOKUP(B2618,Especialidades!A$1:H$6224,6,FALSE),"")</f>
        <v/>
      </c>
      <c r="I2618" s="56" t="str">
        <f>IFERROR(VLOOKUP(B2618,Especialidades!A$1:H$6224,7,FALSE),"")</f>
        <v/>
      </c>
      <c r="J2618" s="56" t="str">
        <f>IFERROR(VLOOKUP(B2618,Especialidades!A$1:H$6224,5,FALSE),"")</f>
        <v/>
      </c>
      <c r="K2618" s="21" t="str">
        <f t="shared" si="121"/>
        <v/>
      </c>
      <c r="L2618" s="15"/>
      <c r="AZ2618" s="3"/>
      <c r="BD2618" s="1"/>
      <c r="BF2618" s="4"/>
    </row>
    <row r="2619" spans="1:58" ht="30" customHeight="1" x14ac:dyDescent="0.3">
      <c r="A2619" s="58" t="str">
        <f t="shared" si="122"/>
        <v/>
      </c>
      <c r="B2619" s="53"/>
      <c r="C2619" s="73" t="str">
        <f>IFERROR(VLOOKUP(B2619,Especialidades!A$1:H$6224,3,FALSE),"")</f>
        <v/>
      </c>
      <c r="D2619" s="74"/>
      <c r="E2619" s="21" t="str">
        <f>IFERROR(VLOOKUP(B2619,Especialidades!A$1:H$6224,4,FALSE),"")</f>
        <v/>
      </c>
      <c r="F2619" s="59"/>
      <c r="G2619" s="59">
        <f t="shared" si="120"/>
        <v>0</v>
      </c>
      <c r="H2619" s="21" t="str">
        <f>IFERROR(VLOOKUP(B2619,Especialidades!A$1:H$6224,6,FALSE),"")</f>
        <v/>
      </c>
      <c r="I2619" s="56" t="str">
        <f>IFERROR(VLOOKUP(B2619,Especialidades!A$1:H$6224,7,FALSE),"")</f>
        <v/>
      </c>
      <c r="J2619" s="56" t="str">
        <f>IFERROR(VLOOKUP(B2619,Especialidades!A$1:H$6224,5,FALSE),"")</f>
        <v/>
      </c>
      <c r="K2619" s="21" t="str">
        <f t="shared" si="121"/>
        <v/>
      </c>
      <c r="L2619" s="15"/>
      <c r="AZ2619" s="3"/>
      <c r="BD2619" s="1"/>
      <c r="BF2619" s="4"/>
    </row>
    <row r="2620" spans="1:58" ht="30" customHeight="1" x14ac:dyDescent="0.3">
      <c r="A2620" s="58" t="str">
        <f t="shared" si="122"/>
        <v/>
      </c>
      <c r="B2620" s="53"/>
      <c r="C2620" s="73" t="str">
        <f>IFERROR(VLOOKUP(B2620,Especialidades!A$1:H$6224,3,FALSE),"")</f>
        <v/>
      </c>
      <c r="D2620" s="74"/>
      <c r="E2620" s="21" t="str">
        <f>IFERROR(VLOOKUP(B2620,Especialidades!A$1:H$6224,4,FALSE),"")</f>
        <v/>
      </c>
      <c r="F2620" s="59"/>
      <c r="G2620" s="59">
        <f t="shared" si="120"/>
        <v>0</v>
      </c>
      <c r="H2620" s="21" t="str">
        <f>IFERROR(VLOOKUP(B2620,Especialidades!A$1:H$6224,6,FALSE),"")</f>
        <v/>
      </c>
      <c r="I2620" s="56" t="str">
        <f>IFERROR(VLOOKUP(B2620,Especialidades!A$1:H$6224,7,FALSE),"")</f>
        <v/>
      </c>
      <c r="J2620" s="56" t="str">
        <f>IFERROR(VLOOKUP(B2620,Especialidades!A$1:H$6224,5,FALSE),"")</f>
        <v/>
      </c>
      <c r="K2620" s="21" t="str">
        <f t="shared" si="121"/>
        <v/>
      </c>
      <c r="L2620" s="15"/>
      <c r="AZ2620" s="3"/>
      <c r="BD2620" s="1"/>
      <c r="BF2620" s="4"/>
    </row>
    <row r="2621" spans="1:58" ht="30" customHeight="1" x14ac:dyDescent="0.3">
      <c r="A2621" s="58" t="str">
        <f t="shared" si="122"/>
        <v/>
      </c>
      <c r="B2621" s="53"/>
      <c r="C2621" s="73" t="str">
        <f>IFERROR(VLOOKUP(B2621,Especialidades!A$1:H$6224,3,FALSE),"")</f>
        <v/>
      </c>
      <c r="D2621" s="74"/>
      <c r="E2621" s="21" t="str">
        <f>IFERROR(VLOOKUP(B2621,Especialidades!A$1:H$6224,4,FALSE),"")</f>
        <v/>
      </c>
      <c r="F2621" s="59"/>
      <c r="G2621" s="59">
        <f t="shared" si="120"/>
        <v>0</v>
      </c>
      <c r="H2621" s="21" t="str">
        <f>IFERROR(VLOOKUP(B2621,Especialidades!A$1:H$6224,6,FALSE),"")</f>
        <v/>
      </c>
      <c r="I2621" s="56" t="str">
        <f>IFERROR(VLOOKUP(B2621,Especialidades!A$1:H$6224,7,FALSE),"")</f>
        <v/>
      </c>
      <c r="J2621" s="56" t="str">
        <f>IFERROR(VLOOKUP(B2621,Especialidades!A$1:H$6224,5,FALSE),"")</f>
        <v/>
      </c>
      <c r="K2621" s="21" t="str">
        <f t="shared" si="121"/>
        <v/>
      </c>
      <c r="L2621" s="15"/>
      <c r="AZ2621" s="3"/>
      <c r="BD2621" s="1"/>
      <c r="BF2621" s="4"/>
    </row>
    <row r="2622" spans="1:58" ht="30" customHeight="1" x14ac:dyDescent="0.3">
      <c r="A2622" s="58" t="str">
        <f t="shared" si="122"/>
        <v/>
      </c>
      <c r="B2622" s="53"/>
      <c r="C2622" s="73" t="str">
        <f>IFERROR(VLOOKUP(B2622,Especialidades!A$1:H$6224,3,FALSE),"")</f>
        <v/>
      </c>
      <c r="D2622" s="74"/>
      <c r="E2622" s="21" t="str">
        <f>IFERROR(VLOOKUP(B2622,Especialidades!A$1:H$6224,4,FALSE),"")</f>
        <v/>
      </c>
      <c r="F2622" s="59"/>
      <c r="G2622" s="59">
        <f t="shared" si="120"/>
        <v>0</v>
      </c>
      <c r="H2622" s="21" t="str">
        <f>IFERROR(VLOOKUP(B2622,Especialidades!A$1:H$6224,6,FALSE),"")</f>
        <v/>
      </c>
      <c r="I2622" s="56" t="str">
        <f>IFERROR(VLOOKUP(B2622,Especialidades!A$1:H$6224,7,FALSE),"")</f>
        <v/>
      </c>
      <c r="J2622" s="56" t="str">
        <f>IFERROR(VLOOKUP(B2622,Especialidades!A$1:H$6224,5,FALSE),"")</f>
        <v/>
      </c>
      <c r="K2622" s="21" t="str">
        <f t="shared" si="121"/>
        <v/>
      </c>
      <c r="L2622" s="15"/>
      <c r="AZ2622" s="3"/>
      <c r="BD2622" s="1"/>
      <c r="BF2622" s="4"/>
    </row>
    <row r="2623" spans="1:58" ht="30" customHeight="1" x14ac:dyDescent="0.3">
      <c r="A2623" s="58" t="str">
        <f t="shared" si="122"/>
        <v/>
      </c>
      <c r="B2623" s="53"/>
      <c r="C2623" s="73" t="str">
        <f>IFERROR(VLOOKUP(B2623,Especialidades!A$1:H$6224,3,FALSE),"")</f>
        <v/>
      </c>
      <c r="D2623" s="74"/>
      <c r="E2623" s="21" t="str">
        <f>IFERROR(VLOOKUP(B2623,Especialidades!A$1:H$6224,4,FALSE),"")</f>
        <v/>
      </c>
      <c r="F2623" s="59"/>
      <c r="G2623" s="59">
        <f t="shared" si="120"/>
        <v>0</v>
      </c>
      <c r="H2623" s="21" t="str">
        <f>IFERROR(VLOOKUP(B2623,Especialidades!A$1:H$6224,6,FALSE),"")</f>
        <v/>
      </c>
      <c r="I2623" s="56" t="str">
        <f>IFERROR(VLOOKUP(B2623,Especialidades!A$1:H$6224,7,FALSE),"")</f>
        <v/>
      </c>
      <c r="J2623" s="56" t="str">
        <f>IFERROR(VLOOKUP(B2623,Especialidades!A$1:H$6224,5,FALSE),"")</f>
        <v/>
      </c>
      <c r="K2623" s="21" t="str">
        <f t="shared" si="121"/>
        <v/>
      </c>
      <c r="L2623" s="15"/>
      <c r="AZ2623" s="3"/>
      <c r="BD2623" s="1"/>
      <c r="BF2623" s="4"/>
    </row>
    <row r="2624" spans="1:58" ht="30" customHeight="1" x14ac:dyDescent="0.3">
      <c r="A2624" s="58" t="str">
        <f t="shared" si="122"/>
        <v/>
      </c>
      <c r="B2624" s="53"/>
      <c r="C2624" s="73" t="str">
        <f>IFERROR(VLOOKUP(B2624,Especialidades!A$1:H$6224,3,FALSE),"")</f>
        <v/>
      </c>
      <c r="D2624" s="74"/>
      <c r="E2624" s="21" t="str">
        <f>IFERROR(VLOOKUP(B2624,Especialidades!A$1:H$6224,4,FALSE),"")</f>
        <v/>
      </c>
      <c r="F2624" s="59"/>
      <c r="G2624" s="59">
        <f t="shared" si="120"/>
        <v>0</v>
      </c>
      <c r="H2624" s="21" t="str">
        <f>IFERROR(VLOOKUP(B2624,Especialidades!A$1:H$6224,6,FALSE),"")</f>
        <v/>
      </c>
      <c r="I2624" s="56" t="str">
        <f>IFERROR(VLOOKUP(B2624,Especialidades!A$1:H$6224,7,FALSE),"")</f>
        <v/>
      </c>
      <c r="J2624" s="56" t="str">
        <f>IFERROR(VLOOKUP(B2624,Especialidades!A$1:H$6224,5,FALSE),"")</f>
        <v/>
      </c>
      <c r="K2624" s="21" t="str">
        <f t="shared" si="121"/>
        <v/>
      </c>
      <c r="L2624" s="15"/>
      <c r="AZ2624" s="3"/>
      <c r="BD2624" s="1"/>
      <c r="BF2624" s="4"/>
    </row>
    <row r="2625" spans="1:58" ht="30" customHeight="1" x14ac:dyDescent="0.3">
      <c r="A2625" s="58" t="str">
        <f t="shared" si="122"/>
        <v/>
      </c>
      <c r="B2625" s="53"/>
      <c r="C2625" s="73" t="str">
        <f>IFERROR(VLOOKUP(B2625,Especialidades!A$1:H$6224,3,FALSE),"")</f>
        <v/>
      </c>
      <c r="D2625" s="74"/>
      <c r="E2625" s="21" t="str">
        <f>IFERROR(VLOOKUP(B2625,Especialidades!A$1:H$6224,4,FALSE),"")</f>
        <v/>
      </c>
      <c r="F2625" s="59"/>
      <c r="G2625" s="59">
        <f t="shared" si="120"/>
        <v>0</v>
      </c>
      <c r="H2625" s="21" t="str">
        <f>IFERROR(VLOOKUP(B2625,Especialidades!A$1:H$6224,6,FALSE),"")</f>
        <v/>
      </c>
      <c r="I2625" s="56" t="str">
        <f>IFERROR(VLOOKUP(B2625,Especialidades!A$1:H$6224,7,FALSE),"")</f>
        <v/>
      </c>
      <c r="J2625" s="56" t="str">
        <f>IFERROR(VLOOKUP(B2625,Especialidades!A$1:H$6224,5,FALSE),"")</f>
        <v/>
      </c>
      <c r="K2625" s="21" t="str">
        <f t="shared" si="121"/>
        <v/>
      </c>
      <c r="L2625" s="15"/>
      <c r="AZ2625" s="3"/>
      <c r="BD2625" s="1"/>
      <c r="BF2625" s="4"/>
    </row>
    <row r="2626" spans="1:58" ht="30" customHeight="1" x14ac:dyDescent="0.3">
      <c r="A2626" s="58" t="str">
        <f t="shared" si="122"/>
        <v/>
      </c>
      <c r="B2626" s="53"/>
      <c r="C2626" s="73" t="str">
        <f>IFERROR(VLOOKUP(B2626,Especialidades!A$1:H$6224,3,FALSE),"")</f>
        <v/>
      </c>
      <c r="D2626" s="74"/>
      <c r="E2626" s="21" t="str">
        <f>IFERROR(VLOOKUP(B2626,Especialidades!A$1:H$6224,4,FALSE),"")</f>
        <v/>
      </c>
      <c r="F2626" s="59"/>
      <c r="G2626" s="59">
        <f t="shared" si="120"/>
        <v>0</v>
      </c>
      <c r="H2626" s="21" t="str">
        <f>IFERROR(VLOOKUP(B2626,Especialidades!A$1:H$6224,6,FALSE),"")</f>
        <v/>
      </c>
      <c r="I2626" s="56" t="str">
        <f>IFERROR(VLOOKUP(B2626,Especialidades!A$1:H$6224,7,FALSE),"")</f>
        <v/>
      </c>
      <c r="J2626" s="56" t="str">
        <f>IFERROR(VLOOKUP(B2626,Especialidades!A$1:H$6224,5,FALSE),"")</f>
        <v/>
      </c>
      <c r="K2626" s="21" t="str">
        <f t="shared" si="121"/>
        <v/>
      </c>
      <c r="L2626" s="15"/>
      <c r="AZ2626" s="3"/>
      <c r="BD2626" s="1"/>
      <c r="BF2626" s="4"/>
    </row>
    <row r="2627" spans="1:58" ht="30" customHeight="1" x14ac:dyDescent="0.3">
      <c r="A2627" s="58" t="str">
        <f t="shared" si="122"/>
        <v/>
      </c>
      <c r="B2627" s="53"/>
      <c r="C2627" s="73" t="str">
        <f>IFERROR(VLOOKUP(B2627,Especialidades!A$1:H$6224,3,FALSE),"")</f>
        <v/>
      </c>
      <c r="D2627" s="74"/>
      <c r="E2627" s="21" t="str">
        <f>IFERROR(VLOOKUP(B2627,Especialidades!A$1:H$6224,4,FALSE),"")</f>
        <v/>
      </c>
      <c r="F2627" s="59"/>
      <c r="G2627" s="59">
        <f t="shared" si="120"/>
        <v>0</v>
      </c>
      <c r="H2627" s="21" t="str">
        <f>IFERROR(VLOOKUP(B2627,Especialidades!A$1:H$6224,6,FALSE),"")</f>
        <v/>
      </c>
      <c r="I2627" s="56" t="str">
        <f>IFERROR(VLOOKUP(B2627,Especialidades!A$1:H$6224,7,FALSE),"")</f>
        <v/>
      </c>
      <c r="J2627" s="56" t="str">
        <f>IFERROR(VLOOKUP(B2627,Especialidades!A$1:H$6224,5,FALSE),"")</f>
        <v/>
      </c>
      <c r="K2627" s="21" t="str">
        <f t="shared" si="121"/>
        <v/>
      </c>
      <c r="L2627" s="15"/>
      <c r="AZ2627" s="3"/>
      <c r="BD2627" s="1"/>
      <c r="BF2627" s="4"/>
    </row>
    <row r="2628" spans="1:58" ht="30" customHeight="1" x14ac:dyDescent="0.3">
      <c r="A2628" s="58" t="str">
        <f t="shared" si="122"/>
        <v/>
      </c>
      <c r="B2628" s="53"/>
      <c r="C2628" s="73" t="str">
        <f>IFERROR(VLOOKUP(B2628,Especialidades!A$1:H$6224,3,FALSE),"")</f>
        <v/>
      </c>
      <c r="D2628" s="74"/>
      <c r="E2628" s="21" t="str">
        <f>IFERROR(VLOOKUP(B2628,Especialidades!A$1:H$6224,4,FALSE),"")</f>
        <v/>
      </c>
      <c r="F2628" s="59"/>
      <c r="G2628" s="59">
        <f t="shared" si="120"/>
        <v>0</v>
      </c>
      <c r="H2628" s="21" t="str">
        <f>IFERROR(VLOOKUP(B2628,Especialidades!A$1:H$6224,6,FALSE),"")</f>
        <v/>
      </c>
      <c r="I2628" s="56" t="str">
        <f>IFERROR(VLOOKUP(B2628,Especialidades!A$1:H$6224,7,FALSE),"")</f>
        <v/>
      </c>
      <c r="J2628" s="56" t="str">
        <f>IFERROR(VLOOKUP(B2628,Especialidades!A$1:H$6224,5,FALSE),"")</f>
        <v/>
      </c>
      <c r="K2628" s="21" t="str">
        <f t="shared" si="121"/>
        <v/>
      </c>
      <c r="L2628" s="15"/>
      <c r="AZ2628" s="3"/>
      <c r="BD2628" s="1"/>
      <c r="BF2628" s="4"/>
    </row>
    <row r="2629" spans="1:58" ht="30" customHeight="1" x14ac:dyDescent="0.3">
      <c r="A2629" s="58" t="str">
        <f t="shared" si="122"/>
        <v/>
      </c>
      <c r="B2629" s="53"/>
      <c r="C2629" s="73" t="str">
        <f>IFERROR(VLOOKUP(B2629,Especialidades!A$1:H$6224,3,FALSE),"")</f>
        <v/>
      </c>
      <c r="D2629" s="74"/>
      <c r="E2629" s="21" t="str">
        <f>IFERROR(VLOOKUP(B2629,Especialidades!A$1:H$6224,4,FALSE),"")</f>
        <v/>
      </c>
      <c r="F2629" s="59"/>
      <c r="G2629" s="59">
        <f t="shared" si="120"/>
        <v>0</v>
      </c>
      <c r="H2629" s="21" t="str">
        <f>IFERROR(VLOOKUP(B2629,Especialidades!A$1:H$6224,6,FALSE),"")</f>
        <v/>
      </c>
      <c r="I2629" s="56" t="str">
        <f>IFERROR(VLOOKUP(B2629,Especialidades!A$1:H$6224,7,FALSE),"")</f>
        <v/>
      </c>
      <c r="J2629" s="56" t="str">
        <f>IFERROR(VLOOKUP(B2629,Especialidades!A$1:H$6224,5,FALSE),"")</f>
        <v/>
      </c>
      <c r="K2629" s="21" t="str">
        <f t="shared" si="121"/>
        <v/>
      </c>
      <c r="L2629" s="15"/>
      <c r="AZ2629" s="3"/>
      <c r="BD2629" s="1"/>
      <c r="BF2629" s="4"/>
    </row>
    <row r="2630" spans="1:58" ht="30" customHeight="1" x14ac:dyDescent="0.3">
      <c r="A2630" s="58" t="str">
        <f t="shared" si="122"/>
        <v/>
      </c>
      <c r="B2630" s="53"/>
      <c r="C2630" s="73" t="str">
        <f>IFERROR(VLOOKUP(B2630,Especialidades!A$1:H$6224,3,FALSE),"")</f>
        <v/>
      </c>
      <c r="D2630" s="74"/>
      <c r="E2630" s="21" t="str">
        <f>IFERROR(VLOOKUP(B2630,Especialidades!A$1:H$6224,4,FALSE),"")</f>
        <v/>
      </c>
      <c r="F2630" s="59"/>
      <c r="G2630" s="59">
        <f t="shared" si="120"/>
        <v>0</v>
      </c>
      <c r="H2630" s="21" t="str">
        <f>IFERROR(VLOOKUP(B2630,Especialidades!A$1:H$6224,6,FALSE),"")</f>
        <v/>
      </c>
      <c r="I2630" s="56" t="str">
        <f>IFERROR(VLOOKUP(B2630,Especialidades!A$1:H$6224,7,FALSE),"")</f>
        <v/>
      </c>
      <c r="J2630" s="56" t="str">
        <f>IFERROR(VLOOKUP(B2630,Especialidades!A$1:H$6224,5,FALSE),"")</f>
        <v/>
      </c>
      <c r="K2630" s="21" t="str">
        <f t="shared" si="121"/>
        <v/>
      </c>
      <c r="L2630" s="15"/>
      <c r="AZ2630" s="3"/>
      <c r="BD2630" s="1"/>
      <c r="BF2630" s="4"/>
    </row>
    <row r="2631" spans="1:58" ht="30" customHeight="1" x14ac:dyDescent="0.3">
      <c r="A2631" s="58" t="str">
        <f t="shared" si="122"/>
        <v/>
      </c>
      <c r="B2631" s="53"/>
      <c r="C2631" s="73" t="str">
        <f>IFERROR(VLOOKUP(B2631,Especialidades!A$1:H$6224,3,FALSE),"")</f>
        <v/>
      </c>
      <c r="D2631" s="74"/>
      <c r="E2631" s="21" t="str">
        <f>IFERROR(VLOOKUP(B2631,Especialidades!A$1:H$6224,4,FALSE),"")</f>
        <v/>
      </c>
      <c r="F2631" s="59"/>
      <c r="G2631" s="59">
        <f t="shared" si="120"/>
        <v>0</v>
      </c>
      <c r="H2631" s="21" t="str">
        <f>IFERROR(VLOOKUP(B2631,Especialidades!A$1:H$6224,6,FALSE),"")</f>
        <v/>
      </c>
      <c r="I2631" s="56" t="str">
        <f>IFERROR(VLOOKUP(B2631,Especialidades!A$1:H$6224,7,FALSE),"")</f>
        <v/>
      </c>
      <c r="J2631" s="56" t="str">
        <f>IFERROR(VLOOKUP(B2631,Especialidades!A$1:H$6224,5,FALSE),"")</f>
        <v/>
      </c>
      <c r="K2631" s="21" t="str">
        <f t="shared" si="121"/>
        <v/>
      </c>
      <c r="L2631" s="15"/>
      <c r="AZ2631" s="3"/>
      <c r="BD2631" s="1"/>
      <c r="BF2631" s="4"/>
    </row>
    <row r="2632" spans="1:58" ht="30" customHeight="1" x14ac:dyDescent="0.3">
      <c r="A2632" s="58" t="str">
        <f t="shared" si="122"/>
        <v/>
      </c>
      <c r="B2632" s="53"/>
      <c r="C2632" s="73" t="str">
        <f>IFERROR(VLOOKUP(B2632,Especialidades!A$1:H$6224,3,FALSE),"")</f>
        <v/>
      </c>
      <c r="D2632" s="74"/>
      <c r="E2632" s="21" t="str">
        <f>IFERROR(VLOOKUP(B2632,Especialidades!A$1:H$6224,4,FALSE),"")</f>
        <v/>
      </c>
      <c r="F2632" s="59"/>
      <c r="G2632" s="59">
        <f t="shared" si="120"/>
        <v>0</v>
      </c>
      <c r="H2632" s="21" t="str">
        <f>IFERROR(VLOOKUP(B2632,Especialidades!A$1:H$6224,6,FALSE),"")</f>
        <v/>
      </c>
      <c r="I2632" s="56" t="str">
        <f>IFERROR(VLOOKUP(B2632,Especialidades!A$1:H$6224,7,FALSE),"")</f>
        <v/>
      </c>
      <c r="J2632" s="56" t="str">
        <f>IFERROR(VLOOKUP(B2632,Especialidades!A$1:H$6224,5,FALSE),"")</f>
        <v/>
      </c>
      <c r="K2632" s="21" t="str">
        <f t="shared" si="121"/>
        <v/>
      </c>
      <c r="L2632" s="15"/>
      <c r="AZ2632" s="3"/>
      <c r="BD2632" s="1"/>
      <c r="BF2632" s="4"/>
    </row>
    <row r="2633" spans="1:58" ht="30" customHeight="1" x14ac:dyDescent="0.3">
      <c r="A2633" s="58" t="str">
        <f t="shared" si="122"/>
        <v/>
      </c>
      <c r="B2633" s="53"/>
      <c r="C2633" s="73" t="str">
        <f>IFERROR(VLOOKUP(B2633,Especialidades!A$1:H$6224,3,FALSE),"")</f>
        <v/>
      </c>
      <c r="D2633" s="74"/>
      <c r="E2633" s="21" t="str">
        <f>IFERROR(VLOOKUP(B2633,Especialidades!A$1:H$6224,4,FALSE),"")</f>
        <v/>
      </c>
      <c r="F2633" s="59"/>
      <c r="G2633" s="59">
        <f t="shared" si="120"/>
        <v>0</v>
      </c>
      <c r="H2633" s="21" t="str">
        <f>IFERROR(VLOOKUP(B2633,Especialidades!A$1:H$6224,6,FALSE),"")</f>
        <v/>
      </c>
      <c r="I2633" s="56" t="str">
        <f>IFERROR(VLOOKUP(B2633,Especialidades!A$1:H$6224,7,FALSE),"")</f>
        <v/>
      </c>
      <c r="J2633" s="56" t="str">
        <f>IFERROR(VLOOKUP(B2633,Especialidades!A$1:H$6224,5,FALSE),"")</f>
        <v/>
      </c>
      <c r="K2633" s="21" t="str">
        <f t="shared" si="121"/>
        <v/>
      </c>
      <c r="L2633" s="15"/>
      <c r="AZ2633" s="3"/>
      <c r="BD2633" s="1"/>
      <c r="BF2633" s="4"/>
    </row>
    <row r="2634" spans="1:58" ht="30" customHeight="1" x14ac:dyDescent="0.3">
      <c r="A2634" s="58" t="str">
        <f t="shared" si="122"/>
        <v/>
      </c>
      <c r="B2634" s="53"/>
      <c r="C2634" s="73" t="str">
        <f>IFERROR(VLOOKUP(B2634,Especialidades!A$1:H$6224,3,FALSE),"")</f>
        <v/>
      </c>
      <c r="D2634" s="74"/>
      <c r="E2634" s="21" t="str">
        <f>IFERROR(VLOOKUP(B2634,Especialidades!A$1:H$6224,4,FALSE),"")</f>
        <v/>
      </c>
      <c r="F2634" s="59"/>
      <c r="G2634" s="59">
        <f t="shared" si="120"/>
        <v>0</v>
      </c>
      <c r="H2634" s="21" t="str">
        <f>IFERROR(VLOOKUP(B2634,Especialidades!A$1:H$6224,6,FALSE),"")</f>
        <v/>
      </c>
      <c r="I2634" s="56" t="str">
        <f>IFERROR(VLOOKUP(B2634,Especialidades!A$1:H$6224,7,FALSE),"")</f>
        <v/>
      </c>
      <c r="J2634" s="56" t="str">
        <f>IFERROR(VLOOKUP(B2634,Especialidades!A$1:H$6224,5,FALSE),"")</f>
        <v/>
      </c>
      <c r="K2634" s="21" t="str">
        <f t="shared" si="121"/>
        <v/>
      </c>
      <c r="L2634" s="15"/>
      <c r="AZ2634" s="3"/>
      <c r="BD2634" s="1"/>
      <c r="BF2634" s="4"/>
    </row>
    <row r="2635" spans="1:58" ht="30" customHeight="1" x14ac:dyDescent="0.3">
      <c r="A2635" s="58" t="str">
        <f t="shared" si="122"/>
        <v/>
      </c>
      <c r="B2635" s="53"/>
      <c r="C2635" s="73" t="str">
        <f>IFERROR(VLOOKUP(B2635,Especialidades!A$1:H$6224,3,FALSE),"")</f>
        <v/>
      </c>
      <c r="D2635" s="74"/>
      <c r="E2635" s="21" t="str">
        <f>IFERROR(VLOOKUP(B2635,Especialidades!A$1:H$6224,4,FALSE),"")</f>
        <v/>
      </c>
      <c r="F2635" s="59"/>
      <c r="G2635" s="59">
        <f t="shared" si="120"/>
        <v>0</v>
      </c>
      <c r="H2635" s="21" t="str">
        <f>IFERROR(VLOOKUP(B2635,Especialidades!A$1:H$6224,6,FALSE),"")</f>
        <v/>
      </c>
      <c r="I2635" s="56" t="str">
        <f>IFERROR(VLOOKUP(B2635,Especialidades!A$1:H$6224,7,FALSE),"")</f>
        <v/>
      </c>
      <c r="J2635" s="56" t="str">
        <f>IFERROR(VLOOKUP(B2635,Especialidades!A$1:H$6224,5,FALSE),"")</f>
        <v/>
      </c>
      <c r="K2635" s="21" t="str">
        <f t="shared" si="121"/>
        <v/>
      </c>
      <c r="L2635" s="15"/>
      <c r="AZ2635" s="3"/>
      <c r="BD2635" s="1"/>
      <c r="BF2635" s="4"/>
    </row>
    <row r="2636" spans="1:58" ht="30" customHeight="1" x14ac:dyDescent="0.3">
      <c r="A2636" s="58" t="str">
        <f t="shared" si="122"/>
        <v/>
      </c>
      <c r="B2636" s="53"/>
      <c r="C2636" s="73" t="str">
        <f>IFERROR(VLOOKUP(B2636,Especialidades!A$1:H$6224,3,FALSE),"")</f>
        <v/>
      </c>
      <c r="D2636" s="74"/>
      <c r="E2636" s="21" t="str">
        <f>IFERROR(VLOOKUP(B2636,Especialidades!A$1:H$6224,4,FALSE),"")</f>
        <v/>
      </c>
      <c r="F2636" s="59"/>
      <c r="G2636" s="59">
        <f t="shared" si="120"/>
        <v>0</v>
      </c>
      <c r="H2636" s="21" t="str">
        <f>IFERROR(VLOOKUP(B2636,Especialidades!A$1:H$6224,6,FALSE),"")</f>
        <v/>
      </c>
      <c r="I2636" s="56" t="str">
        <f>IFERROR(VLOOKUP(B2636,Especialidades!A$1:H$6224,7,FALSE),"")</f>
        <v/>
      </c>
      <c r="J2636" s="56" t="str">
        <f>IFERROR(VLOOKUP(B2636,Especialidades!A$1:H$6224,5,FALSE),"")</f>
        <v/>
      </c>
      <c r="K2636" s="21" t="str">
        <f t="shared" si="121"/>
        <v/>
      </c>
      <c r="L2636" s="15"/>
      <c r="AZ2636" s="3"/>
      <c r="BD2636" s="1"/>
      <c r="BF2636" s="4"/>
    </row>
    <row r="2637" spans="1:58" ht="30" customHeight="1" x14ac:dyDescent="0.3">
      <c r="A2637" s="58" t="str">
        <f t="shared" si="122"/>
        <v/>
      </c>
      <c r="B2637" s="53"/>
      <c r="C2637" s="73" t="str">
        <f>IFERROR(VLOOKUP(B2637,Especialidades!A$1:H$6224,3,FALSE),"")</f>
        <v/>
      </c>
      <c r="D2637" s="74"/>
      <c r="E2637" s="21" t="str">
        <f>IFERROR(VLOOKUP(B2637,Especialidades!A$1:H$6224,4,FALSE),"")</f>
        <v/>
      </c>
      <c r="F2637" s="59"/>
      <c r="G2637" s="59">
        <f t="shared" ref="G2637:G2700" si="123">SUMIF(B:B, B2637,F:F)</f>
        <v>0</v>
      </c>
      <c r="H2637" s="21" t="str">
        <f>IFERROR(VLOOKUP(B2637,Especialidades!A$1:H$6224,6,FALSE),"")</f>
        <v/>
      </c>
      <c r="I2637" s="56" t="str">
        <f>IFERROR(VLOOKUP(B2637,Especialidades!A$1:H$6224,7,FALSE),"")</f>
        <v/>
      </c>
      <c r="J2637" s="56" t="str">
        <f>IFERROR(VLOOKUP(B2637,Especialidades!A$1:H$6224,5,FALSE),"")</f>
        <v/>
      </c>
      <c r="K2637" s="21" t="str">
        <f t="shared" ref="K2637:K2700" si="124">IFERROR(E2637*F2637,"")</f>
        <v/>
      </c>
      <c r="L2637" s="15"/>
      <c r="AZ2637" s="3"/>
      <c r="BD2637" s="1"/>
      <c r="BF2637" s="4"/>
    </row>
    <row r="2638" spans="1:58" ht="30" customHeight="1" x14ac:dyDescent="0.3">
      <c r="A2638" s="58" t="str">
        <f t="shared" ref="A2638:A2701" si="125">IF(ISBLANK(B2637),"",+A2637+1)</f>
        <v/>
      </c>
      <c r="B2638" s="53"/>
      <c r="C2638" s="73" t="str">
        <f>IFERROR(VLOOKUP(B2638,Especialidades!A$1:H$6224,3,FALSE),"")</f>
        <v/>
      </c>
      <c r="D2638" s="74"/>
      <c r="E2638" s="21" t="str">
        <f>IFERROR(VLOOKUP(B2638,Especialidades!A$1:H$6224,4,FALSE),"")</f>
        <v/>
      </c>
      <c r="F2638" s="59"/>
      <c r="G2638" s="59">
        <f t="shared" si="123"/>
        <v>0</v>
      </c>
      <c r="H2638" s="21" t="str">
        <f>IFERROR(VLOOKUP(B2638,Especialidades!A$1:H$6224,6,FALSE),"")</f>
        <v/>
      </c>
      <c r="I2638" s="56" t="str">
        <f>IFERROR(VLOOKUP(B2638,Especialidades!A$1:H$6224,7,FALSE),"")</f>
        <v/>
      </c>
      <c r="J2638" s="56" t="str">
        <f>IFERROR(VLOOKUP(B2638,Especialidades!A$1:H$6224,5,FALSE),"")</f>
        <v/>
      </c>
      <c r="K2638" s="21" t="str">
        <f t="shared" si="124"/>
        <v/>
      </c>
      <c r="L2638" s="15"/>
      <c r="AZ2638" s="3"/>
      <c r="BD2638" s="1"/>
      <c r="BF2638" s="4"/>
    </row>
    <row r="2639" spans="1:58" ht="30" customHeight="1" x14ac:dyDescent="0.3">
      <c r="A2639" s="58" t="str">
        <f t="shared" si="125"/>
        <v/>
      </c>
      <c r="B2639" s="53"/>
      <c r="C2639" s="73" t="str">
        <f>IFERROR(VLOOKUP(B2639,Especialidades!A$1:H$6224,3,FALSE),"")</f>
        <v/>
      </c>
      <c r="D2639" s="74"/>
      <c r="E2639" s="21" t="str">
        <f>IFERROR(VLOOKUP(B2639,Especialidades!A$1:H$6224,4,FALSE),"")</f>
        <v/>
      </c>
      <c r="F2639" s="59"/>
      <c r="G2639" s="59">
        <f t="shared" si="123"/>
        <v>0</v>
      </c>
      <c r="H2639" s="21" t="str">
        <f>IFERROR(VLOOKUP(B2639,Especialidades!A$1:H$6224,6,FALSE),"")</f>
        <v/>
      </c>
      <c r="I2639" s="56" t="str">
        <f>IFERROR(VLOOKUP(B2639,Especialidades!A$1:H$6224,7,FALSE),"")</f>
        <v/>
      </c>
      <c r="J2639" s="56" t="str">
        <f>IFERROR(VLOOKUP(B2639,Especialidades!A$1:H$6224,5,FALSE),"")</f>
        <v/>
      </c>
      <c r="K2639" s="21" t="str">
        <f t="shared" si="124"/>
        <v/>
      </c>
      <c r="L2639" s="15"/>
      <c r="AZ2639" s="3"/>
      <c r="BD2639" s="1"/>
      <c r="BF2639" s="4"/>
    </row>
    <row r="2640" spans="1:58" ht="30" customHeight="1" x14ac:dyDescent="0.3">
      <c r="A2640" s="58" t="str">
        <f t="shared" si="125"/>
        <v/>
      </c>
      <c r="B2640" s="53"/>
      <c r="C2640" s="73" t="str">
        <f>IFERROR(VLOOKUP(B2640,Especialidades!A$1:H$6224,3,FALSE),"")</f>
        <v/>
      </c>
      <c r="D2640" s="74"/>
      <c r="E2640" s="21" t="str">
        <f>IFERROR(VLOOKUP(B2640,Especialidades!A$1:H$6224,4,FALSE),"")</f>
        <v/>
      </c>
      <c r="F2640" s="59"/>
      <c r="G2640" s="59">
        <f t="shared" si="123"/>
        <v>0</v>
      </c>
      <c r="H2640" s="21" t="str">
        <f>IFERROR(VLOOKUP(B2640,Especialidades!A$1:H$6224,6,FALSE),"")</f>
        <v/>
      </c>
      <c r="I2640" s="56" t="str">
        <f>IFERROR(VLOOKUP(B2640,Especialidades!A$1:H$6224,7,FALSE),"")</f>
        <v/>
      </c>
      <c r="J2640" s="56" t="str">
        <f>IFERROR(VLOOKUP(B2640,Especialidades!A$1:H$6224,5,FALSE),"")</f>
        <v/>
      </c>
      <c r="K2640" s="21" t="str">
        <f t="shared" si="124"/>
        <v/>
      </c>
      <c r="L2640" s="15"/>
      <c r="AZ2640" s="3"/>
      <c r="BD2640" s="1"/>
      <c r="BF2640" s="4"/>
    </row>
    <row r="2641" spans="1:58" ht="30" customHeight="1" x14ac:dyDescent="0.3">
      <c r="A2641" s="58" t="str">
        <f t="shared" si="125"/>
        <v/>
      </c>
      <c r="B2641" s="53"/>
      <c r="C2641" s="73" t="str">
        <f>IFERROR(VLOOKUP(B2641,Especialidades!A$1:H$6224,3,FALSE),"")</f>
        <v/>
      </c>
      <c r="D2641" s="74"/>
      <c r="E2641" s="21" t="str">
        <f>IFERROR(VLOOKUP(B2641,Especialidades!A$1:H$6224,4,FALSE),"")</f>
        <v/>
      </c>
      <c r="F2641" s="59"/>
      <c r="G2641" s="59">
        <f t="shared" si="123"/>
        <v>0</v>
      </c>
      <c r="H2641" s="21" t="str">
        <f>IFERROR(VLOOKUP(B2641,Especialidades!A$1:H$6224,6,FALSE),"")</f>
        <v/>
      </c>
      <c r="I2641" s="56" t="str">
        <f>IFERROR(VLOOKUP(B2641,Especialidades!A$1:H$6224,7,FALSE),"")</f>
        <v/>
      </c>
      <c r="J2641" s="56" t="str">
        <f>IFERROR(VLOOKUP(B2641,Especialidades!A$1:H$6224,5,FALSE),"")</f>
        <v/>
      </c>
      <c r="K2641" s="21" t="str">
        <f t="shared" si="124"/>
        <v/>
      </c>
      <c r="L2641" s="15"/>
      <c r="AZ2641" s="3"/>
      <c r="BD2641" s="1"/>
      <c r="BF2641" s="4"/>
    </row>
    <row r="2642" spans="1:58" ht="30" customHeight="1" x14ac:dyDescent="0.3">
      <c r="A2642" s="58" t="str">
        <f t="shared" si="125"/>
        <v/>
      </c>
      <c r="B2642" s="53"/>
      <c r="C2642" s="73" t="str">
        <f>IFERROR(VLOOKUP(B2642,Especialidades!A$1:H$6224,3,FALSE),"")</f>
        <v/>
      </c>
      <c r="D2642" s="74"/>
      <c r="E2642" s="21" t="str">
        <f>IFERROR(VLOOKUP(B2642,Especialidades!A$1:H$6224,4,FALSE),"")</f>
        <v/>
      </c>
      <c r="F2642" s="59"/>
      <c r="G2642" s="59">
        <f t="shared" si="123"/>
        <v>0</v>
      </c>
      <c r="H2642" s="21" t="str">
        <f>IFERROR(VLOOKUP(B2642,Especialidades!A$1:H$6224,6,FALSE),"")</f>
        <v/>
      </c>
      <c r="I2642" s="56" t="str">
        <f>IFERROR(VLOOKUP(B2642,Especialidades!A$1:H$6224,7,FALSE),"")</f>
        <v/>
      </c>
      <c r="J2642" s="56" t="str">
        <f>IFERROR(VLOOKUP(B2642,Especialidades!A$1:H$6224,5,FALSE),"")</f>
        <v/>
      </c>
      <c r="K2642" s="21" t="str">
        <f t="shared" si="124"/>
        <v/>
      </c>
      <c r="L2642" s="15"/>
      <c r="AZ2642" s="3"/>
      <c r="BD2642" s="1"/>
      <c r="BF2642" s="4"/>
    </row>
    <row r="2643" spans="1:58" ht="30" customHeight="1" x14ac:dyDescent="0.3">
      <c r="A2643" s="58" t="str">
        <f t="shared" si="125"/>
        <v/>
      </c>
      <c r="B2643" s="53"/>
      <c r="C2643" s="73" t="str">
        <f>IFERROR(VLOOKUP(B2643,Especialidades!A$1:H$6224,3,FALSE),"")</f>
        <v/>
      </c>
      <c r="D2643" s="74"/>
      <c r="E2643" s="21" t="str">
        <f>IFERROR(VLOOKUP(B2643,Especialidades!A$1:H$6224,4,FALSE),"")</f>
        <v/>
      </c>
      <c r="F2643" s="59"/>
      <c r="G2643" s="59">
        <f t="shared" si="123"/>
        <v>0</v>
      </c>
      <c r="H2643" s="21" t="str">
        <f>IFERROR(VLOOKUP(B2643,Especialidades!A$1:H$6224,6,FALSE),"")</f>
        <v/>
      </c>
      <c r="I2643" s="56" t="str">
        <f>IFERROR(VLOOKUP(B2643,Especialidades!A$1:H$6224,7,FALSE),"")</f>
        <v/>
      </c>
      <c r="J2643" s="56" t="str">
        <f>IFERROR(VLOOKUP(B2643,Especialidades!A$1:H$6224,5,FALSE),"")</f>
        <v/>
      </c>
      <c r="K2643" s="21" t="str">
        <f t="shared" si="124"/>
        <v/>
      </c>
      <c r="L2643" s="15"/>
      <c r="AZ2643" s="3"/>
      <c r="BD2643" s="1"/>
      <c r="BF2643" s="4"/>
    </row>
    <row r="2644" spans="1:58" ht="30" customHeight="1" x14ac:dyDescent="0.3">
      <c r="A2644" s="58" t="str">
        <f t="shared" si="125"/>
        <v/>
      </c>
      <c r="B2644" s="53"/>
      <c r="C2644" s="73" t="str">
        <f>IFERROR(VLOOKUP(B2644,Especialidades!A$1:H$6224,3,FALSE),"")</f>
        <v/>
      </c>
      <c r="D2644" s="74"/>
      <c r="E2644" s="21" t="str">
        <f>IFERROR(VLOOKUP(B2644,Especialidades!A$1:H$6224,4,FALSE),"")</f>
        <v/>
      </c>
      <c r="F2644" s="59"/>
      <c r="G2644" s="59">
        <f t="shared" si="123"/>
        <v>0</v>
      </c>
      <c r="H2644" s="21" t="str">
        <f>IFERROR(VLOOKUP(B2644,Especialidades!A$1:H$6224,6,FALSE),"")</f>
        <v/>
      </c>
      <c r="I2644" s="56" t="str">
        <f>IFERROR(VLOOKUP(B2644,Especialidades!A$1:H$6224,7,FALSE),"")</f>
        <v/>
      </c>
      <c r="J2644" s="56" t="str">
        <f>IFERROR(VLOOKUP(B2644,Especialidades!A$1:H$6224,5,FALSE),"")</f>
        <v/>
      </c>
      <c r="K2644" s="21" t="str">
        <f t="shared" si="124"/>
        <v/>
      </c>
      <c r="L2644" s="15"/>
      <c r="AZ2644" s="3"/>
      <c r="BD2644" s="1"/>
      <c r="BF2644" s="4"/>
    </row>
    <row r="2645" spans="1:58" ht="30" customHeight="1" x14ac:dyDescent="0.3">
      <c r="A2645" s="58" t="str">
        <f t="shared" si="125"/>
        <v/>
      </c>
      <c r="B2645" s="53"/>
      <c r="C2645" s="73" t="str">
        <f>IFERROR(VLOOKUP(B2645,Especialidades!A$1:H$6224,3,FALSE),"")</f>
        <v/>
      </c>
      <c r="D2645" s="74"/>
      <c r="E2645" s="21" t="str">
        <f>IFERROR(VLOOKUP(B2645,Especialidades!A$1:H$6224,4,FALSE),"")</f>
        <v/>
      </c>
      <c r="F2645" s="59"/>
      <c r="G2645" s="59">
        <f t="shared" si="123"/>
        <v>0</v>
      </c>
      <c r="H2645" s="21" t="str">
        <f>IFERROR(VLOOKUP(B2645,Especialidades!A$1:H$6224,6,FALSE),"")</f>
        <v/>
      </c>
      <c r="I2645" s="56" t="str">
        <f>IFERROR(VLOOKUP(B2645,Especialidades!A$1:H$6224,7,FALSE),"")</f>
        <v/>
      </c>
      <c r="J2645" s="56" t="str">
        <f>IFERROR(VLOOKUP(B2645,Especialidades!A$1:H$6224,5,FALSE),"")</f>
        <v/>
      </c>
      <c r="K2645" s="21" t="str">
        <f t="shared" si="124"/>
        <v/>
      </c>
      <c r="L2645" s="15"/>
      <c r="AZ2645" s="3"/>
      <c r="BD2645" s="1"/>
      <c r="BF2645" s="4"/>
    </row>
    <row r="2646" spans="1:58" ht="30" customHeight="1" x14ac:dyDescent="0.3">
      <c r="A2646" s="58" t="str">
        <f t="shared" si="125"/>
        <v/>
      </c>
      <c r="B2646" s="53"/>
      <c r="C2646" s="73" t="str">
        <f>IFERROR(VLOOKUP(B2646,Especialidades!A$1:H$6224,3,FALSE),"")</f>
        <v/>
      </c>
      <c r="D2646" s="74"/>
      <c r="E2646" s="21" t="str">
        <f>IFERROR(VLOOKUP(B2646,Especialidades!A$1:H$6224,4,FALSE),"")</f>
        <v/>
      </c>
      <c r="F2646" s="59"/>
      <c r="G2646" s="59">
        <f t="shared" si="123"/>
        <v>0</v>
      </c>
      <c r="H2646" s="21" t="str">
        <f>IFERROR(VLOOKUP(B2646,Especialidades!A$1:H$6224,6,FALSE),"")</f>
        <v/>
      </c>
      <c r="I2646" s="56" t="str">
        <f>IFERROR(VLOOKUP(B2646,Especialidades!A$1:H$6224,7,FALSE),"")</f>
        <v/>
      </c>
      <c r="J2646" s="56" t="str">
        <f>IFERROR(VLOOKUP(B2646,Especialidades!A$1:H$6224,5,FALSE),"")</f>
        <v/>
      </c>
      <c r="K2646" s="21" t="str">
        <f t="shared" si="124"/>
        <v/>
      </c>
      <c r="L2646" s="15"/>
      <c r="AZ2646" s="3"/>
      <c r="BD2646" s="1"/>
      <c r="BF2646" s="4"/>
    </row>
    <row r="2647" spans="1:58" ht="30" customHeight="1" x14ac:dyDescent="0.3">
      <c r="A2647" s="58" t="str">
        <f t="shared" si="125"/>
        <v/>
      </c>
      <c r="B2647" s="53"/>
      <c r="C2647" s="73" t="str">
        <f>IFERROR(VLOOKUP(B2647,Especialidades!A$1:H$6224,3,FALSE),"")</f>
        <v/>
      </c>
      <c r="D2647" s="74"/>
      <c r="E2647" s="21" t="str">
        <f>IFERROR(VLOOKUP(B2647,Especialidades!A$1:H$6224,4,FALSE),"")</f>
        <v/>
      </c>
      <c r="F2647" s="59"/>
      <c r="G2647" s="59">
        <f t="shared" si="123"/>
        <v>0</v>
      </c>
      <c r="H2647" s="21" t="str">
        <f>IFERROR(VLOOKUP(B2647,Especialidades!A$1:H$6224,6,FALSE),"")</f>
        <v/>
      </c>
      <c r="I2647" s="56" t="str">
        <f>IFERROR(VLOOKUP(B2647,Especialidades!A$1:H$6224,7,FALSE),"")</f>
        <v/>
      </c>
      <c r="J2647" s="56" t="str">
        <f>IFERROR(VLOOKUP(B2647,Especialidades!A$1:H$6224,5,FALSE),"")</f>
        <v/>
      </c>
      <c r="K2647" s="21" t="str">
        <f t="shared" si="124"/>
        <v/>
      </c>
      <c r="L2647" s="15"/>
      <c r="AZ2647" s="3"/>
      <c r="BD2647" s="1"/>
      <c r="BF2647" s="4"/>
    </row>
    <row r="2648" spans="1:58" ht="30" customHeight="1" x14ac:dyDescent="0.3">
      <c r="A2648" s="58" t="str">
        <f t="shared" si="125"/>
        <v/>
      </c>
      <c r="B2648" s="53"/>
      <c r="C2648" s="73" t="str">
        <f>IFERROR(VLOOKUP(B2648,Especialidades!A$1:H$6224,3,FALSE),"")</f>
        <v/>
      </c>
      <c r="D2648" s="74"/>
      <c r="E2648" s="21" t="str">
        <f>IFERROR(VLOOKUP(B2648,Especialidades!A$1:H$6224,4,FALSE),"")</f>
        <v/>
      </c>
      <c r="F2648" s="59"/>
      <c r="G2648" s="59">
        <f t="shared" si="123"/>
        <v>0</v>
      </c>
      <c r="H2648" s="21" t="str">
        <f>IFERROR(VLOOKUP(B2648,Especialidades!A$1:H$6224,6,FALSE),"")</f>
        <v/>
      </c>
      <c r="I2648" s="56" t="str">
        <f>IFERROR(VLOOKUP(B2648,Especialidades!A$1:H$6224,7,FALSE),"")</f>
        <v/>
      </c>
      <c r="J2648" s="56" t="str">
        <f>IFERROR(VLOOKUP(B2648,Especialidades!A$1:H$6224,5,FALSE),"")</f>
        <v/>
      </c>
      <c r="K2648" s="21" t="str">
        <f t="shared" si="124"/>
        <v/>
      </c>
      <c r="L2648" s="15"/>
      <c r="AZ2648" s="3"/>
      <c r="BD2648" s="1"/>
      <c r="BF2648" s="4"/>
    </row>
    <row r="2649" spans="1:58" ht="30" customHeight="1" x14ac:dyDescent="0.3">
      <c r="A2649" s="58" t="str">
        <f t="shared" si="125"/>
        <v/>
      </c>
      <c r="B2649" s="53"/>
      <c r="C2649" s="73" t="str">
        <f>IFERROR(VLOOKUP(B2649,Especialidades!A$1:H$6224,3,FALSE),"")</f>
        <v/>
      </c>
      <c r="D2649" s="74"/>
      <c r="E2649" s="21" t="str">
        <f>IFERROR(VLOOKUP(B2649,Especialidades!A$1:H$6224,4,FALSE),"")</f>
        <v/>
      </c>
      <c r="F2649" s="59"/>
      <c r="G2649" s="59">
        <f t="shared" si="123"/>
        <v>0</v>
      </c>
      <c r="H2649" s="21" t="str">
        <f>IFERROR(VLOOKUP(B2649,Especialidades!A$1:H$6224,6,FALSE),"")</f>
        <v/>
      </c>
      <c r="I2649" s="56" t="str">
        <f>IFERROR(VLOOKUP(B2649,Especialidades!A$1:H$6224,7,FALSE),"")</f>
        <v/>
      </c>
      <c r="J2649" s="56" t="str">
        <f>IFERROR(VLOOKUP(B2649,Especialidades!A$1:H$6224,5,FALSE),"")</f>
        <v/>
      </c>
      <c r="K2649" s="21" t="str">
        <f t="shared" si="124"/>
        <v/>
      </c>
      <c r="L2649" s="15"/>
      <c r="AZ2649" s="3"/>
      <c r="BD2649" s="1"/>
      <c r="BF2649" s="4"/>
    </row>
    <row r="2650" spans="1:58" ht="30" customHeight="1" x14ac:dyDescent="0.3">
      <c r="A2650" s="58" t="str">
        <f t="shared" si="125"/>
        <v/>
      </c>
      <c r="B2650" s="53"/>
      <c r="C2650" s="73" t="str">
        <f>IFERROR(VLOOKUP(B2650,Especialidades!A$1:H$6224,3,FALSE),"")</f>
        <v/>
      </c>
      <c r="D2650" s="74"/>
      <c r="E2650" s="21" t="str">
        <f>IFERROR(VLOOKUP(B2650,Especialidades!A$1:H$6224,4,FALSE),"")</f>
        <v/>
      </c>
      <c r="F2650" s="59"/>
      <c r="G2650" s="59">
        <f t="shared" si="123"/>
        <v>0</v>
      </c>
      <c r="H2650" s="21" t="str">
        <f>IFERROR(VLOOKUP(B2650,Especialidades!A$1:H$6224,6,FALSE),"")</f>
        <v/>
      </c>
      <c r="I2650" s="56" t="str">
        <f>IFERROR(VLOOKUP(B2650,Especialidades!A$1:H$6224,7,FALSE),"")</f>
        <v/>
      </c>
      <c r="J2650" s="56" t="str">
        <f>IFERROR(VLOOKUP(B2650,Especialidades!A$1:H$6224,5,FALSE),"")</f>
        <v/>
      </c>
      <c r="K2650" s="21" t="str">
        <f t="shared" si="124"/>
        <v/>
      </c>
      <c r="L2650" s="15"/>
      <c r="AZ2650" s="3"/>
      <c r="BD2650" s="1"/>
      <c r="BF2650" s="4"/>
    </row>
    <row r="2651" spans="1:58" ht="30" customHeight="1" x14ac:dyDescent="0.3">
      <c r="A2651" s="58" t="str">
        <f t="shared" si="125"/>
        <v/>
      </c>
      <c r="B2651" s="53"/>
      <c r="C2651" s="73" t="str">
        <f>IFERROR(VLOOKUP(B2651,Especialidades!A$1:H$6224,3,FALSE),"")</f>
        <v/>
      </c>
      <c r="D2651" s="74"/>
      <c r="E2651" s="21" t="str">
        <f>IFERROR(VLOOKUP(B2651,Especialidades!A$1:H$6224,4,FALSE),"")</f>
        <v/>
      </c>
      <c r="F2651" s="59"/>
      <c r="G2651" s="59">
        <f t="shared" si="123"/>
        <v>0</v>
      </c>
      <c r="H2651" s="21" t="str">
        <f>IFERROR(VLOOKUP(B2651,Especialidades!A$1:H$6224,6,FALSE),"")</f>
        <v/>
      </c>
      <c r="I2651" s="56" t="str">
        <f>IFERROR(VLOOKUP(B2651,Especialidades!A$1:H$6224,7,FALSE),"")</f>
        <v/>
      </c>
      <c r="J2651" s="56" t="str">
        <f>IFERROR(VLOOKUP(B2651,Especialidades!A$1:H$6224,5,FALSE),"")</f>
        <v/>
      </c>
      <c r="K2651" s="21" t="str">
        <f t="shared" si="124"/>
        <v/>
      </c>
      <c r="L2651" s="15"/>
      <c r="AZ2651" s="3"/>
      <c r="BD2651" s="1"/>
      <c r="BF2651" s="4"/>
    </row>
    <row r="2652" spans="1:58" ht="30" customHeight="1" x14ac:dyDescent="0.3">
      <c r="A2652" s="58" t="str">
        <f t="shared" si="125"/>
        <v/>
      </c>
      <c r="B2652" s="53"/>
      <c r="C2652" s="73" t="str">
        <f>IFERROR(VLOOKUP(B2652,Especialidades!A$1:H$6224,3,FALSE),"")</f>
        <v/>
      </c>
      <c r="D2652" s="74"/>
      <c r="E2652" s="21" t="str">
        <f>IFERROR(VLOOKUP(B2652,Especialidades!A$1:H$6224,4,FALSE),"")</f>
        <v/>
      </c>
      <c r="F2652" s="59"/>
      <c r="G2652" s="59">
        <f t="shared" si="123"/>
        <v>0</v>
      </c>
      <c r="H2652" s="21" t="str">
        <f>IFERROR(VLOOKUP(B2652,Especialidades!A$1:H$6224,6,FALSE),"")</f>
        <v/>
      </c>
      <c r="I2652" s="56" t="str">
        <f>IFERROR(VLOOKUP(B2652,Especialidades!A$1:H$6224,7,FALSE),"")</f>
        <v/>
      </c>
      <c r="J2652" s="56" t="str">
        <f>IFERROR(VLOOKUP(B2652,Especialidades!A$1:H$6224,5,FALSE),"")</f>
        <v/>
      </c>
      <c r="K2652" s="21" t="str">
        <f t="shared" si="124"/>
        <v/>
      </c>
      <c r="L2652" s="15"/>
      <c r="AZ2652" s="3"/>
      <c r="BD2652" s="1"/>
      <c r="BF2652" s="4"/>
    </row>
    <row r="2653" spans="1:58" ht="30" customHeight="1" x14ac:dyDescent="0.3">
      <c r="A2653" s="58" t="str">
        <f t="shared" si="125"/>
        <v/>
      </c>
      <c r="B2653" s="53"/>
      <c r="C2653" s="73" t="str">
        <f>IFERROR(VLOOKUP(B2653,Especialidades!A$1:H$6224,3,FALSE),"")</f>
        <v/>
      </c>
      <c r="D2653" s="74"/>
      <c r="E2653" s="21" t="str">
        <f>IFERROR(VLOOKUP(B2653,Especialidades!A$1:H$6224,4,FALSE),"")</f>
        <v/>
      </c>
      <c r="F2653" s="59"/>
      <c r="G2653" s="59">
        <f t="shared" si="123"/>
        <v>0</v>
      </c>
      <c r="H2653" s="21" t="str">
        <f>IFERROR(VLOOKUP(B2653,Especialidades!A$1:H$6224,6,FALSE),"")</f>
        <v/>
      </c>
      <c r="I2653" s="56" t="str">
        <f>IFERROR(VLOOKUP(B2653,Especialidades!A$1:H$6224,7,FALSE),"")</f>
        <v/>
      </c>
      <c r="J2653" s="56" t="str">
        <f>IFERROR(VLOOKUP(B2653,Especialidades!A$1:H$6224,5,FALSE),"")</f>
        <v/>
      </c>
      <c r="K2653" s="21" t="str">
        <f t="shared" si="124"/>
        <v/>
      </c>
      <c r="L2653" s="15"/>
      <c r="AZ2653" s="3"/>
      <c r="BD2653" s="1"/>
      <c r="BF2653" s="4"/>
    </row>
    <row r="2654" spans="1:58" ht="30" customHeight="1" x14ac:dyDescent="0.3">
      <c r="A2654" s="58" t="str">
        <f t="shared" si="125"/>
        <v/>
      </c>
      <c r="B2654" s="53"/>
      <c r="C2654" s="73" t="str">
        <f>IFERROR(VLOOKUP(B2654,Especialidades!A$1:H$6224,3,FALSE),"")</f>
        <v/>
      </c>
      <c r="D2654" s="74"/>
      <c r="E2654" s="21" t="str">
        <f>IFERROR(VLOOKUP(B2654,Especialidades!A$1:H$6224,4,FALSE),"")</f>
        <v/>
      </c>
      <c r="F2654" s="59"/>
      <c r="G2654" s="59">
        <f t="shared" si="123"/>
        <v>0</v>
      </c>
      <c r="H2654" s="21" t="str">
        <f>IFERROR(VLOOKUP(B2654,Especialidades!A$1:H$6224,6,FALSE),"")</f>
        <v/>
      </c>
      <c r="I2654" s="56" t="str">
        <f>IFERROR(VLOOKUP(B2654,Especialidades!A$1:H$6224,7,FALSE),"")</f>
        <v/>
      </c>
      <c r="J2654" s="56" t="str">
        <f>IFERROR(VLOOKUP(B2654,Especialidades!A$1:H$6224,5,FALSE),"")</f>
        <v/>
      </c>
      <c r="K2654" s="21" t="str">
        <f t="shared" si="124"/>
        <v/>
      </c>
      <c r="L2654" s="15"/>
      <c r="AZ2654" s="3"/>
      <c r="BD2654" s="1"/>
      <c r="BF2654" s="4"/>
    </row>
    <row r="2655" spans="1:58" ht="30" customHeight="1" x14ac:dyDescent="0.3">
      <c r="A2655" s="58" t="str">
        <f t="shared" si="125"/>
        <v/>
      </c>
      <c r="B2655" s="53"/>
      <c r="C2655" s="73" t="str">
        <f>IFERROR(VLOOKUP(B2655,Especialidades!A$1:H$6224,3,FALSE),"")</f>
        <v/>
      </c>
      <c r="D2655" s="74"/>
      <c r="E2655" s="21" t="str">
        <f>IFERROR(VLOOKUP(B2655,Especialidades!A$1:H$6224,4,FALSE),"")</f>
        <v/>
      </c>
      <c r="F2655" s="59"/>
      <c r="G2655" s="59">
        <f t="shared" si="123"/>
        <v>0</v>
      </c>
      <c r="H2655" s="21" t="str">
        <f>IFERROR(VLOOKUP(B2655,Especialidades!A$1:H$6224,6,FALSE),"")</f>
        <v/>
      </c>
      <c r="I2655" s="56" t="str">
        <f>IFERROR(VLOOKUP(B2655,Especialidades!A$1:H$6224,7,FALSE),"")</f>
        <v/>
      </c>
      <c r="J2655" s="56" t="str">
        <f>IFERROR(VLOOKUP(B2655,Especialidades!A$1:H$6224,5,FALSE),"")</f>
        <v/>
      </c>
      <c r="K2655" s="21" t="str">
        <f t="shared" si="124"/>
        <v/>
      </c>
      <c r="L2655" s="15"/>
      <c r="AZ2655" s="3"/>
      <c r="BD2655" s="1"/>
      <c r="BF2655" s="4"/>
    </row>
    <row r="2656" spans="1:58" ht="30" customHeight="1" x14ac:dyDescent="0.3">
      <c r="A2656" s="58" t="str">
        <f t="shared" si="125"/>
        <v/>
      </c>
      <c r="B2656" s="53"/>
      <c r="C2656" s="73" t="str">
        <f>IFERROR(VLOOKUP(B2656,Especialidades!A$1:H$6224,3,FALSE),"")</f>
        <v/>
      </c>
      <c r="D2656" s="74"/>
      <c r="E2656" s="21" t="str">
        <f>IFERROR(VLOOKUP(B2656,Especialidades!A$1:H$6224,4,FALSE),"")</f>
        <v/>
      </c>
      <c r="F2656" s="59"/>
      <c r="G2656" s="59">
        <f t="shared" si="123"/>
        <v>0</v>
      </c>
      <c r="H2656" s="21" t="str">
        <f>IFERROR(VLOOKUP(B2656,Especialidades!A$1:H$6224,6,FALSE),"")</f>
        <v/>
      </c>
      <c r="I2656" s="56" t="str">
        <f>IFERROR(VLOOKUP(B2656,Especialidades!A$1:H$6224,7,FALSE),"")</f>
        <v/>
      </c>
      <c r="J2656" s="56" t="str">
        <f>IFERROR(VLOOKUP(B2656,Especialidades!A$1:H$6224,5,FALSE),"")</f>
        <v/>
      </c>
      <c r="K2656" s="21" t="str">
        <f t="shared" si="124"/>
        <v/>
      </c>
      <c r="L2656" s="15"/>
      <c r="AZ2656" s="3"/>
      <c r="BD2656" s="1"/>
      <c r="BF2656" s="4"/>
    </row>
    <row r="2657" spans="1:58" ht="30" customHeight="1" x14ac:dyDescent="0.3">
      <c r="A2657" s="58" t="str">
        <f t="shared" si="125"/>
        <v/>
      </c>
      <c r="B2657" s="53"/>
      <c r="C2657" s="73" t="str">
        <f>IFERROR(VLOOKUP(B2657,Especialidades!A$1:H$6224,3,FALSE),"")</f>
        <v/>
      </c>
      <c r="D2657" s="74"/>
      <c r="E2657" s="21" t="str">
        <f>IFERROR(VLOOKUP(B2657,Especialidades!A$1:H$6224,4,FALSE),"")</f>
        <v/>
      </c>
      <c r="F2657" s="59"/>
      <c r="G2657" s="59">
        <f t="shared" si="123"/>
        <v>0</v>
      </c>
      <c r="H2657" s="21" t="str">
        <f>IFERROR(VLOOKUP(B2657,Especialidades!A$1:H$6224,6,FALSE),"")</f>
        <v/>
      </c>
      <c r="I2657" s="56" t="str">
        <f>IFERROR(VLOOKUP(B2657,Especialidades!A$1:H$6224,7,FALSE),"")</f>
        <v/>
      </c>
      <c r="J2657" s="56" t="str">
        <f>IFERROR(VLOOKUP(B2657,Especialidades!A$1:H$6224,5,FALSE),"")</f>
        <v/>
      </c>
      <c r="K2657" s="21" t="str">
        <f t="shared" si="124"/>
        <v/>
      </c>
      <c r="L2657" s="15"/>
      <c r="AZ2657" s="3"/>
      <c r="BD2657" s="1"/>
      <c r="BF2657" s="4"/>
    </row>
    <row r="2658" spans="1:58" ht="30" customHeight="1" x14ac:dyDescent="0.3">
      <c r="A2658" s="58" t="str">
        <f t="shared" si="125"/>
        <v/>
      </c>
      <c r="B2658" s="53"/>
      <c r="C2658" s="73" t="str">
        <f>IFERROR(VLOOKUP(B2658,Especialidades!A$1:H$6224,3,FALSE),"")</f>
        <v/>
      </c>
      <c r="D2658" s="74"/>
      <c r="E2658" s="21" t="str">
        <f>IFERROR(VLOOKUP(B2658,Especialidades!A$1:H$6224,4,FALSE),"")</f>
        <v/>
      </c>
      <c r="F2658" s="59"/>
      <c r="G2658" s="59">
        <f t="shared" si="123"/>
        <v>0</v>
      </c>
      <c r="H2658" s="21" t="str">
        <f>IFERROR(VLOOKUP(B2658,Especialidades!A$1:H$6224,6,FALSE),"")</f>
        <v/>
      </c>
      <c r="I2658" s="56" t="str">
        <f>IFERROR(VLOOKUP(B2658,Especialidades!A$1:H$6224,7,FALSE),"")</f>
        <v/>
      </c>
      <c r="J2658" s="56" t="str">
        <f>IFERROR(VLOOKUP(B2658,Especialidades!A$1:H$6224,5,FALSE),"")</f>
        <v/>
      </c>
      <c r="K2658" s="21" t="str">
        <f t="shared" si="124"/>
        <v/>
      </c>
      <c r="L2658" s="15"/>
      <c r="AZ2658" s="3"/>
      <c r="BD2658" s="1"/>
      <c r="BF2658" s="4"/>
    </row>
    <row r="2659" spans="1:58" ht="30" customHeight="1" x14ac:dyDescent="0.3">
      <c r="A2659" s="58" t="str">
        <f t="shared" si="125"/>
        <v/>
      </c>
      <c r="B2659" s="53"/>
      <c r="C2659" s="73" t="str">
        <f>IFERROR(VLOOKUP(B2659,Especialidades!A$1:H$6224,3,FALSE),"")</f>
        <v/>
      </c>
      <c r="D2659" s="74"/>
      <c r="E2659" s="21" t="str">
        <f>IFERROR(VLOOKUP(B2659,Especialidades!A$1:H$6224,4,FALSE),"")</f>
        <v/>
      </c>
      <c r="F2659" s="59"/>
      <c r="G2659" s="59">
        <f t="shared" si="123"/>
        <v>0</v>
      </c>
      <c r="H2659" s="21" t="str">
        <f>IFERROR(VLOOKUP(B2659,Especialidades!A$1:H$6224,6,FALSE),"")</f>
        <v/>
      </c>
      <c r="I2659" s="56" t="str">
        <f>IFERROR(VLOOKUP(B2659,Especialidades!A$1:H$6224,7,FALSE),"")</f>
        <v/>
      </c>
      <c r="J2659" s="56" t="str">
        <f>IFERROR(VLOOKUP(B2659,Especialidades!A$1:H$6224,5,FALSE),"")</f>
        <v/>
      </c>
      <c r="K2659" s="21" t="str">
        <f t="shared" si="124"/>
        <v/>
      </c>
      <c r="L2659" s="15"/>
      <c r="AZ2659" s="3"/>
      <c r="BD2659" s="1"/>
      <c r="BF2659" s="4"/>
    </row>
    <row r="2660" spans="1:58" ht="30" customHeight="1" x14ac:dyDescent="0.3">
      <c r="A2660" s="58" t="str">
        <f t="shared" si="125"/>
        <v/>
      </c>
      <c r="B2660" s="53"/>
      <c r="C2660" s="73" t="str">
        <f>IFERROR(VLOOKUP(B2660,Especialidades!A$1:H$6224,3,FALSE),"")</f>
        <v/>
      </c>
      <c r="D2660" s="74"/>
      <c r="E2660" s="21" t="str">
        <f>IFERROR(VLOOKUP(B2660,Especialidades!A$1:H$6224,4,FALSE),"")</f>
        <v/>
      </c>
      <c r="F2660" s="59"/>
      <c r="G2660" s="59">
        <f t="shared" si="123"/>
        <v>0</v>
      </c>
      <c r="H2660" s="21" t="str">
        <f>IFERROR(VLOOKUP(B2660,Especialidades!A$1:H$6224,6,FALSE),"")</f>
        <v/>
      </c>
      <c r="I2660" s="56" t="str">
        <f>IFERROR(VLOOKUP(B2660,Especialidades!A$1:H$6224,7,FALSE),"")</f>
        <v/>
      </c>
      <c r="J2660" s="56" t="str">
        <f>IFERROR(VLOOKUP(B2660,Especialidades!A$1:H$6224,5,FALSE),"")</f>
        <v/>
      </c>
      <c r="K2660" s="21" t="str">
        <f t="shared" si="124"/>
        <v/>
      </c>
      <c r="L2660" s="15"/>
      <c r="AZ2660" s="3"/>
      <c r="BD2660" s="1"/>
      <c r="BF2660" s="4"/>
    </row>
    <row r="2661" spans="1:58" ht="30" customHeight="1" x14ac:dyDescent="0.3">
      <c r="A2661" s="58" t="str">
        <f t="shared" si="125"/>
        <v/>
      </c>
      <c r="B2661" s="53"/>
      <c r="C2661" s="73" t="str">
        <f>IFERROR(VLOOKUP(B2661,Especialidades!A$1:H$6224,3,FALSE),"")</f>
        <v/>
      </c>
      <c r="D2661" s="74"/>
      <c r="E2661" s="21" t="str">
        <f>IFERROR(VLOOKUP(B2661,Especialidades!A$1:H$6224,4,FALSE),"")</f>
        <v/>
      </c>
      <c r="F2661" s="59"/>
      <c r="G2661" s="59">
        <f t="shared" si="123"/>
        <v>0</v>
      </c>
      <c r="H2661" s="21" t="str">
        <f>IFERROR(VLOOKUP(B2661,Especialidades!A$1:H$6224,6,FALSE),"")</f>
        <v/>
      </c>
      <c r="I2661" s="56" t="str">
        <f>IFERROR(VLOOKUP(B2661,Especialidades!A$1:H$6224,7,FALSE),"")</f>
        <v/>
      </c>
      <c r="J2661" s="56" t="str">
        <f>IFERROR(VLOOKUP(B2661,Especialidades!A$1:H$6224,5,FALSE),"")</f>
        <v/>
      </c>
      <c r="K2661" s="21" t="str">
        <f t="shared" si="124"/>
        <v/>
      </c>
      <c r="L2661" s="15"/>
      <c r="AZ2661" s="3"/>
      <c r="BD2661" s="1"/>
      <c r="BF2661" s="4"/>
    </row>
    <row r="2662" spans="1:58" ht="30" customHeight="1" x14ac:dyDescent="0.3">
      <c r="A2662" s="58" t="str">
        <f t="shared" si="125"/>
        <v/>
      </c>
      <c r="B2662" s="53"/>
      <c r="C2662" s="73" t="str">
        <f>IFERROR(VLOOKUP(B2662,Especialidades!A$1:H$6224,3,FALSE),"")</f>
        <v/>
      </c>
      <c r="D2662" s="74"/>
      <c r="E2662" s="21" t="str">
        <f>IFERROR(VLOOKUP(B2662,Especialidades!A$1:H$6224,4,FALSE),"")</f>
        <v/>
      </c>
      <c r="F2662" s="59"/>
      <c r="G2662" s="59">
        <f t="shared" si="123"/>
        <v>0</v>
      </c>
      <c r="H2662" s="21" t="str">
        <f>IFERROR(VLOOKUP(B2662,Especialidades!A$1:H$6224,6,FALSE),"")</f>
        <v/>
      </c>
      <c r="I2662" s="56" t="str">
        <f>IFERROR(VLOOKUP(B2662,Especialidades!A$1:H$6224,7,FALSE),"")</f>
        <v/>
      </c>
      <c r="J2662" s="56" t="str">
        <f>IFERROR(VLOOKUP(B2662,Especialidades!A$1:H$6224,5,FALSE),"")</f>
        <v/>
      </c>
      <c r="K2662" s="21" t="str">
        <f t="shared" si="124"/>
        <v/>
      </c>
      <c r="L2662" s="15"/>
      <c r="AZ2662" s="3"/>
      <c r="BD2662" s="1"/>
      <c r="BF2662" s="4"/>
    </row>
    <row r="2663" spans="1:58" ht="30" customHeight="1" x14ac:dyDescent="0.3">
      <c r="A2663" s="58" t="str">
        <f t="shared" si="125"/>
        <v/>
      </c>
      <c r="B2663" s="53"/>
      <c r="C2663" s="73" t="str">
        <f>IFERROR(VLOOKUP(B2663,Especialidades!A$1:H$6224,3,FALSE),"")</f>
        <v/>
      </c>
      <c r="D2663" s="74"/>
      <c r="E2663" s="21" t="str">
        <f>IFERROR(VLOOKUP(B2663,Especialidades!A$1:H$6224,4,FALSE),"")</f>
        <v/>
      </c>
      <c r="F2663" s="59"/>
      <c r="G2663" s="59">
        <f t="shared" si="123"/>
        <v>0</v>
      </c>
      <c r="H2663" s="21" t="str">
        <f>IFERROR(VLOOKUP(B2663,Especialidades!A$1:H$6224,6,FALSE),"")</f>
        <v/>
      </c>
      <c r="I2663" s="56" t="str">
        <f>IFERROR(VLOOKUP(B2663,Especialidades!A$1:H$6224,7,FALSE),"")</f>
        <v/>
      </c>
      <c r="J2663" s="56" t="str">
        <f>IFERROR(VLOOKUP(B2663,Especialidades!A$1:H$6224,5,FALSE),"")</f>
        <v/>
      </c>
      <c r="K2663" s="21" t="str">
        <f t="shared" si="124"/>
        <v/>
      </c>
      <c r="L2663" s="15"/>
      <c r="AZ2663" s="3"/>
      <c r="BD2663" s="1"/>
      <c r="BF2663" s="4"/>
    </row>
    <row r="2664" spans="1:58" ht="30" customHeight="1" x14ac:dyDescent="0.3">
      <c r="A2664" s="58" t="str">
        <f t="shared" si="125"/>
        <v/>
      </c>
      <c r="B2664" s="53"/>
      <c r="C2664" s="73" t="str">
        <f>IFERROR(VLOOKUP(B2664,Especialidades!A$1:H$6224,3,FALSE),"")</f>
        <v/>
      </c>
      <c r="D2664" s="74"/>
      <c r="E2664" s="21" t="str">
        <f>IFERROR(VLOOKUP(B2664,Especialidades!A$1:H$6224,4,FALSE),"")</f>
        <v/>
      </c>
      <c r="F2664" s="59"/>
      <c r="G2664" s="59">
        <f t="shared" si="123"/>
        <v>0</v>
      </c>
      <c r="H2664" s="21" t="str">
        <f>IFERROR(VLOOKUP(B2664,Especialidades!A$1:H$6224,6,FALSE),"")</f>
        <v/>
      </c>
      <c r="I2664" s="56" t="str">
        <f>IFERROR(VLOOKUP(B2664,Especialidades!A$1:H$6224,7,FALSE),"")</f>
        <v/>
      </c>
      <c r="J2664" s="56" t="str">
        <f>IFERROR(VLOOKUP(B2664,Especialidades!A$1:H$6224,5,FALSE),"")</f>
        <v/>
      </c>
      <c r="K2664" s="21" t="str">
        <f t="shared" si="124"/>
        <v/>
      </c>
      <c r="L2664" s="15"/>
      <c r="AZ2664" s="3"/>
      <c r="BD2664" s="1"/>
      <c r="BF2664" s="4"/>
    </row>
    <row r="2665" spans="1:58" ht="30" customHeight="1" x14ac:dyDescent="0.3">
      <c r="A2665" s="58" t="str">
        <f t="shared" si="125"/>
        <v/>
      </c>
      <c r="B2665" s="53"/>
      <c r="C2665" s="73" t="str">
        <f>IFERROR(VLOOKUP(B2665,Especialidades!A$1:H$6224,3,FALSE),"")</f>
        <v/>
      </c>
      <c r="D2665" s="74"/>
      <c r="E2665" s="21" t="str">
        <f>IFERROR(VLOOKUP(B2665,Especialidades!A$1:H$6224,4,FALSE),"")</f>
        <v/>
      </c>
      <c r="F2665" s="59"/>
      <c r="G2665" s="59">
        <f t="shared" si="123"/>
        <v>0</v>
      </c>
      <c r="H2665" s="21" t="str">
        <f>IFERROR(VLOOKUP(B2665,Especialidades!A$1:H$6224,6,FALSE),"")</f>
        <v/>
      </c>
      <c r="I2665" s="56" t="str">
        <f>IFERROR(VLOOKUP(B2665,Especialidades!A$1:H$6224,7,FALSE),"")</f>
        <v/>
      </c>
      <c r="J2665" s="56" t="str">
        <f>IFERROR(VLOOKUP(B2665,Especialidades!A$1:H$6224,5,FALSE),"")</f>
        <v/>
      </c>
      <c r="K2665" s="21" t="str">
        <f t="shared" si="124"/>
        <v/>
      </c>
      <c r="L2665" s="15"/>
      <c r="AZ2665" s="3"/>
      <c r="BD2665" s="1"/>
      <c r="BF2665" s="4"/>
    </row>
    <row r="2666" spans="1:58" ht="30" customHeight="1" x14ac:dyDescent="0.3">
      <c r="A2666" s="58" t="str">
        <f t="shared" si="125"/>
        <v/>
      </c>
      <c r="B2666" s="53"/>
      <c r="C2666" s="73" t="str">
        <f>IFERROR(VLOOKUP(B2666,Especialidades!A$1:H$6224,3,FALSE),"")</f>
        <v/>
      </c>
      <c r="D2666" s="74"/>
      <c r="E2666" s="21" t="str">
        <f>IFERROR(VLOOKUP(B2666,Especialidades!A$1:H$6224,4,FALSE),"")</f>
        <v/>
      </c>
      <c r="F2666" s="59"/>
      <c r="G2666" s="59">
        <f t="shared" si="123"/>
        <v>0</v>
      </c>
      <c r="H2666" s="21" t="str">
        <f>IFERROR(VLOOKUP(B2666,Especialidades!A$1:H$6224,6,FALSE),"")</f>
        <v/>
      </c>
      <c r="I2666" s="56" t="str">
        <f>IFERROR(VLOOKUP(B2666,Especialidades!A$1:H$6224,7,FALSE),"")</f>
        <v/>
      </c>
      <c r="J2666" s="56" t="str">
        <f>IFERROR(VLOOKUP(B2666,Especialidades!A$1:H$6224,5,FALSE),"")</f>
        <v/>
      </c>
      <c r="K2666" s="21" t="str">
        <f t="shared" si="124"/>
        <v/>
      </c>
      <c r="L2666" s="15"/>
      <c r="AZ2666" s="3"/>
      <c r="BD2666" s="1"/>
      <c r="BF2666" s="4"/>
    </row>
    <row r="2667" spans="1:58" ht="30" customHeight="1" x14ac:dyDescent="0.3">
      <c r="A2667" s="58" t="str">
        <f t="shared" si="125"/>
        <v/>
      </c>
      <c r="B2667" s="53"/>
      <c r="C2667" s="73" t="str">
        <f>IFERROR(VLOOKUP(B2667,Especialidades!A$1:H$6224,3,FALSE),"")</f>
        <v/>
      </c>
      <c r="D2667" s="74"/>
      <c r="E2667" s="21" t="str">
        <f>IFERROR(VLOOKUP(B2667,Especialidades!A$1:H$6224,4,FALSE),"")</f>
        <v/>
      </c>
      <c r="F2667" s="59"/>
      <c r="G2667" s="59">
        <f t="shared" si="123"/>
        <v>0</v>
      </c>
      <c r="H2667" s="21" t="str">
        <f>IFERROR(VLOOKUP(B2667,Especialidades!A$1:H$6224,6,FALSE),"")</f>
        <v/>
      </c>
      <c r="I2667" s="56" t="str">
        <f>IFERROR(VLOOKUP(B2667,Especialidades!A$1:H$6224,7,FALSE),"")</f>
        <v/>
      </c>
      <c r="J2667" s="56" t="str">
        <f>IFERROR(VLOOKUP(B2667,Especialidades!A$1:H$6224,5,FALSE),"")</f>
        <v/>
      </c>
      <c r="K2667" s="21" t="str">
        <f t="shared" si="124"/>
        <v/>
      </c>
      <c r="L2667" s="15"/>
      <c r="AZ2667" s="3"/>
      <c r="BD2667" s="1"/>
      <c r="BF2667" s="4"/>
    </row>
    <row r="2668" spans="1:58" ht="30" customHeight="1" x14ac:dyDescent="0.3">
      <c r="A2668" s="58" t="str">
        <f t="shared" si="125"/>
        <v/>
      </c>
      <c r="B2668" s="53"/>
      <c r="C2668" s="73" t="str">
        <f>IFERROR(VLOOKUP(B2668,Especialidades!A$1:H$6224,3,FALSE),"")</f>
        <v/>
      </c>
      <c r="D2668" s="74"/>
      <c r="E2668" s="21" t="str">
        <f>IFERROR(VLOOKUP(B2668,Especialidades!A$1:H$6224,4,FALSE),"")</f>
        <v/>
      </c>
      <c r="F2668" s="59"/>
      <c r="G2668" s="59">
        <f t="shared" si="123"/>
        <v>0</v>
      </c>
      <c r="H2668" s="21" t="str">
        <f>IFERROR(VLOOKUP(B2668,Especialidades!A$1:H$6224,6,FALSE),"")</f>
        <v/>
      </c>
      <c r="I2668" s="56" t="str">
        <f>IFERROR(VLOOKUP(B2668,Especialidades!A$1:H$6224,7,FALSE),"")</f>
        <v/>
      </c>
      <c r="J2668" s="56" t="str">
        <f>IFERROR(VLOOKUP(B2668,Especialidades!A$1:H$6224,5,FALSE),"")</f>
        <v/>
      </c>
      <c r="K2668" s="21" t="str">
        <f t="shared" si="124"/>
        <v/>
      </c>
      <c r="L2668" s="15"/>
      <c r="AZ2668" s="3"/>
      <c r="BD2668" s="1"/>
      <c r="BF2668" s="4"/>
    </row>
    <row r="2669" spans="1:58" ht="30" customHeight="1" x14ac:dyDescent="0.3">
      <c r="A2669" s="58" t="str">
        <f t="shared" si="125"/>
        <v/>
      </c>
      <c r="B2669" s="53"/>
      <c r="C2669" s="73" t="str">
        <f>IFERROR(VLOOKUP(B2669,Especialidades!A$1:H$6224,3,FALSE),"")</f>
        <v/>
      </c>
      <c r="D2669" s="74"/>
      <c r="E2669" s="21" t="str">
        <f>IFERROR(VLOOKUP(B2669,Especialidades!A$1:H$6224,4,FALSE),"")</f>
        <v/>
      </c>
      <c r="F2669" s="59"/>
      <c r="G2669" s="59">
        <f t="shared" si="123"/>
        <v>0</v>
      </c>
      <c r="H2669" s="21" t="str">
        <f>IFERROR(VLOOKUP(B2669,Especialidades!A$1:H$6224,6,FALSE),"")</f>
        <v/>
      </c>
      <c r="I2669" s="56" t="str">
        <f>IFERROR(VLOOKUP(B2669,Especialidades!A$1:H$6224,7,FALSE),"")</f>
        <v/>
      </c>
      <c r="J2669" s="56" t="str">
        <f>IFERROR(VLOOKUP(B2669,Especialidades!A$1:H$6224,5,FALSE),"")</f>
        <v/>
      </c>
      <c r="K2669" s="21" t="str">
        <f t="shared" si="124"/>
        <v/>
      </c>
      <c r="L2669" s="15"/>
      <c r="AZ2669" s="3"/>
      <c r="BD2669" s="1"/>
      <c r="BF2669" s="4"/>
    </row>
    <row r="2670" spans="1:58" ht="30" customHeight="1" x14ac:dyDescent="0.3">
      <c r="A2670" s="58" t="str">
        <f t="shared" si="125"/>
        <v/>
      </c>
      <c r="B2670" s="53"/>
      <c r="C2670" s="73" t="str">
        <f>IFERROR(VLOOKUP(B2670,Especialidades!A$1:H$6224,3,FALSE),"")</f>
        <v/>
      </c>
      <c r="D2670" s="74"/>
      <c r="E2670" s="21" t="str">
        <f>IFERROR(VLOOKUP(B2670,Especialidades!A$1:H$6224,4,FALSE),"")</f>
        <v/>
      </c>
      <c r="F2670" s="59"/>
      <c r="G2670" s="59">
        <f t="shared" si="123"/>
        <v>0</v>
      </c>
      <c r="H2670" s="21" t="str">
        <f>IFERROR(VLOOKUP(B2670,Especialidades!A$1:H$6224,6,FALSE),"")</f>
        <v/>
      </c>
      <c r="I2670" s="56" t="str">
        <f>IFERROR(VLOOKUP(B2670,Especialidades!A$1:H$6224,7,FALSE),"")</f>
        <v/>
      </c>
      <c r="J2670" s="56" t="str">
        <f>IFERROR(VLOOKUP(B2670,Especialidades!A$1:H$6224,5,FALSE),"")</f>
        <v/>
      </c>
      <c r="K2670" s="21" t="str">
        <f t="shared" si="124"/>
        <v/>
      </c>
      <c r="L2670" s="15"/>
      <c r="AZ2670" s="3"/>
      <c r="BD2670" s="1"/>
      <c r="BF2670" s="4"/>
    </row>
    <row r="2671" spans="1:58" ht="30" customHeight="1" x14ac:dyDescent="0.3">
      <c r="A2671" s="58" t="str">
        <f t="shared" si="125"/>
        <v/>
      </c>
      <c r="B2671" s="53"/>
      <c r="C2671" s="73" t="str">
        <f>IFERROR(VLOOKUP(B2671,Especialidades!A$1:H$6224,3,FALSE),"")</f>
        <v/>
      </c>
      <c r="D2671" s="74"/>
      <c r="E2671" s="21" t="str">
        <f>IFERROR(VLOOKUP(B2671,Especialidades!A$1:H$6224,4,FALSE),"")</f>
        <v/>
      </c>
      <c r="F2671" s="59"/>
      <c r="G2671" s="59">
        <f t="shared" si="123"/>
        <v>0</v>
      </c>
      <c r="H2671" s="21" t="str">
        <f>IFERROR(VLOOKUP(B2671,Especialidades!A$1:H$6224,6,FALSE),"")</f>
        <v/>
      </c>
      <c r="I2671" s="56" t="str">
        <f>IFERROR(VLOOKUP(B2671,Especialidades!A$1:H$6224,7,FALSE),"")</f>
        <v/>
      </c>
      <c r="J2671" s="56" t="str">
        <f>IFERROR(VLOOKUP(B2671,Especialidades!A$1:H$6224,5,FALSE),"")</f>
        <v/>
      </c>
      <c r="K2671" s="21" t="str">
        <f t="shared" si="124"/>
        <v/>
      </c>
      <c r="L2671" s="15"/>
      <c r="AZ2671" s="3"/>
      <c r="BD2671" s="1"/>
      <c r="BF2671" s="4"/>
    </row>
    <row r="2672" spans="1:58" ht="30" customHeight="1" x14ac:dyDescent="0.3">
      <c r="A2672" s="58" t="str">
        <f t="shared" si="125"/>
        <v/>
      </c>
      <c r="B2672" s="53"/>
      <c r="C2672" s="73" t="str">
        <f>IFERROR(VLOOKUP(B2672,Especialidades!A$1:H$6224,3,FALSE),"")</f>
        <v/>
      </c>
      <c r="D2672" s="74"/>
      <c r="E2672" s="21" t="str">
        <f>IFERROR(VLOOKUP(B2672,Especialidades!A$1:H$6224,4,FALSE),"")</f>
        <v/>
      </c>
      <c r="F2672" s="59"/>
      <c r="G2672" s="59">
        <f t="shared" si="123"/>
        <v>0</v>
      </c>
      <c r="H2672" s="21" t="str">
        <f>IFERROR(VLOOKUP(B2672,Especialidades!A$1:H$6224,6,FALSE),"")</f>
        <v/>
      </c>
      <c r="I2672" s="56" t="str">
        <f>IFERROR(VLOOKUP(B2672,Especialidades!A$1:H$6224,7,FALSE),"")</f>
        <v/>
      </c>
      <c r="J2672" s="56" t="str">
        <f>IFERROR(VLOOKUP(B2672,Especialidades!A$1:H$6224,5,FALSE),"")</f>
        <v/>
      </c>
      <c r="K2672" s="21" t="str">
        <f t="shared" si="124"/>
        <v/>
      </c>
      <c r="L2672" s="15"/>
      <c r="AZ2672" s="3"/>
      <c r="BD2672" s="1"/>
      <c r="BF2672" s="4"/>
    </row>
    <row r="2673" spans="1:58" ht="30" customHeight="1" x14ac:dyDescent="0.3">
      <c r="A2673" s="58" t="str">
        <f t="shared" si="125"/>
        <v/>
      </c>
      <c r="B2673" s="53"/>
      <c r="C2673" s="73" t="str">
        <f>IFERROR(VLOOKUP(B2673,Especialidades!A$1:H$6224,3,FALSE),"")</f>
        <v/>
      </c>
      <c r="D2673" s="74"/>
      <c r="E2673" s="21" t="str">
        <f>IFERROR(VLOOKUP(B2673,Especialidades!A$1:H$6224,4,FALSE),"")</f>
        <v/>
      </c>
      <c r="F2673" s="59"/>
      <c r="G2673" s="59">
        <f t="shared" si="123"/>
        <v>0</v>
      </c>
      <c r="H2673" s="21" t="str">
        <f>IFERROR(VLOOKUP(B2673,Especialidades!A$1:H$6224,6,FALSE),"")</f>
        <v/>
      </c>
      <c r="I2673" s="56" t="str">
        <f>IFERROR(VLOOKUP(B2673,Especialidades!A$1:H$6224,7,FALSE),"")</f>
        <v/>
      </c>
      <c r="J2673" s="56" t="str">
        <f>IFERROR(VLOOKUP(B2673,Especialidades!A$1:H$6224,5,FALSE),"")</f>
        <v/>
      </c>
      <c r="K2673" s="21" t="str">
        <f t="shared" si="124"/>
        <v/>
      </c>
      <c r="L2673" s="15"/>
      <c r="AZ2673" s="3"/>
      <c r="BD2673" s="1"/>
      <c r="BF2673" s="4"/>
    </row>
    <row r="2674" spans="1:58" ht="30" customHeight="1" x14ac:dyDescent="0.3">
      <c r="A2674" s="58" t="str">
        <f t="shared" si="125"/>
        <v/>
      </c>
      <c r="B2674" s="53"/>
      <c r="C2674" s="73" t="str">
        <f>IFERROR(VLOOKUP(B2674,Especialidades!A$1:H$6224,3,FALSE),"")</f>
        <v/>
      </c>
      <c r="D2674" s="74"/>
      <c r="E2674" s="21" t="str">
        <f>IFERROR(VLOOKUP(B2674,Especialidades!A$1:H$6224,4,FALSE),"")</f>
        <v/>
      </c>
      <c r="F2674" s="59"/>
      <c r="G2674" s="59">
        <f t="shared" si="123"/>
        <v>0</v>
      </c>
      <c r="H2674" s="21" t="str">
        <f>IFERROR(VLOOKUP(B2674,Especialidades!A$1:H$6224,6,FALSE),"")</f>
        <v/>
      </c>
      <c r="I2674" s="56" t="str">
        <f>IFERROR(VLOOKUP(B2674,Especialidades!A$1:H$6224,7,FALSE),"")</f>
        <v/>
      </c>
      <c r="J2674" s="56" t="str">
        <f>IFERROR(VLOOKUP(B2674,Especialidades!A$1:H$6224,5,FALSE),"")</f>
        <v/>
      </c>
      <c r="K2674" s="21" t="str">
        <f t="shared" si="124"/>
        <v/>
      </c>
      <c r="L2674" s="15"/>
      <c r="AZ2674" s="3"/>
      <c r="BD2674" s="1"/>
      <c r="BF2674" s="4"/>
    </row>
    <row r="2675" spans="1:58" ht="30" customHeight="1" x14ac:dyDescent="0.3">
      <c r="A2675" s="58" t="str">
        <f t="shared" si="125"/>
        <v/>
      </c>
      <c r="B2675" s="53"/>
      <c r="C2675" s="73" t="str">
        <f>IFERROR(VLOOKUP(B2675,Especialidades!A$1:H$6224,3,FALSE),"")</f>
        <v/>
      </c>
      <c r="D2675" s="74"/>
      <c r="E2675" s="21" t="str">
        <f>IFERROR(VLOOKUP(B2675,Especialidades!A$1:H$6224,4,FALSE),"")</f>
        <v/>
      </c>
      <c r="F2675" s="59"/>
      <c r="G2675" s="59">
        <f t="shared" si="123"/>
        <v>0</v>
      </c>
      <c r="H2675" s="21" t="str">
        <f>IFERROR(VLOOKUP(B2675,Especialidades!A$1:H$6224,6,FALSE),"")</f>
        <v/>
      </c>
      <c r="I2675" s="56" t="str">
        <f>IFERROR(VLOOKUP(B2675,Especialidades!A$1:H$6224,7,FALSE),"")</f>
        <v/>
      </c>
      <c r="J2675" s="56" t="str">
        <f>IFERROR(VLOOKUP(B2675,Especialidades!A$1:H$6224,5,FALSE),"")</f>
        <v/>
      </c>
      <c r="K2675" s="21" t="str">
        <f t="shared" si="124"/>
        <v/>
      </c>
      <c r="L2675" s="15"/>
      <c r="AZ2675" s="3"/>
      <c r="BD2675" s="1"/>
      <c r="BF2675" s="4"/>
    </row>
    <row r="2676" spans="1:58" ht="30" customHeight="1" x14ac:dyDescent="0.3">
      <c r="A2676" s="58" t="str">
        <f t="shared" si="125"/>
        <v/>
      </c>
      <c r="B2676" s="53"/>
      <c r="C2676" s="73" t="str">
        <f>IFERROR(VLOOKUP(B2676,Especialidades!A$1:H$6224,3,FALSE),"")</f>
        <v/>
      </c>
      <c r="D2676" s="74"/>
      <c r="E2676" s="21" t="str">
        <f>IFERROR(VLOOKUP(B2676,Especialidades!A$1:H$6224,4,FALSE),"")</f>
        <v/>
      </c>
      <c r="F2676" s="59"/>
      <c r="G2676" s="59">
        <f t="shared" si="123"/>
        <v>0</v>
      </c>
      <c r="H2676" s="21" t="str">
        <f>IFERROR(VLOOKUP(B2676,Especialidades!A$1:H$6224,6,FALSE),"")</f>
        <v/>
      </c>
      <c r="I2676" s="56" t="str">
        <f>IFERROR(VLOOKUP(B2676,Especialidades!A$1:H$6224,7,FALSE),"")</f>
        <v/>
      </c>
      <c r="J2676" s="56" t="str">
        <f>IFERROR(VLOOKUP(B2676,Especialidades!A$1:H$6224,5,FALSE),"")</f>
        <v/>
      </c>
      <c r="K2676" s="21" t="str">
        <f t="shared" si="124"/>
        <v/>
      </c>
      <c r="L2676" s="15"/>
      <c r="AZ2676" s="3"/>
      <c r="BD2676" s="1"/>
      <c r="BF2676" s="4"/>
    </row>
    <row r="2677" spans="1:58" ht="30" customHeight="1" x14ac:dyDescent="0.3">
      <c r="A2677" s="58" t="str">
        <f t="shared" si="125"/>
        <v/>
      </c>
      <c r="B2677" s="53"/>
      <c r="C2677" s="73" t="str">
        <f>IFERROR(VLOOKUP(B2677,Especialidades!A$1:H$6224,3,FALSE),"")</f>
        <v/>
      </c>
      <c r="D2677" s="74"/>
      <c r="E2677" s="21" t="str">
        <f>IFERROR(VLOOKUP(B2677,Especialidades!A$1:H$6224,4,FALSE),"")</f>
        <v/>
      </c>
      <c r="F2677" s="59"/>
      <c r="G2677" s="59">
        <f t="shared" si="123"/>
        <v>0</v>
      </c>
      <c r="H2677" s="21" t="str">
        <f>IFERROR(VLOOKUP(B2677,Especialidades!A$1:H$6224,6,FALSE),"")</f>
        <v/>
      </c>
      <c r="I2677" s="56" t="str">
        <f>IFERROR(VLOOKUP(B2677,Especialidades!A$1:H$6224,7,FALSE),"")</f>
        <v/>
      </c>
      <c r="J2677" s="56" t="str">
        <f>IFERROR(VLOOKUP(B2677,Especialidades!A$1:H$6224,5,FALSE),"")</f>
        <v/>
      </c>
      <c r="K2677" s="21" t="str">
        <f t="shared" si="124"/>
        <v/>
      </c>
      <c r="L2677" s="15"/>
      <c r="AZ2677" s="3"/>
      <c r="BD2677" s="1"/>
      <c r="BF2677" s="4"/>
    </row>
    <row r="2678" spans="1:58" ht="30" customHeight="1" x14ac:dyDescent="0.3">
      <c r="A2678" s="58" t="str">
        <f t="shared" si="125"/>
        <v/>
      </c>
      <c r="B2678" s="53"/>
      <c r="C2678" s="73" t="str">
        <f>IFERROR(VLOOKUP(B2678,Especialidades!A$1:H$6224,3,FALSE),"")</f>
        <v/>
      </c>
      <c r="D2678" s="74"/>
      <c r="E2678" s="21" t="str">
        <f>IFERROR(VLOOKUP(B2678,Especialidades!A$1:H$6224,4,FALSE),"")</f>
        <v/>
      </c>
      <c r="F2678" s="59"/>
      <c r="G2678" s="59">
        <f t="shared" si="123"/>
        <v>0</v>
      </c>
      <c r="H2678" s="21" t="str">
        <f>IFERROR(VLOOKUP(B2678,Especialidades!A$1:H$6224,6,FALSE),"")</f>
        <v/>
      </c>
      <c r="I2678" s="56" t="str">
        <f>IFERROR(VLOOKUP(B2678,Especialidades!A$1:H$6224,7,FALSE),"")</f>
        <v/>
      </c>
      <c r="J2678" s="56" t="str">
        <f>IFERROR(VLOOKUP(B2678,Especialidades!A$1:H$6224,5,FALSE),"")</f>
        <v/>
      </c>
      <c r="K2678" s="21" t="str">
        <f t="shared" si="124"/>
        <v/>
      </c>
      <c r="L2678" s="15"/>
      <c r="AZ2678" s="3"/>
      <c r="BD2678" s="1"/>
      <c r="BF2678" s="4"/>
    </row>
    <row r="2679" spans="1:58" ht="30" customHeight="1" x14ac:dyDescent="0.3">
      <c r="A2679" s="58" t="str">
        <f t="shared" si="125"/>
        <v/>
      </c>
      <c r="B2679" s="53"/>
      <c r="C2679" s="73" t="str">
        <f>IFERROR(VLOOKUP(B2679,Especialidades!A$1:H$6224,3,FALSE),"")</f>
        <v/>
      </c>
      <c r="D2679" s="74"/>
      <c r="E2679" s="21" t="str">
        <f>IFERROR(VLOOKUP(B2679,Especialidades!A$1:H$6224,4,FALSE),"")</f>
        <v/>
      </c>
      <c r="F2679" s="59"/>
      <c r="G2679" s="59">
        <f t="shared" si="123"/>
        <v>0</v>
      </c>
      <c r="H2679" s="21" t="str">
        <f>IFERROR(VLOOKUP(B2679,Especialidades!A$1:H$6224,6,FALSE),"")</f>
        <v/>
      </c>
      <c r="I2679" s="56" t="str">
        <f>IFERROR(VLOOKUP(B2679,Especialidades!A$1:H$6224,7,FALSE),"")</f>
        <v/>
      </c>
      <c r="J2679" s="56" t="str">
        <f>IFERROR(VLOOKUP(B2679,Especialidades!A$1:H$6224,5,FALSE),"")</f>
        <v/>
      </c>
      <c r="K2679" s="21" t="str">
        <f t="shared" si="124"/>
        <v/>
      </c>
      <c r="L2679" s="15"/>
      <c r="AZ2679" s="3"/>
      <c r="BD2679" s="1"/>
      <c r="BF2679" s="4"/>
    </row>
    <row r="2680" spans="1:58" ht="30" customHeight="1" x14ac:dyDescent="0.3">
      <c r="A2680" s="58" t="str">
        <f t="shared" si="125"/>
        <v/>
      </c>
      <c r="B2680" s="53"/>
      <c r="C2680" s="73" t="str">
        <f>IFERROR(VLOOKUP(B2680,Especialidades!A$1:H$6224,3,FALSE),"")</f>
        <v/>
      </c>
      <c r="D2680" s="74"/>
      <c r="E2680" s="21" t="str">
        <f>IFERROR(VLOOKUP(B2680,Especialidades!A$1:H$6224,4,FALSE),"")</f>
        <v/>
      </c>
      <c r="F2680" s="59"/>
      <c r="G2680" s="59">
        <f t="shared" si="123"/>
        <v>0</v>
      </c>
      <c r="H2680" s="21" t="str">
        <f>IFERROR(VLOOKUP(B2680,Especialidades!A$1:H$6224,6,FALSE),"")</f>
        <v/>
      </c>
      <c r="I2680" s="56" t="str">
        <f>IFERROR(VLOOKUP(B2680,Especialidades!A$1:H$6224,7,FALSE),"")</f>
        <v/>
      </c>
      <c r="J2680" s="56" t="str">
        <f>IFERROR(VLOOKUP(B2680,Especialidades!A$1:H$6224,5,FALSE),"")</f>
        <v/>
      </c>
      <c r="K2680" s="21" t="str">
        <f t="shared" si="124"/>
        <v/>
      </c>
      <c r="L2680" s="15"/>
      <c r="AZ2680" s="3"/>
      <c r="BD2680" s="1"/>
      <c r="BF2680" s="4"/>
    </row>
    <row r="2681" spans="1:58" ht="30" customHeight="1" x14ac:dyDescent="0.3">
      <c r="A2681" s="58" t="str">
        <f t="shared" si="125"/>
        <v/>
      </c>
      <c r="B2681" s="53"/>
      <c r="C2681" s="73" t="str">
        <f>IFERROR(VLOOKUP(B2681,Especialidades!A$1:H$6224,3,FALSE),"")</f>
        <v/>
      </c>
      <c r="D2681" s="74"/>
      <c r="E2681" s="21" t="str">
        <f>IFERROR(VLOOKUP(B2681,Especialidades!A$1:H$6224,4,FALSE),"")</f>
        <v/>
      </c>
      <c r="F2681" s="59"/>
      <c r="G2681" s="59">
        <f t="shared" si="123"/>
        <v>0</v>
      </c>
      <c r="H2681" s="21" t="str">
        <f>IFERROR(VLOOKUP(B2681,Especialidades!A$1:H$6224,6,FALSE),"")</f>
        <v/>
      </c>
      <c r="I2681" s="56" t="str">
        <f>IFERROR(VLOOKUP(B2681,Especialidades!A$1:H$6224,7,FALSE),"")</f>
        <v/>
      </c>
      <c r="J2681" s="56" t="str">
        <f>IFERROR(VLOOKUP(B2681,Especialidades!A$1:H$6224,5,FALSE),"")</f>
        <v/>
      </c>
      <c r="K2681" s="21" t="str">
        <f t="shared" si="124"/>
        <v/>
      </c>
      <c r="L2681" s="15"/>
      <c r="AZ2681" s="3"/>
      <c r="BD2681" s="1"/>
      <c r="BF2681" s="4"/>
    </row>
    <row r="2682" spans="1:58" ht="30" customHeight="1" x14ac:dyDescent="0.3">
      <c r="A2682" s="58" t="str">
        <f t="shared" si="125"/>
        <v/>
      </c>
      <c r="B2682" s="53"/>
      <c r="C2682" s="73" t="str">
        <f>IFERROR(VLOOKUP(B2682,Especialidades!A$1:H$6224,3,FALSE),"")</f>
        <v/>
      </c>
      <c r="D2682" s="74"/>
      <c r="E2682" s="21" t="str">
        <f>IFERROR(VLOOKUP(B2682,Especialidades!A$1:H$6224,4,FALSE),"")</f>
        <v/>
      </c>
      <c r="F2682" s="59"/>
      <c r="G2682" s="59">
        <f t="shared" si="123"/>
        <v>0</v>
      </c>
      <c r="H2682" s="21" t="str">
        <f>IFERROR(VLOOKUP(B2682,Especialidades!A$1:H$6224,6,FALSE),"")</f>
        <v/>
      </c>
      <c r="I2682" s="56" t="str">
        <f>IFERROR(VLOOKUP(B2682,Especialidades!A$1:H$6224,7,FALSE),"")</f>
        <v/>
      </c>
      <c r="J2682" s="56" t="str">
        <f>IFERROR(VLOOKUP(B2682,Especialidades!A$1:H$6224,5,FALSE),"")</f>
        <v/>
      </c>
      <c r="K2682" s="21" t="str">
        <f t="shared" si="124"/>
        <v/>
      </c>
      <c r="L2682" s="15"/>
      <c r="AZ2682" s="3"/>
      <c r="BD2682" s="1"/>
      <c r="BF2682" s="4"/>
    </row>
    <row r="2683" spans="1:58" ht="30" customHeight="1" x14ac:dyDescent="0.3">
      <c r="A2683" s="58" t="str">
        <f t="shared" si="125"/>
        <v/>
      </c>
      <c r="B2683" s="53"/>
      <c r="C2683" s="73" t="str">
        <f>IFERROR(VLOOKUP(B2683,Especialidades!A$1:H$6224,3,FALSE),"")</f>
        <v/>
      </c>
      <c r="D2683" s="74"/>
      <c r="E2683" s="21" t="str">
        <f>IFERROR(VLOOKUP(B2683,Especialidades!A$1:H$6224,4,FALSE),"")</f>
        <v/>
      </c>
      <c r="F2683" s="59"/>
      <c r="G2683" s="59">
        <f t="shared" si="123"/>
        <v>0</v>
      </c>
      <c r="H2683" s="21" t="str">
        <f>IFERROR(VLOOKUP(B2683,Especialidades!A$1:H$6224,6,FALSE),"")</f>
        <v/>
      </c>
      <c r="I2683" s="56" t="str">
        <f>IFERROR(VLOOKUP(B2683,Especialidades!A$1:H$6224,7,FALSE),"")</f>
        <v/>
      </c>
      <c r="J2683" s="56" t="str">
        <f>IFERROR(VLOOKUP(B2683,Especialidades!A$1:H$6224,5,FALSE),"")</f>
        <v/>
      </c>
      <c r="K2683" s="21" t="str">
        <f t="shared" si="124"/>
        <v/>
      </c>
      <c r="L2683" s="15"/>
      <c r="AZ2683" s="3"/>
      <c r="BD2683" s="1"/>
      <c r="BF2683" s="4"/>
    </row>
    <row r="2684" spans="1:58" ht="30" customHeight="1" x14ac:dyDescent="0.3">
      <c r="A2684" s="58" t="str">
        <f t="shared" si="125"/>
        <v/>
      </c>
      <c r="B2684" s="53"/>
      <c r="C2684" s="73" t="str">
        <f>IFERROR(VLOOKUP(B2684,Especialidades!A$1:H$6224,3,FALSE),"")</f>
        <v/>
      </c>
      <c r="D2684" s="74"/>
      <c r="E2684" s="21" t="str">
        <f>IFERROR(VLOOKUP(B2684,Especialidades!A$1:H$6224,4,FALSE),"")</f>
        <v/>
      </c>
      <c r="F2684" s="59"/>
      <c r="G2684" s="59">
        <f t="shared" si="123"/>
        <v>0</v>
      </c>
      <c r="H2684" s="21" t="str">
        <f>IFERROR(VLOOKUP(B2684,Especialidades!A$1:H$6224,6,FALSE),"")</f>
        <v/>
      </c>
      <c r="I2684" s="56" t="str">
        <f>IFERROR(VLOOKUP(B2684,Especialidades!A$1:H$6224,7,FALSE),"")</f>
        <v/>
      </c>
      <c r="J2684" s="56" t="str">
        <f>IFERROR(VLOOKUP(B2684,Especialidades!A$1:H$6224,5,FALSE),"")</f>
        <v/>
      </c>
      <c r="K2684" s="21" t="str">
        <f t="shared" si="124"/>
        <v/>
      </c>
      <c r="L2684" s="15"/>
      <c r="AZ2684" s="3"/>
      <c r="BD2684" s="1"/>
      <c r="BF2684" s="4"/>
    </row>
    <row r="2685" spans="1:58" ht="30" customHeight="1" x14ac:dyDescent="0.3">
      <c r="A2685" s="58" t="str">
        <f t="shared" si="125"/>
        <v/>
      </c>
      <c r="B2685" s="53"/>
      <c r="C2685" s="73" t="str">
        <f>IFERROR(VLOOKUP(B2685,Especialidades!A$1:H$6224,3,FALSE),"")</f>
        <v/>
      </c>
      <c r="D2685" s="74"/>
      <c r="E2685" s="21" t="str">
        <f>IFERROR(VLOOKUP(B2685,Especialidades!A$1:H$6224,4,FALSE),"")</f>
        <v/>
      </c>
      <c r="F2685" s="59"/>
      <c r="G2685" s="59">
        <f t="shared" si="123"/>
        <v>0</v>
      </c>
      <c r="H2685" s="21" t="str">
        <f>IFERROR(VLOOKUP(B2685,Especialidades!A$1:H$6224,6,FALSE),"")</f>
        <v/>
      </c>
      <c r="I2685" s="56" t="str">
        <f>IFERROR(VLOOKUP(B2685,Especialidades!A$1:H$6224,7,FALSE),"")</f>
        <v/>
      </c>
      <c r="J2685" s="56" t="str">
        <f>IFERROR(VLOOKUP(B2685,Especialidades!A$1:H$6224,5,FALSE),"")</f>
        <v/>
      </c>
      <c r="K2685" s="21" t="str">
        <f t="shared" si="124"/>
        <v/>
      </c>
      <c r="L2685" s="15"/>
      <c r="AZ2685" s="3"/>
      <c r="BD2685" s="1"/>
      <c r="BF2685" s="4"/>
    </row>
    <row r="2686" spans="1:58" ht="30" customHeight="1" x14ac:dyDescent="0.3">
      <c r="A2686" s="58" t="str">
        <f t="shared" si="125"/>
        <v/>
      </c>
      <c r="B2686" s="53"/>
      <c r="C2686" s="73" t="str">
        <f>IFERROR(VLOOKUP(B2686,Especialidades!A$1:H$6224,3,FALSE),"")</f>
        <v/>
      </c>
      <c r="D2686" s="74"/>
      <c r="E2686" s="21" t="str">
        <f>IFERROR(VLOOKUP(B2686,Especialidades!A$1:H$6224,4,FALSE),"")</f>
        <v/>
      </c>
      <c r="F2686" s="59"/>
      <c r="G2686" s="59">
        <f t="shared" si="123"/>
        <v>0</v>
      </c>
      <c r="H2686" s="21" t="str">
        <f>IFERROR(VLOOKUP(B2686,Especialidades!A$1:H$6224,6,FALSE),"")</f>
        <v/>
      </c>
      <c r="I2686" s="56" t="str">
        <f>IFERROR(VLOOKUP(B2686,Especialidades!A$1:H$6224,7,FALSE),"")</f>
        <v/>
      </c>
      <c r="J2686" s="56" t="str">
        <f>IFERROR(VLOOKUP(B2686,Especialidades!A$1:H$6224,5,FALSE),"")</f>
        <v/>
      </c>
      <c r="K2686" s="21" t="str">
        <f t="shared" si="124"/>
        <v/>
      </c>
      <c r="L2686" s="15"/>
      <c r="AZ2686" s="3"/>
      <c r="BD2686" s="1"/>
      <c r="BF2686" s="4"/>
    </row>
    <row r="2687" spans="1:58" ht="30" customHeight="1" x14ac:dyDescent="0.3">
      <c r="A2687" s="58" t="str">
        <f t="shared" si="125"/>
        <v/>
      </c>
      <c r="B2687" s="53"/>
      <c r="C2687" s="73" t="str">
        <f>IFERROR(VLOOKUP(B2687,Especialidades!A$1:H$6224,3,FALSE),"")</f>
        <v/>
      </c>
      <c r="D2687" s="74"/>
      <c r="E2687" s="21" t="str">
        <f>IFERROR(VLOOKUP(B2687,Especialidades!A$1:H$6224,4,FALSE),"")</f>
        <v/>
      </c>
      <c r="F2687" s="59"/>
      <c r="G2687" s="59">
        <f t="shared" si="123"/>
        <v>0</v>
      </c>
      <c r="H2687" s="21" t="str">
        <f>IFERROR(VLOOKUP(B2687,Especialidades!A$1:H$6224,6,FALSE),"")</f>
        <v/>
      </c>
      <c r="I2687" s="56" t="str">
        <f>IFERROR(VLOOKUP(B2687,Especialidades!A$1:H$6224,7,FALSE),"")</f>
        <v/>
      </c>
      <c r="J2687" s="56" t="str">
        <f>IFERROR(VLOOKUP(B2687,Especialidades!A$1:H$6224,5,FALSE),"")</f>
        <v/>
      </c>
      <c r="K2687" s="21" t="str">
        <f t="shared" si="124"/>
        <v/>
      </c>
      <c r="L2687" s="15"/>
      <c r="AZ2687" s="3"/>
      <c r="BD2687" s="1"/>
      <c r="BF2687" s="4"/>
    </row>
    <row r="2688" spans="1:58" ht="30" customHeight="1" x14ac:dyDescent="0.3">
      <c r="A2688" s="58" t="str">
        <f t="shared" si="125"/>
        <v/>
      </c>
      <c r="B2688" s="53"/>
      <c r="C2688" s="73" t="str">
        <f>IFERROR(VLOOKUP(B2688,Especialidades!A$1:H$6224,3,FALSE),"")</f>
        <v/>
      </c>
      <c r="D2688" s="74"/>
      <c r="E2688" s="21" t="str">
        <f>IFERROR(VLOOKUP(B2688,Especialidades!A$1:H$6224,4,FALSE),"")</f>
        <v/>
      </c>
      <c r="F2688" s="59"/>
      <c r="G2688" s="59">
        <f t="shared" si="123"/>
        <v>0</v>
      </c>
      <c r="H2688" s="21" t="str">
        <f>IFERROR(VLOOKUP(B2688,Especialidades!A$1:H$6224,6,FALSE),"")</f>
        <v/>
      </c>
      <c r="I2688" s="56" t="str">
        <f>IFERROR(VLOOKUP(B2688,Especialidades!A$1:H$6224,7,FALSE),"")</f>
        <v/>
      </c>
      <c r="J2688" s="56" t="str">
        <f>IFERROR(VLOOKUP(B2688,Especialidades!A$1:H$6224,5,FALSE),"")</f>
        <v/>
      </c>
      <c r="K2688" s="21" t="str">
        <f t="shared" si="124"/>
        <v/>
      </c>
      <c r="L2688" s="15"/>
      <c r="AZ2688" s="3"/>
      <c r="BD2688" s="1"/>
      <c r="BF2688" s="4"/>
    </row>
    <row r="2689" spans="1:58" ht="30" customHeight="1" x14ac:dyDescent="0.3">
      <c r="A2689" s="58" t="str">
        <f t="shared" si="125"/>
        <v/>
      </c>
      <c r="B2689" s="53"/>
      <c r="C2689" s="73" t="str">
        <f>IFERROR(VLOOKUP(B2689,Especialidades!A$1:H$6224,3,FALSE),"")</f>
        <v/>
      </c>
      <c r="D2689" s="74"/>
      <c r="E2689" s="21" t="str">
        <f>IFERROR(VLOOKUP(B2689,Especialidades!A$1:H$6224,4,FALSE),"")</f>
        <v/>
      </c>
      <c r="F2689" s="59"/>
      <c r="G2689" s="59">
        <f t="shared" si="123"/>
        <v>0</v>
      </c>
      <c r="H2689" s="21" t="str">
        <f>IFERROR(VLOOKUP(B2689,Especialidades!A$1:H$6224,6,FALSE),"")</f>
        <v/>
      </c>
      <c r="I2689" s="56" t="str">
        <f>IFERROR(VLOOKUP(B2689,Especialidades!A$1:H$6224,7,FALSE),"")</f>
        <v/>
      </c>
      <c r="J2689" s="56" t="str">
        <f>IFERROR(VLOOKUP(B2689,Especialidades!A$1:H$6224,5,FALSE),"")</f>
        <v/>
      </c>
      <c r="K2689" s="21" t="str">
        <f t="shared" si="124"/>
        <v/>
      </c>
      <c r="L2689" s="15"/>
      <c r="AZ2689" s="3"/>
      <c r="BD2689" s="1"/>
      <c r="BF2689" s="4"/>
    </row>
    <row r="2690" spans="1:58" ht="30" customHeight="1" x14ac:dyDescent="0.3">
      <c r="A2690" s="58" t="str">
        <f t="shared" si="125"/>
        <v/>
      </c>
      <c r="B2690" s="53"/>
      <c r="C2690" s="73" t="str">
        <f>IFERROR(VLOOKUP(B2690,Especialidades!A$1:H$6224,3,FALSE),"")</f>
        <v/>
      </c>
      <c r="D2690" s="74"/>
      <c r="E2690" s="21" t="str">
        <f>IFERROR(VLOOKUP(B2690,Especialidades!A$1:H$6224,4,FALSE),"")</f>
        <v/>
      </c>
      <c r="F2690" s="59"/>
      <c r="G2690" s="59">
        <f t="shared" si="123"/>
        <v>0</v>
      </c>
      <c r="H2690" s="21" t="str">
        <f>IFERROR(VLOOKUP(B2690,Especialidades!A$1:H$6224,6,FALSE),"")</f>
        <v/>
      </c>
      <c r="I2690" s="56" t="str">
        <f>IFERROR(VLOOKUP(B2690,Especialidades!A$1:H$6224,7,FALSE),"")</f>
        <v/>
      </c>
      <c r="J2690" s="56" t="str">
        <f>IFERROR(VLOOKUP(B2690,Especialidades!A$1:H$6224,5,FALSE),"")</f>
        <v/>
      </c>
      <c r="K2690" s="21" t="str">
        <f t="shared" si="124"/>
        <v/>
      </c>
      <c r="L2690" s="15"/>
      <c r="AZ2690" s="3"/>
      <c r="BD2690" s="1"/>
      <c r="BF2690" s="4"/>
    </row>
    <row r="2691" spans="1:58" ht="30" customHeight="1" x14ac:dyDescent="0.3">
      <c r="A2691" s="58" t="str">
        <f t="shared" si="125"/>
        <v/>
      </c>
      <c r="B2691" s="53"/>
      <c r="C2691" s="73" t="str">
        <f>IFERROR(VLOOKUP(B2691,Especialidades!A$1:H$6224,3,FALSE),"")</f>
        <v/>
      </c>
      <c r="D2691" s="74"/>
      <c r="E2691" s="21" t="str">
        <f>IFERROR(VLOOKUP(B2691,Especialidades!A$1:H$6224,4,FALSE),"")</f>
        <v/>
      </c>
      <c r="F2691" s="59"/>
      <c r="G2691" s="59">
        <f t="shared" si="123"/>
        <v>0</v>
      </c>
      <c r="H2691" s="21" t="str">
        <f>IFERROR(VLOOKUP(B2691,Especialidades!A$1:H$6224,6,FALSE),"")</f>
        <v/>
      </c>
      <c r="I2691" s="56" t="str">
        <f>IFERROR(VLOOKUP(B2691,Especialidades!A$1:H$6224,7,FALSE),"")</f>
        <v/>
      </c>
      <c r="J2691" s="56" t="str">
        <f>IFERROR(VLOOKUP(B2691,Especialidades!A$1:H$6224,5,FALSE),"")</f>
        <v/>
      </c>
      <c r="K2691" s="21" t="str">
        <f t="shared" si="124"/>
        <v/>
      </c>
      <c r="L2691" s="15"/>
      <c r="AZ2691" s="3"/>
      <c r="BD2691" s="1"/>
      <c r="BF2691" s="4"/>
    </row>
    <row r="2692" spans="1:58" ht="30" customHeight="1" x14ac:dyDescent="0.3">
      <c r="A2692" s="58" t="str">
        <f t="shared" si="125"/>
        <v/>
      </c>
      <c r="B2692" s="53"/>
      <c r="C2692" s="73" t="str">
        <f>IFERROR(VLOOKUP(B2692,Especialidades!A$1:H$6224,3,FALSE),"")</f>
        <v/>
      </c>
      <c r="D2692" s="74"/>
      <c r="E2692" s="21" t="str">
        <f>IFERROR(VLOOKUP(B2692,Especialidades!A$1:H$6224,4,FALSE),"")</f>
        <v/>
      </c>
      <c r="F2692" s="59"/>
      <c r="G2692" s="59">
        <f t="shared" si="123"/>
        <v>0</v>
      </c>
      <c r="H2692" s="21" t="str">
        <f>IFERROR(VLOOKUP(B2692,Especialidades!A$1:H$6224,6,FALSE),"")</f>
        <v/>
      </c>
      <c r="I2692" s="56" t="str">
        <f>IFERROR(VLOOKUP(B2692,Especialidades!A$1:H$6224,7,FALSE),"")</f>
        <v/>
      </c>
      <c r="J2692" s="56" t="str">
        <f>IFERROR(VLOOKUP(B2692,Especialidades!A$1:H$6224,5,FALSE),"")</f>
        <v/>
      </c>
      <c r="K2692" s="21" t="str">
        <f t="shared" si="124"/>
        <v/>
      </c>
      <c r="L2692" s="15"/>
      <c r="AZ2692" s="3"/>
      <c r="BD2692" s="1"/>
      <c r="BF2692" s="4"/>
    </row>
    <row r="2693" spans="1:58" ht="30" customHeight="1" x14ac:dyDescent="0.3">
      <c r="A2693" s="58" t="str">
        <f t="shared" si="125"/>
        <v/>
      </c>
      <c r="B2693" s="53"/>
      <c r="C2693" s="73" t="str">
        <f>IFERROR(VLOOKUP(B2693,Especialidades!A$1:H$6224,3,FALSE),"")</f>
        <v/>
      </c>
      <c r="D2693" s="74"/>
      <c r="E2693" s="21" t="str">
        <f>IFERROR(VLOOKUP(B2693,Especialidades!A$1:H$6224,4,FALSE),"")</f>
        <v/>
      </c>
      <c r="F2693" s="59"/>
      <c r="G2693" s="59">
        <f t="shared" si="123"/>
        <v>0</v>
      </c>
      <c r="H2693" s="21" t="str">
        <f>IFERROR(VLOOKUP(B2693,Especialidades!A$1:H$6224,6,FALSE),"")</f>
        <v/>
      </c>
      <c r="I2693" s="56" t="str">
        <f>IFERROR(VLOOKUP(B2693,Especialidades!A$1:H$6224,7,FALSE),"")</f>
        <v/>
      </c>
      <c r="J2693" s="56" t="str">
        <f>IFERROR(VLOOKUP(B2693,Especialidades!A$1:H$6224,5,FALSE),"")</f>
        <v/>
      </c>
      <c r="K2693" s="21" t="str">
        <f t="shared" si="124"/>
        <v/>
      </c>
      <c r="L2693" s="15"/>
      <c r="AZ2693" s="3"/>
      <c r="BD2693" s="1"/>
      <c r="BF2693" s="4"/>
    </row>
    <row r="2694" spans="1:58" ht="30" customHeight="1" x14ac:dyDescent="0.3">
      <c r="A2694" s="58" t="str">
        <f t="shared" si="125"/>
        <v/>
      </c>
      <c r="B2694" s="53"/>
      <c r="C2694" s="73" t="str">
        <f>IFERROR(VLOOKUP(B2694,Especialidades!A$1:H$6224,3,FALSE),"")</f>
        <v/>
      </c>
      <c r="D2694" s="74"/>
      <c r="E2694" s="21" t="str">
        <f>IFERROR(VLOOKUP(B2694,Especialidades!A$1:H$6224,4,FALSE),"")</f>
        <v/>
      </c>
      <c r="F2694" s="59"/>
      <c r="G2694" s="59">
        <f t="shared" si="123"/>
        <v>0</v>
      </c>
      <c r="H2694" s="21" t="str">
        <f>IFERROR(VLOOKUP(B2694,Especialidades!A$1:H$6224,6,FALSE),"")</f>
        <v/>
      </c>
      <c r="I2694" s="56" t="str">
        <f>IFERROR(VLOOKUP(B2694,Especialidades!A$1:H$6224,7,FALSE),"")</f>
        <v/>
      </c>
      <c r="J2694" s="56" t="str">
        <f>IFERROR(VLOOKUP(B2694,Especialidades!A$1:H$6224,5,FALSE),"")</f>
        <v/>
      </c>
      <c r="K2694" s="21" t="str">
        <f t="shared" si="124"/>
        <v/>
      </c>
      <c r="L2694" s="15"/>
      <c r="AZ2694" s="3"/>
      <c r="BD2694" s="1"/>
      <c r="BF2694" s="4"/>
    </row>
    <row r="2695" spans="1:58" ht="30" customHeight="1" x14ac:dyDescent="0.3">
      <c r="A2695" s="58" t="str">
        <f t="shared" si="125"/>
        <v/>
      </c>
      <c r="B2695" s="53"/>
      <c r="C2695" s="73" t="str">
        <f>IFERROR(VLOOKUP(B2695,Especialidades!A$1:H$6224,3,FALSE),"")</f>
        <v/>
      </c>
      <c r="D2695" s="74"/>
      <c r="E2695" s="21" t="str">
        <f>IFERROR(VLOOKUP(B2695,Especialidades!A$1:H$6224,4,FALSE),"")</f>
        <v/>
      </c>
      <c r="F2695" s="59"/>
      <c r="G2695" s="59">
        <f t="shared" si="123"/>
        <v>0</v>
      </c>
      <c r="H2695" s="21" t="str">
        <f>IFERROR(VLOOKUP(B2695,Especialidades!A$1:H$6224,6,FALSE),"")</f>
        <v/>
      </c>
      <c r="I2695" s="56" t="str">
        <f>IFERROR(VLOOKUP(B2695,Especialidades!A$1:H$6224,7,FALSE),"")</f>
        <v/>
      </c>
      <c r="J2695" s="56" t="str">
        <f>IFERROR(VLOOKUP(B2695,Especialidades!A$1:H$6224,5,FALSE),"")</f>
        <v/>
      </c>
      <c r="K2695" s="21" t="str">
        <f t="shared" si="124"/>
        <v/>
      </c>
      <c r="L2695" s="15"/>
      <c r="AZ2695" s="3"/>
      <c r="BD2695" s="1"/>
      <c r="BF2695" s="4"/>
    </row>
    <row r="2696" spans="1:58" ht="30" customHeight="1" x14ac:dyDescent="0.3">
      <c r="A2696" s="58" t="str">
        <f t="shared" si="125"/>
        <v/>
      </c>
      <c r="B2696" s="53"/>
      <c r="C2696" s="73" t="str">
        <f>IFERROR(VLOOKUP(B2696,Especialidades!A$1:H$6224,3,FALSE),"")</f>
        <v/>
      </c>
      <c r="D2696" s="74"/>
      <c r="E2696" s="21" t="str">
        <f>IFERROR(VLOOKUP(B2696,Especialidades!A$1:H$6224,4,FALSE),"")</f>
        <v/>
      </c>
      <c r="F2696" s="59"/>
      <c r="G2696" s="59">
        <f t="shared" si="123"/>
        <v>0</v>
      </c>
      <c r="H2696" s="21" t="str">
        <f>IFERROR(VLOOKUP(B2696,Especialidades!A$1:H$6224,6,FALSE),"")</f>
        <v/>
      </c>
      <c r="I2696" s="56" t="str">
        <f>IFERROR(VLOOKUP(B2696,Especialidades!A$1:H$6224,7,FALSE),"")</f>
        <v/>
      </c>
      <c r="J2696" s="56" t="str">
        <f>IFERROR(VLOOKUP(B2696,Especialidades!A$1:H$6224,5,FALSE),"")</f>
        <v/>
      </c>
      <c r="K2696" s="21" t="str">
        <f t="shared" si="124"/>
        <v/>
      </c>
      <c r="L2696" s="15"/>
      <c r="AZ2696" s="3"/>
      <c r="BD2696" s="1"/>
      <c r="BF2696" s="4"/>
    </row>
    <row r="2697" spans="1:58" ht="30" customHeight="1" x14ac:dyDescent="0.3">
      <c r="A2697" s="58" t="str">
        <f t="shared" si="125"/>
        <v/>
      </c>
      <c r="B2697" s="53"/>
      <c r="C2697" s="73" t="str">
        <f>IFERROR(VLOOKUP(B2697,Especialidades!A$1:H$6224,3,FALSE),"")</f>
        <v/>
      </c>
      <c r="D2697" s="74"/>
      <c r="E2697" s="21" t="str">
        <f>IFERROR(VLOOKUP(B2697,Especialidades!A$1:H$6224,4,FALSE),"")</f>
        <v/>
      </c>
      <c r="F2697" s="59"/>
      <c r="G2697" s="59">
        <f t="shared" si="123"/>
        <v>0</v>
      </c>
      <c r="H2697" s="21" t="str">
        <f>IFERROR(VLOOKUP(B2697,Especialidades!A$1:H$6224,6,FALSE),"")</f>
        <v/>
      </c>
      <c r="I2697" s="56" t="str">
        <f>IFERROR(VLOOKUP(B2697,Especialidades!A$1:H$6224,7,FALSE),"")</f>
        <v/>
      </c>
      <c r="J2697" s="56" t="str">
        <f>IFERROR(VLOOKUP(B2697,Especialidades!A$1:H$6224,5,FALSE),"")</f>
        <v/>
      </c>
      <c r="K2697" s="21" t="str">
        <f t="shared" si="124"/>
        <v/>
      </c>
      <c r="L2697" s="15"/>
      <c r="AZ2697" s="3"/>
      <c r="BD2697" s="1"/>
      <c r="BF2697" s="4"/>
    </row>
    <row r="2698" spans="1:58" ht="30" customHeight="1" x14ac:dyDescent="0.3">
      <c r="A2698" s="58" t="str">
        <f t="shared" si="125"/>
        <v/>
      </c>
      <c r="B2698" s="53"/>
      <c r="C2698" s="73" t="str">
        <f>IFERROR(VLOOKUP(B2698,Especialidades!A$1:H$6224,3,FALSE),"")</f>
        <v/>
      </c>
      <c r="D2698" s="74"/>
      <c r="E2698" s="21" t="str">
        <f>IFERROR(VLOOKUP(B2698,Especialidades!A$1:H$6224,4,FALSE),"")</f>
        <v/>
      </c>
      <c r="F2698" s="59"/>
      <c r="G2698" s="59">
        <f t="shared" si="123"/>
        <v>0</v>
      </c>
      <c r="H2698" s="21" t="str">
        <f>IFERROR(VLOOKUP(B2698,Especialidades!A$1:H$6224,6,FALSE),"")</f>
        <v/>
      </c>
      <c r="I2698" s="56" t="str">
        <f>IFERROR(VLOOKUP(B2698,Especialidades!A$1:H$6224,7,FALSE),"")</f>
        <v/>
      </c>
      <c r="J2698" s="56" t="str">
        <f>IFERROR(VLOOKUP(B2698,Especialidades!A$1:H$6224,5,FALSE),"")</f>
        <v/>
      </c>
      <c r="K2698" s="21" t="str">
        <f t="shared" si="124"/>
        <v/>
      </c>
      <c r="L2698" s="15"/>
      <c r="AZ2698" s="3"/>
      <c r="BD2698" s="1"/>
      <c r="BF2698" s="4"/>
    </row>
    <row r="2699" spans="1:58" ht="30" customHeight="1" x14ac:dyDescent="0.3">
      <c r="A2699" s="58" t="str">
        <f t="shared" si="125"/>
        <v/>
      </c>
      <c r="B2699" s="53"/>
      <c r="C2699" s="73" t="str">
        <f>IFERROR(VLOOKUP(B2699,Especialidades!A$1:H$6224,3,FALSE),"")</f>
        <v/>
      </c>
      <c r="D2699" s="74"/>
      <c r="E2699" s="21" t="str">
        <f>IFERROR(VLOOKUP(B2699,Especialidades!A$1:H$6224,4,FALSE),"")</f>
        <v/>
      </c>
      <c r="F2699" s="59"/>
      <c r="G2699" s="59">
        <f t="shared" si="123"/>
        <v>0</v>
      </c>
      <c r="H2699" s="21" t="str">
        <f>IFERROR(VLOOKUP(B2699,Especialidades!A$1:H$6224,6,FALSE),"")</f>
        <v/>
      </c>
      <c r="I2699" s="56" t="str">
        <f>IFERROR(VLOOKUP(B2699,Especialidades!A$1:H$6224,7,FALSE),"")</f>
        <v/>
      </c>
      <c r="J2699" s="56" t="str">
        <f>IFERROR(VLOOKUP(B2699,Especialidades!A$1:H$6224,5,FALSE),"")</f>
        <v/>
      </c>
      <c r="K2699" s="21" t="str">
        <f t="shared" si="124"/>
        <v/>
      </c>
      <c r="L2699" s="15"/>
      <c r="AZ2699" s="3"/>
      <c r="BD2699" s="1"/>
      <c r="BF2699" s="4"/>
    </row>
    <row r="2700" spans="1:58" ht="30" customHeight="1" x14ac:dyDescent="0.3">
      <c r="A2700" s="58" t="str">
        <f t="shared" si="125"/>
        <v/>
      </c>
      <c r="B2700" s="53"/>
      <c r="C2700" s="73" t="str">
        <f>IFERROR(VLOOKUP(B2700,Especialidades!A$1:H$6224,3,FALSE),"")</f>
        <v/>
      </c>
      <c r="D2700" s="74"/>
      <c r="E2700" s="21" t="str">
        <f>IFERROR(VLOOKUP(B2700,Especialidades!A$1:H$6224,4,FALSE),"")</f>
        <v/>
      </c>
      <c r="F2700" s="59"/>
      <c r="G2700" s="59">
        <f t="shared" si="123"/>
        <v>0</v>
      </c>
      <c r="H2700" s="21" t="str">
        <f>IFERROR(VLOOKUP(B2700,Especialidades!A$1:H$6224,6,FALSE),"")</f>
        <v/>
      </c>
      <c r="I2700" s="56" t="str">
        <f>IFERROR(VLOOKUP(B2700,Especialidades!A$1:H$6224,7,FALSE),"")</f>
        <v/>
      </c>
      <c r="J2700" s="56" t="str">
        <f>IFERROR(VLOOKUP(B2700,Especialidades!A$1:H$6224,5,FALSE),"")</f>
        <v/>
      </c>
      <c r="K2700" s="21" t="str">
        <f t="shared" si="124"/>
        <v/>
      </c>
      <c r="L2700" s="15"/>
      <c r="AZ2700" s="3"/>
      <c r="BD2700" s="1"/>
      <c r="BF2700" s="4"/>
    </row>
    <row r="2701" spans="1:58" ht="30" customHeight="1" x14ac:dyDescent="0.3">
      <c r="A2701" s="58" t="str">
        <f t="shared" si="125"/>
        <v/>
      </c>
      <c r="B2701" s="53"/>
      <c r="C2701" s="73" t="str">
        <f>IFERROR(VLOOKUP(B2701,Especialidades!A$1:H$6224,3,FALSE),"")</f>
        <v/>
      </c>
      <c r="D2701" s="74"/>
      <c r="E2701" s="21" t="str">
        <f>IFERROR(VLOOKUP(B2701,Especialidades!A$1:H$6224,4,FALSE),"")</f>
        <v/>
      </c>
      <c r="F2701" s="59"/>
      <c r="G2701" s="59">
        <f t="shared" ref="G2701:G2764" si="126">SUMIF(B:B, B2701,F:F)</f>
        <v>0</v>
      </c>
      <c r="H2701" s="21" t="str">
        <f>IFERROR(VLOOKUP(B2701,Especialidades!A$1:H$6224,6,FALSE),"")</f>
        <v/>
      </c>
      <c r="I2701" s="56" t="str">
        <f>IFERROR(VLOOKUP(B2701,Especialidades!A$1:H$6224,7,FALSE),"")</f>
        <v/>
      </c>
      <c r="J2701" s="56" t="str">
        <f>IFERROR(VLOOKUP(B2701,Especialidades!A$1:H$6224,5,FALSE),"")</f>
        <v/>
      </c>
      <c r="K2701" s="21" t="str">
        <f t="shared" ref="K2701:K2764" si="127">IFERROR(E2701*F2701,"")</f>
        <v/>
      </c>
      <c r="L2701" s="15"/>
      <c r="AZ2701" s="3"/>
      <c r="BD2701" s="1"/>
      <c r="BF2701" s="4"/>
    </row>
    <row r="2702" spans="1:58" ht="30" customHeight="1" x14ac:dyDescent="0.3">
      <c r="A2702" s="58" t="str">
        <f t="shared" ref="A2702:A2765" si="128">IF(ISBLANK(B2701),"",+A2701+1)</f>
        <v/>
      </c>
      <c r="B2702" s="53"/>
      <c r="C2702" s="73" t="str">
        <f>IFERROR(VLOOKUP(B2702,Especialidades!A$1:H$6224,3,FALSE),"")</f>
        <v/>
      </c>
      <c r="D2702" s="74"/>
      <c r="E2702" s="21" t="str">
        <f>IFERROR(VLOOKUP(B2702,Especialidades!A$1:H$6224,4,FALSE),"")</f>
        <v/>
      </c>
      <c r="F2702" s="59"/>
      <c r="G2702" s="59">
        <f t="shared" si="126"/>
        <v>0</v>
      </c>
      <c r="H2702" s="21" t="str">
        <f>IFERROR(VLOOKUP(B2702,Especialidades!A$1:H$6224,6,FALSE),"")</f>
        <v/>
      </c>
      <c r="I2702" s="56" t="str">
        <f>IFERROR(VLOOKUP(B2702,Especialidades!A$1:H$6224,7,FALSE),"")</f>
        <v/>
      </c>
      <c r="J2702" s="56" t="str">
        <f>IFERROR(VLOOKUP(B2702,Especialidades!A$1:H$6224,5,FALSE),"")</f>
        <v/>
      </c>
      <c r="K2702" s="21" t="str">
        <f t="shared" si="127"/>
        <v/>
      </c>
      <c r="L2702" s="15"/>
      <c r="AZ2702" s="3"/>
      <c r="BD2702" s="1"/>
      <c r="BF2702" s="4"/>
    </row>
    <row r="2703" spans="1:58" ht="30" customHeight="1" x14ac:dyDescent="0.3">
      <c r="A2703" s="58" t="str">
        <f t="shared" si="128"/>
        <v/>
      </c>
      <c r="B2703" s="53"/>
      <c r="C2703" s="73" t="str">
        <f>IFERROR(VLOOKUP(B2703,Especialidades!A$1:H$6224,3,FALSE),"")</f>
        <v/>
      </c>
      <c r="D2703" s="74"/>
      <c r="E2703" s="21" t="str">
        <f>IFERROR(VLOOKUP(B2703,Especialidades!A$1:H$6224,4,FALSE),"")</f>
        <v/>
      </c>
      <c r="F2703" s="59"/>
      <c r="G2703" s="59">
        <f t="shared" si="126"/>
        <v>0</v>
      </c>
      <c r="H2703" s="21" t="str">
        <f>IFERROR(VLOOKUP(B2703,Especialidades!A$1:H$6224,6,FALSE),"")</f>
        <v/>
      </c>
      <c r="I2703" s="56" t="str">
        <f>IFERROR(VLOOKUP(B2703,Especialidades!A$1:H$6224,7,FALSE),"")</f>
        <v/>
      </c>
      <c r="J2703" s="56" t="str">
        <f>IFERROR(VLOOKUP(B2703,Especialidades!A$1:H$6224,5,FALSE),"")</f>
        <v/>
      </c>
      <c r="K2703" s="21" t="str">
        <f t="shared" si="127"/>
        <v/>
      </c>
      <c r="L2703" s="15"/>
      <c r="AZ2703" s="3"/>
      <c r="BD2703" s="1"/>
      <c r="BF2703" s="4"/>
    </row>
    <row r="2704" spans="1:58" ht="30" customHeight="1" x14ac:dyDescent="0.3">
      <c r="A2704" s="58" t="str">
        <f t="shared" si="128"/>
        <v/>
      </c>
      <c r="B2704" s="53"/>
      <c r="C2704" s="73" t="str">
        <f>IFERROR(VLOOKUP(B2704,Especialidades!A$1:H$6224,3,FALSE),"")</f>
        <v/>
      </c>
      <c r="D2704" s="74"/>
      <c r="E2704" s="21" t="str">
        <f>IFERROR(VLOOKUP(B2704,Especialidades!A$1:H$6224,4,FALSE),"")</f>
        <v/>
      </c>
      <c r="F2704" s="59"/>
      <c r="G2704" s="59">
        <f t="shared" si="126"/>
        <v>0</v>
      </c>
      <c r="H2704" s="21" t="str">
        <f>IFERROR(VLOOKUP(B2704,Especialidades!A$1:H$6224,6,FALSE),"")</f>
        <v/>
      </c>
      <c r="I2704" s="56" t="str">
        <f>IFERROR(VLOOKUP(B2704,Especialidades!A$1:H$6224,7,FALSE),"")</f>
        <v/>
      </c>
      <c r="J2704" s="56" t="str">
        <f>IFERROR(VLOOKUP(B2704,Especialidades!A$1:H$6224,5,FALSE),"")</f>
        <v/>
      </c>
      <c r="K2704" s="21" t="str">
        <f t="shared" si="127"/>
        <v/>
      </c>
      <c r="L2704" s="15"/>
      <c r="AZ2704" s="3"/>
      <c r="BD2704" s="1"/>
      <c r="BF2704" s="4"/>
    </row>
    <row r="2705" spans="1:58" ht="30" customHeight="1" x14ac:dyDescent="0.3">
      <c r="A2705" s="58" t="str">
        <f t="shared" si="128"/>
        <v/>
      </c>
      <c r="B2705" s="53"/>
      <c r="C2705" s="73" t="str">
        <f>IFERROR(VLOOKUP(B2705,Especialidades!A$1:H$6224,3,FALSE),"")</f>
        <v/>
      </c>
      <c r="D2705" s="74"/>
      <c r="E2705" s="21" t="str">
        <f>IFERROR(VLOOKUP(B2705,Especialidades!A$1:H$6224,4,FALSE),"")</f>
        <v/>
      </c>
      <c r="F2705" s="59"/>
      <c r="G2705" s="59">
        <f t="shared" si="126"/>
        <v>0</v>
      </c>
      <c r="H2705" s="21" t="str">
        <f>IFERROR(VLOOKUP(B2705,Especialidades!A$1:H$6224,6,FALSE),"")</f>
        <v/>
      </c>
      <c r="I2705" s="56" t="str">
        <f>IFERROR(VLOOKUP(B2705,Especialidades!A$1:H$6224,7,FALSE),"")</f>
        <v/>
      </c>
      <c r="J2705" s="56" t="str">
        <f>IFERROR(VLOOKUP(B2705,Especialidades!A$1:H$6224,5,FALSE),"")</f>
        <v/>
      </c>
      <c r="K2705" s="21" t="str">
        <f t="shared" si="127"/>
        <v/>
      </c>
      <c r="L2705" s="15"/>
      <c r="AZ2705" s="3"/>
      <c r="BD2705" s="1"/>
      <c r="BF2705" s="4"/>
    </row>
    <row r="2706" spans="1:58" ht="30" customHeight="1" x14ac:dyDescent="0.3">
      <c r="A2706" s="58" t="str">
        <f t="shared" si="128"/>
        <v/>
      </c>
      <c r="B2706" s="53"/>
      <c r="C2706" s="73" t="str">
        <f>IFERROR(VLOOKUP(B2706,Especialidades!A$1:H$6224,3,FALSE),"")</f>
        <v/>
      </c>
      <c r="D2706" s="74"/>
      <c r="E2706" s="21" t="str">
        <f>IFERROR(VLOOKUP(B2706,Especialidades!A$1:H$6224,4,FALSE),"")</f>
        <v/>
      </c>
      <c r="F2706" s="59"/>
      <c r="G2706" s="59">
        <f t="shared" si="126"/>
        <v>0</v>
      </c>
      <c r="H2706" s="21" t="str">
        <f>IFERROR(VLOOKUP(B2706,Especialidades!A$1:H$6224,6,FALSE),"")</f>
        <v/>
      </c>
      <c r="I2706" s="56" t="str">
        <f>IFERROR(VLOOKUP(B2706,Especialidades!A$1:H$6224,7,FALSE),"")</f>
        <v/>
      </c>
      <c r="J2706" s="56" t="str">
        <f>IFERROR(VLOOKUP(B2706,Especialidades!A$1:H$6224,5,FALSE),"")</f>
        <v/>
      </c>
      <c r="K2706" s="21" t="str">
        <f t="shared" si="127"/>
        <v/>
      </c>
      <c r="L2706" s="15"/>
      <c r="AZ2706" s="3"/>
      <c r="BD2706" s="1"/>
      <c r="BF2706" s="4"/>
    </row>
    <row r="2707" spans="1:58" ht="30" customHeight="1" x14ac:dyDescent="0.3">
      <c r="A2707" s="58" t="str">
        <f t="shared" si="128"/>
        <v/>
      </c>
      <c r="B2707" s="53"/>
      <c r="C2707" s="73" t="str">
        <f>IFERROR(VLOOKUP(B2707,Especialidades!A$1:H$6224,3,FALSE),"")</f>
        <v/>
      </c>
      <c r="D2707" s="74"/>
      <c r="E2707" s="21" t="str">
        <f>IFERROR(VLOOKUP(B2707,Especialidades!A$1:H$6224,4,FALSE),"")</f>
        <v/>
      </c>
      <c r="F2707" s="59"/>
      <c r="G2707" s="59">
        <f t="shared" si="126"/>
        <v>0</v>
      </c>
      <c r="H2707" s="21" t="str">
        <f>IFERROR(VLOOKUP(B2707,Especialidades!A$1:H$6224,6,FALSE),"")</f>
        <v/>
      </c>
      <c r="I2707" s="56" t="str">
        <f>IFERROR(VLOOKUP(B2707,Especialidades!A$1:H$6224,7,FALSE),"")</f>
        <v/>
      </c>
      <c r="J2707" s="56" t="str">
        <f>IFERROR(VLOOKUP(B2707,Especialidades!A$1:H$6224,5,FALSE),"")</f>
        <v/>
      </c>
      <c r="K2707" s="21" t="str">
        <f t="shared" si="127"/>
        <v/>
      </c>
      <c r="L2707" s="15"/>
      <c r="AZ2707" s="3"/>
      <c r="BD2707" s="1"/>
      <c r="BF2707" s="4"/>
    </row>
    <row r="2708" spans="1:58" ht="30" customHeight="1" x14ac:dyDescent="0.3">
      <c r="A2708" s="58" t="str">
        <f t="shared" si="128"/>
        <v/>
      </c>
      <c r="B2708" s="53"/>
      <c r="C2708" s="73" t="str">
        <f>IFERROR(VLOOKUP(B2708,Especialidades!A$1:H$6224,3,FALSE),"")</f>
        <v/>
      </c>
      <c r="D2708" s="74"/>
      <c r="E2708" s="21" t="str">
        <f>IFERROR(VLOOKUP(B2708,Especialidades!A$1:H$6224,4,FALSE),"")</f>
        <v/>
      </c>
      <c r="F2708" s="59"/>
      <c r="G2708" s="59">
        <f t="shared" si="126"/>
        <v>0</v>
      </c>
      <c r="H2708" s="21" t="str">
        <f>IFERROR(VLOOKUP(B2708,Especialidades!A$1:H$6224,6,FALSE),"")</f>
        <v/>
      </c>
      <c r="I2708" s="56" t="str">
        <f>IFERROR(VLOOKUP(B2708,Especialidades!A$1:H$6224,7,FALSE),"")</f>
        <v/>
      </c>
      <c r="J2708" s="56" t="str">
        <f>IFERROR(VLOOKUP(B2708,Especialidades!A$1:H$6224,5,FALSE),"")</f>
        <v/>
      </c>
      <c r="K2708" s="21" t="str">
        <f t="shared" si="127"/>
        <v/>
      </c>
      <c r="L2708" s="15"/>
      <c r="AZ2708" s="3"/>
      <c r="BD2708" s="1"/>
      <c r="BF2708" s="4"/>
    </row>
    <row r="2709" spans="1:58" ht="30" customHeight="1" x14ac:dyDescent="0.3">
      <c r="A2709" s="58" t="str">
        <f t="shared" si="128"/>
        <v/>
      </c>
      <c r="B2709" s="53"/>
      <c r="C2709" s="73" t="str">
        <f>IFERROR(VLOOKUP(B2709,Especialidades!A$1:H$6224,3,FALSE),"")</f>
        <v/>
      </c>
      <c r="D2709" s="74"/>
      <c r="E2709" s="21" t="str">
        <f>IFERROR(VLOOKUP(B2709,Especialidades!A$1:H$6224,4,FALSE),"")</f>
        <v/>
      </c>
      <c r="F2709" s="59"/>
      <c r="G2709" s="59">
        <f t="shared" si="126"/>
        <v>0</v>
      </c>
      <c r="H2709" s="21" t="str">
        <f>IFERROR(VLOOKUP(B2709,Especialidades!A$1:H$6224,6,FALSE),"")</f>
        <v/>
      </c>
      <c r="I2709" s="56" t="str">
        <f>IFERROR(VLOOKUP(B2709,Especialidades!A$1:H$6224,7,FALSE),"")</f>
        <v/>
      </c>
      <c r="J2709" s="56" t="str">
        <f>IFERROR(VLOOKUP(B2709,Especialidades!A$1:H$6224,5,FALSE),"")</f>
        <v/>
      </c>
      <c r="K2709" s="21" t="str">
        <f t="shared" si="127"/>
        <v/>
      </c>
      <c r="L2709" s="15"/>
      <c r="AZ2709" s="3"/>
      <c r="BD2709" s="1"/>
      <c r="BF2709" s="4"/>
    </row>
    <row r="2710" spans="1:58" ht="30" customHeight="1" x14ac:dyDescent="0.3">
      <c r="A2710" s="58" t="str">
        <f t="shared" si="128"/>
        <v/>
      </c>
      <c r="B2710" s="53"/>
      <c r="C2710" s="73" t="str">
        <f>IFERROR(VLOOKUP(B2710,Especialidades!A$1:H$6224,3,FALSE),"")</f>
        <v/>
      </c>
      <c r="D2710" s="74"/>
      <c r="E2710" s="21" t="str">
        <f>IFERROR(VLOOKUP(B2710,Especialidades!A$1:H$6224,4,FALSE),"")</f>
        <v/>
      </c>
      <c r="F2710" s="59"/>
      <c r="G2710" s="59">
        <f t="shared" si="126"/>
        <v>0</v>
      </c>
      <c r="H2710" s="21" t="str">
        <f>IFERROR(VLOOKUP(B2710,Especialidades!A$1:H$6224,6,FALSE),"")</f>
        <v/>
      </c>
      <c r="I2710" s="56" t="str">
        <f>IFERROR(VLOOKUP(B2710,Especialidades!A$1:H$6224,7,FALSE),"")</f>
        <v/>
      </c>
      <c r="J2710" s="56" t="str">
        <f>IFERROR(VLOOKUP(B2710,Especialidades!A$1:H$6224,5,FALSE),"")</f>
        <v/>
      </c>
      <c r="K2710" s="21" t="str">
        <f t="shared" si="127"/>
        <v/>
      </c>
      <c r="L2710" s="15"/>
      <c r="AZ2710" s="3"/>
      <c r="BD2710" s="1"/>
      <c r="BF2710" s="4"/>
    </row>
    <row r="2711" spans="1:58" ht="30" customHeight="1" x14ac:dyDescent="0.3">
      <c r="A2711" s="58" t="str">
        <f t="shared" si="128"/>
        <v/>
      </c>
      <c r="B2711" s="53"/>
      <c r="C2711" s="73" t="str">
        <f>IFERROR(VLOOKUP(B2711,Especialidades!A$1:H$6224,3,FALSE),"")</f>
        <v/>
      </c>
      <c r="D2711" s="74"/>
      <c r="E2711" s="21" t="str">
        <f>IFERROR(VLOOKUP(B2711,Especialidades!A$1:H$6224,4,FALSE),"")</f>
        <v/>
      </c>
      <c r="F2711" s="59"/>
      <c r="G2711" s="59">
        <f t="shared" si="126"/>
        <v>0</v>
      </c>
      <c r="H2711" s="21" t="str">
        <f>IFERROR(VLOOKUP(B2711,Especialidades!A$1:H$6224,6,FALSE),"")</f>
        <v/>
      </c>
      <c r="I2711" s="56" t="str">
        <f>IFERROR(VLOOKUP(B2711,Especialidades!A$1:H$6224,7,FALSE),"")</f>
        <v/>
      </c>
      <c r="J2711" s="56" t="str">
        <f>IFERROR(VLOOKUP(B2711,Especialidades!A$1:H$6224,5,FALSE),"")</f>
        <v/>
      </c>
      <c r="K2711" s="21" t="str">
        <f t="shared" si="127"/>
        <v/>
      </c>
      <c r="L2711" s="15"/>
      <c r="AZ2711" s="3"/>
      <c r="BD2711" s="1"/>
      <c r="BF2711" s="4"/>
    </row>
    <row r="2712" spans="1:58" ht="30" customHeight="1" x14ac:dyDescent="0.3">
      <c r="A2712" s="58" t="str">
        <f t="shared" si="128"/>
        <v/>
      </c>
      <c r="B2712" s="53"/>
      <c r="C2712" s="73" t="str">
        <f>IFERROR(VLOOKUP(B2712,Especialidades!A$1:H$6224,3,FALSE),"")</f>
        <v/>
      </c>
      <c r="D2712" s="74"/>
      <c r="E2712" s="21" t="str">
        <f>IFERROR(VLOOKUP(B2712,Especialidades!A$1:H$6224,4,FALSE),"")</f>
        <v/>
      </c>
      <c r="F2712" s="59"/>
      <c r="G2712" s="59">
        <f t="shared" si="126"/>
        <v>0</v>
      </c>
      <c r="H2712" s="21" t="str">
        <f>IFERROR(VLOOKUP(B2712,Especialidades!A$1:H$6224,6,FALSE),"")</f>
        <v/>
      </c>
      <c r="I2712" s="56" t="str">
        <f>IFERROR(VLOOKUP(B2712,Especialidades!A$1:H$6224,7,FALSE),"")</f>
        <v/>
      </c>
      <c r="J2712" s="56" t="str">
        <f>IFERROR(VLOOKUP(B2712,Especialidades!A$1:H$6224,5,FALSE),"")</f>
        <v/>
      </c>
      <c r="K2712" s="21" t="str">
        <f t="shared" si="127"/>
        <v/>
      </c>
      <c r="L2712" s="15"/>
      <c r="AZ2712" s="3"/>
      <c r="BD2712" s="1"/>
      <c r="BF2712" s="4"/>
    </row>
    <row r="2713" spans="1:58" ht="30" customHeight="1" x14ac:dyDescent="0.3">
      <c r="A2713" s="58" t="str">
        <f t="shared" si="128"/>
        <v/>
      </c>
      <c r="B2713" s="53"/>
      <c r="C2713" s="73" t="str">
        <f>IFERROR(VLOOKUP(B2713,Especialidades!A$1:H$6224,3,FALSE),"")</f>
        <v/>
      </c>
      <c r="D2713" s="74"/>
      <c r="E2713" s="21" t="str">
        <f>IFERROR(VLOOKUP(B2713,Especialidades!A$1:H$6224,4,FALSE),"")</f>
        <v/>
      </c>
      <c r="F2713" s="59"/>
      <c r="G2713" s="59">
        <f t="shared" si="126"/>
        <v>0</v>
      </c>
      <c r="H2713" s="21" t="str">
        <f>IFERROR(VLOOKUP(B2713,Especialidades!A$1:H$6224,6,FALSE),"")</f>
        <v/>
      </c>
      <c r="I2713" s="56" t="str">
        <f>IFERROR(VLOOKUP(B2713,Especialidades!A$1:H$6224,7,FALSE),"")</f>
        <v/>
      </c>
      <c r="J2713" s="56" t="str">
        <f>IFERROR(VLOOKUP(B2713,Especialidades!A$1:H$6224,5,FALSE),"")</f>
        <v/>
      </c>
      <c r="K2713" s="21" t="str">
        <f t="shared" si="127"/>
        <v/>
      </c>
      <c r="L2713" s="15"/>
      <c r="AZ2713" s="3"/>
      <c r="BD2713" s="1"/>
      <c r="BF2713" s="4"/>
    </row>
    <row r="2714" spans="1:58" ht="30" customHeight="1" x14ac:dyDescent="0.3">
      <c r="A2714" s="58" t="str">
        <f t="shared" si="128"/>
        <v/>
      </c>
      <c r="B2714" s="53"/>
      <c r="C2714" s="73" t="str">
        <f>IFERROR(VLOOKUP(B2714,Especialidades!A$1:H$6224,3,FALSE),"")</f>
        <v/>
      </c>
      <c r="D2714" s="74"/>
      <c r="E2714" s="21" t="str">
        <f>IFERROR(VLOOKUP(B2714,Especialidades!A$1:H$6224,4,FALSE),"")</f>
        <v/>
      </c>
      <c r="F2714" s="59"/>
      <c r="G2714" s="59">
        <f t="shared" si="126"/>
        <v>0</v>
      </c>
      <c r="H2714" s="21" t="str">
        <f>IFERROR(VLOOKUP(B2714,Especialidades!A$1:H$6224,6,FALSE),"")</f>
        <v/>
      </c>
      <c r="I2714" s="56" t="str">
        <f>IFERROR(VLOOKUP(B2714,Especialidades!A$1:H$6224,7,FALSE),"")</f>
        <v/>
      </c>
      <c r="J2714" s="56" t="str">
        <f>IFERROR(VLOOKUP(B2714,Especialidades!A$1:H$6224,5,FALSE),"")</f>
        <v/>
      </c>
      <c r="K2714" s="21" t="str">
        <f t="shared" si="127"/>
        <v/>
      </c>
      <c r="L2714" s="15"/>
      <c r="AZ2714" s="3"/>
      <c r="BD2714" s="1"/>
      <c r="BF2714" s="4"/>
    </row>
    <row r="2715" spans="1:58" ht="30" customHeight="1" x14ac:dyDescent="0.3">
      <c r="A2715" s="58" t="str">
        <f t="shared" si="128"/>
        <v/>
      </c>
      <c r="B2715" s="53"/>
      <c r="C2715" s="73" t="str">
        <f>IFERROR(VLOOKUP(B2715,Especialidades!A$1:H$6224,3,FALSE),"")</f>
        <v/>
      </c>
      <c r="D2715" s="74"/>
      <c r="E2715" s="21" t="str">
        <f>IFERROR(VLOOKUP(B2715,Especialidades!A$1:H$6224,4,FALSE),"")</f>
        <v/>
      </c>
      <c r="F2715" s="59"/>
      <c r="G2715" s="59">
        <f t="shared" si="126"/>
        <v>0</v>
      </c>
      <c r="H2715" s="21" t="str">
        <f>IFERROR(VLOOKUP(B2715,Especialidades!A$1:H$6224,6,FALSE),"")</f>
        <v/>
      </c>
      <c r="I2715" s="56" t="str">
        <f>IFERROR(VLOOKUP(B2715,Especialidades!A$1:H$6224,7,FALSE),"")</f>
        <v/>
      </c>
      <c r="J2715" s="56" t="str">
        <f>IFERROR(VLOOKUP(B2715,Especialidades!A$1:H$6224,5,FALSE),"")</f>
        <v/>
      </c>
      <c r="K2715" s="21" t="str">
        <f t="shared" si="127"/>
        <v/>
      </c>
      <c r="L2715" s="15"/>
      <c r="AZ2715" s="3"/>
      <c r="BD2715" s="1"/>
      <c r="BF2715" s="4"/>
    </row>
    <row r="2716" spans="1:58" ht="30" customHeight="1" x14ac:dyDescent="0.3">
      <c r="A2716" s="58" t="str">
        <f t="shared" si="128"/>
        <v/>
      </c>
      <c r="B2716" s="53"/>
      <c r="C2716" s="73" t="str">
        <f>IFERROR(VLOOKUP(B2716,Especialidades!A$1:H$6224,3,FALSE),"")</f>
        <v/>
      </c>
      <c r="D2716" s="74"/>
      <c r="E2716" s="21" t="str">
        <f>IFERROR(VLOOKUP(B2716,Especialidades!A$1:H$6224,4,FALSE),"")</f>
        <v/>
      </c>
      <c r="F2716" s="59"/>
      <c r="G2716" s="59">
        <f t="shared" si="126"/>
        <v>0</v>
      </c>
      <c r="H2716" s="21" t="str">
        <f>IFERROR(VLOOKUP(B2716,Especialidades!A$1:H$6224,6,FALSE),"")</f>
        <v/>
      </c>
      <c r="I2716" s="56" t="str">
        <f>IFERROR(VLOOKUP(B2716,Especialidades!A$1:H$6224,7,FALSE),"")</f>
        <v/>
      </c>
      <c r="J2716" s="56" t="str">
        <f>IFERROR(VLOOKUP(B2716,Especialidades!A$1:H$6224,5,FALSE),"")</f>
        <v/>
      </c>
      <c r="K2716" s="21" t="str">
        <f t="shared" si="127"/>
        <v/>
      </c>
      <c r="L2716" s="15"/>
      <c r="AZ2716" s="3"/>
      <c r="BD2716" s="1"/>
      <c r="BF2716" s="4"/>
    </row>
    <row r="2717" spans="1:58" ht="30" customHeight="1" x14ac:dyDescent="0.3">
      <c r="A2717" s="58" t="str">
        <f t="shared" si="128"/>
        <v/>
      </c>
      <c r="B2717" s="53"/>
      <c r="C2717" s="73" t="str">
        <f>IFERROR(VLOOKUP(B2717,Especialidades!A$1:H$6224,3,FALSE),"")</f>
        <v/>
      </c>
      <c r="D2717" s="74"/>
      <c r="E2717" s="21" t="str">
        <f>IFERROR(VLOOKUP(B2717,Especialidades!A$1:H$6224,4,FALSE),"")</f>
        <v/>
      </c>
      <c r="F2717" s="59"/>
      <c r="G2717" s="59">
        <f t="shared" si="126"/>
        <v>0</v>
      </c>
      <c r="H2717" s="21" t="str">
        <f>IFERROR(VLOOKUP(B2717,Especialidades!A$1:H$6224,6,FALSE),"")</f>
        <v/>
      </c>
      <c r="I2717" s="56" t="str">
        <f>IFERROR(VLOOKUP(B2717,Especialidades!A$1:H$6224,7,FALSE),"")</f>
        <v/>
      </c>
      <c r="J2717" s="56" t="str">
        <f>IFERROR(VLOOKUP(B2717,Especialidades!A$1:H$6224,5,FALSE),"")</f>
        <v/>
      </c>
      <c r="K2717" s="21" t="str">
        <f t="shared" si="127"/>
        <v/>
      </c>
      <c r="L2717" s="15"/>
      <c r="AZ2717" s="3"/>
      <c r="BD2717" s="1"/>
      <c r="BF2717" s="4"/>
    </row>
    <row r="2718" spans="1:58" ht="30" customHeight="1" x14ac:dyDescent="0.3">
      <c r="A2718" s="58" t="str">
        <f t="shared" si="128"/>
        <v/>
      </c>
      <c r="B2718" s="53"/>
      <c r="C2718" s="73" t="str">
        <f>IFERROR(VLOOKUP(B2718,Especialidades!A$1:H$6224,3,FALSE),"")</f>
        <v/>
      </c>
      <c r="D2718" s="74"/>
      <c r="E2718" s="21" t="str">
        <f>IFERROR(VLOOKUP(B2718,Especialidades!A$1:H$6224,4,FALSE),"")</f>
        <v/>
      </c>
      <c r="F2718" s="59"/>
      <c r="G2718" s="59">
        <f t="shared" si="126"/>
        <v>0</v>
      </c>
      <c r="H2718" s="21" t="str">
        <f>IFERROR(VLOOKUP(B2718,Especialidades!A$1:H$6224,6,FALSE),"")</f>
        <v/>
      </c>
      <c r="I2718" s="56" t="str">
        <f>IFERROR(VLOOKUP(B2718,Especialidades!A$1:H$6224,7,FALSE),"")</f>
        <v/>
      </c>
      <c r="J2718" s="56" t="str">
        <f>IFERROR(VLOOKUP(B2718,Especialidades!A$1:H$6224,5,FALSE),"")</f>
        <v/>
      </c>
      <c r="K2718" s="21" t="str">
        <f t="shared" si="127"/>
        <v/>
      </c>
      <c r="L2718" s="15"/>
      <c r="AZ2718" s="3"/>
      <c r="BD2718" s="1"/>
      <c r="BF2718" s="4"/>
    </row>
    <row r="2719" spans="1:58" ht="30" customHeight="1" x14ac:dyDescent="0.3">
      <c r="A2719" s="58" t="str">
        <f t="shared" si="128"/>
        <v/>
      </c>
      <c r="B2719" s="53"/>
      <c r="C2719" s="73" t="str">
        <f>IFERROR(VLOOKUP(B2719,Especialidades!A$1:H$6224,3,FALSE),"")</f>
        <v/>
      </c>
      <c r="D2719" s="74"/>
      <c r="E2719" s="21" t="str">
        <f>IFERROR(VLOOKUP(B2719,Especialidades!A$1:H$6224,4,FALSE),"")</f>
        <v/>
      </c>
      <c r="F2719" s="59"/>
      <c r="G2719" s="59">
        <f t="shared" si="126"/>
        <v>0</v>
      </c>
      <c r="H2719" s="21" t="str">
        <f>IFERROR(VLOOKUP(B2719,Especialidades!A$1:H$6224,6,FALSE),"")</f>
        <v/>
      </c>
      <c r="I2719" s="56" t="str">
        <f>IFERROR(VLOOKUP(B2719,Especialidades!A$1:H$6224,7,FALSE),"")</f>
        <v/>
      </c>
      <c r="J2719" s="56" t="str">
        <f>IFERROR(VLOOKUP(B2719,Especialidades!A$1:H$6224,5,FALSE),"")</f>
        <v/>
      </c>
      <c r="K2719" s="21" t="str">
        <f t="shared" si="127"/>
        <v/>
      </c>
      <c r="L2719" s="15"/>
      <c r="AZ2719" s="3"/>
      <c r="BD2719" s="1"/>
      <c r="BF2719" s="4"/>
    </row>
    <row r="2720" spans="1:58" ht="30" customHeight="1" x14ac:dyDescent="0.3">
      <c r="A2720" s="58" t="str">
        <f t="shared" si="128"/>
        <v/>
      </c>
      <c r="B2720" s="53"/>
      <c r="C2720" s="73" t="str">
        <f>IFERROR(VLOOKUP(B2720,Especialidades!A$1:H$6224,3,FALSE),"")</f>
        <v/>
      </c>
      <c r="D2720" s="74"/>
      <c r="E2720" s="21" t="str">
        <f>IFERROR(VLOOKUP(B2720,Especialidades!A$1:H$6224,4,FALSE),"")</f>
        <v/>
      </c>
      <c r="F2720" s="59"/>
      <c r="G2720" s="59">
        <f t="shared" si="126"/>
        <v>0</v>
      </c>
      <c r="H2720" s="21" t="str">
        <f>IFERROR(VLOOKUP(B2720,Especialidades!A$1:H$6224,6,FALSE),"")</f>
        <v/>
      </c>
      <c r="I2720" s="56" t="str">
        <f>IFERROR(VLOOKUP(B2720,Especialidades!A$1:H$6224,7,FALSE),"")</f>
        <v/>
      </c>
      <c r="J2720" s="56" t="str">
        <f>IFERROR(VLOOKUP(B2720,Especialidades!A$1:H$6224,5,FALSE),"")</f>
        <v/>
      </c>
      <c r="K2720" s="21" t="str">
        <f t="shared" si="127"/>
        <v/>
      </c>
      <c r="L2720" s="15"/>
      <c r="AZ2720" s="3"/>
      <c r="BD2720" s="1"/>
      <c r="BF2720" s="4"/>
    </row>
    <row r="2721" spans="1:58" ht="30" customHeight="1" x14ac:dyDescent="0.3">
      <c r="A2721" s="58" t="str">
        <f t="shared" si="128"/>
        <v/>
      </c>
      <c r="B2721" s="53"/>
      <c r="C2721" s="73" t="str">
        <f>IFERROR(VLOOKUP(B2721,Especialidades!A$1:H$6224,3,FALSE),"")</f>
        <v/>
      </c>
      <c r="D2721" s="74"/>
      <c r="E2721" s="21" t="str">
        <f>IFERROR(VLOOKUP(B2721,Especialidades!A$1:H$6224,4,FALSE),"")</f>
        <v/>
      </c>
      <c r="F2721" s="59"/>
      <c r="G2721" s="59">
        <f t="shared" si="126"/>
        <v>0</v>
      </c>
      <c r="H2721" s="21" t="str">
        <f>IFERROR(VLOOKUP(B2721,Especialidades!A$1:H$6224,6,FALSE),"")</f>
        <v/>
      </c>
      <c r="I2721" s="56" t="str">
        <f>IFERROR(VLOOKUP(B2721,Especialidades!A$1:H$6224,7,FALSE),"")</f>
        <v/>
      </c>
      <c r="J2721" s="56" t="str">
        <f>IFERROR(VLOOKUP(B2721,Especialidades!A$1:H$6224,5,FALSE),"")</f>
        <v/>
      </c>
      <c r="K2721" s="21" t="str">
        <f t="shared" si="127"/>
        <v/>
      </c>
      <c r="L2721" s="15"/>
      <c r="AZ2721" s="3"/>
      <c r="BD2721" s="1"/>
      <c r="BF2721" s="4"/>
    </row>
    <row r="2722" spans="1:58" ht="30" customHeight="1" x14ac:dyDescent="0.3">
      <c r="A2722" s="58" t="str">
        <f t="shared" si="128"/>
        <v/>
      </c>
      <c r="B2722" s="53"/>
      <c r="C2722" s="73" t="str">
        <f>IFERROR(VLOOKUP(B2722,Especialidades!A$1:H$6224,3,FALSE),"")</f>
        <v/>
      </c>
      <c r="D2722" s="74"/>
      <c r="E2722" s="21" t="str">
        <f>IFERROR(VLOOKUP(B2722,Especialidades!A$1:H$6224,4,FALSE),"")</f>
        <v/>
      </c>
      <c r="F2722" s="59"/>
      <c r="G2722" s="59">
        <f t="shared" si="126"/>
        <v>0</v>
      </c>
      <c r="H2722" s="21" t="str">
        <f>IFERROR(VLOOKUP(B2722,Especialidades!A$1:H$6224,6,FALSE),"")</f>
        <v/>
      </c>
      <c r="I2722" s="56" t="str">
        <f>IFERROR(VLOOKUP(B2722,Especialidades!A$1:H$6224,7,FALSE),"")</f>
        <v/>
      </c>
      <c r="J2722" s="56" t="str">
        <f>IFERROR(VLOOKUP(B2722,Especialidades!A$1:H$6224,5,FALSE),"")</f>
        <v/>
      </c>
      <c r="K2722" s="21" t="str">
        <f t="shared" si="127"/>
        <v/>
      </c>
      <c r="L2722" s="15"/>
      <c r="AZ2722" s="3"/>
      <c r="BD2722" s="1"/>
      <c r="BF2722" s="4"/>
    </row>
    <row r="2723" spans="1:58" ht="30" customHeight="1" x14ac:dyDescent="0.3">
      <c r="A2723" s="58" t="str">
        <f t="shared" si="128"/>
        <v/>
      </c>
      <c r="B2723" s="53"/>
      <c r="C2723" s="73" t="str">
        <f>IFERROR(VLOOKUP(B2723,Especialidades!A$1:H$6224,3,FALSE),"")</f>
        <v/>
      </c>
      <c r="D2723" s="74"/>
      <c r="E2723" s="21" t="str">
        <f>IFERROR(VLOOKUP(B2723,Especialidades!A$1:H$6224,4,FALSE),"")</f>
        <v/>
      </c>
      <c r="F2723" s="59"/>
      <c r="G2723" s="59">
        <f t="shared" si="126"/>
        <v>0</v>
      </c>
      <c r="H2723" s="21" t="str">
        <f>IFERROR(VLOOKUP(B2723,Especialidades!A$1:H$6224,6,FALSE),"")</f>
        <v/>
      </c>
      <c r="I2723" s="56" t="str">
        <f>IFERROR(VLOOKUP(B2723,Especialidades!A$1:H$6224,7,FALSE),"")</f>
        <v/>
      </c>
      <c r="J2723" s="56" t="str">
        <f>IFERROR(VLOOKUP(B2723,Especialidades!A$1:H$6224,5,FALSE),"")</f>
        <v/>
      </c>
      <c r="K2723" s="21" t="str">
        <f t="shared" si="127"/>
        <v/>
      </c>
      <c r="L2723" s="15"/>
      <c r="AZ2723" s="3"/>
      <c r="BD2723" s="1"/>
      <c r="BF2723" s="4"/>
    </row>
    <row r="2724" spans="1:58" ht="30" customHeight="1" x14ac:dyDescent="0.3">
      <c r="A2724" s="58" t="str">
        <f t="shared" si="128"/>
        <v/>
      </c>
      <c r="B2724" s="53"/>
      <c r="C2724" s="73" t="str">
        <f>IFERROR(VLOOKUP(B2724,Especialidades!A$1:H$6224,3,FALSE),"")</f>
        <v/>
      </c>
      <c r="D2724" s="74"/>
      <c r="E2724" s="21" t="str">
        <f>IFERROR(VLOOKUP(B2724,Especialidades!A$1:H$6224,4,FALSE),"")</f>
        <v/>
      </c>
      <c r="F2724" s="59"/>
      <c r="G2724" s="59">
        <f t="shared" si="126"/>
        <v>0</v>
      </c>
      <c r="H2724" s="21" t="str">
        <f>IFERROR(VLOOKUP(B2724,Especialidades!A$1:H$6224,6,FALSE),"")</f>
        <v/>
      </c>
      <c r="I2724" s="56" t="str">
        <f>IFERROR(VLOOKUP(B2724,Especialidades!A$1:H$6224,7,FALSE),"")</f>
        <v/>
      </c>
      <c r="J2724" s="56" t="str">
        <f>IFERROR(VLOOKUP(B2724,Especialidades!A$1:H$6224,5,FALSE),"")</f>
        <v/>
      </c>
      <c r="K2724" s="21" t="str">
        <f t="shared" si="127"/>
        <v/>
      </c>
      <c r="L2724" s="15"/>
      <c r="AZ2724" s="3"/>
      <c r="BD2724" s="1"/>
      <c r="BF2724" s="4"/>
    </row>
    <row r="2725" spans="1:58" ht="30" customHeight="1" x14ac:dyDescent="0.3">
      <c r="A2725" s="58" t="str">
        <f t="shared" si="128"/>
        <v/>
      </c>
      <c r="B2725" s="53"/>
      <c r="C2725" s="73" t="str">
        <f>IFERROR(VLOOKUP(B2725,Especialidades!A$1:H$6224,3,FALSE),"")</f>
        <v/>
      </c>
      <c r="D2725" s="74"/>
      <c r="E2725" s="21" t="str">
        <f>IFERROR(VLOOKUP(B2725,Especialidades!A$1:H$6224,4,FALSE),"")</f>
        <v/>
      </c>
      <c r="F2725" s="59"/>
      <c r="G2725" s="59">
        <f t="shared" si="126"/>
        <v>0</v>
      </c>
      <c r="H2725" s="21" t="str">
        <f>IFERROR(VLOOKUP(B2725,Especialidades!A$1:H$6224,6,FALSE),"")</f>
        <v/>
      </c>
      <c r="I2725" s="56" t="str">
        <f>IFERROR(VLOOKUP(B2725,Especialidades!A$1:H$6224,7,FALSE),"")</f>
        <v/>
      </c>
      <c r="J2725" s="56" t="str">
        <f>IFERROR(VLOOKUP(B2725,Especialidades!A$1:H$6224,5,FALSE),"")</f>
        <v/>
      </c>
      <c r="K2725" s="21" t="str">
        <f t="shared" si="127"/>
        <v/>
      </c>
      <c r="L2725" s="15"/>
      <c r="AZ2725" s="3"/>
      <c r="BD2725" s="1"/>
      <c r="BF2725" s="4"/>
    </row>
    <row r="2726" spans="1:58" ht="30" customHeight="1" x14ac:dyDescent="0.3">
      <c r="A2726" s="58" t="str">
        <f t="shared" si="128"/>
        <v/>
      </c>
      <c r="B2726" s="53"/>
      <c r="C2726" s="73" t="str">
        <f>IFERROR(VLOOKUP(B2726,Especialidades!A$1:H$6224,3,FALSE),"")</f>
        <v/>
      </c>
      <c r="D2726" s="74"/>
      <c r="E2726" s="21" t="str">
        <f>IFERROR(VLOOKUP(B2726,Especialidades!A$1:H$6224,4,FALSE),"")</f>
        <v/>
      </c>
      <c r="F2726" s="59"/>
      <c r="G2726" s="59">
        <f t="shared" si="126"/>
        <v>0</v>
      </c>
      <c r="H2726" s="21" t="str">
        <f>IFERROR(VLOOKUP(B2726,Especialidades!A$1:H$6224,6,FALSE),"")</f>
        <v/>
      </c>
      <c r="I2726" s="56" t="str">
        <f>IFERROR(VLOOKUP(B2726,Especialidades!A$1:H$6224,7,FALSE),"")</f>
        <v/>
      </c>
      <c r="J2726" s="56" t="str">
        <f>IFERROR(VLOOKUP(B2726,Especialidades!A$1:H$6224,5,FALSE),"")</f>
        <v/>
      </c>
      <c r="K2726" s="21" t="str">
        <f t="shared" si="127"/>
        <v/>
      </c>
      <c r="L2726" s="15"/>
      <c r="AZ2726" s="3"/>
      <c r="BD2726" s="1"/>
      <c r="BF2726" s="4"/>
    </row>
    <row r="2727" spans="1:58" ht="30" customHeight="1" x14ac:dyDescent="0.3">
      <c r="A2727" s="58" t="str">
        <f t="shared" si="128"/>
        <v/>
      </c>
      <c r="B2727" s="53"/>
      <c r="C2727" s="73" t="str">
        <f>IFERROR(VLOOKUP(B2727,Especialidades!A$1:H$6224,3,FALSE),"")</f>
        <v/>
      </c>
      <c r="D2727" s="74"/>
      <c r="E2727" s="21" t="str">
        <f>IFERROR(VLOOKUP(B2727,Especialidades!A$1:H$6224,4,FALSE),"")</f>
        <v/>
      </c>
      <c r="F2727" s="59"/>
      <c r="G2727" s="59">
        <f t="shared" si="126"/>
        <v>0</v>
      </c>
      <c r="H2727" s="21" t="str">
        <f>IFERROR(VLOOKUP(B2727,Especialidades!A$1:H$6224,6,FALSE),"")</f>
        <v/>
      </c>
      <c r="I2727" s="56" t="str">
        <f>IFERROR(VLOOKUP(B2727,Especialidades!A$1:H$6224,7,FALSE),"")</f>
        <v/>
      </c>
      <c r="J2727" s="56" t="str">
        <f>IFERROR(VLOOKUP(B2727,Especialidades!A$1:H$6224,5,FALSE),"")</f>
        <v/>
      </c>
      <c r="K2727" s="21" t="str">
        <f t="shared" si="127"/>
        <v/>
      </c>
      <c r="L2727" s="15"/>
      <c r="AZ2727" s="3"/>
      <c r="BD2727" s="1"/>
      <c r="BF2727" s="4"/>
    </row>
    <row r="2728" spans="1:58" ht="30" customHeight="1" x14ac:dyDescent="0.3">
      <c r="A2728" s="58" t="str">
        <f t="shared" si="128"/>
        <v/>
      </c>
      <c r="B2728" s="53"/>
      <c r="C2728" s="73" t="str">
        <f>IFERROR(VLOOKUP(B2728,Especialidades!A$1:H$6224,3,FALSE),"")</f>
        <v/>
      </c>
      <c r="D2728" s="74"/>
      <c r="E2728" s="21" t="str">
        <f>IFERROR(VLOOKUP(B2728,Especialidades!A$1:H$6224,4,FALSE),"")</f>
        <v/>
      </c>
      <c r="F2728" s="59"/>
      <c r="G2728" s="59">
        <f t="shared" si="126"/>
        <v>0</v>
      </c>
      <c r="H2728" s="21" t="str">
        <f>IFERROR(VLOOKUP(B2728,Especialidades!A$1:H$6224,6,FALSE),"")</f>
        <v/>
      </c>
      <c r="I2728" s="56" t="str">
        <f>IFERROR(VLOOKUP(B2728,Especialidades!A$1:H$6224,7,FALSE),"")</f>
        <v/>
      </c>
      <c r="J2728" s="56" t="str">
        <f>IFERROR(VLOOKUP(B2728,Especialidades!A$1:H$6224,5,FALSE),"")</f>
        <v/>
      </c>
      <c r="K2728" s="21" t="str">
        <f t="shared" si="127"/>
        <v/>
      </c>
      <c r="L2728" s="15"/>
      <c r="AZ2728" s="3"/>
      <c r="BD2728" s="1"/>
      <c r="BF2728" s="4"/>
    </row>
    <row r="2729" spans="1:58" ht="30" customHeight="1" x14ac:dyDescent="0.3">
      <c r="A2729" s="58" t="str">
        <f t="shared" si="128"/>
        <v/>
      </c>
      <c r="B2729" s="53"/>
      <c r="C2729" s="73" t="str">
        <f>IFERROR(VLOOKUP(B2729,Especialidades!A$1:H$6224,3,FALSE),"")</f>
        <v/>
      </c>
      <c r="D2729" s="74"/>
      <c r="E2729" s="21" t="str">
        <f>IFERROR(VLOOKUP(B2729,Especialidades!A$1:H$6224,4,FALSE),"")</f>
        <v/>
      </c>
      <c r="F2729" s="59"/>
      <c r="G2729" s="59">
        <f t="shared" si="126"/>
        <v>0</v>
      </c>
      <c r="H2729" s="21" t="str">
        <f>IFERROR(VLOOKUP(B2729,Especialidades!A$1:H$6224,6,FALSE),"")</f>
        <v/>
      </c>
      <c r="I2729" s="56" t="str">
        <f>IFERROR(VLOOKUP(B2729,Especialidades!A$1:H$6224,7,FALSE),"")</f>
        <v/>
      </c>
      <c r="J2729" s="56" t="str">
        <f>IFERROR(VLOOKUP(B2729,Especialidades!A$1:H$6224,5,FALSE),"")</f>
        <v/>
      </c>
      <c r="K2729" s="21" t="str">
        <f t="shared" si="127"/>
        <v/>
      </c>
      <c r="L2729" s="15"/>
      <c r="AZ2729" s="3"/>
      <c r="BD2729" s="1"/>
      <c r="BF2729" s="4"/>
    </row>
    <row r="2730" spans="1:58" ht="30" customHeight="1" x14ac:dyDescent="0.3">
      <c r="A2730" s="58" t="str">
        <f t="shared" si="128"/>
        <v/>
      </c>
      <c r="B2730" s="53"/>
      <c r="C2730" s="73" t="str">
        <f>IFERROR(VLOOKUP(B2730,Especialidades!A$1:H$6224,3,FALSE),"")</f>
        <v/>
      </c>
      <c r="D2730" s="74"/>
      <c r="E2730" s="21" t="str">
        <f>IFERROR(VLOOKUP(B2730,Especialidades!A$1:H$6224,4,FALSE),"")</f>
        <v/>
      </c>
      <c r="F2730" s="59"/>
      <c r="G2730" s="59">
        <f t="shared" si="126"/>
        <v>0</v>
      </c>
      <c r="H2730" s="21" t="str">
        <f>IFERROR(VLOOKUP(B2730,Especialidades!A$1:H$6224,6,FALSE),"")</f>
        <v/>
      </c>
      <c r="I2730" s="56" t="str">
        <f>IFERROR(VLOOKUP(B2730,Especialidades!A$1:H$6224,7,FALSE),"")</f>
        <v/>
      </c>
      <c r="J2730" s="56" t="str">
        <f>IFERROR(VLOOKUP(B2730,Especialidades!A$1:H$6224,5,FALSE),"")</f>
        <v/>
      </c>
      <c r="K2730" s="21" t="str">
        <f t="shared" si="127"/>
        <v/>
      </c>
      <c r="L2730" s="15"/>
      <c r="AZ2730" s="3"/>
      <c r="BD2730" s="1"/>
      <c r="BF2730" s="4"/>
    </row>
    <row r="2731" spans="1:58" ht="30" customHeight="1" x14ac:dyDescent="0.3">
      <c r="A2731" s="58" t="str">
        <f t="shared" si="128"/>
        <v/>
      </c>
      <c r="B2731" s="53"/>
      <c r="C2731" s="73" t="str">
        <f>IFERROR(VLOOKUP(B2731,Especialidades!A$1:H$6224,3,FALSE),"")</f>
        <v/>
      </c>
      <c r="D2731" s="74"/>
      <c r="E2731" s="21" t="str">
        <f>IFERROR(VLOOKUP(B2731,Especialidades!A$1:H$6224,4,FALSE),"")</f>
        <v/>
      </c>
      <c r="F2731" s="59"/>
      <c r="G2731" s="59">
        <f t="shared" si="126"/>
        <v>0</v>
      </c>
      <c r="H2731" s="21" t="str">
        <f>IFERROR(VLOOKUP(B2731,Especialidades!A$1:H$6224,6,FALSE),"")</f>
        <v/>
      </c>
      <c r="I2731" s="56" t="str">
        <f>IFERROR(VLOOKUP(B2731,Especialidades!A$1:H$6224,7,FALSE),"")</f>
        <v/>
      </c>
      <c r="J2731" s="56" t="str">
        <f>IFERROR(VLOOKUP(B2731,Especialidades!A$1:H$6224,5,FALSE),"")</f>
        <v/>
      </c>
      <c r="K2731" s="21" t="str">
        <f t="shared" si="127"/>
        <v/>
      </c>
      <c r="L2731" s="15"/>
      <c r="AZ2731" s="3"/>
      <c r="BD2731" s="1"/>
      <c r="BF2731" s="4"/>
    </row>
    <row r="2732" spans="1:58" ht="30" customHeight="1" x14ac:dyDescent="0.3">
      <c r="A2732" s="58" t="str">
        <f t="shared" si="128"/>
        <v/>
      </c>
      <c r="B2732" s="53"/>
      <c r="C2732" s="73" t="str">
        <f>IFERROR(VLOOKUP(B2732,Especialidades!A$1:H$6224,3,FALSE),"")</f>
        <v/>
      </c>
      <c r="D2732" s="74"/>
      <c r="E2732" s="21" t="str">
        <f>IFERROR(VLOOKUP(B2732,Especialidades!A$1:H$6224,4,FALSE),"")</f>
        <v/>
      </c>
      <c r="F2732" s="59"/>
      <c r="G2732" s="59">
        <f t="shared" si="126"/>
        <v>0</v>
      </c>
      <c r="H2732" s="21" t="str">
        <f>IFERROR(VLOOKUP(B2732,Especialidades!A$1:H$6224,6,FALSE),"")</f>
        <v/>
      </c>
      <c r="I2732" s="56" t="str">
        <f>IFERROR(VLOOKUP(B2732,Especialidades!A$1:H$6224,7,FALSE),"")</f>
        <v/>
      </c>
      <c r="J2732" s="56" t="str">
        <f>IFERROR(VLOOKUP(B2732,Especialidades!A$1:H$6224,5,FALSE),"")</f>
        <v/>
      </c>
      <c r="K2732" s="21" t="str">
        <f t="shared" si="127"/>
        <v/>
      </c>
      <c r="L2732" s="15"/>
      <c r="AZ2732" s="3"/>
      <c r="BD2732" s="1"/>
      <c r="BF2732" s="4"/>
    </row>
    <row r="2733" spans="1:58" ht="30" customHeight="1" x14ac:dyDescent="0.3">
      <c r="A2733" s="58" t="str">
        <f t="shared" si="128"/>
        <v/>
      </c>
      <c r="B2733" s="53"/>
      <c r="C2733" s="73" t="str">
        <f>IFERROR(VLOOKUP(B2733,Especialidades!A$1:H$6224,3,FALSE),"")</f>
        <v/>
      </c>
      <c r="D2733" s="74"/>
      <c r="E2733" s="21" t="str">
        <f>IFERROR(VLOOKUP(B2733,Especialidades!A$1:H$6224,4,FALSE),"")</f>
        <v/>
      </c>
      <c r="F2733" s="59"/>
      <c r="G2733" s="59">
        <f t="shared" si="126"/>
        <v>0</v>
      </c>
      <c r="H2733" s="21" t="str">
        <f>IFERROR(VLOOKUP(B2733,Especialidades!A$1:H$6224,6,FALSE),"")</f>
        <v/>
      </c>
      <c r="I2733" s="56" t="str">
        <f>IFERROR(VLOOKUP(B2733,Especialidades!A$1:H$6224,7,FALSE),"")</f>
        <v/>
      </c>
      <c r="J2733" s="56" t="str">
        <f>IFERROR(VLOOKUP(B2733,Especialidades!A$1:H$6224,5,FALSE),"")</f>
        <v/>
      </c>
      <c r="K2733" s="21" t="str">
        <f t="shared" si="127"/>
        <v/>
      </c>
      <c r="L2733" s="15"/>
      <c r="AZ2733" s="3"/>
      <c r="BD2733" s="1"/>
      <c r="BF2733" s="4"/>
    </row>
    <row r="2734" spans="1:58" ht="30" customHeight="1" x14ac:dyDescent="0.3">
      <c r="A2734" s="58" t="str">
        <f t="shared" si="128"/>
        <v/>
      </c>
      <c r="B2734" s="53"/>
      <c r="C2734" s="73" t="str">
        <f>IFERROR(VLOOKUP(B2734,Especialidades!A$1:H$6224,3,FALSE),"")</f>
        <v/>
      </c>
      <c r="D2734" s="74"/>
      <c r="E2734" s="21" t="str">
        <f>IFERROR(VLOOKUP(B2734,Especialidades!A$1:H$6224,4,FALSE),"")</f>
        <v/>
      </c>
      <c r="F2734" s="59"/>
      <c r="G2734" s="59">
        <f t="shared" si="126"/>
        <v>0</v>
      </c>
      <c r="H2734" s="21" t="str">
        <f>IFERROR(VLOOKUP(B2734,Especialidades!A$1:H$6224,6,FALSE),"")</f>
        <v/>
      </c>
      <c r="I2734" s="56" t="str">
        <f>IFERROR(VLOOKUP(B2734,Especialidades!A$1:H$6224,7,FALSE),"")</f>
        <v/>
      </c>
      <c r="J2734" s="56" t="str">
        <f>IFERROR(VLOOKUP(B2734,Especialidades!A$1:H$6224,5,FALSE),"")</f>
        <v/>
      </c>
      <c r="K2734" s="21" t="str">
        <f t="shared" si="127"/>
        <v/>
      </c>
      <c r="L2734" s="15"/>
      <c r="AZ2734" s="3"/>
      <c r="BD2734" s="1"/>
      <c r="BF2734" s="4"/>
    </row>
    <row r="2735" spans="1:58" ht="30" customHeight="1" x14ac:dyDescent="0.3">
      <c r="A2735" s="58" t="str">
        <f t="shared" si="128"/>
        <v/>
      </c>
      <c r="B2735" s="53"/>
      <c r="C2735" s="73" t="str">
        <f>IFERROR(VLOOKUP(B2735,Especialidades!A$1:H$6224,3,FALSE),"")</f>
        <v/>
      </c>
      <c r="D2735" s="74"/>
      <c r="E2735" s="21" t="str">
        <f>IFERROR(VLOOKUP(B2735,Especialidades!A$1:H$6224,4,FALSE),"")</f>
        <v/>
      </c>
      <c r="F2735" s="59"/>
      <c r="G2735" s="59">
        <f t="shared" si="126"/>
        <v>0</v>
      </c>
      <c r="H2735" s="21" t="str">
        <f>IFERROR(VLOOKUP(B2735,Especialidades!A$1:H$6224,6,FALSE),"")</f>
        <v/>
      </c>
      <c r="I2735" s="56" t="str">
        <f>IFERROR(VLOOKUP(B2735,Especialidades!A$1:H$6224,7,FALSE),"")</f>
        <v/>
      </c>
      <c r="J2735" s="56" t="str">
        <f>IFERROR(VLOOKUP(B2735,Especialidades!A$1:H$6224,5,FALSE),"")</f>
        <v/>
      </c>
      <c r="K2735" s="21" t="str">
        <f t="shared" si="127"/>
        <v/>
      </c>
      <c r="L2735" s="15"/>
      <c r="AZ2735" s="3"/>
      <c r="BD2735" s="1"/>
      <c r="BF2735" s="4"/>
    </row>
    <row r="2736" spans="1:58" ht="30" customHeight="1" x14ac:dyDescent="0.3">
      <c r="A2736" s="58" t="str">
        <f t="shared" si="128"/>
        <v/>
      </c>
      <c r="B2736" s="53"/>
      <c r="C2736" s="73" t="str">
        <f>IFERROR(VLOOKUP(B2736,Especialidades!A$1:H$6224,3,FALSE),"")</f>
        <v/>
      </c>
      <c r="D2736" s="74"/>
      <c r="E2736" s="21" t="str">
        <f>IFERROR(VLOOKUP(B2736,Especialidades!A$1:H$6224,4,FALSE),"")</f>
        <v/>
      </c>
      <c r="F2736" s="59"/>
      <c r="G2736" s="59">
        <f t="shared" si="126"/>
        <v>0</v>
      </c>
      <c r="H2736" s="21" t="str">
        <f>IFERROR(VLOOKUP(B2736,Especialidades!A$1:H$6224,6,FALSE),"")</f>
        <v/>
      </c>
      <c r="I2736" s="56" t="str">
        <f>IFERROR(VLOOKUP(B2736,Especialidades!A$1:H$6224,7,FALSE),"")</f>
        <v/>
      </c>
      <c r="J2736" s="56" t="str">
        <f>IFERROR(VLOOKUP(B2736,Especialidades!A$1:H$6224,5,FALSE),"")</f>
        <v/>
      </c>
      <c r="K2736" s="21" t="str">
        <f t="shared" si="127"/>
        <v/>
      </c>
      <c r="L2736" s="15"/>
      <c r="AZ2736" s="3"/>
      <c r="BD2736" s="1"/>
      <c r="BF2736" s="4"/>
    </row>
    <row r="2737" spans="1:58" ht="30" customHeight="1" x14ac:dyDescent="0.3">
      <c r="A2737" s="58" t="str">
        <f t="shared" si="128"/>
        <v/>
      </c>
      <c r="B2737" s="53"/>
      <c r="C2737" s="73" t="str">
        <f>IFERROR(VLOOKUP(B2737,Especialidades!A$1:H$6224,3,FALSE),"")</f>
        <v/>
      </c>
      <c r="D2737" s="74"/>
      <c r="E2737" s="21" t="str">
        <f>IFERROR(VLOOKUP(B2737,Especialidades!A$1:H$6224,4,FALSE),"")</f>
        <v/>
      </c>
      <c r="F2737" s="59"/>
      <c r="G2737" s="59">
        <f t="shared" si="126"/>
        <v>0</v>
      </c>
      <c r="H2737" s="21" t="str">
        <f>IFERROR(VLOOKUP(B2737,Especialidades!A$1:H$6224,6,FALSE),"")</f>
        <v/>
      </c>
      <c r="I2737" s="56" t="str">
        <f>IFERROR(VLOOKUP(B2737,Especialidades!A$1:H$6224,7,FALSE),"")</f>
        <v/>
      </c>
      <c r="J2737" s="56" t="str">
        <f>IFERROR(VLOOKUP(B2737,Especialidades!A$1:H$6224,5,FALSE),"")</f>
        <v/>
      </c>
      <c r="K2737" s="21" t="str">
        <f t="shared" si="127"/>
        <v/>
      </c>
      <c r="L2737" s="15"/>
      <c r="AZ2737" s="3"/>
      <c r="BD2737" s="1"/>
      <c r="BF2737" s="4"/>
    </row>
    <row r="2738" spans="1:58" ht="30" customHeight="1" x14ac:dyDescent="0.3">
      <c r="A2738" s="58" t="str">
        <f t="shared" si="128"/>
        <v/>
      </c>
      <c r="B2738" s="53"/>
      <c r="C2738" s="73" t="str">
        <f>IFERROR(VLOOKUP(B2738,Especialidades!A$1:H$6224,3,FALSE),"")</f>
        <v/>
      </c>
      <c r="D2738" s="74"/>
      <c r="E2738" s="21" t="str">
        <f>IFERROR(VLOOKUP(B2738,Especialidades!A$1:H$6224,4,FALSE),"")</f>
        <v/>
      </c>
      <c r="F2738" s="59"/>
      <c r="G2738" s="59">
        <f t="shared" si="126"/>
        <v>0</v>
      </c>
      <c r="H2738" s="21" t="str">
        <f>IFERROR(VLOOKUP(B2738,Especialidades!A$1:H$6224,6,FALSE),"")</f>
        <v/>
      </c>
      <c r="I2738" s="56" t="str">
        <f>IFERROR(VLOOKUP(B2738,Especialidades!A$1:H$6224,7,FALSE),"")</f>
        <v/>
      </c>
      <c r="J2738" s="56" t="str">
        <f>IFERROR(VLOOKUP(B2738,Especialidades!A$1:H$6224,5,FALSE),"")</f>
        <v/>
      </c>
      <c r="K2738" s="21" t="str">
        <f t="shared" si="127"/>
        <v/>
      </c>
      <c r="L2738" s="15"/>
      <c r="AZ2738" s="3"/>
      <c r="BD2738" s="1"/>
      <c r="BF2738" s="4"/>
    </row>
    <row r="2739" spans="1:58" ht="30" customHeight="1" x14ac:dyDescent="0.3">
      <c r="A2739" s="58" t="str">
        <f t="shared" si="128"/>
        <v/>
      </c>
      <c r="B2739" s="53"/>
      <c r="C2739" s="73" t="str">
        <f>IFERROR(VLOOKUP(B2739,Especialidades!A$1:H$6224,3,FALSE),"")</f>
        <v/>
      </c>
      <c r="D2739" s="74"/>
      <c r="E2739" s="21" t="str">
        <f>IFERROR(VLOOKUP(B2739,Especialidades!A$1:H$6224,4,FALSE),"")</f>
        <v/>
      </c>
      <c r="F2739" s="59"/>
      <c r="G2739" s="59">
        <f t="shared" si="126"/>
        <v>0</v>
      </c>
      <c r="H2739" s="21" t="str">
        <f>IFERROR(VLOOKUP(B2739,Especialidades!A$1:H$6224,6,FALSE),"")</f>
        <v/>
      </c>
      <c r="I2739" s="56" t="str">
        <f>IFERROR(VLOOKUP(B2739,Especialidades!A$1:H$6224,7,FALSE),"")</f>
        <v/>
      </c>
      <c r="J2739" s="56" t="str">
        <f>IFERROR(VLOOKUP(B2739,Especialidades!A$1:H$6224,5,FALSE),"")</f>
        <v/>
      </c>
      <c r="K2739" s="21" t="str">
        <f t="shared" si="127"/>
        <v/>
      </c>
      <c r="L2739" s="15"/>
      <c r="AZ2739" s="3"/>
      <c r="BD2739" s="1"/>
      <c r="BF2739" s="4"/>
    </row>
    <row r="2740" spans="1:58" ht="30" customHeight="1" x14ac:dyDescent="0.3">
      <c r="A2740" s="58" t="str">
        <f t="shared" si="128"/>
        <v/>
      </c>
      <c r="B2740" s="53"/>
      <c r="C2740" s="73" t="str">
        <f>IFERROR(VLOOKUP(B2740,Especialidades!A$1:H$6224,3,FALSE),"")</f>
        <v/>
      </c>
      <c r="D2740" s="74"/>
      <c r="E2740" s="21" t="str">
        <f>IFERROR(VLOOKUP(B2740,Especialidades!A$1:H$6224,4,FALSE),"")</f>
        <v/>
      </c>
      <c r="F2740" s="59"/>
      <c r="G2740" s="59">
        <f t="shared" si="126"/>
        <v>0</v>
      </c>
      <c r="H2740" s="21" t="str">
        <f>IFERROR(VLOOKUP(B2740,Especialidades!A$1:H$6224,6,FALSE),"")</f>
        <v/>
      </c>
      <c r="I2740" s="56" t="str">
        <f>IFERROR(VLOOKUP(B2740,Especialidades!A$1:H$6224,7,FALSE),"")</f>
        <v/>
      </c>
      <c r="J2740" s="56" t="str">
        <f>IFERROR(VLOOKUP(B2740,Especialidades!A$1:H$6224,5,FALSE),"")</f>
        <v/>
      </c>
      <c r="K2740" s="21" t="str">
        <f t="shared" si="127"/>
        <v/>
      </c>
      <c r="L2740" s="15"/>
      <c r="AZ2740" s="3"/>
      <c r="BD2740" s="1"/>
      <c r="BF2740" s="4"/>
    </row>
    <row r="2741" spans="1:58" ht="30" customHeight="1" x14ac:dyDescent="0.3">
      <c r="A2741" s="58" t="str">
        <f t="shared" si="128"/>
        <v/>
      </c>
      <c r="B2741" s="53"/>
      <c r="C2741" s="73" t="str">
        <f>IFERROR(VLOOKUP(B2741,Especialidades!A$1:H$6224,3,FALSE),"")</f>
        <v/>
      </c>
      <c r="D2741" s="74"/>
      <c r="E2741" s="21" t="str">
        <f>IFERROR(VLOOKUP(B2741,Especialidades!A$1:H$6224,4,FALSE),"")</f>
        <v/>
      </c>
      <c r="F2741" s="59"/>
      <c r="G2741" s="59">
        <f t="shared" si="126"/>
        <v>0</v>
      </c>
      <c r="H2741" s="21" t="str">
        <f>IFERROR(VLOOKUP(B2741,Especialidades!A$1:H$6224,6,FALSE),"")</f>
        <v/>
      </c>
      <c r="I2741" s="56" t="str">
        <f>IFERROR(VLOOKUP(B2741,Especialidades!A$1:H$6224,7,FALSE),"")</f>
        <v/>
      </c>
      <c r="J2741" s="56" t="str">
        <f>IFERROR(VLOOKUP(B2741,Especialidades!A$1:H$6224,5,FALSE),"")</f>
        <v/>
      </c>
      <c r="K2741" s="21" t="str">
        <f t="shared" si="127"/>
        <v/>
      </c>
      <c r="L2741" s="15"/>
      <c r="AZ2741" s="3"/>
      <c r="BD2741" s="1"/>
      <c r="BF2741" s="4"/>
    </row>
    <row r="2742" spans="1:58" ht="30" customHeight="1" x14ac:dyDescent="0.3">
      <c r="A2742" s="58" t="str">
        <f t="shared" si="128"/>
        <v/>
      </c>
      <c r="B2742" s="53"/>
      <c r="C2742" s="73" t="str">
        <f>IFERROR(VLOOKUP(B2742,Especialidades!A$1:H$6224,3,FALSE),"")</f>
        <v/>
      </c>
      <c r="D2742" s="74"/>
      <c r="E2742" s="21" t="str">
        <f>IFERROR(VLOOKUP(B2742,Especialidades!A$1:H$6224,4,FALSE),"")</f>
        <v/>
      </c>
      <c r="F2742" s="59"/>
      <c r="G2742" s="59">
        <f t="shared" si="126"/>
        <v>0</v>
      </c>
      <c r="H2742" s="21" t="str">
        <f>IFERROR(VLOOKUP(B2742,Especialidades!A$1:H$6224,6,FALSE),"")</f>
        <v/>
      </c>
      <c r="I2742" s="56" t="str">
        <f>IFERROR(VLOOKUP(B2742,Especialidades!A$1:H$6224,7,FALSE),"")</f>
        <v/>
      </c>
      <c r="J2742" s="56" t="str">
        <f>IFERROR(VLOOKUP(B2742,Especialidades!A$1:H$6224,5,FALSE),"")</f>
        <v/>
      </c>
      <c r="K2742" s="21" t="str">
        <f t="shared" si="127"/>
        <v/>
      </c>
      <c r="L2742" s="15"/>
      <c r="AZ2742" s="3"/>
      <c r="BD2742" s="1"/>
      <c r="BF2742" s="4"/>
    </row>
    <row r="2743" spans="1:58" ht="30" customHeight="1" x14ac:dyDescent="0.3">
      <c r="A2743" s="58" t="str">
        <f t="shared" si="128"/>
        <v/>
      </c>
      <c r="B2743" s="53"/>
      <c r="C2743" s="73" t="str">
        <f>IFERROR(VLOOKUP(B2743,Especialidades!A$1:H$6224,3,FALSE),"")</f>
        <v/>
      </c>
      <c r="D2743" s="74"/>
      <c r="E2743" s="21" t="str">
        <f>IFERROR(VLOOKUP(B2743,Especialidades!A$1:H$6224,4,FALSE),"")</f>
        <v/>
      </c>
      <c r="F2743" s="59"/>
      <c r="G2743" s="59">
        <f t="shared" si="126"/>
        <v>0</v>
      </c>
      <c r="H2743" s="21" t="str">
        <f>IFERROR(VLOOKUP(B2743,Especialidades!A$1:H$6224,6,FALSE),"")</f>
        <v/>
      </c>
      <c r="I2743" s="56" t="str">
        <f>IFERROR(VLOOKUP(B2743,Especialidades!A$1:H$6224,7,FALSE),"")</f>
        <v/>
      </c>
      <c r="J2743" s="56" t="str">
        <f>IFERROR(VLOOKUP(B2743,Especialidades!A$1:H$6224,5,FALSE),"")</f>
        <v/>
      </c>
      <c r="K2743" s="21" t="str">
        <f t="shared" si="127"/>
        <v/>
      </c>
      <c r="L2743" s="15"/>
      <c r="AZ2743" s="3"/>
      <c r="BD2743" s="1"/>
      <c r="BF2743" s="4"/>
    </row>
    <row r="2744" spans="1:58" ht="30" customHeight="1" x14ac:dyDescent="0.3">
      <c r="A2744" s="58" t="str">
        <f t="shared" si="128"/>
        <v/>
      </c>
      <c r="B2744" s="53"/>
      <c r="C2744" s="73" t="str">
        <f>IFERROR(VLOOKUP(B2744,Especialidades!A$1:H$6224,3,FALSE),"")</f>
        <v/>
      </c>
      <c r="D2744" s="74"/>
      <c r="E2744" s="21" t="str">
        <f>IFERROR(VLOOKUP(B2744,Especialidades!A$1:H$6224,4,FALSE),"")</f>
        <v/>
      </c>
      <c r="F2744" s="59"/>
      <c r="G2744" s="59">
        <f t="shared" si="126"/>
        <v>0</v>
      </c>
      <c r="H2744" s="21" t="str">
        <f>IFERROR(VLOOKUP(B2744,Especialidades!A$1:H$6224,6,FALSE),"")</f>
        <v/>
      </c>
      <c r="I2744" s="56" t="str">
        <f>IFERROR(VLOOKUP(B2744,Especialidades!A$1:H$6224,7,FALSE),"")</f>
        <v/>
      </c>
      <c r="J2744" s="56" t="str">
        <f>IFERROR(VLOOKUP(B2744,Especialidades!A$1:H$6224,5,FALSE),"")</f>
        <v/>
      </c>
      <c r="K2744" s="21" t="str">
        <f t="shared" si="127"/>
        <v/>
      </c>
      <c r="L2744" s="15"/>
      <c r="AZ2744" s="3"/>
      <c r="BD2744" s="1"/>
      <c r="BF2744" s="4"/>
    </row>
    <row r="2745" spans="1:58" ht="30" customHeight="1" x14ac:dyDescent="0.3">
      <c r="A2745" s="58" t="str">
        <f t="shared" si="128"/>
        <v/>
      </c>
      <c r="B2745" s="53"/>
      <c r="C2745" s="73" t="str">
        <f>IFERROR(VLOOKUP(B2745,Especialidades!A$1:H$6224,3,FALSE),"")</f>
        <v/>
      </c>
      <c r="D2745" s="74"/>
      <c r="E2745" s="21" t="str">
        <f>IFERROR(VLOOKUP(B2745,Especialidades!A$1:H$6224,4,FALSE),"")</f>
        <v/>
      </c>
      <c r="F2745" s="59"/>
      <c r="G2745" s="59">
        <f t="shared" si="126"/>
        <v>0</v>
      </c>
      <c r="H2745" s="21" t="str">
        <f>IFERROR(VLOOKUP(B2745,Especialidades!A$1:H$6224,6,FALSE),"")</f>
        <v/>
      </c>
      <c r="I2745" s="56" t="str">
        <f>IFERROR(VLOOKUP(B2745,Especialidades!A$1:H$6224,7,FALSE),"")</f>
        <v/>
      </c>
      <c r="J2745" s="56" t="str">
        <f>IFERROR(VLOOKUP(B2745,Especialidades!A$1:H$6224,5,FALSE),"")</f>
        <v/>
      </c>
      <c r="K2745" s="21" t="str">
        <f t="shared" si="127"/>
        <v/>
      </c>
      <c r="L2745" s="15"/>
      <c r="AZ2745" s="3"/>
      <c r="BD2745" s="1"/>
      <c r="BF2745" s="4"/>
    </row>
    <row r="2746" spans="1:58" ht="30" customHeight="1" x14ac:dyDescent="0.3">
      <c r="A2746" s="58" t="str">
        <f t="shared" si="128"/>
        <v/>
      </c>
      <c r="B2746" s="53"/>
      <c r="C2746" s="73" t="str">
        <f>IFERROR(VLOOKUP(B2746,Especialidades!A$1:H$6224,3,FALSE),"")</f>
        <v/>
      </c>
      <c r="D2746" s="74"/>
      <c r="E2746" s="21" t="str">
        <f>IFERROR(VLOOKUP(B2746,Especialidades!A$1:H$6224,4,FALSE),"")</f>
        <v/>
      </c>
      <c r="F2746" s="59"/>
      <c r="G2746" s="59">
        <f t="shared" si="126"/>
        <v>0</v>
      </c>
      <c r="H2746" s="21" t="str">
        <f>IFERROR(VLOOKUP(B2746,Especialidades!A$1:H$6224,6,FALSE),"")</f>
        <v/>
      </c>
      <c r="I2746" s="56" t="str">
        <f>IFERROR(VLOOKUP(B2746,Especialidades!A$1:H$6224,7,FALSE),"")</f>
        <v/>
      </c>
      <c r="J2746" s="56" t="str">
        <f>IFERROR(VLOOKUP(B2746,Especialidades!A$1:H$6224,5,FALSE),"")</f>
        <v/>
      </c>
      <c r="K2746" s="21" t="str">
        <f t="shared" si="127"/>
        <v/>
      </c>
      <c r="L2746" s="15"/>
      <c r="AZ2746" s="3"/>
      <c r="BD2746" s="1"/>
      <c r="BF2746" s="4"/>
    </row>
    <row r="2747" spans="1:58" ht="30" customHeight="1" x14ac:dyDescent="0.3">
      <c r="A2747" s="58" t="str">
        <f t="shared" si="128"/>
        <v/>
      </c>
      <c r="B2747" s="53"/>
      <c r="C2747" s="73" t="str">
        <f>IFERROR(VLOOKUP(B2747,Especialidades!A$1:H$6224,3,FALSE),"")</f>
        <v/>
      </c>
      <c r="D2747" s="74"/>
      <c r="E2747" s="21" t="str">
        <f>IFERROR(VLOOKUP(B2747,Especialidades!A$1:H$6224,4,FALSE),"")</f>
        <v/>
      </c>
      <c r="F2747" s="59"/>
      <c r="G2747" s="59">
        <f t="shared" si="126"/>
        <v>0</v>
      </c>
      <c r="H2747" s="21" t="str">
        <f>IFERROR(VLOOKUP(B2747,Especialidades!A$1:H$6224,6,FALSE),"")</f>
        <v/>
      </c>
      <c r="I2747" s="56" t="str">
        <f>IFERROR(VLOOKUP(B2747,Especialidades!A$1:H$6224,7,FALSE),"")</f>
        <v/>
      </c>
      <c r="J2747" s="56" t="str">
        <f>IFERROR(VLOOKUP(B2747,Especialidades!A$1:H$6224,5,FALSE),"")</f>
        <v/>
      </c>
      <c r="K2747" s="21" t="str">
        <f t="shared" si="127"/>
        <v/>
      </c>
      <c r="L2747" s="15"/>
      <c r="AZ2747" s="3"/>
      <c r="BD2747" s="1"/>
      <c r="BF2747" s="4"/>
    </row>
    <row r="2748" spans="1:58" ht="30" customHeight="1" x14ac:dyDescent="0.3">
      <c r="A2748" s="58" t="str">
        <f t="shared" si="128"/>
        <v/>
      </c>
      <c r="B2748" s="53"/>
      <c r="C2748" s="73" t="str">
        <f>IFERROR(VLOOKUP(B2748,Especialidades!A$1:H$6224,3,FALSE),"")</f>
        <v/>
      </c>
      <c r="D2748" s="74"/>
      <c r="E2748" s="21" t="str">
        <f>IFERROR(VLOOKUP(B2748,Especialidades!A$1:H$6224,4,FALSE),"")</f>
        <v/>
      </c>
      <c r="F2748" s="59"/>
      <c r="G2748" s="59">
        <f t="shared" si="126"/>
        <v>0</v>
      </c>
      <c r="H2748" s="21" t="str">
        <f>IFERROR(VLOOKUP(B2748,Especialidades!A$1:H$6224,6,FALSE),"")</f>
        <v/>
      </c>
      <c r="I2748" s="56" t="str">
        <f>IFERROR(VLOOKUP(B2748,Especialidades!A$1:H$6224,7,FALSE),"")</f>
        <v/>
      </c>
      <c r="J2748" s="56" t="str">
        <f>IFERROR(VLOOKUP(B2748,Especialidades!A$1:H$6224,5,FALSE),"")</f>
        <v/>
      </c>
      <c r="K2748" s="21" t="str">
        <f t="shared" si="127"/>
        <v/>
      </c>
      <c r="L2748" s="15"/>
      <c r="AZ2748" s="3"/>
      <c r="BD2748" s="1"/>
      <c r="BF2748" s="4"/>
    </row>
    <row r="2749" spans="1:58" ht="30" customHeight="1" x14ac:dyDescent="0.3">
      <c r="A2749" s="58" t="str">
        <f t="shared" si="128"/>
        <v/>
      </c>
      <c r="B2749" s="53"/>
      <c r="C2749" s="73" t="str">
        <f>IFERROR(VLOOKUP(B2749,Especialidades!A$1:H$6224,3,FALSE),"")</f>
        <v/>
      </c>
      <c r="D2749" s="74"/>
      <c r="E2749" s="21" t="str">
        <f>IFERROR(VLOOKUP(B2749,Especialidades!A$1:H$6224,4,FALSE),"")</f>
        <v/>
      </c>
      <c r="F2749" s="59"/>
      <c r="G2749" s="59">
        <f t="shared" si="126"/>
        <v>0</v>
      </c>
      <c r="H2749" s="21" t="str">
        <f>IFERROR(VLOOKUP(B2749,Especialidades!A$1:H$6224,6,FALSE),"")</f>
        <v/>
      </c>
      <c r="I2749" s="56" t="str">
        <f>IFERROR(VLOOKUP(B2749,Especialidades!A$1:H$6224,7,FALSE),"")</f>
        <v/>
      </c>
      <c r="J2749" s="56" t="str">
        <f>IFERROR(VLOOKUP(B2749,Especialidades!A$1:H$6224,5,FALSE),"")</f>
        <v/>
      </c>
      <c r="K2749" s="21" t="str">
        <f t="shared" si="127"/>
        <v/>
      </c>
      <c r="L2749" s="15"/>
      <c r="AZ2749" s="3"/>
      <c r="BD2749" s="1"/>
      <c r="BF2749" s="4"/>
    </row>
    <row r="2750" spans="1:58" ht="30" customHeight="1" x14ac:dyDescent="0.3">
      <c r="A2750" s="58" t="str">
        <f t="shared" si="128"/>
        <v/>
      </c>
      <c r="B2750" s="53"/>
      <c r="C2750" s="73" t="str">
        <f>IFERROR(VLOOKUP(B2750,Especialidades!A$1:H$6224,3,FALSE),"")</f>
        <v/>
      </c>
      <c r="D2750" s="74"/>
      <c r="E2750" s="21" t="str">
        <f>IFERROR(VLOOKUP(B2750,Especialidades!A$1:H$6224,4,FALSE),"")</f>
        <v/>
      </c>
      <c r="F2750" s="59"/>
      <c r="G2750" s="59">
        <f t="shared" si="126"/>
        <v>0</v>
      </c>
      <c r="H2750" s="21" t="str">
        <f>IFERROR(VLOOKUP(B2750,Especialidades!A$1:H$6224,6,FALSE),"")</f>
        <v/>
      </c>
      <c r="I2750" s="56" t="str">
        <f>IFERROR(VLOOKUP(B2750,Especialidades!A$1:H$6224,7,FALSE),"")</f>
        <v/>
      </c>
      <c r="J2750" s="56" t="str">
        <f>IFERROR(VLOOKUP(B2750,Especialidades!A$1:H$6224,5,FALSE),"")</f>
        <v/>
      </c>
      <c r="K2750" s="21" t="str">
        <f t="shared" si="127"/>
        <v/>
      </c>
      <c r="L2750" s="15"/>
      <c r="AZ2750" s="3"/>
      <c r="BD2750" s="1"/>
      <c r="BF2750" s="4"/>
    </row>
    <row r="2751" spans="1:58" ht="30" customHeight="1" x14ac:dyDescent="0.3">
      <c r="A2751" s="58" t="str">
        <f t="shared" si="128"/>
        <v/>
      </c>
      <c r="B2751" s="53"/>
      <c r="C2751" s="73" t="str">
        <f>IFERROR(VLOOKUP(B2751,Especialidades!A$1:H$6224,3,FALSE),"")</f>
        <v/>
      </c>
      <c r="D2751" s="74"/>
      <c r="E2751" s="21" t="str">
        <f>IFERROR(VLOOKUP(B2751,Especialidades!A$1:H$6224,4,FALSE),"")</f>
        <v/>
      </c>
      <c r="F2751" s="59"/>
      <c r="G2751" s="59">
        <f t="shared" si="126"/>
        <v>0</v>
      </c>
      <c r="H2751" s="21" t="str">
        <f>IFERROR(VLOOKUP(B2751,Especialidades!A$1:H$6224,6,FALSE),"")</f>
        <v/>
      </c>
      <c r="I2751" s="56" t="str">
        <f>IFERROR(VLOOKUP(B2751,Especialidades!A$1:H$6224,7,FALSE),"")</f>
        <v/>
      </c>
      <c r="J2751" s="56" t="str">
        <f>IFERROR(VLOOKUP(B2751,Especialidades!A$1:H$6224,5,FALSE),"")</f>
        <v/>
      </c>
      <c r="K2751" s="21" t="str">
        <f t="shared" si="127"/>
        <v/>
      </c>
      <c r="L2751" s="15"/>
      <c r="AZ2751" s="3"/>
      <c r="BD2751" s="1"/>
      <c r="BF2751" s="4"/>
    </row>
    <row r="2752" spans="1:58" ht="30" customHeight="1" x14ac:dyDescent="0.3">
      <c r="A2752" s="58" t="str">
        <f t="shared" si="128"/>
        <v/>
      </c>
      <c r="B2752" s="53"/>
      <c r="C2752" s="73" t="str">
        <f>IFERROR(VLOOKUP(B2752,Especialidades!A$1:H$6224,3,FALSE),"")</f>
        <v/>
      </c>
      <c r="D2752" s="74"/>
      <c r="E2752" s="21" t="str">
        <f>IFERROR(VLOOKUP(B2752,Especialidades!A$1:H$6224,4,FALSE),"")</f>
        <v/>
      </c>
      <c r="F2752" s="59"/>
      <c r="G2752" s="59">
        <f t="shared" si="126"/>
        <v>0</v>
      </c>
      <c r="H2752" s="21" t="str">
        <f>IFERROR(VLOOKUP(B2752,Especialidades!A$1:H$6224,6,FALSE),"")</f>
        <v/>
      </c>
      <c r="I2752" s="56" t="str">
        <f>IFERROR(VLOOKUP(B2752,Especialidades!A$1:H$6224,7,FALSE),"")</f>
        <v/>
      </c>
      <c r="J2752" s="56" t="str">
        <f>IFERROR(VLOOKUP(B2752,Especialidades!A$1:H$6224,5,FALSE),"")</f>
        <v/>
      </c>
      <c r="K2752" s="21" t="str">
        <f t="shared" si="127"/>
        <v/>
      </c>
      <c r="L2752" s="15"/>
      <c r="AZ2752" s="3"/>
      <c r="BD2752" s="1"/>
      <c r="BF2752" s="4"/>
    </row>
    <row r="2753" spans="1:58" ht="30" customHeight="1" x14ac:dyDescent="0.3">
      <c r="A2753" s="58" t="str">
        <f t="shared" si="128"/>
        <v/>
      </c>
      <c r="B2753" s="53"/>
      <c r="C2753" s="73" t="str">
        <f>IFERROR(VLOOKUP(B2753,Especialidades!A$1:H$6224,3,FALSE),"")</f>
        <v/>
      </c>
      <c r="D2753" s="74"/>
      <c r="E2753" s="21" t="str">
        <f>IFERROR(VLOOKUP(B2753,Especialidades!A$1:H$6224,4,FALSE),"")</f>
        <v/>
      </c>
      <c r="F2753" s="59"/>
      <c r="G2753" s="59">
        <f t="shared" si="126"/>
        <v>0</v>
      </c>
      <c r="H2753" s="21" t="str">
        <f>IFERROR(VLOOKUP(B2753,Especialidades!A$1:H$6224,6,FALSE),"")</f>
        <v/>
      </c>
      <c r="I2753" s="56" t="str">
        <f>IFERROR(VLOOKUP(B2753,Especialidades!A$1:H$6224,7,FALSE),"")</f>
        <v/>
      </c>
      <c r="J2753" s="56" t="str">
        <f>IFERROR(VLOOKUP(B2753,Especialidades!A$1:H$6224,5,FALSE),"")</f>
        <v/>
      </c>
      <c r="K2753" s="21" t="str">
        <f t="shared" si="127"/>
        <v/>
      </c>
      <c r="L2753" s="15"/>
      <c r="AZ2753" s="3"/>
      <c r="BD2753" s="1"/>
      <c r="BF2753" s="4"/>
    </row>
    <row r="2754" spans="1:58" ht="30" customHeight="1" x14ac:dyDescent="0.3">
      <c r="A2754" s="58" t="str">
        <f t="shared" si="128"/>
        <v/>
      </c>
      <c r="B2754" s="53"/>
      <c r="C2754" s="73" t="str">
        <f>IFERROR(VLOOKUP(B2754,Especialidades!A$1:H$6224,3,FALSE),"")</f>
        <v/>
      </c>
      <c r="D2754" s="74"/>
      <c r="E2754" s="21" t="str">
        <f>IFERROR(VLOOKUP(B2754,Especialidades!A$1:H$6224,4,FALSE),"")</f>
        <v/>
      </c>
      <c r="F2754" s="59"/>
      <c r="G2754" s="59">
        <f t="shared" si="126"/>
        <v>0</v>
      </c>
      <c r="H2754" s="21" t="str">
        <f>IFERROR(VLOOKUP(B2754,Especialidades!A$1:H$6224,6,FALSE),"")</f>
        <v/>
      </c>
      <c r="I2754" s="56" t="str">
        <f>IFERROR(VLOOKUP(B2754,Especialidades!A$1:H$6224,7,FALSE),"")</f>
        <v/>
      </c>
      <c r="J2754" s="56" t="str">
        <f>IFERROR(VLOOKUP(B2754,Especialidades!A$1:H$6224,5,FALSE),"")</f>
        <v/>
      </c>
      <c r="K2754" s="21" t="str">
        <f t="shared" si="127"/>
        <v/>
      </c>
      <c r="L2754" s="15"/>
      <c r="AZ2754" s="3"/>
      <c r="BD2754" s="1"/>
      <c r="BF2754" s="4"/>
    </row>
    <row r="2755" spans="1:58" ht="30" customHeight="1" x14ac:dyDescent="0.3">
      <c r="A2755" s="58" t="str">
        <f t="shared" si="128"/>
        <v/>
      </c>
      <c r="B2755" s="53"/>
      <c r="C2755" s="73" t="str">
        <f>IFERROR(VLOOKUP(B2755,Especialidades!A$1:H$6224,3,FALSE),"")</f>
        <v/>
      </c>
      <c r="D2755" s="74"/>
      <c r="E2755" s="21" t="str">
        <f>IFERROR(VLOOKUP(B2755,Especialidades!A$1:H$6224,4,FALSE),"")</f>
        <v/>
      </c>
      <c r="F2755" s="59"/>
      <c r="G2755" s="59">
        <f t="shared" si="126"/>
        <v>0</v>
      </c>
      <c r="H2755" s="21" t="str">
        <f>IFERROR(VLOOKUP(B2755,Especialidades!A$1:H$6224,6,FALSE),"")</f>
        <v/>
      </c>
      <c r="I2755" s="56" t="str">
        <f>IFERROR(VLOOKUP(B2755,Especialidades!A$1:H$6224,7,FALSE),"")</f>
        <v/>
      </c>
      <c r="J2755" s="56" t="str">
        <f>IFERROR(VLOOKUP(B2755,Especialidades!A$1:H$6224,5,FALSE),"")</f>
        <v/>
      </c>
      <c r="K2755" s="21" t="str">
        <f t="shared" si="127"/>
        <v/>
      </c>
      <c r="L2755" s="15"/>
      <c r="AZ2755" s="3"/>
      <c r="BD2755" s="1"/>
      <c r="BF2755" s="4"/>
    </row>
    <row r="2756" spans="1:58" ht="30" customHeight="1" x14ac:dyDescent="0.3">
      <c r="A2756" s="58" t="str">
        <f t="shared" si="128"/>
        <v/>
      </c>
      <c r="B2756" s="53"/>
      <c r="C2756" s="73" t="str">
        <f>IFERROR(VLOOKUP(B2756,Especialidades!A$1:H$6224,3,FALSE),"")</f>
        <v/>
      </c>
      <c r="D2756" s="74"/>
      <c r="E2756" s="21" t="str">
        <f>IFERROR(VLOOKUP(B2756,Especialidades!A$1:H$6224,4,FALSE),"")</f>
        <v/>
      </c>
      <c r="F2756" s="59"/>
      <c r="G2756" s="59">
        <f t="shared" si="126"/>
        <v>0</v>
      </c>
      <c r="H2756" s="21" t="str">
        <f>IFERROR(VLOOKUP(B2756,Especialidades!A$1:H$6224,6,FALSE),"")</f>
        <v/>
      </c>
      <c r="I2756" s="56" t="str">
        <f>IFERROR(VLOOKUP(B2756,Especialidades!A$1:H$6224,7,FALSE),"")</f>
        <v/>
      </c>
      <c r="J2756" s="56" t="str">
        <f>IFERROR(VLOOKUP(B2756,Especialidades!A$1:H$6224,5,FALSE),"")</f>
        <v/>
      </c>
      <c r="K2756" s="21" t="str">
        <f t="shared" si="127"/>
        <v/>
      </c>
      <c r="L2756" s="15"/>
      <c r="AZ2756" s="3"/>
      <c r="BD2756" s="1"/>
      <c r="BF2756" s="4"/>
    </row>
    <row r="2757" spans="1:58" ht="30" customHeight="1" x14ac:dyDescent="0.3">
      <c r="A2757" s="58" t="str">
        <f t="shared" si="128"/>
        <v/>
      </c>
      <c r="B2757" s="53"/>
      <c r="C2757" s="73" t="str">
        <f>IFERROR(VLOOKUP(B2757,Especialidades!A$1:H$6224,3,FALSE),"")</f>
        <v/>
      </c>
      <c r="D2757" s="74"/>
      <c r="E2757" s="21" t="str">
        <f>IFERROR(VLOOKUP(B2757,Especialidades!A$1:H$6224,4,FALSE),"")</f>
        <v/>
      </c>
      <c r="F2757" s="59"/>
      <c r="G2757" s="59">
        <f t="shared" si="126"/>
        <v>0</v>
      </c>
      <c r="H2757" s="21" t="str">
        <f>IFERROR(VLOOKUP(B2757,Especialidades!A$1:H$6224,6,FALSE),"")</f>
        <v/>
      </c>
      <c r="I2757" s="56" t="str">
        <f>IFERROR(VLOOKUP(B2757,Especialidades!A$1:H$6224,7,FALSE),"")</f>
        <v/>
      </c>
      <c r="J2757" s="56" t="str">
        <f>IFERROR(VLOOKUP(B2757,Especialidades!A$1:H$6224,5,FALSE),"")</f>
        <v/>
      </c>
      <c r="K2757" s="21" t="str">
        <f t="shared" si="127"/>
        <v/>
      </c>
      <c r="L2757" s="15"/>
      <c r="AZ2757" s="3"/>
      <c r="BD2757" s="1"/>
      <c r="BF2757" s="4"/>
    </row>
    <row r="2758" spans="1:58" ht="30" customHeight="1" x14ac:dyDescent="0.3">
      <c r="A2758" s="58" t="str">
        <f t="shared" si="128"/>
        <v/>
      </c>
      <c r="B2758" s="53"/>
      <c r="C2758" s="73" t="str">
        <f>IFERROR(VLOOKUP(B2758,Especialidades!A$1:H$6224,3,FALSE),"")</f>
        <v/>
      </c>
      <c r="D2758" s="74"/>
      <c r="E2758" s="21" t="str">
        <f>IFERROR(VLOOKUP(B2758,Especialidades!A$1:H$6224,4,FALSE),"")</f>
        <v/>
      </c>
      <c r="F2758" s="59"/>
      <c r="G2758" s="59">
        <f t="shared" si="126"/>
        <v>0</v>
      </c>
      <c r="H2758" s="21" t="str">
        <f>IFERROR(VLOOKUP(B2758,Especialidades!A$1:H$6224,6,FALSE),"")</f>
        <v/>
      </c>
      <c r="I2758" s="56" t="str">
        <f>IFERROR(VLOOKUP(B2758,Especialidades!A$1:H$6224,7,FALSE),"")</f>
        <v/>
      </c>
      <c r="J2758" s="56" t="str">
        <f>IFERROR(VLOOKUP(B2758,Especialidades!A$1:H$6224,5,FALSE),"")</f>
        <v/>
      </c>
      <c r="K2758" s="21" t="str">
        <f t="shared" si="127"/>
        <v/>
      </c>
      <c r="L2758" s="15"/>
      <c r="AZ2758" s="3"/>
      <c r="BD2758" s="1"/>
      <c r="BF2758" s="4"/>
    </row>
    <row r="2759" spans="1:58" ht="30" customHeight="1" x14ac:dyDescent="0.3">
      <c r="A2759" s="58" t="str">
        <f t="shared" si="128"/>
        <v/>
      </c>
      <c r="B2759" s="53"/>
      <c r="C2759" s="73" t="str">
        <f>IFERROR(VLOOKUP(B2759,Especialidades!A$1:H$6224,3,FALSE),"")</f>
        <v/>
      </c>
      <c r="D2759" s="74"/>
      <c r="E2759" s="21" t="str">
        <f>IFERROR(VLOOKUP(B2759,Especialidades!A$1:H$6224,4,FALSE),"")</f>
        <v/>
      </c>
      <c r="F2759" s="59"/>
      <c r="G2759" s="59">
        <f t="shared" si="126"/>
        <v>0</v>
      </c>
      <c r="H2759" s="21" t="str">
        <f>IFERROR(VLOOKUP(B2759,Especialidades!A$1:H$6224,6,FALSE),"")</f>
        <v/>
      </c>
      <c r="I2759" s="56" t="str">
        <f>IFERROR(VLOOKUP(B2759,Especialidades!A$1:H$6224,7,FALSE),"")</f>
        <v/>
      </c>
      <c r="J2759" s="56" t="str">
        <f>IFERROR(VLOOKUP(B2759,Especialidades!A$1:H$6224,5,FALSE),"")</f>
        <v/>
      </c>
      <c r="K2759" s="21" t="str">
        <f t="shared" si="127"/>
        <v/>
      </c>
      <c r="L2759" s="15"/>
      <c r="AZ2759" s="3"/>
      <c r="BD2759" s="1"/>
      <c r="BF2759" s="4"/>
    </row>
    <row r="2760" spans="1:58" ht="30" customHeight="1" x14ac:dyDescent="0.3">
      <c r="A2760" s="58" t="str">
        <f t="shared" si="128"/>
        <v/>
      </c>
      <c r="B2760" s="53"/>
      <c r="C2760" s="73" t="str">
        <f>IFERROR(VLOOKUP(B2760,Especialidades!A$1:H$6224,3,FALSE),"")</f>
        <v/>
      </c>
      <c r="D2760" s="74"/>
      <c r="E2760" s="21" t="str">
        <f>IFERROR(VLOOKUP(B2760,Especialidades!A$1:H$6224,4,FALSE),"")</f>
        <v/>
      </c>
      <c r="F2760" s="59"/>
      <c r="G2760" s="59">
        <f t="shared" si="126"/>
        <v>0</v>
      </c>
      <c r="H2760" s="21" t="str">
        <f>IFERROR(VLOOKUP(B2760,Especialidades!A$1:H$6224,6,FALSE),"")</f>
        <v/>
      </c>
      <c r="I2760" s="56" t="str">
        <f>IFERROR(VLOOKUP(B2760,Especialidades!A$1:H$6224,7,FALSE),"")</f>
        <v/>
      </c>
      <c r="J2760" s="56" t="str">
        <f>IFERROR(VLOOKUP(B2760,Especialidades!A$1:H$6224,5,FALSE),"")</f>
        <v/>
      </c>
      <c r="K2760" s="21" t="str">
        <f t="shared" si="127"/>
        <v/>
      </c>
      <c r="L2760" s="15"/>
      <c r="AZ2760" s="3"/>
      <c r="BD2760" s="1"/>
      <c r="BF2760" s="4"/>
    </row>
    <row r="2761" spans="1:58" ht="30" customHeight="1" x14ac:dyDescent="0.3">
      <c r="A2761" s="58" t="str">
        <f t="shared" si="128"/>
        <v/>
      </c>
      <c r="B2761" s="53"/>
      <c r="C2761" s="73" t="str">
        <f>IFERROR(VLOOKUP(B2761,Especialidades!A$1:H$6224,3,FALSE),"")</f>
        <v/>
      </c>
      <c r="D2761" s="74"/>
      <c r="E2761" s="21" t="str">
        <f>IFERROR(VLOOKUP(B2761,Especialidades!A$1:H$6224,4,FALSE),"")</f>
        <v/>
      </c>
      <c r="F2761" s="59"/>
      <c r="G2761" s="59">
        <f t="shared" si="126"/>
        <v>0</v>
      </c>
      <c r="H2761" s="21" t="str">
        <f>IFERROR(VLOOKUP(B2761,Especialidades!A$1:H$6224,6,FALSE),"")</f>
        <v/>
      </c>
      <c r="I2761" s="56" t="str">
        <f>IFERROR(VLOOKUP(B2761,Especialidades!A$1:H$6224,7,FALSE),"")</f>
        <v/>
      </c>
      <c r="J2761" s="56" t="str">
        <f>IFERROR(VLOOKUP(B2761,Especialidades!A$1:H$6224,5,FALSE),"")</f>
        <v/>
      </c>
      <c r="K2761" s="21" t="str">
        <f t="shared" si="127"/>
        <v/>
      </c>
      <c r="L2761" s="15"/>
      <c r="AZ2761" s="3"/>
      <c r="BD2761" s="1"/>
      <c r="BF2761" s="4"/>
    </row>
    <row r="2762" spans="1:58" ht="30" customHeight="1" x14ac:dyDescent="0.3">
      <c r="A2762" s="58" t="str">
        <f t="shared" si="128"/>
        <v/>
      </c>
      <c r="B2762" s="53"/>
      <c r="C2762" s="73" t="str">
        <f>IFERROR(VLOOKUP(B2762,Especialidades!A$1:H$6224,3,FALSE),"")</f>
        <v/>
      </c>
      <c r="D2762" s="74"/>
      <c r="E2762" s="21" t="str">
        <f>IFERROR(VLOOKUP(B2762,Especialidades!A$1:H$6224,4,FALSE),"")</f>
        <v/>
      </c>
      <c r="F2762" s="59"/>
      <c r="G2762" s="59">
        <f t="shared" si="126"/>
        <v>0</v>
      </c>
      <c r="H2762" s="21" t="str">
        <f>IFERROR(VLOOKUP(B2762,Especialidades!A$1:H$6224,6,FALSE),"")</f>
        <v/>
      </c>
      <c r="I2762" s="56" t="str">
        <f>IFERROR(VLOOKUP(B2762,Especialidades!A$1:H$6224,7,FALSE),"")</f>
        <v/>
      </c>
      <c r="J2762" s="56" t="str">
        <f>IFERROR(VLOOKUP(B2762,Especialidades!A$1:H$6224,5,FALSE),"")</f>
        <v/>
      </c>
      <c r="K2762" s="21" t="str">
        <f t="shared" si="127"/>
        <v/>
      </c>
      <c r="L2762" s="15"/>
      <c r="AZ2762" s="3"/>
      <c r="BD2762" s="1"/>
      <c r="BF2762" s="4"/>
    </row>
    <row r="2763" spans="1:58" ht="30" customHeight="1" x14ac:dyDescent="0.3">
      <c r="A2763" s="58" t="str">
        <f t="shared" si="128"/>
        <v/>
      </c>
      <c r="B2763" s="53"/>
      <c r="C2763" s="73" t="str">
        <f>IFERROR(VLOOKUP(B2763,Especialidades!A$1:H$6224,3,FALSE),"")</f>
        <v/>
      </c>
      <c r="D2763" s="74"/>
      <c r="E2763" s="21" t="str">
        <f>IFERROR(VLOOKUP(B2763,Especialidades!A$1:H$6224,4,FALSE),"")</f>
        <v/>
      </c>
      <c r="F2763" s="59"/>
      <c r="G2763" s="59">
        <f t="shared" si="126"/>
        <v>0</v>
      </c>
      <c r="H2763" s="21" t="str">
        <f>IFERROR(VLOOKUP(B2763,Especialidades!A$1:H$6224,6,FALSE),"")</f>
        <v/>
      </c>
      <c r="I2763" s="56" t="str">
        <f>IFERROR(VLOOKUP(B2763,Especialidades!A$1:H$6224,7,FALSE),"")</f>
        <v/>
      </c>
      <c r="J2763" s="56" t="str">
        <f>IFERROR(VLOOKUP(B2763,Especialidades!A$1:H$6224,5,FALSE),"")</f>
        <v/>
      </c>
      <c r="K2763" s="21" t="str">
        <f t="shared" si="127"/>
        <v/>
      </c>
      <c r="L2763" s="15"/>
      <c r="AZ2763" s="3"/>
      <c r="BD2763" s="1"/>
      <c r="BF2763" s="4"/>
    </row>
    <row r="2764" spans="1:58" ht="30" customHeight="1" x14ac:dyDescent="0.3">
      <c r="A2764" s="58" t="str">
        <f t="shared" si="128"/>
        <v/>
      </c>
      <c r="B2764" s="53"/>
      <c r="C2764" s="73" t="str">
        <f>IFERROR(VLOOKUP(B2764,Especialidades!A$1:H$6224,3,FALSE),"")</f>
        <v/>
      </c>
      <c r="D2764" s="74"/>
      <c r="E2764" s="21" t="str">
        <f>IFERROR(VLOOKUP(B2764,Especialidades!A$1:H$6224,4,FALSE),"")</f>
        <v/>
      </c>
      <c r="F2764" s="59"/>
      <c r="G2764" s="59">
        <f t="shared" si="126"/>
        <v>0</v>
      </c>
      <c r="H2764" s="21" t="str">
        <f>IFERROR(VLOOKUP(B2764,Especialidades!A$1:H$6224,6,FALSE),"")</f>
        <v/>
      </c>
      <c r="I2764" s="56" t="str">
        <f>IFERROR(VLOOKUP(B2764,Especialidades!A$1:H$6224,7,FALSE),"")</f>
        <v/>
      </c>
      <c r="J2764" s="56" t="str">
        <f>IFERROR(VLOOKUP(B2764,Especialidades!A$1:H$6224,5,FALSE),"")</f>
        <v/>
      </c>
      <c r="K2764" s="21" t="str">
        <f t="shared" si="127"/>
        <v/>
      </c>
      <c r="L2764" s="15"/>
      <c r="AZ2764" s="3"/>
      <c r="BD2764" s="1"/>
      <c r="BF2764" s="4"/>
    </row>
    <row r="2765" spans="1:58" ht="30" customHeight="1" x14ac:dyDescent="0.3">
      <c r="A2765" s="58" t="str">
        <f t="shared" si="128"/>
        <v/>
      </c>
      <c r="B2765" s="53"/>
      <c r="C2765" s="73" t="str">
        <f>IFERROR(VLOOKUP(B2765,Especialidades!A$1:H$6224,3,FALSE),"")</f>
        <v/>
      </c>
      <c r="D2765" s="74"/>
      <c r="E2765" s="21" t="str">
        <f>IFERROR(VLOOKUP(B2765,Especialidades!A$1:H$6224,4,FALSE),"")</f>
        <v/>
      </c>
      <c r="F2765" s="59"/>
      <c r="G2765" s="59">
        <f t="shared" ref="G2765:G2828" si="129">SUMIF(B:B, B2765,F:F)</f>
        <v>0</v>
      </c>
      <c r="H2765" s="21" t="str">
        <f>IFERROR(VLOOKUP(B2765,Especialidades!A$1:H$6224,6,FALSE),"")</f>
        <v/>
      </c>
      <c r="I2765" s="56" t="str">
        <f>IFERROR(VLOOKUP(B2765,Especialidades!A$1:H$6224,7,FALSE),"")</f>
        <v/>
      </c>
      <c r="J2765" s="56" t="str">
        <f>IFERROR(VLOOKUP(B2765,Especialidades!A$1:H$6224,5,FALSE),"")</f>
        <v/>
      </c>
      <c r="K2765" s="21" t="str">
        <f t="shared" ref="K2765:K2828" si="130">IFERROR(E2765*F2765,"")</f>
        <v/>
      </c>
      <c r="L2765" s="15"/>
      <c r="AZ2765" s="3"/>
      <c r="BD2765" s="1"/>
      <c r="BF2765" s="4"/>
    </row>
    <row r="2766" spans="1:58" ht="30" customHeight="1" x14ac:dyDescent="0.3">
      <c r="A2766" s="58" t="str">
        <f t="shared" ref="A2766:A2829" si="131">IF(ISBLANK(B2765),"",+A2765+1)</f>
        <v/>
      </c>
      <c r="B2766" s="53"/>
      <c r="C2766" s="73" t="str">
        <f>IFERROR(VLOOKUP(B2766,Especialidades!A$1:H$6224,3,FALSE),"")</f>
        <v/>
      </c>
      <c r="D2766" s="74"/>
      <c r="E2766" s="21" t="str">
        <f>IFERROR(VLOOKUP(B2766,Especialidades!A$1:H$6224,4,FALSE),"")</f>
        <v/>
      </c>
      <c r="F2766" s="59"/>
      <c r="G2766" s="59">
        <f t="shared" si="129"/>
        <v>0</v>
      </c>
      <c r="H2766" s="21" t="str">
        <f>IFERROR(VLOOKUP(B2766,Especialidades!A$1:H$6224,6,FALSE),"")</f>
        <v/>
      </c>
      <c r="I2766" s="56" t="str">
        <f>IFERROR(VLOOKUP(B2766,Especialidades!A$1:H$6224,7,FALSE),"")</f>
        <v/>
      </c>
      <c r="J2766" s="56" t="str">
        <f>IFERROR(VLOOKUP(B2766,Especialidades!A$1:H$6224,5,FALSE),"")</f>
        <v/>
      </c>
      <c r="K2766" s="21" t="str">
        <f t="shared" si="130"/>
        <v/>
      </c>
      <c r="L2766" s="15"/>
      <c r="AZ2766" s="3"/>
      <c r="BD2766" s="1"/>
      <c r="BF2766" s="4"/>
    </row>
    <row r="2767" spans="1:58" ht="30" customHeight="1" x14ac:dyDescent="0.3">
      <c r="A2767" s="58" t="str">
        <f t="shared" si="131"/>
        <v/>
      </c>
      <c r="B2767" s="53"/>
      <c r="C2767" s="73" t="str">
        <f>IFERROR(VLOOKUP(B2767,Especialidades!A$1:H$6224,3,FALSE),"")</f>
        <v/>
      </c>
      <c r="D2767" s="74"/>
      <c r="E2767" s="21" t="str">
        <f>IFERROR(VLOOKUP(B2767,Especialidades!A$1:H$6224,4,FALSE),"")</f>
        <v/>
      </c>
      <c r="F2767" s="59"/>
      <c r="G2767" s="59">
        <f t="shared" si="129"/>
        <v>0</v>
      </c>
      <c r="H2767" s="21" t="str">
        <f>IFERROR(VLOOKUP(B2767,Especialidades!A$1:H$6224,6,FALSE),"")</f>
        <v/>
      </c>
      <c r="I2767" s="56" t="str">
        <f>IFERROR(VLOOKUP(B2767,Especialidades!A$1:H$6224,7,FALSE),"")</f>
        <v/>
      </c>
      <c r="J2767" s="56" t="str">
        <f>IFERROR(VLOOKUP(B2767,Especialidades!A$1:H$6224,5,FALSE),"")</f>
        <v/>
      </c>
      <c r="K2767" s="21" t="str">
        <f t="shared" si="130"/>
        <v/>
      </c>
      <c r="L2767" s="15"/>
      <c r="AZ2767" s="3"/>
      <c r="BD2767" s="1"/>
      <c r="BF2767" s="4"/>
    </row>
    <row r="2768" spans="1:58" ht="30" customHeight="1" x14ac:dyDescent="0.3">
      <c r="A2768" s="58" t="str">
        <f t="shared" si="131"/>
        <v/>
      </c>
      <c r="B2768" s="53"/>
      <c r="C2768" s="73" t="str">
        <f>IFERROR(VLOOKUP(B2768,Especialidades!A$1:H$6224,3,FALSE),"")</f>
        <v/>
      </c>
      <c r="D2768" s="74"/>
      <c r="E2768" s="21" t="str">
        <f>IFERROR(VLOOKUP(B2768,Especialidades!A$1:H$6224,4,FALSE),"")</f>
        <v/>
      </c>
      <c r="F2768" s="59"/>
      <c r="G2768" s="59">
        <f t="shared" si="129"/>
        <v>0</v>
      </c>
      <c r="H2768" s="21" t="str">
        <f>IFERROR(VLOOKUP(B2768,Especialidades!A$1:H$6224,6,FALSE),"")</f>
        <v/>
      </c>
      <c r="I2768" s="56" t="str">
        <f>IFERROR(VLOOKUP(B2768,Especialidades!A$1:H$6224,7,FALSE),"")</f>
        <v/>
      </c>
      <c r="J2768" s="56" t="str">
        <f>IFERROR(VLOOKUP(B2768,Especialidades!A$1:H$6224,5,FALSE),"")</f>
        <v/>
      </c>
      <c r="K2768" s="21" t="str">
        <f t="shared" si="130"/>
        <v/>
      </c>
      <c r="L2768" s="15"/>
      <c r="AZ2768" s="3"/>
      <c r="BD2768" s="1"/>
      <c r="BF2768" s="4"/>
    </row>
    <row r="2769" spans="1:58" ht="30" customHeight="1" x14ac:dyDescent="0.3">
      <c r="A2769" s="58" t="str">
        <f t="shared" si="131"/>
        <v/>
      </c>
      <c r="B2769" s="53"/>
      <c r="C2769" s="73" t="str">
        <f>IFERROR(VLOOKUP(B2769,Especialidades!A$1:H$6224,3,FALSE),"")</f>
        <v/>
      </c>
      <c r="D2769" s="74"/>
      <c r="E2769" s="21" t="str">
        <f>IFERROR(VLOOKUP(B2769,Especialidades!A$1:H$6224,4,FALSE),"")</f>
        <v/>
      </c>
      <c r="F2769" s="59"/>
      <c r="G2769" s="59">
        <f t="shared" si="129"/>
        <v>0</v>
      </c>
      <c r="H2769" s="21" t="str">
        <f>IFERROR(VLOOKUP(B2769,Especialidades!A$1:H$6224,6,FALSE),"")</f>
        <v/>
      </c>
      <c r="I2769" s="56" t="str">
        <f>IFERROR(VLOOKUP(B2769,Especialidades!A$1:H$6224,7,FALSE),"")</f>
        <v/>
      </c>
      <c r="J2769" s="56" t="str">
        <f>IFERROR(VLOOKUP(B2769,Especialidades!A$1:H$6224,5,FALSE),"")</f>
        <v/>
      </c>
      <c r="K2769" s="21" t="str">
        <f t="shared" si="130"/>
        <v/>
      </c>
      <c r="L2769" s="15"/>
      <c r="AZ2769" s="3"/>
      <c r="BD2769" s="1"/>
      <c r="BF2769" s="4"/>
    </row>
    <row r="2770" spans="1:58" ht="30" customHeight="1" x14ac:dyDescent="0.3">
      <c r="A2770" s="58" t="str">
        <f t="shared" si="131"/>
        <v/>
      </c>
      <c r="B2770" s="53"/>
      <c r="C2770" s="73" t="str">
        <f>IFERROR(VLOOKUP(B2770,Especialidades!A$1:H$6224,3,FALSE),"")</f>
        <v/>
      </c>
      <c r="D2770" s="74"/>
      <c r="E2770" s="21" t="str">
        <f>IFERROR(VLOOKUP(B2770,Especialidades!A$1:H$6224,4,FALSE),"")</f>
        <v/>
      </c>
      <c r="F2770" s="59"/>
      <c r="G2770" s="59">
        <f t="shared" si="129"/>
        <v>0</v>
      </c>
      <c r="H2770" s="21" t="str">
        <f>IFERROR(VLOOKUP(B2770,Especialidades!A$1:H$6224,6,FALSE),"")</f>
        <v/>
      </c>
      <c r="I2770" s="56" t="str">
        <f>IFERROR(VLOOKUP(B2770,Especialidades!A$1:H$6224,7,FALSE),"")</f>
        <v/>
      </c>
      <c r="J2770" s="56" t="str">
        <f>IFERROR(VLOOKUP(B2770,Especialidades!A$1:H$6224,5,FALSE),"")</f>
        <v/>
      </c>
      <c r="K2770" s="21" t="str">
        <f t="shared" si="130"/>
        <v/>
      </c>
      <c r="L2770" s="15"/>
      <c r="AZ2770" s="3"/>
      <c r="BD2770" s="1"/>
      <c r="BF2770" s="4"/>
    </row>
    <row r="2771" spans="1:58" ht="30" customHeight="1" x14ac:dyDescent="0.3">
      <c r="A2771" s="58" t="str">
        <f t="shared" si="131"/>
        <v/>
      </c>
      <c r="B2771" s="53"/>
      <c r="C2771" s="73" t="str">
        <f>IFERROR(VLOOKUP(B2771,Especialidades!A$1:H$6224,3,FALSE),"")</f>
        <v/>
      </c>
      <c r="D2771" s="74"/>
      <c r="E2771" s="21" t="str">
        <f>IFERROR(VLOOKUP(B2771,Especialidades!A$1:H$6224,4,FALSE),"")</f>
        <v/>
      </c>
      <c r="F2771" s="59"/>
      <c r="G2771" s="59">
        <f t="shared" si="129"/>
        <v>0</v>
      </c>
      <c r="H2771" s="21" t="str">
        <f>IFERROR(VLOOKUP(B2771,Especialidades!A$1:H$6224,6,FALSE),"")</f>
        <v/>
      </c>
      <c r="I2771" s="56" t="str">
        <f>IFERROR(VLOOKUP(B2771,Especialidades!A$1:H$6224,7,FALSE),"")</f>
        <v/>
      </c>
      <c r="J2771" s="56" t="str">
        <f>IFERROR(VLOOKUP(B2771,Especialidades!A$1:H$6224,5,FALSE),"")</f>
        <v/>
      </c>
      <c r="K2771" s="21" t="str">
        <f t="shared" si="130"/>
        <v/>
      </c>
      <c r="L2771" s="15"/>
      <c r="AZ2771" s="3"/>
      <c r="BD2771" s="1"/>
      <c r="BF2771" s="4"/>
    </row>
    <row r="2772" spans="1:58" ht="30" customHeight="1" x14ac:dyDescent="0.3">
      <c r="A2772" s="58" t="str">
        <f t="shared" si="131"/>
        <v/>
      </c>
      <c r="B2772" s="53"/>
      <c r="C2772" s="73" t="str">
        <f>IFERROR(VLOOKUP(B2772,Especialidades!A$1:H$6224,3,FALSE),"")</f>
        <v/>
      </c>
      <c r="D2772" s="74"/>
      <c r="E2772" s="21" t="str">
        <f>IFERROR(VLOOKUP(B2772,Especialidades!A$1:H$6224,4,FALSE),"")</f>
        <v/>
      </c>
      <c r="F2772" s="59"/>
      <c r="G2772" s="59">
        <f t="shared" si="129"/>
        <v>0</v>
      </c>
      <c r="H2772" s="21" t="str">
        <f>IFERROR(VLOOKUP(B2772,Especialidades!A$1:H$6224,6,FALSE),"")</f>
        <v/>
      </c>
      <c r="I2772" s="56" t="str">
        <f>IFERROR(VLOOKUP(B2772,Especialidades!A$1:H$6224,7,FALSE),"")</f>
        <v/>
      </c>
      <c r="J2772" s="56" t="str">
        <f>IFERROR(VLOOKUP(B2772,Especialidades!A$1:H$6224,5,FALSE),"")</f>
        <v/>
      </c>
      <c r="K2772" s="21" t="str">
        <f t="shared" si="130"/>
        <v/>
      </c>
      <c r="L2772" s="15"/>
      <c r="AZ2772" s="3"/>
      <c r="BD2772" s="1"/>
      <c r="BF2772" s="4"/>
    </row>
    <row r="2773" spans="1:58" ht="30" customHeight="1" x14ac:dyDescent="0.3">
      <c r="A2773" s="58" t="str">
        <f t="shared" si="131"/>
        <v/>
      </c>
      <c r="B2773" s="53"/>
      <c r="C2773" s="73" t="str">
        <f>IFERROR(VLOOKUP(B2773,Especialidades!A$1:H$6224,3,FALSE),"")</f>
        <v/>
      </c>
      <c r="D2773" s="74"/>
      <c r="E2773" s="21" t="str">
        <f>IFERROR(VLOOKUP(B2773,Especialidades!A$1:H$6224,4,FALSE),"")</f>
        <v/>
      </c>
      <c r="F2773" s="59"/>
      <c r="G2773" s="59">
        <f t="shared" si="129"/>
        <v>0</v>
      </c>
      <c r="H2773" s="21" t="str">
        <f>IFERROR(VLOOKUP(B2773,Especialidades!A$1:H$6224,6,FALSE),"")</f>
        <v/>
      </c>
      <c r="I2773" s="56" t="str">
        <f>IFERROR(VLOOKUP(B2773,Especialidades!A$1:H$6224,7,FALSE),"")</f>
        <v/>
      </c>
      <c r="J2773" s="56" t="str">
        <f>IFERROR(VLOOKUP(B2773,Especialidades!A$1:H$6224,5,FALSE),"")</f>
        <v/>
      </c>
      <c r="K2773" s="21" t="str">
        <f t="shared" si="130"/>
        <v/>
      </c>
      <c r="L2773" s="15"/>
      <c r="AZ2773" s="3"/>
      <c r="BD2773" s="1"/>
      <c r="BF2773" s="4"/>
    </row>
    <row r="2774" spans="1:58" ht="30" customHeight="1" x14ac:dyDescent="0.3">
      <c r="A2774" s="58" t="str">
        <f t="shared" si="131"/>
        <v/>
      </c>
      <c r="B2774" s="53"/>
      <c r="C2774" s="73" t="str">
        <f>IFERROR(VLOOKUP(B2774,Especialidades!A$1:H$6224,3,FALSE),"")</f>
        <v/>
      </c>
      <c r="D2774" s="74"/>
      <c r="E2774" s="21" t="str">
        <f>IFERROR(VLOOKUP(B2774,Especialidades!A$1:H$6224,4,FALSE),"")</f>
        <v/>
      </c>
      <c r="F2774" s="59"/>
      <c r="G2774" s="59">
        <f t="shared" si="129"/>
        <v>0</v>
      </c>
      <c r="H2774" s="21" t="str">
        <f>IFERROR(VLOOKUP(B2774,Especialidades!A$1:H$6224,6,FALSE),"")</f>
        <v/>
      </c>
      <c r="I2774" s="56" t="str">
        <f>IFERROR(VLOOKUP(B2774,Especialidades!A$1:H$6224,7,FALSE),"")</f>
        <v/>
      </c>
      <c r="J2774" s="56" t="str">
        <f>IFERROR(VLOOKUP(B2774,Especialidades!A$1:H$6224,5,FALSE),"")</f>
        <v/>
      </c>
      <c r="K2774" s="21" t="str">
        <f t="shared" si="130"/>
        <v/>
      </c>
      <c r="L2774" s="15"/>
      <c r="AZ2774" s="3"/>
      <c r="BD2774" s="1"/>
      <c r="BF2774" s="4"/>
    </row>
    <row r="2775" spans="1:58" ht="30" customHeight="1" x14ac:dyDescent="0.3">
      <c r="A2775" s="58" t="str">
        <f t="shared" si="131"/>
        <v/>
      </c>
      <c r="B2775" s="53"/>
      <c r="C2775" s="73" t="str">
        <f>IFERROR(VLOOKUP(B2775,Especialidades!A$1:H$6224,3,FALSE),"")</f>
        <v/>
      </c>
      <c r="D2775" s="74"/>
      <c r="E2775" s="21" t="str">
        <f>IFERROR(VLOOKUP(B2775,Especialidades!A$1:H$6224,4,FALSE),"")</f>
        <v/>
      </c>
      <c r="F2775" s="59"/>
      <c r="G2775" s="59">
        <f t="shared" si="129"/>
        <v>0</v>
      </c>
      <c r="H2775" s="21" t="str">
        <f>IFERROR(VLOOKUP(B2775,Especialidades!A$1:H$6224,6,FALSE),"")</f>
        <v/>
      </c>
      <c r="I2775" s="56" t="str">
        <f>IFERROR(VLOOKUP(B2775,Especialidades!A$1:H$6224,7,FALSE),"")</f>
        <v/>
      </c>
      <c r="J2775" s="56" t="str">
        <f>IFERROR(VLOOKUP(B2775,Especialidades!A$1:H$6224,5,FALSE),"")</f>
        <v/>
      </c>
      <c r="K2775" s="21" t="str">
        <f t="shared" si="130"/>
        <v/>
      </c>
      <c r="L2775" s="15"/>
      <c r="AZ2775" s="3"/>
      <c r="BD2775" s="1"/>
      <c r="BF2775" s="4"/>
    </row>
    <row r="2776" spans="1:58" ht="30" customHeight="1" x14ac:dyDescent="0.3">
      <c r="A2776" s="58" t="str">
        <f t="shared" si="131"/>
        <v/>
      </c>
      <c r="B2776" s="53"/>
      <c r="C2776" s="73" t="str">
        <f>IFERROR(VLOOKUP(B2776,Especialidades!A$1:H$6224,3,FALSE),"")</f>
        <v/>
      </c>
      <c r="D2776" s="74"/>
      <c r="E2776" s="21" t="str">
        <f>IFERROR(VLOOKUP(B2776,Especialidades!A$1:H$6224,4,FALSE),"")</f>
        <v/>
      </c>
      <c r="F2776" s="59"/>
      <c r="G2776" s="59">
        <f t="shared" si="129"/>
        <v>0</v>
      </c>
      <c r="H2776" s="21" t="str">
        <f>IFERROR(VLOOKUP(B2776,Especialidades!A$1:H$6224,6,FALSE),"")</f>
        <v/>
      </c>
      <c r="I2776" s="56" t="str">
        <f>IFERROR(VLOOKUP(B2776,Especialidades!A$1:H$6224,7,FALSE),"")</f>
        <v/>
      </c>
      <c r="J2776" s="56" t="str">
        <f>IFERROR(VLOOKUP(B2776,Especialidades!A$1:H$6224,5,FALSE),"")</f>
        <v/>
      </c>
      <c r="K2776" s="21" t="str">
        <f t="shared" si="130"/>
        <v/>
      </c>
      <c r="L2776" s="15"/>
      <c r="AZ2776" s="3"/>
      <c r="BD2776" s="1"/>
      <c r="BF2776" s="4"/>
    </row>
    <row r="2777" spans="1:58" ht="30" customHeight="1" x14ac:dyDescent="0.3">
      <c r="A2777" s="58" t="str">
        <f t="shared" si="131"/>
        <v/>
      </c>
      <c r="B2777" s="53"/>
      <c r="C2777" s="73" t="str">
        <f>IFERROR(VLOOKUP(B2777,Especialidades!A$1:H$6224,3,FALSE),"")</f>
        <v/>
      </c>
      <c r="D2777" s="74"/>
      <c r="E2777" s="21" t="str">
        <f>IFERROR(VLOOKUP(B2777,Especialidades!A$1:H$6224,4,FALSE),"")</f>
        <v/>
      </c>
      <c r="F2777" s="59"/>
      <c r="G2777" s="59">
        <f t="shared" si="129"/>
        <v>0</v>
      </c>
      <c r="H2777" s="21" t="str">
        <f>IFERROR(VLOOKUP(B2777,Especialidades!A$1:H$6224,6,FALSE),"")</f>
        <v/>
      </c>
      <c r="I2777" s="56" t="str">
        <f>IFERROR(VLOOKUP(B2777,Especialidades!A$1:H$6224,7,FALSE),"")</f>
        <v/>
      </c>
      <c r="J2777" s="56" t="str">
        <f>IFERROR(VLOOKUP(B2777,Especialidades!A$1:H$6224,5,FALSE),"")</f>
        <v/>
      </c>
      <c r="K2777" s="21" t="str">
        <f t="shared" si="130"/>
        <v/>
      </c>
      <c r="L2777" s="15"/>
      <c r="AZ2777" s="3"/>
      <c r="BD2777" s="1"/>
      <c r="BF2777" s="4"/>
    </row>
    <row r="2778" spans="1:58" ht="30" customHeight="1" x14ac:dyDescent="0.3">
      <c r="A2778" s="58" t="str">
        <f t="shared" si="131"/>
        <v/>
      </c>
      <c r="B2778" s="53"/>
      <c r="C2778" s="73" t="str">
        <f>IFERROR(VLOOKUP(B2778,Especialidades!A$1:H$6224,3,FALSE),"")</f>
        <v/>
      </c>
      <c r="D2778" s="74"/>
      <c r="E2778" s="21" t="str">
        <f>IFERROR(VLOOKUP(B2778,Especialidades!A$1:H$6224,4,FALSE),"")</f>
        <v/>
      </c>
      <c r="F2778" s="59"/>
      <c r="G2778" s="59">
        <f t="shared" si="129"/>
        <v>0</v>
      </c>
      <c r="H2778" s="21" t="str">
        <f>IFERROR(VLOOKUP(B2778,Especialidades!A$1:H$6224,6,FALSE),"")</f>
        <v/>
      </c>
      <c r="I2778" s="56" t="str">
        <f>IFERROR(VLOOKUP(B2778,Especialidades!A$1:H$6224,7,FALSE),"")</f>
        <v/>
      </c>
      <c r="J2778" s="56" t="str">
        <f>IFERROR(VLOOKUP(B2778,Especialidades!A$1:H$6224,5,FALSE),"")</f>
        <v/>
      </c>
      <c r="K2778" s="21" t="str">
        <f t="shared" si="130"/>
        <v/>
      </c>
      <c r="L2778" s="15"/>
      <c r="AZ2778" s="3"/>
      <c r="BD2778" s="1"/>
      <c r="BF2778" s="4"/>
    </row>
    <row r="2779" spans="1:58" ht="30" customHeight="1" x14ac:dyDescent="0.3">
      <c r="A2779" s="58" t="str">
        <f t="shared" si="131"/>
        <v/>
      </c>
      <c r="B2779" s="53"/>
      <c r="C2779" s="73" t="str">
        <f>IFERROR(VLOOKUP(B2779,Especialidades!A$1:H$6224,3,FALSE),"")</f>
        <v/>
      </c>
      <c r="D2779" s="74"/>
      <c r="E2779" s="21" t="str">
        <f>IFERROR(VLOOKUP(B2779,Especialidades!A$1:H$6224,4,FALSE),"")</f>
        <v/>
      </c>
      <c r="F2779" s="59"/>
      <c r="G2779" s="59">
        <f t="shared" si="129"/>
        <v>0</v>
      </c>
      <c r="H2779" s="21" t="str">
        <f>IFERROR(VLOOKUP(B2779,Especialidades!A$1:H$6224,6,FALSE),"")</f>
        <v/>
      </c>
      <c r="I2779" s="56" t="str">
        <f>IFERROR(VLOOKUP(B2779,Especialidades!A$1:H$6224,7,FALSE),"")</f>
        <v/>
      </c>
      <c r="J2779" s="56" t="str">
        <f>IFERROR(VLOOKUP(B2779,Especialidades!A$1:H$6224,5,FALSE),"")</f>
        <v/>
      </c>
      <c r="K2779" s="21" t="str">
        <f t="shared" si="130"/>
        <v/>
      </c>
      <c r="L2779" s="15"/>
      <c r="AZ2779" s="3"/>
      <c r="BD2779" s="1"/>
      <c r="BF2779" s="4"/>
    </row>
    <row r="2780" spans="1:58" ht="30" customHeight="1" x14ac:dyDescent="0.3">
      <c r="A2780" s="58" t="str">
        <f t="shared" si="131"/>
        <v/>
      </c>
      <c r="B2780" s="53"/>
      <c r="C2780" s="73" t="str">
        <f>IFERROR(VLOOKUP(B2780,Especialidades!A$1:H$6224,3,FALSE),"")</f>
        <v/>
      </c>
      <c r="D2780" s="74"/>
      <c r="E2780" s="21" t="str">
        <f>IFERROR(VLOOKUP(B2780,Especialidades!A$1:H$6224,4,FALSE),"")</f>
        <v/>
      </c>
      <c r="F2780" s="59"/>
      <c r="G2780" s="59">
        <f t="shared" si="129"/>
        <v>0</v>
      </c>
      <c r="H2780" s="21" t="str">
        <f>IFERROR(VLOOKUP(B2780,Especialidades!A$1:H$6224,6,FALSE),"")</f>
        <v/>
      </c>
      <c r="I2780" s="56" t="str">
        <f>IFERROR(VLOOKUP(B2780,Especialidades!A$1:H$6224,7,FALSE),"")</f>
        <v/>
      </c>
      <c r="J2780" s="56" t="str">
        <f>IFERROR(VLOOKUP(B2780,Especialidades!A$1:H$6224,5,FALSE),"")</f>
        <v/>
      </c>
      <c r="K2780" s="21" t="str">
        <f t="shared" si="130"/>
        <v/>
      </c>
      <c r="L2780" s="15"/>
      <c r="AZ2780" s="3"/>
      <c r="BD2780" s="1"/>
      <c r="BF2780" s="4"/>
    </row>
    <row r="2781" spans="1:58" ht="30" customHeight="1" x14ac:dyDescent="0.3">
      <c r="A2781" s="58" t="str">
        <f t="shared" si="131"/>
        <v/>
      </c>
      <c r="B2781" s="53"/>
      <c r="C2781" s="73" t="str">
        <f>IFERROR(VLOOKUP(B2781,Especialidades!A$1:H$6224,3,FALSE),"")</f>
        <v/>
      </c>
      <c r="D2781" s="74"/>
      <c r="E2781" s="21" t="str">
        <f>IFERROR(VLOOKUP(B2781,Especialidades!A$1:H$6224,4,FALSE),"")</f>
        <v/>
      </c>
      <c r="F2781" s="59"/>
      <c r="G2781" s="59">
        <f t="shared" si="129"/>
        <v>0</v>
      </c>
      <c r="H2781" s="21" t="str">
        <f>IFERROR(VLOOKUP(B2781,Especialidades!A$1:H$6224,6,FALSE),"")</f>
        <v/>
      </c>
      <c r="I2781" s="56" t="str">
        <f>IFERROR(VLOOKUP(B2781,Especialidades!A$1:H$6224,7,FALSE),"")</f>
        <v/>
      </c>
      <c r="J2781" s="56" t="str">
        <f>IFERROR(VLOOKUP(B2781,Especialidades!A$1:H$6224,5,FALSE),"")</f>
        <v/>
      </c>
      <c r="K2781" s="21" t="str">
        <f t="shared" si="130"/>
        <v/>
      </c>
      <c r="L2781" s="15"/>
      <c r="AZ2781" s="3"/>
      <c r="BD2781" s="1"/>
      <c r="BF2781" s="4"/>
    </row>
    <row r="2782" spans="1:58" ht="30" customHeight="1" x14ac:dyDescent="0.3">
      <c r="A2782" s="58" t="str">
        <f t="shared" si="131"/>
        <v/>
      </c>
      <c r="B2782" s="53"/>
      <c r="C2782" s="73" t="str">
        <f>IFERROR(VLOOKUP(B2782,Especialidades!A$1:H$6224,3,FALSE),"")</f>
        <v/>
      </c>
      <c r="D2782" s="74"/>
      <c r="E2782" s="21" t="str">
        <f>IFERROR(VLOOKUP(B2782,Especialidades!A$1:H$6224,4,FALSE),"")</f>
        <v/>
      </c>
      <c r="F2782" s="59"/>
      <c r="G2782" s="59">
        <f t="shared" si="129"/>
        <v>0</v>
      </c>
      <c r="H2782" s="21" t="str">
        <f>IFERROR(VLOOKUP(B2782,Especialidades!A$1:H$6224,6,FALSE),"")</f>
        <v/>
      </c>
      <c r="I2782" s="56" t="str">
        <f>IFERROR(VLOOKUP(B2782,Especialidades!A$1:H$6224,7,FALSE),"")</f>
        <v/>
      </c>
      <c r="J2782" s="56" t="str">
        <f>IFERROR(VLOOKUP(B2782,Especialidades!A$1:H$6224,5,FALSE),"")</f>
        <v/>
      </c>
      <c r="K2782" s="21" t="str">
        <f t="shared" si="130"/>
        <v/>
      </c>
      <c r="L2782" s="15"/>
      <c r="AZ2782" s="3"/>
      <c r="BD2782" s="1"/>
      <c r="BF2782" s="4"/>
    </row>
    <row r="2783" spans="1:58" ht="30" customHeight="1" x14ac:dyDescent="0.3">
      <c r="A2783" s="58" t="str">
        <f t="shared" si="131"/>
        <v/>
      </c>
      <c r="B2783" s="53"/>
      <c r="C2783" s="73" t="str">
        <f>IFERROR(VLOOKUP(B2783,Especialidades!A$1:H$6224,3,FALSE),"")</f>
        <v/>
      </c>
      <c r="D2783" s="74"/>
      <c r="E2783" s="21" t="str">
        <f>IFERROR(VLOOKUP(B2783,Especialidades!A$1:H$6224,4,FALSE),"")</f>
        <v/>
      </c>
      <c r="F2783" s="59"/>
      <c r="G2783" s="59">
        <f t="shared" si="129"/>
        <v>0</v>
      </c>
      <c r="H2783" s="21" t="str">
        <f>IFERROR(VLOOKUP(B2783,Especialidades!A$1:H$6224,6,FALSE),"")</f>
        <v/>
      </c>
      <c r="I2783" s="56" t="str">
        <f>IFERROR(VLOOKUP(B2783,Especialidades!A$1:H$6224,7,FALSE),"")</f>
        <v/>
      </c>
      <c r="J2783" s="56" t="str">
        <f>IFERROR(VLOOKUP(B2783,Especialidades!A$1:H$6224,5,FALSE),"")</f>
        <v/>
      </c>
      <c r="K2783" s="21" t="str">
        <f t="shared" si="130"/>
        <v/>
      </c>
      <c r="L2783" s="15"/>
      <c r="AZ2783" s="3"/>
      <c r="BD2783" s="1"/>
      <c r="BF2783" s="4"/>
    </row>
    <row r="2784" spans="1:58" ht="30" customHeight="1" x14ac:dyDescent="0.3">
      <c r="A2784" s="58" t="str">
        <f t="shared" si="131"/>
        <v/>
      </c>
      <c r="B2784" s="53"/>
      <c r="C2784" s="73" t="str">
        <f>IFERROR(VLOOKUP(B2784,Especialidades!A$1:H$6224,3,FALSE),"")</f>
        <v/>
      </c>
      <c r="D2784" s="74"/>
      <c r="E2784" s="21" t="str">
        <f>IFERROR(VLOOKUP(B2784,Especialidades!A$1:H$6224,4,FALSE),"")</f>
        <v/>
      </c>
      <c r="F2784" s="59"/>
      <c r="G2784" s="59">
        <f t="shared" si="129"/>
        <v>0</v>
      </c>
      <c r="H2784" s="21" t="str">
        <f>IFERROR(VLOOKUP(B2784,Especialidades!A$1:H$6224,6,FALSE),"")</f>
        <v/>
      </c>
      <c r="I2784" s="56" t="str">
        <f>IFERROR(VLOOKUP(B2784,Especialidades!A$1:H$6224,7,FALSE),"")</f>
        <v/>
      </c>
      <c r="J2784" s="56" t="str">
        <f>IFERROR(VLOOKUP(B2784,Especialidades!A$1:H$6224,5,FALSE),"")</f>
        <v/>
      </c>
      <c r="K2784" s="21" t="str">
        <f t="shared" si="130"/>
        <v/>
      </c>
      <c r="L2784" s="15"/>
      <c r="AZ2784" s="3"/>
      <c r="BD2784" s="1"/>
      <c r="BF2784" s="4"/>
    </row>
    <row r="2785" spans="1:58" ht="30" customHeight="1" x14ac:dyDescent="0.3">
      <c r="A2785" s="58" t="str">
        <f t="shared" si="131"/>
        <v/>
      </c>
      <c r="B2785" s="53"/>
      <c r="C2785" s="73" t="str">
        <f>IFERROR(VLOOKUP(B2785,Especialidades!A$1:H$6224,3,FALSE),"")</f>
        <v/>
      </c>
      <c r="D2785" s="74"/>
      <c r="E2785" s="21" t="str">
        <f>IFERROR(VLOOKUP(B2785,Especialidades!A$1:H$6224,4,FALSE),"")</f>
        <v/>
      </c>
      <c r="F2785" s="59"/>
      <c r="G2785" s="59">
        <f t="shared" si="129"/>
        <v>0</v>
      </c>
      <c r="H2785" s="21" t="str">
        <f>IFERROR(VLOOKUP(B2785,Especialidades!A$1:H$6224,6,FALSE),"")</f>
        <v/>
      </c>
      <c r="I2785" s="56" t="str">
        <f>IFERROR(VLOOKUP(B2785,Especialidades!A$1:H$6224,7,FALSE),"")</f>
        <v/>
      </c>
      <c r="J2785" s="56" t="str">
        <f>IFERROR(VLOOKUP(B2785,Especialidades!A$1:H$6224,5,FALSE),"")</f>
        <v/>
      </c>
      <c r="K2785" s="21" t="str">
        <f t="shared" si="130"/>
        <v/>
      </c>
      <c r="L2785" s="15"/>
      <c r="AZ2785" s="3"/>
      <c r="BD2785" s="1"/>
      <c r="BF2785" s="4"/>
    </row>
    <row r="2786" spans="1:58" ht="30" customHeight="1" x14ac:dyDescent="0.3">
      <c r="A2786" s="58" t="str">
        <f t="shared" si="131"/>
        <v/>
      </c>
      <c r="B2786" s="53"/>
      <c r="C2786" s="73" t="str">
        <f>IFERROR(VLOOKUP(B2786,Especialidades!A$1:H$6224,3,FALSE),"")</f>
        <v/>
      </c>
      <c r="D2786" s="74"/>
      <c r="E2786" s="21" t="str">
        <f>IFERROR(VLOOKUP(B2786,Especialidades!A$1:H$6224,4,FALSE),"")</f>
        <v/>
      </c>
      <c r="F2786" s="59"/>
      <c r="G2786" s="59">
        <f t="shared" si="129"/>
        <v>0</v>
      </c>
      <c r="H2786" s="21" t="str">
        <f>IFERROR(VLOOKUP(B2786,Especialidades!A$1:H$6224,6,FALSE),"")</f>
        <v/>
      </c>
      <c r="I2786" s="56" t="str">
        <f>IFERROR(VLOOKUP(B2786,Especialidades!A$1:H$6224,7,FALSE),"")</f>
        <v/>
      </c>
      <c r="J2786" s="56" t="str">
        <f>IFERROR(VLOOKUP(B2786,Especialidades!A$1:H$6224,5,FALSE),"")</f>
        <v/>
      </c>
      <c r="K2786" s="21" t="str">
        <f t="shared" si="130"/>
        <v/>
      </c>
      <c r="L2786" s="15"/>
      <c r="AZ2786" s="3"/>
      <c r="BD2786" s="1"/>
      <c r="BF2786" s="4"/>
    </row>
    <row r="2787" spans="1:58" ht="30" customHeight="1" x14ac:dyDescent="0.3">
      <c r="A2787" s="58" t="str">
        <f t="shared" si="131"/>
        <v/>
      </c>
      <c r="B2787" s="53"/>
      <c r="C2787" s="73" t="str">
        <f>IFERROR(VLOOKUP(B2787,Especialidades!A$1:H$6224,3,FALSE),"")</f>
        <v/>
      </c>
      <c r="D2787" s="74"/>
      <c r="E2787" s="21" t="str">
        <f>IFERROR(VLOOKUP(B2787,Especialidades!A$1:H$6224,4,FALSE),"")</f>
        <v/>
      </c>
      <c r="F2787" s="59"/>
      <c r="G2787" s="59">
        <f t="shared" si="129"/>
        <v>0</v>
      </c>
      <c r="H2787" s="21" t="str">
        <f>IFERROR(VLOOKUP(B2787,Especialidades!A$1:H$6224,6,FALSE),"")</f>
        <v/>
      </c>
      <c r="I2787" s="56" t="str">
        <f>IFERROR(VLOOKUP(B2787,Especialidades!A$1:H$6224,7,FALSE),"")</f>
        <v/>
      </c>
      <c r="J2787" s="56" t="str">
        <f>IFERROR(VLOOKUP(B2787,Especialidades!A$1:H$6224,5,FALSE),"")</f>
        <v/>
      </c>
      <c r="K2787" s="21" t="str">
        <f t="shared" si="130"/>
        <v/>
      </c>
      <c r="L2787" s="15"/>
      <c r="AZ2787" s="3"/>
      <c r="BD2787" s="1"/>
      <c r="BF2787" s="4"/>
    </row>
    <row r="2788" spans="1:58" ht="30" customHeight="1" x14ac:dyDescent="0.3">
      <c r="A2788" s="58" t="str">
        <f t="shared" si="131"/>
        <v/>
      </c>
      <c r="B2788" s="53"/>
      <c r="C2788" s="73" t="str">
        <f>IFERROR(VLOOKUP(B2788,Especialidades!A$1:H$6224,3,FALSE),"")</f>
        <v/>
      </c>
      <c r="D2788" s="74"/>
      <c r="E2788" s="21" t="str">
        <f>IFERROR(VLOOKUP(B2788,Especialidades!A$1:H$6224,4,FALSE),"")</f>
        <v/>
      </c>
      <c r="F2788" s="59"/>
      <c r="G2788" s="59">
        <f t="shared" si="129"/>
        <v>0</v>
      </c>
      <c r="H2788" s="21" t="str">
        <f>IFERROR(VLOOKUP(B2788,Especialidades!A$1:H$6224,6,FALSE),"")</f>
        <v/>
      </c>
      <c r="I2788" s="56" t="str">
        <f>IFERROR(VLOOKUP(B2788,Especialidades!A$1:H$6224,7,FALSE),"")</f>
        <v/>
      </c>
      <c r="J2788" s="56" t="str">
        <f>IFERROR(VLOOKUP(B2788,Especialidades!A$1:H$6224,5,FALSE),"")</f>
        <v/>
      </c>
      <c r="K2788" s="21" t="str">
        <f t="shared" si="130"/>
        <v/>
      </c>
      <c r="L2788" s="15"/>
      <c r="AZ2788" s="3"/>
      <c r="BD2788" s="1"/>
      <c r="BF2788" s="4"/>
    </row>
    <row r="2789" spans="1:58" ht="30" customHeight="1" x14ac:dyDescent="0.3">
      <c r="A2789" s="58" t="str">
        <f t="shared" si="131"/>
        <v/>
      </c>
      <c r="B2789" s="53"/>
      <c r="C2789" s="73" t="str">
        <f>IFERROR(VLOOKUP(B2789,Especialidades!A$1:H$6224,3,FALSE),"")</f>
        <v/>
      </c>
      <c r="D2789" s="74"/>
      <c r="E2789" s="21" t="str">
        <f>IFERROR(VLOOKUP(B2789,Especialidades!A$1:H$6224,4,FALSE),"")</f>
        <v/>
      </c>
      <c r="F2789" s="59"/>
      <c r="G2789" s="59">
        <f t="shared" si="129"/>
        <v>0</v>
      </c>
      <c r="H2789" s="21" t="str">
        <f>IFERROR(VLOOKUP(B2789,Especialidades!A$1:H$6224,6,FALSE),"")</f>
        <v/>
      </c>
      <c r="I2789" s="56" t="str">
        <f>IFERROR(VLOOKUP(B2789,Especialidades!A$1:H$6224,7,FALSE),"")</f>
        <v/>
      </c>
      <c r="J2789" s="56" t="str">
        <f>IFERROR(VLOOKUP(B2789,Especialidades!A$1:H$6224,5,FALSE),"")</f>
        <v/>
      </c>
      <c r="K2789" s="21" t="str">
        <f t="shared" si="130"/>
        <v/>
      </c>
      <c r="L2789" s="15"/>
      <c r="AZ2789" s="3"/>
      <c r="BD2789" s="1"/>
      <c r="BF2789" s="4"/>
    </row>
    <row r="2790" spans="1:58" ht="30" customHeight="1" x14ac:dyDescent="0.3">
      <c r="A2790" s="58" t="str">
        <f t="shared" si="131"/>
        <v/>
      </c>
      <c r="B2790" s="53"/>
      <c r="C2790" s="73" t="str">
        <f>IFERROR(VLOOKUP(B2790,Especialidades!A$1:H$6224,3,FALSE),"")</f>
        <v/>
      </c>
      <c r="D2790" s="74"/>
      <c r="E2790" s="21" t="str">
        <f>IFERROR(VLOOKUP(B2790,Especialidades!A$1:H$6224,4,FALSE),"")</f>
        <v/>
      </c>
      <c r="F2790" s="59"/>
      <c r="G2790" s="59">
        <f t="shared" si="129"/>
        <v>0</v>
      </c>
      <c r="H2790" s="21" t="str">
        <f>IFERROR(VLOOKUP(B2790,Especialidades!A$1:H$6224,6,FALSE),"")</f>
        <v/>
      </c>
      <c r="I2790" s="56" t="str">
        <f>IFERROR(VLOOKUP(B2790,Especialidades!A$1:H$6224,7,FALSE),"")</f>
        <v/>
      </c>
      <c r="J2790" s="56" t="str">
        <f>IFERROR(VLOOKUP(B2790,Especialidades!A$1:H$6224,5,FALSE),"")</f>
        <v/>
      </c>
      <c r="K2790" s="21" t="str">
        <f t="shared" si="130"/>
        <v/>
      </c>
      <c r="L2790" s="15"/>
      <c r="AZ2790" s="3"/>
      <c r="BD2790" s="1"/>
      <c r="BF2790" s="4"/>
    </row>
    <row r="2791" spans="1:58" ht="30" customHeight="1" x14ac:dyDescent="0.3">
      <c r="A2791" s="58" t="str">
        <f t="shared" si="131"/>
        <v/>
      </c>
      <c r="B2791" s="53"/>
      <c r="C2791" s="73" t="str">
        <f>IFERROR(VLOOKUP(B2791,Especialidades!A$1:H$6224,3,FALSE),"")</f>
        <v/>
      </c>
      <c r="D2791" s="74"/>
      <c r="E2791" s="21" t="str">
        <f>IFERROR(VLOOKUP(B2791,Especialidades!A$1:H$6224,4,FALSE),"")</f>
        <v/>
      </c>
      <c r="F2791" s="59"/>
      <c r="G2791" s="59">
        <f t="shared" si="129"/>
        <v>0</v>
      </c>
      <c r="H2791" s="21" t="str">
        <f>IFERROR(VLOOKUP(B2791,Especialidades!A$1:H$6224,6,FALSE),"")</f>
        <v/>
      </c>
      <c r="I2791" s="56" t="str">
        <f>IFERROR(VLOOKUP(B2791,Especialidades!A$1:H$6224,7,FALSE),"")</f>
        <v/>
      </c>
      <c r="J2791" s="56" t="str">
        <f>IFERROR(VLOOKUP(B2791,Especialidades!A$1:H$6224,5,FALSE),"")</f>
        <v/>
      </c>
      <c r="K2791" s="21" t="str">
        <f t="shared" si="130"/>
        <v/>
      </c>
      <c r="L2791" s="15"/>
      <c r="AZ2791" s="3"/>
      <c r="BD2791" s="1"/>
      <c r="BF2791" s="4"/>
    </row>
    <row r="2792" spans="1:58" ht="30" customHeight="1" x14ac:dyDescent="0.3">
      <c r="A2792" s="58" t="str">
        <f t="shared" si="131"/>
        <v/>
      </c>
      <c r="B2792" s="53"/>
      <c r="C2792" s="73" t="str">
        <f>IFERROR(VLOOKUP(B2792,Especialidades!A$1:H$6224,3,FALSE),"")</f>
        <v/>
      </c>
      <c r="D2792" s="74"/>
      <c r="E2792" s="21" t="str">
        <f>IFERROR(VLOOKUP(B2792,Especialidades!A$1:H$6224,4,FALSE),"")</f>
        <v/>
      </c>
      <c r="F2792" s="59"/>
      <c r="G2792" s="59">
        <f t="shared" si="129"/>
        <v>0</v>
      </c>
      <c r="H2792" s="21" t="str">
        <f>IFERROR(VLOOKUP(B2792,Especialidades!A$1:H$6224,6,FALSE),"")</f>
        <v/>
      </c>
      <c r="I2792" s="56" t="str">
        <f>IFERROR(VLOOKUP(B2792,Especialidades!A$1:H$6224,7,FALSE),"")</f>
        <v/>
      </c>
      <c r="J2792" s="56" t="str">
        <f>IFERROR(VLOOKUP(B2792,Especialidades!A$1:H$6224,5,FALSE),"")</f>
        <v/>
      </c>
      <c r="K2792" s="21" t="str">
        <f t="shared" si="130"/>
        <v/>
      </c>
      <c r="L2792" s="15"/>
      <c r="AZ2792" s="3"/>
      <c r="BD2792" s="1"/>
      <c r="BF2792" s="4"/>
    </row>
    <row r="2793" spans="1:58" ht="30" customHeight="1" x14ac:dyDescent="0.3">
      <c r="A2793" s="58" t="str">
        <f t="shared" si="131"/>
        <v/>
      </c>
      <c r="B2793" s="53"/>
      <c r="C2793" s="73" t="str">
        <f>IFERROR(VLOOKUP(B2793,Especialidades!A$1:H$6224,3,FALSE),"")</f>
        <v/>
      </c>
      <c r="D2793" s="74"/>
      <c r="E2793" s="21" t="str">
        <f>IFERROR(VLOOKUP(B2793,Especialidades!A$1:H$6224,4,FALSE),"")</f>
        <v/>
      </c>
      <c r="F2793" s="59"/>
      <c r="G2793" s="59">
        <f t="shared" si="129"/>
        <v>0</v>
      </c>
      <c r="H2793" s="21" t="str">
        <f>IFERROR(VLOOKUP(B2793,Especialidades!A$1:H$6224,6,FALSE),"")</f>
        <v/>
      </c>
      <c r="I2793" s="56" t="str">
        <f>IFERROR(VLOOKUP(B2793,Especialidades!A$1:H$6224,7,FALSE),"")</f>
        <v/>
      </c>
      <c r="J2793" s="56" t="str">
        <f>IFERROR(VLOOKUP(B2793,Especialidades!A$1:H$6224,5,FALSE),"")</f>
        <v/>
      </c>
      <c r="K2793" s="21" t="str">
        <f t="shared" si="130"/>
        <v/>
      </c>
      <c r="L2793" s="15"/>
      <c r="AZ2793" s="3"/>
      <c r="BD2793" s="1"/>
      <c r="BF2793" s="4"/>
    </row>
    <row r="2794" spans="1:58" ht="30" customHeight="1" x14ac:dyDescent="0.3">
      <c r="A2794" s="58" t="str">
        <f t="shared" si="131"/>
        <v/>
      </c>
      <c r="B2794" s="53"/>
      <c r="C2794" s="73" t="str">
        <f>IFERROR(VLOOKUP(B2794,Especialidades!A$1:H$6224,3,FALSE),"")</f>
        <v/>
      </c>
      <c r="D2794" s="74"/>
      <c r="E2794" s="21" t="str">
        <f>IFERROR(VLOOKUP(B2794,Especialidades!A$1:H$6224,4,FALSE),"")</f>
        <v/>
      </c>
      <c r="F2794" s="59"/>
      <c r="G2794" s="59">
        <f t="shared" si="129"/>
        <v>0</v>
      </c>
      <c r="H2794" s="21" t="str">
        <f>IFERROR(VLOOKUP(B2794,Especialidades!A$1:H$6224,6,FALSE),"")</f>
        <v/>
      </c>
      <c r="I2794" s="56" t="str">
        <f>IFERROR(VLOOKUP(B2794,Especialidades!A$1:H$6224,7,FALSE),"")</f>
        <v/>
      </c>
      <c r="J2794" s="56" t="str">
        <f>IFERROR(VLOOKUP(B2794,Especialidades!A$1:H$6224,5,FALSE),"")</f>
        <v/>
      </c>
      <c r="K2794" s="21" t="str">
        <f t="shared" si="130"/>
        <v/>
      </c>
      <c r="L2794" s="15"/>
      <c r="AZ2794" s="3"/>
      <c r="BD2794" s="1"/>
      <c r="BF2794" s="4"/>
    </row>
    <row r="2795" spans="1:58" ht="30" customHeight="1" x14ac:dyDescent="0.3">
      <c r="A2795" s="58" t="str">
        <f t="shared" si="131"/>
        <v/>
      </c>
      <c r="B2795" s="53"/>
      <c r="C2795" s="73" t="str">
        <f>IFERROR(VLOOKUP(B2795,Especialidades!A$1:H$6224,3,FALSE),"")</f>
        <v/>
      </c>
      <c r="D2795" s="74"/>
      <c r="E2795" s="21" t="str">
        <f>IFERROR(VLOOKUP(B2795,Especialidades!A$1:H$6224,4,FALSE),"")</f>
        <v/>
      </c>
      <c r="F2795" s="59"/>
      <c r="G2795" s="59">
        <f t="shared" si="129"/>
        <v>0</v>
      </c>
      <c r="H2795" s="21" t="str">
        <f>IFERROR(VLOOKUP(B2795,Especialidades!A$1:H$6224,6,FALSE),"")</f>
        <v/>
      </c>
      <c r="I2795" s="56" t="str">
        <f>IFERROR(VLOOKUP(B2795,Especialidades!A$1:H$6224,7,FALSE),"")</f>
        <v/>
      </c>
      <c r="J2795" s="56" t="str">
        <f>IFERROR(VLOOKUP(B2795,Especialidades!A$1:H$6224,5,FALSE),"")</f>
        <v/>
      </c>
      <c r="K2795" s="21" t="str">
        <f t="shared" si="130"/>
        <v/>
      </c>
      <c r="L2795" s="15"/>
      <c r="AZ2795" s="3"/>
      <c r="BD2795" s="1"/>
      <c r="BF2795" s="4"/>
    </row>
    <row r="2796" spans="1:58" ht="30" customHeight="1" x14ac:dyDescent="0.3">
      <c r="A2796" s="58" t="str">
        <f t="shared" si="131"/>
        <v/>
      </c>
      <c r="B2796" s="53"/>
      <c r="C2796" s="73" t="str">
        <f>IFERROR(VLOOKUP(B2796,Especialidades!A$1:H$6224,3,FALSE),"")</f>
        <v/>
      </c>
      <c r="D2796" s="74"/>
      <c r="E2796" s="21" t="str">
        <f>IFERROR(VLOOKUP(B2796,Especialidades!A$1:H$6224,4,FALSE),"")</f>
        <v/>
      </c>
      <c r="F2796" s="59"/>
      <c r="G2796" s="59">
        <f t="shared" si="129"/>
        <v>0</v>
      </c>
      <c r="H2796" s="21" t="str">
        <f>IFERROR(VLOOKUP(B2796,Especialidades!A$1:H$6224,6,FALSE),"")</f>
        <v/>
      </c>
      <c r="I2796" s="56" t="str">
        <f>IFERROR(VLOOKUP(B2796,Especialidades!A$1:H$6224,7,FALSE),"")</f>
        <v/>
      </c>
      <c r="J2796" s="56" t="str">
        <f>IFERROR(VLOOKUP(B2796,Especialidades!A$1:H$6224,5,FALSE),"")</f>
        <v/>
      </c>
      <c r="K2796" s="21" t="str">
        <f t="shared" si="130"/>
        <v/>
      </c>
      <c r="L2796" s="15"/>
      <c r="AZ2796" s="3"/>
      <c r="BD2796" s="1"/>
      <c r="BF2796" s="4"/>
    </row>
    <row r="2797" spans="1:58" ht="30" customHeight="1" x14ac:dyDescent="0.3">
      <c r="A2797" s="58" t="str">
        <f t="shared" si="131"/>
        <v/>
      </c>
      <c r="B2797" s="53"/>
      <c r="C2797" s="73" t="str">
        <f>IFERROR(VLOOKUP(B2797,Especialidades!A$1:H$6224,3,FALSE),"")</f>
        <v/>
      </c>
      <c r="D2797" s="74"/>
      <c r="E2797" s="21" t="str">
        <f>IFERROR(VLOOKUP(B2797,Especialidades!A$1:H$6224,4,FALSE),"")</f>
        <v/>
      </c>
      <c r="F2797" s="59"/>
      <c r="G2797" s="59">
        <f t="shared" si="129"/>
        <v>0</v>
      </c>
      <c r="H2797" s="21" t="str">
        <f>IFERROR(VLOOKUP(B2797,Especialidades!A$1:H$6224,6,FALSE),"")</f>
        <v/>
      </c>
      <c r="I2797" s="56" t="str">
        <f>IFERROR(VLOOKUP(B2797,Especialidades!A$1:H$6224,7,FALSE),"")</f>
        <v/>
      </c>
      <c r="J2797" s="56" t="str">
        <f>IFERROR(VLOOKUP(B2797,Especialidades!A$1:H$6224,5,FALSE),"")</f>
        <v/>
      </c>
      <c r="K2797" s="21" t="str">
        <f t="shared" si="130"/>
        <v/>
      </c>
      <c r="L2797" s="15"/>
      <c r="AZ2797" s="3"/>
      <c r="BD2797" s="1"/>
      <c r="BF2797" s="4"/>
    </row>
    <row r="2798" spans="1:58" ht="30" customHeight="1" x14ac:dyDescent="0.3">
      <c r="A2798" s="58" t="str">
        <f t="shared" si="131"/>
        <v/>
      </c>
      <c r="B2798" s="53"/>
      <c r="C2798" s="73" t="str">
        <f>IFERROR(VLOOKUP(B2798,Especialidades!A$1:H$6224,3,FALSE),"")</f>
        <v/>
      </c>
      <c r="D2798" s="74"/>
      <c r="E2798" s="21" t="str">
        <f>IFERROR(VLOOKUP(B2798,Especialidades!A$1:H$6224,4,FALSE),"")</f>
        <v/>
      </c>
      <c r="F2798" s="59"/>
      <c r="G2798" s="59">
        <f t="shared" si="129"/>
        <v>0</v>
      </c>
      <c r="H2798" s="21" t="str">
        <f>IFERROR(VLOOKUP(B2798,Especialidades!A$1:H$6224,6,FALSE),"")</f>
        <v/>
      </c>
      <c r="I2798" s="56" t="str">
        <f>IFERROR(VLOOKUP(B2798,Especialidades!A$1:H$6224,7,FALSE),"")</f>
        <v/>
      </c>
      <c r="J2798" s="56" t="str">
        <f>IFERROR(VLOOKUP(B2798,Especialidades!A$1:H$6224,5,FALSE),"")</f>
        <v/>
      </c>
      <c r="K2798" s="21" t="str">
        <f t="shared" si="130"/>
        <v/>
      </c>
      <c r="L2798" s="15"/>
      <c r="AZ2798" s="3"/>
      <c r="BD2798" s="1"/>
      <c r="BF2798" s="4"/>
    </row>
    <row r="2799" spans="1:58" ht="30" customHeight="1" x14ac:dyDescent="0.3">
      <c r="A2799" s="58" t="str">
        <f t="shared" si="131"/>
        <v/>
      </c>
      <c r="B2799" s="53"/>
      <c r="C2799" s="73" t="str">
        <f>IFERROR(VLOOKUP(B2799,Especialidades!A$1:H$6224,3,FALSE),"")</f>
        <v/>
      </c>
      <c r="D2799" s="74"/>
      <c r="E2799" s="21" t="str">
        <f>IFERROR(VLOOKUP(B2799,Especialidades!A$1:H$6224,4,FALSE),"")</f>
        <v/>
      </c>
      <c r="F2799" s="59"/>
      <c r="G2799" s="59">
        <f t="shared" si="129"/>
        <v>0</v>
      </c>
      <c r="H2799" s="21" t="str">
        <f>IFERROR(VLOOKUP(B2799,Especialidades!A$1:H$6224,6,FALSE),"")</f>
        <v/>
      </c>
      <c r="I2799" s="56" t="str">
        <f>IFERROR(VLOOKUP(B2799,Especialidades!A$1:H$6224,7,FALSE),"")</f>
        <v/>
      </c>
      <c r="J2799" s="56" t="str">
        <f>IFERROR(VLOOKUP(B2799,Especialidades!A$1:H$6224,5,FALSE),"")</f>
        <v/>
      </c>
      <c r="K2799" s="21" t="str">
        <f t="shared" si="130"/>
        <v/>
      </c>
      <c r="L2799" s="15"/>
      <c r="AZ2799" s="3"/>
      <c r="BD2799" s="1"/>
      <c r="BF2799" s="4"/>
    </row>
    <row r="2800" spans="1:58" ht="30" customHeight="1" x14ac:dyDescent="0.3">
      <c r="A2800" s="58" t="str">
        <f t="shared" si="131"/>
        <v/>
      </c>
      <c r="B2800" s="53"/>
      <c r="C2800" s="73" t="str">
        <f>IFERROR(VLOOKUP(B2800,Especialidades!A$1:H$6224,3,FALSE),"")</f>
        <v/>
      </c>
      <c r="D2800" s="74"/>
      <c r="E2800" s="21" t="str">
        <f>IFERROR(VLOOKUP(B2800,Especialidades!A$1:H$6224,4,FALSE),"")</f>
        <v/>
      </c>
      <c r="F2800" s="59"/>
      <c r="G2800" s="59">
        <f t="shared" si="129"/>
        <v>0</v>
      </c>
      <c r="H2800" s="21" t="str">
        <f>IFERROR(VLOOKUP(B2800,Especialidades!A$1:H$6224,6,FALSE),"")</f>
        <v/>
      </c>
      <c r="I2800" s="56" t="str">
        <f>IFERROR(VLOOKUP(B2800,Especialidades!A$1:H$6224,7,FALSE),"")</f>
        <v/>
      </c>
      <c r="J2800" s="56" t="str">
        <f>IFERROR(VLOOKUP(B2800,Especialidades!A$1:H$6224,5,FALSE),"")</f>
        <v/>
      </c>
      <c r="K2800" s="21" t="str">
        <f t="shared" si="130"/>
        <v/>
      </c>
      <c r="L2800" s="15"/>
      <c r="AZ2800" s="3"/>
      <c r="BD2800" s="1"/>
      <c r="BF2800" s="4"/>
    </row>
    <row r="2801" spans="1:58" ht="30" customHeight="1" x14ac:dyDescent="0.3">
      <c r="A2801" s="58" t="str">
        <f t="shared" si="131"/>
        <v/>
      </c>
      <c r="B2801" s="53"/>
      <c r="C2801" s="73" t="str">
        <f>IFERROR(VLOOKUP(B2801,Especialidades!A$1:H$6224,3,FALSE),"")</f>
        <v/>
      </c>
      <c r="D2801" s="74"/>
      <c r="E2801" s="21" t="str">
        <f>IFERROR(VLOOKUP(B2801,Especialidades!A$1:H$6224,4,FALSE),"")</f>
        <v/>
      </c>
      <c r="F2801" s="59"/>
      <c r="G2801" s="59">
        <f t="shared" si="129"/>
        <v>0</v>
      </c>
      <c r="H2801" s="21" t="str">
        <f>IFERROR(VLOOKUP(B2801,Especialidades!A$1:H$6224,6,FALSE),"")</f>
        <v/>
      </c>
      <c r="I2801" s="56" t="str">
        <f>IFERROR(VLOOKUP(B2801,Especialidades!A$1:H$6224,7,FALSE),"")</f>
        <v/>
      </c>
      <c r="J2801" s="56" t="str">
        <f>IFERROR(VLOOKUP(B2801,Especialidades!A$1:H$6224,5,FALSE),"")</f>
        <v/>
      </c>
      <c r="K2801" s="21" t="str">
        <f t="shared" si="130"/>
        <v/>
      </c>
      <c r="L2801" s="15"/>
      <c r="AZ2801" s="3"/>
      <c r="BD2801" s="1"/>
      <c r="BF2801" s="4"/>
    </row>
    <row r="2802" spans="1:58" ht="30" customHeight="1" x14ac:dyDescent="0.3">
      <c r="A2802" s="58" t="str">
        <f t="shared" si="131"/>
        <v/>
      </c>
      <c r="B2802" s="53"/>
      <c r="C2802" s="73" t="str">
        <f>IFERROR(VLOOKUP(B2802,Especialidades!A$1:H$6224,3,FALSE),"")</f>
        <v/>
      </c>
      <c r="D2802" s="74"/>
      <c r="E2802" s="21" t="str">
        <f>IFERROR(VLOOKUP(B2802,Especialidades!A$1:H$6224,4,FALSE),"")</f>
        <v/>
      </c>
      <c r="F2802" s="59"/>
      <c r="G2802" s="59">
        <f t="shared" si="129"/>
        <v>0</v>
      </c>
      <c r="H2802" s="21" t="str">
        <f>IFERROR(VLOOKUP(B2802,Especialidades!A$1:H$6224,6,FALSE),"")</f>
        <v/>
      </c>
      <c r="I2802" s="56" t="str">
        <f>IFERROR(VLOOKUP(B2802,Especialidades!A$1:H$6224,7,FALSE),"")</f>
        <v/>
      </c>
      <c r="J2802" s="56" t="str">
        <f>IFERROR(VLOOKUP(B2802,Especialidades!A$1:H$6224,5,FALSE),"")</f>
        <v/>
      </c>
      <c r="K2802" s="21" t="str">
        <f t="shared" si="130"/>
        <v/>
      </c>
      <c r="L2802" s="15"/>
      <c r="AZ2802" s="3"/>
      <c r="BD2802" s="1"/>
      <c r="BF2802" s="4"/>
    </row>
    <row r="2803" spans="1:58" ht="30" customHeight="1" x14ac:dyDescent="0.3">
      <c r="A2803" s="58" t="str">
        <f t="shared" si="131"/>
        <v/>
      </c>
      <c r="B2803" s="53"/>
      <c r="C2803" s="73" t="str">
        <f>IFERROR(VLOOKUP(B2803,Especialidades!A$1:H$6224,3,FALSE),"")</f>
        <v/>
      </c>
      <c r="D2803" s="74"/>
      <c r="E2803" s="21" t="str">
        <f>IFERROR(VLOOKUP(B2803,Especialidades!A$1:H$6224,4,FALSE),"")</f>
        <v/>
      </c>
      <c r="F2803" s="59"/>
      <c r="G2803" s="59">
        <f t="shared" si="129"/>
        <v>0</v>
      </c>
      <c r="H2803" s="21" t="str">
        <f>IFERROR(VLOOKUP(B2803,Especialidades!A$1:H$6224,6,FALSE),"")</f>
        <v/>
      </c>
      <c r="I2803" s="56" t="str">
        <f>IFERROR(VLOOKUP(B2803,Especialidades!A$1:H$6224,7,FALSE),"")</f>
        <v/>
      </c>
      <c r="J2803" s="56" t="str">
        <f>IFERROR(VLOOKUP(B2803,Especialidades!A$1:H$6224,5,FALSE),"")</f>
        <v/>
      </c>
      <c r="K2803" s="21" t="str">
        <f t="shared" si="130"/>
        <v/>
      </c>
      <c r="L2803" s="15"/>
      <c r="AZ2803" s="3"/>
      <c r="BD2803" s="1"/>
      <c r="BF2803" s="4"/>
    </row>
    <row r="2804" spans="1:58" ht="30" customHeight="1" x14ac:dyDescent="0.3">
      <c r="A2804" s="58" t="str">
        <f t="shared" si="131"/>
        <v/>
      </c>
      <c r="B2804" s="53"/>
      <c r="C2804" s="73" t="str">
        <f>IFERROR(VLOOKUP(B2804,Especialidades!A$1:H$6224,3,FALSE),"")</f>
        <v/>
      </c>
      <c r="D2804" s="74"/>
      <c r="E2804" s="21" t="str">
        <f>IFERROR(VLOOKUP(B2804,Especialidades!A$1:H$6224,4,FALSE),"")</f>
        <v/>
      </c>
      <c r="F2804" s="59"/>
      <c r="G2804" s="59">
        <f t="shared" si="129"/>
        <v>0</v>
      </c>
      <c r="H2804" s="21" t="str">
        <f>IFERROR(VLOOKUP(B2804,Especialidades!A$1:H$6224,6,FALSE),"")</f>
        <v/>
      </c>
      <c r="I2804" s="56" t="str">
        <f>IFERROR(VLOOKUP(B2804,Especialidades!A$1:H$6224,7,FALSE),"")</f>
        <v/>
      </c>
      <c r="J2804" s="56" t="str">
        <f>IFERROR(VLOOKUP(B2804,Especialidades!A$1:H$6224,5,FALSE),"")</f>
        <v/>
      </c>
      <c r="K2804" s="21" t="str">
        <f t="shared" si="130"/>
        <v/>
      </c>
      <c r="L2804" s="15"/>
      <c r="AZ2804" s="3"/>
      <c r="BD2804" s="1"/>
      <c r="BF2804" s="4"/>
    </row>
    <row r="2805" spans="1:58" ht="30" customHeight="1" x14ac:dyDescent="0.3">
      <c r="A2805" s="58" t="str">
        <f t="shared" si="131"/>
        <v/>
      </c>
      <c r="B2805" s="53"/>
      <c r="C2805" s="73" t="str">
        <f>IFERROR(VLOOKUP(B2805,Especialidades!A$1:H$6224,3,FALSE),"")</f>
        <v/>
      </c>
      <c r="D2805" s="74"/>
      <c r="E2805" s="21" t="str">
        <f>IFERROR(VLOOKUP(B2805,Especialidades!A$1:H$6224,4,FALSE),"")</f>
        <v/>
      </c>
      <c r="F2805" s="59"/>
      <c r="G2805" s="59">
        <f t="shared" si="129"/>
        <v>0</v>
      </c>
      <c r="H2805" s="21" t="str">
        <f>IFERROR(VLOOKUP(B2805,Especialidades!A$1:H$6224,6,FALSE),"")</f>
        <v/>
      </c>
      <c r="I2805" s="56" t="str">
        <f>IFERROR(VLOOKUP(B2805,Especialidades!A$1:H$6224,7,FALSE),"")</f>
        <v/>
      </c>
      <c r="J2805" s="56" t="str">
        <f>IFERROR(VLOOKUP(B2805,Especialidades!A$1:H$6224,5,FALSE),"")</f>
        <v/>
      </c>
      <c r="K2805" s="21" t="str">
        <f t="shared" si="130"/>
        <v/>
      </c>
      <c r="L2805" s="15"/>
      <c r="AZ2805" s="3"/>
      <c r="BD2805" s="1"/>
      <c r="BF2805" s="4"/>
    </row>
    <row r="2806" spans="1:58" ht="30" customHeight="1" x14ac:dyDescent="0.3">
      <c r="A2806" s="58" t="str">
        <f t="shared" si="131"/>
        <v/>
      </c>
      <c r="B2806" s="53"/>
      <c r="C2806" s="73" t="str">
        <f>IFERROR(VLOOKUP(B2806,Especialidades!A$1:H$6224,3,FALSE),"")</f>
        <v/>
      </c>
      <c r="D2806" s="74"/>
      <c r="E2806" s="21" t="str">
        <f>IFERROR(VLOOKUP(B2806,Especialidades!A$1:H$6224,4,FALSE),"")</f>
        <v/>
      </c>
      <c r="F2806" s="59"/>
      <c r="G2806" s="59">
        <f t="shared" si="129"/>
        <v>0</v>
      </c>
      <c r="H2806" s="21" t="str">
        <f>IFERROR(VLOOKUP(B2806,Especialidades!A$1:H$6224,6,FALSE),"")</f>
        <v/>
      </c>
      <c r="I2806" s="56" t="str">
        <f>IFERROR(VLOOKUP(B2806,Especialidades!A$1:H$6224,7,FALSE),"")</f>
        <v/>
      </c>
      <c r="J2806" s="56" t="str">
        <f>IFERROR(VLOOKUP(B2806,Especialidades!A$1:H$6224,5,FALSE),"")</f>
        <v/>
      </c>
      <c r="K2806" s="21" t="str">
        <f t="shared" si="130"/>
        <v/>
      </c>
      <c r="L2806" s="15"/>
      <c r="AZ2806" s="3"/>
      <c r="BD2806" s="1"/>
      <c r="BF2806" s="4"/>
    </row>
    <row r="2807" spans="1:58" ht="30" customHeight="1" x14ac:dyDescent="0.3">
      <c r="A2807" s="58" t="str">
        <f t="shared" si="131"/>
        <v/>
      </c>
      <c r="B2807" s="53"/>
      <c r="C2807" s="73" t="str">
        <f>IFERROR(VLOOKUP(B2807,Especialidades!A$1:H$6224,3,FALSE),"")</f>
        <v/>
      </c>
      <c r="D2807" s="74"/>
      <c r="E2807" s="21" t="str">
        <f>IFERROR(VLOOKUP(B2807,Especialidades!A$1:H$6224,4,FALSE),"")</f>
        <v/>
      </c>
      <c r="F2807" s="59"/>
      <c r="G2807" s="59">
        <f t="shared" si="129"/>
        <v>0</v>
      </c>
      <c r="H2807" s="21" t="str">
        <f>IFERROR(VLOOKUP(B2807,Especialidades!A$1:H$6224,6,FALSE),"")</f>
        <v/>
      </c>
      <c r="I2807" s="56" t="str">
        <f>IFERROR(VLOOKUP(B2807,Especialidades!A$1:H$6224,7,FALSE),"")</f>
        <v/>
      </c>
      <c r="J2807" s="56" t="str">
        <f>IFERROR(VLOOKUP(B2807,Especialidades!A$1:H$6224,5,FALSE),"")</f>
        <v/>
      </c>
      <c r="K2807" s="21" t="str">
        <f t="shared" si="130"/>
        <v/>
      </c>
      <c r="L2807" s="15"/>
      <c r="AZ2807" s="3"/>
      <c r="BD2807" s="1"/>
      <c r="BF2807" s="4"/>
    </row>
    <row r="2808" spans="1:58" ht="30" customHeight="1" x14ac:dyDescent="0.3">
      <c r="A2808" s="58" t="str">
        <f t="shared" si="131"/>
        <v/>
      </c>
      <c r="B2808" s="53"/>
      <c r="C2808" s="73" t="str">
        <f>IFERROR(VLOOKUP(B2808,Especialidades!A$1:H$6224,3,FALSE),"")</f>
        <v/>
      </c>
      <c r="D2808" s="74"/>
      <c r="E2808" s="21" t="str">
        <f>IFERROR(VLOOKUP(B2808,Especialidades!A$1:H$6224,4,FALSE),"")</f>
        <v/>
      </c>
      <c r="F2808" s="59"/>
      <c r="G2808" s="59">
        <f t="shared" si="129"/>
        <v>0</v>
      </c>
      <c r="H2808" s="21" t="str">
        <f>IFERROR(VLOOKUP(B2808,Especialidades!A$1:H$6224,6,FALSE),"")</f>
        <v/>
      </c>
      <c r="I2808" s="56" t="str">
        <f>IFERROR(VLOOKUP(B2808,Especialidades!A$1:H$6224,7,FALSE),"")</f>
        <v/>
      </c>
      <c r="J2808" s="56" t="str">
        <f>IFERROR(VLOOKUP(B2808,Especialidades!A$1:H$6224,5,FALSE),"")</f>
        <v/>
      </c>
      <c r="K2808" s="21" t="str">
        <f t="shared" si="130"/>
        <v/>
      </c>
      <c r="L2808" s="15"/>
      <c r="AZ2808" s="3"/>
      <c r="BD2808" s="1"/>
      <c r="BF2808" s="4"/>
    </row>
    <row r="2809" spans="1:58" ht="30" customHeight="1" x14ac:dyDescent="0.3">
      <c r="A2809" s="58" t="str">
        <f t="shared" si="131"/>
        <v/>
      </c>
      <c r="B2809" s="53"/>
      <c r="C2809" s="73" t="str">
        <f>IFERROR(VLOOKUP(B2809,Especialidades!A$1:H$6224,3,FALSE),"")</f>
        <v/>
      </c>
      <c r="D2809" s="74"/>
      <c r="E2809" s="21" t="str">
        <f>IFERROR(VLOOKUP(B2809,Especialidades!A$1:H$6224,4,FALSE),"")</f>
        <v/>
      </c>
      <c r="F2809" s="59"/>
      <c r="G2809" s="59">
        <f t="shared" si="129"/>
        <v>0</v>
      </c>
      <c r="H2809" s="21" t="str">
        <f>IFERROR(VLOOKUP(B2809,Especialidades!A$1:H$6224,6,FALSE),"")</f>
        <v/>
      </c>
      <c r="I2809" s="56" t="str">
        <f>IFERROR(VLOOKUP(B2809,Especialidades!A$1:H$6224,7,FALSE),"")</f>
        <v/>
      </c>
      <c r="J2809" s="56" t="str">
        <f>IFERROR(VLOOKUP(B2809,Especialidades!A$1:H$6224,5,FALSE),"")</f>
        <v/>
      </c>
      <c r="K2809" s="21" t="str">
        <f t="shared" si="130"/>
        <v/>
      </c>
      <c r="L2809" s="15"/>
      <c r="AZ2809" s="3"/>
      <c r="BD2809" s="1"/>
      <c r="BF2809" s="4"/>
    </row>
    <row r="2810" spans="1:58" ht="30" customHeight="1" x14ac:dyDescent="0.3">
      <c r="A2810" s="58" t="str">
        <f t="shared" si="131"/>
        <v/>
      </c>
      <c r="B2810" s="53"/>
      <c r="C2810" s="73" t="str">
        <f>IFERROR(VLOOKUP(B2810,Especialidades!A$1:H$6224,3,FALSE),"")</f>
        <v/>
      </c>
      <c r="D2810" s="74"/>
      <c r="E2810" s="21" t="str">
        <f>IFERROR(VLOOKUP(B2810,Especialidades!A$1:H$6224,4,FALSE),"")</f>
        <v/>
      </c>
      <c r="F2810" s="59"/>
      <c r="G2810" s="59">
        <f t="shared" si="129"/>
        <v>0</v>
      </c>
      <c r="H2810" s="21" t="str">
        <f>IFERROR(VLOOKUP(B2810,Especialidades!A$1:H$6224,6,FALSE),"")</f>
        <v/>
      </c>
      <c r="I2810" s="56" t="str">
        <f>IFERROR(VLOOKUP(B2810,Especialidades!A$1:H$6224,7,FALSE),"")</f>
        <v/>
      </c>
      <c r="J2810" s="56" t="str">
        <f>IFERROR(VLOOKUP(B2810,Especialidades!A$1:H$6224,5,FALSE),"")</f>
        <v/>
      </c>
      <c r="K2810" s="21" t="str">
        <f t="shared" si="130"/>
        <v/>
      </c>
      <c r="L2810" s="15"/>
      <c r="AZ2810" s="3"/>
      <c r="BD2810" s="1"/>
      <c r="BF2810" s="4"/>
    </row>
    <row r="2811" spans="1:58" ht="30" customHeight="1" x14ac:dyDescent="0.3">
      <c r="A2811" s="58" t="str">
        <f t="shared" si="131"/>
        <v/>
      </c>
      <c r="B2811" s="53"/>
      <c r="C2811" s="73" t="str">
        <f>IFERROR(VLOOKUP(B2811,Especialidades!A$1:H$6224,3,FALSE),"")</f>
        <v/>
      </c>
      <c r="D2811" s="74"/>
      <c r="E2811" s="21" t="str">
        <f>IFERROR(VLOOKUP(B2811,Especialidades!A$1:H$6224,4,FALSE),"")</f>
        <v/>
      </c>
      <c r="F2811" s="59"/>
      <c r="G2811" s="59">
        <f t="shared" si="129"/>
        <v>0</v>
      </c>
      <c r="H2811" s="21" t="str">
        <f>IFERROR(VLOOKUP(B2811,Especialidades!A$1:H$6224,6,FALSE),"")</f>
        <v/>
      </c>
      <c r="I2811" s="56" t="str">
        <f>IFERROR(VLOOKUP(B2811,Especialidades!A$1:H$6224,7,FALSE),"")</f>
        <v/>
      </c>
      <c r="J2811" s="56" t="str">
        <f>IFERROR(VLOOKUP(B2811,Especialidades!A$1:H$6224,5,FALSE),"")</f>
        <v/>
      </c>
      <c r="K2811" s="21" t="str">
        <f t="shared" si="130"/>
        <v/>
      </c>
      <c r="L2811" s="15"/>
      <c r="AZ2811" s="3"/>
      <c r="BD2811" s="1"/>
      <c r="BF2811" s="4"/>
    </row>
    <row r="2812" spans="1:58" ht="30" customHeight="1" x14ac:dyDescent="0.3">
      <c r="A2812" s="58" t="str">
        <f t="shared" si="131"/>
        <v/>
      </c>
      <c r="B2812" s="53"/>
      <c r="C2812" s="73" t="str">
        <f>IFERROR(VLOOKUP(B2812,Especialidades!A$1:H$6224,3,FALSE),"")</f>
        <v/>
      </c>
      <c r="D2812" s="74"/>
      <c r="E2812" s="21" t="str">
        <f>IFERROR(VLOOKUP(B2812,Especialidades!A$1:H$6224,4,FALSE),"")</f>
        <v/>
      </c>
      <c r="F2812" s="59"/>
      <c r="G2812" s="59">
        <f t="shared" si="129"/>
        <v>0</v>
      </c>
      <c r="H2812" s="21" t="str">
        <f>IFERROR(VLOOKUP(B2812,Especialidades!A$1:H$6224,6,FALSE),"")</f>
        <v/>
      </c>
      <c r="I2812" s="56" t="str">
        <f>IFERROR(VLOOKUP(B2812,Especialidades!A$1:H$6224,7,FALSE),"")</f>
        <v/>
      </c>
      <c r="J2812" s="56" t="str">
        <f>IFERROR(VLOOKUP(B2812,Especialidades!A$1:H$6224,5,FALSE),"")</f>
        <v/>
      </c>
      <c r="K2812" s="21" t="str">
        <f t="shared" si="130"/>
        <v/>
      </c>
      <c r="L2812" s="15"/>
      <c r="AZ2812" s="3"/>
      <c r="BD2812" s="1"/>
      <c r="BF2812" s="4"/>
    </row>
    <row r="2813" spans="1:58" ht="30" customHeight="1" x14ac:dyDescent="0.3">
      <c r="A2813" s="58" t="str">
        <f t="shared" si="131"/>
        <v/>
      </c>
      <c r="B2813" s="53"/>
      <c r="C2813" s="73" t="str">
        <f>IFERROR(VLOOKUP(B2813,Especialidades!A$1:H$6224,3,FALSE),"")</f>
        <v/>
      </c>
      <c r="D2813" s="74"/>
      <c r="E2813" s="21" t="str">
        <f>IFERROR(VLOOKUP(B2813,Especialidades!A$1:H$6224,4,FALSE),"")</f>
        <v/>
      </c>
      <c r="F2813" s="59"/>
      <c r="G2813" s="59">
        <f t="shared" si="129"/>
        <v>0</v>
      </c>
      <c r="H2813" s="21" t="str">
        <f>IFERROR(VLOOKUP(B2813,Especialidades!A$1:H$6224,6,FALSE),"")</f>
        <v/>
      </c>
      <c r="I2813" s="56" t="str">
        <f>IFERROR(VLOOKUP(B2813,Especialidades!A$1:H$6224,7,FALSE),"")</f>
        <v/>
      </c>
      <c r="J2813" s="56" t="str">
        <f>IFERROR(VLOOKUP(B2813,Especialidades!A$1:H$6224,5,FALSE),"")</f>
        <v/>
      </c>
      <c r="K2813" s="21" t="str">
        <f t="shared" si="130"/>
        <v/>
      </c>
      <c r="L2813" s="15"/>
      <c r="AZ2813" s="3"/>
      <c r="BD2813" s="1"/>
      <c r="BF2813" s="4"/>
    </row>
    <row r="2814" spans="1:58" ht="30" customHeight="1" x14ac:dyDescent="0.3">
      <c r="A2814" s="58" t="str">
        <f t="shared" si="131"/>
        <v/>
      </c>
      <c r="B2814" s="53"/>
      <c r="C2814" s="73" t="str">
        <f>IFERROR(VLOOKUP(B2814,Especialidades!A$1:H$6224,3,FALSE),"")</f>
        <v/>
      </c>
      <c r="D2814" s="74"/>
      <c r="E2814" s="21" t="str">
        <f>IFERROR(VLOOKUP(B2814,Especialidades!A$1:H$6224,4,FALSE),"")</f>
        <v/>
      </c>
      <c r="F2814" s="59"/>
      <c r="G2814" s="59">
        <f t="shared" si="129"/>
        <v>0</v>
      </c>
      <c r="H2814" s="21" t="str">
        <f>IFERROR(VLOOKUP(B2814,Especialidades!A$1:H$6224,6,FALSE),"")</f>
        <v/>
      </c>
      <c r="I2814" s="56" t="str">
        <f>IFERROR(VLOOKUP(B2814,Especialidades!A$1:H$6224,7,FALSE),"")</f>
        <v/>
      </c>
      <c r="J2814" s="56" t="str">
        <f>IFERROR(VLOOKUP(B2814,Especialidades!A$1:H$6224,5,FALSE),"")</f>
        <v/>
      </c>
      <c r="K2814" s="21" t="str">
        <f t="shared" si="130"/>
        <v/>
      </c>
      <c r="L2814" s="15"/>
      <c r="AZ2814" s="3"/>
      <c r="BD2814" s="1"/>
      <c r="BF2814" s="4"/>
    </row>
    <row r="2815" spans="1:58" ht="30" customHeight="1" x14ac:dyDescent="0.3">
      <c r="A2815" s="58" t="str">
        <f t="shared" si="131"/>
        <v/>
      </c>
      <c r="B2815" s="53"/>
      <c r="C2815" s="73" t="str">
        <f>IFERROR(VLOOKUP(B2815,Especialidades!A$1:H$6224,3,FALSE),"")</f>
        <v/>
      </c>
      <c r="D2815" s="74"/>
      <c r="E2815" s="21" t="str">
        <f>IFERROR(VLOOKUP(B2815,Especialidades!A$1:H$6224,4,FALSE),"")</f>
        <v/>
      </c>
      <c r="F2815" s="59"/>
      <c r="G2815" s="59">
        <f t="shared" si="129"/>
        <v>0</v>
      </c>
      <c r="H2815" s="21" t="str">
        <f>IFERROR(VLOOKUP(B2815,Especialidades!A$1:H$6224,6,FALSE),"")</f>
        <v/>
      </c>
      <c r="I2815" s="56" t="str">
        <f>IFERROR(VLOOKUP(B2815,Especialidades!A$1:H$6224,7,FALSE),"")</f>
        <v/>
      </c>
      <c r="J2815" s="56" t="str">
        <f>IFERROR(VLOOKUP(B2815,Especialidades!A$1:H$6224,5,FALSE),"")</f>
        <v/>
      </c>
      <c r="K2815" s="21" t="str">
        <f t="shared" si="130"/>
        <v/>
      </c>
      <c r="L2815" s="15"/>
      <c r="AZ2815" s="3"/>
      <c r="BD2815" s="1"/>
      <c r="BF2815" s="4"/>
    </row>
    <row r="2816" spans="1:58" ht="30" customHeight="1" x14ac:dyDescent="0.3">
      <c r="A2816" s="58" t="str">
        <f t="shared" si="131"/>
        <v/>
      </c>
      <c r="B2816" s="53"/>
      <c r="C2816" s="73" t="str">
        <f>IFERROR(VLOOKUP(B2816,Especialidades!A$1:H$6224,3,FALSE),"")</f>
        <v/>
      </c>
      <c r="D2816" s="74"/>
      <c r="E2816" s="21" t="str">
        <f>IFERROR(VLOOKUP(B2816,Especialidades!A$1:H$6224,4,FALSE),"")</f>
        <v/>
      </c>
      <c r="F2816" s="59"/>
      <c r="G2816" s="59">
        <f t="shared" si="129"/>
        <v>0</v>
      </c>
      <c r="H2816" s="21" t="str">
        <f>IFERROR(VLOOKUP(B2816,Especialidades!A$1:H$6224,6,FALSE),"")</f>
        <v/>
      </c>
      <c r="I2816" s="56" t="str">
        <f>IFERROR(VLOOKUP(B2816,Especialidades!A$1:H$6224,7,FALSE),"")</f>
        <v/>
      </c>
      <c r="J2816" s="56" t="str">
        <f>IFERROR(VLOOKUP(B2816,Especialidades!A$1:H$6224,5,FALSE),"")</f>
        <v/>
      </c>
      <c r="K2816" s="21" t="str">
        <f t="shared" si="130"/>
        <v/>
      </c>
      <c r="L2816" s="15"/>
      <c r="AZ2816" s="3"/>
      <c r="BD2816" s="1"/>
      <c r="BF2816" s="4"/>
    </row>
    <row r="2817" spans="1:58" ht="30" customHeight="1" x14ac:dyDescent="0.3">
      <c r="A2817" s="58" t="str">
        <f t="shared" si="131"/>
        <v/>
      </c>
      <c r="B2817" s="53"/>
      <c r="C2817" s="73" t="str">
        <f>IFERROR(VLOOKUP(B2817,Especialidades!A$1:H$6224,3,FALSE),"")</f>
        <v/>
      </c>
      <c r="D2817" s="74"/>
      <c r="E2817" s="21" t="str">
        <f>IFERROR(VLOOKUP(B2817,Especialidades!A$1:H$6224,4,FALSE),"")</f>
        <v/>
      </c>
      <c r="F2817" s="59"/>
      <c r="G2817" s="59">
        <f t="shared" si="129"/>
        <v>0</v>
      </c>
      <c r="H2817" s="21" t="str">
        <f>IFERROR(VLOOKUP(B2817,Especialidades!A$1:H$6224,6,FALSE),"")</f>
        <v/>
      </c>
      <c r="I2817" s="56" t="str">
        <f>IFERROR(VLOOKUP(B2817,Especialidades!A$1:H$6224,7,FALSE),"")</f>
        <v/>
      </c>
      <c r="J2817" s="56" t="str">
        <f>IFERROR(VLOOKUP(B2817,Especialidades!A$1:H$6224,5,FALSE),"")</f>
        <v/>
      </c>
      <c r="K2817" s="21" t="str">
        <f t="shared" si="130"/>
        <v/>
      </c>
      <c r="L2817" s="15"/>
      <c r="AZ2817" s="3"/>
      <c r="BD2817" s="1"/>
      <c r="BF2817" s="4"/>
    </row>
    <row r="2818" spans="1:58" ht="30" customHeight="1" x14ac:dyDescent="0.3">
      <c r="A2818" s="58" t="str">
        <f t="shared" si="131"/>
        <v/>
      </c>
      <c r="B2818" s="53"/>
      <c r="C2818" s="73" t="str">
        <f>IFERROR(VLOOKUP(B2818,Especialidades!A$1:H$6224,3,FALSE),"")</f>
        <v/>
      </c>
      <c r="D2818" s="74"/>
      <c r="E2818" s="21" t="str">
        <f>IFERROR(VLOOKUP(B2818,Especialidades!A$1:H$6224,4,FALSE),"")</f>
        <v/>
      </c>
      <c r="F2818" s="59"/>
      <c r="G2818" s="59">
        <f t="shared" si="129"/>
        <v>0</v>
      </c>
      <c r="H2818" s="21" t="str">
        <f>IFERROR(VLOOKUP(B2818,Especialidades!A$1:H$6224,6,FALSE),"")</f>
        <v/>
      </c>
      <c r="I2818" s="56" t="str">
        <f>IFERROR(VLOOKUP(B2818,Especialidades!A$1:H$6224,7,FALSE),"")</f>
        <v/>
      </c>
      <c r="J2818" s="56" t="str">
        <f>IFERROR(VLOOKUP(B2818,Especialidades!A$1:H$6224,5,FALSE),"")</f>
        <v/>
      </c>
      <c r="K2818" s="21" t="str">
        <f t="shared" si="130"/>
        <v/>
      </c>
      <c r="L2818" s="15"/>
      <c r="AZ2818" s="3"/>
      <c r="BD2818" s="1"/>
      <c r="BF2818" s="4"/>
    </row>
    <row r="2819" spans="1:58" ht="30" customHeight="1" x14ac:dyDescent="0.3">
      <c r="A2819" s="58" t="str">
        <f t="shared" si="131"/>
        <v/>
      </c>
      <c r="B2819" s="53"/>
      <c r="C2819" s="73" t="str">
        <f>IFERROR(VLOOKUP(B2819,Especialidades!A$1:H$6224,3,FALSE),"")</f>
        <v/>
      </c>
      <c r="D2819" s="74"/>
      <c r="E2819" s="21" t="str">
        <f>IFERROR(VLOOKUP(B2819,Especialidades!A$1:H$6224,4,FALSE),"")</f>
        <v/>
      </c>
      <c r="F2819" s="59"/>
      <c r="G2819" s="59">
        <f t="shared" si="129"/>
        <v>0</v>
      </c>
      <c r="H2819" s="21" t="str">
        <f>IFERROR(VLOOKUP(B2819,Especialidades!A$1:H$6224,6,FALSE),"")</f>
        <v/>
      </c>
      <c r="I2819" s="56" t="str">
        <f>IFERROR(VLOOKUP(B2819,Especialidades!A$1:H$6224,7,FALSE),"")</f>
        <v/>
      </c>
      <c r="J2819" s="56" t="str">
        <f>IFERROR(VLOOKUP(B2819,Especialidades!A$1:H$6224,5,FALSE),"")</f>
        <v/>
      </c>
      <c r="K2819" s="21" t="str">
        <f t="shared" si="130"/>
        <v/>
      </c>
      <c r="L2819" s="15"/>
      <c r="AZ2819" s="3"/>
      <c r="BD2819" s="1"/>
      <c r="BF2819" s="4"/>
    </row>
    <row r="2820" spans="1:58" ht="30" customHeight="1" x14ac:dyDescent="0.3">
      <c r="A2820" s="58" t="str">
        <f t="shared" si="131"/>
        <v/>
      </c>
      <c r="B2820" s="53"/>
      <c r="C2820" s="73" t="str">
        <f>IFERROR(VLOOKUP(B2820,Especialidades!A$1:H$6224,3,FALSE),"")</f>
        <v/>
      </c>
      <c r="D2820" s="74"/>
      <c r="E2820" s="21" t="str">
        <f>IFERROR(VLOOKUP(B2820,Especialidades!A$1:H$6224,4,FALSE),"")</f>
        <v/>
      </c>
      <c r="F2820" s="59"/>
      <c r="G2820" s="59">
        <f t="shared" si="129"/>
        <v>0</v>
      </c>
      <c r="H2820" s="21" t="str">
        <f>IFERROR(VLOOKUP(B2820,Especialidades!A$1:H$6224,6,FALSE),"")</f>
        <v/>
      </c>
      <c r="I2820" s="56" t="str">
        <f>IFERROR(VLOOKUP(B2820,Especialidades!A$1:H$6224,7,FALSE),"")</f>
        <v/>
      </c>
      <c r="J2820" s="56" t="str">
        <f>IFERROR(VLOOKUP(B2820,Especialidades!A$1:H$6224,5,FALSE),"")</f>
        <v/>
      </c>
      <c r="K2820" s="21" t="str">
        <f t="shared" si="130"/>
        <v/>
      </c>
      <c r="L2820" s="15"/>
      <c r="AZ2820" s="3"/>
      <c r="BD2820" s="1"/>
      <c r="BF2820" s="4"/>
    </row>
    <row r="2821" spans="1:58" ht="30" customHeight="1" x14ac:dyDescent="0.3">
      <c r="A2821" s="58" t="str">
        <f t="shared" si="131"/>
        <v/>
      </c>
      <c r="B2821" s="53"/>
      <c r="C2821" s="73" t="str">
        <f>IFERROR(VLOOKUP(B2821,Especialidades!A$1:H$6224,3,FALSE),"")</f>
        <v/>
      </c>
      <c r="D2821" s="74"/>
      <c r="E2821" s="21" t="str">
        <f>IFERROR(VLOOKUP(B2821,Especialidades!A$1:H$6224,4,FALSE),"")</f>
        <v/>
      </c>
      <c r="F2821" s="59"/>
      <c r="G2821" s="59">
        <f t="shared" si="129"/>
        <v>0</v>
      </c>
      <c r="H2821" s="21" t="str">
        <f>IFERROR(VLOOKUP(B2821,Especialidades!A$1:H$6224,6,FALSE),"")</f>
        <v/>
      </c>
      <c r="I2821" s="56" t="str">
        <f>IFERROR(VLOOKUP(B2821,Especialidades!A$1:H$6224,7,FALSE),"")</f>
        <v/>
      </c>
      <c r="J2821" s="56" t="str">
        <f>IFERROR(VLOOKUP(B2821,Especialidades!A$1:H$6224,5,FALSE),"")</f>
        <v/>
      </c>
      <c r="K2821" s="21" t="str">
        <f t="shared" si="130"/>
        <v/>
      </c>
      <c r="L2821" s="15"/>
      <c r="AZ2821" s="3"/>
      <c r="BD2821" s="1"/>
      <c r="BF2821" s="4"/>
    </row>
    <row r="2822" spans="1:58" ht="30" customHeight="1" x14ac:dyDescent="0.3">
      <c r="A2822" s="58" t="str">
        <f t="shared" si="131"/>
        <v/>
      </c>
      <c r="B2822" s="53"/>
      <c r="C2822" s="73" t="str">
        <f>IFERROR(VLOOKUP(B2822,Especialidades!A$1:H$6224,3,FALSE),"")</f>
        <v/>
      </c>
      <c r="D2822" s="74"/>
      <c r="E2822" s="21" t="str">
        <f>IFERROR(VLOOKUP(B2822,Especialidades!A$1:H$6224,4,FALSE),"")</f>
        <v/>
      </c>
      <c r="F2822" s="59"/>
      <c r="G2822" s="59">
        <f t="shared" si="129"/>
        <v>0</v>
      </c>
      <c r="H2822" s="21" t="str">
        <f>IFERROR(VLOOKUP(B2822,Especialidades!A$1:H$6224,6,FALSE),"")</f>
        <v/>
      </c>
      <c r="I2822" s="56" t="str">
        <f>IFERROR(VLOOKUP(B2822,Especialidades!A$1:H$6224,7,FALSE),"")</f>
        <v/>
      </c>
      <c r="J2822" s="56" t="str">
        <f>IFERROR(VLOOKUP(B2822,Especialidades!A$1:H$6224,5,FALSE),"")</f>
        <v/>
      </c>
      <c r="K2822" s="21" t="str">
        <f t="shared" si="130"/>
        <v/>
      </c>
      <c r="L2822" s="15"/>
      <c r="AZ2822" s="3"/>
      <c r="BD2822" s="1"/>
      <c r="BF2822" s="4"/>
    </row>
    <row r="2823" spans="1:58" ht="30" customHeight="1" x14ac:dyDescent="0.3">
      <c r="A2823" s="58" t="str">
        <f t="shared" si="131"/>
        <v/>
      </c>
      <c r="B2823" s="53"/>
      <c r="C2823" s="73" t="str">
        <f>IFERROR(VLOOKUP(B2823,Especialidades!A$1:H$6224,3,FALSE),"")</f>
        <v/>
      </c>
      <c r="D2823" s="74"/>
      <c r="E2823" s="21" t="str">
        <f>IFERROR(VLOOKUP(B2823,Especialidades!A$1:H$6224,4,FALSE),"")</f>
        <v/>
      </c>
      <c r="F2823" s="59"/>
      <c r="G2823" s="59">
        <f t="shared" si="129"/>
        <v>0</v>
      </c>
      <c r="H2823" s="21" t="str">
        <f>IFERROR(VLOOKUP(B2823,Especialidades!A$1:H$6224,6,FALSE),"")</f>
        <v/>
      </c>
      <c r="I2823" s="56" t="str">
        <f>IFERROR(VLOOKUP(B2823,Especialidades!A$1:H$6224,7,FALSE),"")</f>
        <v/>
      </c>
      <c r="J2823" s="56" t="str">
        <f>IFERROR(VLOOKUP(B2823,Especialidades!A$1:H$6224,5,FALSE),"")</f>
        <v/>
      </c>
      <c r="K2823" s="21" t="str">
        <f t="shared" si="130"/>
        <v/>
      </c>
      <c r="L2823" s="15"/>
      <c r="AZ2823" s="3"/>
      <c r="BD2823" s="1"/>
      <c r="BF2823" s="4"/>
    </row>
    <row r="2824" spans="1:58" ht="30" customHeight="1" x14ac:dyDescent="0.3">
      <c r="A2824" s="58" t="str">
        <f t="shared" si="131"/>
        <v/>
      </c>
      <c r="B2824" s="53"/>
      <c r="C2824" s="73" t="str">
        <f>IFERROR(VLOOKUP(B2824,Especialidades!A$1:H$6224,3,FALSE),"")</f>
        <v/>
      </c>
      <c r="D2824" s="74"/>
      <c r="E2824" s="21" t="str">
        <f>IFERROR(VLOOKUP(B2824,Especialidades!A$1:H$6224,4,FALSE),"")</f>
        <v/>
      </c>
      <c r="F2824" s="59"/>
      <c r="G2824" s="59">
        <f t="shared" si="129"/>
        <v>0</v>
      </c>
      <c r="H2824" s="21" t="str">
        <f>IFERROR(VLOOKUP(B2824,Especialidades!A$1:H$6224,6,FALSE),"")</f>
        <v/>
      </c>
      <c r="I2824" s="56" t="str">
        <f>IFERROR(VLOOKUP(B2824,Especialidades!A$1:H$6224,7,FALSE),"")</f>
        <v/>
      </c>
      <c r="J2824" s="56" t="str">
        <f>IFERROR(VLOOKUP(B2824,Especialidades!A$1:H$6224,5,FALSE),"")</f>
        <v/>
      </c>
      <c r="K2824" s="21" t="str">
        <f t="shared" si="130"/>
        <v/>
      </c>
      <c r="L2824" s="15"/>
      <c r="AZ2824" s="3"/>
      <c r="BD2824" s="1"/>
      <c r="BF2824" s="4"/>
    </row>
    <row r="2825" spans="1:58" ht="30" customHeight="1" x14ac:dyDescent="0.3">
      <c r="A2825" s="58" t="str">
        <f t="shared" si="131"/>
        <v/>
      </c>
      <c r="B2825" s="53"/>
      <c r="C2825" s="73" t="str">
        <f>IFERROR(VLOOKUP(B2825,Especialidades!A$1:H$6224,3,FALSE),"")</f>
        <v/>
      </c>
      <c r="D2825" s="74"/>
      <c r="E2825" s="21" t="str">
        <f>IFERROR(VLOOKUP(B2825,Especialidades!A$1:H$6224,4,FALSE),"")</f>
        <v/>
      </c>
      <c r="F2825" s="59"/>
      <c r="G2825" s="59">
        <f t="shared" si="129"/>
        <v>0</v>
      </c>
      <c r="H2825" s="21" t="str">
        <f>IFERROR(VLOOKUP(B2825,Especialidades!A$1:H$6224,6,FALSE),"")</f>
        <v/>
      </c>
      <c r="I2825" s="56" t="str">
        <f>IFERROR(VLOOKUP(B2825,Especialidades!A$1:H$6224,7,FALSE),"")</f>
        <v/>
      </c>
      <c r="J2825" s="56" t="str">
        <f>IFERROR(VLOOKUP(B2825,Especialidades!A$1:H$6224,5,FALSE),"")</f>
        <v/>
      </c>
      <c r="K2825" s="21" t="str">
        <f t="shared" si="130"/>
        <v/>
      </c>
      <c r="L2825" s="15"/>
      <c r="AZ2825" s="3"/>
      <c r="BD2825" s="1"/>
      <c r="BF2825" s="4"/>
    </row>
    <row r="2826" spans="1:58" ht="30" customHeight="1" x14ac:dyDescent="0.3">
      <c r="A2826" s="58" t="str">
        <f t="shared" si="131"/>
        <v/>
      </c>
      <c r="B2826" s="53"/>
      <c r="C2826" s="73" t="str">
        <f>IFERROR(VLOOKUP(B2826,Especialidades!A$1:H$6224,3,FALSE),"")</f>
        <v/>
      </c>
      <c r="D2826" s="74"/>
      <c r="E2826" s="21" t="str">
        <f>IFERROR(VLOOKUP(B2826,Especialidades!A$1:H$6224,4,FALSE),"")</f>
        <v/>
      </c>
      <c r="F2826" s="59"/>
      <c r="G2826" s="59">
        <f t="shared" si="129"/>
        <v>0</v>
      </c>
      <c r="H2826" s="21" t="str">
        <f>IFERROR(VLOOKUP(B2826,Especialidades!A$1:H$6224,6,FALSE),"")</f>
        <v/>
      </c>
      <c r="I2826" s="56" t="str">
        <f>IFERROR(VLOOKUP(B2826,Especialidades!A$1:H$6224,7,FALSE),"")</f>
        <v/>
      </c>
      <c r="J2826" s="56" t="str">
        <f>IFERROR(VLOOKUP(B2826,Especialidades!A$1:H$6224,5,FALSE),"")</f>
        <v/>
      </c>
      <c r="K2826" s="21" t="str">
        <f t="shared" si="130"/>
        <v/>
      </c>
      <c r="L2826" s="15"/>
      <c r="AZ2826" s="3"/>
      <c r="BD2826" s="1"/>
      <c r="BF2826" s="4"/>
    </row>
    <row r="2827" spans="1:58" ht="30" customHeight="1" x14ac:dyDescent="0.3">
      <c r="A2827" s="58" t="str">
        <f t="shared" si="131"/>
        <v/>
      </c>
      <c r="B2827" s="53"/>
      <c r="C2827" s="73" t="str">
        <f>IFERROR(VLOOKUP(B2827,Especialidades!A$1:H$6224,3,FALSE),"")</f>
        <v/>
      </c>
      <c r="D2827" s="74"/>
      <c r="E2827" s="21" t="str">
        <f>IFERROR(VLOOKUP(B2827,Especialidades!A$1:H$6224,4,FALSE),"")</f>
        <v/>
      </c>
      <c r="F2827" s="59"/>
      <c r="G2827" s="59">
        <f t="shared" si="129"/>
        <v>0</v>
      </c>
      <c r="H2827" s="21" t="str">
        <f>IFERROR(VLOOKUP(B2827,Especialidades!A$1:H$6224,6,FALSE),"")</f>
        <v/>
      </c>
      <c r="I2827" s="56" t="str">
        <f>IFERROR(VLOOKUP(B2827,Especialidades!A$1:H$6224,7,FALSE),"")</f>
        <v/>
      </c>
      <c r="J2827" s="56" t="str">
        <f>IFERROR(VLOOKUP(B2827,Especialidades!A$1:H$6224,5,FALSE),"")</f>
        <v/>
      </c>
      <c r="K2827" s="21" t="str">
        <f t="shared" si="130"/>
        <v/>
      </c>
      <c r="L2827" s="15"/>
      <c r="AZ2827" s="3"/>
      <c r="BD2827" s="1"/>
      <c r="BF2827" s="4"/>
    </row>
    <row r="2828" spans="1:58" ht="30" customHeight="1" x14ac:dyDescent="0.3">
      <c r="A2828" s="58" t="str">
        <f t="shared" si="131"/>
        <v/>
      </c>
      <c r="B2828" s="53"/>
      <c r="C2828" s="73" t="str">
        <f>IFERROR(VLOOKUP(B2828,Especialidades!A$1:H$6224,3,FALSE),"")</f>
        <v/>
      </c>
      <c r="D2828" s="74"/>
      <c r="E2828" s="21" t="str">
        <f>IFERROR(VLOOKUP(B2828,Especialidades!A$1:H$6224,4,FALSE),"")</f>
        <v/>
      </c>
      <c r="F2828" s="59"/>
      <c r="G2828" s="59">
        <f t="shared" si="129"/>
        <v>0</v>
      </c>
      <c r="H2828" s="21" t="str">
        <f>IFERROR(VLOOKUP(B2828,Especialidades!A$1:H$6224,6,FALSE),"")</f>
        <v/>
      </c>
      <c r="I2828" s="56" t="str">
        <f>IFERROR(VLOOKUP(B2828,Especialidades!A$1:H$6224,7,FALSE),"")</f>
        <v/>
      </c>
      <c r="J2828" s="56" t="str">
        <f>IFERROR(VLOOKUP(B2828,Especialidades!A$1:H$6224,5,FALSE),"")</f>
        <v/>
      </c>
      <c r="K2828" s="21" t="str">
        <f t="shared" si="130"/>
        <v/>
      </c>
      <c r="L2828" s="15"/>
      <c r="AZ2828" s="3"/>
      <c r="BD2828" s="1"/>
      <c r="BF2828" s="4"/>
    </row>
    <row r="2829" spans="1:58" ht="30" customHeight="1" x14ac:dyDescent="0.3">
      <c r="A2829" s="58" t="str">
        <f t="shared" si="131"/>
        <v/>
      </c>
      <c r="B2829" s="53"/>
      <c r="C2829" s="73" t="str">
        <f>IFERROR(VLOOKUP(B2829,Especialidades!A$1:H$6224,3,FALSE),"")</f>
        <v/>
      </c>
      <c r="D2829" s="74"/>
      <c r="E2829" s="21" t="str">
        <f>IFERROR(VLOOKUP(B2829,Especialidades!A$1:H$6224,4,FALSE),"")</f>
        <v/>
      </c>
      <c r="F2829" s="59"/>
      <c r="G2829" s="59">
        <f t="shared" ref="G2829:G2892" si="132">SUMIF(B:B, B2829,F:F)</f>
        <v>0</v>
      </c>
      <c r="H2829" s="21" t="str">
        <f>IFERROR(VLOOKUP(B2829,Especialidades!A$1:H$6224,6,FALSE),"")</f>
        <v/>
      </c>
      <c r="I2829" s="56" t="str">
        <f>IFERROR(VLOOKUP(B2829,Especialidades!A$1:H$6224,7,FALSE),"")</f>
        <v/>
      </c>
      <c r="J2829" s="56" t="str">
        <f>IFERROR(VLOOKUP(B2829,Especialidades!A$1:H$6224,5,FALSE),"")</f>
        <v/>
      </c>
      <c r="K2829" s="21" t="str">
        <f t="shared" ref="K2829:K2892" si="133">IFERROR(E2829*F2829,"")</f>
        <v/>
      </c>
      <c r="L2829" s="15"/>
      <c r="AZ2829" s="3"/>
      <c r="BD2829" s="1"/>
      <c r="BF2829" s="4"/>
    </row>
    <row r="2830" spans="1:58" ht="30" customHeight="1" x14ac:dyDescent="0.3">
      <c r="A2830" s="58" t="str">
        <f t="shared" ref="A2830:A2893" si="134">IF(ISBLANK(B2829),"",+A2829+1)</f>
        <v/>
      </c>
      <c r="B2830" s="53"/>
      <c r="C2830" s="73" t="str">
        <f>IFERROR(VLOOKUP(B2830,Especialidades!A$1:H$6224,3,FALSE),"")</f>
        <v/>
      </c>
      <c r="D2830" s="74"/>
      <c r="E2830" s="21" t="str">
        <f>IFERROR(VLOOKUP(B2830,Especialidades!A$1:H$6224,4,FALSE),"")</f>
        <v/>
      </c>
      <c r="F2830" s="59"/>
      <c r="G2830" s="59">
        <f t="shared" si="132"/>
        <v>0</v>
      </c>
      <c r="H2830" s="21" t="str">
        <f>IFERROR(VLOOKUP(B2830,Especialidades!A$1:H$6224,6,FALSE),"")</f>
        <v/>
      </c>
      <c r="I2830" s="56" t="str">
        <f>IFERROR(VLOOKUP(B2830,Especialidades!A$1:H$6224,7,FALSE),"")</f>
        <v/>
      </c>
      <c r="J2830" s="56" t="str">
        <f>IFERROR(VLOOKUP(B2830,Especialidades!A$1:H$6224,5,FALSE),"")</f>
        <v/>
      </c>
      <c r="K2830" s="21" t="str">
        <f t="shared" si="133"/>
        <v/>
      </c>
      <c r="L2830" s="15"/>
      <c r="AZ2830" s="3"/>
      <c r="BD2830" s="1"/>
      <c r="BF2830" s="4"/>
    </row>
    <row r="2831" spans="1:58" ht="30" customHeight="1" x14ac:dyDescent="0.3">
      <c r="A2831" s="58" t="str">
        <f t="shared" si="134"/>
        <v/>
      </c>
      <c r="B2831" s="53"/>
      <c r="C2831" s="73" t="str">
        <f>IFERROR(VLOOKUP(B2831,Especialidades!A$1:H$6224,3,FALSE),"")</f>
        <v/>
      </c>
      <c r="D2831" s="74"/>
      <c r="E2831" s="21" t="str">
        <f>IFERROR(VLOOKUP(B2831,Especialidades!A$1:H$6224,4,FALSE),"")</f>
        <v/>
      </c>
      <c r="F2831" s="59"/>
      <c r="G2831" s="59">
        <f t="shared" si="132"/>
        <v>0</v>
      </c>
      <c r="H2831" s="21" t="str">
        <f>IFERROR(VLOOKUP(B2831,Especialidades!A$1:H$6224,6,FALSE),"")</f>
        <v/>
      </c>
      <c r="I2831" s="56" t="str">
        <f>IFERROR(VLOOKUP(B2831,Especialidades!A$1:H$6224,7,FALSE),"")</f>
        <v/>
      </c>
      <c r="J2831" s="56" t="str">
        <f>IFERROR(VLOOKUP(B2831,Especialidades!A$1:H$6224,5,FALSE),"")</f>
        <v/>
      </c>
      <c r="K2831" s="21" t="str">
        <f t="shared" si="133"/>
        <v/>
      </c>
      <c r="L2831" s="15"/>
      <c r="AZ2831" s="3"/>
      <c r="BD2831" s="1"/>
      <c r="BF2831" s="4"/>
    </row>
    <row r="2832" spans="1:58" ht="30" customHeight="1" x14ac:dyDescent="0.3">
      <c r="A2832" s="58" t="str">
        <f t="shared" si="134"/>
        <v/>
      </c>
      <c r="B2832" s="53"/>
      <c r="C2832" s="73" t="str">
        <f>IFERROR(VLOOKUP(B2832,Especialidades!A$1:H$6224,3,FALSE),"")</f>
        <v/>
      </c>
      <c r="D2832" s="74"/>
      <c r="E2832" s="21" t="str">
        <f>IFERROR(VLOOKUP(B2832,Especialidades!A$1:H$6224,4,FALSE),"")</f>
        <v/>
      </c>
      <c r="F2832" s="59"/>
      <c r="G2832" s="59">
        <f t="shared" si="132"/>
        <v>0</v>
      </c>
      <c r="H2832" s="21" t="str">
        <f>IFERROR(VLOOKUP(B2832,Especialidades!A$1:H$6224,6,FALSE),"")</f>
        <v/>
      </c>
      <c r="I2832" s="56" t="str">
        <f>IFERROR(VLOOKUP(B2832,Especialidades!A$1:H$6224,7,FALSE),"")</f>
        <v/>
      </c>
      <c r="J2832" s="56" t="str">
        <f>IFERROR(VLOOKUP(B2832,Especialidades!A$1:H$6224,5,FALSE),"")</f>
        <v/>
      </c>
      <c r="K2832" s="21" t="str">
        <f t="shared" si="133"/>
        <v/>
      </c>
      <c r="L2832" s="15"/>
      <c r="AZ2832" s="3"/>
      <c r="BD2832" s="1"/>
      <c r="BF2832" s="4"/>
    </row>
    <row r="2833" spans="1:58" ht="30" customHeight="1" x14ac:dyDescent="0.3">
      <c r="A2833" s="58" t="str">
        <f t="shared" si="134"/>
        <v/>
      </c>
      <c r="B2833" s="53"/>
      <c r="C2833" s="73" t="str">
        <f>IFERROR(VLOOKUP(B2833,Especialidades!A$1:H$6224,3,FALSE),"")</f>
        <v/>
      </c>
      <c r="D2833" s="74"/>
      <c r="E2833" s="21" t="str">
        <f>IFERROR(VLOOKUP(B2833,Especialidades!A$1:H$6224,4,FALSE),"")</f>
        <v/>
      </c>
      <c r="F2833" s="59"/>
      <c r="G2833" s="59">
        <f t="shared" si="132"/>
        <v>0</v>
      </c>
      <c r="H2833" s="21" t="str">
        <f>IFERROR(VLOOKUP(B2833,Especialidades!A$1:H$6224,6,FALSE),"")</f>
        <v/>
      </c>
      <c r="I2833" s="56" t="str">
        <f>IFERROR(VLOOKUP(B2833,Especialidades!A$1:H$6224,7,FALSE),"")</f>
        <v/>
      </c>
      <c r="J2833" s="56" t="str">
        <f>IFERROR(VLOOKUP(B2833,Especialidades!A$1:H$6224,5,FALSE),"")</f>
        <v/>
      </c>
      <c r="K2833" s="21" t="str">
        <f t="shared" si="133"/>
        <v/>
      </c>
      <c r="L2833" s="15"/>
      <c r="AZ2833" s="3"/>
      <c r="BD2833" s="1"/>
      <c r="BF2833" s="4"/>
    </row>
    <row r="2834" spans="1:58" ht="30" customHeight="1" x14ac:dyDescent="0.3">
      <c r="A2834" s="58" t="str">
        <f t="shared" si="134"/>
        <v/>
      </c>
      <c r="B2834" s="53"/>
      <c r="C2834" s="73" t="str">
        <f>IFERROR(VLOOKUP(B2834,Especialidades!A$1:H$6224,3,FALSE),"")</f>
        <v/>
      </c>
      <c r="D2834" s="74"/>
      <c r="E2834" s="21" t="str">
        <f>IFERROR(VLOOKUP(B2834,Especialidades!A$1:H$6224,4,FALSE),"")</f>
        <v/>
      </c>
      <c r="F2834" s="59"/>
      <c r="G2834" s="59">
        <f t="shared" si="132"/>
        <v>0</v>
      </c>
      <c r="H2834" s="21" t="str">
        <f>IFERROR(VLOOKUP(B2834,Especialidades!A$1:H$6224,6,FALSE),"")</f>
        <v/>
      </c>
      <c r="I2834" s="56" t="str">
        <f>IFERROR(VLOOKUP(B2834,Especialidades!A$1:H$6224,7,FALSE),"")</f>
        <v/>
      </c>
      <c r="J2834" s="56" t="str">
        <f>IFERROR(VLOOKUP(B2834,Especialidades!A$1:H$6224,5,FALSE),"")</f>
        <v/>
      </c>
      <c r="K2834" s="21" t="str">
        <f t="shared" si="133"/>
        <v/>
      </c>
      <c r="L2834" s="15"/>
      <c r="AZ2834" s="3"/>
      <c r="BD2834" s="1"/>
      <c r="BF2834" s="4"/>
    </row>
    <row r="2835" spans="1:58" ht="30" customHeight="1" x14ac:dyDescent="0.3">
      <c r="A2835" s="58" t="str">
        <f t="shared" si="134"/>
        <v/>
      </c>
      <c r="B2835" s="53"/>
      <c r="C2835" s="73" t="str">
        <f>IFERROR(VLOOKUP(B2835,Especialidades!A$1:H$6224,3,FALSE),"")</f>
        <v/>
      </c>
      <c r="D2835" s="74"/>
      <c r="E2835" s="21" t="str">
        <f>IFERROR(VLOOKUP(B2835,Especialidades!A$1:H$6224,4,FALSE),"")</f>
        <v/>
      </c>
      <c r="F2835" s="59"/>
      <c r="G2835" s="59">
        <f t="shared" si="132"/>
        <v>0</v>
      </c>
      <c r="H2835" s="21" t="str">
        <f>IFERROR(VLOOKUP(B2835,Especialidades!A$1:H$6224,6,FALSE),"")</f>
        <v/>
      </c>
      <c r="I2835" s="56" t="str">
        <f>IFERROR(VLOOKUP(B2835,Especialidades!A$1:H$6224,7,FALSE),"")</f>
        <v/>
      </c>
      <c r="J2835" s="56" t="str">
        <f>IFERROR(VLOOKUP(B2835,Especialidades!A$1:H$6224,5,FALSE),"")</f>
        <v/>
      </c>
      <c r="K2835" s="21" t="str">
        <f t="shared" si="133"/>
        <v/>
      </c>
      <c r="L2835" s="15"/>
      <c r="AZ2835" s="3"/>
      <c r="BD2835" s="1"/>
      <c r="BF2835" s="4"/>
    </row>
    <row r="2836" spans="1:58" ht="30" customHeight="1" x14ac:dyDescent="0.3">
      <c r="A2836" s="58" t="str">
        <f t="shared" si="134"/>
        <v/>
      </c>
      <c r="B2836" s="53"/>
      <c r="C2836" s="73" t="str">
        <f>IFERROR(VLOOKUP(B2836,Especialidades!A$1:H$6224,3,FALSE),"")</f>
        <v/>
      </c>
      <c r="D2836" s="74"/>
      <c r="E2836" s="21" t="str">
        <f>IFERROR(VLOOKUP(B2836,Especialidades!A$1:H$6224,4,FALSE),"")</f>
        <v/>
      </c>
      <c r="F2836" s="59"/>
      <c r="G2836" s="59">
        <f t="shared" si="132"/>
        <v>0</v>
      </c>
      <c r="H2836" s="21" t="str">
        <f>IFERROR(VLOOKUP(B2836,Especialidades!A$1:H$6224,6,FALSE),"")</f>
        <v/>
      </c>
      <c r="I2836" s="56" t="str">
        <f>IFERROR(VLOOKUP(B2836,Especialidades!A$1:H$6224,7,FALSE),"")</f>
        <v/>
      </c>
      <c r="J2836" s="56" t="str">
        <f>IFERROR(VLOOKUP(B2836,Especialidades!A$1:H$6224,5,FALSE),"")</f>
        <v/>
      </c>
      <c r="K2836" s="21" t="str">
        <f t="shared" si="133"/>
        <v/>
      </c>
      <c r="L2836" s="15"/>
      <c r="AZ2836" s="3"/>
      <c r="BD2836" s="1"/>
      <c r="BF2836" s="4"/>
    </row>
    <row r="2837" spans="1:58" ht="30" customHeight="1" x14ac:dyDescent="0.3">
      <c r="A2837" s="58" t="str">
        <f t="shared" si="134"/>
        <v/>
      </c>
      <c r="B2837" s="53"/>
      <c r="C2837" s="73" t="str">
        <f>IFERROR(VLOOKUP(B2837,Especialidades!A$1:H$6224,3,FALSE),"")</f>
        <v/>
      </c>
      <c r="D2837" s="74"/>
      <c r="E2837" s="21" t="str">
        <f>IFERROR(VLOOKUP(B2837,Especialidades!A$1:H$6224,4,FALSE),"")</f>
        <v/>
      </c>
      <c r="F2837" s="59"/>
      <c r="G2837" s="59">
        <f t="shared" si="132"/>
        <v>0</v>
      </c>
      <c r="H2837" s="21" t="str">
        <f>IFERROR(VLOOKUP(B2837,Especialidades!A$1:H$6224,6,FALSE),"")</f>
        <v/>
      </c>
      <c r="I2837" s="56" t="str">
        <f>IFERROR(VLOOKUP(B2837,Especialidades!A$1:H$6224,7,FALSE),"")</f>
        <v/>
      </c>
      <c r="J2837" s="56" t="str">
        <f>IFERROR(VLOOKUP(B2837,Especialidades!A$1:H$6224,5,FALSE),"")</f>
        <v/>
      </c>
      <c r="K2837" s="21" t="str">
        <f t="shared" si="133"/>
        <v/>
      </c>
      <c r="L2837" s="15"/>
      <c r="AZ2837" s="3"/>
      <c r="BD2837" s="1"/>
      <c r="BF2837" s="4"/>
    </row>
    <row r="2838" spans="1:58" ht="30" customHeight="1" x14ac:dyDescent="0.3">
      <c r="A2838" s="58" t="str">
        <f t="shared" si="134"/>
        <v/>
      </c>
      <c r="B2838" s="53"/>
      <c r="C2838" s="73" t="str">
        <f>IFERROR(VLOOKUP(B2838,Especialidades!A$1:H$6224,3,FALSE),"")</f>
        <v/>
      </c>
      <c r="D2838" s="74"/>
      <c r="E2838" s="21" t="str">
        <f>IFERROR(VLOOKUP(B2838,Especialidades!A$1:H$6224,4,FALSE),"")</f>
        <v/>
      </c>
      <c r="F2838" s="59"/>
      <c r="G2838" s="59">
        <f t="shared" si="132"/>
        <v>0</v>
      </c>
      <c r="H2838" s="21" t="str">
        <f>IFERROR(VLOOKUP(B2838,Especialidades!A$1:H$6224,6,FALSE),"")</f>
        <v/>
      </c>
      <c r="I2838" s="56" t="str">
        <f>IFERROR(VLOOKUP(B2838,Especialidades!A$1:H$6224,7,FALSE),"")</f>
        <v/>
      </c>
      <c r="J2838" s="56" t="str">
        <f>IFERROR(VLOOKUP(B2838,Especialidades!A$1:H$6224,5,FALSE),"")</f>
        <v/>
      </c>
      <c r="K2838" s="21" t="str">
        <f t="shared" si="133"/>
        <v/>
      </c>
      <c r="L2838" s="15"/>
      <c r="AZ2838" s="3"/>
      <c r="BD2838" s="1"/>
      <c r="BF2838" s="4"/>
    </row>
    <row r="2839" spans="1:58" ht="30" customHeight="1" x14ac:dyDescent="0.3">
      <c r="A2839" s="58" t="str">
        <f t="shared" si="134"/>
        <v/>
      </c>
      <c r="B2839" s="53"/>
      <c r="C2839" s="73" t="str">
        <f>IFERROR(VLOOKUP(B2839,Especialidades!A$1:H$6224,3,FALSE),"")</f>
        <v/>
      </c>
      <c r="D2839" s="74"/>
      <c r="E2839" s="21" t="str">
        <f>IFERROR(VLOOKUP(B2839,Especialidades!A$1:H$6224,4,FALSE),"")</f>
        <v/>
      </c>
      <c r="F2839" s="59"/>
      <c r="G2839" s="59">
        <f t="shared" si="132"/>
        <v>0</v>
      </c>
      <c r="H2839" s="21" t="str">
        <f>IFERROR(VLOOKUP(B2839,Especialidades!A$1:H$6224,6,FALSE),"")</f>
        <v/>
      </c>
      <c r="I2839" s="56" t="str">
        <f>IFERROR(VLOOKUP(B2839,Especialidades!A$1:H$6224,7,FALSE),"")</f>
        <v/>
      </c>
      <c r="J2839" s="56" t="str">
        <f>IFERROR(VLOOKUP(B2839,Especialidades!A$1:H$6224,5,FALSE),"")</f>
        <v/>
      </c>
      <c r="K2839" s="21" t="str">
        <f t="shared" si="133"/>
        <v/>
      </c>
      <c r="L2839" s="15"/>
      <c r="AZ2839" s="3"/>
      <c r="BD2839" s="1"/>
      <c r="BF2839" s="4"/>
    </row>
    <row r="2840" spans="1:58" ht="30" customHeight="1" x14ac:dyDescent="0.3">
      <c r="A2840" s="58" t="str">
        <f t="shared" si="134"/>
        <v/>
      </c>
      <c r="B2840" s="53"/>
      <c r="C2840" s="73" t="str">
        <f>IFERROR(VLOOKUP(B2840,Especialidades!A$1:H$6224,3,FALSE),"")</f>
        <v/>
      </c>
      <c r="D2840" s="74"/>
      <c r="E2840" s="21" t="str">
        <f>IFERROR(VLOOKUP(B2840,Especialidades!A$1:H$6224,4,FALSE),"")</f>
        <v/>
      </c>
      <c r="F2840" s="59"/>
      <c r="G2840" s="59">
        <f t="shared" si="132"/>
        <v>0</v>
      </c>
      <c r="H2840" s="21" t="str">
        <f>IFERROR(VLOOKUP(B2840,Especialidades!A$1:H$6224,6,FALSE),"")</f>
        <v/>
      </c>
      <c r="I2840" s="56" t="str">
        <f>IFERROR(VLOOKUP(B2840,Especialidades!A$1:H$6224,7,FALSE),"")</f>
        <v/>
      </c>
      <c r="J2840" s="56" t="str">
        <f>IFERROR(VLOOKUP(B2840,Especialidades!A$1:H$6224,5,FALSE),"")</f>
        <v/>
      </c>
      <c r="K2840" s="21" t="str">
        <f t="shared" si="133"/>
        <v/>
      </c>
      <c r="L2840" s="15"/>
      <c r="AZ2840" s="3"/>
      <c r="BD2840" s="1"/>
      <c r="BF2840" s="4"/>
    </row>
    <row r="2841" spans="1:58" ht="30" customHeight="1" x14ac:dyDescent="0.3">
      <c r="A2841" s="58" t="str">
        <f t="shared" si="134"/>
        <v/>
      </c>
      <c r="B2841" s="53"/>
      <c r="C2841" s="73" t="str">
        <f>IFERROR(VLOOKUP(B2841,Especialidades!A$1:H$6224,3,FALSE),"")</f>
        <v/>
      </c>
      <c r="D2841" s="74"/>
      <c r="E2841" s="21" t="str">
        <f>IFERROR(VLOOKUP(B2841,Especialidades!A$1:H$6224,4,FALSE),"")</f>
        <v/>
      </c>
      <c r="F2841" s="59"/>
      <c r="G2841" s="59">
        <f t="shared" si="132"/>
        <v>0</v>
      </c>
      <c r="H2841" s="21" t="str">
        <f>IFERROR(VLOOKUP(B2841,Especialidades!A$1:H$6224,6,FALSE),"")</f>
        <v/>
      </c>
      <c r="I2841" s="56" t="str">
        <f>IFERROR(VLOOKUP(B2841,Especialidades!A$1:H$6224,7,FALSE),"")</f>
        <v/>
      </c>
      <c r="J2841" s="56" t="str">
        <f>IFERROR(VLOOKUP(B2841,Especialidades!A$1:H$6224,5,FALSE),"")</f>
        <v/>
      </c>
      <c r="K2841" s="21" t="str">
        <f t="shared" si="133"/>
        <v/>
      </c>
      <c r="L2841" s="15"/>
      <c r="AZ2841" s="3"/>
      <c r="BD2841" s="1"/>
      <c r="BF2841" s="4"/>
    </row>
    <row r="2842" spans="1:58" ht="30" customHeight="1" x14ac:dyDescent="0.3">
      <c r="A2842" s="58" t="str">
        <f t="shared" si="134"/>
        <v/>
      </c>
      <c r="B2842" s="53"/>
      <c r="C2842" s="73" t="str">
        <f>IFERROR(VLOOKUP(B2842,Especialidades!A$1:H$6224,3,FALSE),"")</f>
        <v/>
      </c>
      <c r="D2842" s="74"/>
      <c r="E2842" s="21" t="str">
        <f>IFERROR(VLOOKUP(B2842,Especialidades!A$1:H$6224,4,FALSE),"")</f>
        <v/>
      </c>
      <c r="F2842" s="59"/>
      <c r="G2842" s="59">
        <f t="shared" si="132"/>
        <v>0</v>
      </c>
      <c r="H2842" s="21" t="str">
        <f>IFERROR(VLOOKUP(B2842,Especialidades!A$1:H$6224,6,FALSE),"")</f>
        <v/>
      </c>
      <c r="I2842" s="56" t="str">
        <f>IFERROR(VLOOKUP(B2842,Especialidades!A$1:H$6224,7,FALSE),"")</f>
        <v/>
      </c>
      <c r="J2842" s="56" t="str">
        <f>IFERROR(VLOOKUP(B2842,Especialidades!A$1:H$6224,5,FALSE),"")</f>
        <v/>
      </c>
      <c r="K2842" s="21" t="str">
        <f t="shared" si="133"/>
        <v/>
      </c>
      <c r="L2842" s="15"/>
      <c r="AZ2842" s="3"/>
      <c r="BD2842" s="1"/>
      <c r="BF2842" s="4"/>
    </row>
    <row r="2843" spans="1:58" ht="30" customHeight="1" x14ac:dyDescent="0.3">
      <c r="A2843" s="58" t="str">
        <f t="shared" si="134"/>
        <v/>
      </c>
      <c r="B2843" s="53"/>
      <c r="C2843" s="73" t="str">
        <f>IFERROR(VLOOKUP(B2843,Especialidades!A$1:H$6224,3,FALSE),"")</f>
        <v/>
      </c>
      <c r="D2843" s="74"/>
      <c r="E2843" s="21" t="str">
        <f>IFERROR(VLOOKUP(B2843,Especialidades!A$1:H$6224,4,FALSE),"")</f>
        <v/>
      </c>
      <c r="F2843" s="59"/>
      <c r="G2843" s="59">
        <f t="shared" si="132"/>
        <v>0</v>
      </c>
      <c r="H2843" s="21" t="str">
        <f>IFERROR(VLOOKUP(B2843,Especialidades!A$1:H$6224,6,FALSE),"")</f>
        <v/>
      </c>
      <c r="I2843" s="56" t="str">
        <f>IFERROR(VLOOKUP(B2843,Especialidades!A$1:H$6224,7,FALSE),"")</f>
        <v/>
      </c>
      <c r="J2843" s="56" t="str">
        <f>IFERROR(VLOOKUP(B2843,Especialidades!A$1:H$6224,5,FALSE),"")</f>
        <v/>
      </c>
      <c r="K2843" s="21" t="str">
        <f t="shared" si="133"/>
        <v/>
      </c>
      <c r="L2843" s="15"/>
      <c r="AZ2843" s="3"/>
      <c r="BD2843" s="1"/>
      <c r="BF2843" s="4"/>
    </row>
    <row r="2844" spans="1:58" ht="30" customHeight="1" x14ac:dyDescent="0.3">
      <c r="A2844" s="58" t="str">
        <f t="shared" si="134"/>
        <v/>
      </c>
      <c r="B2844" s="53"/>
      <c r="C2844" s="73" t="str">
        <f>IFERROR(VLOOKUP(B2844,Especialidades!A$1:H$6224,3,FALSE),"")</f>
        <v/>
      </c>
      <c r="D2844" s="74"/>
      <c r="E2844" s="21" t="str">
        <f>IFERROR(VLOOKUP(B2844,Especialidades!A$1:H$6224,4,FALSE),"")</f>
        <v/>
      </c>
      <c r="F2844" s="59"/>
      <c r="G2844" s="59">
        <f t="shared" si="132"/>
        <v>0</v>
      </c>
      <c r="H2844" s="21" t="str">
        <f>IFERROR(VLOOKUP(B2844,Especialidades!A$1:H$6224,6,FALSE),"")</f>
        <v/>
      </c>
      <c r="I2844" s="56" t="str">
        <f>IFERROR(VLOOKUP(B2844,Especialidades!A$1:H$6224,7,FALSE),"")</f>
        <v/>
      </c>
      <c r="J2844" s="56" t="str">
        <f>IFERROR(VLOOKUP(B2844,Especialidades!A$1:H$6224,5,FALSE),"")</f>
        <v/>
      </c>
      <c r="K2844" s="21" t="str">
        <f t="shared" si="133"/>
        <v/>
      </c>
      <c r="L2844" s="15"/>
      <c r="AZ2844" s="3"/>
      <c r="BD2844" s="1"/>
      <c r="BF2844" s="4"/>
    </row>
    <row r="2845" spans="1:58" ht="30" customHeight="1" x14ac:dyDescent="0.3">
      <c r="A2845" s="58" t="str">
        <f t="shared" si="134"/>
        <v/>
      </c>
      <c r="B2845" s="53"/>
      <c r="C2845" s="73" t="str">
        <f>IFERROR(VLOOKUP(B2845,Especialidades!A$1:H$6224,3,FALSE),"")</f>
        <v/>
      </c>
      <c r="D2845" s="74"/>
      <c r="E2845" s="21" t="str">
        <f>IFERROR(VLOOKUP(B2845,Especialidades!A$1:H$6224,4,FALSE),"")</f>
        <v/>
      </c>
      <c r="F2845" s="59"/>
      <c r="G2845" s="59">
        <f t="shared" si="132"/>
        <v>0</v>
      </c>
      <c r="H2845" s="21" t="str">
        <f>IFERROR(VLOOKUP(B2845,Especialidades!A$1:H$6224,6,FALSE),"")</f>
        <v/>
      </c>
      <c r="I2845" s="56" t="str">
        <f>IFERROR(VLOOKUP(B2845,Especialidades!A$1:H$6224,7,FALSE),"")</f>
        <v/>
      </c>
      <c r="J2845" s="56" t="str">
        <f>IFERROR(VLOOKUP(B2845,Especialidades!A$1:H$6224,5,FALSE),"")</f>
        <v/>
      </c>
      <c r="K2845" s="21" t="str">
        <f t="shared" si="133"/>
        <v/>
      </c>
      <c r="L2845" s="15"/>
      <c r="AZ2845" s="3"/>
      <c r="BD2845" s="1"/>
      <c r="BF2845" s="4"/>
    </row>
    <row r="2846" spans="1:58" ht="30" customHeight="1" x14ac:dyDescent="0.3">
      <c r="A2846" s="58" t="str">
        <f t="shared" si="134"/>
        <v/>
      </c>
      <c r="B2846" s="53"/>
      <c r="C2846" s="73" t="str">
        <f>IFERROR(VLOOKUP(B2846,Especialidades!A$1:H$6224,3,FALSE),"")</f>
        <v/>
      </c>
      <c r="D2846" s="74"/>
      <c r="E2846" s="21" t="str">
        <f>IFERROR(VLOOKUP(B2846,Especialidades!A$1:H$6224,4,FALSE),"")</f>
        <v/>
      </c>
      <c r="F2846" s="59"/>
      <c r="G2846" s="59">
        <f t="shared" si="132"/>
        <v>0</v>
      </c>
      <c r="H2846" s="21" t="str">
        <f>IFERROR(VLOOKUP(B2846,Especialidades!A$1:H$6224,6,FALSE),"")</f>
        <v/>
      </c>
      <c r="I2846" s="56" t="str">
        <f>IFERROR(VLOOKUP(B2846,Especialidades!A$1:H$6224,7,FALSE),"")</f>
        <v/>
      </c>
      <c r="J2846" s="56" t="str">
        <f>IFERROR(VLOOKUP(B2846,Especialidades!A$1:H$6224,5,FALSE),"")</f>
        <v/>
      </c>
      <c r="K2846" s="21" t="str">
        <f t="shared" si="133"/>
        <v/>
      </c>
      <c r="L2846" s="15"/>
      <c r="AZ2846" s="3"/>
      <c r="BD2846" s="1"/>
      <c r="BF2846" s="4"/>
    </row>
    <row r="2847" spans="1:58" ht="30" customHeight="1" x14ac:dyDescent="0.3">
      <c r="A2847" s="58" t="str">
        <f t="shared" si="134"/>
        <v/>
      </c>
      <c r="B2847" s="53"/>
      <c r="C2847" s="73" t="str">
        <f>IFERROR(VLOOKUP(B2847,Especialidades!A$1:H$6224,3,FALSE),"")</f>
        <v/>
      </c>
      <c r="D2847" s="74"/>
      <c r="E2847" s="21" t="str">
        <f>IFERROR(VLOOKUP(B2847,Especialidades!A$1:H$6224,4,FALSE),"")</f>
        <v/>
      </c>
      <c r="F2847" s="59"/>
      <c r="G2847" s="59">
        <f t="shared" si="132"/>
        <v>0</v>
      </c>
      <c r="H2847" s="21" t="str">
        <f>IFERROR(VLOOKUP(B2847,Especialidades!A$1:H$6224,6,FALSE),"")</f>
        <v/>
      </c>
      <c r="I2847" s="56" t="str">
        <f>IFERROR(VLOOKUP(B2847,Especialidades!A$1:H$6224,7,FALSE),"")</f>
        <v/>
      </c>
      <c r="J2847" s="56" t="str">
        <f>IFERROR(VLOOKUP(B2847,Especialidades!A$1:H$6224,5,FALSE),"")</f>
        <v/>
      </c>
      <c r="K2847" s="21" t="str">
        <f t="shared" si="133"/>
        <v/>
      </c>
      <c r="L2847" s="15"/>
      <c r="AZ2847" s="3"/>
      <c r="BD2847" s="1"/>
      <c r="BF2847" s="4"/>
    </row>
    <row r="2848" spans="1:58" ht="30" customHeight="1" x14ac:dyDescent="0.3">
      <c r="A2848" s="58" t="str">
        <f t="shared" si="134"/>
        <v/>
      </c>
      <c r="B2848" s="53"/>
      <c r="C2848" s="73" t="str">
        <f>IFERROR(VLOOKUP(B2848,Especialidades!A$1:H$6224,3,FALSE),"")</f>
        <v/>
      </c>
      <c r="D2848" s="74"/>
      <c r="E2848" s="21" t="str">
        <f>IFERROR(VLOOKUP(B2848,Especialidades!A$1:H$6224,4,FALSE),"")</f>
        <v/>
      </c>
      <c r="F2848" s="59"/>
      <c r="G2848" s="59">
        <f t="shared" si="132"/>
        <v>0</v>
      </c>
      <c r="H2848" s="21" t="str">
        <f>IFERROR(VLOOKUP(B2848,Especialidades!A$1:H$6224,6,FALSE),"")</f>
        <v/>
      </c>
      <c r="I2848" s="56" t="str">
        <f>IFERROR(VLOOKUP(B2848,Especialidades!A$1:H$6224,7,FALSE),"")</f>
        <v/>
      </c>
      <c r="J2848" s="56" t="str">
        <f>IFERROR(VLOOKUP(B2848,Especialidades!A$1:H$6224,5,FALSE),"")</f>
        <v/>
      </c>
      <c r="K2848" s="21" t="str">
        <f t="shared" si="133"/>
        <v/>
      </c>
      <c r="L2848" s="15"/>
      <c r="AZ2848" s="3"/>
      <c r="BD2848" s="1"/>
      <c r="BF2848" s="4"/>
    </row>
    <row r="2849" spans="1:58" ht="30" customHeight="1" x14ac:dyDescent="0.3">
      <c r="A2849" s="58" t="str">
        <f t="shared" si="134"/>
        <v/>
      </c>
      <c r="B2849" s="53"/>
      <c r="C2849" s="73" t="str">
        <f>IFERROR(VLOOKUP(B2849,Especialidades!A$1:H$6224,3,FALSE),"")</f>
        <v/>
      </c>
      <c r="D2849" s="74"/>
      <c r="E2849" s="21" t="str">
        <f>IFERROR(VLOOKUP(B2849,Especialidades!A$1:H$6224,4,FALSE),"")</f>
        <v/>
      </c>
      <c r="F2849" s="59"/>
      <c r="G2849" s="59">
        <f t="shared" si="132"/>
        <v>0</v>
      </c>
      <c r="H2849" s="21" t="str">
        <f>IFERROR(VLOOKUP(B2849,Especialidades!A$1:H$6224,6,FALSE),"")</f>
        <v/>
      </c>
      <c r="I2849" s="56" t="str">
        <f>IFERROR(VLOOKUP(B2849,Especialidades!A$1:H$6224,7,FALSE),"")</f>
        <v/>
      </c>
      <c r="J2849" s="56" t="str">
        <f>IFERROR(VLOOKUP(B2849,Especialidades!A$1:H$6224,5,FALSE),"")</f>
        <v/>
      </c>
      <c r="K2849" s="21" t="str">
        <f t="shared" si="133"/>
        <v/>
      </c>
      <c r="L2849" s="15"/>
      <c r="AZ2849" s="3"/>
      <c r="BD2849" s="1"/>
      <c r="BF2849" s="4"/>
    </row>
    <row r="2850" spans="1:58" ht="30" customHeight="1" x14ac:dyDescent="0.3">
      <c r="A2850" s="58" t="str">
        <f t="shared" si="134"/>
        <v/>
      </c>
      <c r="B2850" s="53"/>
      <c r="C2850" s="73" t="str">
        <f>IFERROR(VLOOKUP(B2850,Especialidades!A$1:H$6224,3,FALSE),"")</f>
        <v/>
      </c>
      <c r="D2850" s="74"/>
      <c r="E2850" s="21" t="str">
        <f>IFERROR(VLOOKUP(B2850,Especialidades!A$1:H$6224,4,FALSE),"")</f>
        <v/>
      </c>
      <c r="F2850" s="59"/>
      <c r="G2850" s="59">
        <f t="shared" si="132"/>
        <v>0</v>
      </c>
      <c r="H2850" s="21" t="str">
        <f>IFERROR(VLOOKUP(B2850,Especialidades!A$1:H$6224,6,FALSE),"")</f>
        <v/>
      </c>
      <c r="I2850" s="56" t="str">
        <f>IFERROR(VLOOKUP(B2850,Especialidades!A$1:H$6224,7,FALSE),"")</f>
        <v/>
      </c>
      <c r="J2850" s="56" t="str">
        <f>IFERROR(VLOOKUP(B2850,Especialidades!A$1:H$6224,5,FALSE),"")</f>
        <v/>
      </c>
      <c r="K2850" s="21" t="str">
        <f t="shared" si="133"/>
        <v/>
      </c>
      <c r="L2850" s="15"/>
      <c r="AZ2850" s="3"/>
      <c r="BD2850" s="1"/>
      <c r="BF2850" s="4"/>
    </row>
    <row r="2851" spans="1:58" ht="30" customHeight="1" x14ac:dyDescent="0.3">
      <c r="A2851" s="58" t="str">
        <f t="shared" si="134"/>
        <v/>
      </c>
      <c r="B2851" s="53"/>
      <c r="C2851" s="73" t="str">
        <f>IFERROR(VLOOKUP(B2851,Especialidades!A$1:H$6224,3,FALSE),"")</f>
        <v/>
      </c>
      <c r="D2851" s="74"/>
      <c r="E2851" s="21" t="str">
        <f>IFERROR(VLOOKUP(B2851,Especialidades!A$1:H$6224,4,FALSE),"")</f>
        <v/>
      </c>
      <c r="F2851" s="59"/>
      <c r="G2851" s="59">
        <f t="shared" si="132"/>
        <v>0</v>
      </c>
      <c r="H2851" s="21" t="str">
        <f>IFERROR(VLOOKUP(B2851,Especialidades!A$1:H$6224,6,FALSE),"")</f>
        <v/>
      </c>
      <c r="I2851" s="56" t="str">
        <f>IFERROR(VLOOKUP(B2851,Especialidades!A$1:H$6224,7,FALSE),"")</f>
        <v/>
      </c>
      <c r="J2851" s="56" t="str">
        <f>IFERROR(VLOOKUP(B2851,Especialidades!A$1:H$6224,5,FALSE),"")</f>
        <v/>
      </c>
      <c r="K2851" s="21" t="str">
        <f t="shared" si="133"/>
        <v/>
      </c>
      <c r="L2851" s="15"/>
      <c r="AZ2851" s="3"/>
      <c r="BD2851" s="1"/>
      <c r="BF2851" s="4"/>
    </row>
    <row r="2852" spans="1:58" ht="30" customHeight="1" x14ac:dyDescent="0.3">
      <c r="A2852" s="58" t="str">
        <f t="shared" si="134"/>
        <v/>
      </c>
      <c r="B2852" s="53"/>
      <c r="C2852" s="73" t="str">
        <f>IFERROR(VLOOKUP(B2852,Especialidades!A$1:H$6224,3,FALSE),"")</f>
        <v/>
      </c>
      <c r="D2852" s="74"/>
      <c r="E2852" s="21" t="str">
        <f>IFERROR(VLOOKUP(B2852,Especialidades!A$1:H$6224,4,FALSE),"")</f>
        <v/>
      </c>
      <c r="F2852" s="59"/>
      <c r="G2852" s="59">
        <f t="shared" si="132"/>
        <v>0</v>
      </c>
      <c r="H2852" s="21" t="str">
        <f>IFERROR(VLOOKUP(B2852,Especialidades!A$1:H$6224,6,FALSE),"")</f>
        <v/>
      </c>
      <c r="I2852" s="56" t="str">
        <f>IFERROR(VLOOKUP(B2852,Especialidades!A$1:H$6224,7,FALSE),"")</f>
        <v/>
      </c>
      <c r="J2852" s="56" t="str">
        <f>IFERROR(VLOOKUP(B2852,Especialidades!A$1:H$6224,5,FALSE),"")</f>
        <v/>
      </c>
      <c r="K2852" s="21" t="str">
        <f t="shared" si="133"/>
        <v/>
      </c>
      <c r="L2852" s="15"/>
      <c r="AZ2852" s="3"/>
      <c r="BD2852" s="1"/>
      <c r="BF2852" s="4"/>
    </row>
    <row r="2853" spans="1:58" ht="30" customHeight="1" x14ac:dyDescent="0.3">
      <c r="A2853" s="58" t="str">
        <f t="shared" si="134"/>
        <v/>
      </c>
      <c r="B2853" s="53"/>
      <c r="C2853" s="73" t="str">
        <f>IFERROR(VLOOKUP(B2853,Especialidades!A$1:H$6224,3,FALSE),"")</f>
        <v/>
      </c>
      <c r="D2853" s="74"/>
      <c r="E2853" s="21" t="str">
        <f>IFERROR(VLOOKUP(B2853,Especialidades!A$1:H$6224,4,FALSE),"")</f>
        <v/>
      </c>
      <c r="F2853" s="59"/>
      <c r="G2853" s="59">
        <f t="shared" si="132"/>
        <v>0</v>
      </c>
      <c r="H2853" s="21" t="str">
        <f>IFERROR(VLOOKUP(B2853,Especialidades!A$1:H$6224,6,FALSE),"")</f>
        <v/>
      </c>
      <c r="I2853" s="56" t="str">
        <f>IFERROR(VLOOKUP(B2853,Especialidades!A$1:H$6224,7,FALSE),"")</f>
        <v/>
      </c>
      <c r="J2853" s="56" t="str">
        <f>IFERROR(VLOOKUP(B2853,Especialidades!A$1:H$6224,5,FALSE),"")</f>
        <v/>
      </c>
      <c r="K2853" s="21" t="str">
        <f t="shared" si="133"/>
        <v/>
      </c>
      <c r="L2853" s="15"/>
      <c r="AZ2853" s="3"/>
      <c r="BD2853" s="1"/>
      <c r="BF2853" s="4"/>
    </row>
    <row r="2854" spans="1:58" ht="30" customHeight="1" x14ac:dyDescent="0.3">
      <c r="A2854" s="58" t="str">
        <f t="shared" si="134"/>
        <v/>
      </c>
      <c r="B2854" s="53"/>
      <c r="C2854" s="73" t="str">
        <f>IFERROR(VLOOKUP(B2854,Especialidades!A$1:H$6224,3,FALSE),"")</f>
        <v/>
      </c>
      <c r="D2854" s="74"/>
      <c r="E2854" s="21" t="str">
        <f>IFERROR(VLOOKUP(B2854,Especialidades!A$1:H$6224,4,FALSE),"")</f>
        <v/>
      </c>
      <c r="F2854" s="59"/>
      <c r="G2854" s="59">
        <f t="shared" si="132"/>
        <v>0</v>
      </c>
      <c r="H2854" s="21" t="str">
        <f>IFERROR(VLOOKUP(B2854,Especialidades!A$1:H$6224,6,FALSE),"")</f>
        <v/>
      </c>
      <c r="I2854" s="56" t="str">
        <f>IFERROR(VLOOKUP(B2854,Especialidades!A$1:H$6224,7,FALSE),"")</f>
        <v/>
      </c>
      <c r="J2854" s="56" t="str">
        <f>IFERROR(VLOOKUP(B2854,Especialidades!A$1:H$6224,5,FALSE),"")</f>
        <v/>
      </c>
      <c r="K2854" s="21" t="str">
        <f t="shared" si="133"/>
        <v/>
      </c>
      <c r="L2854" s="15"/>
      <c r="AZ2854" s="3"/>
      <c r="BD2854" s="1"/>
      <c r="BF2854" s="4"/>
    </row>
    <row r="2855" spans="1:58" ht="30" customHeight="1" x14ac:dyDescent="0.3">
      <c r="A2855" s="58" t="str">
        <f t="shared" si="134"/>
        <v/>
      </c>
      <c r="B2855" s="53"/>
      <c r="C2855" s="73" t="str">
        <f>IFERROR(VLOOKUP(B2855,Especialidades!A$1:H$6224,3,FALSE),"")</f>
        <v/>
      </c>
      <c r="D2855" s="74"/>
      <c r="E2855" s="21" t="str">
        <f>IFERROR(VLOOKUP(B2855,Especialidades!A$1:H$6224,4,FALSE),"")</f>
        <v/>
      </c>
      <c r="F2855" s="59"/>
      <c r="G2855" s="59">
        <f t="shared" si="132"/>
        <v>0</v>
      </c>
      <c r="H2855" s="21" t="str">
        <f>IFERROR(VLOOKUP(B2855,Especialidades!A$1:H$6224,6,FALSE),"")</f>
        <v/>
      </c>
      <c r="I2855" s="56" t="str">
        <f>IFERROR(VLOOKUP(B2855,Especialidades!A$1:H$6224,7,FALSE),"")</f>
        <v/>
      </c>
      <c r="J2855" s="56" t="str">
        <f>IFERROR(VLOOKUP(B2855,Especialidades!A$1:H$6224,5,FALSE),"")</f>
        <v/>
      </c>
      <c r="K2855" s="21" t="str">
        <f t="shared" si="133"/>
        <v/>
      </c>
      <c r="L2855" s="15"/>
      <c r="AZ2855" s="3"/>
      <c r="BD2855" s="1"/>
      <c r="BF2855" s="4"/>
    </row>
    <row r="2856" spans="1:58" ht="30" customHeight="1" x14ac:dyDescent="0.3">
      <c r="A2856" s="58" t="str">
        <f t="shared" si="134"/>
        <v/>
      </c>
      <c r="B2856" s="53"/>
      <c r="C2856" s="73" t="str">
        <f>IFERROR(VLOOKUP(B2856,Especialidades!A$1:H$6224,3,FALSE),"")</f>
        <v/>
      </c>
      <c r="D2856" s="74"/>
      <c r="E2856" s="21" t="str">
        <f>IFERROR(VLOOKUP(B2856,Especialidades!A$1:H$6224,4,FALSE),"")</f>
        <v/>
      </c>
      <c r="F2856" s="59"/>
      <c r="G2856" s="59">
        <f t="shared" si="132"/>
        <v>0</v>
      </c>
      <c r="H2856" s="21" t="str">
        <f>IFERROR(VLOOKUP(B2856,Especialidades!A$1:H$6224,6,FALSE),"")</f>
        <v/>
      </c>
      <c r="I2856" s="56" t="str">
        <f>IFERROR(VLOOKUP(B2856,Especialidades!A$1:H$6224,7,FALSE),"")</f>
        <v/>
      </c>
      <c r="J2856" s="56" t="str">
        <f>IFERROR(VLOOKUP(B2856,Especialidades!A$1:H$6224,5,FALSE),"")</f>
        <v/>
      </c>
      <c r="K2856" s="21" t="str">
        <f t="shared" si="133"/>
        <v/>
      </c>
      <c r="L2856" s="15"/>
      <c r="AZ2856" s="3"/>
      <c r="BD2856" s="1"/>
      <c r="BF2856" s="4"/>
    </row>
    <row r="2857" spans="1:58" ht="30" customHeight="1" x14ac:dyDescent="0.3">
      <c r="A2857" s="58" t="str">
        <f t="shared" si="134"/>
        <v/>
      </c>
      <c r="B2857" s="53"/>
      <c r="C2857" s="73" t="str">
        <f>IFERROR(VLOOKUP(B2857,Especialidades!A$1:H$6224,3,FALSE),"")</f>
        <v/>
      </c>
      <c r="D2857" s="74"/>
      <c r="E2857" s="21" t="str">
        <f>IFERROR(VLOOKUP(B2857,Especialidades!A$1:H$6224,4,FALSE),"")</f>
        <v/>
      </c>
      <c r="F2857" s="59"/>
      <c r="G2857" s="59">
        <f t="shared" si="132"/>
        <v>0</v>
      </c>
      <c r="H2857" s="21" t="str">
        <f>IFERROR(VLOOKUP(B2857,Especialidades!A$1:H$6224,6,FALSE),"")</f>
        <v/>
      </c>
      <c r="I2857" s="56" t="str">
        <f>IFERROR(VLOOKUP(B2857,Especialidades!A$1:H$6224,7,FALSE),"")</f>
        <v/>
      </c>
      <c r="J2857" s="56" t="str">
        <f>IFERROR(VLOOKUP(B2857,Especialidades!A$1:H$6224,5,FALSE),"")</f>
        <v/>
      </c>
      <c r="K2857" s="21" t="str">
        <f t="shared" si="133"/>
        <v/>
      </c>
      <c r="L2857" s="15"/>
      <c r="AZ2857" s="3"/>
      <c r="BD2857" s="1"/>
      <c r="BF2857" s="4"/>
    </row>
    <row r="2858" spans="1:58" ht="30" customHeight="1" x14ac:dyDescent="0.3">
      <c r="A2858" s="58" t="str">
        <f t="shared" si="134"/>
        <v/>
      </c>
      <c r="B2858" s="53"/>
      <c r="C2858" s="73" t="str">
        <f>IFERROR(VLOOKUP(B2858,Especialidades!A$1:H$6224,3,FALSE),"")</f>
        <v/>
      </c>
      <c r="D2858" s="74"/>
      <c r="E2858" s="21" t="str">
        <f>IFERROR(VLOOKUP(B2858,Especialidades!A$1:H$6224,4,FALSE),"")</f>
        <v/>
      </c>
      <c r="F2858" s="59"/>
      <c r="G2858" s="59">
        <f t="shared" si="132"/>
        <v>0</v>
      </c>
      <c r="H2858" s="21" t="str">
        <f>IFERROR(VLOOKUP(B2858,Especialidades!A$1:H$6224,6,FALSE),"")</f>
        <v/>
      </c>
      <c r="I2858" s="56" t="str">
        <f>IFERROR(VLOOKUP(B2858,Especialidades!A$1:H$6224,7,FALSE),"")</f>
        <v/>
      </c>
      <c r="J2858" s="56" t="str">
        <f>IFERROR(VLOOKUP(B2858,Especialidades!A$1:H$6224,5,FALSE),"")</f>
        <v/>
      </c>
      <c r="K2858" s="21" t="str">
        <f t="shared" si="133"/>
        <v/>
      </c>
      <c r="L2858" s="15"/>
      <c r="AZ2858" s="3"/>
      <c r="BD2858" s="1"/>
      <c r="BF2858" s="4"/>
    </row>
    <row r="2859" spans="1:58" ht="30" customHeight="1" x14ac:dyDescent="0.3">
      <c r="A2859" s="58" t="str">
        <f t="shared" si="134"/>
        <v/>
      </c>
      <c r="B2859" s="53"/>
      <c r="C2859" s="73" t="str">
        <f>IFERROR(VLOOKUP(B2859,Especialidades!A$1:H$6224,3,FALSE),"")</f>
        <v/>
      </c>
      <c r="D2859" s="74"/>
      <c r="E2859" s="21" t="str">
        <f>IFERROR(VLOOKUP(B2859,Especialidades!A$1:H$6224,4,FALSE),"")</f>
        <v/>
      </c>
      <c r="F2859" s="59"/>
      <c r="G2859" s="59">
        <f t="shared" si="132"/>
        <v>0</v>
      </c>
      <c r="H2859" s="21" t="str">
        <f>IFERROR(VLOOKUP(B2859,Especialidades!A$1:H$6224,6,FALSE),"")</f>
        <v/>
      </c>
      <c r="I2859" s="56" t="str">
        <f>IFERROR(VLOOKUP(B2859,Especialidades!A$1:H$6224,7,FALSE),"")</f>
        <v/>
      </c>
      <c r="J2859" s="56" t="str">
        <f>IFERROR(VLOOKUP(B2859,Especialidades!A$1:H$6224,5,FALSE),"")</f>
        <v/>
      </c>
      <c r="K2859" s="21" t="str">
        <f t="shared" si="133"/>
        <v/>
      </c>
      <c r="L2859" s="15"/>
      <c r="AZ2859" s="3"/>
      <c r="BD2859" s="1"/>
      <c r="BF2859" s="4"/>
    </row>
    <row r="2860" spans="1:58" ht="30" customHeight="1" x14ac:dyDescent="0.3">
      <c r="A2860" s="58" t="str">
        <f t="shared" si="134"/>
        <v/>
      </c>
      <c r="B2860" s="53"/>
      <c r="C2860" s="73" t="str">
        <f>IFERROR(VLOOKUP(B2860,Especialidades!A$1:H$6224,3,FALSE),"")</f>
        <v/>
      </c>
      <c r="D2860" s="74"/>
      <c r="E2860" s="21" t="str">
        <f>IFERROR(VLOOKUP(B2860,Especialidades!A$1:H$6224,4,FALSE),"")</f>
        <v/>
      </c>
      <c r="F2860" s="59"/>
      <c r="G2860" s="59">
        <f t="shared" si="132"/>
        <v>0</v>
      </c>
      <c r="H2860" s="21" t="str">
        <f>IFERROR(VLOOKUP(B2860,Especialidades!A$1:H$6224,6,FALSE),"")</f>
        <v/>
      </c>
      <c r="I2860" s="56" t="str">
        <f>IFERROR(VLOOKUP(B2860,Especialidades!A$1:H$6224,7,FALSE),"")</f>
        <v/>
      </c>
      <c r="J2860" s="56" t="str">
        <f>IFERROR(VLOOKUP(B2860,Especialidades!A$1:H$6224,5,FALSE),"")</f>
        <v/>
      </c>
      <c r="K2860" s="21" t="str">
        <f t="shared" si="133"/>
        <v/>
      </c>
      <c r="L2860" s="15"/>
      <c r="AZ2860" s="3"/>
      <c r="BD2860" s="1"/>
      <c r="BF2860" s="4"/>
    </row>
    <row r="2861" spans="1:58" ht="30" customHeight="1" x14ac:dyDescent="0.3">
      <c r="A2861" s="58" t="str">
        <f t="shared" si="134"/>
        <v/>
      </c>
      <c r="B2861" s="53"/>
      <c r="C2861" s="73" t="str">
        <f>IFERROR(VLOOKUP(B2861,Especialidades!A$1:H$6224,3,FALSE),"")</f>
        <v/>
      </c>
      <c r="D2861" s="74"/>
      <c r="E2861" s="21" t="str">
        <f>IFERROR(VLOOKUP(B2861,Especialidades!A$1:H$6224,4,FALSE),"")</f>
        <v/>
      </c>
      <c r="F2861" s="59"/>
      <c r="G2861" s="59">
        <f t="shared" si="132"/>
        <v>0</v>
      </c>
      <c r="H2861" s="21" t="str">
        <f>IFERROR(VLOOKUP(B2861,Especialidades!A$1:H$6224,6,FALSE),"")</f>
        <v/>
      </c>
      <c r="I2861" s="56" t="str">
        <f>IFERROR(VLOOKUP(B2861,Especialidades!A$1:H$6224,7,FALSE),"")</f>
        <v/>
      </c>
      <c r="J2861" s="56" t="str">
        <f>IFERROR(VLOOKUP(B2861,Especialidades!A$1:H$6224,5,FALSE),"")</f>
        <v/>
      </c>
      <c r="K2861" s="21" t="str">
        <f t="shared" si="133"/>
        <v/>
      </c>
      <c r="L2861" s="15"/>
      <c r="AZ2861" s="3"/>
      <c r="BD2861" s="1"/>
      <c r="BF2861" s="4"/>
    </row>
    <row r="2862" spans="1:58" ht="30" customHeight="1" x14ac:dyDescent="0.3">
      <c r="A2862" s="58" t="str">
        <f t="shared" si="134"/>
        <v/>
      </c>
      <c r="B2862" s="53"/>
      <c r="C2862" s="73" t="str">
        <f>IFERROR(VLOOKUP(B2862,Especialidades!A$1:H$6224,3,FALSE),"")</f>
        <v/>
      </c>
      <c r="D2862" s="74"/>
      <c r="E2862" s="21" t="str">
        <f>IFERROR(VLOOKUP(B2862,Especialidades!A$1:H$6224,4,FALSE),"")</f>
        <v/>
      </c>
      <c r="F2862" s="59"/>
      <c r="G2862" s="59">
        <f t="shared" si="132"/>
        <v>0</v>
      </c>
      <c r="H2862" s="21" t="str">
        <f>IFERROR(VLOOKUP(B2862,Especialidades!A$1:H$6224,6,FALSE),"")</f>
        <v/>
      </c>
      <c r="I2862" s="56" t="str">
        <f>IFERROR(VLOOKUP(B2862,Especialidades!A$1:H$6224,7,FALSE),"")</f>
        <v/>
      </c>
      <c r="J2862" s="56" t="str">
        <f>IFERROR(VLOOKUP(B2862,Especialidades!A$1:H$6224,5,FALSE),"")</f>
        <v/>
      </c>
      <c r="K2862" s="21" t="str">
        <f t="shared" si="133"/>
        <v/>
      </c>
      <c r="L2862" s="15"/>
      <c r="AZ2862" s="3"/>
      <c r="BD2862" s="1"/>
      <c r="BF2862" s="4"/>
    </row>
    <row r="2863" spans="1:58" ht="30" customHeight="1" x14ac:dyDescent="0.3">
      <c r="A2863" s="58" t="str">
        <f t="shared" si="134"/>
        <v/>
      </c>
      <c r="B2863" s="53"/>
      <c r="C2863" s="73" t="str">
        <f>IFERROR(VLOOKUP(B2863,Especialidades!A$1:H$6224,3,FALSE),"")</f>
        <v/>
      </c>
      <c r="D2863" s="74"/>
      <c r="E2863" s="21" t="str">
        <f>IFERROR(VLOOKUP(B2863,Especialidades!A$1:H$6224,4,FALSE),"")</f>
        <v/>
      </c>
      <c r="F2863" s="59"/>
      <c r="G2863" s="59">
        <f t="shared" si="132"/>
        <v>0</v>
      </c>
      <c r="H2863" s="21" t="str">
        <f>IFERROR(VLOOKUP(B2863,Especialidades!A$1:H$6224,6,FALSE),"")</f>
        <v/>
      </c>
      <c r="I2863" s="56" t="str">
        <f>IFERROR(VLOOKUP(B2863,Especialidades!A$1:H$6224,7,FALSE),"")</f>
        <v/>
      </c>
      <c r="J2863" s="56" t="str">
        <f>IFERROR(VLOOKUP(B2863,Especialidades!A$1:H$6224,5,FALSE),"")</f>
        <v/>
      </c>
      <c r="K2863" s="21" t="str">
        <f t="shared" si="133"/>
        <v/>
      </c>
      <c r="L2863" s="15"/>
      <c r="AZ2863" s="3"/>
      <c r="BD2863" s="1"/>
      <c r="BF2863" s="4"/>
    </row>
    <row r="2864" spans="1:58" ht="30" customHeight="1" x14ac:dyDescent="0.3">
      <c r="A2864" s="58" t="str">
        <f t="shared" si="134"/>
        <v/>
      </c>
      <c r="B2864" s="53"/>
      <c r="C2864" s="73" t="str">
        <f>IFERROR(VLOOKUP(B2864,Especialidades!A$1:H$6224,3,FALSE),"")</f>
        <v/>
      </c>
      <c r="D2864" s="74"/>
      <c r="E2864" s="21" t="str">
        <f>IFERROR(VLOOKUP(B2864,Especialidades!A$1:H$6224,4,FALSE),"")</f>
        <v/>
      </c>
      <c r="F2864" s="59"/>
      <c r="G2864" s="59">
        <f t="shared" si="132"/>
        <v>0</v>
      </c>
      <c r="H2864" s="21" t="str">
        <f>IFERROR(VLOOKUP(B2864,Especialidades!A$1:H$6224,6,FALSE),"")</f>
        <v/>
      </c>
      <c r="I2864" s="56" t="str">
        <f>IFERROR(VLOOKUP(B2864,Especialidades!A$1:H$6224,7,FALSE),"")</f>
        <v/>
      </c>
      <c r="J2864" s="56" t="str">
        <f>IFERROR(VLOOKUP(B2864,Especialidades!A$1:H$6224,5,FALSE),"")</f>
        <v/>
      </c>
      <c r="K2864" s="21" t="str">
        <f t="shared" si="133"/>
        <v/>
      </c>
      <c r="L2864" s="15"/>
      <c r="AZ2864" s="3"/>
      <c r="BD2864" s="1"/>
      <c r="BF2864" s="4"/>
    </row>
    <row r="2865" spans="1:58" ht="30" customHeight="1" x14ac:dyDescent="0.3">
      <c r="A2865" s="58" t="str">
        <f t="shared" si="134"/>
        <v/>
      </c>
      <c r="B2865" s="53"/>
      <c r="C2865" s="73" t="str">
        <f>IFERROR(VLOOKUP(B2865,Especialidades!A$1:H$6224,3,FALSE),"")</f>
        <v/>
      </c>
      <c r="D2865" s="74"/>
      <c r="E2865" s="21" t="str">
        <f>IFERROR(VLOOKUP(B2865,Especialidades!A$1:H$6224,4,FALSE),"")</f>
        <v/>
      </c>
      <c r="F2865" s="59"/>
      <c r="G2865" s="59">
        <f t="shared" si="132"/>
        <v>0</v>
      </c>
      <c r="H2865" s="21" t="str">
        <f>IFERROR(VLOOKUP(B2865,Especialidades!A$1:H$6224,6,FALSE),"")</f>
        <v/>
      </c>
      <c r="I2865" s="56" t="str">
        <f>IFERROR(VLOOKUP(B2865,Especialidades!A$1:H$6224,7,FALSE),"")</f>
        <v/>
      </c>
      <c r="J2865" s="56" t="str">
        <f>IFERROR(VLOOKUP(B2865,Especialidades!A$1:H$6224,5,FALSE),"")</f>
        <v/>
      </c>
      <c r="K2865" s="21" t="str">
        <f t="shared" si="133"/>
        <v/>
      </c>
      <c r="L2865" s="15"/>
      <c r="AZ2865" s="3"/>
      <c r="BD2865" s="1"/>
      <c r="BF2865" s="4"/>
    </row>
    <row r="2866" spans="1:58" ht="30" customHeight="1" x14ac:dyDescent="0.3">
      <c r="A2866" s="58" t="str">
        <f t="shared" si="134"/>
        <v/>
      </c>
      <c r="B2866" s="53"/>
      <c r="C2866" s="73" t="str">
        <f>IFERROR(VLOOKUP(B2866,Especialidades!A$1:H$6224,3,FALSE),"")</f>
        <v/>
      </c>
      <c r="D2866" s="74"/>
      <c r="E2866" s="21" t="str">
        <f>IFERROR(VLOOKUP(B2866,Especialidades!A$1:H$6224,4,FALSE),"")</f>
        <v/>
      </c>
      <c r="F2866" s="59"/>
      <c r="G2866" s="59">
        <f t="shared" si="132"/>
        <v>0</v>
      </c>
      <c r="H2866" s="21" t="str">
        <f>IFERROR(VLOOKUP(B2866,Especialidades!A$1:H$6224,6,FALSE),"")</f>
        <v/>
      </c>
      <c r="I2866" s="56" t="str">
        <f>IFERROR(VLOOKUP(B2866,Especialidades!A$1:H$6224,7,FALSE),"")</f>
        <v/>
      </c>
      <c r="J2866" s="56" t="str">
        <f>IFERROR(VLOOKUP(B2866,Especialidades!A$1:H$6224,5,FALSE),"")</f>
        <v/>
      </c>
      <c r="K2866" s="21" t="str">
        <f t="shared" si="133"/>
        <v/>
      </c>
      <c r="L2866" s="15"/>
      <c r="AZ2866" s="3"/>
      <c r="BD2866" s="1"/>
      <c r="BF2866" s="4"/>
    </row>
    <row r="2867" spans="1:58" ht="30" customHeight="1" x14ac:dyDescent="0.3">
      <c r="A2867" s="58" t="str">
        <f t="shared" si="134"/>
        <v/>
      </c>
      <c r="B2867" s="53"/>
      <c r="C2867" s="73" t="str">
        <f>IFERROR(VLOOKUP(B2867,Especialidades!A$1:H$6224,3,FALSE),"")</f>
        <v/>
      </c>
      <c r="D2867" s="74"/>
      <c r="E2867" s="21" t="str">
        <f>IFERROR(VLOOKUP(B2867,Especialidades!A$1:H$6224,4,FALSE),"")</f>
        <v/>
      </c>
      <c r="F2867" s="59"/>
      <c r="G2867" s="59">
        <f t="shared" si="132"/>
        <v>0</v>
      </c>
      <c r="H2867" s="21" t="str">
        <f>IFERROR(VLOOKUP(B2867,Especialidades!A$1:H$6224,6,FALSE),"")</f>
        <v/>
      </c>
      <c r="I2867" s="56" t="str">
        <f>IFERROR(VLOOKUP(B2867,Especialidades!A$1:H$6224,7,FALSE),"")</f>
        <v/>
      </c>
      <c r="J2867" s="56" t="str">
        <f>IFERROR(VLOOKUP(B2867,Especialidades!A$1:H$6224,5,FALSE),"")</f>
        <v/>
      </c>
      <c r="K2867" s="21" t="str">
        <f t="shared" si="133"/>
        <v/>
      </c>
      <c r="L2867" s="15"/>
      <c r="AZ2867" s="3"/>
      <c r="BD2867" s="1"/>
      <c r="BF2867" s="4"/>
    </row>
    <row r="2868" spans="1:58" ht="30" customHeight="1" x14ac:dyDescent="0.3">
      <c r="A2868" s="58" t="str">
        <f t="shared" si="134"/>
        <v/>
      </c>
      <c r="B2868" s="53"/>
      <c r="C2868" s="73" t="str">
        <f>IFERROR(VLOOKUP(B2868,Especialidades!A$1:H$6224,3,FALSE),"")</f>
        <v/>
      </c>
      <c r="D2868" s="74"/>
      <c r="E2868" s="21" t="str">
        <f>IFERROR(VLOOKUP(B2868,Especialidades!A$1:H$6224,4,FALSE),"")</f>
        <v/>
      </c>
      <c r="F2868" s="59"/>
      <c r="G2868" s="59">
        <f t="shared" si="132"/>
        <v>0</v>
      </c>
      <c r="H2868" s="21" t="str">
        <f>IFERROR(VLOOKUP(B2868,Especialidades!A$1:H$6224,6,FALSE),"")</f>
        <v/>
      </c>
      <c r="I2868" s="56" t="str">
        <f>IFERROR(VLOOKUP(B2868,Especialidades!A$1:H$6224,7,FALSE),"")</f>
        <v/>
      </c>
      <c r="J2868" s="56" t="str">
        <f>IFERROR(VLOOKUP(B2868,Especialidades!A$1:H$6224,5,FALSE),"")</f>
        <v/>
      </c>
      <c r="K2868" s="21" t="str">
        <f t="shared" si="133"/>
        <v/>
      </c>
      <c r="L2868" s="15"/>
      <c r="AZ2868" s="3"/>
      <c r="BD2868" s="1"/>
      <c r="BF2868" s="4"/>
    </row>
    <row r="2869" spans="1:58" ht="30" customHeight="1" x14ac:dyDescent="0.3">
      <c r="A2869" s="58" t="str">
        <f t="shared" si="134"/>
        <v/>
      </c>
      <c r="B2869" s="53"/>
      <c r="C2869" s="73" t="str">
        <f>IFERROR(VLOOKUP(B2869,Especialidades!A$1:H$6224,3,FALSE),"")</f>
        <v/>
      </c>
      <c r="D2869" s="74"/>
      <c r="E2869" s="21" t="str">
        <f>IFERROR(VLOOKUP(B2869,Especialidades!A$1:H$6224,4,FALSE),"")</f>
        <v/>
      </c>
      <c r="F2869" s="59"/>
      <c r="G2869" s="59">
        <f t="shared" si="132"/>
        <v>0</v>
      </c>
      <c r="H2869" s="21" t="str">
        <f>IFERROR(VLOOKUP(B2869,Especialidades!A$1:H$6224,6,FALSE),"")</f>
        <v/>
      </c>
      <c r="I2869" s="56" t="str">
        <f>IFERROR(VLOOKUP(B2869,Especialidades!A$1:H$6224,7,FALSE),"")</f>
        <v/>
      </c>
      <c r="J2869" s="56" t="str">
        <f>IFERROR(VLOOKUP(B2869,Especialidades!A$1:H$6224,5,FALSE),"")</f>
        <v/>
      </c>
      <c r="K2869" s="21" t="str">
        <f t="shared" si="133"/>
        <v/>
      </c>
      <c r="L2869" s="15"/>
      <c r="AZ2869" s="3"/>
      <c r="BD2869" s="1"/>
      <c r="BF2869" s="4"/>
    </row>
    <row r="2870" spans="1:58" ht="30" customHeight="1" x14ac:dyDescent="0.3">
      <c r="A2870" s="58" t="str">
        <f t="shared" si="134"/>
        <v/>
      </c>
      <c r="B2870" s="53"/>
      <c r="C2870" s="73" t="str">
        <f>IFERROR(VLOOKUP(B2870,Especialidades!A$1:H$6224,3,FALSE),"")</f>
        <v/>
      </c>
      <c r="D2870" s="74"/>
      <c r="E2870" s="21" t="str">
        <f>IFERROR(VLOOKUP(B2870,Especialidades!A$1:H$6224,4,FALSE),"")</f>
        <v/>
      </c>
      <c r="F2870" s="59"/>
      <c r="G2870" s="59">
        <f t="shared" si="132"/>
        <v>0</v>
      </c>
      <c r="H2870" s="21" t="str">
        <f>IFERROR(VLOOKUP(B2870,Especialidades!A$1:H$6224,6,FALSE),"")</f>
        <v/>
      </c>
      <c r="I2870" s="56" t="str">
        <f>IFERROR(VLOOKUP(B2870,Especialidades!A$1:H$6224,7,FALSE),"")</f>
        <v/>
      </c>
      <c r="J2870" s="56" t="str">
        <f>IFERROR(VLOOKUP(B2870,Especialidades!A$1:H$6224,5,FALSE),"")</f>
        <v/>
      </c>
      <c r="K2870" s="21" t="str">
        <f t="shared" si="133"/>
        <v/>
      </c>
      <c r="L2870" s="15"/>
      <c r="AZ2870" s="3"/>
      <c r="BD2870" s="1"/>
      <c r="BF2870" s="4"/>
    </row>
    <row r="2871" spans="1:58" ht="30" customHeight="1" x14ac:dyDescent="0.3">
      <c r="A2871" s="58" t="str">
        <f t="shared" si="134"/>
        <v/>
      </c>
      <c r="B2871" s="53"/>
      <c r="C2871" s="73" t="str">
        <f>IFERROR(VLOOKUP(B2871,Especialidades!A$1:H$6224,3,FALSE),"")</f>
        <v/>
      </c>
      <c r="D2871" s="74"/>
      <c r="E2871" s="21" t="str">
        <f>IFERROR(VLOOKUP(B2871,Especialidades!A$1:H$6224,4,FALSE),"")</f>
        <v/>
      </c>
      <c r="F2871" s="59"/>
      <c r="G2871" s="59">
        <f t="shared" si="132"/>
        <v>0</v>
      </c>
      <c r="H2871" s="21" t="str">
        <f>IFERROR(VLOOKUP(B2871,Especialidades!A$1:H$6224,6,FALSE),"")</f>
        <v/>
      </c>
      <c r="I2871" s="56" t="str">
        <f>IFERROR(VLOOKUP(B2871,Especialidades!A$1:H$6224,7,FALSE),"")</f>
        <v/>
      </c>
      <c r="J2871" s="56" t="str">
        <f>IFERROR(VLOOKUP(B2871,Especialidades!A$1:H$6224,5,FALSE),"")</f>
        <v/>
      </c>
      <c r="K2871" s="21" t="str">
        <f t="shared" si="133"/>
        <v/>
      </c>
      <c r="L2871" s="15"/>
      <c r="AZ2871" s="3"/>
      <c r="BD2871" s="1"/>
      <c r="BF2871" s="4"/>
    </row>
    <row r="2872" spans="1:58" ht="30" customHeight="1" x14ac:dyDescent="0.3">
      <c r="A2872" s="58" t="str">
        <f t="shared" si="134"/>
        <v/>
      </c>
      <c r="B2872" s="53"/>
      <c r="C2872" s="73" t="str">
        <f>IFERROR(VLOOKUP(B2872,Especialidades!A$1:H$6224,3,FALSE),"")</f>
        <v/>
      </c>
      <c r="D2872" s="74"/>
      <c r="E2872" s="21" t="str">
        <f>IFERROR(VLOOKUP(B2872,Especialidades!A$1:H$6224,4,FALSE),"")</f>
        <v/>
      </c>
      <c r="F2872" s="59"/>
      <c r="G2872" s="59">
        <f t="shared" si="132"/>
        <v>0</v>
      </c>
      <c r="H2872" s="21" t="str">
        <f>IFERROR(VLOOKUP(B2872,Especialidades!A$1:H$6224,6,FALSE),"")</f>
        <v/>
      </c>
      <c r="I2872" s="56" t="str">
        <f>IFERROR(VLOOKUP(B2872,Especialidades!A$1:H$6224,7,FALSE),"")</f>
        <v/>
      </c>
      <c r="J2872" s="56" t="str">
        <f>IFERROR(VLOOKUP(B2872,Especialidades!A$1:H$6224,5,FALSE),"")</f>
        <v/>
      </c>
      <c r="K2872" s="21" t="str">
        <f t="shared" si="133"/>
        <v/>
      </c>
      <c r="L2872" s="15"/>
      <c r="AZ2872" s="3"/>
      <c r="BD2872" s="1"/>
      <c r="BF2872" s="4"/>
    </row>
    <row r="2873" spans="1:58" ht="30" customHeight="1" x14ac:dyDescent="0.3">
      <c r="A2873" s="58" t="str">
        <f t="shared" si="134"/>
        <v/>
      </c>
      <c r="B2873" s="53"/>
      <c r="C2873" s="73" t="str">
        <f>IFERROR(VLOOKUP(B2873,Especialidades!A$1:H$6224,3,FALSE),"")</f>
        <v/>
      </c>
      <c r="D2873" s="74"/>
      <c r="E2873" s="21" t="str">
        <f>IFERROR(VLOOKUP(B2873,Especialidades!A$1:H$6224,4,FALSE),"")</f>
        <v/>
      </c>
      <c r="F2873" s="59"/>
      <c r="G2873" s="59">
        <f t="shared" si="132"/>
        <v>0</v>
      </c>
      <c r="H2873" s="21" t="str">
        <f>IFERROR(VLOOKUP(B2873,Especialidades!A$1:H$6224,6,FALSE),"")</f>
        <v/>
      </c>
      <c r="I2873" s="56" t="str">
        <f>IFERROR(VLOOKUP(B2873,Especialidades!A$1:H$6224,7,FALSE),"")</f>
        <v/>
      </c>
      <c r="J2873" s="56" t="str">
        <f>IFERROR(VLOOKUP(B2873,Especialidades!A$1:H$6224,5,FALSE),"")</f>
        <v/>
      </c>
      <c r="K2873" s="21" t="str">
        <f t="shared" si="133"/>
        <v/>
      </c>
      <c r="L2873" s="15"/>
      <c r="AZ2873" s="3"/>
      <c r="BD2873" s="1"/>
      <c r="BF2873" s="4"/>
    </row>
    <row r="2874" spans="1:58" ht="30" customHeight="1" x14ac:dyDescent="0.3">
      <c r="A2874" s="58" t="str">
        <f t="shared" si="134"/>
        <v/>
      </c>
      <c r="B2874" s="53"/>
      <c r="C2874" s="73" t="str">
        <f>IFERROR(VLOOKUP(B2874,Especialidades!A$1:H$6224,3,FALSE),"")</f>
        <v/>
      </c>
      <c r="D2874" s="74"/>
      <c r="E2874" s="21" t="str">
        <f>IFERROR(VLOOKUP(B2874,Especialidades!A$1:H$6224,4,FALSE),"")</f>
        <v/>
      </c>
      <c r="F2874" s="59"/>
      <c r="G2874" s="59">
        <f t="shared" si="132"/>
        <v>0</v>
      </c>
      <c r="H2874" s="21" t="str">
        <f>IFERROR(VLOOKUP(B2874,Especialidades!A$1:H$6224,6,FALSE),"")</f>
        <v/>
      </c>
      <c r="I2874" s="56" t="str">
        <f>IFERROR(VLOOKUP(B2874,Especialidades!A$1:H$6224,7,FALSE),"")</f>
        <v/>
      </c>
      <c r="J2874" s="56" t="str">
        <f>IFERROR(VLOOKUP(B2874,Especialidades!A$1:H$6224,5,FALSE),"")</f>
        <v/>
      </c>
      <c r="K2874" s="21" t="str">
        <f t="shared" si="133"/>
        <v/>
      </c>
      <c r="L2874" s="15"/>
      <c r="AZ2874" s="3"/>
      <c r="BD2874" s="1"/>
      <c r="BF2874" s="4"/>
    </row>
    <row r="2875" spans="1:58" ht="30" customHeight="1" x14ac:dyDescent="0.3">
      <c r="A2875" s="58" t="str">
        <f t="shared" si="134"/>
        <v/>
      </c>
      <c r="B2875" s="53"/>
      <c r="C2875" s="73" t="str">
        <f>IFERROR(VLOOKUP(B2875,Especialidades!A$1:H$6224,3,FALSE),"")</f>
        <v/>
      </c>
      <c r="D2875" s="74"/>
      <c r="E2875" s="21" t="str">
        <f>IFERROR(VLOOKUP(B2875,Especialidades!A$1:H$6224,4,FALSE),"")</f>
        <v/>
      </c>
      <c r="F2875" s="59"/>
      <c r="G2875" s="59">
        <f t="shared" si="132"/>
        <v>0</v>
      </c>
      <c r="H2875" s="21" t="str">
        <f>IFERROR(VLOOKUP(B2875,Especialidades!A$1:H$6224,6,FALSE),"")</f>
        <v/>
      </c>
      <c r="I2875" s="56" t="str">
        <f>IFERROR(VLOOKUP(B2875,Especialidades!A$1:H$6224,7,FALSE),"")</f>
        <v/>
      </c>
      <c r="J2875" s="56" t="str">
        <f>IFERROR(VLOOKUP(B2875,Especialidades!A$1:H$6224,5,FALSE),"")</f>
        <v/>
      </c>
      <c r="K2875" s="21" t="str">
        <f t="shared" si="133"/>
        <v/>
      </c>
      <c r="L2875" s="15"/>
      <c r="AZ2875" s="3"/>
      <c r="BD2875" s="1"/>
      <c r="BF2875" s="4"/>
    </row>
    <row r="2876" spans="1:58" ht="30" customHeight="1" x14ac:dyDescent="0.3">
      <c r="A2876" s="58" t="str">
        <f t="shared" si="134"/>
        <v/>
      </c>
      <c r="B2876" s="53"/>
      <c r="C2876" s="73" t="str">
        <f>IFERROR(VLOOKUP(B2876,Especialidades!A$1:H$6224,3,FALSE),"")</f>
        <v/>
      </c>
      <c r="D2876" s="74"/>
      <c r="E2876" s="21" t="str">
        <f>IFERROR(VLOOKUP(B2876,Especialidades!A$1:H$6224,4,FALSE),"")</f>
        <v/>
      </c>
      <c r="F2876" s="59"/>
      <c r="G2876" s="59">
        <f t="shared" si="132"/>
        <v>0</v>
      </c>
      <c r="H2876" s="21" t="str">
        <f>IFERROR(VLOOKUP(B2876,Especialidades!A$1:H$6224,6,FALSE),"")</f>
        <v/>
      </c>
      <c r="I2876" s="56" t="str">
        <f>IFERROR(VLOOKUP(B2876,Especialidades!A$1:H$6224,7,FALSE),"")</f>
        <v/>
      </c>
      <c r="J2876" s="56" t="str">
        <f>IFERROR(VLOOKUP(B2876,Especialidades!A$1:H$6224,5,FALSE),"")</f>
        <v/>
      </c>
      <c r="K2876" s="21" t="str">
        <f t="shared" si="133"/>
        <v/>
      </c>
      <c r="L2876" s="15"/>
      <c r="AZ2876" s="3"/>
      <c r="BD2876" s="1"/>
      <c r="BF2876" s="4"/>
    </row>
    <row r="2877" spans="1:58" ht="30" customHeight="1" x14ac:dyDescent="0.3">
      <c r="A2877" s="58" t="str">
        <f t="shared" si="134"/>
        <v/>
      </c>
      <c r="B2877" s="53"/>
      <c r="C2877" s="73" t="str">
        <f>IFERROR(VLOOKUP(B2877,Especialidades!A$1:H$6224,3,FALSE),"")</f>
        <v/>
      </c>
      <c r="D2877" s="74"/>
      <c r="E2877" s="21" t="str">
        <f>IFERROR(VLOOKUP(B2877,Especialidades!A$1:H$6224,4,FALSE),"")</f>
        <v/>
      </c>
      <c r="F2877" s="59"/>
      <c r="G2877" s="59">
        <f t="shared" si="132"/>
        <v>0</v>
      </c>
      <c r="H2877" s="21" t="str">
        <f>IFERROR(VLOOKUP(B2877,Especialidades!A$1:H$6224,6,FALSE),"")</f>
        <v/>
      </c>
      <c r="I2877" s="56" t="str">
        <f>IFERROR(VLOOKUP(B2877,Especialidades!A$1:H$6224,7,FALSE),"")</f>
        <v/>
      </c>
      <c r="J2877" s="56" t="str">
        <f>IFERROR(VLOOKUP(B2877,Especialidades!A$1:H$6224,5,FALSE),"")</f>
        <v/>
      </c>
      <c r="K2877" s="21" t="str">
        <f t="shared" si="133"/>
        <v/>
      </c>
      <c r="L2877" s="15"/>
      <c r="AZ2877" s="3"/>
      <c r="BD2877" s="1"/>
      <c r="BF2877" s="4"/>
    </row>
    <row r="2878" spans="1:58" ht="30" customHeight="1" x14ac:dyDescent="0.3">
      <c r="A2878" s="58" t="str">
        <f t="shared" si="134"/>
        <v/>
      </c>
      <c r="B2878" s="53"/>
      <c r="C2878" s="73" t="str">
        <f>IFERROR(VLOOKUP(B2878,Especialidades!A$1:H$6224,3,FALSE),"")</f>
        <v/>
      </c>
      <c r="D2878" s="74"/>
      <c r="E2878" s="21" t="str">
        <f>IFERROR(VLOOKUP(B2878,Especialidades!A$1:H$6224,4,FALSE),"")</f>
        <v/>
      </c>
      <c r="F2878" s="59"/>
      <c r="G2878" s="59">
        <f t="shared" si="132"/>
        <v>0</v>
      </c>
      <c r="H2878" s="21" t="str">
        <f>IFERROR(VLOOKUP(B2878,Especialidades!A$1:H$6224,6,FALSE),"")</f>
        <v/>
      </c>
      <c r="I2878" s="56" t="str">
        <f>IFERROR(VLOOKUP(B2878,Especialidades!A$1:H$6224,7,FALSE),"")</f>
        <v/>
      </c>
      <c r="J2878" s="56" t="str">
        <f>IFERROR(VLOOKUP(B2878,Especialidades!A$1:H$6224,5,FALSE),"")</f>
        <v/>
      </c>
      <c r="K2878" s="21" t="str">
        <f t="shared" si="133"/>
        <v/>
      </c>
      <c r="L2878" s="15"/>
      <c r="AZ2878" s="3"/>
      <c r="BD2878" s="1"/>
      <c r="BF2878" s="4"/>
    </row>
    <row r="2879" spans="1:58" ht="30" customHeight="1" x14ac:dyDescent="0.3">
      <c r="A2879" s="58" t="str">
        <f t="shared" si="134"/>
        <v/>
      </c>
      <c r="B2879" s="53"/>
      <c r="C2879" s="73" t="str">
        <f>IFERROR(VLOOKUP(B2879,Especialidades!A$1:H$6224,3,FALSE),"")</f>
        <v/>
      </c>
      <c r="D2879" s="74"/>
      <c r="E2879" s="21" t="str">
        <f>IFERROR(VLOOKUP(B2879,Especialidades!A$1:H$6224,4,FALSE),"")</f>
        <v/>
      </c>
      <c r="F2879" s="59"/>
      <c r="G2879" s="59">
        <f t="shared" si="132"/>
        <v>0</v>
      </c>
      <c r="H2879" s="21" t="str">
        <f>IFERROR(VLOOKUP(B2879,Especialidades!A$1:H$6224,6,FALSE),"")</f>
        <v/>
      </c>
      <c r="I2879" s="56" t="str">
        <f>IFERROR(VLOOKUP(B2879,Especialidades!A$1:H$6224,7,FALSE),"")</f>
        <v/>
      </c>
      <c r="J2879" s="56" t="str">
        <f>IFERROR(VLOOKUP(B2879,Especialidades!A$1:H$6224,5,FALSE),"")</f>
        <v/>
      </c>
      <c r="K2879" s="21" t="str">
        <f t="shared" si="133"/>
        <v/>
      </c>
      <c r="L2879" s="15"/>
      <c r="AZ2879" s="3"/>
      <c r="BD2879" s="1"/>
      <c r="BF2879" s="4"/>
    </row>
    <row r="2880" spans="1:58" ht="30" customHeight="1" x14ac:dyDescent="0.3">
      <c r="A2880" s="58" t="str">
        <f t="shared" si="134"/>
        <v/>
      </c>
      <c r="B2880" s="53"/>
      <c r="C2880" s="73" t="str">
        <f>IFERROR(VLOOKUP(B2880,Especialidades!A$1:H$6224,3,FALSE),"")</f>
        <v/>
      </c>
      <c r="D2880" s="74"/>
      <c r="E2880" s="21" t="str">
        <f>IFERROR(VLOOKUP(B2880,Especialidades!A$1:H$6224,4,FALSE),"")</f>
        <v/>
      </c>
      <c r="F2880" s="59"/>
      <c r="G2880" s="59">
        <f t="shared" si="132"/>
        <v>0</v>
      </c>
      <c r="H2880" s="21" t="str">
        <f>IFERROR(VLOOKUP(B2880,Especialidades!A$1:H$6224,6,FALSE),"")</f>
        <v/>
      </c>
      <c r="I2880" s="56" t="str">
        <f>IFERROR(VLOOKUP(B2880,Especialidades!A$1:H$6224,7,FALSE),"")</f>
        <v/>
      </c>
      <c r="J2880" s="56" t="str">
        <f>IFERROR(VLOOKUP(B2880,Especialidades!A$1:H$6224,5,FALSE),"")</f>
        <v/>
      </c>
      <c r="K2880" s="21" t="str">
        <f t="shared" si="133"/>
        <v/>
      </c>
      <c r="L2880" s="15"/>
      <c r="AZ2880" s="3"/>
      <c r="BD2880" s="1"/>
      <c r="BF2880" s="4"/>
    </row>
    <row r="2881" spans="1:58" ht="30" customHeight="1" x14ac:dyDescent="0.3">
      <c r="A2881" s="58" t="str">
        <f t="shared" si="134"/>
        <v/>
      </c>
      <c r="B2881" s="53"/>
      <c r="C2881" s="73" t="str">
        <f>IFERROR(VLOOKUP(B2881,Especialidades!A$1:H$6224,3,FALSE),"")</f>
        <v/>
      </c>
      <c r="D2881" s="74"/>
      <c r="E2881" s="21" t="str">
        <f>IFERROR(VLOOKUP(B2881,Especialidades!A$1:H$6224,4,FALSE),"")</f>
        <v/>
      </c>
      <c r="F2881" s="59"/>
      <c r="G2881" s="59">
        <f t="shared" si="132"/>
        <v>0</v>
      </c>
      <c r="H2881" s="21" t="str">
        <f>IFERROR(VLOOKUP(B2881,Especialidades!A$1:H$6224,6,FALSE),"")</f>
        <v/>
      </c>
      <c r="I2881" s="56" t="str">
        <f>IFERROR(VLOOKUP(B2881,Especialidades!A$1:H$6224,7,FALSE),"")</f>
        <v/>
      </c>
      <c r="J2881" s="56" t="str">
        <f>IFERROR(VLOOKUP(B2881,Especialidades!A$1:H$6224,5,FALSE),"")</f>
        <v/>
      </c>
      <c r="K2881" s="21" t="str">
        <f t="shared" si="133"/>
        <v/>
      </c>
      <c r="L2881" s="15"/>
      <c r="AZ2881" s="3"/>
      <c r="BD2881" s="1"/>
      <c r="BF2881" s="4"/>
    </row>
    <row r="2882" spans="1:58" ht="30" customHeight="1" x14ac:dyDescent="0.3">
      <c r="A2882" s="58" t="str">
        <f t="shared" si="134"/>
        <v/>
      </c>
      <c r="B2882" s="53"/>
      <c r="C2882" s="73" t="str">
        <f>IFERROR(VLOOKUP(B2882,Especialidades!A$1:H$6224,3,FALSE),"")</f>
        <v/>
      </c>
      <c r="D2882" s="74"/>
      <c r="E2882" s="21" t="str">
        <f>IFERROR(VLOOKUP(B2882,Especialidades!A$1:H$6224,4,FALSE),"")</f>
        <v/>
      </c>
      <c r="F2882" s="59"/>
      <c r="G2882" s="59">
        <f t="shared" si="132"/>
        <v>0</v>
      </c>
      <c r="H2882" s="21" t="str">
        <f>IFERROR(VLOOKUP(B2882,Especialidades!A$1:H$6224,6,FALSE),"")</f>
        <v/>
      </c>
      <c r="I2882" s="56" t="str">
        <f>IFERROR(VLOOKUP(B2882,Especialidades!A$1:H$6224,7,FALSE),"")</f>
        <v/>
      </c>
      <c r="J2882" s="56" t="str">
        <f>IFERROR(VLOOKUP(B2882,Especialidades!A$1:H$6224,5,FALSE),"")</f>
        <v/>
      </c>
      <c r="K2882" s="21" t="str">
        <f t="shared" si="133"/>
        <v/>
      </c>
      <c r="L2882" s="15"/>
      <c r="AZ2882" s="3"/>
      <c r="BD2882" s="1"/>
      <c r="BF2882" s="4"/>
    </row>
    <row r="2883" spans="1:58" ht="30" customHeight="1" x14ac:dyDescent="0.3">
      <c r="A2883" s="58" t="str">
        <f t="shared" si="134"/>
        <v/>
      </c>
      <c r="B2883" s="53"/>
      <c r="C2883" s="73" t="str">
        <f>IFERROR(VLOOKUP(B2883,Especialidades!A$1:H$6224,3,FALSE),"")</f>
        <v/>
      </c>
      <c r="D2883" s="74"/>
      <c r="E2883" s="21" t="str">
        <f>IFERROR(VLOOKUP(B2883,Especialidades!A$1:H$6224,4,FALSE),"")</f>
        <v/>
      </c>
      <c r="F2883" s="59"/>
      <c r="G2883" s="59">
        <f t="shared" si="132"/>
        <v>0</v>
      </c>
      <c r="H2883" s="21" t="str">
        <f>IFERROR(VLOOKUP(B2883,Especialidades!A$1:H$6224,6,FALSE),"")</f>
        <v/>
      </c>
      <c r="I2883" s="56" t="str">
        <f>IFERROR(VLOOKUP(B2883,Especialidades!A$1:H$6224,7,FALSE),"")</f>
        <v/>
      </c>
      <c r="J2883" s="56" t="str">
        <f>IFERROR(VLOOKUP(B2883,Especialidades!A$1:H$6224,5,FALSE),"")</f>
        <v/>
      </c>
      <c r="K2883" s="21" t="str">
        <f t="shared" si="133"/>
        <v/>
      </c>
      <c r="L2883" s="15"/>
      <c r="AZ2883" s="3"/>
      <c r="BD2883" s="1"/>
      <c r="BF2883" s="4"/>
    </row>
    <row r="2884" spans="1:58" ht="30" customHeight="1" x14ac:dyDescent="0.3">
      <c r="A2884" s="58" t="str">
        <f t="shared" si="134"/>
        <v/>
      </c>
      <c r="B2884" s="53"/>
      <c r="C2884" s="73" t="str">
        <f>IFERROR(VLOOKUP(B2884,Especialidades!A$1:H$6224,3,FALSE),"")</f>
        <v/>
      </c>
      <c r="D2884" s="74"/>
      <c r="E2884" s="21" t="str">
        <f>IFERROR(VLOOKUP(B2884,Especialidades!A$1:H$6224,4,FALSE),"")</f>
        <v/>
      </c>
      <c r="F2884" s="59"/>
      <c r="G2884" s="59">
        <f t="shared" si="132"/>
        <v>0</v>
      </c>
      <c r="H2884" s="21" t="str">
        <f>IFERROR(VLOOKUP(B2884,Especialidades!A$1:H$6224,6,FALSE),"")</f>
        <v/>
      </c>
      <c r="I2884" s="56" t="str">
        <f>IFERROR(VLOOKUP(B2884,Especialidades!A$1:H$6224,7,FALSE),"")</f>
        <v/>
      </c>
      <c r="J2884" s="56" t="str">
        <f>IFERROR(VLOOKUP(B2884,Especialidades!A$1:H$6224,5,FALSE),"")</f>
        <v/>
      </c>
      <c r="K2884" s="21" t="str">
        <f t="shared" si="133"/>
        <v/>
      </c>
      <c r="L2884" s="15"/>
      <c r="AZ2884" s="3"/>
      <c r="BD2884" s="1"/>
      <c r="BF2884" s="4"/>
    </row>
    <row r="2885" spans="1:58" ht="30" customHeight="1" x14ac:dyDescent="0.3">
      <c r="A2885" s="58" t="str">
        <f t="shared" si="134"/>
        <v/>
      </c>
      <c r="B2885" s="53"/>
      <c r="C2885" s="73" t="str">
        <f>IFERROR(VLOOKUP(B2885,Especialidades!A$1:H$6224,3,FALSE),"")</f>
        <v/>
      </c>
      <c r="D2885" s="74"/>
      <c r="E2885" s="21" t="str">
        <f>IFERROR(VLOOKUP(B2885,Especialidades!A$1:H$6224,4,FALSE),"")</f>
        <v/>
      </c>
      <c r="F2885" s="59"/>
      <c r="G2885" s="59">
        <f t="shared" si="132"/>
        <v>0</v>
      </c>
      <c r="H2885" s="21" t="str">
        <f>IFERROR(VLOOKUP(B2885,Especialidades!A$1:H$6224,6,FALSE),"")</f>
        <v/>
      </c>
      <c r="I2885" s="56" t="str">
        <f>IFERROR(VLOOKUP(B2885,Especialidades!A$1:H$6224,7,FALSE),"")</f>
        <v/>
      </c>
      <c r="J2885" s="56" t="str">
        <f>IFERROR(VLOOKUP(B2885,Especialidades!A$1:H$6224,5,FALSE),"")</f>
        <v/>
      </c>
      <c r="K2885" s="21" t="str">
        <f t="shared" si="133"/>
        <v/>
      </c>
      <c r="L2885" s="15"/>
      <c r="AZ2885" s="3"/>
      <c r="BD2885" s="1"/>
      <c r="BF2885" s="4"/>
    </row>
    <row r="2886" spans="1:58" ht="30" customHeight="1" x14ac:dyDescent="0.3">
      <c r="A2886" s="58" t="str">
        <f t="shared" si="134"/>
        <v/>
      </c>
      <c r="B2886" s="53"/>
      <c r="C2886" s="73" t="str">
        <f>IFERROR(VLOOKUP(B2886,Especialidades!A$1:H$6224,3,FALSE),"")</f>
        <v/>
      </c>
      <c r="D2886" s="74"/>
      <c r="E2886" s="21" t="str">
        <f>IFERROR(VLOOKUP(B2886,Especialidades!A$1:H$6224,4,FALSE),"")</f>
        <v/>
      </c>
      <c r="F2886" s="59"/>
      <c r="G2886" s="59">
        <f t="shared" si="132"/>
        <v>0</v>
      </c>
      <c r="H2886" s="21" t="str">
        <f>IFERROR(VLOOKUP(B2886,Especialidades!A$1:H$6224,6,FALSE),"")</f>
        <v/>
      </c>
      <c r="I2886" s="56" t="str">
        <f>IFERROR(VLOOKUP(B2886,Especialidades!A$1:H$6224,7,FALSE),"")</f>
        <v/>
      </c>
      <c r="J2886" s="56" t="str">
        <f>IFERROR(VLOOKUP(B2886,Especialidades!A$1:H$6224,5,FALSE),"")</f>
        <v/>
      </c>
      <c r="K2886" s="21" t="str">
        <f t="shared" si="133"/>
        <v/>
      </c>
      <c r="L2886" s="15"/>
      <c r="AZ2886" s="3"/>
      <c r="BD2886" s="1"/>
      <c r="BF2886" s="4"/>
    </row>
    <row r="2887" spans="1:58" ht="30" customHeight="1" x14ac:dyDescent="0.3">
      <c r="A2887" s="58" t="str">
        <f t="shared" si="134"/>
        <v/>
      </c>
      <c r="B2887" s="53"/>
      <c r="C2887" s="73" t="str">
        <f>IFERROR(VLOOKUP(B2887,Especialidades!A$1:H$6224,3,FALSE),"")</f>
        <v/>
      </c>
      <c r="D2887" s="74"/>
      <c r="E2887" s="21" t="str">
        <f>IFERROR(VLOOKUP(B2887,Especialidades!A$1:H$6224,4,FALSE),"")</f>
        <v/>
      </c>
      <c r="F2887" s="59"/>
      <c r="G2887" s="59">
        <f t="shared" si="132"/>
        <v>0</v>
      </c>
      <c r="H2887" s="21" t="str">
        <f>IFERROR(VLOOKUP(B2887,Especialidades!A$1:H$6224,6,FALSE),"")</f>
        <v/>
      </c>
      <c r="I2887" s="56" t="str">
        <f>IFERROR(VLOOKUP(B2887,Especialidades!A$1:H$6224,7,FALSE),"")</f>
        <v/>
      </c>
      <c r="J2887" s="56" t="str">
        <f>IFERROR(VLOOKUP(B2887,Especialidades!A$1:H$6224,5,FALSE),"")</f>
        <v/>
      </c>
      <c r="K2887" s="21" t="str">
        <f t="shared" si="133"/>
        <v/>
      </c>
      <c r="L2887" s="15"/>
      <c r="AZ2887" s="3"/>
      <c r="BD2887" s="1"/>
      <c r="BF2887" s="4"/>
    </row>
    <row r="2888" spans="1:58" ht="30" customHeight="1" x14ac:dyDescent="0.3">
      <c r="A2888" s="58" t="str">
        <f t="shared" si="134"/>
        <v/>
      </c>
      <c r="B2888" s="53"/>
      <c r="C2888" s="73" t="str">
        <f>IFERROR(VLOOKUP(B2888,Especialidades!A$1:H$6224,3,FALSE),"")</f>
        <v/>
      </c>
      <c r="D2888" s="74"/>
      <c r="E2888" s="21" t="str">
        <f>IFERROR(VLOOKUP(B2888,Especialidades!A$1:H$6224,4,FALSE),"")</f>
        <v/>
      </c>
      <c r="F2888" s="59"/>
      <c r="G2888" s="59">
        <f t="shared" si="132"/>
        <v>0</v>
      </c>
      <c r="H2888" s="21" t="str">
        <f>IFERROR(VLOOKUP(B2888,Especialidades!A$1:H$6224,6,FALSE),"")</f>
        <v/>
      </c>
      <c r="I2888" s="56" t="str">
        <f>IFERROR(VLOOKUP(B2888,Especialidades!A$1:H$6224,7,FALSE),"")</f>
        <v/>
      </c>
      <c r="J2888" s="56" t="str">
        <f>IFERROR(VLOOKUP(B2888,Especialidades!A$1:H$6224,5,FALSE),"")</f>
        <v/>
      </c>
      <c r="K2888" s="21" t="str">
        <f t="shared" si="133"/>
        <v/>
      </c>
      <c r="L2888" s="15"/>
      <c r="AZ2888" s="3"/>
      <c r="BD2888" s="1"/>
      <c r="BF2888" s="4"/>
    </row>
    <row r="2889" spans="1:58" ht="30" customHeight="1" x14ac:dyDescent="0.3">
      <c r="A2889" s="58" t="str">
        <f t="shared" si="134"/>
        <v/>
      </c>
      <c r="B2889" s="53"/>
      <c r="C2889" s="73" t="str">
        <f>IFERROR(VLOOKUP(B2889,Especialidades!A$1:H$6224,3,FALSE),"")</f>
        <v/>
      </c>
      <c r="D2889" s="74"/>
      <c r="E2889" s="21" t="str">
        <f>IFERROR(VLOOKUP(B2889,Especialidades!A$1:H$6224,4,FALSE),"")</f>
        <v/>
      </c>
      <c r="F2889" s="59"/>
      <c r="G2889" s="59">
        <f t="shared" si="132"/>
        <v>0</v>
      </c>
      <c r="H2889" s="21" t="str">
        <f>IFERROR(VLOOKUP(B2889,Especialidades!A$1:H$6224,6,FALSE),"")</f>
        <v/>
      </c>
      <c r="I2889" s="56" t="str">
        <f>IFERROR(VLOOKUP(B2889,Especialidades!A$1:H$6224,7,FALSE),"")</f>
        <v/>
      </c>
      <c r="J2889" s="56" t="str">
        <f>IFERROR(VLOOKUP(B2889,Especialidades!A$1:H$6224,5,FALSE),"")</f>
        <v/>
      </c>
      <c r="K2889" s="21" t="str">
        <f t="shared" si="133"/>
        <v/>
      </c>
      <c r="L2889" s="15"/>
      <c r="AZ2889" s="3"/>
      <c r="BD2889" s="1"/>
      <c r="BF2889" s="4"/>
    </row>
    <row r="2890" spans="1:58" ht="30" customHeight="1" x14ac:dyDescent="0.3">
      <c r="A2890" s="58" t="str">
        <f t="shared" si="134"/>
        <v/>
      </c>
      <c r="B2890" s="53"/>
      <c r="C2890" s="73" t="str">
        <f>IFERROR(VLOOKUP(B2890,Especialidades!A$1:H$6224,3,FALSE),"")</f>
        <v/>
      </c>
      <c r="D2890" s="74"/>
      <c r="E2890" s="21" t="str">
        <f>IFERROR(VLOOKUP(B2890,Especialidades!A$1:H$6224,4,FALSE),"")</f>
        <v/>
      </c>
      <c r="F2890" s="59"/>
      <c r="G2890" s="59">
        <f t="shared" si="132"/>
        <v>0</v>
      </c>
      <c r="H2890" s="21" t="str">
        <f>IFERROR(VLOOKUP(B2890,Especialidades!A$1:H$6224,6,FALSE),"")</f>
        <v/>
      </c>
      <c r="I2890" s="56" t="str">
        <f>IFERROR(VLOOKUP(B2890,Especialidades!A$1:H$6224,7,FALSE),"")</f>
        <v/>
      </c>
      <c r="J2890" s="56" t="str">
        <f>IFERROR(VLOOKUP(B2890,Especialidades!A$1:H$6224,5,FALSE),"")</f>
        <v/>
      </c>
      <c r="K2890" s="21" t="str">
        <f t="shared" si="133"/>
        <v/>
      </c>
      <c r="L2890" s="15"/>
      <c r="AZ2890" s="3"/>
      <c r="BD2890" s="1"/>
      <c r="BF2890" s="4"/>
    </row>
    <row r="2891" spans="1:58" ht="30" customHeight="1" x14ac:dyDescent="0.3">
      <c r="A2891" s="58" t="str">
        <f t="shared" si="134"/>
        <v/>
      </c>
      <c r="B2891" s="53"/>
      <c r="C2891" s="73" t="str">
        <f>IFERROR(VLOOKUP(B2891,Especialidades!A$1:H$6224,3,FALSE),"")</f>
        <v/>
      </c>
      <c r="D2891" s="74"/>
      <c r="E2891" s="21" t="str">
        <f>IFERROR(VLOOKUP(B2891,Especialidades!A$1:H$6224,4,FALSE),"")</f>
        <v/>
      </c>
      <c r="F2891" s="59"/>
      <c r="G2891" s="59">
        <f t="shared" si="132"/>
        <v>0</v>
      </c>
      <c r="H2891" s="21" t="str">
        <f>IFERROR(VLOOKUP(B2891,Especialidades!A$1:H$6224,6,FALSE),"")</f>
        <v/>
      </c>
      <c r="I2891" s="56" t="str">
        <f>IFERROR(VLOOKUP(B2891,Especialidades!A$1:H$6224,7,FALSE),"")</f>
        <v/>
      </c>
      <c r="J2891" s="56" t="str">
        <f>IFERROR(VLOOKUP(B2891,Especialidades!A$1:H$6224,5,FALSE),"")</f>
        <v/>
      </c>
      <c r="K2891" s="21" t="str">
        <f t="shared" si="133"/>
        <v/>
      </c>
      <c r="L2891" s="15"/>
      <c r="AZ2891" s="3"/>
      <c r="BD2891" s="1"/>
      <c r="BF2891" s="4"/>
    </row>
    <row r="2892" spans="1:58" ht="30" customHeight="1" x14ac:dyDescent="0.3">
      <c r="A2892" s="58" t="str">
        <f t="shared" si="134"/>
        <v/>
      </c>
      <c r="B2892" s="53"/>
      <c r="C2892" s="73" t="str">
        <f>IFERROR(VLOOKUP(B2892,Especialidades!A$1:H$6224,3,FALSE),"")</f>
        <v/>
      </c>
      <c r="D2892" s="74"/>
      <c r="E2892" s="21" t="str">
        <f>IFERROR(VLOOKUP(B2892,Especialidades!A$1:H$6224,4,FALSE),"")</f>
        <v/>
      </c>
      <c r="F2892" s="59"/>
      <c r="G2892" s="59">
        <f t="shared" si="132"/>
        <v>0</v>
      </c>
      <c r="H2892" s="21" t="str">
        <f>IFERROR(VLOOKUP(B2892,Especialidades!A$1:H$6224,6,FALSE),"")</f>
        <v/>
      </c>
      <c r="I2892" s="56" t="str">
        <f>IFERROR(VLOOKUP(B2892,Especialidades!A$1:H$6224,7,FALSE),"")</f>
        <v/>
      </c>
      <c r="J2892" s="56" t="str">
        <f>IFERROR(VLOOKUP(B2892,Especialidades!A$1:H$6224,5,FALSE),"")</f>
        <v/>
      </c>
      <c r="K2892" s="21" t="str">
        <f t="shared" si="133"/>
        <v/>
      </c>
      <c r="L2892" s="15"/>
      <c r="AZ2892" s="3"/>
      <c r="BD2892" s="1"/>
      <c r="BF2892" s="4"/>
    </row>
    <row r="2893" spans="1:58" ht="30" customHeight="1" x14ac:dyDescent="0.3">
      <c r="A2893" s="58" t="str">
        <f t="shared" si="134"/>
        <v/>
      </c>
      <c r="B2893" s="53"/>
      <c r="C2893" s="73" t="str">
        <f>IFERROR(VLOOKUP(B2893,Especialidades!A$1:H$6224,3,FALSE),"")</f>
        <v/>
      </c>
      <c r="D2893" s="74"/>
      <c r="E2893" s="21" t="str">
        <f>IFERROR(VLOOKUP(B2893,Especialidades!A$1:H$6224,4,FALSE),"")</f>
        <v/>
      </c>
      <c r="F2893" s="59"/>
      <c r="G2893" s="59">
        <f t="shared" ref="G2893:G2956" si="135">SUMIF(B:B, B2893,F:F)</f>
        <v>0</v>
      </c>
      <c r="H2893" s="21" t="str">
        <f>IFERROR(VLOOKUP(B2893,Especialidades!A$1:H$6224,6,FALSE),"")</f>
        <v/>
      </c>
      <c r="I2893" s="56" t="str">
        <f>IFERROR(VLOOKUP(B2893,Especialidades!A$1:H$6224,7,FALSE),"")</f>
        <v/>
      </c>
      <c r="J2893" s="56" t="str">
        <f>IFERROR(VLOOKUP(B2893,Especialidades!A$1:H$6224,5,FALSE),"")</f>
        <v/>
      </c>
      <c r="K2893" s="21" t="str">
        <f t="shared" ref="K2893:K2956" si="136">IFERROR(E2893*F2893,"")</f>
        <v/>
      </c>
      <c r="L2893" s="15"/>
      <c r="AZ2893" s="3"/>
      <c r="BD2893" s="1"/>
      <c r="BF2893" s="4"/>
    </row>
    <row r="2894" spans="1:58" ht="30" customHeight="1" x14ac:dyDescent="0.3">
      <c r="A2894" s="58" t="str">
        <f t="shared" ref="A2894:A2957" si="137">IF(ISBLANK(B2893),"",+A2893+1)</f>
        <v/>
      </c>
      <c r="B2894" s="53"/>
      <c r="C2894" s="73" t="str">
        <f>IFERROR(VLOOKUP(B2894,Especialidades!A$1:H$6224,3,FALSE),"")</f>
        <v/>
      </c>
      <c r="D2894" s="74"/>
      <c r="E2894" s="21" t="str">
        <f>IFERROR(VLOOKUP(B2894,Especialidades!A$1:H$6224,4,FALSE),"")</f>
        <v/>
      </c>
      <c r="F2894" s="59"/>
      <c r="G2894" s="59">
        <f t="shared" si="135"/>
        <v>0</v>
      </c>
      <c r="H2894" s="21" t="str">
        <f>IFERROR(VLOOKUP(B2894,Especialidades!A$1:H$6224,6,FALSE),"")</f>
        <v/>
      </c>
      <c r="I2894" s="56" t="str">
        <f>IFERROR(VLOOKUP(B2894,Especialidades!A$1:H$6224,7,FALSE),"")</f>
        <v/>
      </c>
      <c r="J2894" s="56" t="str">
        <f>IFERROR(VLOOKUP(B2894,Especialidades!A$1:H$6224,5,FALSE),"")</f>
        <v/>
      </c>
      <c r="K2894" s="21" t="str">
        <f t="shared" si="136"/>
        <v/>
      </c>
      <c r="L2894" s="15"/>
      <c r="AZ2894" s="3"/>
      <c r="BD2894" s="1"/>
      <c r="BF2894" s="4"/>
    </row>
    <row r="2895" spans="1:58" ht="30" customHeight="1" x14ac:dyDescent="0.3">
      <c r="A2895" s="58" t="str">
        <f t="shared" si="137"/>
        <v/>
      </c>
      <c r="B2895" s="53"/>
      <c r="C2895" s="73" t="str">
        <f>IFERROR(VLOOKUP(B2895,Especialidades!A$1:H$6224,3,FALSE),"")</f>
        <v/>
      </c>
      <c r="D2895" s="74"/>
      <c r="E2895" s="21" t="str">
        <f>IFERROR(VLOOKUP(B2895,Especialidades!A$1:H$6224,4,FALSE),"")</f>
        <v/>
      </c>
      <c r="F2895" s="59"/>
      <c r="G2895" s="59">
        <f t="shared" si="135"/>
        <v>0</v>
      </c>
      <c r="H2895" s="21" t="str">
        <f>IFERROR(VLOOKUP(B2895,Especialidades!A$1:H$6224,6,FALSE),"")</f>
        <v/>
      </c>
      <c r="I2895" s="56" t="str">
        <f>IFERROR(VLOOKUP(B2895,Especialidades!A$1:H$6224,7,FALSE),"")</f>
        <v/>
      </c>
      <c r="J2895" s="56" t="str">
        <f>IFERROR(VLOOKUP(B2895,Especialidades!A$1:H$6224,5,FALSE),"")</f>
        <v/>
      </c>
      <c r="K2895" s="21" t="str">
        <f t="shared" si="136"/>
        <v/>
      </c>
      <c r="L2895" s="15"/>
      <c r="AZ2895" s="3"/>
      <c r="BD2895" s="1"/>
      <c r="BF2895" s="4"/>
    </row>
    <row r="2896" spans="1:58" ht="30" customHeight="1" x14ac:dyDescent="0.3">
      <c r="A2896" s="58" t="str">
        <f t="shared" si="137"/>
        <v/>
      </c>
      <c r="B2896" s="53"/>
      <c r="C2896" s="73" t="str">
        <f>IFERROR(VLOOKUP(B2896,Especialidades!A$1:H$6224,3,FALSE),"")</f>
        <v/>
      </c>
      <c r="D2896" s="74"/>
      <c r="E2896" s="21" t="str">
        <f>IFERROR(VLOOKUP(B2896,Especialidades!A$1:H$6224,4,FALSE),"")</f>
        <v/>
      </c>
      <c r="F2896" s="59"/>
      <c r="G2896" s="59">
        <f t="shared" si="135"/>
        <v>0</v>
      </c>
      <c r="H2896" s="21" t="str">
        <f>IFERROR(VLOOKUP(B2896,Especialidades!A$1:H$6224,6,FALSE),"")</f>
        <v/>
      </c>
      <c r="I2896" s="56" t="str">
        <f>IFERROR(VLOOKUP(B2896,Especialidades!A$1:H$6224,7,FALSE),"")</f>
        <v/>
      </c>
      <c r="J2896" s="56" t="str">
        <f>IFERROR(VLOOKUP(B2896,Especialidades!A$1:H$6224,5,FALSE),"")</f>
        <v/>
      </c>
      <c r="K2896" s="21" t="str">
        <f t="shared" si="136"/>
        <v/>
      </c>
      <c r="L2896" s="15"/>
      <c r="AZ2896" s="3"/>
      <c r="BD2896" s="1"/>
      <c r="BF2896" s="4"/>
    </row>
    <row r="2897" spans="1:58" ht="30" customHeight="1" x14ac:dyDescent="0.3">
      <c r="A2897" s="58" t="str">
        <f t="shared" si="137"/>
        <v/>
      </c>
      <c r="B2897" s="53"/>
      <c r="C2897" s="73" t="str">
        <f>IFERROR(VLOOKUP(B2897,Especialidades!A$1:H$6224,3,FALSE),"")</f>
        <v/>
      </c>
      <c r="D2897" s="74"/>
      <c r="E2897" s="21" t="str">
        <f>IFERROR(VLOOKUP(B2897,Especialidades!A$1:H$6224,4,FALSE),"")</f>
        <v/>
      </c>
      <c r="F2897" s="59"/>
      <c r="G2897" s="59">
        <f t="shared" si="135"/>
        <v>0</v>
      </c>
      <c r="H2897" s="21" t="str">
        <f>IFERROR(VLOOKUP(B2897,Especialidades!A$1:H$6224,6,FALSE),"")</f>
        <v/>
      </c>
      <c r="I2897" s="56" t="str">
        <f>IFERROR(VLOOKUP(B2897,Especialidades!A$1:H$6224,7,FALSE),"")</f>
        <v/>
      </c>
      <c r="J2897" s="56" t="str">
        <f>IFERROR(VLOOKUP(B2897,Especialidades!A$1:H$6224,5,FALSE),"")</f>
        <v/>
      </c>
      <c r="K2897" s="21" t="str">
        <f t="shared" si="136"/>
        <v/>
      </c>
      <c r="L2897" s="15"/>
      <c r="AZ2897" s="3"/>
      <c r="BD2897" s="1"/>
      <c r="BF2897" s="4"/>
    </row>
    <row r="2898" spans="1:58" ht="30" customHeight="1" x14ac:dyDescent="0.3">
      <c r="A2898" s="58" t="str">
        <f t="shared" si="137"/>
        <v/>
      </c>
      <c r="B2898" s="53"/>
      <c r="C2898" s="73" t="str">
        <f>IFERROR(VLOOKUP(B2898,Especialidades!A$1:H$6224,3,FALSE),"")</f>
        <v/>
      </c>
      <c r="D2898" s="74"/>
      <c r="E2898" s="21" t="str">
        <f>IFERROR(VLOOKUP(B2898,Especialidades!A$1:H$6224,4,FALSE),"")</f>
        <v/>
      </c>
      <c r="F2898" s="59"/>
      <c r="G2898" s="59">
        <f t="shared" si="135"/>
        <v>0</v>
      </c>
      <c r="H2898" s="21" t="str">
        <f>IFERROR(VLOOKUP(B2898,Especialidades!A$1:H$6224,6,FALSE),"")</f>
        <v/>
      </c>
      <c r="I2898" s="56" t="str">
        <f>IFERROR(VLOOKUP(B2898,Especialidades!A$1:H$6224,7,FALSE),"")</f>
        <v/>
      </c>
      <c r="J2898" s="56" t="str">
        <f>IFERROR(VLOOKUP(B2898,Especialidades!A$1:H$6224,5,FALSE),"")</f>
        <v/>
      </c>
      <c r="K2898" s="21" t="str">
        <f t="shared" si="136"/>
        <v/>
      </c>
      <c r="L2898" s="15"/>
      <c r="AZ2898" s="3"/>
      <c r="BD2898" s="1"/>
      <c r="BF2898" s="4"/>
    </row>
    <row r="2899" spans="1:58" ht="30" customHeight="1" x14ac:dyDescent="0.3">
      <c r="A2899" s="58" t="str">
        <f t="shared" si="137"/>
        <v/>
      </c>
      <c r="B2899" s="53"/>
      <c r="C2899" s="73" t="str">
        <f>IFERROR(VLOOKUP(B2899,Especialidades!A$1:H$6224,3,FALSE),"")</f>
        <v/>
      </c>
      <c r="D2899" s="74"/>
      <c r="E2899" s="21" t="str">
        <f>IFERROR(VLOOKUP(B2899,Especialidades!A$1:H$6224,4,FALSE),"")</f>
        <v/>
      </c>
      <c r="F2899" s="59"/>
      <c r="G2899" s="59">
        <f t="shared" si="135"/>
        <v>0</v>
      </c>
      <c r="H2899" s="21" t="str">
        <f>IFERROR(VLOOKUP(B2899,Especialidades!A$1:H$6224,6,FALSE),"")</f>
        <v/>
      </c>
      <c r="I2899" s="56" t="str">
        <f>IFERROR(VLOOKUP(B2899,Especialidades!A$1:H$6224,7,FALSE),"")</f>
        <v/>
      </c>
      <c r="J2899" s="56" t="str">
        <f>IFERROR(VLOOKUP(B2899,Especialidades!A$1:H$6224,5,FALSE),"")</f>
        <v/>
      </c>
      <c r="K2899" s="21" t="str">
        <f t="shared" si="136"/>
        <v/>
      </c>
      <c r="L2899" s="15"/>
      <c r="AZ2899" s="3"/>
      <c r="BD2899" s="1"/>
      <c r="BF2899" s="4"/>
    </row>
    <row r="2900" spans="1:58" ht="30" customHeight="1" x14ac:dyDescent="0.3">
      <c r="A2900" s="58" t="str">
        <f t="shared" si="137"/>
        <v/>
      </c>
      <c r="B2900" s="53"/>
      <c r="C2900" s="73" t="str">
        <f>IFERROR(VLOOKUP(B2900,Especialidades!A$1:H$6224,3,FALSE),"")</f>
        <v/>
      </c>
      <c r="D2900" s="74"/>
      <c r="E2900" s="21" t="str">
        <f>IFERROR(VLOOKUP(B2900,Especialidades!A$1:H$6224,4,FALSE),"")</f>
        <v/>
      </c>
      <c r="F2900" s="59"/>
      <c r="G2900" s="59">
        <f t="shared" si="135"/>
        <v>0</v>
      </c>
      <c r="H2900" s="21" t="str">
        <f>IFERROR(VLOOKUP(B2900,Especialidades!A$1:H$6224,6,FALSE),"")</f>
        <v/>
      </c>
      <c r="I2900" s="56" t="str">
        <f>IFERROR(VLOOKUP(B2900,Especialidades!A$1:H$6224,7,FALSE),"")</f>
        <v/>
      </c>
      <c r="J2900" s="56" t="str">
        <f>IFERROR(VLOOKUP(B2900,Especialidades!A$1:H$6224,5,FALSE),"")</f>
        <v/>
      </c>
      <c r="K2900" s="21" t="str">
        <f t="shared" si="136"/>
        <v/>
      </c>
      <c r="L2900" s="15"/>
      <c r="AZ2900" s="3"/>
      <c r="BD2900" s="1"/>
      <c r="BF2900" s="4"/>
    </row>
    <row r="2901" spans="1:58" ht="30" customHeight="1" x14ac:dyDescent="0.3">
      <c r="A2901" s="58" t="str">
        <f t="shared" si="137"/>
        <v/>
      </c>
      <c r="B2901" s="53"/>
      <c r="C2901" s="73" t="str">
        <f>IFERROR(VLOOKUP(B2901,Especialidades!A$1:H$6224,3,FALSE),"")</f>
        <v/>
      </c>
      <c r="D2901" s="74"/>
      <c r="E2901" s="21" t="str">
        <f>IFERROR(VLOOKUP(B2901,Especialidades!A$1:H$6224,4,FALSE),"")</f>
        <v/>
      </c>
      <c r="F2901" s="59"/>
      <c r="G2901" s="59">
        <f t="shared" si="135"/>
        <v>0</v>
      </c>
      <c r="H2901" s="21" t="str">
        <f>IFERROR(VLOOKUP(B2901,Especialidades!A$1:H$6224,6,FALSE),"")</f>
        <v/>
      </c>
      <c r="I2901" s="56" t="str">
        <f>IFERROR(VLOOKUP(B2901,Especialidades!A$1:H$6224,7,FALSE),"")</f>
        <v/>
      </c>
      <c r="J2901" s="56" t="str">
        <f>IFERROR(VLOOKUP(B2901,Especialidades!A$1:H$6224,5,FALSE),"")</f>
        <v/>
      </c>
      <c r="K2901" s="21" t="str">
        <f t="shared" si="136"/>
        <v/>
      </c>
      <c r="L2901" s="15"/>
      <c r="AZ2901" s="3"/>
      <c r="BD2901" s="1"/>
      <c r="BF2901" s="4"/>
    </row>
    <row r="2902" spans="1:58" ht="30" customHeight="1" x14ac:dyDescent="0.3">
      <c r="A2902" s="58" t="str">
        <f t="shared" si="137"/>
        <v/>
      </c>
      <c r="B2902" s="53"/>
      <c r="C2902" s="73" t="str">
        <f>IFERROR(VLOOKUP(B2902,Especialidades!A$1:H$6224,3,FALSE),"")</f>
        <v/>
      </c>
      <c r="D2902" s="74"/>
      <c r="E2902" s="21" t="str">
        <f>IFERROR(VLOOKUP(B2902,Especialidades!A$1:H$6224,4,FALSE),"")</f>
        <v/>
      </c>
      <c r="F2902" s="59"/>
      <c r="G2902" s="59">
        <f t="shared" si="135"/>
        <v>0</v>
      </c>
      <c r="H2902" s="21" t="str">
        <f>IFERROR(VLOOKUP(B2902,Especialidades!A$1:H$6224,6,FALSE),"")</f>
        <v/>
      </c>
      <c r="I2902" s="56" t="str">
        <f>IFERROR(VLOOKUP(B2902,Especialidades!A$1:H$6224,7,FALSE),"")</f>
        <v/>
      </c>
      <c r="J2902" s="56" t="str">
        <f>IFERROR(VLOOKUP(B2902,Especialidades!A$1:H$6224,5,FALSE),"")</f>
        <v/>
      </c>
      <c r="K2902" s="21" t="str">
        <f t="shared" si="136"/>
        <v/>
      </c>
      <c r="L2902" s="15"/>
      <c r="AZ2902" s="3"/>
      <c r="BD2902" s="1"/>
      <c r="BF2902" s="4"/>
    </row>
    <row r="2903" spans="1:58" ht="30" customHeight="1" x14ac:dyDescent="0.3">
      <c r="A2903" s="58" t="str">
        <f t="shared" si="137"/>
        <v/>
      </c>
      <c r="B2903" s="53"/>
      <c r="C2903" s="73" t="str">
        <f>IFERROR(VLOOKUP(B2903,Especialidades!A$1:H$6224,3,FALSE),"")</f>
        <v/>
      </c>
      <c r="D2903" s="74"/>
      <c r="E2903" s="21" t="str">
        <f>IFERROR(VLOOKUP(B2903,Especialidades!A$1:H$6224,4,FALSE),"")</f>
        <v/>
      </c>
      <c r="F2903" s="59"/>
      <c r="G2903" s="59">
        <f t="shared" si="135"/>
        <v>0</v>
      </c>
      <c r="H2903" s="21" t="str">
        <f>IFERROR(VLOOKUP(B2903,Especialidades!A$1:H$6224,6,FALSE),"")</f>
        <v/>
      </c>
      <c r="I2903" s="56" t="str">
        <f>IFERROR(VLOOKUP(B2903,Especialidades!A$1:H$6224,7,FALSE),"")</f>
        <v/>
      </c>
      <c r="J2903" s="56" t="str">
        <f>IFERROR(VLOOKUP(B2903,Especialidades!A$1:H$6224,5,FALSE),"")</f>
        <v/>
      </c>
      <c r="K2903" s="21" t="str">
        <f t="shared" si="136"/>
        <v/>
      </c>
      <c r="L2903" s="15"/>
      <c r="AZ2903" s="3"/>
      <c r="BD2903" s="1"/>
      <c r="BF2903" s="4"/>
    </row>
    <row r="2904" spans="1:58" ht="30" customHeight="1" x14ac:dyDescent="0.3">
      <c r="A2904" s="58" t="str">
        <f t="shared" si="137"/>
        <v/>
      </c>
      <c r="B2904" s="53"/>
      <c r="C2904" s="73" t="str">
        <f>IFERROR(VLOOKUP(B2904,Especialidades!A$1:H$6224,3,FALSE),"")</f>
        <v/>
      </c>
      <c r="D2904" s="74"/>
      <c r="E2904" s="21" t="str">
        <f>IFERROR(VLOOKUP(B2904,Especialidades!A$1:H$6224,4,FALSE),"")</f>
        <v/>
      </c>
      <c r="F2904" s="59"/>
      <c r="G2904" s="59">
        <f t="shared" si="135"/>
        <v>0</v>
      </c>
      <c r="H2904" s="21" t="str">
        <f>IFERROR(VLOOKUP(B2904,Especialidades!A$1:H$6224,6,FALSE),"")</f>
        <v/>
      </c>
      <c r="I2904" s="56" t="str">
        <f>IFERROR(VLOOKUP(B2904,Especialidades!A$1:H$6224,7,FALSE),"")</f>
        <v/>
      </c>
      <c r="J2904" s="56" t="str">
        <f>IFERROR(VLOOKUP(B2904,Especialidades!A$1:H$6224,5,FALSE),"")</f>
        <v/>
      </c>
      <c r="K2904" s="21" t="str">
        <f t="shared" si="136"/>
        <v/>
      </c>
      <c r="L2904" s="15"/>
      <c r="AZ2904" s="3"/>
      <c r="BD2904" s="1"/>
      <c r="BF2904" s="4"/>
    </row>
    <row r="2905" spans="1:58" ht="30" customHeight="1" x14ac:dyDescent="0.3">
      <c r="A2905" s="58" t="str">
        <f t="shared" si="137"/>
        <v/>
      </c>
      <c r="B2905" s="53"/>
      <c r="C2905" s="73" t="str">
        <f>IFERROR(VLOOKUP(B2905,Especialidades!A$1:H$6224,3,FALSE),"")</f>
        <v/>
      </c>
      <c r="D2905" s="74"/>
      <c r="E2905" s="21" t="str">
        <f>IFERROR(VLOOKUP(B2905,Especialidades!A$1:H$6224,4,FALSE),"")</f>
        <v/>
      </c>
      <c r="F2905" s="59"/>
      <c r="G2905" s="59">
        <f t="shared" si="135"/>
        <v>0</v>
      </c>
      <c r="H2905" s="21" t="str">
        <f>IFERROR(VLOOKUP(B2905,Especialidades!A$1:H$6224,6,FALSE),"")</f>
        <v/>
      </c>
      <c r="I2905" s="56" t="str">
        <f>IFERROR(VLOOKUP(B2905,Especialidades!A$1:H$6224,7,FALSE),"")</f>
        <v/>
      </c>
      <c r="J2905" s="56" t="str">
        <f>IFERROR(VLOOKUP(B2905,Especialidades!A$1:H$6224,5,FALSE),"")</f>
        <v/>
      </c>
      <c r="K2905" s="21" t="str">
        <f t="shared" si="136"/>
        <v/>
      </c>
      <c r="L2905" s="15"/>
      <c r="AZ2905" s="3"/>
      <c r="BD2905" s="1"/>
      <c r="BF2905" s="4"/>
    </row>
    <row r="2906" spans="1:58" ht="30" customHeight="1" x14ac:dyDescent="0.3">
      <c r="A2906" s="58" t="str">
        <f t="shared" si="137"/>
        <v/>
      </c>
      <c r="B2906" s="53"/>
      <c r="C2906" s="73" t="str">
        <f>IFERROR(VLOOKUP(B2906,Especialidades!A$1:H$6224,3,FALSE),"")</f>
        <v/>
      </c>
      <c r="D2906" s="74"/>
      <c r="E2906" s="21" t="str">
        <f>IFERROR(VLOOKUP(B2906,Especialidades!A$1:H$6224,4,FALSE),"")</f>
        <v/>
      </c>
      <c r="F2906" s="59"/>
      <c r="G2906" s="59">
        <f t="shared" si="135"/>
        <v>0</v>
      </c>
      <c r="H2906" s="21" t="str">
        <f>IFERROR(VLOOKUP(B2906,Especialidades!A$1:H$6224,6,FALSE),"")</f>
        <v/>
      </c>
      <c r="I2906" s="56" t="str">
        <f>IFERROR(VLOOKUP(B2906,Especialidades!A$1:H$6224,7,FALSE),"")</f>
        <v/>
      </c>
      <c r="J2906" s="56" t="str">
        <f>IFERROR(VLOOKUP(B2906,Especialidades!A$1:H$6224,5,FALSE),"")</f>
        <v/>
      </c>
      <c r="K2906" s="21" t="str">
        <f t="shared" si="136"/>
        <v/>
      </c>
      <c r="L2906" s="15"/>
      <c r="AZ2906" s="3"/>
      <c r="BD2906" s="1"/>
      <c r="BF2906" s="4"/>
    </row>
    <row r="2907" spans="1:58" ht="30" customHeight="1" x14ac:dyDescent="0.3">
      <c r="A2907" s="58" t="str">
        <f t="shared" si="137"/>
        <v/>
      </c>
      <c r="B2907" s="53"/>
      <c r="C2907" s="73" t="str">
        <f>IFERROR(VLOOKUP(B2907,Especialidades!A$1:H$6224,3,FALSE),"")</f>
        <v/>
      </c>
      <c r="D2907" s="74"/>
      <c r="E2907" s="21" t="str">
        <f>IFERROR(VLOOKUP(B2907,Especialidades!A$1:H$6224,4,FALSE),"")</f>
        <v/>
      </c>
      <c r="F2907" s="59"/>
      <c r="G2907" s="59">
        <f t="shared" si="135"/>
        <v>0</v>
      </c>
      <c r="H2907" s="21" t="str">
        <f>IFERROR(VLOOKUP(B2907,Especialidades!A$1:H$6224,6,FALSE),"")</f>
        <v/>
      </c>
      <c r="I2907" s="56" t="str">
        <f>IFERROR(VLOOKUP(B2907,Especialidades!A$1:H$6224,7,FALSE),"")</f>
        <v/>
      </c>
      <c r="J2907" s="56" t="str">
        <f>IFERROR(VLOOKUP(B2907,Especialidades!A$1:H$6224,5,FALSE),"")</f>
        <v/>
      </c>
      <c r="K2907" s="21" t="str">
        <f t="shared" si="136"/>
        <v/>
      </c>
      <c r="L2907" s="15"/>
      <c r="AZ2907" s="3"/>
      <c r="BD2907" s="1"/>
      <c r="BF2907" s="4"/>
    </row>
    <row r="2908" spans="1:58" ht="30" customHeight="1" x14ac:dyDescent="0.3">
      <c r="A2908" s="58" t="str">
        <f t="shared" si="137"/>
        <v/>
      </c>
      <c r="B2908" s="53"/>
      <c r="C2908" s="73" t="str">
        <f>IFERROR(VLOOKUP(B2908,Especialidades!A$1:H$6224,3,FALSE),"")</f>
        <v/>
      </c>
      <c r="D2908" s="74"/>
      <c r="E2908" s="21" t="str">
        <f>IFERROR(VLOOKUP(B2908,Especialidades!A$1:H$6224,4,FALSE),"")</f>
        <v/>
      </c>
      <c r="F2908" s="59"/>
      <c r="G2908" s="59">
        <f t="shared" si="135"/>
        <v>0</v>
      </c>
      <c r="H2908" s="21" t="str">
        <f>IFERROR(VLOOKUP(B2908,Especialidades!A$1:H$6224,6,FALSE),"")</f>
        <v/>
      </c>
      <c r="I2908" s="56" t="str">
        <f>IFERROR(VLOOKUP(B2908,Especialidades!A$1:H$6224,7,FALSE),"")</f>
        <v/>
      </c>
      <c r="J2908" s="56" t="str">
        <f>IFERROR(VLOOKUP(B2908,Especialidades!A$1:H$6224,5,FALSE),"")</f>
        <v/>
      </c>
      <c r="K2908" s="21" t="str">
        <f t="shared" si="136"/>
        <v/>
      </c>
      <c r="L2908" s="15"/>
      <c r="AZ2908" s="3"/>
      <c r="BD2908" s="1"/>
      <c r="BF2908" s="4"/>
    </row>
    <row r="2909" spans="1:58" ht="30" customHeight="1" x14ac:dyDescent="0.3">
      <c r="A2909" s="58" t="str">
        <f t="shared" si="137"/>
        <v/>
      </c>
      <c r="B2909" s="53"/>
      <c r="C2909" s="73" t="str">
        <f>IFERROR(VLOOKUP(B2909,Especialidades!A$1:H$6224,3,FALSE),"")</f>
        <v/>
      </c>
      <c r="D2909" s="74"/>
      <c r="E2909" s="21" t="str">
        <f>IFERROR(VLOOKUP(B2909,Especialidades!A$1:H$6224,4,FALSE),"")</f>
        <v/>
      </c>
      <c r="F2909" s="59"/>
      <c r="G2909" s="59">
        <f t="shared" si="135"/>
        <v>0</v>
      </c>
      <c r="H2909" s="21" t="str">
        <f>IFERROR(VLOOKUP(B2909,Especialidades!A$1:H$6224,6,FALSE),"")</f>
        <v/>
      </c>
      <c r="I2909" s="56" t="str">
        <f>IFERROR(VLOOKUP(B2909,Especialidades!A$1:H$6224,7,FALSE),"")</f>
        <v/>
      </c>
      <c r="J2909" s="56" t="str">
        <f>IFERROR(VLOOKUP(B2909,Especialidades!A$1:H$6224,5,FALSE),"")</f>
        <v/>
      </c>
      <c r="K2909" s="21" t="str">
        <f t="shared" si="136"/>
        <v/>
      </c>
      <c r="L2909" s="15"/>
      <c r="AZ2909" s="3"/>
      <c r="BD2909" s="1"/>
      <c r="BF2909" s="4"/>
    </row>
    <row r="2910" spans="1:58" ht="30" customHeight="1" x14ac:dyDescent="0.3">
      <c r="A2910" s="58" t="str">
        <f t="shared" si="137"/>
        <v/>
      </c>
      <c r="B2910" s="53"/>
      <c r="C2910" s="73" t="str">
        <f>IFERROR(VLOOKUP(B2910,Especialidades!A$1:H$6224,3,FALSE),"")</f>
        <v/>
      </c>
      <c r="D2910" s="74"/>
      <c r="E2910" s="21" t="str">
        <f>IFERROR(VLOOKUP(B2910,Especialidades!A$1:H$6224,4,FALSE),"")</f>
        <v/>
      </c>
      <c r="F2910" s="59"/>
      <c r="G2910" s="59">
        <f t="shared" si="135"/>
        <v>0</v>
      </c>
      <c r="H2910" s="21" t="str">
        <f>IFERROR(VLOOKUP(B2910,Especialidades!A$1:H$6224,6,FALSE),"")</f>
        <v/>
      </c>
      <c r="I2910" s="56" t="str">
        <f>IFERROR(VLOOKUP(B2910,Especialidades!A$1:H$6224,7,FALSE),"")</f>
        <v/>
      </c>
      <c r="J2910" s="56" t="str">
        <f>IFERROR(VLOOKUP(B2910,Especialidades!A$1:H$6224,5,FALSE),"")</f>
        <v/>
      </c>
      <c r="K2910" s="21" t="str">
        <f t="shared" si="136"/>
        <v/>
      </c>
      <c r="L2910" s="15"/>
      <c r="AZ2910" s="3"/>
      <c r="BD2910" s="1"/>
      <c r="BF2910" s="4"/>
    </row>
    <row r="2911" spans="1:58" ht="30" customHeight="1" x14ac:dyDescent="0.3">
      <c r="A2911" s="58" t="str">
        <f t="shared" si="137"/>
        <v/>
      </c>
      <c r="B2911" s="53"/>
      <c r="C2911" s="73" t="str">
        <f>IFERROR(VLOOKUP(B2911,Especialidades!A$1:H$6224,3,FALSE),"")</f>
        <v/>
      </c>
      <c r="D2911" s="74"/>
      <c r="E2911" s="21" t="str">
        <f>IFERROR(VLOOKUP(B2911,Especialidades!A$1:H$6224,4,FALSE),"")</f>
        <v/>
      </c>
      <c r="F2911" s="59"/>
      <c r="G2911" s="59">
        <f t="shared" si="135"/>
        <v>0</v>
      </c>
      <c r="H2911" s="21" t="str">
        <f>IFERROR(VLOOKUP(B2911,Especialidades!A$1:H$6224,6,FALSE),"")</f>
        <v/>
      </c>
      <c r="I2911" s="56" t="str">
        <f>IFERROR(VLOOKUP(B2911,Especialidades!A$1:H$6224,7,FALSE),"")</f>
        <v/>
      </c>
      <c r="J2911" s="56" t="str">
        <f>IFERROR(VLOOKUP(B2911,Especialidades!A$1:H$6224,5,FALSE),"")</f>
        <v/>
      </c>
      <c r="K2911" s="21" t="str">
        <f t="shared" si="136"/>
        <v/>
      </c>
      <c r="L2911" s="15"/>
      <c r="AZ2911" s="3"/>
      <c r="BD2911" s="1"/>
      <c r="BF2911" s="4"/>
    </row>
    <row r="2912" spans="1:58" ht="30" customHeight="1" x14ac:dyDescent="0.3">
      <c r="A2912" s="58" t="str">
        <f t="shared" si="137"/>
        <v/>
      </c>
      <c r="B2912" s="53"/>
      <c r="C2912" s="73" t="str">
        <f>IFERROR(VLOOKUP(B2912,Especialidades!A$1:H$6224,3,FALSE),"")</f>
        <v/>
      </c>
      <c r="D2912" s="74"/>
      <c r="E2912" s="21" t="str">
        <f>IFERROR(VLOOKUP(B2912,Especialidades!A$1:H$6224,4,FALSE),"")</f>
        <v/>
      </c>
      <c r="F2912" s="59"/>
      <c r="G2912" s="59">
        <f t="shared" si="135"/>
        <v>0</v>
      </c>
      <c r="H2912" s="21" t="str">
        <f>IFERROR(VLOOKUP(B2912,Especialidades!A$1:H$6224,6,FALSE),"")</f>
        <v/>
      </c>
      <c r="I2912" s="56" t="str">
        <f>IFERROR(VLOOKUP(B2912,Especialidades!A$1:H$6224,7,FALSE),"")</f>
        <v/>
      </c>
      <c r="J2912" s="56" t="str">
        <f>IFERROR(VLOOKUP(B2912,Especialidades!A$1:H$6224,5,FALSE),"")</f>
        <v/>
      </c>
      <c r="K2912" s="21" t="str">
        <f t="shared" si="136"/>
        <v/>
      </c>
      <c r="L2912" s="15"/>
      <c r="AZ2912" s="3"/>
      <c r="BD2912" s="1"/>
      <c r="BF2912" s="4"/>
    </row>
    <row r="2913" spans="1:58" ht="30" customHeight="1" x14ac:dyDescent="0.3">
      <c r="A2913" s="58" t="str">
        <f t="shared" si="137"/>
        <v/>
      </c>
      <c r="B2913" s="53"/>
      <c r="C2913" s="73" t="str">
        <f>IFERROR(VLOOKUP(B2913,Especialidades!A$1:H$6224,3,FALSE),"")</f>
        <v/>
      </c>
      <c r="D2913" s="74"/>
      <c r="E2913" s="21" t="str">
        <f>IFERROR(VLOOKUP(B2913,Especialidades!A$1:H$6224,4,FALSE),"")</f>
        <v/>
      </c>
      <c r="F2913" s="59"/>
      <c r="G2913" s="59">
        <f t="shared" si="135"/>
        <v>0</v>
      </c>
      <c r="H2913" s="21" t="str">
        <f>IFERROR(VLOOKUP(B2913,Especialidades!A$1:H$6224,6,FALSE),"")</f>
        <v/>
      </c>
      <c r="I2913" s="56" t="str">
        <f>IFERROR(VLOOKUP(B2913,Especialidades!A$1:H$6224,7,FALSE),"")</f>
        <v/>
      </c>
      <c r="J2913" s="56" t="str">
        <f>IFERROR(VLOOKUP(B2913,Especialidades!A$1:H$6224,5,FALSE),"")</f>
        <v/>
      </c>
      <c r="K2913" s="21" t="str">
        <f t="shared" si="136"/>
        <v/>
      </c>
      <c r="L2913" s="15"/>
      <c r="AZ2913" s="3"/>
      <c r="BD2913" s="1"/>
      <c r="BF2913" s="4"/>
    </row>
    <row r="2914" spans="1:58" ht="30" customHeight="1" x14ac:dyDescent="0.3">
      <c r="A2914" s="58" t="str">
        <f t="shared" si="137"/>
        <v/>
      </c>
      <c r="B2914" s="53"/>
      <c r="C2914" s="73" t="str">
        <f>IFERROR(VLOOKUP(B2914,Especialidades!A$1:H$6224,3,FALSE),"")</f>
        <v/>
      </c>
      <c r="D2914" s="74"/>
      <c r="E2914" s="21" t="str">
        <f>IFERROR(VLOOKUP(B2914,Especialidades!A$1:H$6224,4,FALSE),"")</f>
        <v/>
      </c>
      <c r="F2914" s="59"/>
      <c r="G2914" s="59">
        <f t="shared" si="135"/>
        <v>0</v>
      </c>
      <c r="H2914" s="21" t="str">
        <f>IFERROR(VLOOKUP(B2914,Especialidades!A$1:H$6224,6,FALSE),"")</f>
        <v/>
      </c>
      <c r="I2914" s="56" t="str">
        <f>IFERROR(VLOOKUP(B2914,Especialidades!A$1:H$6224,7,FALSE),"")</f>
        <v/>
      </c>
      <c r="J2914" s="56" t="str">
        <f>IFERROR(VLOOKUP(B2914,Especialidades!A$1:H$6224,5,FALSE),"")</f>
        <v/>
      </c>
      <c r="K2914" s="21" t="str">
        <f t="shared" si="136"/>
        <v/>
      </c>
      <c r="L2914" s="15"/>
      <c r="AZ2914" s="3"/>
      <c r="BD2914" s="1"/>
      <c r="BF2914" s="4"/>
    </row>
    <row r="2915" spans="1:58" ht="30" customHeight="1" x14ac:dyDescent="0.3">
      <c r="A2915" s="58" t="str">
        <f t="shared" si="137"/>
        <v/>
      </c>
      <c r="B2915" s="53"/>
      <c r="C2915" s="73" t="str">
        <f>IFERROR(VLOOKUP(B2915,Especialidades!A$1:H$6224,3,FALSE),"")</f>
        <v/>
      </c>
      <c r="D2915" s="74"/>
      <c r="E2915" s="21" t="str">
        <f>IFERROR(VLOOKUP(B2915,Especialidades!A$1:H$6224,4,FALSE),"")</f>
        <v/>
      </c>
      <c r="F2915" s="59"/>
      <c r="G2915" s="59">
        <f t="shared" si="135"/>
        <v>0</v>
      </c>
      <c r="H2915" s="21" t="str">
        <f>IFERROR(VLOOKUP(B2915,Especialidades!A$1:H$6224,6,FALSE),"")</f>
        <v/>
      </c>
      <c r="I2915" s="56" t="str">
        <f>IFERROR(VLOOKUP(B2915,Especialidades!A$1:H$6224,7,FALSE),"")</f>
        <v/>
      </c>
      <c r="J2915" s="56" t="str">
        <f>IFERROR(VLOOKUP(B2915,Especialidades!A$1:H$6224,5,FALSE),"")</f>
        <v/>
      </c>
      <c r="K2915" s="21" t="str">
        <f t="shared" si="136"/>
        <v/>
      </c>
      <c r="L2915" s="15"/>
      <c r="AZ2915" s="3"/>
      <c r="BD2915" s="1"/>
      <c r="BF2915" s="4"/>
    </row>
    <row r="2916" spans="1:58" ht="30" customHeight="1" x14ac:dyDescent="0.3">
      <c r="A2916" s="58" t="str">
        <f t="shared" si="137"/>
        <v/>
      </c>
      <c r="B2916" s="53"/>
      <c r="C2916" s="73" t="str">
        <f>IFERROR(VLOOKUP(B2916,Especialidades!A$1:H$6224,3,FALSE),"")</f>
        <v/>
      </c>
      <c r="D2916" s="74"/>
      <c r="E2916" s="21" t="str">
        <f>IFERROR(VLOOKUP(B2916,Especialidades!A$1:H$6224,4,FALSE),"")</f>
        <v/>
      </c>
      <c r="F2916" s="59"/>
      <c r="G2916" s="59">
        <f t="shared" si="135"/>
        <v>0</v>
      </c>
      <c r="H2916" s="21" t="str">
        <f>IFERROR(VLOOKUP(B2916,Especialidades!A$1:H$6224,6,FALSE),"")</f>
        <v/>
      </c>
      <c r="I2916" s="56" t="str">
        <f>IFERROR(VLOOKUP(B2916,Especialidades!A$1:H$6224,7,FALSE),"")</f>
        <v/>
      </c>
      <c r="J2916" s="56" t="str">
        <f>IFERROR(VLOOKUP(B2916,Especialidades!A$1:H$6224,5,FALSE),"")</f>
        <v/>
      </c>
      <c r="K2916" s="21" t="str">
        <f t="shared" si="136"/>
        <v/>
      </c>
      <c r="L2916" s="15"/>
      <c r="AZ2916" s="3"/>
      <c r="BD2916" s="1"/>
      <c r="BF2916" s="4"/>
    </row>
    <row r="2917" spans="1:58" ht="30" customHeight="1" x14ac:dyDescent="0.3">
      <c r="A2917" s="58" t="str">
        <f t="shared" si="137"/>
        <v/>
      </c>
      <c r="B2917" s="53"/>
      <c r="C2917" s="73" t="str">
        <f>IFERROR(VLOOKUP(B2917,Especialidades!A$1:H$6224,3,FALSE),"")</f>
        <v/>
      </c>
      <c r="D2917" s="74"/>
      <c r="E2917" s="21" t="str">
        <f>IFERROR(VLOOKUP(B2917,Especialidades!A$1:H$6224,4,FALSE),"")</f>
        <v/>
      </c>
      <c r="F2917" s="59"/>
      <c r="G2917" s="59">
        <f t="shared" si="135"/>
        <v>0</v>
      </c>
      <c r="H2917" s="21" t="str">
        <f>IFERROR(VLOOKUP(B2917,Especialidades!A$1:H$6224,6,FALSE),"")</f>
        <v/>
      </c>
      <c r="I2917" s="56" t="str">
        <f>IFERROR(VLOOKUP(B2917,Especialidades!A$1:H$6224,7,FALSE),"")</f>
        <v/>
      </c>
      <c r="J2917" s="56" t="str">
        <f>IFERROR(VLOOKUP(B2917,Especialidades!A$1:H$6224,5,FALSE),"")</f>
        <v/>
      </c>
      <c r="K2917" s="21" t="str">
        <f t="shared" si="136"/>
        <v/>
      </c>
      <c r="L2917" s="15"/>
      <c r="AZ2917" s="3"/>
      <c r="BD2917" s="1"/>
      <c r="BF2917" s="4"/>
    </row>
    <row r="2918" spans="1:58" ht="30" customHeight="1" x14ac:dyDescent="0.3">
      <c r="A2918" s="58" t="str">
        <f t="shared" si="137"/>
        <v/>
      </c>
      <c r="B2918" s="53"/>
      <c r="C2918" s="73" t="str">
        <f>IFERROR(VLOOKUP(B2918,Especialidades!A$1:H$6224,3,FALSE),"")</f>
        <v/>
      </c>
      <c r="D2918" s="74"/>
      <c r="E2918" s="21" t="str">
        <f>IFERROR(VLOOKUP(B2918,Especialidades!A$1:H$6224,4,FALSE),"")</f>
        <v/>
      </c>
      <c r="F2918" s="59"/>
      <c r="G2918" s="59">
        <f t="shared" si="135"/>
        <v>0</v>
      </c>
      <c r="H2918" s="21" t="str">
        <f>IFERROR(VLOOKUP(B2918,Especialidades!A$1:H$6224,6,FALSE),"")</f>
        <v/>
      </c>
      <c r="I2918" s="56" t="str">
        <f>IFERROR(VLOOKUP(B2918,Especialidades!A$1:H$6224,7,FALSE),"")</f>
        <v/>
      </c>
      <c r="J2918" s="56" t="str">
        <f>IFERROR(VLOOKUP(B2918,Especialidades!A$1:H$6224,5,FALSE),"")</f>
        <v/>
      </c>
      <c r="K2918" s="21" t="str">
        <f t="shared" si="136"/>
        <v/>
      </c>
      <c r="L2918" s="15"/>
      <c r="AZ2918" s="3"/>
      <c r="BD2918" s="1"/>
      <c r="BF2918" s="4"/>
    </row>
    <row r="2919" spans="1:58" ht="30" customHeight="1" x14ac:dyDescent="0.3">
      <c r="A2919" s="58" t="str">
        <f t="shared" si="137"/>
        <v/>
      </c>
      <c r="B2919" s="53"/>
      <c r="C2919" s="73" t="str">
        <f>IFERROR(VLOOKUP(B2919,Especialidades!A$1:H$6224,3,FALSE),"")</f>
        <v/>
      </c>
      <c r="D2919" s="74"/>
      <c r="E2919" s="21" t="str">
        <f>IFERROR(VLOOKUP(B2919,Especialidades!A$1:H$6224,4,FALSE),"")</f>
        <v/>
      </c>
      <c r="F2919" s="59"/>
      <c r="G2919" s="59">
        <f t="shared" si="135"/>
        <v>0</v>
      </c>
      <c r="H2919" s="21" t="str">
        <f>IFERROR(VLOOKUP(B2919,Especialidades!A$1:H$6224,6,FALSE),"")</f>
        <v/>
      </c>
      <c r="I2919" s="56" t="str">
        <f>IFERROR(VLOOKUP(B2919,Especialidades!A$1:H$6224,7,FALSE),"")</f>
        <v/>
      </c>
      <c r="J2919" s="56" t="str">
        <f>IFERROR(VLOOKUP(B2919,Especialidades!A$1:H$6224,5,FALSE),"")</f>
        <v/>
      </c>
      <c r="K2919" s="21" t="str">
        <f t="shared" si="136"/>
        <v/>
      </c>
      <c r="L2919" s="15"/>
      <c r="AZ2919" s="3"/>
      <c r="BD2919" s="1"/>
      <c r="BF2919" s="4"/>
    </row>
    <row r="2920" spans="1:58" ht="30" customHeight="1" x14ac:dyDescent="0.3">
      <c r="A2920" s="58" t="str">
        <f t="shared" si="137"/>
        <v/>
      </c>
      <c r="B2920" s="53"/>
      <c r="C2920" s="73" t="str">
        <f>IFERROR(VLOOKUP(B2920,Especialidades!A$1:H$6224,3,FALSE),"")</f>
        <v/>
      </c>
      <c r="D2920" s="74"/>
      <c r="E2920" s="21" t="str">
        <f>IFERROR(VLOOKUP(B2920,Especialidades!A$1:H$6224,4,FALSE),"")</f>
        <v/>
      </c>
      <c r="F2920" s="59"/>
      <c r="G2920" s="59">
        <f t="shared" si="135"/>
        <v>0</v>
      </c>
      <c r="H2920" s="21" t="str">
        <f>IFERROR(VLOOKUP(B2920,Especialidades!A$1:H$6224,6,FALSE),"")</f>
        <v/>
      </c>
      <c r="I2920" s="56" t="str">
        <f>IFERROR(VLOOKUP(B2920,Especialidades!A$1:H$6224,7,FALSE),"")</f>
        <v/>
      </c>
      <c r="J2920" s="56" t="str">
        <f>IFERROR(VLOOKUP(B2920,Especialidades!A$1:H$6224,5,FALSE),"")</f>
        <v/>
      </c>
      <c r="K2920" s="21" t="str">
        <f t="shared" si="136"/>
        <v/>
      </c>
      <c r="L2920" s="15"/>
      <c r="AZ2920" s="3"/>
      <c r="BD2920" s="1"/>
      <c r="BF2920" s="4"/>
    </row>
    <row r="2921" spans="1:58" ht="30" customHeight="1" x14ac:dyDescent="0.3">
      <c r="A2921" s="58" t="str">
        <f t="shared" si="137"/>
        <v/>
      </c>
      <c r="B2921" s="53"/>
      <c r="C2921" s="73" t="str">
        <f>IFERROR(VLOOKUP(B2921,Especialidades!A$1:H$6224,3,FALSE),"")</f>
        <v/>
      </c>
      <c r="D2921" s="74"/>
      <c r="E2921" s="21" t="str">
        <f>IFERROR(VLOOKUP(B2921,Especialidades!A$1:H$6224,4,FALSE),"")</f>
        <v/>
      </c>
      <c r="F2921" s="59"/>
      <c r="G2921" s="59">
        <f t="shared" si="135"/>
        <v>0</v>
      </c>
      <c r="H2921" s="21" t="str">
        <f>IFERROR(VLOOKUP(B2921,Especialidades!A$1:H$6224,6,FALSE),"")</f>
        <v/>
      </c>
      <c r="I2921" s="56" t="str">
        <f>IFERROR(VLOOKUP(B2921,Especialidades!A$1:H$6224,7,FALSE),"")</f>
        <v/>
      </c>
      <c r="J2921" s="56" t="str">
        <f>IFERROR(VLOOKUP(B2921,Especialidades!A$1:H$6224,5,FALSE),"")</f>
        <v/>
      </c>
      <c r="K2921" s="21" t="str">
        <f t="shared" si="136"/>
        <v/>
      </c>
      <c r="L2921" s="15"/>
      <c r="AZ2921" s="3"/>
      <c r="BD2921" s="1"/>
      <c r="BF2921" s="4"/>
    </row>
    <row r="2922" spans="1:58" ht="30" customHeight="1" x14ac:dyDescent="0.3">
      <c r="A2922" s="58" t="str">
        <f t="shared" si="137"/>
        <v/>
      </c>
      <c r="B2922" s="53"/>
      <c r="C2922" s="73" t="str">
        <f>IFERROR(VLOOKUP(B2922,Especialidades!A$1:H$6224,3,FALSE),"")</f>
        <v/>
      </c>
      <c r="D2922" s="74"/>
      <c r="E2922" s="21" t="str">
        <f>IFERROR(VLOOKUP(B2922,Especialidades!A$1:H$6224,4,FALSE),"")</f>
        <v/>
      </c>
      <c r="F2922" s="59"/>
      <c r="G2922" s="59">
        <f t="shared" si="135"/>
        <v>0</v>
      </c>
      <c r="H2922" s="21" t="str">
        <f>IFERROR(VLOOKUP(B2922,Especialidades!A$1:H$6224,6,FALSE),"")</f>
        <v/>
      </c>
      <c r="I2922" s="56" t="str">
        <f>IFERROR(VLOOKUP(B2922,Especialidades!A$1:H$6224,7,FALSE),"")</f>
        <v/>
      </c>
      <c r="J2922" s="56" t="str">
        <f>IFERROR(VLOOKUP(B2922,Especialidades!A$1:H$6224,5,FALSE),"")</f>
        <v/>
      </c>
      <c r="K2922" s="21" t="str">
        <f t="shared" si="136"/>
        <v/>
      </c>
      <c r="L2922" s="15"/>
      <c r="AZ2922" s="3"/>
      <c r="BD2922" s="1"/>
      <c r="BF2922" s="4"/>
    </row>
    <row r="2923" spans="1:58" ht="30" customHeight="1" x14ac:dyDescent="0.3">
      <c r="A2923" s="58" t="str">
        <f t="shared" si="137"/>
        <v/>
      </c>
      <c r="B2923" s="53"/>
      <c r="C2923" s="73" t="str">
        <f>IFERROR(VLOOKUP(B2923,Especialidades!A$1:H$6224,3,FALSE),"")</f>
        <v/>
      </c>
      <c r="D2923" s="74"/>
      <c r="E2923" s="21" t="str">
        <f>IFERROR(VLOOKUP(B2923,Especialidades!A$1:H$6224,4,FALSE),"")</f>
        <v/>
      </c>
      <c r="F2923" s="59"/>
      <c r="G2923" s="59">
        <f t="shared" si="135"/>
        <v>0</v>
      </c>
      <c r="H2923" s="21" t="str">
        <f>IFERROR(VLOOKUP(B2923,Especialidades!A$1:H$6224,6,FALSE),"")</f>
        <v/>
      </c>
      <c r="I2923" s="56" t="str">
        <f>IFERROR(VLOOKUP(B2923,Especialidades!A$1:H$6224,7,FALSE),"")</f>
        <v/>
      </c>
      <c r="J2923" s="56" t="str">
        <f>IFERROR(VLOOKUP(B2923,Especialidades!A$1:H$6224,5,FALSE),"")</f>
        <v/>
      </c>
      <c r="K2923" s="21" t="str">
        <f t="shared" si="136"/>
        <v/>
      </c>
      <c r="L2923" s="15"/>
      <c r="AZ2923" s="3"/>
      <c r="BD2923" s="1"/>
      <c r="BF2923" s="4"/>
    </row>
    <row r="2924" spans="1:58" ht="30" customHeight="1" x14ac:dyDescent="0.3">
      <c r="A2924" s="58" t="str">
        <f t="shared" si="137"/>
        <v/>
      </c>
      <c r="B2924" s="53"/>
      <c r="C2924" s="73" t="str">
        <f>IFERROR(VLOOKUP(B2924,Especialidades!A$1:H$6224,3,FALSE),"")</f>
        <v/>
      </c>
      <c r="D2924" s="74"/>
      <c r="E2924" s="21" t="str">
        <f>IFERROR(VLOOKUP(B2924,Especialidades!A$1:H$6224,4,FALSE),"")</f>
        <v/>
      </c>
      <c r="F2924" s="59"/>
      <c r="G2924" s="59">
        <f t="shared" si="135"/>
        <v>0</v>
      </c>
      <c r="H2924" s="21" t="str">
        <f>IFERROR(VLOOKUP(B2924,Especialidades!A$1:H$6224,6,FALSE),"")</f>
        <v/>
      </c>
      <c r="I2924" s="56" t="str">
        <f>IFERROR(VLOOKUP(B2924,Especialidades!A$1:H$6224,7,FALSE),"")</f>
        <v/>
      </c>
      <c r="J2924" s="56" t="str">
        <f>IFERROR(VLOOKUP(B2924,Especialidades!A$1:H$6224,5,FALSE),"")</f>
        <v/>
      </c>
      <c r="K2924" s="21" t="str">
        <f t="shared" si="136"/>
        <v/>
      </c>
      <c r="L2924" s="15"/>
      <c r="AZ2924" s="3"/>
      <c r="BD2924" s="1"/>
      <c r="BF2924" s="4"/>
    </row>
    <row r="2925" spans="1:58" ht="30" customHeight="1" x14ac:dyDescent="0.3">
      <c r="A2925" s="58" t="str">
        <f t="shared" si="137"/>
        <v/>
      </c>
      <c r="B2925" s="53"/>
      <c r="C2925" s="73" t="str">
        <f>IFERROR(VLOOKUP(B2925,Especialidades!A$1:H$6224,3,FALSE),"")</f>
        <v/>
      </c>
      <c r="D2925" s="74"/>
      <c r="E2925" s="21" t="str">
        <f>IFERROR(VLOOKUP(B2925,Especialidades!A$1:H$6224,4,FALSE),"")</f>
        <v/>
      </c>
      <c r="F2925" s="59"/>
      <c r="G2925" s="59">
        <f t="shared" si="135"/>
        <v>0</v>
      </c>
      <c r="H2925" s="21" t="str">
        <f>IFERROR(VLOOKUP(B2925,Especialidades!A$1:H$6224,6,FALSE),"")</f>
        <v/>
      </c>
      <c r="I2925" s="56" t="str">
        <f>IFERROR(VLOOKUP(B2925,Especialidades!A$1:H$6224,7,FALSE),"")</f>
        <v/>
      </c>
      <c r="J2925" s="56" t="str">
        <f>IFERROR(VLOOKUP(B2925,Especialidades!A$1:H$6224,5,FALSE),"")</f>
        <v/>
      </c>
      <c r="K2925" s="21" t="str">
        <f t="shared" si="136"/>
        <v/>
      </c>
      <c r="L2925" s="15"/>
      <c r="AZ2925" s="3"/>
      <c r="BD2925" s="1"/>
      <c r="BF2925" s="4"/>
    </row>
    <row r="2926" spans="1:58" ht="30" customHeight="1" x14ac:dyDescent="0.3">
      <c r="A2926" s="58" t="str">
        <f t="shared" si="137"/>
        <v/>
      </c>
      <c r="B2926" s="53"/>
      <c r="C2926" s="73" t="str">
        <f>IFERROR(VLOOKUP(B2926,Especialidades!A$1:H$6224,3,FALSE),"")</f>
        <v/>
      </c>
      <c r="D2926" s="74"/>
      <c r="E2926" s="21" t="str">
        <f>IFERROR(VLOOKUP(B2926,Especialidades!A$1:H$6224,4,FALSE),"")</f>
        <v/>
      </c>
      <c r="F2926" s="59"/>
      <c r="G2926" s="59">
        <f t="shared" si="135"/>
        <v>0</v>
      </c>
      <c r="H2926" s="21" t="str">
        <f>IFERROR(VLOOKUP(B2926,Especialidades!A$1:H$6224,6,FALSE),"")</f>
        <v/>
      </c>
      <c r="I2926" s="56" t="str">
        <f>IFERROR(VLOOKUP(B2926,Especialidades!A$1:H$6224,7,FALSE),"")</f>
        <v/>
      </c>
      <c r="J2926" s="56" t="str">
        <f>IFERROR(VLOOKUP(B2926,Especialidades!A$1:H$6224,5,FALSE),"")</f>
        <v/>
      </c>
      <c r="K2926" s="21" t="str">
        <f t="shared" si="136"/>
        <v/>
      </c>
      <c r="L2926" s="15"/>
      <c r="AZ2926" s="3"/>
      <c r="BD2926" s="1"/>
      <c r="BF2926" s="4"/>
    </row>
    <row r="2927" spans="1:58" ht="30" customHeight="1" x14ac:dyDescent="0.3">
      <c r="A2927" s="58" t="str">
        <f t="shared" si="137"/>
        <v/>
      </c>
      <c r="B2927" s="53"/>
      <c r="C2927" s="73" t="str">
        <f>IFERROR(VLOOKUP(B2927,Especialidades!A$1:H$6224,3,FALSE),"")</f>
        <v/>
      </c>
      <c r="D2927" s="74"/>
      <c r="E2927" s="21" t="str">
        <f>IFERROR(VLOOKUP(B2927,Especialidades!A$1:H$6224,4,FALSE),"")</f>
        <v/>
      </c>
      <c r="F2927" s="59"/>
      <c r="G2927" s="59">
        <f t="shared" si="135"/>
        <v>0</v>
      </c>
      <c r="H2927" s="21" t="str">
        <f>IFERROR(VLOOKUP(B2927,Especialidades!A$1:H$6224,6,FALSE),"")</f>
        <v/>
      </c>
      <c r="I2927" s="56" t="str">
        <f>IFERROR(VLOOKUP(B2927,Especialidades!A$1:H$6224,7,FALSE),"")</f>
        <v/>
      </c>
      <c r="J2927" s="56" t="str">
        <f>IFERROR(VLOOKUP(B2927,Especialidades!A$1:H$6224,5,FALSE),"")</f>
        <v/>
      </c>
      <c r="K2927" s="21" t="str">
        <f t="shared" si="136"/>
        <v/>
      </c>
      <c r="L2927" s="15"/>
      <c r="AZ2927" s="3"/>
      <c r="BD2927" s="1"/>
      <c r="BF2927" s="4"/>
    </row>
    <row r="2928" spans="1:58" ht="30" customHeight="1" x14ac:dyDescent="0.3">
      <c r="A2928" s="58" t="str">
        <f t="shared" si="137"/>
        <v/>
      </c>
      <c r="B2928" s="53"/>
      <c r="C2928" s="73" t="str">
        <f>IFERROR(VLOOKUP(B2928,Especialidades!A$1:H$6224,3,FALSE),"")</f>
        <v/>
      </c>
      <c r="D2928" s="74"/>
      <c r="E2928" s="21" t="str">
        <f>IFERROR(VLOOKUP(B2928,Especialidades!A$1:H$6224,4,FALSE),"")</f>
        <v/>
      </c>
      <c r="F2928" s="59"/>
      <c r="G2928" s="59">
        <f t="shared" si="135"/>
        <v>0</v>
      </c>
      <c r="H2928" s="21" t="str">
        <f>IFERROR(VLOOKUP(B2928,Especialidades!A$1:H$6224,6,FALSE),"")</f>
        <v/>
      </c>
      <c r="I2928" s="56" t="str">
        <f>IFERROR(VLOOKUP(B2928,Especialidades!A$1:H$6224,7,FALSE),"")</f>
        <v/>
      </c>
      <c r="J2928" s="56" t="str">
        <f>IFERROR(VLOOKUP(B2928,Especialidades!A$1:H$6224,5,FALSE),"")</f>
        <v/>
      </c>
      <c r="K2928" s="21" t="str">
        <f t="shared" si="136"/>
        <v/>
      </c>
      <c r="L2928" s="15"/>
      <c r="AZ2928" s="3"/>
      <c r="BD2928" s="1"/>
      <c r="BF2928" s="4"/>
    </row>
    <row r="2929" spans="1:58" ht="30" customHeight="1" x14ac:dyDescent="0.3">
      <c r="A2929" s="58" t="str">
        <f t="shared" si="137"/>
        <v/>
      </c>
      <c r="B2929" s="53"/>
      <c r="C2929" s="73" t="str">
        <f>IFERROR(VLOOKUP(B2929,Especialidades!A$1:H$6224,3,FALSE),"")</f>
        <v/>
      </c>
      <c r="D2929" s="74"/>
      <c r="E2929" s="21" t="str">
        <f>IFERROR(VLOOKUP(B2929,Especialidades!A$1:H$6224,4,FALSE),"")</f>
        <v/>
      </c>
      <c r="F2929" s="59"/>
      <c r="G2929" s="59">
        <f t="shared" si="135"/>
        <v>0</v>
      </c>
      <c r="H2929" s="21" t="str">
        <f>IFERROR(VLOOKUP(B2929,Especialidades!A$1:H$6224,6,FALSE),"")</f>
        <v/>
      </c>
      <c r="I2929" s="56" t="str">
        <f>IFERROR(VLOOKUP(B2929,Especialidades!A$1:H$6224,7,FALSE),"")</f>
        <v/>
      </c>
      <c r="J2929" s="56" t="str">
        <f>IFERROR(VLOOKUP(B2929,Especialidades!A$1:H$6224,5,FALSE),"")</f>
        <v/>
      </c>
      <c r="K2929" s="21" t="str">
        <f t="shared" si="136"/>
        <v/>
      </c>
      <c r="L2929" s="15"/>
      <c r="AZ2929" s="3"/>
      <c r="BD2929" s="1"/>
      <c r="BF2929" s="4"/>
    </row>
    <row r="2930" spans="1:58" ht="30" customHeight="1" x14ac:dyDescent="0.3">
      <c r="A2930" s="58" t="str">
        <f t="shared" si="137"/>
        <v/>
      </c>
      <c r="B2930" s="53"/>
      <c r="C2930" s="73" t="str">
        <f>IFERROR(VLOOKUP(B2930,Especialidades!A$1:H$6224,3,FALSE),"")</f>
        <v/>
      </c>
      <c r="D2930" s="74"/>
      <c r="E2930" s="21" t="str">
        <f>IFERROR(VLOOKUP(B2930,Especialidades!A$1:H$6224,4,FALSE),"")</f>
        <v/>
      </c>
      <c r="F2930" s="59"/>
      <c r="G2930" s="59">
        <f t="shared" si="135"/>
        <v>0</v>
      </c>
      <c r="H2930" s="21" t="str">
        <f>IFERROR(VLOOKUP(B2930,Especialidades!A$1:H$6224,6,FALSE),"")</f>
        <v/>
      </c>
      <c r="I2930" s="56" t="str">
        <f>IFERROR(VLOOKUP(B2930,Especialidades!A$1:H$6224,7,FALSE),"")</f>
        <v/>
      </c>
      <c r="J2930" s="56" t="str">
        <f>IFERROR(VLOOKUP(B2930,Especialidades!A$1:H$6224,5,FALSE),"")</f>
        <v/>
      </c>
      <c r="K2930" s="21" t="str">
        <f t="shared" si="136"/>
        <v/>
      </c>
      <c r="L2930" s="15"/>
      <c r="AZ2930" s="3"/>
      <c r="BD2930" s="1"/>
      <c r="BF2930" s="4"/>
    </row>
    <row r="2931" spans="1:58" ht="30" customHeight="1" x14ac:dyDescent="0.3">
      <c r="A2931" s="58" t="str">
        <f t="shared" si="137"/>
        <v/>
      </c>
      <c r="B2931" s="53"/>
      <c r="C2931" s="73" t="str">
        <f>IFERROR(VLOOKUP(B2931,Especialidades!A$1:H$6224,3,FALSE),"")</f>
        <v/>
      </c>
      <c r="D2931" s="74"/>
      <c r="E2931" s="21" t="str">
        <f>IFERROR(VLOOKUP(B2931,Especialidades!A$1:H$6224,4,FALSE),"")</f>
        <v/>
      </c>
      <c r="F2931" s="59"/>
      <c r="G2931" s="59">
        <f t="shared" si="135"/>
        <v>0</v>
      </c>
      <c r="H2931" s="21" t="str">
        <f>IFERROR(VLOOKUP(B2931,Especialidades!A$1:H$6224,6,FALSE),"")</f>
        <v/>
      </c>
      <c r="I2931" s="56" t="str">
        <f>IFERROR(VLOOKUP(B2931,Especialidades!A$1:H$6224,7,FALSE),"")</f>
        <v/>
      </c>
      <c r="J2931" s="56" t="str">
        <f>IFERROR(VLOOKUP(B2931,Especialidades!A$1:H$6224,5,FALSE),"")</f>
        <v/>
      </c>
      <c r="K2931" s="21" t="str">
        <f t="shared" si="136"/>
        <v/>
      </c>
      <c r="L2931" s="15"/>
      <c r="AZ2931" s="3"/>
      <c r="BD2931" s="1"/>
      <c r="BF2931" s="4"/>
    </row>
    <row r="2932" spans="1:58" ht="30" customHeight="1" x14ac:dyDescent="0.3">
      <c r="A2932" s="58" t="str">
        <f t="shared" si="137"/>
        <v/>
      </c>
      <c r="B2932" s="53"/>
      <c r="C2932" s="73" t="str">
        <f>IFERROR(VLOOKUP(B2932,Especialidades!A$1:H$6224,3,FALSE),"")</f>
        <v/>
      </c>
      <c r="D2932" s="74"/>
      <c r="E2932" s="21" t="str">
        <f>IFERROR(VLOOKUP(B2932,Especialidades!A$1:H$6224,4,FALSE),"")</f>
        <v/>
      </c>
      <c r="F2932" s="59"/>
      <c r="G2932" s="59">
        <f t="shared" si="135"/>
        <v>0</v>
      </c>
      <c r="H2932" s="21" t="str">
        <f>IFERROR(VLOOKUP(B2932,Especialidades!A$1:H$6224,6,FALSE),"")</f>
        <v/>
      </c>
      <c r="I2932" s="56" t="str">
        <f>IFERROR(VLOOKUP(B2932,Especialidades!A$1:H$6224,7,FALSE),"")</f>
        <v/>
      </c>
      <c r="J2932" s="56" t="str">
        <f>IFERROR(VLOOKUP(B2932,Especialidades!A$1:H$6224,5,FALSE),"")</f>
        <v/>
      </c>
      <c r="K2932" s="21" t="str">
        <f t="shared" si="136"/>
        <v/>
      </c>
      <c r="L2932" s="15"/>
      <c r="AZ2932" s="3"/>
      <c r="BD2932" s="1"/>
      <c r="BF2932" s="4"/>
    </row>
    <row r="2933" spans="1:58" ht="30" customHeight="1" x14ac:dyDescent="0.3">
      <c r="A2933" s="58" t="str">
        <f t="shared" si="137"/>
        <v/>
      </c>
      <c r="B2933" s="53"/>
      <c r="C2933" s="73" t="str">
        <f>IFERROR(VLOOKUP(B2933,Especialidades!A$1:H$6224,3,FALSE),"")</f>
        <v/>
      </c>
      <c r="D2933" s="74"/>
      <c r="E2933" s="21" t="str">
        <f>IFERROR(VLOOKUP(B2933,Especialidades!A$1:H$6224,4,FALSE),"")</f>
        <v/>
      </c>
      <c r="F2933" s="59"/>
      <c r="G2933" s="59">
        <f t="shared" si="135"/>
        <v>0</v>
      </c>
      <c r="H2933" s="21" t="str">
        <f>IFERROR(VLOOKUP(B2933,Especialidades!A$1:H$6224,6,FALSE),"")</f>
        <v/>
      </c>
      <c r="I2933" s="56" t="str">
        <f>IFERROR(VLOOKUP(B2933,Especialidades!A$1:H$6224,7,FALSE),"")</f>
        <v/>
      </c>
      <c r="J2933" s="56" t="str">
        <f>IFERROR(VLOOKUP(B2933,Especialidades!A$1:H$6224,5,FALSE),"")</f>
        <v/>
      </c>
      <c r="K2933" s="21" t="str">
        <f t="shared" si="136"/>
        <v/>
      </c>
      <c r="L2933" s="15"/>
      <c r="AZ2933" s="3"/>
      <c r="BD2933" s="1"/>
      <c r="BF2933" s="4"/>
    </row>
    <row r="2934" spans="1:58" ht="30" customHeight="1" x14ac:dyDescent="0.3">
      <c r="A2934" s="58" t="str">
        <f t="shared" si="137"/>
        <v/>
      </c>
      <c r="B2934" s="53"/>
      <c r="C2934" s="73" t="str">
        <f>IFERROR(VLOOKUP(B2934,Especialidades!A$1:H$6224,3,FALSE),"")</f>
        <v/>
      </c>
      <c r="D2934" s="74"/>
      <c r="E2934" s="21" t="str">
        <f>IFERROR(VLOOKUP(B2934,Especialidades!A$1:H$6224,4,FALSE),"")</f>
        <v/>
      </c>
      <c r="F2934" s="59"/>
      <c r="G2934" s="59">
        <f t="shared" si="135"/>
        <v>0</v>
      </c>
      <c r="H2934" s="21" t="str">
        <f>IFERROR(VLOOKUP(B2934,Especialidades!A$1:H$6224,6,FALSE),"")</f>
        <v/>
      </c>
      <c r="I2934" s="56" t="str">
        <f>IFERROR(VLOOKUP(B2934,Especialidades!A$1:H$6224,7,FALSE),"")</f>
        <v/>
      </c>
      <c r="J2934" s="56" t="str">
        <f>IFERROR(VLOOKUP(B2934,Especialidades!A$1:H$6224,5,FALSE),"")</f>
        <v/>
      </c>
      <c r="K2934" s="21" t="str">
        <f t="shared" si="136"/>
        <v/>
      </c>
      <c r="L2934" s="15"/>
      <c r="AZ2934" s="3"/>
      <c r="BD2934" s="1"/>
      <c r="BF2934" s="4"/>
    </row>
    <row r="2935" spans="1:58" ht="30" customHeight="1" x14ac:dyDescent="0.3">
      <c r="A2935" s="58" t="str">
        <f t="shared" si="137"/>
        <v/>
      </c>
      <c r="B2935" s="53"/>
      <c r="C2935" s="73" t="str">
        <f>IFERROR(VLOOKUP(B2935,Especialidades!A$1:H$6224,3,FALSE),"")</f>
        <v/>
      </c>
      <c r="D2935" s="74"/>
      <c r="E2935" s="21" t="str">
        <f>IFERROR(VLOOKUP(B2935,Especialidades!A$1:H$6224,4,FALSE),"")</f>
        <v/>
      </c>
      <c r="F2935" s="59"/>
      <c r="G2935" s="59">
        <f t="shared" si="135"/>
        <v>0</v>
      </c>
      <c r="H2935" s="21" t="str">
        <f>IFERROR(VLOOKUP(B2935,Especialidades!A$1:H$6224,6,FALSE),"")</f>
        <v/>
      </c>
      <c r="I2935" s="56" t="str">
        <f>IFERROR(VLOOKUP(B2935,Especialidades!A$1:H$6224,7,FALSE),"")</f>
        <v/>
      </c>
      <c r="J2935" s="56" t="str">
        <f>IFERROR(VLOOKUP(B2935,Especialidades!A$1:H$6224,5,FALSE),"")</f>
        <v/>
      </c>
      <c r="K2935" s="21" t="str">
        <f t="shared" si="136"/>
        <v/>
      </c>
      <c r="L2935" s="15"/>
      <c r="AZ2935" s="3"/>
      <c r="BD2935" s="1"/>
      <c r="BF2935" s="4"/>
    </row>
    <row r="2936" spans="1:58" ht="30" customHeight="1" x14ac:dyDescent="0.3">
      <c r="A2936" s="58" t="str">
        <f t="shared" si="137"/>
        <v/>
      </c>
      <c r="B2936" s="53"/>
      <c r="C2936" s="73" t="str">
        <f>IFERROR(VLOOKUP(B2936,Especialidades!A$1:H$6224,3,FALSE),"")</f>
        <v/>
      </c>
      <c r="D2936" s="74"/>
      <c r="E2936" s="21" t="str">
        <f>IFERROR(VLOOKUP(B2936,Especialidades!A$1:H$6224,4,FALSE),"")</f>
        <v/>
      </c>
      <c r="F2936" s="59"/>
      <c r="G2936" s="59">
        <f t="shared" si="135"/>
        <v>0</v>
      </c>
      <c r="H2936" s="21" t="str">
        <f>IFERROR(VLOOKUP(B2936,Especialidades!A$1:H$6224,6,FALSE),"")</f>
        <v/>
      </c>
      <c r="I2936" s="56" t="str">
        <f>IFERROR(VLOOKUP(B2936,Especialidades!A$1:H$6224,7,FALSE),"")</f>
        <v/>
      </c>
      <c r="J2936" s="56" t="str">
        <f>IFERROR(VLOOKUP(B2936,Especialidades!A$1:H$6224,5,FALSE),"")</f>
        <v/>
      </c>
      <c r="K2936" s="21" t="str">
        <f t="shared" si="136"/>
        <v/>
      </c>
      <c r="L2936" s="15"/>
      <c r="AZ2936" s="3"/>
      <c r="BD2936" s="1"/>
      <c r="BF2936" s="4"/>
    </row>
    <row r="2937" spans="1:58" ht="30" customHeight="1" x14ac:dyDescent="0.3">
      <c r="A2937" s="58" t="str">
        <f t="shared" si="137"/>
        <v/>
      </c>
      <c r="B2937" s="53"/>
      <c r="C2937" s="73" t="str">
        <f>IFERROR(VLOOKUP(B2937,Especialidades!A$1:H$6224,3,FALSE),"")</f>
        <v/>
      </c>
      <c r="D2937" s="74"/>
      <c r="E2937" s="21" t="str">
        <f>IFERROR(VLOOKUP(B2937,Especialidades!A$1:H$6224,4,FALSE),"")</f>
        <v/>
      </c>
      <c r="F2937" s="59"/>
      <c r="G2937" s="59">
        <f t="shared" si="135"/>
        <v>0</v>
      </c>
      <c r="H2937" s="21" t="str">
        <f>IFERROR(VLOOKUP(B2937,Especialidades!A$1:H$6224,6,FALSE),"")</f>
        <v/>
      </c>
      <c r="I2937" s="56" t="str">
        <f>IFERROR(VLOOKUP(B2937,Especialidades!A$1:H$6224,7,FALSE),"")</f>
        <v/>
      </c>
      <c r="J2937" s="56" t="str">
        <f>IFERROR(VLOOKUP(B2937,Especialidades!A$1:H$6224,5,FALSE),"")</f>
        <v/>
      </c>
      <c r="K2937" s="21" t="str">
        <f t="shared" si="136"/>
        <v/>
      </c>
      <c r="L2937" s="15"/>
      <c r="AZ2937" s="3"/>
      <c r="BD2937" s="1"/>
      <c r="BF2937" s="4"/>
    </row>
    <row r="2938" spans="1:58" ht="30" customHeight="1" x14ac:dyDescent="0.3">
      <c r="A2938" s="58" t="str">
        <f t="shared" si="137"/>
        <v/>
      </c>
      <c r="B2938" s="53"/>
      <c r="C2938" s="73" t="str">
        <f>IFERROR(VLOOKUP(B2938,Especialidades!A$1:H$6224,3,FALSE),"")</f>
        <v/>
      </c>
      <c r="D2938" s="74"/>
      <c r="E2938" s="21" t="str">
        <f>IFERROR(VLOOKUP(B2938,Especialidades!A$1:H$6224,4,FALSE),"")</f>
        <v/>
      </c>
      <c r="F2938" s="59"/>
      <c r="G2938" s="59">
        <f t="shared" si="135"/>
        <v>0</v>
      </c>
      <c r="H2938" s="21" t="str">
        <f>IFERROR(VLOOKUP(B2938,Especialidades!A$1:H$6224,6,FALSE),"")</f>
        <v/>
      </c>
      <c r="I2938" s="56" t="str">
        <f>IFERROR(VLOOKUP(B2938,Especialidades!A$1:H$6224,7,FALSE),"")</f>
        <v/>
      </c>
      <c r="J2938" s="56" t="str">
        <f>IFERROR(VLOOKUP(B2938,Especialidades!A$1:H$6224,5,FALSE),"")</f>
        <v/>
      </c>
      <c r="K2938" s="21" t="str">
        <f t="shared" si="136"/>
        <v/>
      </c>
      <c r="L2938" s="15"/>
      <c r="AZ2938" s="3"/>
      <c r="BD2938" s="1"/>
      <c r="BF2938" s="4"/>
    </row>
    <row r="2939" spans="1:58" ht="30" customHeight="1" x14ac:dyDescent="0.3">
      <c r="A2939" s="58" t="str">
        <f t="shared" si="137"/>
        <v/>
      </c>
      <c r="B2939" s="53"/>
      <c r="C2939" s="73" t="str">
        <f>IFERROR(VLOOKUP(B2939,Especialidades!A$1:H$6224,3,FALSE),"")</f>
        <v/>
      </c>
      <c r="D2939" s="74"/>
      <c r="E2939" s="21" t="str">
        <f>IFERROR(VLOOKUP(B2939,Especialidades!A$1:H$6224,4,FALSE),"")</f>
        <v/>
      </c>
      <c r="F2939" s="59"/>
      <c r="G2939" s="59">
        <f t="shared" si="135"/>
        <v>0</v>
      </c>
      <c r="H2939" s="21" t="str">
        <f>IFERROR(VLOOKUP(B2939,Especialidades!A$1:H$6224,6,FALSE),"")</f>
        <v/>
      </c>
      <c r="I2939" s="56" t="str">
        <f>IFERROR(VLOOKUP(B2939,Especialidades!A$1:H$6224,7,FALSE),"")</f>
        <v/>
      </c>
      <c r="J2939" s="56" t="str">
        <f>IFERROR(VLOOKUP(B2939,Especialidades!A$1:H$6224,5,FALSE),"")</f>
        <v/>
      </c>
      <c r="K2939" s="21" t="str">
        <f t="shared" si="136"/>
        <v/>
      </c>
      <c r="L2939" s="15"/>
      <c r="AZ2939" s="3"/>
      <c r="BD2939" s="1"/>
      <c r="BF2939" s="4"/>
    </row>
    <row r="2940" spans="1:58" ht="30" customHeight="1" x14ac:dyDescent="0.3">
      <c r="A2940" s="58" t="str">
        <f t="shared" si="137"/>
        <v/>
      </c>
      <c r="B2940" s="53"/>
      <c r="C2940" s="73" t="str">
        <f>IFERROR(VLOOKUP(B2940,Especialidades!A$1:H$6224,3,FALSE),"")</f>
        <v/>
      </c>
      <c r="D2940" s="74"/>
      <c r="E2940" s="21" t="str">
        <f>IFERROR(VLOOKUP(B2940,Especialidades!A$1:H$6224,4,FALSE),"")</f>
        <v/>
      </c>
      <c r="F2940" s="59"/>
      <c r="G2940" s="59">
        <f t="shared" si="135"/>
        <v>0</v>
      </c>
      <c r="H2940" s="21" t="str">
        <f>IFERROR(VLOOKUP(B2940,Especialidades!A$1:H$6224,6,FALSE),"")</f>
        <v/>
      </c>
      <c r="I2940" s="56" t="str">
        <f>IFERROR(VLOOKUP(B2940,Especialidades!A$1:H$6224,7,FALSE),"")</f>
        <v/>
      </c>
      <c r="J2940" s="56" t="str">
        <f>IFERROR(VLOOKUP(B2940,Especialidades!A$1:H$6224,5,FALSE),"")</f>
        <v/>
      </c>
      <c r="K2940" s="21" t="str">
        <f t="shared" si="136"/>
        <v/>
      </c>
      <c r="L2940" s="15"/>
      <c r="AZ2940" s="3"/>
      <c r="BD2940" s="1"/>
      <c r="BF2940" s="4"/>
    </row>
    <row r="2941" spans="1:58" ht="30" customHeight="1" x14ac:dyDescent="0.3">
      <c r="A2941" s="58" t="str">
        <f t="shared" si="137"/>
        <v/>
      </c>
      <c r="B2941" s="53"/>
      <c r="C2941" s="73" t="str">
        <f>IFERROR(VLOOKUP(B2941,Especialidades!A$1:H$6224,3,FALSE),"")</f>
        <v/>
      </c>
      <c r="D2941" s="74"/>
      <c r="E2941" s="21" t="str">
        <f>IFERROR(VLOOKUP(B2941,Especialidades!A$1:H$6224,4,FALSE),"")</f>
        <v/>
      </c>
      <c r="F2941" s="59"/>
      <c r="G2941" s="59">
        <f t="shared" si="135"/>
        <v>0</v>
      </c>
      <c r="H2941" s="21" t="str">
        <f>IFERROR(VLOOKUP(B2941,Especialidades!A$1:H$6224,6,FALSE),"")</f>
        <v/>
      </c>
      <c r="I2941" s="56" t="str">
        <f>IFERROR(VLOOKUP(B2941,Especialidades!A$1:H$6224,7,FALSE),"")</f>
        <v/>
      </c>
      <c r="J2941" s="56" t="str">
        <f>IFERROR(VLOOKUP(B2941,Especialidades!A$1:H$6224,5,FALSE),"")</f>
        <v/>
      </c>
      <c r="K2941" s="21" t="str">
        <f t="shared" si="136"/>
        <v/>
      </c>
      <c r="L2941" s="15"/>
      <c r="AZ2941" s="3"/>
      <c r="BD2941" s="1"/>
      <c r="BF2941" s="4"/>
    </row>
    <row r="2942" spans="1:58" ht="30" customHeight="1" x14ac:dyDescent="0.3">
      <c r="A2942" s="58" t="str">
        <f t="shared" si="137"/>
        <v/>
      </c>
      <c r="B2942" s="53"/>
      <c r="C2942" s="73" t="str">
        <f>IFERROR(VLOOKUP(B2942,Especialidades!A$1:H$6224,3,FALSE),"")</f>
        <v/>
      </c>
      <c r="D2942" s="74"/>
      <c r="E2942" s="21" t="str">
        <f>IFERROR(VLOOKUP(B2942,Especialidades!A$1:H$6224,4,FALSE),"")</f>
        <v/>
      </c>
      <c r="F2942" s="59"/>
      <c r="G2942" s="59">
        <f t="shared" si="135"/>
        <v>0</v>
      </c>
      <c r="H2942" s="21" t="str">
        <f>IFERROR(VLOOKUP(B2942,Especialidades!A$1:H$6224,6,FALSE),"")</f>
        <v/>
      </c>
      <c r="I2942" s="56" t="str">
        <f>IFERROR(VLOOKUP(B2942,Especialidades!A$1:H$6224,7,FALSE),"")</f>
        <v/>
      </c>
      <c r="J2942" s="56" t="str">
        <f>IFERROR(VLOOKUP(B2942,Especialidades!A$1:H$6224,5,FALSE),"")</f>
        <v/>
      </c>
      <c r="K2942" s="21" t="str">
        <f t="shared" si="136"/>
        <v/>
      </c>
      <c r="L2942" s="15"/>
      <c r="AZ2942" s="3"/>
      <c r="BD2942" s="1"/>
      <c r="BF2942" s="4"/>
    </row>
    <row r="2943" spans="1:58" ht="30" customHeight="1" x14ac:dyDescent="0.3">
      <c r="A2943" s="58" t="str">
        <f t="shared" si="137"/>
        <v/>
      </c>
      <c r="B2943" s="53"/>
      <c r="C2943" s="73" t="str">
        <f>IFERROR(VLOOKUP(B2943,Especialidades!A$1:H$6224,3,FALSE),"")</f>
        <v/>
      </c>
      <c r="D2943" s="74"/>
      <c r="E2943" s="21" t="str">
        <f>IFERROR(VLOOKUP(B2943,Especialidades!A$1:H$6224,4,FALSE),"")</f>
        <v/>
      </c>
      <c r="F2943" s="59"/>
      <c r="G2943" s="59">
        <f t="shared" si="135"/>
        <v>0</v>
      </c>
      <c r="H2943" s="21" t="str">
        <f>IFERROR(VLOOKUP(B2943,Especialidades!A$1:H$6224,6,FALSE),"")</f>
        <v/>
      </c>
      <c r="I2943" s="56" t="str">
        <f>IFERROR(VLOOKUP(B2943,Especialidades!A$1:H$6224,7,FALSE),"")</f>
        <v/>
      </c>
      <c r="J2943" s="56" t="str">
        <f>IFERROR(VLOOKUP(B2943,Especialidades!A$1:H$6224,5,FALSE),"")</f>
        <v/>
      </c>
      <c r="K2943" s="21" t="str">
        <f t="shared" si="136"/>
        <v/>
      </c>
      <c r="L2943" s="15"/>
      <c r="AZ2943" s="3"/>
      <c r="BD2943" s="1"/>
      <c r="BF2943" s="4"/>
    </row>
    <row r="2944" spans="1:58" ht="30" customHeight="1" x14ac:dyDescent="0.3">
      <c r="A2944" s="58" t="str">
        <f t="shared" si="137"/>
        <v/>
      </c>
      <c r="B2944" s="53"/>
      <c r="C2944" s="73" t="str">
        <f>IFERROR(VLOOKUP(B2944,Especialidades!A$1:H$6224,3,FALSE),"")</f>
        <v/>
      </c>
      <c r="D2944" s="74"/>
      <c r="E2944" s="21" t="str">
        <f>IFERROR(VLOOKUP(B2944,Especialidades!A$1:H$6224,4,FALSE),"")</f>
        <v/>
      </c>
      <c r="F2944" s="59"/>
      <c r="G2944" s="59">
        <f t="shared" si="135"/>
        <v>0</v>
      </c>
      <c r="H2944" s="21" t="str">
        <f>IFERROR(VLOOKUP(B2944,Especialidades!A$1:H$6224,6,FALSE),"")</f>
        <v/>
      </c>
      <c r="I2944" s="56" t="str">
        <f>IFERROR(VLOOKUP(B2944,Especialidades!A$1:H$6224,7,FALSE),"")</f>
        <v/>
      </c>
      <c r="J2944" s="56" t="str">
        <f>IFERROR(VLOOKUP(B2944,Especialidades!A$1:H$6224,5,FALSE),"")</f>
        <v/>
      </c>
      <c r="K2944" s="21" t="str">
        <f t="shared" si="136"/>
        <v/>
      </c>
      <c r="L2944" s="15"/>
      <c r="AZ2944" s="3"/>
      <c r="BD2944" s="1"/>
      <c r="BF2944" s="4"/>
    </row>
    <row r="2945" spans="1:58" ht="30" customHeight="1" x14ac:dyDescent="0.3">
      <c r="A2945" s="58" t="str">
        <f t="shared" si="137"/>
        <v/>
      </c>
      <c r="B2945" s="53"/>
      <c r="C2945" s="73" t="str">
        <f>IFERROR(VLOOKUP(B2945,Especialidades!A$1:H$6224,3,FALSE),"")</f>
        <v/>
      </c>
      <c r="D2945" s="74"/>
      <c r="E2945" s="21" t="str">
        <f>IFERROR(VLOOKUP(B2945,Especialidades!A$1:H$6224,4,FALSE),"")</f>
        <v/>
      </c>
      <c r="F2945" s="59"/>
      <c r="G2945" s="59">
        <f t="shared" si="135"/>
        <v>0</v>
      </c>
      <c r="H2945" s="21" t="str">
        <f>IFERROR(VLOOKUP(B2945,Especialidades!A$1:H$6224,6,FALSE),"")</f>
        <v/>
      </c>
      <c r="I2945" s="56" t="str">
        <f>IFERROR(VLOOKUP(B2945,Especialidades!A$1:H$6224,7,FALSE),"")</f>
        <v/>
      </c>
      <c r="J2945" s="56" t="str">
        <f>IFERROR(VLOOKUP(B2945,Especialidades!A$1:H$6224,5,FALSE),"")</f>
        <v/>
      </c>
      <c r="K2945" s="21" t="str">
        <f t="shared" si="136"/>
        <v/>
      </c>
      <c r="L2945" s="15"/>
      <c r="AZ2945" s="3"/>
      <c r="BD2945" s="1"/>
      <c r="BF2945" s="4"/>
    </row>
    <row r="2946" spans="1:58" ht="30" customHeight="1" x14ac:dyDescent="0.3">
      <c r="A2946" s="58" t="str">
        <f t="shared" si="137"/>
        <v/>
      </c>
      <c r="B2946" s="53"/>
      <c r="C2946" s="73" t="str">
        <f>IFERROR(VLOOKUP(B2946,Especialidades!A$1:H$6224,3,FALSE),"")</f>
        <v/>
      </c>
      <c r="D2946" s="74"/>
      <c r="E2946" s="21" t="str">
        <f>IFERROR(VLOOKUP(B2946,Especialidades!A$1:H$6224,4,FALSE),"")</f>
        <v/>
      </c>
      <c r="F2946" s="59"/>
      <c r="G2946" s="59">
        <f t="shared" si="135"/>
        <v>0</v>
      </c>
      <c r="H2946" s="21" t="str">
        <f>IFERROR(VLOOKUP(B2946,Especialidades!A$1:H$6224,6,FALSE),"")</f>
        <v/>
      </c>
      <c r="I2946" s="56" t="str">
        <f>IFERROR(VLOOKUP(B2946,Especialidades!A$1:H$6224,7,FALSE),"")</f>
        <v/>
      </c>
      <c r="J2946" s="56" t="str">
        <f>IFERROR(VLOOKUP(B2946,Especialidades!A$1:H$6224,5,FALSE),"")</f>
        <v/>
      </c>
      <c r="K2946" s="21" t="str">
        <f t="shared" si="136"/>
        <v/>
      </c>
      <c r="L2946" s="15"/>
      <c r="AZ2946" s="3"/>
      <c r="BD2946" s="1"/>
      <c r="BF2946" s="4"/>
    </row>
    <row r="2947" spans="1:58" ht="30" customHeight="1" x14ac:dyDescent="0.3">
      <c r="A2947" s="58" t="str">
        <f t="shared" si="137"/>
        <v/>
      </c>
      <c r="B2947" s="53"/>
      <c r="C2947" s="73" t="str">
        <f>IFERROR(VLOOKUP(B2947,Especialidades!A$1:H$6224,3,FALSE),"")</f>
        <v/>
      </c>
      <c r="D2947" s="74"/>
      <c r="E2947" s="21" t="str">
        <f>IFERROR(VLOOKUP(B2947,Especialidades!A$1:H$6224,4,FALSE),"")</f>
        <v/>
      </c>
      <c r="F2947" s="59"/>
      <c r="G2947" s="59">
        <f t="shared" si="135"/>
        <v>0</v>
      </c>
      <c r="H2947" s="21" t="str">
        <f>IFERROR(VLOOKUP(B2947,Especialidades!A$1:H$6224,6,FALSE),"")</f>
        <v/>
      </c>
      <c r="I2947" s="56" t="str">
        <f>IFERROR(VLOOKUP(B2947,Especialidades!A$1:H$6224,7,FALSE),"")</f>
        <v/>
      </c>
      <c r="J2947" s="56" t="str">
        <f>IFERROR(VLOOKUP(B2947,Especialidades!A$1:H$6224,5,FALSE),"")</f>
        <v/>
      </c>
      <c r="K2947" s="21" t="str">
        <f t="shared" si="136"/>
        <v/>
      </c>
      <c r="L2947" s="15"/>
      <c r="AZ2947" s="3"/>
      <c r="BD2947" s="1"/>
      <c r="BF2947" s="4"/>
    </row>
    <row r="2948" spans="1:58" ht="30" customHeight="1" x14ac:dyDescent="0.3">
      <c r="A2948" s="58" t="str">
        <f t="shared" si="137"/>
        <v/>
      </c>
      <c r="B2948" s="53"/>
      <c r="C2948" s="73" t="str">
        <f>IFERROR(VLOOKUP(B2948,Especialidades!A$1:H$6224,3,FALSE),"")</f>
        <v/>
      </c>
      <c r="D2948" s="74"/>
      <c r="E2948" s="21" t="str">
        <f>IFERROR(VLOOKUP(B2948,Especialidades!A$1:H$6224,4,FALSE),"")</f>
        <v/>
      </c>
      <c r="F2948" s="59"/>
      <c r="G2948" s="59">
        <f t="shared" si="135"/>
        <v>0</v>
      </c>
      <c r="H2948" s="21" t="str">
        <f>IFERROR(VLOOKUP(B2948,Especialidades!A$1:H$6224,6,FALSE),"")</f>
        <v/>
      </c>
      <c r="I2948" s="56" t="str">
        <f>IFERROR(VLOOKUP(B2948,Especialidades!A$1:H$6224,7,FALSE),"")</f>
        <v/>
      </c>
      <c r="J2948" s="56" t="str">
        <f>IFERROR(VLOOKUP(B2948,Especialidades!A$1:H$6224,5,FALSE),"")</f>
        <v/>
      </c>
      <c r="K2948" s="21" t="str">
        <f t="shared" si="136"/>
        <v/>
      </c>
      <c r="L2948" s="15"/>
      <c r="AZ2948" s="3"/>
      <c r="BD2948" s="1"/>
      <c r="BF2948" s="4"/>
    </row>
    <row r="2949" spans="1:58" ht="30" customHeight="1" x14ac:dyDescent="0.3">
      <c r="A2949" s="58" t="str">
        <f t="shared" si="137"/>
        <v/>
      </c>
      <c r="B2949" s="53"/>
      <c r="C2949" s="73" t="str">
        <f>IFERROR(VLOOKUP(B2949,Especialidades!A$1:H$6224,3,FALSE),"")</f>
        <v/>
      </c>
      <c r="D2949" s="74"/>
      <c r="E2949" s="21" t="str">
        <f>IFERROR(VLOOKUP(B2949,Especialidades!A$1:H$6224,4,FALSE),"")</f>
        <v/>
      </c>
      <c r="F2949" s="59"/>
      <c r="G2949" s="59">
        <f t="shared" si="135"/>
        <v>0</v>
      </c>
      <c r="H2949" s="21" t="str">
        <f>IFERROR(VLOOKUP(B2949,Especialidades!A$1:H$6224,6,FALSE),"")</f>
        <v/>
      </c>
      <c r="I2949" s="56" t="str">
        <f>IFERROR(VLOOKUP(B2949,Especialidades!A$1:H$6224,7,FALSE),"")</f>
        <v/>
      </c>
      <c r="J2949" s="56" t="str">
        <f>IFERROR(VLOOKUP(B2949,Especialidades!A$1:H$6224,5,FALSE),"")</f>
        <v/>
      </c>
      <c r="K2949" s="21" t="str">
        <f t="shared" si="136"/>
        <v/>
      </c>
      <c r="L2949" s="15"/>
      <c r="AZ2949" s="3"/>
      <c r="BD2949" s="1"/>
      <c r="BF2949" s="4"/>
    </row>
    <row r="2950" spans="1:58" ht="30" customHeight="1" x14ac:dyDescent="0.3">
      <c r="A2950" s="58" t="str">
        <f t="shared" si="137"/>
        <v/>
      </c>
      <c r="B2950" s="53"/>
      <c r="C2950" s="73" t="str">
        <f>IFERROR(VLOOKUP(B2950,Especialidades!A$1:H$6224,3,FALSE),"")</f>
        <v/>
      </c>
      <c r="D2950" s="74"/>
      <c r="E2950" s="21" t="str">
        <f>IFERROR(VLOOKUP(B2950,Especialidades!A$1:H$6224,4,FALSE),"")</f>
        <v/>
      </c>
      <c r="F2950" s="59"/>
      <c r="G2950" s="59">
        <f t="shared" si="135"/>
        <v>0</v>
      </c>
      <c r="H2950" s="21" t="str">
        <f>IFERROR(VLOOKUP(B2950,Especialidades!A$1:H$6224,6,FALSE),"")</f>
        <v/>
      </c>
      <c r="I2950" s="56" t="str">
        <f>IFERROR(VLOOKUP(B2950,Especialidades!A$1:H$6224,7,FALSE),"")</f>
        <v/>
      </c>
      <c r="J2950" s="56" t="str">
        <f>IFERROR(VLOOKUP(B2950,Especialidades!A$1:H$6224,5,FALSE),"")</f>
        <v/>
      </c>
      <c r="K2950" s="21" t="str">
        <f t="shared" si="136"/>
        <v/>
      </c>
      <c r="L2950" s="15"/>
      <c r="AZ2950" s="3"/>
      <c r="BD2950" s="1"/>
      <c r="BF2950" s="4"/>
    </row>
    <row r="2951" spans="1:58" ht="30" customHeight="1" x14ac:dyDescent="0.3">
      <c r="A2951" s="58" t="str">
        <f t="shared" si="137"/>
        <v/>
      </c>
      <c r="B2951" s="53"/>
      <c r="C2951" s="73" t="str">
        <f>IFERROR(VLOOKUP(B2951,Especialidades!A$1:H$6224,3,FALSE),"")</f>
        <v/>
      </c>
      <c r="D2951" s="74"/>
      <c r="E2951" s="21" t="str">
        <f>IFERROR(VLOOKUP(B2951,Especialidades!A$1:H$6224,4,FALSE),"")</f>
        <v/>
      </c>
      <c r="F2951" s="59"/>
      <c r="G2951" s="59">
        <f t="shared" si="135"/>
        <v>0</v>
      </c>
      <c r="H2951" s="21" t="str">
        <f>IFERROR(VLOOKUP(B2951,Especialidades!A$1:H$6224,6,FALSE),"")</f>
        <v/>
      </c>
      <c r="I2951" s="56" t="str">
        <f>IFERROR(VLOOKUP(B2951,Especialidades!A$1:H$6224,7,FALSE),"")</f>
        <v/>
      </c>
      <c r="J2951" s="56" t="str">
        <f>IFERROR(VLOOKUP(B2951,Especialidades!A$1:H$6224,5,FALSE),"")</f>
        <v/>
      </c>
      <c r="K2951" s="21" t="str">
        <f t="shared" si="136"/>
        <v/>
      </c>
      <c r="L2951" s="15"/>
      <c r="AZ2951" s="3"/>
      <c r="BD2951" s="1"/>
      <c r="BF2951" s="4"/>
    </row>
    <row r="2952" spans="1:58" ht="30" customHeight="1" x14ac:dyDescent="0.3">
      <c r="A2952" s="58" t="str">
        <f t="shared" si="137"/>
        <v/>
      </c>
      <c r="B2952" s="53"/>
      <c r="C2952" s="73" t="str">
        <f>IFERROR(VLOOKUP(B2952,Especialidades!A$1:H$6224,3,FALSE),"")</f>
        <v/>
      </c>
      <c r="D2952" s="74"/>
      <c r="E2952" s="21" t="str">
        <f>IFERROR(VLOOKUP(B2952,Especialidades!A$1:H$6224,4,FALSE),"")</f>
        <v/>
      </c>
      <c r="F2952" s="59"/>
      <c r="G2952" s="59">
        <f t="shared" si="135"/>
        <v>0</v>
      </c>
      <c r="H2952" s="21" t="str">
        <f>IFERROR(VLOOKUP(B2952,Especialidades!A$1:H$6224,6,FALSE),"")</f>
        <v/>
      </c>
      <c r="I2952" s="56" t="str">
        <f>IFERROR(VLOOKUP(B2952,Especialidades!A$1:H$6224,7,FALSE),"")</f>
        <v/>
      </c>
      <c r="J2952" s="56" t="str">
        <f>IFERROR(VLOOKUP(B2952,Especialidades!A$1:H$6224,5,FALSE),"")</f>
        <v/>
      </c>
      <c r="K2952" s="21" t="str">
        <f t="shared" si="136"/>
        <v/>
      </c>
      <c r="L2952" s="15"/>
      <c r="AZ2952" s="3"/>
      <c r="BD2952" s="1"/>
      <c r="BF2952" s="4"/>
    </row>
    <row r="2953" spans="1:58" ht="30" customHeight="1" x14ac:dyDescent="0.3">
      <c r="A2953" s="58" t="str">
        <f t="shared" si="137"/>
        <v/>
      </c>
      <c r="B2953" s="53"/>
      <c r="C2953" s="73" t="str">
        <f>IFERROR(VLOOKUP(B2953,Especialidades!A$1:H$6224,3,FALSE),"")</f>
        <v/>
      </c>
      <c r="D2953" s="74"/>
      <c r="E2953" s="21" t="str">
        <f>IFERROR(VLOOKUP(B2953,Especialidades!A$1:H$6224,4,FALSE),"")</f>
        <v/>
      </c>
      <c r="F2953" s="59"/>
      <c r="G2953" s="59">
        <f t="shared" si="135"/>
        <v>0</v>
      </c>
      <c r="H2953" s="21" t="str">
        <f>IFERROR(VLOOKUP(B2953,Especialidades!A$1:H$6224,6,FALSE),"")</f>
        <v/>
      </c>
      <c r="I2953" s="56" t="str">
        <f>IFERROR(VLOOKUP(B2953,Especialidades!A$1:H$6224,7,FALSE),"")</f>
        <v/>
      </c>
      <c r="J2953" s="56" t="str">
        <f>IFERROR(VLOOKUP(B2953,Especialidades!A$1:H$6224,5,FALSE),"")</f>
        <v/>
      </c>
      <c r="K2953" s="21" t="str">
        <f t="shared" si="136"/>
        <v/>
      </c>
      <c r="L2953" s="15"/>
      <c r="AZ2953" s="3"/>
      <c r="BD2953" s="1"/>
      <c r="BF2953" s="4"/>
    </row>
    <row r="2954" spans="1:58" ht="30" customHeight="1" x14ac:dyDescent="0.3">
      <c r="A2954" s="58" t="str">
        <f t="shared" si="137"/>
        <v/>
      </c>
      <c r="B2954" s="53"/>
      <c r="C2954" s="73" t="str">
        <f>IFERROR(VLOOKUP(B2954,Especialidades!A$1:H$6224,3,FALSE),"")</f>
        <v/>
      </c>
      <c r="D2954" s="74"/>
      <c r="E2954" s="21" t="str">
        <f>IFERROR(VLOOKUP(B2954,Especialidades!A$1:H$6224,4,FALSE),"")</f>
        <v/>
      </c>
      <c r="F2954" s="59"/>
      <c r="G2954" s="59">
        <f t="shared" si="135"/>
        <v>0</v>
      </c>
      <c r="H2954" s="21" t="str">
        <f>IFERROR(VLOOKUP(B2954,Especialidades!A$1:H$6224,6,FALSE),"")</f>
        <v/>
      </c>
      <c r="I2954" s="56" t="str">
        <f>IFERROR(VLOOKUP(B2954,Especialidades!A$1:H$6224,7,FALSE),"")</f>
        <v/>
      </c>
      <c r="J2954" s="56" t="str">
        <f>IFERROR(VLOOKUP(B2954,Especialidades!A$1:H$6224,5,FALSE),"")</f>
        <v/>
      </c>
      <c r="K2954" s="21" t="str">
        <f t="shared" si="136"/>
        <v/>
      </c>
      <c r="L2954" s="15"/>
      <c r="AZ2954" s="3"/>
      <c r="BD2954" s="1"/>
      <c r="BF2954" s="4"/>
    </row>
    <row r="2955" spans="1:58" ht="30" customHeight="1" x14ac:dyDescent="0.3">
      <c r="A2955" s="58" t="str">
        <f t="shared" si="137"/>
        <v/>
      </c>
      <c r="B2955" s="53"/>
      <c r="C2955" s="73" t="str">
        <f>IFERROR(VLOOKUP(B2955,Especialidades!A$1:H$6224,3,FALSE),"")</f>
        <v/>
      </c>
      <c r="D2955" s="74"/>
      <c r="E2955" s="21" t="str">
        <f>IFERROR(VLOOKUP(B2955,Especialidades!A$1:H$6224,4,FALSE),"")</f>
        <v/>
      </c>
      <c r="F2955" s="59"/>
      <c r="G2955" s="59">
        <f t="shared" si="135"/>
        <v>0</v>
      </c>
      <c r="H2955" s="21" t="str">
        <f>IFERROR(VLOOKUP(B2955,Especialidades!A$1:H$6224,6,FALSE),"")</f>
        <v/>
      </c>
      <c r="I2955" s="56" t="str">
        <f>IFERROR(VLOOKUP(B2955,Especialidades!A$1:H$6224,7,FALSE),"")</f>
        <v/>
      </c>
      <c r="J2955" s="56" t="str">
        <f>IFERROR(VLOOKUP(B2955,Especialidades!A$1:H$6224,5,FALSE),"")</f>
        <v/>
      </c>
      <c r="K2955" s="21" t="str">
        <f t="shared" si="136"/>
        <v/>
      </c>
      <c r="L2955" s="15"/>
      <c r="AZ2955" s="3"/>
      <c r="BD2955" s="1"/>
      <c r="BF2955" s="4"/>
    </row>
    <row r="2956" spans="1:58" ht="30" customHeight="1" x14ac:dyDescent="0.3">
      <c r="A2956" s="58" t="str">
        <f t="shared" si="137"/>
        <v/>
      </c>
      <c r="B2956" s="53"/>
      <c r="C2956" s="73" t="str">
        <f>IFERROR(VLOOKUP(B2956,Especialidades!A$1:H$6224,3,FALSE),"")</f>
        <v/>
      </c>
      <c r="D2956" s="74"/>
      <c r="E2956" s="21" t="str">
        <f>IFERROR(VLOOKUP(B2956,Especialidades!A$1:H$6224,4,FALSE),"")</f>
        <v/>
      </c>
      <c r="F2956" s="59"/>
      <c r="G2956" s="59">
        <f t="shared" si="135"/>
        <v>0</v>
      </c>
      <c r="H2956" s="21" t="str">
        <f>IFERROR(VLOOKUP(B2956,Especialidades!A$1:H$6224,6,FALSE),"")</f>
        <v/>
      </c>
      <c r="I2956" s="56" t="str">
        <f>IFERROR(VLOOKUP(B2956,Especialidades!A$1:H$6224,7,FALSE),"")</f>
        <v/>
      </c>
      <c r="J2956" s="56" t="str">
        <f>IFERROR(VLOOKUP(B2956,Especialidades!A$1:H$6224,5,FALSE),"")</f>
        <v/>
      </c>
      <c r="K2956" s="21" t="str">
        <f t="shared" si="136"/>
        <v/>
      </c>
      <c r="L2956" s="15"/>
      <c r="AZ2956" s="3"/>
      <c r="BD2956" s="1"/>
      <c r="BF2956" s="4"/>
    </row>
    <row r="2957" spans="1:58" ht="30" customHeight="1" x14ac:dyDescent="0.3">
      <c r="A2957" s="58" t="str">
        <f t="shared" si="137"/>
        <v/>
      </c>
      <c r="B2957" s="53"/>
      <c r="C2957" s="73" t="str">
        <f>IFERROR(VLOOKUP(B2957,Especialidades!A$1:H$6224,3,FALSE),"")</f>
        <v/>
      </c>
      <c r="D2957" s="74"/>
      <c r="E2957" s="21" t="str">
        <f>IFERROR(VLOOKUP(B2957,Especialidades!A$1:H$6224,4,FALSE),"")</f>
        <v/>
      </c>
      <c r="F2957" s="59"/>
      <c r="G2957" s="59">
        <f t="shared" ref="G2957:G3020" si="138">SUMIF(B:B, B2957,F:F)</f>
        <v>0</v>
      </c>
      <c r="H2957" s="21" t="str">
        <f>IFERROR(VLOOKUP(B2957,Especialidades!A$1:H$6224,6,FALSE),"")</f>
        <v/>
      </c>
      <c r="I2957" s="56" t="str">
        <f>IFERROR(VLOOKUP(B2957,Especialidades!A$1:H$6224,7,FALSE),"")</f>
        <v/>
      </c>
      <c r="J2957" s="56" t="str">
        <f>IFERROR(VLOOKUP(B2957,Especialidades!A$1:H$6224,5,FALSE),"")</f>
        <v/>
      </c>
      <c r="K2957" s="21" t="str">
        <f t="shared" ref="K2957:K3020" si="139">IFERROR(E2957*F2957,"")</f>
        <v/>
      </c>
      <c r="L2957" s="15"/>
      <c r="AZ2957" s="3"/>
      <c r="BD2957" s="1"/>
      <c r="BF2957" s="4"/>
    </row>
    <row r="2958" spans="1:58" ht="30" customHeight="1" x14ac:dyDescent="0.3">
      <c r="A2958" s="58" t="str">
        <f t="shared" ref="A2958:A3021" si="140">IF(ISBLANK(B2957),"",+A2957+1)</f>
        <v/>
      </c>
      <c r="B2958" s="53"/>
      <c r="C2958" s="73" t="str">
        <f>IFERROR(VLOOKUP(B2958,Especialidades!A$1:H$6224,3,FALSE),"")</f>
        <v/>
      </c>
      <c r="D2958" s="74"/>
      <c r="E2958" s="21" t="str">
        <f>IFERROR(VLOOKUP(B2958,Especialidades!A$1:H$6224,4,FALSE),"")</f>
        <v/>
      </c>
      <c r="F2958" s="59"/>
      <c r="G2958" s="59">
        <f t="shared" si="138"/>
        <v>0</v>
      </c>
      <c r="H2958" s="21" t="str">
        <f>IFERROR(VLOOKUP(B2958,Especialidades!A$1:H$6224,6,FALSE),"")</f>
        <v/>
      </c>
      <c r="I2958" s="56" t="str">
        <f>IFERROR(VLOOKUP(B2958,Especialidades!A$1:H$6224,7,FALSE),"")</f>
        <v/>
      </c>
      <c r="J2958" s="56" t="str">
        <f>IFERROR(VLOOKUP(B2958,Especialidades!A$1:H$6224,5,FALSE),"")</f>
        <v/>
      </c>
      <c r="K2958" s="21" t="str">
        <f t="shared" si="139"/>
        <v/>
      </c>
      <c r="L2958" s="15"/>
      <c r="AZ2958" s="3"/>
      <c r="BD2958" s="1"/>
      <c r="BF2958" s="4"/>
    </row>
    <row r="2959" spans="1:58" ht="30" customHeight="1" x14ac:dyDescent="0.3">
      <c r="A2959" s="58" t="str">
        <f t="shared" si="140"/>
        <v/>
      </c>
      <c r="B2959" s="53"/>
      <c r="C2959" s="73" t="str">
        <f>IFERROR(VLOOKUP(B2959,Especialidades!A$1:H$6224,3,FALSE),"")</f>
        <v/>
      </c>
      <c r="D2959" s="74"/>
      <c r="E2959" s="21" t="str">
        <f>IFERROR(VLOOKUP(B2959,Especialidades!A$1:H$6224,4,FALSE),"")</f>
        <v/>
      </c>
      <c r="F2959" s="59"/>
      <c r="G2959" s="59">
        <f t="shared" si="138"/>
        <v>0</v>
      </c>
      <c r="H2959" s="21" t="str">
        <f>IFERROR(VLOOKUP(B2959,Especialidades!A$1:H$6224,6,FALSE),"")</f>
        <v/>
      </c>
      <c r="I2959" s="56" t="str">
        <f>IFERROR(VLOOKUP(B2959,Especialidades!A$1:H$6224,7,FALSE),"")</f>
        <v/>
      </c>
      <c r="J2959" s="56" t="str">
        <f>IFERROR(VLOOKUP(B2959,Especialidades!A$1:H$6224,5,FALSE),"")</f>
        <v/>
      </c>
      <c r="K2959" s="21" t="str">
        <f t="shared" si="139"/>
        <v/>
      </c>
      <c r="L2959" s="15"/>
      <c r="AZ2959" s="3"/>
      <c r="BD2959" s="1"/>
      <c r="BF2959" s="4"/>
    </row>
    <row r="2960" spans="1:58" ht="30" customHeight="1" x14ac:dyDescent="0.3">
      <c r="A2960" s="58" t="str">
        <f t="shared" si="140"/>
        <v/>
      </c>
      <c r="B2960" s="53"/>
      <c r="C2960" s="73" t="str">
        <f>IFERROR(VLOOKUP(B2960,Especialidades!A$1:H$6224,3,FALSE),"")</f>
        <v/>
      </c>
      <c r="D2960" s="74"/>
      <c r="E2960" s="21" t="str">
        <f>IFERROR(VLOOKUP(B2960,Especialidades!A$1:H$6224,4,FALSE),"")</f>
        <v/>
      </c>
      <c r="F2960" s="59"/>
      <c r="G2960" s="59">
        <f t="shared" si="138"/>
        <v>0</v>
      </c>
      <c r="H2960" s="21" t="str">
        <f>IFERROR(VLOOKUP(B2960,Especialidades!A$1:H$6224,6,FALSE),"")</f>
        <v/>
      </c>
      <c r="I2960" s="56" t="str">
        <f>IFERROR(VLOOKUP(B2960,Especialidades!A$1:H$6224,7,FALSE),"")</f>
        <v/>
      </c>
      <c r="J2960" s="56" t="str">
        <f>IFERROR(VLOOKUP(B2960,Especialidades!A$1:H$6224,5,FALSE),"")</f>
        <v/>
      </c>
      <c r="K2960" s="21" t="str">
        <f t="shared" si="139"/>
        <v/>
      </c>
      <c r="L2960" s="15"/>
      <c r="AZ2960" s="3"/>
      <c r="BD2960" s="1"/>
      <c r="BF2960" s="4"/>
    </row>
    <row r="2961" spans="1:58" ht="30" customHeight="1" x14ac:dyDescent="0.3">
      <c r="A2961" s="58" t="str">
        <f t="shared" si="140"/>
        <v/>
      </c>
      <c r="B2961" s="53"/>
      <c r="C2961" s="73" t="str">
        <f>IFERROR(VLOOKUP(B2961,Especialidades!A$1:H$6224,3,FALSE),"")</f>
        <v/>
      </c>
      <c r="D2961" s="74"/>
      <c r="E2961" s="21" t="str">
        <f>IFERROR(VLOOKUP(B2961,Especialidades!A$1:H$6224,4,FALSE),"")</f>
        <v/>
      </c>
      <c r="F2961" s="59"/>
      <c r="G2961" s="59">
        <f t="shared" si="138"/>
        <v>0</v>
      </c>
      <c r="H2961" s="21" t="str">
        <f>IFERROR(VLOOKUP(B2961,Especialidades!A$1:H$6224,6,FALSE),"")</f>
        <v/>
      </c>
      <c r="I2961" s="56" t="str">
        <f>IFERROR(VLOOKUP(B2961,Especialidades!A$1:H$6224,7,FALSE),"")</f>
        <v/>
      </c>
      <c r="J2961" s="56" t="str">
        <f>IFERROR(VLOOKUP(B2961,Especialidades!A$1:H$6224,5,FALSE),"")</f>
        <v/>
      </c>
      <c r="K2961" s="21" t="str">
        <f t="shared" si="139"/>
        <v/>
      </c>
      <c r="L2961" s="15"/>
      <c r="AZ2961" s="3"/>
      <c r="BD2961" s="1"/>
      <c r="BF2961" s="4"/>
    </row>
    <row r="2962" spans="1:58" ht="30" customHeight="1" x14ac:dyDescent="0.3">
      <c r="A2962" s="58" t="str">
        <f t="shared" si="140"/>
        <v/>
      </c>
      <c r="B2962" s="53"/>
      <c r="C2962" s="73" t="str">
        <f>IFERROR(VLOOKUP(B2962,Especialidades!A$1:H$6224,3,FALSE),"")</f>
        <v/>
      </c>
      <c r="D2962" s="74"/>
      <c r="E2962" s="21" t="str">
        <f>IFERROR(VLOOKUP(B2962,Especialidades!A$1:H$6224,4,FALSE),"")</f>
        <v/>
      </c>
      <c r="F2962" s="59"/>
      <c r="G2962" s="59">
        <f t="shared" si="138"/>
        <v>0</v>
      </c>
      <c r="H2962" s="21" t="str">
        <f>IFERROR(VLOOKUP(B2962,Especialidades!A$1:H$6224,6,FALSE),"")</f>
        <v/>
      </c>
      <c r="I2962" s="56" t="str">
        <f>IFERROR(VLOOKUP(B2962,Especialidades!A$1:H$6224,7,FALSE),"")</f>
        <v/>
      </c>
      <c r="J2962" s="56" t="str">
        <f>IFERROR(VLOOKUP(B2962,Especialidades!A$1:H$6224,5,FALSE),"")</f>
        <v/>
      </c>
      <c r="K2962" s="21" t="str">
        <f t="shared" si="139"/>
        <v/>
      </c>
      <c r="L2962" s="15"/>
      <c r="AZ2962" s="3"/>
      <c r="BD2962" s="1"/>
      <c r="BF2962" s="4"/>
    </row>
    <row r="2963" spans="1:58" ht="30" customHeight="1" x14ac:dyDescent="0.3">
      <c r="A2963" s="58" t="str">
        <f t="shared" si="140"/>
        <v/>
      </c>
      <c r="B2963" s="53"/>
      <c r="C2963" s="73" t="str">
        <f>IFERROR(VLOOKUP(B2963,Especialidades!A$1:H$6224,3,FALSE),"")</f>
        <v/>
      </c>
      <c r="D2963" s="74"/>
      <c r="E2963" s="21" t="str">
        <f>IFERROR(VLOOKUP(B2963,Especialidades!A$1:H$6224,4,FALSE),"")</f>
        <v/>
      </c>
      <c r="F2963" s="59"/>
      <c r="G2963" s="59">
        <f t="shared" si="138"/>
        <v>0</v>
      </c>
      <c r="H2963" s="21" t="str">
        <f>IFERROR(VLOOKUP(B2963,Especialidades!A$1:H$6224,6,FALSE),"")</f>
        <v/>
      </c>
      <c r="I2963" s="56" t="str">
        <f>IFERROR(VLOOKUP(B2963,Especialidades!A$1:H$6224,7,FALSE),"")</f>
        <v/>
      </c>
      <c r="J2963" s="56" t="str">
        <f>IFERROR(VLOOKUP(B2963,Especialidades!A$1:H$6224,5,FALSE),"")</f>
        <v/>
      </c>
      <c r="K2963" s="21" t="str">
        <f t="shared" si="139"/>
        <v/>
      </c>
      <c r="L2963" s="15"/>
      <c r="AZ2963" s="3"/>
      <c r="BD2963" s="1"/>
      <c r="BF2963" s="4"/>
    </row>
    <row r="2964" spans="1:58" ht="30" customHeight="1" x14ac:dyDescent="0.3">
      <c r="A2964" s="58" t="str">
        <f t="shared" si="140"/>
        <v/>
      </c>
      <c r="B2964" s="53"/>
      <c r="C2964" s="73" t="str">
        <f>IFERROR(VLOOKUP(B2964,Especialidades!A$1:H$6224,3,FALSE),"")</f>
        <v/>
      </c>
      <c r="D2964" s="74"/>
      <c r="E2964" s="21" t="str">
        <f>IFERROR(VLOOKUP(B2964,Especialidades!A$1:H$6224,4,FALSE),"")</f>
        <v/>
      </c>
      <c r="F2964" s="59"/>
      <c r="G2964" s="59">
        <f t="shared" si="138"/>
        <v>0</v>
      </c>
      <c r="H2964" s="21" t="str">
        <f>IFERROR(VLOOKUP(B2964,Especialidades!A$1:H$6224,6,FALSE),"")</f>
        <v/>
      </c>
      <c r="I2964" s="56" t="str">
        <f>IFERROR(VLOOKUP(B2964,Especialidades!A$1:H$6224,7,FALSE),"")</f>
        <v/>
      </c>
      <c r="J2964" s="56" t="str">
        <f>IFERROR(VLOOKUP(B2964,Especialidades!A$1:H$6224,5,FALSE),"")</f>
        <v/>
      </c>
      <c r="K2964" s="21" t="str">
        <f t="shared" si="139"/>
        <v/>
      </c>
      <c r="L2964" s="15"/>
      <c r="AZ2964" s="3"/>
      <c r="BD2964" s="1"/>
      <c r="BF2964" s="4"/>
    </row>
    <row r="2965" spans="1:58" ht="30" customHeight="1" x14ac:dyDescent="0.3">
      <c r="A2965" s="58" t="str">
        <f t="shared" si="140"/>
        <v/>
      </c>
      <c r="B2965" s="53"/>
      <c r="C2965" s="73" t="str">
        <f>IFERROR(VLOOKUP(B2965,Especialidades!A$1:H$6224,3,FALSE),"")</f>
        <v/>
      </c>
      <c r="D2965" s="74"/>
      <c r="E2965" s="21" t="str">
        <f>IFERROR(VLOOKUP(B2965,Especialidades!A$1:H$6224,4,FALSE),"")</f>
        <v/>
      </c>
      <c r="F2965" s="59"/>
      <c r="G2965" s="59">
        <f t="shared" si="138"/>
        <v>0</v>
      </c>
      <c r="H2965" s="21" t="str">
        <f>IFERROR(VLOOKUP(B2965,Especialidades!A$1:H$6224,6,FALSE),"")</f>
        <v/>
      </c>
      <c r="I2965" s="56" t="str">
        <f>IFERROR(VLOOKUP(B2965,Especialidades!A$1:H$6224,7,FALSE),"")</f>
        <v/>
      </c>
      <c r="J2965" s="56" t="str">
        <f>IFERROR(VLOOKUP(B2965,Especialidades!A$1:H$6224,5,FALSE),"")</f>
        <v/>
      </c>
      <c r="K2965" s="21" t="str">
        <f t="shared" si="139"/>
        <v/>
      </c>
      <c r="L2965" s="15"/>
      <c r="AZ2965" s="3"/>
      <c r="BD2965" s="1"/>
      <c r="BF2965" s="4"/>
    </row>
    <row r="2966" spans="1:58" ht="30" customHeight="1" x14ac:dyDescent="0.3">
      <c r="A2966" s="58" t="str">
        <f t="shared" si="140"/>
        <v/>
      </c>
      <c r="B2966" s="53"/>
      <c r="C2966" s="73" t="str">
        <f>IFERROR(VLOOKUP(B2966,Especialidades!A$1:H$6224,3,FALSE),"")</f>
        <v/>
      </c>
      <c r="D2966" s="74"/>
      <c r="E2966" s="21" t="str">
        <f>IFERROR(VLOOKUP(B2966,Especialidades!A$1:H$6224,4,FALSE),"")</f>
        <v/>
      </c>
      <c r="F2966" s="59"/>
      <c r="G2966" s="59">
        <f t="shared" si="138"/>
        <v>0</v>
      </c>
      <c r="H2966" s="21" t="str">
        <f>IFERROR(VLOOKUP(B2966,Especialidades!A$1:H$6224,6,FALSE),"")</f>
        <v/>
      </c>
      <c r="I2966" s="56" t="str">
        <f>IFERROR(VLOOKUP(B2966,Especialidades!A$1:H$6224,7,FALSE),"")</f>
        <v/>
      </c>
      <c r="J2966" s="56" t="str">
        <f>IFERROR(VLOOKUP(B2966,Especialidades!A$1:H$6224,5,FALSE),"")</f>
        <v/>
      </c>
      <c r="K2966" s="21" t="str">
        <f t="shared" si="139"/>
        <v/>
      </c>
      <c r="L2966" s="15"/>
      <c r="AZ2966" s="3"/>
      <c r="BD2966" s="1"/>
      <c r="BF2966" s="4"/>
    </row>
    <row r="2967" spans="1:58" ht="30" customHeight="1" x14ac:dyDescent="0.3">
      <c r="A2967" s="58" t="str">
        <f t="shared" si="140"/>
        <v/>
      </c>
      <c r="B2967" s="53"/>
      <c r="C2967" s="73" t="str">
        <f>IFERROR(VLOOKUP(B2967,Especialidades!A$1:H$6224,3,FALSE),"")</f>
        <v/>
      </c>
      <c r="D2967" s="74"/>
      <c r="E2967" s="21" t="str">
        <f>IFERROR(VLOOKUP(B2967,Especialidades!A$1:H$6224,4,FALSE),"")</f>
        <v/>
      </c>
      <c r="F2967" s="59"/>
      <c r="G2967" s="59">
        <f t="shared" si="138"/>
        <v>0</v>
      </c>
      <c r="H2967" s="21" t="str">
        <f>IFERROR(VLOOKUP(B2967,Especialidades!A$1:H$6224,6,FALSE),"")</f>
        <v/>
      </c>
      <c r="I2967" s="56" t="str">
        <f>IFERROR(VLOOKUP(B2967,Especialidades!A$1:H$6224,7,FALSE),"")</f>
        <v/>
      </c>
      <c r="J2967" s="56" t="str">
        <f>IFERROR(VLOOKUP(B2967,Especialidades!A$1:H$6224,5,FALSE),"")</f>
        <v/>
      </c>
      <c r="K2967" s="21" t="str">
        <f t="shared" si="139"/>
        <v/>
      </c>
      <c r="L2967" s="15"/>
      <c r="AZ2967" s="3"/>
      <c r="BD2967" s="1"/>
      <c r="BF2967" s="4"/>
    </row>
    <row r="2968" spans="1:58" ht="30" customHeight="1" x14ac:dyDescent="0.3">
      <c r="A2968" s="58" t="str">
        <f t="shared" si="140"/>
        <v/>
      </c>
      <c r="B2968" s="53"/>
      <c r="C2968" s="73" t="str">
        <f>IFERROR(VLOOKUP(B2968,Especialidades!A$1:H$6224,3,FALSE),"")</f>
        <v/>
      </c>
      <c r="D2968" s="74"/>
      <c r="E2968" s="21" t="str">
        <f>IFERROR(VLOOKUP(B2968,Especialidades!A$1:H$6224,4,FALSE),"")</f>
        <v/>
      </c>
      <c r="F2968" s="59"/>
      <c r="G2968" s="59">
        <f t="shared" si="138"/>
        <v>0</v>
      </c>
      <c r="H2968" s="21" t="str">
        <f>IFERROR(VLOOKUP(B2968,Especialidades!A$1:H$6224,6,FALSE),"")</f>
        <v/>
      </c>
      <c r="I2968" s="56" t="str">
        <f>IFERROR(VLOOKUP(B2968,Especialidades!A$1:H$6224,7,FALSE),"")</f>
        <v/>
      </c>
      <c r="J2968" s="56" t="str">
        <f>IFERROR(VLOOKUP(B2968,Especialidades!A$1:H$6224,5,FALSE),"")</f>
        <v/>
      </c>
      <c r="K2968" s="21" t="str">
        <f t="shared" si="139"/>
        <v/>
      </c>
      <c r="L2968" s="15"/>
      <c r="AZ2968" s="3"/>
      <c r="BD2968" s="1"/>
      <c r="BF2968" s="4"/>
    </row>
    <row r="2969" spans="1:58" ht="30" customHeight="1" x14ac:dyDescent="0.3">
      <c r="A2969" s="58" t="str">
        <f t="shared" si="140"/>
        <v/>
      </c>
      <c r="B2969" s="53"/>
      <c r="C2969" s="73" t="str">
        <f>IFERROR(VLOOKUP(B2969,Especialidades!A$1:H$6224,3,FALSE),"")</f>
        <v/>
      </c>
      <c r="D2969" s="74"/>
      <c r="E2969" s="21" t="str">
        <f>IFERROR(VLOOKUP(B2969,Especialidades!A$1:H$6224,4,FALSE),"")</f>
        <v/>
      </c>
      <c r="F2969" s="59"/>
      <c r="G2969" s="59">
        <f t="shared" si="138"/>
        <v>0</v>
      </c>
      <c r="H2969" s="21" t="str">
        <f>IFERROR(VLOOKUP(B2969,Especialidades!A$1:H$6224,6,FALSE),"")</f>
        <v/>
      </c>
      <c r="I2969" s="56" t="str">
        <f>IFERROR(VLOOKUP(B2969,Especialidades!A$1:H$6224,7,FALSE),"")</f>
        <v/>
      </c>
      <c r="J2969" s="56" t="str">
        <f>IFERROR(VLOOKUP(B2969,Especialidades!A$1:H$6224,5,FALSE),"")</f>
        <v/>
      </c>
      <c r="K2969" s="21" t="str">
        <f t="shared" si="139"/>
        <v/>
      </c>
      <c r="L2969" s="15"/>
      <c r="AZ2969" s="3"/>
      <c r="BD2969" s="1"/>
      <c r="BF2969" s="4"/>
    </row>
    <row r="2970" spans="1:58" ht="30" customHeight="1" x14ac:dyDescent="0.3">
      <c r="A2970" s="58" t="str">
        <f t="shared" si="140"/>
        <v/>
      </c>
      <c r="B2970" s="53"/>
      <c r="C2970" s="73" t="str">
        <f>IFERROR(VLOOKUP(B2970,Especialidades!A$1:H$6224,3,FALSE),"")</f>
        <v/>
      </c>
      <c r="D2970" s="74"/>
      <c r="E2970" s="21" t="str">
        <f>IFERROR(VLOOKUP(B2970,Especialidades!A$1:H$6224,4,FALSE),"")</f>
        <v/>
      </c>
      <c r="F2970" s="59"/>
      <c r="G2970" s="59">
        <f t="shared" si="138"/>
        <v>0</v>
      </c>
      <c r="H2970" s="21" t="str">
        <f>IFERROR(VLOOKUP(B2970,Especialidades!A$1:H$6224,6,FALSE),"")</f>
        <v/>
      </c>
      <c r="I2970" s="56" t="str">
        <f>IFERROR(VLOOKUP(B2970,Especialidades!A$1:H$6224,7,FALSE),"")</f>
        <v/>
      </c>
      <c r="J2970" s="56" t="str">
        <f>IFERROR(VLOOKUP(B2970,Especialidades!A$1:H$6224,5,FALSE),"")</f>
        <v/>
      </c>
      <c r="K2970" s="21" t="str">
        <f t="shared" si="139"/>
        <v/>
      </c>
      <c r="L2970" s="15"/>
      <c r="AZ2970" s="3"/>
      <c r="BD2970" s="1"/>
      <c r="BF2970" s="4"/>
    </row>
    <row r="2971" spans="1:58" ht="30" customHeight="1" x14ac:dyDescent="0.3">
      <c r="A2971" s="58" t="str">
        <f t="shared" si="140"/>
        <v/>
      </c>
      <c r="B2971" s="53"/>
      <c r="C2971" s="73" t="str">
        <f>IFERROR(VLOOKUP(B2971,Especialidades!A$1:H$6224,3,FALSE),"")</f>
        <v/>
      </c>
      <c r="D2971" s="74"/>
      <c r="E2971" s="21" t="str">
        <f>IFERROR(VLOOKUP(B2971,Especialidades!A$1:H$6224,4,FALSE),"")</f>
        <v/>
      </c>
      <c r="F2971" s="59"/>
      <c r="G2971" s="59">
        <f t="shared" si="138"/>
        <v>0</v>
      </c>
      <c r="H2971" s="21" t="str">
        <f>IFERROR(VLOOKUP(B2971,Especialidades!A$1:H$6224,6,FALSE),"")</f>
        <v/>
      </c>
      <c r="I2971" s="56" t="str">
        <f>IFERROR(VLOOKUP(B2971,Especialidades!A$1:H$6224,7,FALSE),"")</f>
        <v/>
      </c>
      <c r="J2971" s="56" t="str">
        <f>IFERROR(VLOOKUP(B2971,Especialidades!A$1:H$6224,5,FALSE),"")</f>
        <v/>
      </c>
      <c r="K2971" s="21" t="str">
        <f t="shared" si="139"/>
        <v/>
      </c>
      <c r="L2971" s="15"/>
      <c r="AZ2971" s="3"/>
      <c r="BD2971" s="1"/>
      <c r="BF2971" s="4"/>
    </row>
    <row r="2972" spans="1:58" ht="30" customHeight="1" x14ac:dyDescent="0.3">
      <c r="A2972" s="58" t="str">
        <f t="shared" si="140"/>
        <v/>
      </c>
      <c r="B2972" s="53"/>
      <c r="C2972" s="73" t="str">
        <f>IFERROR(VLOOKUP(B2972,Especialidades!A$1:H$6224,3,FALSE),"")</f>
        <v/>
      </c>
      <c r="D2972" s="74"/>
      <c r="E2972" s="21" t="str">
        <f>IFERROR(VLOOKUP(B2972,Especialidades!A$1:H$6224,4,FALSE),"")</f>
        <v/>
      </c>
      <c r="F2972" s="59"/>
      <c r="G2972" s="59">
        <f t="shared" si="138"/>
        <v>0</v>
      </c>
      <c r="H2972" s="21" t="str">
        <f>IFERROR(VLOOKUP(B2972,Especialidades!A$1:H$6224,6,FALSE),"")</f>
        <v/>
      </c>
      <c r="I2972" s="56" t="str">
        <f>IFERROR(VLOOKUP(B2972,Especialidades!A$1:H$6224,7,FALSE),"")</f>
        <v/>
      </c>
      <c r="J2972" s="56" t="str">
        <f>IFERROR(VLOOKUP(B2972,Especialidades!A$1:H$6224,5,FALSE),"")</f>
        <v/>
      </c>
      <c r="K2972" s="21" t="str">
        <f t="shared" si="139"/>
        <v/>
      </c>
      <c r="L2972" s="15"/>
      <c r="AZ2972" s="3"/>
      <c r="BD2972" s="1"/>
      <c r="BF2972" s="4"/>
    </row>
    <row r="2973" spans="1:58" ht="30" customHeight="1" x14ac:dyDescent="0.3">
      <c r="A2973" s="58" t="str">
        <f t="shared" si="140"/>
        <v/>
      </c>
      <c r="B2973" s="53"/>
      <c r="C2973" s="73" t="str">
        <f>IFERROR(VLOOKUP(B2973,Especialidades!A$1:H$6224,3,FALSE),"")</f>
        <v/>
      </c>
      <c r="D2973" s="74"/>
      <c r="E2973" s="21" t="str">
        <f>IFERROR(VLOOKUP(B2973,Especialidades!A$1:H$6224,4,FALSE),"")</f>
        <v/>
      </c>
      <c r="F2973" s="59"/>
      <c r="G2973" s="59">
        <f t="shared" si="138"/>
        <v>0</v>
      </c>
      <c r="H2973" s="21" t="str">
        <f>IFERROR(VLOOKUP(B2973,Especialidades!A$1:H$6224,6,FALSE),"")</f>
        <v/>
      </c>
      <c r="I2973" s="56" t="str">
        <f>IFERROR(VLOOKUP(B2973,Especialidades!A$1:H$6224,7,FALSE),"")</f>
        <v/>
      </c>
      <c r="J2973" s="56" t="str">
        <f>IFERROR(VLOOKUP(B2973,Especialidades!A$1:H$6224,5,FALSE),"")</f>
        <v/>
      </c>
      <c r="K2973" s="21" t="str">
        <f t="shared" si="139"/>
        <v/>
      </c>
      <c r="L2973" s="15"/>
      <c r="AZ2973" s="3"/>
      <c r="BD2973" s="1"/>
      <c r="BF2973" s="4"/>
    </row>
    <row r="2974" spans="1:58" ht="30" customHeight="1" x14ac:dyDescent="0.3">
      <c r="A2974" s="58" t="str">
        <f t="shared" si="140"/>
        <v/>
      </c>
      <c r="B2974" s="53"/>
      <c r="C2974" s="73" t="str">
        <f>IFERROR(VLOOKUP(B2974,Especialidades!A$1:H$6224,3,FALSE),"")</f>
        <v/>
      </c>
      <c r="D2974" s="74"/>
      <c r="E2974" s="21" t="str">
        <f>IFERROR(VLOOKUP(B2974,Especialidades!A$1:H$6224,4,FALSE),"")</f>
        <v/>
      </c>
      <c r="F2974" s="59"/>
      <c r="G2974" s="59">
        <f t="shared" si="138"/>
        <v>0</v>
      </c>
      <c r="H2974" s="21" t="str">
        <f>IFERROR(VLOOKUP(B2974,Especialidades!A$1:H$6224,6,FALSE),"")</f>
        <v/>
      </c>
      <c r="I2974" s="56" t="str">
        <f>IFERROR(VLOOKUP(B2974,Especialidades!A$1:H$6224,7,FALSE),"")</f>
        <v/>
      </c>
      <c r="J2974" s="56" t="str">
        <f>IFERROR(VLOOKUP(B2974,Especialidades!A$1:H$6224,5,FALSE),"")</f>
        <v/>
      </c>
      <c r="K2974" s="21" t="str">
        <f t="shared" si="139"/>
        <v/>
      </c>
      <c r="L2974" s="15"/>
      <c r="AZ2974" s="3"/>
      <c r="BD2974" s="1"/>
      <c r="BF2974" s="4"/>
    </row>
    <row r="2975" spans="1:58" ht="30" customHeight="1" x14ac:dyDescent="0.3">
      <c r="A2975" s="58" t="str">
        <f t="shared" si="140"/>
        <v/>
      </c>
      <c r="B2975" s="53"/>
      <c r="C2975" s="73" t="str">
        <f>IFERROR(VLOOKUP(B2975,Especialidades!A$1:H$6224,3,FALSE),"")</f>
        <v/>
      </c>
      <c r="D2975" s="74"/>
      <c r="E2975" s="21" t="str">
        <f>IFERROR(VLOOKUP(B2975,Especialidades!A$1:H$6224,4,FALSE),"")</f>
        <v/>
      </c>
      <c r="F2975" s="59"/>
      <c r="G2975" s="59">
        <f t="shared" si="138"/>
        <v>0</v>
      </c>
      <c r="H2975" s="21" t="str">
        <f>IFERROR(VLOOKUP(B2975,Especialidades!A$1:H$6224,6,FALSE),"")</f>
        <v/>
      </c>
      <c r="I2975" s="56" t="str">
        <f>IFERROR(VLOOKUP(B2975,Especialidades!A$1:H$6224,7,FALSE),"")</f>
        <v/>
      </c>
      <c r="J2975" s="56" t="str">
        <f>IFERROR(VLOOKUP(B2975,Especialidades!A$1:H$6224,5,FALSE),"")</f>
        <v/>
      </c>
      <c r="K2975" s="21" t="str">
        <f t="shared" si="139"/>
        <v/>
      </c>
      <c r="L2975" s="15"/>
      <c r="AZ2975" s="3"/>
      <c r="BD2975" s="1"/>
      <c r="BF2975" s="4"/>
    </row>
    <row r="2976" spans="1:58" ht="30" customHeight="1" x14ac:dyDescent="0.3">
      <c r="A2976" s="58" t="str">
        <f t="shared" si="140"/>
        <v/>
      </c>
      <c r="B2976" s="53"/>
      <c r="C2976" s="73" t="str">
        <f>IFERROR(VLOOKUP(B2976,Especialidades!A$1:H$6224,3,FALSE),"")</f>
        <v/>
      </c>
      <c r="D2976" s="74"/>
      <c r="E2976" s="21" t="str">
        <f>IFERROR(VLOOKUP(B2976,Especialidades!A$1:H$6224,4,FALSE),"")</f>
        <v/>
      </c>
      <c r="F2976" s="59"/>
      <c r="G2976" s="59">
        <f t="shared" si="138"/>
        <v>0</v>
      </c>
      <c r="H2976" s="21" t="str">
        <f>IFERROR(VLOOKUP(B2976,Especialidades!A$1:H$6224,6,FALSE),"")</f>
        <v/>
      </c>
      <c r="I2976" s="56" t="str">
        <f>IFERROR(VLOOKUP(B2976,Especialidades!A$1:H$6224,7,FALSE),"")</f>
        <v/>
      </c>
      <c r="J2976" s="56" t="str">
        <f>IFERROR(VLOOKUP(B2976,Especialidades!A$1:H$6224,5,FALSE),"")</f>
        <v/>
      </c>
      <c r="K2976" s="21" t="str">
        <f t="shared" si="139"/>
        <v/>
      </c>
      <c r="L2976" s="15"/>
      <c r="AZ2976" s="3"/>
      <c r="BD2976" s="1"/>
      <c r="BF2976" s="4"/>
    </row>
    <row r="2977" spans="1:58" ht="30" customHeight="1" x14ac:dyDescent="0.3">
      <c r="A2977" s="58" t="str">
        <f t="shared" si="140"/>
        <v/>
      </c>
      <c r="B2977" s="53"/>
      <c r="C2977" s="73" t="str">
        <f>IFERROR(VLOOKUP(B2977,Especialidades!A$1:H$6224,3,FALSE),"")</f>
        <v/>
      </c>
      <c r="D2977" s="74"/>
      <c r="E2977" s="21" t="str">
        <f>IFERROR(VLOOKUP(B2977,Especialidades!A$1:H$6224,4,FALSE),"")</f>
        <v/>
      </c>
      <c r="F2977" s="59"/>
      <c r="G2977" s="59">
        <f t="shared" si="138"/>
        <v>0</v>
      </c>
      <c r="H2977" s="21" t="str">
        <f>IFERROR(VLOOKUP(B2977,Especialidades!A$1:H$6224,6,FALSE),"")</f>
        <v/>
      </c>
      <c r="I2977" s="56" t="str">
        <f>IFERROR(VLOOKUP(B2977,Especialidades!A$1:H$6224,7,FALSE),"")</f>
        <v/>
      </c>
      <c r="J2977" s="56" t="str">
        <f>IFERROR(VLOOKUP(B2977,Especialidades!A$1:H$6224,5,FALSE),"")</f>
        <v/>
      </c>
      <c r="K2977" s="21" t="str">
        <f t="shared" si="139"/>
        <v/>
      </c>
      <c r="L2977" s="15"/>
      <c r="AZ2977" s="3"/>
      <c r="BD2977" s="1"/>
      <c r="BF2977" s="4"/>
    </row>
    <row r="2978" spans="1:58" ht="30" customHeight="1" x14ac:dyDescent="0.3">
      <c r="A2978" s="58" t="str">
        <f t="shared" si="140"/>
        <v/>
      </c>
      <c r="B2978" s="53"/>
      <c r="C2978" s="73" t="str">
        <f>IFERROR(VLOOKUP(B2978,Especialidades!A$1:H$6224,3,FALSE),"")</f>
        <v/>
      </c>
      <c r="D2978" s="74"/>
      <c r="E2978" s="21" t="str">
        <f>IFERROR(VLOOKUP(B2978,Especialidades!A$1:H$6224,4,FALSE),"")</f>
        <v/>
      </c>
      <c r="F2978" s="59"/>
      <c r="G2978" s="59">
        <f t="shared" si="138"/>
        <v>0</v>
      </c>
      <c r="H2978" s="21" t="str">
        <f>IFERROR(VLOOKUP(B2978,Especialidades!A$1:H$6224,6,FALSE),"")</f>
        <v/>
      </c>
      <c r="I2978" s="56" t="str">
        <f>IFERROR(VLOOKUP(B2978,Especialidades!A$1:H$6224,7,FALSE),"")</f>
        <v/>
      </c>
      <c r="J2978" s="56" t="str">
        <f>IFERROR(VLOOKUP(B2978,Especialidades!A$1:H$6224,5,FALSE),"")</f>
        <v/>
      </c>
      <c r="K2978" s="21" t="str">
        <f t="shared" si="139"/>
        <v/>
      </c>
      <c r="L2978" s="15"/>
      <c r="AZ2978" s="3"/>
      <c r="BD2978" s="1"/>
      <c r="BF2978" s="4"/>
    </row>
    <row r="2979" spans="1:58" ht="30" customHeight="1" x14ac:dyDescent="0.3">
      <c r="A2979" s="58" t="str">
        <f t="shared" si="140"/>
        <v/>
      </c>
      <c r="B2979" s="53"/>
      <c r="C2979" s="73" t="str">
        <f>IFERROR(VLOOKUP(B2979,Especialidades!A$1:H$6224,3,FALSE),"")</f>
        <v/>
      </c>
      <c r="D2979" s="74"/>
      <c r="E2979" s="21" t="str">
        <f>IFERROR(VLOOKUP(B2979,Especialidades!A$1:H$6224,4,FALSE),"")</f>
        <v/>
      </c>
      <c r="F2979" s="59"/>
      <c r="G2979" s="59">
        <f t="shared" si="138"/>
        <v>0</v>
      </c>
      <c r="H2979" s="21" t="str">
        <f>IFERROR(VLOOKUP(B2979,Especialidades!A$1:H$6224,6,FALSE),"")</f>
        <v/>
      </c>
      <c r="I2979" s="56" t="str">
        <f>IFERROR(VLOOKUP(B2979,Especialidades!A$1:H$6224,7,FALSE),"")</f>
        <v/>
      </c>
      <c r="J2979" s="56" t="str">
        <f>IFERROR(VLOOKUP(B2979,Especialidades!A$1:H$6224,5,FALSE),"")</f>
        <v/>
      </c>
      <c r="K2979" s="21" t="str">
        <f t="shared" si="139"/>
        <v/>
      </c>
      <c r="L2979" s="15"/>
      <c r="AZ2979" s="3"/>
      <c r="BD2979" s="1"/>
      <c r="BF2979" s="4"/>
    </row>
    <row r="2980" spans="1:58" ht="30" customHeight="1" x14ac:dyDescent="0.3">
      <c r="A2980" s="58" t="str">
        <f t="shared" si="140"/>
        <v/>
      </c>
      <c r="B2980" s="53"/>
      <c r="C2980" s="73" t="str">
        <f>IFERROR(VLOOKUP(B2980,Especialidades!A$1:H$6224,3,FALSE),"")</f>
        <v/>
      </c>
      <c r="D2980" s="74"/>
      <c r="E2980" s="21" t="str">
        <f>IFERROR(VLOOKUP(B2980,Especialidades!A$1:H$6224,4,FALSE),"")</f>
        <v/>
      </c>
      <c r="F2980" s="59"/>
      <c r="G2980" s="59">
        <f t="shared" si="138"/>
        <v>0</v>
      </c>
      <c r="H2980" s="21" t="str">
        <f>IFERROR(VLOOKUP(B2980,Especialidades!A$1:H$6224,6,FALSE),"")</f>
        <v/>
      </c>
      <c r="I2980" s="56" t="str">
        <f>IFERROR(VLOOKUP(B2980,Especialidades!A$1:H$6224,7,FALSE),"")</f>
        <v/>
      </c>
      <c r="J2980" s="56" t="str">
        <f>IFERROR(VLOOKUP(B2980,Especialidades!A$1:H$6224,5,FALSE),"")</f>
        <v/>
      </c>
      <c r="K2980" s="21" t="str">
        <f t="shared" si="139"/>
        <v/>
      </c>
      <c r="L2980" s="15"/>
      <c r="AZ2980" s="3"/>
      <c r="BD2980" s="1"/>
      <c r="BF2980" s="4"/>
    </row>
    <row r="2981" spans="1:58" ht="30" customHeight="1" x14ac:dyDescent="0.3">
      <c r="A2981" s="58" t="str">
        <f t="shared" si="140"/>
        <v/>
      </c>
      <c r="B2981" s="53"/>
      <c r="C2981" s="73" t="str">
        <f>IFERROR(VLOOKUP(B2981,Especialidades!A$1:H$6224,3,FALSE),"")</f>
        <v/>
      </c>
      <c r="D2981" s="74"/>
      <c r="E2981" s="21" t="str">
        <f>IFERROR(VLOOKUP(B2981,Especialidades!A$1:H$6224,4,FALSE),"")</f>
        <v/>
      </c>
      <c r="F2981" s="59"/>
      <c r="G2981" s="59">
        <f t="shared" si="138"/>
        <v>0</v>
      </c>
      <c r="H2981" s="21" t="str">
        <f>IFERROR(VLOOKUP(B2981,Especialidades!A$1:H$6224,6,FALSE),"")</f>
        <v/>
      </c>
      <c r="I2981" s="56" t="str">
        <f>IFERROR(VLOOKUP(B2981,Especialidades!A$1:H$6224,7,FALSE),"")</f>
        <v/>
      </c>
      <c r="J2981" s="56" t="str">
        <f>IFERROR(VLOOKUP(B2981,Especialidades!A$1:H$6224,5,FALSE),"")</f>
        <v/>
      </c>
      <c r="K2981" s="21" t="str">
        <f t="shared" si="139"/>
        <v/>
      </c>
      <c r="L2981" s="15"/>
      <c r="AZ2981" s="3"/>
      <c r="BD2981" s="1"/>
      <c r="BF2981" s="4"/>
    </row>
    <row r="2982" spans="1:58" ht="30" customHeight="1" x14ac:dyDescent="0.3">
      <c r="A2982" s="58" t="str">
        <f t="shared" si="140"/>
        <v/>
      </c>
      <c r="B2982" s="53"/>
      <c r="C2982" s="73" t="str">
        <f>IFERROR(VLOOKUP(B2982,Especialidades!A$1:H$6224,3,FALSE),"")</f>
        <v/>
      </c>
      <c r="D2982" s="74"/>
      <c r="E2982" s="21" t="str">
        <f>IFERROR(VLOOKUP(B2982,Especialidades!A$1:H$6224,4,FALSE),"")</f>
        <v/>
      </c>
      <c r="F2982" s="59"/>
      <c r="G2982" s="59">
        <f t="shared" si="138"/>
        <v>0</v>
      </c>
      <c r="H2982" s="21" t="str">
        <f>IFERROR(VLOOKUP(B2982,Especialidades!A$1:H$6224,6,FALSE),"")</f>
        <v/>
      </c>
      <c r="I2982" s="56" t="str">
        <f>IFERROR(VLOOKUP(B2982,Especialidades!A$1:H$6224,7,FALSE),"")</f>
        <v/>
      </c>
      <c r="J2982" s="56" t="str">
        <f>IFERROR(VLOOKUP(B2982,Especialidades!A$1:H$6224,5,FALSE),"")</f>
        <v/>
      </c>
      <c r="K2982" s="21" t="str">
        <f t="shared" si="139"/>
        <v/>
      </c>
      <c r="L2982" s="15"/>
      <c r="AZ2982" s="3"/>
      <c r="BD2982" s="1"/>
      <c r="BF2982" s="4"/>
    </row>
    <row r="2983" spans="1:58" ht="30" customHeight="1" x14ac:dyDescent="0.3">
      <c r="A2983" s="58" t="str">
        <f t="shared" si="140"/>
        <v/>
      </c>
      <c r="B2983" s="53"/>
      <c r="C2983" s="73" t="str">
        <f>IFERROR(VLOOKUP(B2983,Especialidades!A$1:H$6224,3,FALSE),"")</f>
        <v/>
      </c>
      <c r="D2983" s="74"/>
      <c r="E2983" s="21" t="str">
        <f>IFERROR(VLOOKUP(B2983,Especialidades!A$1:H$6224,4,FALSE),"")</f>
        <v/>
      </c>
      <c r="F2983" s="59"/>
      <c r="G2983" s="59">
        <f t="shared" si="138"/>
        <v>0</v>
      </c>
      <c r="H2983" s="21" t="str">
        <f>IFERROR(VLOOKUP(B2983,Especialidades!A$1:H$6224,6,FALSE),"")</f>
        <v/>
      </c>
      <c r="I2983" s="56" t="str">
        <f>IFERROR(VLOOKUP(B2983,Especialidades!A$1:H$6224,7,FALSE),"")</f>
        <v/>
      </c>
      <c r="J2983" s="56" t="str">
        <f>IFERROR(VLOOKUP(B2983,Especialidades!A$1:H$6224,5,FALSE),"")</f>
        <v/>
      </c>
      <c r="K2983" s="21" t="str">
        <f t="shared" si="139"/>
        <v/>
      </c>
      <c r="L2983" s="15"/>
      <c r="AZ2983" s="3"/>
      <c r="BD2983" s="1"/>
      <c r="BF2983" s="4"/>
    </row>
    <row r="2984" spans="1:58" ht="30" customHeight="1" x14ac:dyDescent="0.3">
      <c r="A2984" s="58" t="str">
        <f t="shared" si="140"/>
        <v/>
      </c>
      <c r="B2984" s="53"/>
      <c r="C2984" s="73" t="str">
        <f>IFERROR(VLOOKUP(B2984,Especialidades!A$1:H$6224,3,FALSE),"")</f>
        <v/>
      </c>
      <c r="D2984" s="74"/>
      <c r="E2984" s="21" t="str">
        <f>IFERROR(VLOOKUP(B2984,Especialidades!A$1:H$6224,4,FALSE),"")</f>
        <v/>
      </c>
      <c r="F2984" s="59"/>
      <c r="G2984" s="59">
        <f t="shared" si="138"/>
        <v>0</v>
      </c>
      <c r="H2984" s="21" t="str">
        <f>IFERROR(VLOOKUP(B2984,Especialidades!A$1:H$6224,6,FALSE),"")</f>
        <v/>
      </c>
      <c r="I2984" s="56" t="str">
        <f>IFERROR(VLOOKUP(B2984,Especialidades!A$1:H$6224,7,FALSE),"")</f>
        <v/>
      </c>
      <c r="J2984" s="56" t="str">
        <f>IFERROR(VLOOKUP(B2984,Especialidades!A$1:H$6224,5,FALSE),"")</f>
        <v/>
      </c>
      <c r="K2984" s="21" t="str">
        <f t="shared" si="139"/>
        <v/>
      </c>
      <c r="L2984" s="15"/>
      <c r="AZ2984" s="3"/>
      <c r="BD2984" s="1"/>
      <c r="BF2984" s="4"/>
    </row>
    <row r="2985" spans="1:58" ht="30" customHeight="1" x14ac:dyDescent="0.3">
      <c r="A2985" s="58" t="str">
        <f t="shared" si="140"/>
        <v/>
      </c>
      <c r="B2985" s="53"/>
      <c r="C2985" s="73" t="str">
        <f>IFERROR(VLOOKUP(B2985,Especialidades!A$1:H$6224,3,FALSE),"")</f>
        <v/>
      </c>
      <c r="D2985" s="74"/>
      <c r="E2985" s="21" t="str">
        <f>IFERROR(VLOOKUP(B2985,Especialidades!A$1:H$6224,4,FALSE),"")</f>
        <v/>
      </c>
      <c r="F2985" s="59"/>
      <c r="G2985" s="59">
        <f t="shared" si="138"/>
        <v>0</v>
      </c>
      <c r="H2985" s="21" t="str">
        <f>IFERROR(VLOOKUP(B2985,Especialidades!A$1:H$6224,6,FALSE),"")</f>
        <v/>
      </c>
      <c r="I2985" s="56" t="str">
        <f>IFERROR(VLOOKUP(B2985,Especialidades!A$1:H$6224,7,FALSE),"")</f>
        <v/>
      </c>
      <c r="J2985" s="56" t="str">
        <f>IFERROR(VLOOKUP(B2985,Especialidades!A$1:H$6224,5,FALSE),"")</f>
        <v/>
      </c>
      <c r="K2985" s="21" t="str">
        <f t="shared" si="139"/>
        <v/>
      </c>
      <c r="L2985" s="15"/>
      <c r="AZ2985" s="3"/>
      <c r="BD2985" s="1"/>
      <c r="BF2985" s="4"/>
    </row>
    <row r="2986" spans="1:58" ht="30" customHeight="1" x14ac:dyDescent="0.3">
      <c r="A2986" s="58" t="str">
        <f t="shared" si="140"/>
        <v/>
      </c>
      <c r="B2986" s="53"/>
      <c r="C2986" s="73" t="str">
        <f>IFERROR(VLOOKUP(B2986,Especialidades!A$1:H$6224,3,FALSE),"")</f>
        <v/>
      </c>
      <c r="D2986" s="74"/>
      <c r="E2986" s="21" t="str">
        <f>IFERROR(VLOOKUP(B2986,Especialidades!A$1:H$6224,4,FALSE),"")</f>
        <v/>
      </c>
      <c r="F2986" s="59"/>
      <c r="G2986" s="59">
        <f t="shared" si="138"/>
        <v>0</v>
      </c>
      <c r="H2986" s="21" t="str">
        <f>IFERROR(VLOOKUP(B2986,Especialidades!A$1:H$6224,6,FALSE),"")</f>
        <v/>
      </c>
      <c r="I2986" s="56" t="str">
        <f>IFERROR(VLOOKUP(B2986,Especialidades!A$1:H$6224,7,FALSE),"")</f>
        <v/>
      </c>
      <c r="J2986" s="56" t="str">
        <f>IFERROR(VLOOKUP(B2986,Especialidades!A$1:H$6224,5,FALSE),"")</f>
        <v/>
      </c>
      <c r="K2986" s="21" t="str">
        <f t="shared" si="139"/>
        <v/>
      </c>
      <c r="L2986" s="15"/>
      <c r="AZ2986" s="3"/>
      <c r="BD2986" s="1"/>
      <c r="BF2986" s="4"/>
    </row>
    <row r="2987" spans="1:58" ht="30" customHeight="1" x14ac:dyDescent="0.3">
      <c r="A2987" s="58" t="str">
        <f t="shared" si="140"/>
        <v/>
      </c>
      <c r="B2987" s="53"/>
      <c r="C2987" s="73" t="str">
        <f>IFERROR(VLOOKUP(B2987,Especialidades!A$1:H$6224,3,FALSE),"")</f>
        <v/>
      </c>
      <c r="D2987" s="74"/>
      <c r="E2987" s="21" t="str">
        <f>IFERROR(VLOOKUP(B2987,Especialidades!A$1:H$6224,4,FALSE),"")</f>
        <v/>
      </c>
      <c r="F2987" s="59"/>
      <c r="G2987" s="59">
        <f t="shared" si="138"/>
        <v>0</v>
      </c>
      <c r="H2987" s="21" t="str">
        <f>IFERROR(VLOOKUP(B2987,Especialidades!A$1:H$6224,6,FALSE),"")</f>
        <v/>
      </c>
      <c r="I2987" s="56" t="str">
        <f>IFERROR(VLOOKUP(B2987,Especialidades!A$1:H$6224,7,FALSE),"")</f>
        <v/>
      </c>
      <c r="J2987" s="56" t="str">
        <f>IFERROR(VLOOKUP(B2987,Especialidades!A$1:H$6224,5,FALSE),"")</f>
        <v/>
      </c>
      <c r="K2987" s="21" t="str">
        <f t="shared" si="139"/>
        <v/>
      </c>
      <c r="L2987" s="15"/>
      <c r="AZ2987" s="3"/>
      <c r="BD2987" s="1"/>
      <c r="BF2987" s="4"/>
    </row>
    <row r="2988" spans="1:58" ht="30" customHeight="1" x14ac:dyDescent="0.3">
      <c r="A2988" s="58" t="str">
        <f t="shared" si="140"/>
        <v/>
      </c>
      <c r="B2988" s="53"/>
      <c r="C2988" s="73" t="str">
        <f>IFERROR(VLOOKUP(B2988,Especialidades!A$1:H$6224,3,FALSE),"")</f>
        <v/>
      </c>
      <c r="D2988" s="74"/>
      <c r="E2988" s="21" t="str">
        <f>IFERROR(VLOOKUP(B2988,Especialidades!A$1:H$6224,4,FALSE),"")</f>
        <v/>
      </c>
      <c r="F2988" s="59"/>
      <c r="G2988" s="59">
        <f t="shared" si="138"/>
        <v>0</v>
      </c>
      <c r="H2988" s="21" t="str">
        <f>IFERROR(VLOOKUP(B2988,Especialidades!A$1:H$6224,6,FALSE),"")</f>
        <v/>
      </c>
      <c r="I2988" s="56" t="str">
        <f>IFERROR(VLOOKUP(B2988,Especialidades!A$1:H$6224,7,FALSE),"")</f>
        <v/>
      </c>
      <c r="J2988" s="56" t="str">
        <f>IFERROR(VLOOKUP(B2988,Especialidades!A$1:H$6224,5,FALSE),"")</f>
        <v/>
      </c>
      <c r="K2988" s="21" t="str">
        <f t="shared" si="139"/>
        <v/>
      </c>
      <c r="L2988" s="15"/>
      <c r="AZ2988" s="3"/>
      <c r="BD2988" s="1"/>
      <c r="BF2988" s="4"/>
    </row>
    <row r="2989" spans="1:58" ht="30" customHeight="1" x14ac:dyDescent="0.3">
      <c r="A2989" s="58" t="str">
        <f t="shared" si="140"/>
        <v/>
      </c>
      <c r="B2989" s="53"/>
      <c r="C2989" s="73" t="str">
        <f>IFERROR(VLOOKUP(B2989,Especialidades!A$1:H$6224,3,FALSE),"")</f>
        <v/>
      </c>
      <c r="D2989" s="74"/>
      <c r="E2989" s="21" t="str">
        <f>IFERROR(VLOOKUP(B2989,Especialidades!A$1:H$6224,4,FALSE),"")</f>
        <v/>
      </c>
      <c r="F2989" s="59"/>
      <c r="G2989" s="59">
        <f t="shared" si="138"/>
        <v>0</v>
      </c>
      <c r="H2989" s="21" t="str">
        <f>IFERROR(VLOOKUP(B2989,Especialidades!A$1:H$6224,6,FALSE),"")</f>
        <v/>
      </c>
      <c r="I2989" s="56" t="str">
        <f>IFERROR(VLOOKUP(B2989,Especialidades!A$1:H$6224,7,FALSE),"")</f>
        <v/>
      </c>
      <c r="J2989" s="56" t="str">
        <f>IFERROR(VLOOKUP(B2989,Especialidades!A$1:H$6224,5,FALSE),"")</f>
        <v/>
      </c>
      <c r="K2989" s="21" t="str">
        <f t="shared" si="139"/>
        <v/>
      </c>
      <c r="L2989" s="15"/>
      <c r="AZ2989" s="3"/>
      <c r="BD2989" s="1"/>
      <c r="BF2989" s="4"/>
    </row>
    <row r="2990" spans="1:58" ht="30" customHeight="1" x14ac:dyDescent="0.3">
      <c r="A2990" s="58" t="str">
        <f t="shared" si="140"/>
        <v/>
      </c>
      <c r="B2990" s="53"/>
      <c r="C2990" s="73" t="str">
        <f>IFERROR(VLOOKUP(B2990,Especialidades!A$1:H$6224,3,FALSE),"")</f>
        <v/>
      </c>
      <c r="D2990" s="74"/>
      <c r="E2990" s="21" t="str">
        <f>IFERROR(VLOOKUP(B2990,Especialidades!A$1:H$6224,4,FALSE),"")</f>
        <v/>
      </c>
      <c r="F2990" s="59"/>
      <c r="G2990" s="59">
        <f t="shared" si="138"/>
        <v>0</v>
      </c>
      <c r="H2990" s="21" t="str">
        <f>IFERROR(VLOOKUP(B2990,Especialidades!A$1:H$6224,6,FALSE),"")</f>
        <v/>
      </c>
      <c r="I2990" s="56" t="str">
        <f>IFERROR(VLOOKUP(B2990,Especialidades!A$1:H$6224,7,FALSE),"")</f>
        <v/>
      </c>
      <c r="J2990" s="56" t="str">
        <f>IFERROR(VLOOKUP(B2990,Especialidades!A$1:H$6224,5,FALSE),"")</f>
        <v/>
      </c>
      <c r="K2990" s="21" t="str">
        <f t="shared" si="139"/>
        <v/>
      </c>
      <c r="L2990" s="15"/>
      <c r="AZ2990" s="3"/>
      <c r="BD2990" s="1"/>
      <c r="BF2990" s="4"/>
    </row>
    <row r="2991" spans="1:58" ht="30" customHeight="1" x14ac:dyDescent="0.3">
      <c r="A2991" s="58" t="str">
        <f t="shared" si="140"/>
        <v/>
      </c>
      <c r="B2991" s="53"/>
      <c r="C2991" s="73" t="str">
        <f>IFERROR(VLOOKUP(B2991,Especialidades!A$1:H$6224,3,FALSE),"")</f>
        <v/>
      </c>
      <c r="D2991" s="74"/>
      <c r="E2991" s="21" t="str">
        <f>IFERROR(VLOOKUP(B2991,Especialidades!A$1:H$6224,4,FALSE),"")</f>
        <v/>
      </c>
      <c r="F2991" s="59"/>
      <c r="G2991" s="59">
        <f t="shared" si="138"/>
        <v>0</v>
      </c>
      <c r="H2991" s="21" t="str">
        <f>IFERROR(VLOOKUP(B2991,Especialidades!A$1:H$6224,6,FALSE),"")</f>
        <v/>
      </c>
      <c r="I2991" s="56" t="str">
        <f>IFERROR(VLOOKUP(B2991,Especialidades!A$1:H$6224,7,FALSE),"")</f>
        <v/>
      </c>
      <c r="J2991" s="56" t="str">
        <f>IFERROR(VLOOKUP(B2991,Especialidades!A$1:H$6224,5,FALSE),"")</f>
        <v/>
      </c>
      <c r="K2991" s="21" t="str">
        <f t="shared" si="139"/>
        <v/>
      </c>
      <c r="L2991" s="15"/>
      <c r="AZ2991" s="3"/>
      <c r="BD2991" s="1"/>
      <c r="BF2991" s="4"/>
    </row>
    <row r="2992" spans="1:58" ht="30" customHeight="1" x14ac:dyDescent="0.3">
      <c r="A2992" s="58" t="str">
        <f t="shared" si="140"/>
        <v/>
      </c>
      <c r="B2992" s="53"/>
      <c r="C2992" s="73" t="str">
        <f>IFERROR(VLOOKUP(B2992,Especialidades!A$1:H$6224,3,FALSE),"")</f>
        <v/>
      </c>
      <c r="D2992" s="74"/>
      <c r="E2992" s="21" t="str">
        <f>IFERROR(VLOOKUP(B2992,Especialidades!A$1:H$6224,4,FALSE),"")</f>
        <v/>
      </c>
      <c r="F2992" s="59"/>
      <c r="G2992" s="59">
        <f t="shared" si="138"/>
        <v>0</v>
      </c>
      <c r="H2992" s="21" t="str">
        <f>IFERROR(VLOOKUP(B2992,Especialidades!A$1:H$6224,6,FALSE),"")</f>
        <v/>
      </c>
      <c r="I2992" s="56" t="str">
        <f>IFERROR(VLOOKUP(B2992,Especialidades!A$1:H$6224,7,FALSE),"")</f>
        <v/>
      </c>
      <c r="J2992" s="56" t="str">
        <f>IFERROR(VLOOKUP(B2992,Especialidades!A$1:H$6224,5,FALSE),"")</f>
        <v/>
      </c>
      <c r="K2992" s="21" t="str">
        <f t="shared" si="139"/>
        <v/>
      </c>
      <c r="L2992" s="15"/>
      <c r="AZ2992" s="3"/>
      <c r="BD2992" s="1"/>
      <c r="BF2992" s="4"/>
    </row>
    <row r="2993" spans="1:58" ht="30" customHeight="1" x14ac:dyDescent="0.3">
      <c r="A2993" s="58" t="str">
        <f t="shared" si="140"/>
        <v/>
      </c>
      <c r="B2993" s="53"/>
      <c r="C2993" s="73" t="str">
        <f>IFERROR(VLOOKUP(B2993,Especialidades!A$1:H$6224,3,FALSE),"")</f>
        <v/>
      </c>
      <c r="D2993" s="74"/>
      <c r="E2993" s="21" t="str">
        <f>IFERROR(VLOOKUP(B2993,Especialidades!A$1:H$6224,4,FALSE),"")</f>
        <v/>
      </c>
      <c r="F2993" s="59"/>
      <c r="G2993" s="59">
        <f t="shared" si="138"/>
        <v>0</v>
      </c>
      <c r="H2993" s="21" t="str">
        <f>IFERROR(VLOOKUP(B2993,Especialidades!A$1:H$6224,6,FALSE),"")</f>
        <v/>
      </c>
      <c r="I2993" s="56" t="str">
        <f>IFERROR(VLOOKUP(B2993,Especialidades!A$1:H$6224,7,FALSE),"")</f>
        <v/>
      </c>
      <c r="J2993" s="56" t="str">
        <f>IFERROR(VLOOKUP(B2993,Especialidades!A$1:H$6224,5,FALSE),"")</f>
        <v/>
      </c>
      <c r="K2993" s="21" t="str">
        <f t="shared" si="139"/>
        <v/>
      </c>
      <c r="L2993" s="15"/>
      <c r="AZ2993" s="3"/>
      <c r="BD2993" s="1"/>
      <c r="BF2993" s="4"/>
    </row>
    <row r="2994" spans="1:58" ht="30" customHeight="1" x14ac:dyDescent="0.3">
      <c r="A2994" s="58" t="str">
        <f t="shared" si="140"/>
        <v/>
      </c>
      <c r="B2994" s="53"/>
      <c r="C2994" s="73" t="str">
        <f>IFERROR(VLOOKUP(B2994,Especialidades!A$1:H$6224,3,FALSE),"")</f>
        <v/>
      </c>
      <c r="D2994" s="74"/>
      <c r="E2994" s="21" t="str">
        <f>IFERROR(VLOOKUP(B2994,Especialidades!A$1:H$6224,4,FALSE),"")</f>
        <v/>
      </c>
      <c r="F2994" s="59"/>
      <c r="G2994" s="59">
        <f t="shared" si="138"/>
        <v>0</v>
      </c>
      <c r="H2994" s="21" t="str">
        <f>IFERROR(VLOOKUP(B2994,Especialidades!A$1:H$6224,6,FALSE),"")</f>
        <v/>
      </c>
      <c r="I2994" s="56" t="str">
        <f>IFERROR(VLOOKUP(B2994,Especialidades!A$1:H$6224,7,FALSE),"")</f>
        <v/>
      </c>
      <c r="J2994" s="56" t="str">
        <f>IFERROR(VLOOKUP(B2994,Especialidades!A$1:H$6224,5,FALSE),"")</f>
        <v/>
      </c>
      <c r="K2994" s="21" t="str">
        <f t="shared" si="139"/>
        <v/>
      </c>
      <c r="L2994" s="15"/>
      <c r="AZ2994" s="3"/>
      <c r="BD2994" s="1"/>
      <c r="BF2994" s="4"/>
    </row>
    <row r="2995" spans="1:58" ht="30" customHeight="1" x14ac:dyDescent="0.3">
      <c r="A2995" s="58" t="str">
        <f t="shared" si="140"/>
        <v/>
      </c>
      <c r="B2995" s="53"/>
      <c r="C2995" s="73" t="str">
        <f>IFERROR(VLOOKUP(B2995,Especialidades!A$1:H$6224,3,FALSE),"")</f>
        <v/>
      </c>
      <c r="D2995" s="74"/>
      <c r="E2995" s="21" t="str">
        <f>IFERROR(VLOOKUP(B2995,Especialidades!A$1:H$6224,4,FALSE),"")</f>
        <v/>
      </c>
      <c r="F2995" s="59"/>
      <c r="G2995" s="59">
        <f t="shared" si="138"/>
        <v>0</v>
      </c>
      <c r="H2995" s="21" t="str">
        <f>IFERROR(VLOOKUP(B2995,Especialidades!A$1:H$6224,6,FALSE),"")</f>
        <v/>
      </c>
      <c r="I2995" s="56" t="str">
        <f>IFERROR(VLOOKUP(B2995,Especialidades!A$1:H$6224,7,FALSE),"")</f>
        <v/>
      </c>
      <c r="J2995" s="56" t="str">
        <f>IFERROR(VLOOKUP(B2995,Especialidades!A$1:H$6224,5,FALSE),"")</f>
        <v/>
      </c>
      <c r="K2995" s="21" t="str">
        <f t="shared" si="139"/>
        <v/>
      </c>
      <c r="L2995" s="15"/>
      <c r="AZ2995" s="3"/>
      <c r="BD2995" s="1"/>
      <c r="BF2995" s="4"/>
    </row>
    <row r="2996" spans="1:58" ht="30" customHeight="1" x14ac:dyDescent="0.3">
      <c r="A2996" s="58" t="str">
        <f t="shared" si="140"/>
        <v/>
      </c>
      <c r="B2996" s="53"/>
      <c r="C2996" s="73" t="str">
        <f>IFERROR(VLOOKUP(B2996,Especialidades!A$1:H$6224,3,FALSE),"")</f>
        <v/>
      </c>
      <c r="D2996" s="74"/>
      <c r="E2996" s="21" t="str">
        <f>IFERROR(VLOOKUP(B2996,Especialidades!A$1:H$6224,4,FALSE),"")</f>
        <v/>
      </c>
      <c r="F2996" s="59"/>
      <c r="G2996" s="59">
        <f t="shared" si="138"/>
        <v>0</v>
      </c>
      <c r="H2996" s="21" t="str">
        <f>IFERROR(VLOOKUP(B2996,Especialidades!A$1:H$6224,6,FALSE),"")</f>
        <v/>
      </c>
      <c r="I2996" s="56" t="str">
        <f>IFERROR(VLOOKUP(B2996,Especialidades!A$1:H$6224,7,FALSE),"")</f>
        <v/>
      </c>
      <c r="J2996" s="56" t="str">
        <f>IFERROR(VLOOKUP(B2996,Especialidades!A$1:H$6224,5,FALSE),"")</f>
        <v/>
      </c>
      <c r="K2996" s="21" t="str">
        <f t="shared" si="139"/>
        <v/>
      </c>
      <c r="L2996" s="15"/>
      <c r="AZ2996" s="3"/>
      <c r="BD2996" s="1"/>
      <c r="BF2996" s="4"/>
    </row>
    <row r="2997" spans="1:58" ht="30" customHeight="1" x14ac:dyDescent="0.3">
      <c r="A2997" s="58" t="str">
        <f t="shared" si="140"/>
        <v/>
      </c>
      <c r="B2997" s="53"/>
      <c r="C2997" s="73" t="str">
        <f>IFERROR(VLOOKUP(B2997,Especialidades!A$1:H$6224,3,FALSE),"")</f>
        <v/>
      </c>
      <c r="D2997" s="74"/>
      <c r="E2997" s="21" t="str">
        <f>IFERROR(VLOOKUP(B2997,Especialidades!A$1:H$6224,4,FALSE),"")</f>
        <v/>
      </c>
      <c r="F2997" s="59"/>
      <c r="G2997" s="59">
        <f t="shared" si="138"/>
        <v>0</v>
      </c>
      <c r="H2997" s="21" t="str">
        <f>IFERROR(VLOOKUP(B2997,Especialidades!A$1:H$6224,6,FALSE),"")</f>
        <v/>
      </c>
      <c r="I2997" s="56" t="str">
        <f>IFERROR(VLOOKUP(B2997,Especialidades!A$1:H$6224,7,FALSE),"")</f>
        <v/>
      </c>
      <c r="J2997" s="56" t="str">
        <f>IFERROR(VLOOKUP(B2997,Especialidades!A$1:H$6224,5,FALSE),"")</f>
        <v/>
      </c>
      <c r="K2997" s="21" t="str">
        <f t="shared" si="139"/>
        <v/>
      </c>
      <c r="L2997" s="15"/>
      <c r="AZ2997" s="3"/>
      <c r="BD2997" s="1"/>
      <c r="BF2997" s="4"/>
    </row>
    <row r="2998" spans="1:58" ht="30" customHeight="1" x14ac:dyDescent="0.3">
      <c r="A2998" s="58" t="str">
        <f t="shared" si="140"/>
        <v/>
      </c>
      <c r="B2998" s="53"/>
      <c r="C2998" s="73" t="str">
        <f>IFERROR(VLOOKUP(B2998,Especialidades!A$1:H$6224,3,FALSE),"")</f>
        <v/>
      </c>
      <c r="D2998" s="74"/>
      <c r="E2998" s="21" t="str">
        <f>IFERROR(VLOOKUP(B2998,Especialidades!A$1:H$6224,4,FALSE),"")</f>
        <v/>
      </c>
      <c r="F2998" s="59"/>
      <c r="G2998" s="59">
        <f t="shared" si="138"/>
        <v>0</v>
      </c>
      <c r="H2998" s="21" t="str">
        <f>IFERROR(VLOOKUP(B2998,Especialidades!A$1:H$6224,6,FALSE),"")</f>
        <v/>
      </c>
      <c r="I2998" s="56" t="str">
        <f>IFERROR(VLOOKUP(B2998,Especialidades!A$1:H$6224,7,FALSE),"")</f>
        <v/>
      </c>
      <c r="J2998" s="56" t="str">
        <f>IFERROR(VLOOKUP(B2998,Especialidades!A$1:H$6224,5,FALSE),"")</f>
        <v/>
      </c>
      <c r="K2998" s="21" t="str">
        <f t="shared" si="139"/>
        <v/>
      </c>
      <c r="L2998" s="15"/>
      <c r="AZ2998" s="3"/>
      <c r="BD2998" s="1"/>
      <c r="BF2998" s="4"/>
    </row>
    <row r="2999" spans="1:58" ht="30" customHeight="1" x14ac:dyDescent="0.3">
      <c r="A2999" s="58" t="str">
        <f t="shared" si="140"/>
        <v/>
      </c>
      <c r="B2999" s="53"/>
      <c r="C2999" s="73" t="str">
        <f>IFERROR(VLOOKUP(B2999,Especialidades!A$1:H$6224,3,FALSE),"")</f>
        <v/>
      </c>
      <c r="D2999" s="74"/>
      <c r="E2999" s="21" t="str">
        <f>IFERROR(VLOOKUP(B2999,Especialidades!A$1:H$6224,4,FALSE),"")</f>
        <v/>
      </c>
      <c r="F2999" s="59"/>
      <c r="G2999" s="59">
        <f t="shared" si="138"/>
        <v>0</v>
      </c>
      <c r="H2999" s="21" t="str">
        <f>IFERROR(VLOOKUP(B2999,Especialidades!A$1:H$6224,6,FALSE),"")</f>
        <v/>
      </c>
      <c r="I2999" s="56" t="str">
        <f>IFERROR(VLOOKUP(B2999,Especialidades!A$1:H$6224,7,FALSE),"")</f>
        <v/>
      </c>
      <c r="J2999" s="56" t="str">
        <f>IFERROR(VLOOKUP(B2999,Especialidades!A$1:H$6224,5,FALSE),"")</f>
        <v/>
      </c>
      <c r="K2999" s="21" t="str">
        <f t="shared" si="139"/>
        <v/>
      </c>
      <c r="L2999" s="15"/>
      <c r="AZ2999" s="3"/>
      <c r="BD2999" s="1"/>
      <c r="BF2999" s="4"/>
    </row>
    <row r="3000" spans="1:58" ht="30" customHeight="1" x14ac:dyDescent="0.3">
      <c r="A3000" s="58" t="str">
        <f t="shared" si="140"/>
        <v/>
      </c>
      <c r="B3000" s="53"/>
      <c r="C3000" s="73" t="str">
        <f>IFERROR(VLOOKUP(B3000,Especialidades!A$1:H$6224,3,FALSE),"")</f>
        <v/>
      </c>
      <c r="D3000" s="74"/>
      <c r="E3000" s="21" t="str">
        <f>IFERROR(VLOOKUP(B3000,Especialidades!A$1:H$6224,4,FALSE),"")</f>
        <v/>
      </c>
      <c r="F3000" s="59"/>
      <c r="G3000" s="59">
        <f t="shared" si="138"/>
        <v>0</v>
      </c>
      <c r="H3000" s="21" t="str">
        <f>IFERROR(VLOOKUP(B3000,Especialidades!A$1:H$6224,6,FALSE),"")</f>
        <v/>
      </c>
      <c r="I3000" s="56" t="str">
        <f>IFERROR(VLOOKUP(B3000,Especialidades!A$1:H$6224,7,FALSE),"")</f>
        <v/>
      </c>
      <c r="J3000" s="56" t="str">
        <f>IFERROR(VLOOKUP(B3000,Especialidades!A$1:H$6224,5,FALSE),"")</f>
        <v/>
      </c>
      <c r="K3000" s="21" t="str">
        <f t="shared" si="139"/>
        <v/>
      </c>
      <c r="L3000" s="15"/>
      <c r="AZ3000" s="3"/>
      <c r="BD3000" s="1"/>
      <c r="BF3000" s="4"/>
    </row>
    <row r="3001" spans="1:58" ht="30" customHeight="1" x14ac:dyDescent="0.3">
      <c r="A3001" s="58" t="str">
        <f t="shared" si="140"/>
        <v/>
      </c>
      <c r="B3001" s="53"/>
      <c r="C3001" s="73" t="str">
        <f>IFERROR(VLOOKUP(B3001,Especialidades!A$1:H$6224,3,FALSE),"")</f>
        <v/>
      </c>
      <c r="D3001" s="74"/>
      <c r="E3001" s="21" t="str">
        <f>IFERROR(VLOOKUP(B3001,Especialidades!A$1:H$6224,4,FALSE),"")</f>
        <v/>
      </c>
      <c r="F3001" s="59"/>
      <c r="G3001" s="59">
        <f t="shared" si="138"/>
        <v>0</v>
      </c>
      <c r="H3001" s="21" t="str">
        <f>IFERROR(VLOOKUP(B3001,Especialidades!A$1:H$6224,6,FALSE),"")</f>
        <v/>
      </c>
      <c r="I3001" s="56" t="str">
        <f>IFERROR(VLOOKUP(B3001,Especialidades!A$1:H$6224,7,FALSE),"")</f>
        <v/>
      </c>
      <c r="J3001" s="56" t="str">
        <f>IFERROR(VLOOKUP(B3001,Especialidades!A$1:H$6224,5,FALSE),"")</f>
        <v/>
      </c>
      <c r="K3001" s="21" t="str">
        <f t="shared" si="139"/>
        <v/>
      </c>
      <c r="L3001" s="15"/>
      <c r="AZ3001" s="3"/>
      <c r="BD3001" s="1"/>
      <c r="BF3001" s="4"/>
    </row>
    <row r="3002" spans="1:58" ht="30" customHeight="1" x14ac:dyDescent="0.3">
      <c r="A3002" s="58" t="str">
        <f t="shared" si="140"/>
        <v/>
      </c>
      <c r="B3002" s="53"/>
      <c r="C3002" s="73" t="str">
        <f>IFERROR(VLOOKUP(B3002,Especialidades!A$1:H$6224,3,FALSE),"")</f>
        <v/>
      </c>
      <c r="D3002" s="74"/>
      <c r="E3002" s="21" t="str">
        <f>IFERROR(VLOOKUP(B3002,Especialidades!A$1:H$6224,4,FALSE),"")</f>
        <v/>
      </c>
      <c r="F3002" s="59"/>
      <c r="G3002" s="59">
        <f t="shared" si="138"/>
        <v>0</v>
      </c>
      <c r="H3002" s="21" t="str">
        <f>IFERROR(VLOOKUP(B3002,Especialidades!A$1:H$6224,6,FALSE),"")</f>
        <v/>
      </c>
      <c r="I3002" s="56" t="str">
        <f>IFERROR(VLOOKUP(B3002,Especialidades!A$1:H$6224,7,FALSE),"")</f>
        <v/>
      </c>
      <c r="J3002" s="56" t="str">
        <f>IFERROR(VLOOKUP(B3002,Especialidades!A$1:H$6224,5,FALSE),"")</f>
        <v/>
      </c>
      <c r="K3002" s="21" t="str">
        <f t="shared" si="139"/>
        <v/>
      </c>
      <c r="L3002" s="15"/>
      <c r="AZ3002" s="3"/>
      <c r="BD3002" s="1"/>
      <c r="BF3002" s="4"/>
    </row>
    <row r="3003" spans="1:58" ht="30" customHeight="1" x14ac:dyDescent="0.3">
      <c r="A3003" s="58" t="str">
        <f t="shared" si="140"/>
        <v/>
      </c>
      <c r="B3003" s="53"/>
      <c r="C3003" s="73" t="str">
        <f>IFERROR(VLOOKUP(B3003,Especialidades!A$1:H$6224,3,FALSE),"")</f>
        <v/>
      </c>
      <c r="D3003" s="74"/>
      <c r="E3003" s="21" t="str">
        <f>IFERROR(VLOOKUP(B3003,Especialidades!A$1:H$6224,4,FALSE),"")</f>
        <v/>
      </c>
      <c r="F3003" s="59"/>
      <c r="G3003" s="59">
        <f t="shared" si="138"/>
        <v>0</v>
      </c>
      <c r="H3003" s="21" t="str">
        <f>IFERROR(VLOOKUP(B3003,Especialidades!A$1:H$6224,6,FALSE),"")</f>
        <v/>
      </c>
      <c r="I3003" s="56" t="str">
        <f>IFERROR(VLOOKUP(B3003,Especialidades!A$1:H$6224,7,FALSE),"")</f>
        <v/>
      </c>
      <c r="J3003" s="56" t="str">
        <f>IFERROR(VLOOKUP(B3003,Especialidades!A$1:H$6224,5,FALSE),"")</f>
        <v/>
      </c>
      <c r="K3003" s="21" t="str">
        <f t="shared" si="139"/>
        <v/>
      </c>
      <c r="L3003" s="15"/>
      <c r="AZ3003" s="3"/>
      <c r="BD3003" s="1"/>
      <c r="BF3003" s="4"/>
    </row>
    <row r="3004" spans="1:58" ht="30" customHeight="1" x14ac:dyDescent="0.3">
      <c r="A3004" s="58" t="str">
        <f t="shared" si="140"/>
        <v/>
      </c>
      <c r="B3004" s="53"/>
      <c r="C3004" s="73" t="str">
        <f>IFERROR(VLOOKUP(B3004,Especialidades!A$1:H$6224,3,FALSE),"")</f>
        <v/>
      </c>
      <c r="D3004" s="74"/>
      <c r="E3004" s="21" t="str">
        <f>IFERROR(VLOOKUP(B3004,Especialidades!A$1:H$6224,4,FALSE),"")</f>
        <v/>
      </c>
      <c r="F3004" s="59"/>
      <c r="G3004" s="59">
        <f t="shared" si="138"/>
        <v>0</v>
      </c>
      <c r="H3004" s="21" t="str">
        <f>IFERROR(VLOOKUP(B3004,Especialidades!A$1:H$6224,6,FALSE),"")</f>
        <v/>
      </c>
      <c r="I3004" s="56" t="str">
        <f>IFERROR(VLOOKUP(B3004,Especialidades!A$1:H$6224,7,FALSE),"")</f>
        <v/>
      </c>
      <c r="J3004" s="56" t="str">
        <f>IFERROR(VLOOKUP(B3004,Especialidades!A$1:H$6224,5,FALSE),"")</f>
        <v/>
      </c>
      <c r="K3004" s="21" t="str">
        <f t="shared" si="139"/>
        <v/>
      </c>
      <c r="L3004" s="15"/>
      <c r="AZ3004" s="3"/>
      <c r="BD3004" s="1"/>
      <c r="BF3004" s="4"/>
    </row>
    <row r="3005" spans="1:58" ht="30" customHeight="1" x14ac:dyDescent="0.3">
      <c r="A3005" s="58" t="str">
        <f t="shared" si="140"/>
        <v/>
      </c>
      <c r="B3005" s="53"/>
      <c r="C3005" s="73" t="str">
        <f>IFERROR(VLOOKUP(B3005,Especialidades!A$1:H$6224,3,FALSE),"")</f>
        <v/>
      </c>
      <c r="D3005" s="74"/>
      <c r="E3005" s="21" t="str">
        <f>IFERROR(VLOOKUP(B3005,Especialidades!A$1:H$6224,4,FALSE),"")</f>
        <v/>
      </c>
      <c r="F3005" s="59"/>
      <c r="G3005" s="59">
        <f t="shared" si="138"/>
        <v>0</v>
      </c>
      <c r="H3005" s="21" t="str">
        <f>IFERROR(VLOOKUP(B3005,Especialidades!A$1:H$6224,6,FALSE),"")</f>
        <v/>
      </c>
      <c r="I3005" s="56" t="str">
        <f>IFERROR(VLOOKUP(B3005,Especialidades!A$1:H$6224,7,FALSE),"")</f>
        <v/>
      </c>
      <c r="J3005" s="56" t="str">
        <f>IFERROR(VLOOKUP(B3005,Especialidades!A$1:H$6224,5,FALSE),"")</f>
        <v/>
      </c>
      <c r="K3005" s="21" t="str">
        <f t="shared" si="139"/>
        <v/>
      </c>
      <c r="L3005" s="15"/>
      <c r="AZ3005" s="3"/>
      <c r="BD3005" s="1"/>
      <c r="BF3005" s="4"/>
    </row>
    <row r="3006" spans="1:58" ht="30" customHeight="1" x14ac:dyDescent="0.3">
      <c r="A3006" s="58" t="str">
        <f t="shared" si="140"/>
        <v/>
      </c>
      <c r="B3006" s="53"/>
      <c r="C3006" s="73" t="str">
        <f>IFERROR(VLOOKUP(B3006,Especialidades!A$1:H$6224,3,FALSE),"")</f>
        <v/>
      </c>
      <c r="D3006" s="74"/>
      <c r="E3006" s="21" t="str">
        <f>IFERROR(VLOOKUP(B3006,Especialidades!A$1:H$6224,4,FALSE),"")</f>
        <v/>
      </c>
      <c r="F3006" s="59"/>
      <c r="G3006" s="59">
        <f t="shared" si="138"/>
        <v>0</v>
      </c>
      <c r="H3006" s="21" t="str">
        <f>IFERROR(VLOOKUP(B3006,Especialidades!A$1:H$6224,6,FALSE),"")</f>
        <v/>
      </c>
      <c r="I3006" s="56" t="str">
        <f>IFERROR(VLOOKUP(B3006,Especialidades!A$1:H$6224,7,FALSE),"")</f>
        <v/>
      </c>
      <c r="J3006" s="56" t="str">
        <f>IFERROR(VLOOKUP(B3006,Especialidades!A$1:H$6224,5,FALSE),"")</f>
        <v/>
      </c>
      <c r="K3006" s="21" t="str">
        <f t="shared" si="139"/>
        <v/>
      </c>
      <c r="L3006" s="15"/>
      <c r="AZ3006" s="3"/>
      <c r="BD3006" s="1"/>
      <c r="BF3006" s="4"/>
    </row>
    <row r="3007" spans="1:58" ht="30" customHeight="1" x14ac:dyDescent="0.3">
      <c r="A3007" s="58" t="str">
        <f t="shared" si="140"/>
        <v/>
      </c>
      <c r="B3007" s="53"/>
      <c r="C3007" s="73" t="str">
        <f>IFERROR(VLOOKUP(B3007,Especialidades!A$1:H$6224,3,FALSE),"")</f>
        <v/>
      </c>
      <c r="D3007" s="74"/>
      <c r="E3007" s="21" t="str">
        <f>IFERROR(VLOOKUP(B3007,Especialidades!A$1:H$6224,4,FALSE),"")</f>
        <v/>
      </c>
      <c r="F3007" s="59"/>
      <c r="G3007" s="59">
        <f t="shared" si="138"/>
        <v>0</v>
      </c>
      <c r="H3007" s="21" t="str">
        <f>IFERROR(VLOOKUP(B3007,Especialidades!A$1:H$6224,6,FALSE),"")</f>
        <v/>
      </c>
      <c r="I3007" s="56" t="str">
        <f>IFERROR(VLOOKUP(B3007,Especialidades!A$1:H$6224,7,FALSE),"")</f>
        <v/>
      </c>
      <c r="J3007" s="56" t="str">
        <f>IFERROR(VLOOKUP(B3007,Especialidades!A$1:H$6224,5,FALSE),"")</f>
        <v/>
      </c>
      <c r="K3007" s="21" t="str">
        <f t="shared" si="139"/>
        <v/>
      </c>
      <c r="L3007" s="15"/>
      <c r="AZ3007" s="3"/>
      <c r="BD3007" s="1"/>
      <c r="BF3007" s="4"/>
    </row>
    <row r="3008" spans="1:58" ht="30" customHeight="1" x14ac:dyDescent="0.3">
      <c r="A3008" s="58" t="str">
        <f t="shared" si="140"/>
        <v/>
      </c>
      <c r="B3008" s="53"/>
      <c r="C3008" s="73" t="str">
        <f>IFERROR(VLOOKUP(B3008,Especialidades!A$1:H$6224,3,FALSE),"")</f>
        <v/>
      </c>
      <c r="D3008" s="74"/>
      <c r="E3008" s="21" t="str">
        <f>IFERROR(VLOOKUP(B3008,Especialidades!A$1:H$6224,4,FALSE),"")</f>
        <v/>
      </c>
      <c r="F3008" s="59"/>
      <c r="G3008" s="59">
        <f t="shared" si="138"/>
        <v>0</v>
      </c>
      <c r="H3008" s="21" t="str">
        <f>IFERROR(VLOOKUP(B3008,Especialidades!A$1:H$6224,6,FALSE),"")</f>
        <v/>
      </c>
      <c r="I3008" s="56" t="str">
        <f>IFERROR(VLOOKUP(B3008,Especialidades!A$1:H$6224,7,FALSE),"")</f>
        <v/>
      </c>
      <c r="J3008" s="56" t="str">
        <f>IFERROR(VLOOKUP(B3008,Especialidades!A$1:H$6224,5,FALSE),"")</f>
        <v/>
      </c>
      <c r="K3008" s="21" t="str">
        <f t="shared" si="139"/>
        <v/>
      </c>
      <c r="L3008" s="15"/>
      <c r="AZ3008" s="3"/>
      <c r="BD3008" s="1"/>
      <c r="BF3008" s="4"/>
    </row>
    <row r="3009" spans="1:58" ht="30" customHeight="1" x14ac:dyDescent="0.3">
      <c r="A3009" s="58" t="str">
        <f t="shared" si="140"/>
        <v/>
      </c>
      <c r="B3009" s="53"/>
      <c r="C3009" s="73" t="str">
        <f>IFERROR(VLOOKUP(B3009,Especialidades!A$1:H$6224,3,FALSE),"")</f>
        <v/>
      </c>
      <c r="D3009" s="74"/>
      <c r="E3009" s="21" t="str">
        <f>IFERROR(VLOOKUP(B3009,Especialidades!A$1:H$6224,4,FALSE),"")</f>
        <v/>
      </c>
      <c r="F3009" s="59"/>
      <c r="G3009" s="59">
        <f t="shared" si="138"/>
        <v>0</v>
      </c>
      <c r="H3009" s="21" t="str">
        <f>IFERROR(VLOOKUP(B3009,Especialidades!A$1:H$6224,6,FALSE),"")</f>
        <v/>
      </c>
      <c r="I3009" s="56" t="str">
        <f>IFERROR(VLOOKUP(B3009,Especialidades!A$1:H$6224,7,FALSE),"")</f>
        <v/>
      </c>
      <c r="J3009" s="56" t="str">
        <f>IFERROR(VLOOKUP(B3009,Especialidades!A$1:H$6224,5,FALSE),"")</f>
        <v/>
      </c>
      <c r="K3009" s="21" t="str">
        <f t="shared" si="139"/>
        <v/>
      </c>
      <c r="L3009" s="15"/>
      <c r="AZ3009" s="3"/>
      <c r="BD3009" s="1"/>
      <c r="BF3009" s="4"/>
    </row>
    <row r="3010" spans="1:58" ht="30" customHeight="1" x14ac:dyDescent="0.3">
      <c r="A3010" s="58" t="str">
        <f t="shared" si="140"/>
        <v/>
      </c>
      <c r="B3010" s="53"/>
      <c r="C3010" s="73" t="str">
        <f>IFERROR(VLOOKUP(B3010,Especialidades!A$1:H$6224,3,FALSE),"")</f>
        <v/>
      </c>
      <c r="D3010" s="74"/>
      <c r="E3010" s="21" t="str">
        <f>IFERROR(VLOOKUP(B3010,Especialidades!A$1:H$6224,4,FALSE),"")</f>
        <v/>
      </c>
      <c r="F3010" s="59"/>
      <c r="G3010" s="59">
        <f t="shared" si="138"/>
        <v>0</v>
      </c>
      <c r="H3010" s="21" t="str">
        <f>IFERROR(VLOOKUP(B3010,Especialidades!A$1:H$6224,6,FALSE),"")</f>
        <v/>
      </c>
      <c r="I3010" s="56" t="str">
        <f>IFERROR(VLOOKUP(B3010,Especialidades!A$1:H$6224,7,FALSE),"")</f>
        <v/>
      </c>
      <c r="J3010" s="56" t="str">
        <f>IFERROR(VLOOKUP(B3010,Especialidades!A$1:H$6224,5,FALSE),"")</f>
        <v/>
      </c>
      <c r="K3010" s="21" t="str">
        <f t="shared" si="139"/>
        <v/>
      </c>
      <c r="L3010" s="15"/>
      <c r="AZ3010" s="3"/>
      <c r="BD3010" s="1"/>
      <c r="BF3010" s="4"/>
    </row>
    <row r="3011" spans="1:58" ht="30" customHeight="1" x14ac:dyDescent="0.3">
      <c r="A3011" s="58" t="str">
        <f t="shared" si="140"/>
        <v/>
      </c>
      <c r="B3011" s="53"/>
      <c r="C3011" s="73" t="str">
        <f>IFERROR(VLOOKUP(B3011,Especialidades!A$1:H$6224,3,FALSE),"")</f>
        <v/>
      </c>
      <c r="D3011" s="74"/>
      <c r="E3011" s="21" t="str">
        <f>IFERROR(VLOOKUP(B3011,Especialidades!A$1:H$6224,4,FALSE),"")</f>
        <v/>
      </c>
      <c r="F3011" s="59"/>
      <c r="G3011" s="59">
        <f t="shared" si="138"/>
        <v>0</v>
      </c>
      <c r="H3011" s="21" t="str">
        <f>IFERROR(VLOOKUP(B3011,Especialidades!A$1:H$6224,6,FALSE),"")</f>
        <v/>
      </c>
      <c r="I3011" s="56" t="str">
        <f>IFERROR(VLOOKUP(B3011,Especialidades!A$1:H$6224,7,FALSE),"")</f>
        <v/>
      </c>
      <c r="J3011" s="56" t="str">
        <f>IFERROR(VLOOKUP(B3011,Especialidades!A$1:H$6224,5,FALSE),"")</f>
        <v/>
      </c>
      <c r="K3011" s="21" t="str">
        <f t="shared" si="139"/>
        <v/>
      </c>
      <c r="L3011" s="15"/>
      <c r="AZ3011" s="3"/>
      <c r="BD3011" s="1"/>
      <c r="BF3011" s="4"/>
    </row>
    <row r="3012" spans="1:58" ht="30" customHeight="1" x14ac:dyDescent="0.3">
      <c r="A3012" s="58" t="str">
        <f t="shared" si="140"/>
        <v/>
      </c>
      <c r="B3012" s="53"/>
      <c r="C3012" s="73" t="str">
        <f>IFERROR(VLOOKUP(B3012,Especialidades!A$1:H$6224,3,FALSE),"")</f>
        <v/>
      </c>
      <c r="D3012" s="74"/>
      <c r="E3012" s="21" t="str">
        <f>IFERROR(VLOOKUP(B3012,Especialidades!A$1:H$6224,4,FALSE),"")</f>
        <v/>
      </c>
      <c r="F3012" s="59"/>
      <c r="G3012" s="59">
        <f t="shared" si="138"/>
        <v>0</v>
      </c>
      <c r="H3012" s="21" t="str">
        <f>IFERROR(VLOOKUP(B3012,Especialidades!A$1:H$6224,6,FALSE),"")</f>
        <v/>
      </c>
      <c r="I3012" s="56" t="str">
        <f>IFERROR(VLOOKUP(B3012,Especialidades!A$1:H$6224,7,FALSE),"")</f>
        <v/>
      </c>
      <c r="J3012" s="56" t="str">
        <f>IFERROR(VLOOKUP(B3012,Especialidades!A$1:H$6224,5,FALSE),"")</f>
        <v/>
      </c>
      <c r="K3012" s="21" t="str">
        <f t="shared" si="139"/>
        <v/>
      </c>
      <c r="L3012" s="15"/>
      <c r="AZ3012" s="3"/>
      <c r="BD3012" s="1"/>
      <c r="BF3012" s="4"/>
    </row>
    <row r="3013" spans="1:58" ht="30" customHeight="1" x14ac:dyDescent="0.3">
      <c r="A3013" s="58" t="str">
        <f t="shared" si="140"/>
        <v/>
      </c>
      <c r="B3013" s="53"/>
      <c r="C3013" s="73" t="str">
        <f>IFERROR(VLOOKUP(B3013,Especialidades!A$1:H$6224,3,FALSE),"")</f>
        <v/>
      </c>
      <c r="D3013" s="74"/>
      <c r="E3013" s="21" t="str">
        <f>IFERROR(VLOOKUP(B3013,Especialidades!A$1:H$6224,4,FALSE),"")</f>
        <v/>
      </c>
      <c r="F3013" s="59"/>
      <c r="G3013" s="59">
        <f t="shared" si="138"/>
        <v>0</v>
      </c>
      <c r="H3013" s="21" t="str">
        <f>IFERROR(VLOOKUP(B3013,Especialidades!A$1:H$6224,6,FALSE),"")</f>
        <v/>
      </c>
      <c r="I3013" s="56" t="str">
        <f>IFERROR(VLOOKUP(B3013,Especialidades!A$1:H$6224,7,FALSE),"")</f>
        <v/>
      </c>
      <c r="J3013" s="56" t="str">
        <f>IFERROR(VLOOKUP(B3013,Especialidades!A$1:H$6224,5,FALSE),"")</f>
        <v/>
      </c>
      <c r="K3013" s="21" t="str">
        <f t="shared" si="139"/>
        <v/>
      </c>
      <c r="L3013" s="15"/>
      <c r="AZ3013" s="3"/>
      <c r="BD3013" s="1"/>
      <c r="BF3013" s="4"/>
    </row>
    <row r="3014" spans="1:58" ht="30" customHeight="1" x14ac:dyDescent="0.3">
      <c r="A3014" s="58" t="str">
        <f t="shared" si="140"/>
        <v/>
      </c>
      <c r="B3014" s="53"/>
      <c r="C3014" s="73" t="str">
        <f>IFERROR(VLOOKUP(B3014,Especialidades!A$1:H$6224,3,FALSE),"")</f>
        <v/>
      </c>
      <c r="D3014" s="74"/>
      <c r="E3014" s="21" t="str">
        <f>IFERROR(VLOOKUP(B3014,Especialidades!A$1:H$6224,4,FALSE),"")</f>
        <v/>
      </c>
      <c r="F3014" s="59"/>
      <c r="G3014" s="59">
        <f t="shared" si="138"/>
        <v>0</v>
      </c>
      <c r="H3014" s="21" t="str">
        <f>IFERROR(VLOOKUP(B3014,Especialidades!A$1:H$6224,6,FALSE),"")</f>
        <v/>
      </c>
      <c r="I3014" s="56" t="str">
        <f>IFERROR(VLOOKUP(B3014,Especialidades!A$1:H$6224,7,FALSE),"")</f>
        <v/>
      </c>
      <c r="J3014" s="56" t="str">
        <f>IFERROR(VLOOKUP(B3014,Especialidades!A$1:H$6224,5,FALSE),"")</f>
        <v/>
      </c>
      <c r="K3014" s="21" t="str">
        <f t="shared" si="139"/>
        <v/>
      </c>
      <c r="L3014" s="15"/>
      <c r="AZ3014" s="3"/>
      <c r="BD3014" s="1"/>
      <c r="BF3014" s="4"/>
    </row>
    <row r="3015" spans="1:58" ht="30" customHeight="1" x14ac:dyDescent="0.3">
      <c r="A3015" s="58" t="str">
        <f t="shared" si="140"/>
        <v/>
      </c>
      <c r="B3015" s="53"/>
      <c r="C3015" s="73" t="str">
        <f>IFERROR(VLOOKUP(B3015,Especialidades!A$1:H$6224,3,FALSE),"")</f>
        <v/>
      </c>
      <c r="D3015" s="74"/>
      <c r="E3015" s="21" t="str">
        <f>IFERROR(VLOOKUP(B3015,Especialidades!A$1:H$6224,4,FALSE),"")</f>
        <v/>
      </c>
      <c r="F3015" s="59"/>
      <c r="G3015" s="59">
        <f t="shared" si="138"/>
        <v>0</v>
      </c>
      <c r="H3015" s="21" t="str">
        <f>IFERROR(VLOOKUP(B3015,Especialidades!A$1:H$6224,6,FALSE),"")</f>
        <v/>
      </c>
      <c r="I3015" s="56" t="str">
        <f>IFERROR(VLOOKUP(B3015,Especialidades!A$1:H$6224,7,FALSE),"")</f>
        <v/>
      </c>
      <c r="J3015" s="56" t="str">
        <f>IFERROR(VLOOKUP(B3015,Especialidades!A$1:H$6224,5,FALSE),"")</f>
        <v/>
      </c>
      <c r="K3015" s="21" t="str">
        <f t="shared" si="139"/>
        <v/>
      </c>
      <c r="L3015" s="15"/>
      <c r="AZ3015" s="3"/>
      <c r="BD3015" s="1"/>
      <c r="BF3015" s="4"/>
    </row>
    <row r="3016" spans="1:58" ht="30" customHeight="1" x14ac:dyDescent="0.3">
      <c r="A3016" s="58" t="str">
        <f t="shared" si="140"/>
        <v/>
      </c>
      <c r="B3016" s="53"/>
      <c r="C3016" s="73" t="str">
        <f>IFERROR(VLOOKUP(B3016,Especialidades!A$1:H$6224,3,FALSE),"")</f>
        <v/>
      </c>
      <c r="D3016" s="74"/>
      <c r="E3016" s="21" t="str">
        <f>IFERROR(VLOOKUP(B3016,Especialidades!A$1:H$6224,4,FALSE),"")</f>
        <v/>
      </c>
      <c r="F3016" s="59"/>
      <c r="G3016" s="59">
        <f t="shared" si="138"/>
        <v>0</v>
      </c>
      <c r="H3016" s="21" t="str">
        <f>IFERROR(VLOOKUP(B3016,Especialidades!A$1:H$6224,6,FALSE),"")</f>
        <v/>
      </c>
      <c r="I3016" s="56" t="str">
        <f>IFERROR(VLOOKUP(B3016,Especialidades!A$1:H$6224,7,FALSE),"")</f>
        <v/>
      </c>
      <c r="J3016" s="56" t="str">
        <f>IFERROR(VLOOKUP(B3016,Especialidades!A$1:H$6224,5,FALSE),"")</f>
        <v/>
      </c>
      <c r="K3016" s="21" t="str">
        <f t="shared" si="139"/>
        <v/>
      </c>
      <c r="L3016" s="15"/>
      <c r="AZ3016" s="3"/>
      <c r="BD3016" s="1"/>
      <c r="BF3016" s="4"/>
    </row>
    <row r="3017" spans="1:58" ht="30" customHeight="1" x14ac:dyDescent="0.3">
      <c r="A3017" s="58" t="str">
        <f t="shared" si="140"/>
        <v/>
      </c>
      <c r="B3017" s="53"/>
      <c r="C3017" s="73" t="str">
        <f>IFERROR(VLOOKUP(B3017,Especialidades!A$1:H$6224,3,FALSE),"")</f>
        <v/>
      </c>
      <c r="D3017" s="74"/>
      <c r="E3017" s="21" t="str">
        <f>IFERROR(VLOOKUP(B3017,Especialidades!A$1:H$6224,4,FALSE),"")</f>
        <v/>
      </c>
      <c r="F3017" s="59"/>
      <c r="G3017" s="59">
        <f t="shared" si="138"/>
        <v>0</v>
      </c>
      <c r="H3017" s="21" t="str">
        <f>IFERROR(VLOOKUP(B3017,Especialidades!A$1:H$6224,6,FALSE),"")</f>
        <v/>
      </c>
      <c r="I3017" s="56" t="str">
        <f>IFERROR(VLOOKUP(B3017,Especialidades!A$1:H$6224,7,FALSE),"")</f>
        <v/>
      </c>
      <c r="J3017" s="56" t="str">
        <f>IFERROR(VLOOKUP(B3017,Especialidades!A$1:H$6224,5,FALSE),"")</f>
        <v/>
      </c>
      <c r="K3017" s="21" t="str">
        <f t="shared" si="139"/>
        <v/>
      </c>
      <c r="L3017" s="15"/>
      <c r="AZ3017" s="3"/>
      <c r="BD3017" s="1"/>
      <c r="BF3017" s="4"/>
    </row>
    <row r="3018" spans="1:58" ht="30" customHeight="1" x14ac:dyDescent="0.3">
      <c r="A3018" s="58" t="str">
        <f t="shared" si="140"/>
        <v/>
      </c>
      <c r="B3018" s="53"/>
      <c r="C3018" s="73" t="str">
        <f>IFERROR(VLOOKUP(B3018,Especialidades!A$1:H$6224,3,FALSE),"")</f>
        <v/>
      </c>
      <c r="D3018" s="74"/>
      <c r="E3018" s="21" t="str">
        <f>IFERROR(VLOOKUP(B3018,Especialidades!A$1:H$6224,4,FALSE),"")</f>
        <v/>
      </c>
      <c r="F3018" s="59"/>
      <c r="G3018" s="59">
        <f t="shared" si="138"/>
        <v>0</v>
      </c>
      <c r="H3018" s="21" t="str">
        <f>IFERROR(VLOOKUP(B3018,Especialidades!A$1:H$6224,6,FALSE),"")</f>
        <v/>
      </c>
      <c r="I3018" s="56" t="str">
        <f>IFERROR(VLOOKUP(B3018,Especialidades!A$1:H$6224,7,FALSE),"")</f>
        <v/>
      </c>
      <c r="J3018" s="56" t="str">
        <f>IFERROR(VLOOKUP(B3018,Especialidades!A$1:H$6224,5,FALSE),"")</f>
        <v/>
      </c>
      <c r="K3018" s="21" t="str">
        <f t="shared" si="139"/>
        <v/>
      </c>
      <c r="L3018" s="15"/>
      <c r="AZ3018" s="3"/>
      <c r="BD3018" s="1"/>
      <c r="BF3018" s="4"/>
    </row>
    <row r="3019" spans="1:58" ht="30" customHeight="1" x14ac:dyDescent="0.3">
      <c r="A3019" s="58" t="str">
        <f t="shared" si="140"/>
        <v/>
      </c>
      <c r="B3019" s="53"/>
      <c r="C3019" s="73" t="str">
        <f>IFERROR(VLOOKUP(B3019,Especialidades!A$1:H$6224,3,FALSE),"")</f>
        <v/>
      </c>
      <c r="D3019" s="74"/>
      <c r="E3019" s="21" t="str">
        <f>IFERROR(VLOOKUP(B3019,Especialidades!A$1:H$6224,4,FALSE),"")</f>
        <v/>
      </c>
      <c r="F3019" s="59"/>
      <c r="G3019" s="59">
        <f t="shared" si="138"/>
        <v>0</v>
      </c>
      <c r="H3019" s="21" t="str">
        <f>IFERROR(VLOOKUP(B3019,Especialidades!A$1:H$6224,6,FALSE),"")</f>
        <v/>
      </c>
      <c r="I3019" s="56" t="str">
        <f>IFERROR(VLOOKUP(B3019,Especialidades!A$1:H$6224,7,FALSE),"")</f>
        <v/>
      </c>
      <c r="J3019" s="56" t="str">
        <f>IFERROR(VLOOKUP(B3019,Especialidades!A$1:H$6224,5,FALSE),"")</f>
        <v/>
      </c>
      <c r="K3019" s="21" t="str">
        <f t="shared" si="139"/>
        <v/>
      </c>
      <c r="L3019" s="15"/>
      <c r="AZ3019" s="3"/>
      <c r="BD3019" s="1"/>
      <c r="BF3019" s="4"/>
    </row>
    <row r="3020" spans="1:58" ht="30" customHeight="1" x14ac:dyDescent="0.3">
      <c r="A3020" s="58" t="str">
        <f t="shared" si="140"/>
        <v/>
      </c>
      <c r="B3020" s="53"/>
      <c r="C3020" s="73" t="str">
        <f>IFERROR(VLOOKUP(B3020,Especialidades!A$1:H$6224,3,FALSE),"")</f>
        <v/>
      </c>
      <c r="D3020" s="74"/>
      <c r="E3020" s="21" t="str">
        <f>IFERROR(VLOOKUP(B3020,Especialidades!A$1:H$6224,4,FALSE),"")</f>
        <v/>
      </c>
      <c r="F3020" s="59"/>
      <c r="G3020" s="59">
        <f t="shared" si="138"/>
        <v>0</v>
      </c>
      <c r="H3020" s="21" t="str">
        <f>IFERROR(VLOOKUP(B3020,Especialidades!A$1:H$6224,6,FALSE),"")</f>
        <v/>
      </c>
      <c r="I3020" s="56" t="str">
        <f>IFERROR(VLOOKUP(B3020,Especialidades!A$1:H$6224,7,FALSE),"")</f>
        <v/>
      </c>
      <c r="J3020" s="56" t="str">
        <f>IFERROR(VLOOKUP(B3020,Especialidades!A$1:H$6224,5,FALSE),"")</f>
        <v/>
      </c>
      <c r="K3020" s="21" t="str">
        <f t="shared" si="139"/>
        <v/>
      </c>
      <c r="L3020" s="15"/>
      <c r="AZ3020" s="3"/>
      <c r="BD3020" s="1"/>
      <c r="BF3020" s="4"/>
    </row>
    <row r="3021" spans="1:58" ht="30" customHeight="1" x14ac:dyDescent="0.3">
      <c r="A3021" s="58" t="str">
        <f t="shared" si="140"/>
        <v/>
      </c>
      <c r="B3021" s="53"/>
      <c r="C3021" s="73" t="str">
        <f>IFERROR(VLOOKUP(B3021,Especialidades!A$1:H$6224,3,FALSE),"")</f>
        <v/>
      </c>
      <c r="D3021" s="74"/>
      <c r="E3021" s="21" t="str">
        <f>IFERROR(VLOOKUP(B3021,Especialidades!A$1:H$6224,4,FALSE),"")</f>
        <v/>
      </c>
      <c r="F3021" s="59"/>
      <c r="G3021" s="59">
        <f t="shared" ref="G3021:G3084" si="141">SUMIF(B:B, B3021,F:F)</f>
        <v>0</v>
      </c>
      <c r="H3021" s="21" t="str">
        <f>IFERROR(VLOOKUP(B3021,Especialidades!A$1:H$6224,6,FALSE),"")</f>
        <v/>
      </c>
      <c r="I3021" s="56" t="str">
        <f>IFERROR(VLOOKUP(B3021,Especialidades!A$1:H$6224,7,FALSE),"")</f>
        <v/>
      </c>
      <c r="J3021" s="56" t="str">
        <f>IFERROR(VLOOKUP(B3021,Especialidades!A$1:H$6224,5,FALSE),"")</f>
        <v/>
      </c>
      <c r="K3021" s="21" t="str">
        <f t="shared" ref="K3021:K3084" si="142">IFERROR(E3021*F3021,"")</f>
        <v/>
      </c>
      <c r="L3021" s="15"/>
      <c r="AZ3021" s="3"/>
      <c r="BD3021" s="1"/>
      <c r="BF3021" s="4"/>
    </row>
    <row r="3022" spans="1:58" ht="30" customHeight="1" x14ac:dyDescent="0.3">
      <c r="A3022" s="58" t="str">
        <f t="shared" ref="A3022:A3085" si="143">IF(ISBLANK(B3021),"",+A3021+1)</f>
        <v/>
      </c>
      <c r="B3022" s="53"/>
      <c r="C3022" s="73" t="str">
        <f>IFERROR(VLOOKUP(B3022,Especialidades!A$1:H$6224,3,FALSE),"")</f>
        <v/>
      </c>
      <c r="D3022" s="74"/>
      <c r="E3022" s="21" t="str">
        <f>IFERROR(VLOOKUP(B3022,Especialidades!A$1:H$6224,4,FALSE),"")</f>
        <v/>
      </c>
      <c r="F3022" s="59"/>
      <c r="G3022" s="59">
        <f t="shared" si="141"/>
        <v>0</v>
      </c>
      <c r="H3022" s="21" t="str">
        <f>IFERROR(VLOOKUP(B3022,Especialidades!A$1:H$6224,6,FALSE),"")</f>
        <v/>
      </c>
      <c r="I3022" s="56" t="str">
        <f>IFERROR(VLOOKUP(B3022,Especialidades!A$1:H$6224,7,FALSE),"")</f>
        <v/>
      </c>
      <c r="J3022" s="56" t="str">
        <f>IFERROR(VLOOKUP(B3022,Especialidades!A$1:H$6224,5,FALSE),"")</f>
        <v/>
      </c>
      <c r="K3022" s="21" t="str">
        <f t="shared" si="142"/>
        <v/>
      </c>
      <c r="L3022" s="15"/>
      <c r="AZ3022" s="3"/>
      <c r="BD3022" s="1"/>
      <c r="BF3022" s="4"/>
    </row>
    <row r="3023" spans="1:58" ht="30" customHeight="1" x14ac:dyDescent="0.3">
      <c r="A3023" s="58" t="str">
        <f t="shared" si="143"/>
        <v/>
      </c>
      <c r="B3023" s="53"/>
      <c r="C3023" s="73" t="str">
        <f>IFERROR(VLOOKUP(B3023,Especialidades!A$1:H$6224,3,FALSE),"")</f>
        <v/>
      </c>
      <c r="D3023" s="74"/>
      <c r="E3023" s="21" t="str">
        <f>IFERROR(VLOOKUP(B3023,Especialidades!A$1:H$6224,4,FALSE),"")</f>
        <v/>
      </c>
      <c r="F3023" s="59"/>
      <c r="G3023" s="59">
        <f t="shared" si="141"/>
        <v>0</v>
      </c>
      <c r="H3023" s="21" t="str">
        <f>IFERROR(VLOOKUP(B3023,Especialidades!A$1:H$6224,6,FALSE),"")</f>
        <v/>
      </c>
      <c r="I3023" s="56" t="str">
        <f>IFERROR(VLOOKUP(B3023,Especialidades!A$1:H$6224,7,FALSE),"")</f>
        <v/>
      </c>
      <c r="J3023" s="56" t="str">
        <f>IFERROR(VLOOKUP(B3023,Especialidades!A$1:H$6224,5,FALSE),"")</f>
        <v/>
      </c>
      <c r="K3023" s="21" t="str">
        <f t="shared" si="142"/>
        <v/>
      </c>
      <c r="L3023" s="15"/>
      <c r="AZ3023" s="3"/>
      <c r="BD3023" s="1"/>
      <c r="BF3023" s="4"/>
    </row>
    <row r="3024" spans="1:58" ht="30" customHeight="1" x14ac:dyDescent="0.3">
      <c r="A3024" s="58" t="str">
        <f t="shared" si="143"/>
        <v/>
      </c>
      <c r="B3024" s="53"/>
      <c r="C3024" s="73" t="str">
        <f>IFERROR(VLOOKUP(B3024,Especialidades!A$1:H$6224,3,FALSE),"")</f>
        <v/>
      </c>
      <c r="D3024" s="74"/>
      <c r="E3024" s="21" t="str">
        <f>IFERROR(VLOOKUP(B3024,Especialidades!A$1:H$6224,4,FALSE),"")</f>
        <v/>
      </c>
      <c r="F3024" s="59"/>
      <c r="G3024" s="59">
        <f t="shared" si="141"/>
        <v>0</v>
      </c>
      <c r="H3024" s="21" t="str">
        <f>IFERROR(VLOOKUP(B3024,Especialidades!A$1:H$6224,6,FALSE),"")</f>
        <v/>
      </c>
      <c r="I3024" s="56" t="str">
        <f>IFERROR(VLOOKUP(B3024,Especialidades!A$1:H$6224,7,FALSE),"")</f>
        <v/>
      </c>
      <c r="J3024" s="56" t="str">
        <f>IFERROR(VLOOKUP(B3024,Especialidades!A$1:H$6224,5,FALSE),"")</f>
        <v/>
      </c>
      <c r="K3024" s="21" t="str">
        <f t="shared" si="142"/>
        <v/>
      </c>
      <c r="L3024" s="15"/>
      <c r="AZ3024" s="3"/>
      <c r="BD3024" s="1"/>
      <c r="BF3024" s="4"/>
    </row>
    <row r="3025" spans="1:58" ht="30" customHeight="1" x14ac:dyDescent="0.3">
      <c r="A3025" s="58" t="str">
        <f t="shared" si="143"/>
        <v/>
      </c>
      <c r="B3025" s="53"/>
      <c r="C3025" s="73" t="str">
        <f>IFERROR(VLOOKUP(B3025,Especialidades!A$1:H$6224,3,FALSE),"")</f>
        <v/>
      </c>
      <c r="D3025" s="74"/>
      <c r="E3025" s="21" t="str">
        <f>IFERROR(VLOOKUP(B3025,Especialidades!A$1:H$6224,4,FALSE),"")</f>
        <v/>
      </c>
      <c r="F3025" s="59"/>
      <c r="G3025" s="59">
        <f t="shared" si="141"/>
        <v>0</v>
      </c>
      <c r="H3025" s="21" t="str">
        <f>IFERROR(VLOOKUP(B3025,Especialidades!A$1:H$6224,6,FALSE),"")</f>
        <v/>
      </c>
      <c r="I3025" s="56" t="str">
        <f>IFERROR(VLOOKUP(B3025,Especialidades!A$1:H$6224,7,FALSE),"")</f>
        <v/>
      </c>
      <c r="J3025" s="56" t="str">
        <f>IFERROR(VLOOKUP(B3025,Especialidades!A$1:H$6224,5,FALSE),"")</f>
        <v/>
      </c>
      <c r="K3025" s="21" t="str">
        <f t="shared" si="142"/>
        <v/>
      </c>
      <c r="L3025" s="15"/>
      <c r="AZ3025" s="3"/>
      <c r="BD3025" s="1"/>
      <c r="BF3025" s="4"/>
    </row>
    <row r="3026" spans="1:58" ht="30" customHeight="1" x14ac:dyDescent="0.3">
      <c r="A3026" s="58" t="str">
        <f t="shared" si="143"/>
        <v/>
      </c>
      <c r="B3026" s="53"/>
      <c r="C3026" s="73" t="str">
        <f>IFERROR(VLOOKUP(B3026,Especialidades!A$1:H$6224,3,FALSE),"")</f>
        <v/>
      </c>
      <c r="D3026" s="74"/>
      <c r="E3026" s="21" t="str">
        <f>IFERROR(VLOOKUP(B3026,Especialidades!A$1:H$6224,4,FALSE),"")</f>
        <v/>
      </c>
      <c r="F3026" s="59"/>
      <c r="G3026" s="59">
        <f t="shared" si="141"/>
        <v>0</v>
      </c>
      <c r="H3026" s="21" t="str">
        <f>IFERROR(VLOOKUP(B3026,Especialidades!A$1:H$6224,6,FALSE),"")</f>
        <v/>
      </c>
      <c r="I3026" s="56" t="str">
        <f>IFERROR(VLOOKUP(B3026,Especialidades!A$1:H$6224,7,FALSE),"")</f>
        <v/>
      </c>
      <c r="J3026" s="56" t="str">
        <f>IFERROR(VLOOKUP(B3026,Especialidades!A$1:H$6224,5,FALSE),"")</f>
        <v/>
      </c>
      <c r="K3026" s="21" t="str">
        <f t="shared" si="142"/>
        <v/>
      </c>
      <c r="L3026" s="15"/>
      <c r="AZ3026" s="3"/>
      <c r="BD3026" s="1"/>
      <c r="BF3026" s="4"/>
    </row>
    <row r="3027" spans="1:58" ht="30" customHeight="1" x14ac:dyDescent="0.3">
      <c r="A3027" s="58" t="str">
        <f t="shared" si="143"/>
        <v/>
      </c>
      <c r="B3027" s="53"/>
      <c r="C3027" s="73" t="str">
        <f>IFERROR(VLOOKUP(B3027,Especialidades!A$1:H$6224,3,FALSE),"")</f>
        <v/>
      </c>
      <c r="D3027" s="74"/>
      <c r="E3027" s="21" t="str">
        <f>IFERROR(VLOOKUP(B3027,Especialidades!A$1:H$6224,4,FALSE),"")</f>
        <v/>
      </c>
      <c r="F3027" s="59"/>
      <c r="G3027" s="59">
        <f t="shared" si="141"/>
        <v>0</v>
      </c>
      <c r="H3027" s="21" t="str">
        <f>IFERROR(VLOOKUP(B3027,Especialidades!A$1:H$6224,6,FALSE),"")</f>
        <v/>
      </c>
      <c r="I3027" s="56" t="str">
        <f>IFERROR(VLOOKUP(B3027,Especialidades!A$1:H$6224,7,FALSE),"")</f>
        <v/>
      </c>
      <c r="J3027" s="56" t="str">
        <f>IFERROR(VLOOKUP(B3027,Especialidades!A$1:H$6224,5,FALSE),"")</f>
        <v/>
      </c>
      <c r="K3027" s="21" t="str">
        <f t="shared" si="142"/>
        <v/>
      </c>
      <c r="L3027" s="15"/>
      <c r="AZ3027" s="3"/>
      <c r="BD3027" s="1"/>
      <c r="BF3027" s="4"/>
    </row>
    <row r="3028" spans="1:58" ht="30" customHeight="1" x14ac:dyDescent="0.3">
      <c r="A3028" s="58" t="str">
        <f t="shared" si="143"/>
        <v/>
      </c>
      <c r="B3028" s="53"/>
      <c r="C3028" s="73" t="str">
        <f>IFERROR(VLOOKUP(B3028,Especialidades!A$1:H$6224,3,FALSE),"")</f>
        <v/>
      </c>
      <c r="D3028" s="74"/>
      <c r="E3028" s="21" t="str">
        <f>IFERROR(VLOOKUP(B3028,Especialidades!A$1:H$6224,4,FALSE),"")</f>
        <v/>
      </c>
      <c r="F3028" s="59"/>
      <c r="G3028" s="59">
        <f t="shared" si="141"/>
        <v>0</v>
      </c>
      <c r="H3028" s="21" t="str">
        <f>IFERROR(VLOOKUP(B3028,Especialidades!A$1:H$6224,6,FALSE),"")</f>
        <v/>
      </c>
      <c r="I3028" s="56" t="str">
        <f>IFERROR(VLOOKUP(B3028,Especialidades!A$1:H$6224,7,FALSE),"")</f>
        <v/>
      </c>
      <c r="J3028" s="56" t="str">
        <f>IFERROR(VLOOKUP(B3028,Especialidades!A$1:H$6224,5,FALSE),"")</f>
        <v/>
      </c>
      <c r="K3028" s="21" t="str">
        <f t="shared" si="142"/>
        <v/>
      </c>
      <c r="L3028" s="15"/>
      <c r="AZ3028" s="3"/>
      <c r="BD3028" s="1"/>
      <c r="BF3028" s="4"/>
    </row>
    <row r="3029" spans="1:58" ht="30" customHeight="1" x14ac:dyDescent="0.3">
      <c r="A3029" s="58" t="str">
        <f t="shared" si="143"/>
        <v/>
      </c>
      <c r="B3029" s="53"/>
      <c r="C3029" s="73" t="str">
        <f>IFERROR(VLOOKUP(B3029,Especialidades!A$1:H$6224,3,FALSE),"")</f>
        <v/>
      </c>
      <c r="D3029" s="74"/>
      <c r="E3029" s="21" t="str">
        <f>IFERROR(VLOOKUP(B3029,Especialidades!A$1:H$6224,4,FALSE),"")</f>
        <v/>
      </c>
      <c r="F3029" s="59"/>
      <c r="G3029" s="59">
        <f t="shared" si="141"/>
        <v>0</v>
      </c>
      <c r="H3029" s="21" t="str">
        <f>IFERROR(VLOOKUP(B3029,Especialidades!A$1:H$6224,6,FALSE),"")</f>
        <v/>
      </c>
      <c r="I3029" s="56" t="str">
        <f>IFERROR(VLOOKUP(B3029,Especialidades!A$1:H$6224,7,FALSE),"")</f>
        <v/>
      </c>
      <c r="J3029" s="56" t="str">
        <f>IFERROR(VLOOKUP(B3029,Especialidades!A$1:H$6224,5,FALSE),"")</f>
        <v/>
      </c>
      <c r="K3029" s="21" t="str">
        <f t="shared" si="142"/>
        <v/>
      </c>
      <c r="L3029" s="15"/>
      <c r="AZ3029" s="3"/>
      <c r="BD3029" s="1"/>
      <c r="BF3029" s="4"/>
    </row>
    <row r="3030" spans="1:58" ht="30" customHeight="1" x14ac:dyDescent="0.3">
      <c r="A3030" s="58" t="str">
        <f t="shared" si="143"/>
        <v/>
      </c>
      <c r="B3030" s="53"/>
      <c r="C3030" s="73" t="str">
        <f>IFERROR(VLOOKUP(B3030,Especialidades!A$1:H$6224,3,FALSE),"")</f>
        <v/>
      </c>
      <c r="D3030" s="74"/>
      <c r="E3030" s="21" t="str">
        <f>IFERROR(VLOOKUP(B3030,Especialidades!A$1:H$6224,4,FALSE),"")</f>
        <v/>
      </c>
      <c r="F3030" s="59"/>
      <c r="G3030" s="59">
        <f t="shared" si="141"/>
        <v>0</v>
      </c>
      <c r="H3030" s="21" t="str">
        <f>IFERROR(VLOOKUP(B3030,Especialidades!A$1:H$6224,6,FALSE),"")</f>
        <v/>
      </c>
      <c r="I3030" s="56" t="str">
        <f>IFERROR(VLOOKUP(B3030,Especialidades!A$1:H$6224,7,FALSE),"")</f>
        <v/>
      </c>
      <c r="J3030" s="56" t="str">
        <f>IFERROR(VLOOKUP(B3030,Especialidades!A$1:H$6224,5,FALSE),"")</f>
        <v/>
      </c>
      <c r="K3030" s="21" t="str">
        <f t="shared" si="142"/>
        <v/>
      </c>
      <c r="L3030" s="15"/>
      <c r="AZ3030" s="3"/>
      <c r="BD3030" s="1"/>
      <c r="BF3030" s="4"/>
    </row>
    <row r="3031" spans="1:58" ht="30" customHeight="1" x14ac:dyDescent="0.3">
      <c r="A3031" s="58" t="str">
        <f t="shared" si="143"/>
        <v/>
      </c>
      <c r="B3031" s="53"/>
      <c r="C3031" s="73" t="str">
        <f>IFERROR(VLOOKUP(B3031,Especialidades!A$1:H$6224,3,FALSE),"")</f>
        <v/>
      </c>
      <c r="D3031" s="74"/>
      <c r="E3031" s="21" t="str">
        <f>IFERROR(VLOOKUP(B3031,Especialidades!A$1:H$6224,4,FALSE),"")</f>
        <v/>
      </c>
      <c r="F3031" s="59"/>
      <c r="G3031" s="59">
        <f t="shared" si="141"/>
        <v>0</v>
      </c>
      <c r="H3031" s="21" t="str">
        <f>IFERROR(VLOOKUP(B3031,Especialidades!A$1:H$6224,6,FALSE),"")</f>
        <v/>
      </c>
      <c r="I3031" s="56" t="str">
        <f>IFERROR(VLOOKUP(B3031,Especialidades!A$1:H$6224,7,FALSE),"")</f>
        <v/>
      </c>
      <c r="J3031" s="56" t="str">
        <f>IFERROR(VLOOKUP(B3031,Especialidades!A$1:H$6224,5,FALSE),"")</f>
        <v/>
      </c>
      <c r="K3031" s="21" t="str">
        <f t="shared" si="142"/>
        <v/>
      </c>
      <c r="L3031" s="15"/>
      <c r="AZ3031" s="3"/>
      <c r="BD3031" s="1"/>
      <c r="BF3031" s="4"/>
    </row>
    <row r="3032" spans="1:58" ht="30" customHeight="1" x14ac:dyDescent="0.3">
      <c r="A3032" s="58" t="str">
        <f t="shared" si="143"/>
        <v/>
      </c>
      <c r="B3032" s="53"/>
      <c r="C3032" s="73" t="str">
        <f>IFERROR(VLOOKUP(B3032,Especialidades!A$1:H$6224,3,FALSE),"")</f>
        <v/>
      </c>
      <c r="D3032" s="74"/>
      <c r="E3032" s="21" t="str">
        <f>IFERROR(VLOOKUP(B3032,Especialidades!A$1:H$6224,4,FALSE),"")</f>
        <v/>
      </c>
      <c r="F3032" s="59"/>
      <c r="G3032" s="59">
        <f t="shared" si="141"/>
        <v>0</v>
      </c>
      <c r="H3032" s="21" t="str">
        <f>IFERROR(VLOOKUP(B3032,Especialidades!A$1:H$6224,6,FALSE),"")</f>
        <v/>
      </c>
      <c r="I3032" s="56" t="str">
        <f>IFERROR(VLOOKUP(B3032,Especialidades!A$1:H$6224,7,FALSE),"")</f>
        <v/>
      </c>
      <c r="J3032" s="56" t="str">
        <f>IFERROR(VLOOKUP(B3032,Especialidades!A$1:H$6224,5,FALSE),"")</f>
        <v/>
      </c>
      <c r="K3032" s="21" t="str">
        <f t="shared" si="142"/>
        <v/>
      </c>
      <c r="L3032" s="15"/>
      <c r="AZ3032" s="3"/>
      <c r="BD3032" s="1"/>
      <c r="BF3032" s="4"/>
    </row>
    <row r="3033" spans="1:58" ht="30" customHeight="1" x14ac:dyDescent="0.3">
      <c r="A3033" s="58" t="str">
        <f t="shared" si="143"/>
        <v/>
      </c>
      <c r="B3033" s="53"/>
      <c r="C3033" s="73" t="str">
        <f>IFERROR(VLOOKUP(B3033,Especialidades!A$1:H$6224,3,FALSE),"")</f>
        <v/>
      </c>
      <c r="D3033" s="74"/>
      <c r="E3033" s="21" t="str">
        <f>IFERROR(VLOOKUP(B3033,Especialidades!A$1:H$6224,4,FALSE),"")</f>
        <v/>
      </c>
      <c r="F3033" s="59"/>
      <c r="G3033" s="59">
        <f t="shared" si="141"/>
        <v>0</v>
      </c>
      <c r="H3033" s="21" t="str">
        <f>IFERROR(VLOOKUP(B3033,Especialidades!A$1:H$6224,6,FALSE),"")</f>
        <v/>
      </c>
      <c r="I3033" s="56" t="str">
        <f>IFERROR(VLOOKUP(B3033,Especialidades!A$1:H$6224,7,FALSE),"")</f>
        <v/>
      </c>
      <c r="J3033" s="56" t="str">
        <f>IFERROR(VLOOKUP(B3033,Especialidades!A$1:H$6224,5,FALSE),"")</f>
        <v/>
      </c>
      <c r="K3033" s="21" t="str">
        <f t="shared" si="142"/>
        <v/>
      </c>
      <c r="L3033" s="15"/>
      <c r="AZ3033" s="3"/>
      <c r="BD3033" s="1"/>
      <c r="BF3033" s="4"/>
    </row>
    <row r="3034" spans="1:58" ht="30" customHeight="1" x14ac:dyDescent="0.3">
      <c r="A3034" s="58" t="str">
        <f t="shared" si="143"/>
        <v/>
      </c>
      <c r="B3034" s="53"/>
      <c r="C3034" s="73" t="str">
        <f>IFERROR(VLOOKUP(B3034,Especialidades!A$1:H$6224,3,FALSE),"")</f>
        <v/>
      </c>
      <c r="D3034" s="74"/>
      <c r="E3034" s="21" t="str">
        <f>IFERROR(VLOOKUP(B3034,Especialidades!A$1:H$6224,4,FALSE),"")</f>
        <v/>
      </c>
      <c r="F3034" s="59"/>
      <c r="G3034" s="59">
        <f t="shared" si="141"/>
        <v>0</v>
      </c>
      <c r="H3034" s="21" t="str">
        <f>IFERROR(VLOOKUP(B3034,Especialidades!A$1:H$6224,6,FALSE),"")</f>
        <v/>
      </c>
      <c r="I3034" s="56" t="str">
        <f>IFERROR(VLOOKUP(B3034,Especialidades!A$1:H$6224,7,FALSE),"")</f>
        <v/>
      </c>
      <c r="J3034" s="56" t="str">
        <f>IFERROR(VLOOKUP(B3034,Especialidades!A$1:H$6224,5,FALSE),"")</f>
        <v/>
      </c>
      <c r="K3034" s="21" t="str">
        <f t="shared" si="142"/>
        <v/>
      </c>
      <c r="L3034" s="15"/>
      <c r="AZ3034" s="3"/>
      <c r="BD3034" s="1"/>
      <c r="BF3034" s="4"/>
    </row>
    <row r="3035" spans="1:58" ht="30" customHeight="1" x14ac:dyDescent="0.3">
      <c r="A3035" s="58" t="str">
        <f t="shared" si="143"/>
        <v/>
      </c>
      <c r="B3035" s="53"/>
      <c r="C3035" s="73" t="str">
        <f>IFERROR(VLOOKUP(B3035,Especialidades!A$1:H$6224,3,FALSE),"")</f>
        <v/>
      </c>
      <c r="D3035" s="74"/>
      <c r="E3035" s="21" t="str">
        <f>IFERROR(VLOOKUP(B3035,Especialidades!A$1:H$6224,4,FALSE),"")</f>
        <v/>
      </c>
      <c r="F3035" s="59"/>
      <c r="G3035" s="59">
        <f t="shared" si="141"/>
        <v>0</v>
      </c>
      <c r="H3035" s="21" t="str">
        <f>IFERROR(VLOOKUP(B3035,Especialidades!A$1:H$6224,6,FALSE),"")</f>
        <v/>
      </c>
      <c r="I3035" s="56" t="str">
        <f>IFERROR(VLOOKUP(B3035,Especialidades!A$1:H$6224,7,FALSE),"")</f>
        <v/>
      </c>
      <c r="J3035" s="56" t="str">
        <f>IFERROR(VLOOKUP(B3035,Especialidades!A$1:H$6224,5,FALSE),"")</f>
        <v/>
      </c>
      <c r="K3035" s="21" t="str">
        <f t="shared" si="142"/>
        <v/>
      </c>
      <c r="L3035" s="15"/>
      <c r="AZ3035" s="3"/>
      <c r="BD3035" s="1"/>
      <c r="BF3035" s="4"/>
    </row>
    <row r="3036" spans="1:58" ht="30" customHeight="1" x14ac:dyDescent="0.3">
      <c r="A3036" s="58" t="str">
        <f t="shared" si="143"/>
        <v/>
      </c>
      <c r="B3036" s="53"/>
      <c r="C3036" s="73" t="str">
        <f>IFERROR(VLOOKUP(B3036,Especialidades!A$1:H$6224,3,FALSE),"")</f>
        <v/>
      </c>
      <c r="D3036" s="74"/>
      <c r="E3036" s="21" t="str">
        <f>IFERROR(VLOOKUP(B3036,Especialidades!A$1:H$6224,4,FALSE),"")</f>
        <v/>
      </c>
      <c r="F3036" s="59"/>
      <c r="G3036" s="59">
        <f t="shared" si="141"/>
        <v>0</v>
      </c>
      <c r="H3036" s="21" t="str">
        <f>IFERROR(VLOOKUP(B3036,Especialidades!A$1:H$6224,6,FALSE),"")</f>
        <v/>
      </c>
      <c r="I3036" s="56" t="str">
        <f>IFERROR(VLOOKUP(B3036,Especialidades!A$1:H$6224,7,FALSE),"")</f>
        <v/>
      </c>
      <c r="J3036" s="56" t="str">
        <f>IFERROR(VLOOKUP(B3036,Especialidades!A$1:H$6224,5,FALSE),"")</f>
        <v/>
      </c>
      <c r="K3036" s="21" t="str">
        <f t="shared" si="142"/>
        <v/>
      </c>
      <c r="L3036" s="15"/>
      <c r="AZ3036" s="3"/>
      <c r="BD3036" s="1"/>
      <c r="BF3036" s="4"/>
    </row>
    <row r="3037" spans="1:58" ht="30" customHeight="1" x14ac:dyDescent="0.3">
      <c r="A3037" s="58" t="str">
        <f t="shared" si="143"/>
        <v/>
      </c>
      <c r="B3037" s="53"/>
      <c r="C3037" s="73" t="str">
        <f>IFERROR(VLOOKUP(B3037,Especialidades!A$1:H$6224,3,FALSE),"")</f>
        <v/>
      </c>
      <c r="D3037" s="74"/>
      <c r="E3037" s="21" t="str">
        <f>IFERROR(VLOOKUP(B3037,Especialidades!A$1:H$6224,4,FALSE),"")</f>
        <v/>
      </c>
      <c r="F3037" s="59"/>
      <c r="G3037" s="59">
        <f t="shared" si="141"/>
        <v>0</v>
      </c>
      <c r="H3037" s="21" t="str">
        <f>IFERROR(VLOOKUP(B3037,Especialidades!A$1:H$6224,6,FALSE),"")</f>
        <v/>
      </c>
      <c r="I3037" s="56" t="str">
        <f>IFERROR(VLOOKUP(B3037,Especialidades!A$1:H$6224,7,FALSE),"")</f>
        <v/>
      </c>
      <c r="J3037" s="56" t="str">
        <f>IFERROR(VLOOKUP(B3037,Especialidades!A$1:H$6224,5,FALSE),"")</f>
        <v/>
      </c>
      <c r="K3037" s="21" t="str">
        <f t="shared" si="142"/>
        <v/>
      </c>
      <c r="L3037" s="15"/>
      <c r="AZ3037" s="3"/>
      <c r="BD3037" s="1"/>
      <c r="BF3037" s="4"/>
    </row>
    <row r="3038" spans="1:58" ht="30" customHeight="1" x14ac:dyDescent="0.3">
      <c r="A3038" s="58" t="str">
        <f t="shared" si="143"/>
        <v/>
      </c>
      <c r="B3038" s="53"/>
      <c r="C3038" s="73" t="str">
        <f>IFERROR(VLOOKUP(B3038,Especialidades!A$1:H$6224,3,FALSE),"")</f>
        <v/>
      </c>
      <c r="D3038" s="74"/>
      <c r="E3038" s="21" t="str">
        <f>IFERROR(VLOOKUP(B3038,Especialidades!A$1:H$6224,4,FALSE),"")</f>
        <v/>
      </c>
      <c r="F3038" s="59"/>
      <c r="G3038" s="59">
        <f t="shared" si="141"/>
        <v>0</v>
      </c>
      <c r="H3038" s="21" t="str">
        <f>IFERROR(VLOOKUP(B3038,Especialidades!A$1:H$6224,6,FALSE),"")</f>
        <v/>
      </c>
      <c r="I3038" s="56" t="str">
        <f>IFERROR(VLOOKUP(B3038,Especialidades!A$1:H$6224,7,FALSE),"")</f>
        <v/>
      </c>
      <c r="J3038" s="56" t="str">
        <f>IFERROR(VLOOKUP(B3038,Especialidades!A$1:H$6224,5,FALSE),"")</f>
        <v/>
      </c>
      <c r="K3038" s="21" t="str">
        <f t="shared" si="142"/>
        <v/>
      </c>
      <c r="L3038" s="15"/>
      <c r="AZ3038" s="3"/>
      <c r="BD3038" s="1"/>
      <c r="BF3038" s="4"/>
    </row>
    <row r="3039" spans="1:58" ht="30" customHeight="1" x14ac:dyDescent="0.3">
      <c r="A3039" s="58" t="str">
        <f t="shared" si="143"/>
        <v/>
      </c>
      <c r="B3039" s="53"/>
      <c r="C3039" s="73" t="str">
        <f>IFERROR(VLOOKUP(B3039,Especialidades!A$1:H$6224,3,FALSE),"")</f>
        <v/>
      </c>
      <c r="D3039" s="74"/>
      <c r="E3039" s="21" t="str">
        <f>IFERROR(VLOOKUP(B3039,Especialidades!A$1:H$6224,4,FALSE),"")</f>
        <v/>
      </c>
      <c r="F3039" s="59"/>
      <c r="G3039" s="59">
        <f t="shared" si="141"/>
        <v>0</v>
      </c>
      <c r="H3039" s="21" t="str">
        <f>IFERROR(VLOOKUP(B3039,Especialidades!A$1:H$6224,6,FALSE),"")</f>
        <v/>
      </c>
      <c r="I3039" s="56" t="str">
        <f>IFERROR(VLOOKUP(B3039,Especialidades!A$1:H$6224,7,FALSE),"")</f>
        <v/>
      </c>
      <c r="J3039" s="56" t="str">
        <f>IFERROR(VLOOKUP(B3039,Especialidades!A$1:H$6224,5,FALSE),"")</f>
        <v/>
      </c>
      <c r="K3039" s="21" t="str">
        <f t="shared" si="142"/>
        <v/>
      </c>
      <c r="L3039" s="15"/>
      <c r="AZ3039" s="3"/>
      <c r="BD3039" s="1"/>
      <c r="BF3039" s="4"/>
    </row>
    <row r="3040" spans="1:58" ht="30" customHeight="1" x14ac:dyDescent="0.3">
      <c r="A3040" s="58" t="str">
        <f t="shared" si="143"/>
        <v/>
      </c>
      <c r="B3040" s="53"/>
      <c r="C3040" s="73" t="str">
        <f>IFERROR(VLOOKUP(B3040,Especialidades!A$1:H$6224,3,FALSE),"")</f>
        <v/>
      </c>
      <c r="D3040" s="74"/>
      <c r="E3040" s="21" t="str">
        <f>IFERROR(VLOOKUP(B3040,Especialidades!A$1:H$6224,4,FALSE),"")</f>
        <v/>
      </c>
      <c r="F3040" s="59"/>
      <c r="G3040" s="59">
        <f t="shared" si="141"/>
        <v>0</v>
      </c>
      <c r="H3040" s="21" t="str">
        <f>IFERROR(VLOOKUP(B3040,Especialidades!A$1:H$6224,6,FALSE),"")</f>
        <v/>
      </c>
      <c r="I3040" s="56" t="str">
        <f>IFERROR(VLOOKUP(B3040,Especialidades!A$1:H$6224,7,FALSE),"")</f>
        <v/>
      </c>
      <c r="J3040" s="56" t="str">
        <f>IFERROR(VLOOKUP(B3040,Especialidades!A$1:H$6224,5,FALSE),"")</f>
        <v/>
      </c>
      <c r="K3040" s="21" t="str">
        <f t="shared" si="142"/>
        <v/>
      </c>
      <c r="L3040" s="15"/>
      <c r="AZ3040" s="3"/>
      <c r="BD3040" s="1"/>
      <c r="BF3040" s="4"/>
    </row>
    <row r="3041" spans="1:58" ht="30" customHeight="1" x14ac:dyDescent="0.3">
      <c r="A3041" s="58" t="str">
        <f t="shared" si="143"/>
        <v/>
      </c>
      <c r="B3041" s="53"/>
      <c r="C3041" s="73" t="str">
        <f>IFERROR(VLOOKUP(B3041,Especialidades!A$1:H$6224,3,FALSE),"")</f>
        <v/>
      </c>
      <c r="D3041" s="74"/>
      <c r="E3041" s="21" t="str">
        <f>IFERROR(VLOOKUP(B3041,Especialidades!A$1:H$6224,4,FALSE),"")</f>
        <v/>
      </c>
      <c r="F3041" s="59"/>
      <c r="G3041" s="59">
        <f t="shared" si="141"/>
        <v>0</v>
      </c>
      <c r="H3041" s="21" t="str">
        <f>IFERROR(VLOOKUP(B3041,Especialidades!A$1:H$6224,6,FALSE),"")</f>
        <v/>
      </c>
      <c r="I3041" s="56" t="str">
        <f>IFERROR(VLOOKUP(B3041,Especialidades!A$1:H$6224,7,FALSE),"")</f>
        <v/>
      </c>
      <c r="J3041" s="56" t="str">
        <f>IFERROR(VLOOKUP(B3041,Especialidades!A$1:H$6224,5,FALSE),"")</f>
        <v/>
      </c>
      <c r="K3041" s="21" t="str">
        <f t="shared" si="142"/>
        <v/>
      </c>
      <c r="L3041" s="15"/>
      <c r="AZ3041" s="3"/>
      <c r="BD3041" s="1"/>
      <c r="BF3041" s="4"/>
    </row>
    <row r="3042" spans="1:58" ht="30" customHeight="1" x14ac:dyDescent="0.3">
      <c r="A3042" s="58" t="str">
        <f t="shared" si="143"/>
        <v/>
      </c>
      <c r="B3042" s="53"/>
      <c r="C3042" s="73" t="str">
        <f>IFERROR(VLOOKUP(B3042,Especialidades!A$1:H$6224,3,FALSE),"")</f>
        <v/>
      </c>
      <c r="D3042" s="74"/>
      <c r="E3042" s="21" t="str">
        <f>IFERROR(VLOOKUP(B3042,Especialidades!A$1:H$6224,4,FALSE),"")</f>
        <v/>
      </c>
      <c r="F3042" s="59"/>
      <c r="G3042" s="59">
        <f t="shared" si="141"/>
        <v>0</v>
      </c>
      <c r="H3042" s="21" t="str">
        <f>IFERROR(VLOOKUP(B3042,Especialidades!A$1:H$6224,6,FALSE),"")</f>
        <v/>
      </c>
      <c r="I3042" s="56" t="str">
        <f>IFERROR(VLOOKUP(B3042,Especialidades!A$1:H$6224,7,FALSE),"")</f>
        <v/>
      </c>
      <c r="J3042" s="56" t="str">
        <f>IFERROR(VLOOKUP(B3042,Especialidades!A$1:H$6224,5,FALSE),"")</f>
        <v/>
      </c>
      <c r="K3042" s="21" t="str">
        <f t="shared" si="142"/>
        <v/>
      </c>
      <c r="L3042" s="15"/>
      <c r="AZ3042" s="3"/>
      <c r="BD3042" s="1"/>
      <c r="BF3042" s="4"/>
    </row>
    <row r="3043" spans="1:58" ht="30" customHeight="1" x14ac:dyDescent="0.3">
      <c r="A3043" s="58" t="str">
        <f t="shared" si="143"/>
        <v/>
      </c>
      <c r="B3043" s="53"/>
      <c r="C3043" s="73" t="str">
        <f>IFERROR(VLOOKUP(B3043,Especialidades!A$1:H$6224,3,FALSE),"")</f>
        <v/>
      </c>
      <c r="D3043" s="74"/>
      <c r="E3043" s="21" t="str">
        <f>IFERROR(VLOOKUP(B3043,Especialidades!A$1:H$6224,4,FALSE),"")</f>
        <v/>
      </c>
      <c r="F3043" s="59"/>
      <c r="G3043" s="59">
        <f t="shared" si="141"/>
        <v>0</v>
      </c>
      <c r="H3043" s="21" t="str">
        <f>IFERROR(VLOOKUP(B3043,Especialidades!A$1:H$6224,6,FALSE),"")</f>
        <v/>
      </c>
      <c r="I3043" s="56" t="str">
        <f>IFERROR(VLOOKUP(B3043,Especialidades!A$1:H$6224,7,FALSE),"")</f>
        <v/>
      </c>
      <c r="J3043" s="56" t="str">
        <f>IFERROR(VLOOKUP(B3043,Especialidades!A$1:H$6224,5,FALSE),"")</f>
        <v/>
      </c>
      <c r="K3043" s="21" t="str">
        <f t="shared" si="142"/>
        <v/>
      </c>
      <c r="L3043" s="15"/>
      <c r="AZ3043" s="3"/>
      <c r="BD3043" s="1"/>
      <c r="BF3043" s="4"/>
    </row>
    <row r="3044" spans="1:58" ht="30" customHeight="1" x14ac:dyDescent="0.3">
      <c r="A3044" s="58" t="str">
        <f t="shared" si="143"/>
        <v/>
      </c>
      <c r="B3044" s="53"/>
      <c r="C3044" s="73" t="str">
        <f>IFERROR(VLOOKUP(B3044,Especialidades!A$1:H$6224,3,FALSE),"")</f>
        <v/>
      </c>
      <c r="D3044" s="74"/>
      <c r="E3044" s="21" t="str">
        <f>IFERROR(VLOOKUP(B3044,Especialidades!A$1:H$6224,4,FALSE),"")</f>
        <v/>
      </c>
      <c r="F3044" s="59"/>
      <c r="G3044" s="59">
        <f t="shared" si="141"/>
        <v>0</v>
      </c>
      <c r="H3044" s="21" t="str">
        <f>IFERROR(VLOOKUP(B3044,Especialidades!A$1:H$6224,6,FALSE),"")</f>
        <v/>
      </c>
      <c r="I3044" s="56" t="str">
        <f>IFERROR(VLOOKUP(B3044,Especialidades!A$1:H$6224,7,FALSE),"")</f>
        <v/>
      </c>
      <c r="J3044" s="56" t="str">
        <f>IFERROR(VLOOKUP(B3044,Especialidades!A$1:H$6224,5,FALSE),"")</f>
        <v/>
      </c>
      <c r="K3044" s="21" t="str">
        <f t="shared" si="142"/>
        <v/>
      </c>
      <c r="L3044" s="15"/>
      <c r="AZ3044" s="3"/>
      <c r="BD3044" s="1"/>
      <c r="BF3044" s="4"/>
    </row>
    <row r="3045" spans="1:58" ht="30" customHeight="1" x14ac:dyDescent="0.3">
      <c r="A3045" s="58" t="str">
        <f t="shared" si="143"/>
        <v/>
      </c>
      <c r="B3045" s="53"/>
      <c r="C3045" s="73" t="str">
        <f>IFERROR(VLOOKUP(B3045,Especialidades!A$1:H$6224,3,FALSE),"")</f>
        <v/>
      </c>
      <c r="D3045" s="74"/>
      <c r="E3045" s="21" t="str">
        <f>IFERROR(VLOOKUP(B3045,Especialidades!A$1:H$6224,4,FALSE),"")</f>
        <v/>
      </c>
      <c r="F3045" s="59"/>
      <c r="G3045" s="59">
        <f t="shared" si="141"/>
        <v>0</v>
      </c>
      <c r="H3045" s="21" t="str">
        <f>IFERROR(VLOOKUP(B3045,Especialidades!A$1:H$6224,6,FALSE),"")</f>
        <v/>
      </c>
      <c r="I3045" s="56" t="str">
        <f>IFERROR(VLOOKUP(B3045,Especialidades!A$1:H$6224,7,FALSE),"")</f>
        <v/>
      </c>
      <c r="J3045" s="56" t="str">
        <f>IFERROR(VLOOKUP(B3045,Especialidades!A$1:H$6224,5,FALSE),"")</f>
        <v/>
      </c>
      <c r="K3045" s="21" t="str">
        <f t="shared" si="142"/>
        <v/>
      </c>
      <c r="L3045" s="15"/>
      <c r="AZ3045" s="3"/>
      <c r="BD3045" s="1"/>
      <c r="BF3045" s="4"/>
    </row>
    <row r="3046" spans="1:58" ht="30" customHeight="1" x14ac:dyDescent="0.3">
      <c r="A3046" s="58" t="str">
        <f t="shared" si="143"/>
        <v/>
      </c>
      <c r="B3046" s="53"/>
      <c r="C3046" s="73" t="str">
        <f>IFERROR(VLOOKUP(B3046,Especialidades!A$1:H$6224,3,FALSE),"")</f>
        <v/>
      </c>
      <c r="D3046" s="74"/>
      <c r="E3046" s="21" t="str">
        <f>IFERROR(VLOOKUP(B3046,Especialidades!A$1:H$6224,4,FALSE),"")</f>
        <v/>
      </c>
      <c r="F3046" s="59"/>
      <c r="G3046" s="59">
        <f t="shared" si="141"/>
        <v>0</v>
      </c>
      <c r="H3046" s="21" t="str">
        <f>IFERROR(VLOOKUP(B3046,Especialidades!A$1:H$6224,6,FALSE),"")</f>
        <v/>
      </c>
      <c r="I3046" s="56" t="str">
        <f>IFERROR(VLOOKUP(B3046,Especialidades!A$1:H$6224,7,FALSE),"")</f>
        <v/>
      </c>
      <c r="J3046" s="56" t="str">
        <f>IFERROR(VLOOKUP(B3046,Especialidades!A$1:H$6224,5,FALSE),"")</f>
        <v/>
      </c>
      <c r="K3046" s="21" t="str">
        <f t="shared" si="142"/>
        <v/>
      </c>
      <c r="L3046" s="15"/>
      <c r="AZ3046" s="3"/>
      <c r="BD3046" s="1"/>
      <c r="BF3046" s="4"/>
    </row>
    <row r="3047" spans="1:58" ht="30" customHeight="1" x14ac:dyDescent="0.3">
      <c r="A3047" s="58" t="str">
        <f t="shared" si="143"/>
        <v/>
      </c>
      <c r="B3047" s="53"/>
      <c r="C3047" s="73" t="str">
        <f>IFERROR(VLOOKUP(B3047,Especialidades!A$1:H$6224,3,FALSE),"")</f>
        <v/>
      </c>
      <c r="D3047" s="74"/>
      <c r="E3047" s="21" t="str">
        <f>IFERROR(VLOOKUP(B3047,Especialidades!A$1:H$6224,4,FALSE),"")</f>
        <v/>
      </c>
      <c r="F3047" s="59"/>
      <c r="G3047" s="59">
        <f t="shared" si="141"/>
        <v>0</v>
      </c>
      <c r="H3047" s="21" t="str">
        <f>IFERROR(VLOOKUP(B3047,Especialidades!A$1:H$6224,6,FALSE),"")</f>
        <v/>
      </c>
      <c r="I3047" s="56" t="str">
        <f>IFERROR(VLOOKUP(B3047,Especialidades!A$1:H$6224,7,FALSE),"")</f>
        <v/>
      </c>
      <c r="J3047" s="56" t="str">
        <f>IFERROR(VLOOKUP(B3047,Especialidades!A$1:H$6224,5,FALSE),"")</f>
        <v/>
      </c>
      <c r="K3047" s="21" t="str">
        <f t="shared" si="142"/>
        <v/>
      </c>
      <c r="L3047" s="15"/>
      <c r="AZ3047" s="3"/>
      <c r="BD3047" s="1"/>
      <c r="BF3047" s="4"/>
    </row>
    <row r="3048" spans="1:58" ht="30" customHeight="1" x14ac:dyDescent="0.3">
      <c r="A3048" s="58" t="str">
        <f t="shared" si="143"/>
        <v/>
      </c>
      <c r="B3048" s="53"/>
      <c r="C3048" s="73" t="str">
        <f>IFERROR(VLOOKUP(B3048,Especialidades!A$1:H$6224,3,FALSE),"")</f>
        <v/>
      </c>
      <c r="D3048" s="74"/>
      <c r="E3048" s="21" t="str">
        <f>IFERROR(VLOOKUP(B3048,Especialidades!A$1:H$6224,4,FALSE),"")</f>
        <v/>
      </c>
      <c r="F3048" s="59"/>
      <c r="G3048" s="59">
        <f t="shared" si="141"/>
        <v>0</v>
      </c>
      <c r="H3048" s="21" t="str">
        <f>IFERROR(VLOOKUP(B3048,Especialidades!A$1:H$6224,6,FALSE),"")</f>
        <v/>
      </c>
      <c r="I3048" s="56" t="str">
        <f>IFERROR(VLOOKUP(B3048,Especialidades!A$1:H$6224,7,FALSE),"")</f>
        <v/>
      </c>
      <c r="J3048" s="56" t="str">
        <f>IFERROR(VLOOKUP(B3048,Especialidades!A$1:H$6224,5,FALSE),"")</f>
        <v/>
      </c>
      <c r="K3048" s="21" t="str">
        <f t="shared" si="142"/>
        <v/>
      </c>
      <c r="L3048" s="15"/>
      <c r="AZ3048" s="3"/>
      <c r="BD3048" s="1"/>
      <c r="BF3048" s="4"/>
    </row>
    <row r="3049" spans="1:58" ht="30" customHeight="1" x14ac:dyDescent="0.3">
      <c r="A3049" s="58" t="str">
        <f t="shared" si="143"/>
        <v/>
      </c>
      <c r="B3049" s="53"/>
      <c r="C3049" s="73" t="str">
        <f>IFERROR(VLOOKUP(B3049,Especialidades!A$1:H$6224,3,FALSE),"")</f>
        <v/>
      </c>
      <c r="D3049" s="74"/>
      <c r="E3049" s="21" t="str">
        <f>IFERROR(VLOOKUP(B3049,Especialidades!A$1:H$6224,4,FALSE),"")</f>
        <v/>
      </c>
      <c r="F3049" s="59"/>
      <c r="G3049" s="59">
        <f t="shared" si="141"/>
        <v>0</v>
      </c>
      <c r="H3049" s="21" t="str">
        <f>IFERROR(VLOOKUP(B3049,Especialidades!A$1:H$6224,6,FALSE),"")</f>
        <v/>
      </c>
      <c r="I3049" s="56" t="str">
        <f>IFERROR(VLOOKUP(B3049,Especialidades!A$1:H$6224,7,FALSE),"")</f>
        <v/>
      </c>
      <c r="J3049" s="56" t="str">
        <f>IFERROR(VLOOKUP(B3049,Especialidades!A$1:H$6224,5,FALSE),"")</f>
        <v/>
      </c>
      <c r="K3049" s="21" t="str">
        <f t="shared" si="142"/>
        <v/>
      </c>
      <c r="L3049" s="15"/>
      <c r="AZ3049" s="3"/>
      <c r="BD3049" s="1"/>
      <c r="BF3049" s="4"/>
    </row>
    <row r="3050" spans="1:58" ht="30" customHeight="1" x14ac:dyDescent="0.3">
      <c r="A3050" s="58" t="str">
        <f t="shared" si="143"/>
        <v/>
      </c>
      <c r="B3050" s="53"/>
      <c r="C3050" s="73" t="str">
        <f>IFERROR(VLOOKUP(B3050,Especialidades!A$1:H$6224,3,FALSE),"")</f>
        <v/>
      </c>
      <c r="D3050" s="74"/>
      <c r="E3050" s="21" t="str">
        <f>IFERROR(VLOOKUP(B3050,Especialidades!A$1:H$6224,4,FALSE),"")</f>
        <v/>
      </c>
      <c r="F3050" s="59"/>
      <c r="G3050" s="59">
        <f t="shared" si="141"/>
        <v>0</v>
      </c>
      <c r="H3050" s="21" t="str">
        <f>IFERROR(VLOOKUP(B3050,Especialidades!A$1:H$6224,6,FALSE),"")</f>
        <v/>
      </c>
      <c r="I3050" s="56" t="str">
        <f>IFERROR(VLOOKUP(B3050,Especialidades!A$1:H$6224,7,FALSE),"")</f>
        <v/>
      </c>
      <c r="J3050" s="56" t="str">
        <f>IFERROR(VLOOKUP(B3050,Especialidades!A$1:H$6224,5,FALSE),"")</f>
        <v/>
      </c>
      <c r="K3050" s="21" t="str">
        <f t="shared" si="142"/>
        <v/>
      </c>
      <c r="L3050" s="15"/>
      <c r="AZ3050" s="3"/>
      <c r="BD3050" s="1"/>
      <c r="BF3050" s="4"/>
    </row>
    <row r="3051" spans="1:58" ht="30" customHeight="1" x14ac:dyDescent="0.3">
      <c r="A3051" s="58" t="str">
        <f t="shared" si="143"/>
        <v/>
      </c>
      <c r="B3051" s="53"/>
      <c r="C3051" s="73" t="str">
        <f>IFERROR(VLOOKUP(B3051,Especialidades!A$1:H$6224,3,FALSE),"")</f>
        <v/>
      </c>
      <c r="D3051" s="74"/>
      <c r="E3051" s="21" t="str">
        <f>IFERROR(VLOOKUP(B3051,Especialidades!A$1:H$6224,4,FALSE),"")</f>
        <v/>
      </c>
      <c r="F3051" s="59"/>
      <c r="G3051" s="59">
        <f t="shared" si="141"/>
        <v>0</v>
      </c>
      <c r="H3051" s="21" t="str">
        <f>IFERROR(VLOOKUP(B3051,Especialidades!A$1:H$6224,6,FALSE),"")</f>
        <v/>
      </c>
      <c r="I3051" s="56" t="str">
        <f>IFERROR(VLOOKUP(B3051,Especialidades!A$1:H$6224,7,FALSE),"")</f>
        <v/>
      </c>
      <c r="J3051" s="56" t="str">
        <f>IFERROR(VLOOKUP(B3051,Especialidades!A$1:H$6224,5,FALSE),"")</f>
        <v/>
      </c>
      <c r="K3051" s="21" t="str">
        <f t="shared" si="142"/>
        <v/>
      </c>
      <c r="L3051" s="15"/>
      <c r="AZ3051" s="3"/>
      <c r="BD3051" s="1"/>
      <c r="BF3051" s="4"/>
    </row>
    <row r="3052" spans="1:58" ht="30" customHeight="1" x14ac:dyDescent="0.3">
      <c r="A3052" s="58" t="str">
        <f t="shared" si="143"/>
        <v/>
      </c>
      <c r="B3052" s="53"/>
      <c r="C3052" s="73" t="str">
        <f>IFERROR(VLOOKUP(B3052,Especialidades!A$1:H$6224,3,FALSE),"")</f>
        <v/>
      </c>
      <c r="D3052" s="74"/>
      <c r="E3052" s="21" t="str">
        <f>IFERROR(VLOOKUP(B3052,Especialidades!A$1:H$6224,4,FALSE),"")</f>
        <v/>
      </c>
      <c r="F3052" s="59"/>
      <c r="G3052" s="59">
        <f t="shared" si="141"/>
        <v>0</v>
      </c>
      <c r="H3052" s="21" t="str">
        <f>IFERROR(VLOOKUP(B3052,Especialidades!A$1:H$6224,6,FALSE),"")</f>
        <v/>
      </c>
      <c r="I3052" s="56" t="str">
        <f>IFERROR(VLOOKUP(B3052,Especialidades!A$1:H$6224,7,FALSE),"")</f>
        <v/>
      </c>
      <c r="J3052" s="56" t="str">
        <f>IFERROR(VLOOKUP(B3052,Especialidades!A$1:H$6224,5,FALSE),"")</f>
        <v/>
      </c>
      <c r="K3052" s="21" t="str">
        <f t="shared" si="142"/>
        <v/>
      </c>
      <c r="L3052" s="15"/>
      <c r="AZ3052" s="3"/>
      <c r="BD3052" s="1"/>
      <c r="BF3052" s="4"/>
    </row>
    <row r="3053" spans="1:58" ht="30" customHeight="1" x14ac:dyDescent="0.3">
      <c r="A3053" s="58" t="str">
        <f t="shared" si="143"/>
        <v/>
      </c>
      <c r="B3053" s="53"/>
      <c r="C3053" s="73" t="str">
        <f>IFERROR(VLOOKUP(B3053,Especialidades!A$1:H$6224,3,FALSE),"")</f>
        <v/>
      </c>
      <c r="D3053" s="74"/>
      <c r="E3053" s="21" t="str">
        <f>IFERROR(VLOOKUP(B3053,Especialidades!A$1:H$6224,4,FALSE),"")</f>
        <v/>
      </c>
      <c r="F3053" s="59"/>
      <c r="G3053" s="59">
        <f t="shared" si="141"/>
        <v>0</v>
      </c>
      <c r="H3053" s="21" t="str">
        <f>IFERROR(VLOOKUP(B3053,Especialidades!A$1:H$6224,6,FALSE),"")</f>
        <v/>
      </c>
      <c r="I3053" s="56" t="str">
        <f>IFERROR(VLOOKUP(B3053,Especialidades!A$1:H$6224,7,FALSE),"")</f>
        <v/>
      </c>
      <c r="J3053" s="56" t="str">
        <f>IFERROR(VLOOKUP(B3053,Especialidades!A$1:H$6224,5,FALSE),"")</f>
        <v/>
      </c>
      <c r="K3053" s="21" t="str">
        <f t="shared" si="142"/>
        <v/>
      </c>
      <c r="L3053" s="15"/>
      <c r="AZ3053" s="3"/>
      <c r="BD3053" s="1"/>
      <c r="BF3053" s="4"/>
    </row>
    <row r="3054" spans="1:58" ht="30" customHeight="1" x14ac:dyDescent="0.3">
      <c r="A3054" s="58" t="str">
        <f t="shared" si="143"/>
        <v/>
      </c>
      <c r="B3054" s="53"/>
      <c r="C3054" s="73" t="str">
        <f>IFERROR(VLOOKUP(B3054,Especialidades!A$1:H$6224,3,FALSE),"")</f>
        <v/>
      </c>
      <c r="D3054" s="74"/>
      <c r="E3054" s="21" t="str">
        <f>IFERROR(VLOOKUP(B3054,Especialidades!A$1:H$6224,4,FALSE),"")</f>
        <v/>
      </c>
      <c r="F3054" s="59"/>
      <c r="G3054" s="59">
        <f t="shared" si="141"/>
        <v>0</v>
      </c>
      <c r="H3054" s="21" t="str">
        <f>IFERROR(VLOOKUP(B3054,Especialidades!A$1:H$6224,6,FALSE),"")</f>
        <v/>
      </c>
      <c r="I3054" s="56" t="str">
        <f>IFERROR(VLOOKUP(B3054,Especialidades!A$1:H$6224,7,FALSE),"")</f>
        <v/>
      </c>
      <c r="J3054" s="56" t="str">
        <f>IFERROR(VLOOKUP(B3054,Especialidades!A$1:H$6224,5,FALSE),"")</f>
        <v/>
      </c>
      <c r="K3054" s="21" t="str">
        <f t="shared" si="142"/>
        <v/>
      </c>
      <c r="L3054" s="15"/>
      <c r="AZ3054" s="3"/>
      <c r="BD3054" s="1"/>
      <c r="BF3054" s="4"/>
    </row>
    <row r="3055" spans="1:58" ht="30" customHeight="1" x14ac:dyDescent="0.3">
      <c r="A3055" s="58" t="str">
        <f t="shared" si="143"/>
        <v/>
      </c>
      <c r="B3055" s="53"/>
      <c r="C3055" s="73" t="str">
        <f>IFERROR(VLOOKUP(B3055,Especialidades!A$1:H$6224,3,FALSE),"")</f>
        <v/>
      </c>
      <c r="D3055" s="74"/>
      <c r="E3055" s="21" t="str">
        <f>IFERROR(VLOOKUP(B3055,Especialidades!A$1:H$6224,4,FALSE),"")</f>
        <v/>
      </c>
      <c r="F3055" s="59"/>
      <c r="G3055" s="59">
        <f t="shared" si="141"/>
        <v>0</v>
      </c>
      <c r="H3055" s="21" t="str">
        <f>IFERROR(VLOOKUP(B3055,Especialidades!A$1:H$6224,6,FALSE),"")</f>
        <v/>
      </c>
      <c r="I3055" s="56" t="str">
        <f>IFERROR(VLOOKUP(B3055,Especialidades!A$1:H$6224,7,FALSE),"")</f>
        <v/>
      </c>
      <c r="J3055" s="56" t="str">
        <f>IFERROR(VLOOKUP(B3055,Especialidades!A$1:H$6224,5,FALSE),"")</f>
        <v/>
      </c>
      <c r="K3055" s="21" t="str">
        <f t="shared" si="142"/>
        <v/>
      </c>
      <c r="L3055" s="15"/>
      <c r="AZ3055" s="3"/>
      <c r="BD3055" s="1"/>
      <c r="BF3055" s="4"/>
    </row>
    <row r="3056" spans="1:58" ht="30" customHeight="1" x14ac:dyDescent="0.3">
      <c r="A3056" s="58" t="str">
        <f t="shared" si="143"/>
        <v/>
      </c>
      <c r="B3056" s="53"/>
      <c r="C3056" s="73" t="str">
        <f>IFERROR(VLOOKUP(B3056,Especialidades!A$1:H$6224,3,FALSE),"")</f>
        <v/>
      </c>
      <c r="D3056" s="74"/>
      <c r="E3056" s="21" t="str">
        <f>IFERROR(VLOOKUP(B3056,Especialidades!A$1:H$6224,4,FALSE),"")</f>
        <v/>
      </c>
      <c r="F3056" s="59"/>
      <c r="G3056" s="59">
        <f t="shared" si="141"/>
        <v>0</v>
      </c>
      <c r="H3056" s="21" t="str">
        <f>IFERROR(VLOOKUP(B3056,Especialidades!A$1:H$6224,6,FALSE),"")</f>
        <v/>
      </c>
      <c r="I3056" s="56" t="str">
        <f>IFERROR(VLOOKUP(B3056,Especialidades!A$1:H$6224,7,FALSE),"")</f>
        <v/>
      </c>
      <c r="J3056" s="56" t="str">
        <f>IFERROR(VLOOKUP(B3056,Especialidades!A$1:H$6224,5,FALSE),"")</f>
        <v/>
      </c>
      <c r="K3056" s="21" t="str">
        <f t="shared" si="142"/>
        <v/>
      </c>
      <c r="L3056" s="15"/>
      <c r="AZ3056" s="3"/>
      <c r="BD3056" s="1"/>
      <c r="BF3056" s="4"/>
    </row>
    <row r="3057" spans="1:58" ht="30" customHeight="1" x14ac:dyDescent="0.3">
      <c r="A3057" s="58" t="str">
        <f t="shared" si="143"/>
        <v/>
      </c>
      <c r="B3057" s="53"/>
      <c r="C3057" s="73" t="str">
        <f>IFERROR(VLOOKUP(B3057,Especialidades!A$1:H$6224,3,FALSE),"")</f>
        <v/>
      </c>
      <c r="D3057" s="74"/>
      <c r="E3057" s="21" t="str">
        <f>IFERROR(VLOOKUP(B3057,Especialidades!A$1:H$6224,4,FALSE),"")</f>
        <v/>
      </c>
      <c r="F3057" s="59"/>
      <c r="G3057" s="59">
        <f t="shared" si="141"/>
        <v>0</v>
      </c>
      <c r="H3057" s="21" t="str">
        <f>IFERROR(VLOOKUP(B3057,Especialidades!A$1:H$6224,6,FALSE),"")</f>
        <v/>
      </c>
      <c r="I3057" s="56" t="str">
        <f>IFERROR(VLOOKUP(B3057,Especialidades!A$1:H$6224,7,FALSE),"")</f>
        <v/>
      </c>
      <c r="J3057" s="56" t="str">
        <f>IFERROR(VLOOKUP(B3057,Especialidades!A$1:H$6224,5,FALSE),"")</f>
        <v/>
      </c>
      <c r="K3057" s="21" t="str">
        <f t="shared" si="142"/>
        <v/>
      </c>
      <c r="L3057" s="15"/>
      <c r="AZ3057" s="3"/>
      <c r="BD3057" s="1"/>
      <c r="BF3057" s="4"/>
    </row>
    <row r="3058" spans="1:58" ht="30" customHeight="1" x14ac:dyDescent="0.3">
      <c r="A3058" s="58" t="str">
        <f t="shared" si="143"/>
        <v/>
      </c>
      <c r="B3058" s="53"/>
      <c r="C3058" s="73" t="str">
        <f>IFERROR(VLOOKUP(B3058,Especialidades!A$1:H$6224,3,FALSE),"")</f>
        <v/>
      </c>
      <c r="D3058" s="74"/>
      <c r="E3058" s="21" t="str">
        <f>IFERROR(VLOOKUP(B3058,Especialidades!A$1:H$6224,4,FALSE),"")</f>
        <v/>
      </c>
      <c r="F3058" s="59"/>
      <c r="G3058" s="59">
        <f t="shared" si="141"/>
        <v>0</v>
      </c>
      <c r="H3058" s="21" t="str">
        <f>IFERROR(VLOOKUP(B3058,Especialidades!A$1:H$6224,6,FALSE),"")</f>
        <v/>
      </c>
      <c r="I3058" s="56" t="str">
        <f>IFERROR(VLOOKUP(B3058,Especialidades!A$1:H$6224,7,FALSE),"")</f>
        <v/>
      </c>
      <c r="J3058" s="56" t="str">
        <f>IFERROR(VLOOKUP(B3058,Especialidades!A$1:H$6224,5,FALSE),"")</f>
        <v/>
      </c>
      <c r="K3058" s="21" t="str">
        <f t="shared" si="142"/>
        <v/>
      </c>
      <c r="L3058" s="15"/>
      <c r="AZ3058" s="3"/>
      <c r="BD3058" s="1"/>
      <c r="BF3058" s="4"/>
    </row>
    <row r="3059" spans="1:58" ht="30" customHeight="1" x14ac:dyDescent="0.3">
      <c r="A3059" s="58" t="str">
        <f t="shared" si="143"/>
        <v/>
      </c>
      <c r="B3059" s="53"/>
      <c r="C3059" s="73" t="str">
        <f>IFERROR(VLOOKUP(B3059,Especialidades!A$1:H$6224,3,FALSE),"")</f>
        <v/>
      </c>
      <c r="D3059" s="74"/>
      <c r="E3059" s="21" t="str">
        <f>IFERROR(VLOOKUP(B3059,Especialidades!A$1:H$6224,4,FALSE),"")</f>
        <v/>
      </c>
      <c r="F3059" s="59"/>
      <c r="G3059" s="59">
        <f t="shared" si="141"/>
        <v>0</v>
      </c>
      <c r="H3059" s="21" t="str">
        <f>IFERROR(VLOOKUP(B3059,Especialidades!A$1:H$6224,6,FALSE),"")</f>
        <v/>
      </c>
      <c r="I3059" s="56" t="str">
        <f>IFERROR(VLOOKUP(B3059,Especialidades!A$1:H$6224,7,FALSE),"")</f>
        <v/>
      </c>
      <c r="J3059" s="56" t="str">
        <f>IFERROR(VLOOKUP(B3059,Especialidades!A$1:H$6224,5,FALSE),"")</f>
        <v/>
      </c>
      <c r="K3059" s="21" t="str">
        <f t="shared" si="142"/>
        <v/>
      </c>
      <c r="L3059" s="15"/>
      <c r="AZ3059" s="3"/>
      <c r="BD3059" s="1"/>
      <c r="BF3059" s="4"/>
    </row>
    <row r="3060" spans="1:58" ht="30" customHeight="1" x14ac:dyDescent="0.3">
      <c r="A3060" s="58" t="str">
        <f t="shared" si="143"/>
        <v/>
      </c>
      <c r="B3060" s="53"/>
      <c r="C3060" s="73" t="str">
        <f>IFERROR(VLOOKUP(B3060,Especialidades!A$1:H$6224,3,FALSE),"")</f>
        <v/>
      </c>
      <c r="D3060" s="74"/>
      <c r="E3060" s="21" t="str">
        <f>IFERROR(VLOOKUP(B3060,Especialidades!A$1:H$6224,4,FALSE),"")</f>
        <v/>
      </c>
      <c r="F3060" s="59"/>
      <c r="G3060" s="59">
        <f t="shared" si="141"/>
        <v>0</v>
      </c>
      <c r="H3060" s="21" t="str">
        <f>IFERROR(VLOOKUP(B3060,Especialidades!A$1:H$6224,6,FALSE),"")</f>
        <v/>
      </c>
      <c r="I3060" s="56" t="str">
        <f>IFERROR(VLOOKUP(B3060,Especialidades!A$1:H$6224,7,FALSE),"")</f>
        <v/>
      </c>
      <c r="J3060" s="56" t="str">
        <f>IFERROR(VLOOKUP(B3060,Especialidades!A$1:H$6224,5,FALSE),"")</f>
        <v/>
      </c>
      <c r="K3060" s="21" t="str">
        <f t="shared" si="142"/>
        <v/>
      </c>
      <c r="L3060" s="15"/>
      <c r="AZ3060" s="3"/>
      <c r="BD3060" s="1"/>
      <c r="BF3060" s="4"/>
    </row>
    <row r="3061" spans="1:58" ht="30" customHeight="1" x14ac:dyDescent="0.3">
      <c r="A3061" s="58" t="str">
        <f t="shared" si="143"/>
        <v/>
      </c>
      <c r="B3061" s="53"/>
      <c r="C3061" s="73" t="str">
        <f>IFERROR(VLOOKUP(B3061,Especialidades!A$1:H$6224,3,FALSE),"")</f>
        <v/>
      </c>
      <c r="D3061" s="74"/>
      <c r="E3061" s="21" t="str">
        <f>IFERROR(VLOOKUP(B3061,Especialidades!A$1:H$6224,4,FALSE),"")</f>
        <v/>
      </c>
      <c r="F3061" s="59"/>
      <c r="G3061" s="59">
        <f t="shared" si="141"/>
        <v>0</v>
      </c>
      <c r="H3061" s="21" t="str">
        <f>IFERROR(VLOOKUP(B3061,Especialidades!A$1:H$6224,6,FALSE),"")</f>
        <v/>
      </c>
      <c r="I3061" s="56" t="str">
        <f>IFERROR(VLOOKUP(B3061,Especialidades!A$1:H$6224,7,FALSE),"")</f>
        <v/>
      </c>
      <c r="J3061" s="56" t="str">
        <f>IFERROR(VLOOKUP(B3061,Especialidades!A$1:H$6224,5,FALSE),"")</f>
        <v/>
      </c>
      <c r="K3061" s="21" t="str">
        <f t="shared" si="142"/>
        <v/>
      </c>
      <c r="L3061" s="15"/>
      <c r="AZ3061" s="3"/>
      <c r="BD3061" s="1"/>
      <c r="BF3061" s="4"/>
    </row>
    <row r="3062" spans="1:58" ht="30" customHeight="1" x14ac:dyDescent="0.3">
      <c r="A3062" s="58" t="str">
        <f t="shared" si="143"/>
        <v/>
      </c>
      <c r="B3062" s="53"/>
      <c r="C3062" s="73" t="str">
        <f>IFERROR(VLOOKUP(B3062,Especialidades!A$1:H$6224,3,FALSE),"")</f>
        <v/>
      </c>
      <c r="D3062" s="74"/>
      <c r="E3062" s="21" t="str">
        <f>IFERROR(VLOOKUP(B3062,Especialidades!A$1:H$6224,4,FALSE),"")</f>
        <v/>
      </c>
      <c r="F3062" s="59"/>
      <c r="G3062" s="59">
        <f t="shared" si="141"/>
        <v>0</v>
      </c>
      <c r="H3062" s="21" t="str">
        <f>IFERROR(VLOOKUP(B3062,Especialidades!A$1:H$6224,6,FALSE),"")</f>
        <v/>
      </c>
      <c r="I3062" s="56" t="str">
        <f>IFERROR(VLOOKUP(B3062,Especialidades!A$1:H$6224,7,FALSE),"")</f>
        <v/>
      </c>
      <c r="J3062" s="56" t="str">
        <f>IFERROR(VLOOKUP(B3062,Especialidades!A$1:H$6224,5,FALSE),"")</f>
        <v/>
      </c>
      <c r="K3062" s="21" t="str">
        <f t="shared" si="142"/>
        <v/>
      </c>
      <c r="L3062" s="15"/>
      <c r="AZ3062" s="3"/>
      <c r="BD3062" s="1"/>
      <c r="BF3062" s="4"/>
    </row>
    <row r="3063" spans="1:58" ht="30" customHeight="1" x14ac:dyDescent="0.3">
      <c r="A3063" s="58" t="str">
        <f t="shared" si="143"/>
        <v/>
      </c>
      <c r="B3063" s="53"/>
      <c r="C3063" s="73" t="str">
        <f>IFERROR(VLOOKUP(B3063,Especialidades!A$1:H$6224,3,FALSE),"")</f>
        <v/>
      </c>
      <c r="D3063" s="74"/>
      <c r="E3063" s="21" t="str">
        <f>IFERROR(VLOOKUP(B3063,Especialidades!A$1:H$6224,4,FALSE),"")</f>
        <v/>
      </c>
      <c r="F3063" s="59"/>
      <c r="G3063" s="59">
        <f t="shared" si="141"/>
        <v>0</v>
      </c>
      <c r="H3063" s="21" t="str">
        <f>IFERROR(VLOOKUP(B3063,Especialidades!A$1:H$6224,6,FALSE),"")</f>
        <v/>
      </c>
      <c r="I3063" s="56" t="str">
        <f>IFERROR(VLOOKUP(B3063,Especialidades!A$1:H$6224,7,FALSE),"")</f>
        <v/>
      </c>
      <c r="J3063" s="56" t="str">
        <f>IFERROR(VLOOKUP(B3063,Especialidades!A$1:H$6224,5,FALSE),"")</f>
        <v/>
      </c>
      <c r="K3063" s="21" t="str">
        <f t="shared" si="142"/>
        <v/>
      </c>
      <c r="L3063" s="15"/>
      <c r="AZ3063" s="3"/>
      <c r="BD3063" s="1"/>
      <c r="BF3063" s="4"/>
    </row>
    <row r="3064" spans="1:58" ht="30" customHeight="1" x14ac:dyDescent="0.3">
      <c r="A3064" s="58" t="str">
        <f t="shared" si="143"/>
        <v/>
      </c>
      <c r="B3064" s="53"/>
      <c r="C3064" s="73" t="str">
        <f>IFERROR(VLOOKUP(B3064,Especialidades!A$1:H$6224,3,FALSE),"")</f>
        <v/>
      </c>
      <c r="D3064" s="74"/>
      <c r="E3064" s="21" t="str">
        <f>IFERROR(VLOOKUP(B3064,Especialidades!A$1:H$6224,4,FALSE),"")</f>
        <v/>
      </c>
      <c r="F3064" s="59"/>
      <c r="G3064" s="59">
        <f t="shared" si="141"/>
        <v>0</v>
      </c>
      <c r="H3064" s="21" t="str">
        <f>IFERROR(VLOOKUP(B3064,Especialidades!A$1:H$6224,6,FALSE),"")</f>
        <v/>
      </c>
      <c r="I3064" s="56" t="str">
        <f>IFERROR(VLOOKUP(B3064,Especialidades!A$1:H$6224,7,FALSE),"")</f>
        <v/>
      </c>
      <c r="J3064" s="56" t="str">
        <f>IFERROR(VLOOKUP(B3064,Especialidades!A$1:H$6224,5,FALSE),"")</f>
        <v/>
      </c>
      <c r="K3064" s="21" t="str">
        <f t="shared" si="142"/>
        <v/>
      </c>
      <c r="L3064" s="15"/>
      <c r="AZ3064" s="3"/>
      <c r="BD3064" s="1"/>
      <c r="BF3064" s="4"/>
    </row>
    <row r="3065" spans="1:58" ht="30" customHeight="1" x14ac:dyDescent="0.3">
      <c r="A3065" s="58" t="str">
        <f t="shared" si="143"/>
        <v/>
      </c>
      <c r="B3065" s="53"/>
      <c r="C3065" s="73" t="str">
        <f>IFERROR(VLOOKUP(B3065,Especialidades!A$1:H$6224,3,FALSE),"")</f>
        <v/>
      </c>
      <c r="D3065" s="74"/>
      <c r="E3065" s="21" t="str">
        <f>IFERROR(VLOOKUP(B3065,Especialidades!A$1:H$6224,4,FALSE),"")</f>
        <v/>
      </c>
      <c r="F3065" s="59"/>
      <c r="G3065" s="59">
        <f t="shared" si="141"/>
        <v>0</v>
      </c>
      <c r="H3065" s="21" t="str">
        <f>IFERROR(VLOOKUP(B3065,Especialidades!A$1:H$6224,6,FALSE),"")</f>
        <v/>
      </c>
      <c r="I3065" s="56" t="str">
        <f>IFERROR(VLOOKUP(B3065,Especialidades!A$1:H$6224,7,FALSE),"")</f>
        <v/>
      </c>
      <c r="J3065" s="56" t="str">
        <f>IFERROR(VLOOKUP(B3065,Especialidades!A$1:H$6224,5,FALSE),"")</f>
        <v/>
      </c>
      <c r="K3065" s="21" t="str">
        <f t="shared" si="142"/>
        <v/>
      </c>
      <c r="L3065" s="15"/>
      <c r="AZ3065" s="3"/>
      <c r="BD3065" s="1"/>
      <c r="BF3065" s="4"/>
    </row>
    <row r="3066" spans="1:58" ht="30" customHeight="1" x14ac:dyDescent="0.3">
      <c r="A3066" s="58" t="str">
        <f t="shared" si="143"/>
        <v/>
      </c>
      <c r="B3066" s="53"/>
      <c r="C3066" s="73" t="str">
        <f>IFERROR(VLOOKUP(B3066,Especialidades!A$1:H$6224,3,FALSE),"")</f>
        <v/>
      </c>
      <c r="D3066" s="74"/>
      <c r="E3066" s="21" t="str">
        <f>IFERROR(VLOOKUP(B3066,Especialidades!A$1:H$6224,4,FALSE),"")</f>
        <v/>
      </c>
      <c r="F3066" s="59"/>
      <c r="G3066" s="59">
        <f t="shared" si="141"/>
        <v>0</v>
      </c>
      <c r="H3066" s="21" t="str">
        <f>IFERROR(VLOOKUP(B3066,Especialidades!A$1:H$6224,6,FALSE),"")</f>
        <v/>
      </c>
      <c r="I3066" s="56" t="str">
        <f>IFERROR(VLOOKUP(B3066,Especialidades!A$1:H$6224,7,FALSE),"")</f>
        <v/>
      </c>
      <c r="J3066" s="56" t="str">
        <f>IFERROR(VLOOKUP(B3066,Especialidades!A$1:H$6224,5,FALSE),"")</f>
        <v/>
      </c>
      <c r="K3066" s="21" t="str">
        <f t="shared" si="142"/>
        <v/>
      </c>
      <c r="L3066" s="15"/>
      <c r="AZ3066" s="3"/>
      <c r="BD3066" s="1"/>
      <c r="BF3066" s="4"/>
    </row>
    <row r="3067" spans="1:58" ht="30" customHeight="1" x14ac:dyDescent="0.3">
      <c r="A3067" s="58" t="str">
        <f t="shared" si="143"/>
        <v/>
      </c>
      <c r="B3067" s="53"/>
      <c r="C3067" s="73" t="str">
        <f>IFERROR(VLOOKUP(B3067,Especialidades!A$1:H$6224,3,FALSE),"")</f>
        <v/>
      </c>
      <c r="D3067" s="74"/>
      <c r="E3067" s="21" t="str">
        <f>IFERROR(VLOOKUP(B3067,Especialidades!A$1:H$6224,4,FALSE),"")</f>
        <v/>
      </c>
      <c r="F3067" s="59"/>
      <c r="G3067" s="59">
        <f t="shared" si="141"/>
        <v>0</v>
      </c>
      <c r="H3067" s="21" t="str">
        <f>IFERROR(VLOOKUP(B3067,Especialidades!A$1:H$6224,6,FALSE),"")</f>
        <v/>
      </c>
      <c r="I3067" s="56" t="str">
        <f>IFERROR(VLOOKUP(B3067,Especialidades!A$1:H$6224,7,FALSE),"")</f>
        <v/>
      </c>
      <c r="J3067" s="56" t="str">
        <f>IFERROR(VLOOKUP(B3067,Especialidades!A$1:H$6224,5,FALSE),"")</f>
        <v/>
      </c>
      <c r="K3067" s="21" t="str">
        <f t="shared" si="142"/>
        <v/>
      </c>
      <c r="L3067" s="15"/>
      <c r="AZ3067" s="3"/>
      <c r="BD3067" s="1"/>
      <c r="BF3067" s="4"/>
    </row>
    <row r="3068" spans="1:58" ht="30" customHeight="1" x14ac:dyDescent="0.3">
      <c r="A3068" s="58" t="str">
        <f t="shared" si="143"/>
        <v/>
      </c>
      <c r="B3068" s="53"/>
      <c r="C3068" s="73" t="str">
        <f>IFERROR(VLOOKUP(B3068,Especialidades!A$1:H$6224,3,FALSE),"")</f>
        <v/>
      </c>
      <c r="D3068" s="74"/>
      <c r="E3068" s="21" t="str">
        <f>IFERROR(VLOOKUP(B3068,Especialidades!A$1:H$6224,4,FALSE),"")</f>
        <v/>
      </c>
      <c r="F3068" s="59"/>
      <c r="G3068" s="59">
        <f t="shared" si="141"/>
        <v>0</v>
      </c>
      <c r="H3068" s="21" t="str">
        <f>IFERROR(VLOOKUP(B3068,Especialidades!A$1:H$6224,6,FALSE),"")</f>
        <v/>
      </c>
      <c r="I3068" s="56" t="str">
        <f>IFERROR(VLOOKUP(B3068,Especialidades!A$1:H$6224,7,FALSE),"")</f>
        <v/>
      </c>
      <c r="J3068" s="56" t="str">
        <f>IFERROR(VLOOKUP(B3068,Especialidades!A$1:H$6224,5,FALSE),"")</f>
        <v/>
      </c>
      <c r="K3068" s="21" t="str">
        <f t="shared" si="142"/>
        <v/>
      </c>
      <c r="L3068" s="15"/>
      <c r="AZ3068" s="3"/>
      <c r="BD3068" s="1"/>
      <c r="BF3068" s="4"/>
    </row>
    <row r="3069" spans="1:58" ht="30" customHeight="1" x14ac:dyDescent="0.3">
      <c r="A3069" s="58" t="str">
        <f t="shared" si="143"/>
        <v/>
      </c>
      <c r="B3069" s="53"/>
      <c r="C3069" s="73" t="str">
        <f>IFERROR(VLOOKUP(B3069,Especialidades!A$1:H$6224,3,FALSE),"")</f>
        <v/>
      </c>
      <c r="D3069" s="74"/>
      <c r="E3069" s="21" t="str">
        <f>IFERROR(VLOOKUP(B3069,Especialidades!A$1:H$6224,4,FALSE),"")</f>
        <v/>
      </c>
      <c r="F3069" s="59"/>
      <c r="G3069" s="59">
        <f t="shared" si="141"/>
        <v>0</v>
      </c>
      <c r="H3069" s="21" t="str">
        <f>IFERROR(VLOOKUP(B3069,Especialidades!A$1:H$6224,6,FALSE),"")</f>
        <v/>
      </c>
      <c r="I3069" s="56" t="str">
        <f>IFERROR(VLOOKUP(B3069,Especialidades!A$1:H$6224,7,FALSE),"")</f>
        <v/>
      </c>
      <c r="J3069" s="56" t="str">
        <f>IFERROR(VLOOKUP(B3069,Especialidades!A$1:H$6224,5,FALSE),"")</f>
        <v/>
      </c>
      <c r="K3069" s="21" t="str">
        <f t="shared" si="142"/>
        <v/>
      </c>
      <c r="L3069" s="15"/>
      <c r="AZ3069" s="3"/>
      <c r="BD3069" s="1"/>
      <c r="BF3069" s="4"/>
    </row>
    <row r="3070" spans="1:58" ht="30" customHeight="1" x14ac:dyDescent="0.3">
      <c r="A3070" s="58" t="str">
        <f t="shared" si="143"/>
        <v/>
      </c>
      <c r="B3070" s="53"/>
      <c r="C3070" s="73" t="str">
        <f>IFERROR(VLOOKUP(B3070,Especialidades!A$1:H$6224,3,FALSE),"")</f>
        <v/>
      </c>
      <c r="D3070" s="74"/>
      <c r="E3070" s="21" t="str">
        <f>IFERROR(VLOOKUP(B3070,Especialidades!A$1:H$6224,4,FALSE),"")</f>
        <v/>
      </c>
      <c r="F3070" s="59"/>
      <c r="G3070" s="59">
        <f t="shared" si="141"/>
        <v>0</v>
      </c>
      <c r="H3070" s="21" t="str">
        <f>IFERROR(VLOOKUP(B3070,Especialidades!A$1:H$6224,6,FALSE),"")</f>
        <v/>
      </c>
      <c r="I3070" s="56" t="str">
        <f>IFERROR(VLOOKUP(B3070,Especialidades!A$1:H$6224,7,FALSE),"")</f>
        <v/>
      </c>
      <c r="J3070" s="56" t="str">
        <f>IFERROR(VLOOKUP(B3070,Especialidades!A$1:H$6224,5,FALSE),"")</f>
        <v/>
      </c>
      <c r="K3070" s="21" t="str">
        <f t="shared" si="142"/>
        <v/>
      </c>
      <c r="L3070" s="15"/>
      <c r="AZ3070" s="3"/>
      <c r="BD3070" s="1"/>
      <c r="BF3070" s="4"/>
    </row>
    <row r="3071" spans="1:58" ht="30" customHeight="1" x14ac:dyDescent="0.3">
      <c r="A3071" s="58" t="str">
        <f t="shared" si="143"/>
        <v/>
      </c>
      <c r="B3071" s="53"/>
      <c r="C3071" s="73" t="str">
        <f>IFERROR(VLOOKUP(B3071,Especialidades!A$1:H$6224,3,FALSE),"")</f>
        <v/>
      </c>
      <c r="D3071" s="74"/>
      <c r="E3071" s="21" t="str">
        <f>IFERROR(VLOOKUP(B3071,Especialidades!A$1:H$6224,4,FALSE),"")</f>
        <v/>
      </c>
      <c r="F3071" s="59"/>
      <c r="G3071" s="59">
        <f t="shared" si="141"/>
        <v>0</v>
      </c>
      <c r="H3071" s="21" t="str">
        <f>IFERROR(VLOOKUP(B3071,Especialidades!A$1:H$6224,6,FALSE),"")</f>
        <v/>
      </c>
      <c r="I3071" s="56" t="str">
        <f>IFERROR(VLOOKUP(B3071,Especialidades!A$1:H$6224,7,FALSE),"")</f>
        <v/>
      </c>
      <c r="J3071" s="56" t="str">
        <f>IFERROR(VLOOKUP(B3071,Especialidades!A$1:H$6224,5,FALSE),"")</f>
        <v/>
      </c>
      <c r="K3071" s="21" t="str">
        <f t="shared" si="142"/>
        <v/>
      </c>
      <c r="L3071" s="15"/>
      <c r="AZ3071" s="3"/>
      <c r="BD3071" s="1"/>
      <c r="BF3071" s="4"/>
    </row>
    <row r="3072" spans="1:58" ht="30" customHeight="1" x14ac:dyDescent="0.3">
      <c r="A3072" s="58" t="str">
        <f t="shared" si="143"/>
        <v/>
      </c>
      <c r="B3072" s="53"/>
      <c r="C3072" s="73" t="str">
        <f>IFERROR(VLOOKUP(B3072,Especialidades!A$1:H$6224,3,FALSE),"")</f>
        <v/>
      </c>
      <c r="D3072" s="74"/>
      <c r="E3072" s="21" t="str">
        <f>IFERROR(VLOOKUP(B3072,Especialidades!A$1:H$6224,4,FALSE),"")</f>
        <v/>
      </c>
      <c r="F3072" s="59"/>
      <c r="G3072" s="59">
        <f t="shared" si="141"/>
        <v>0</v>
      </c>
      <c r="H3072" s="21" t="str">
        <f>IFERROR(VLOOKUP(B3072,Especialidades!A$1:H$6224,6,FALSE),"")</f>
        <v/>
      </c>
      <c r="I3072" s="56" t="str">
        <f>IFERROR(VLOOKUP(B3072,Especialidades!A$1:H$6224,7,FALSE),"")</f>
        <v/>
      </c>
      <c r="J3072" s="56" t="str">
        <f>IFERROR(VLOOKUP(B3072,Especialidades!A$1:H$6224,5,FALSE),"")</f>
        <v/>
      </c>
      <c r="K3072" s="21" t="str">
        <f t="shared" si="142"/>
        <v/>
      </c>
      <c r="L3072" s="15"/>
      <c r="AZ3072" s="3"/>
      <c r="BD3072" s="1"/>
      <c r="BF3072" s="4"/>
    </row>
    <row r="3073" spans="1:58" ht="30" customHeight="1" x14ac:dyDescent="0.3">
      <c r="A3073" s="58" t="str">
        <f t="shared" si="143"/>
        <v/>
      </c>
      <c r="B3073" s="53"/>
      <c r="C3073" s="73" t="str">
        <f>IFERROR(VLOOKUP(B3073,Especialidades!A$1:H$6224,3,FALSE),"")</f>
        <v/>
      </c>
      <c r="D3073" s="74"/>
      <c r="E3073" s="21" t="str">
        <f>IFERROR(VLOOKUP(B3073,Especialidades!A$1:H$6224,4,FALSE),"")</f>
        <v/>
      </c>
      <c r="F3073" s="59"/>
      <c r="G3073" s="59">
        <f t="shared" si="141"/>
        <v>0</v>
      </c>
      <c r="H3073" s="21" t="str">
        <f>IFERROR(VLOOKUP(B3073,Especialidades!A$1:H$6224,6,FALSE),"")</f>
        <v/>
      </c>
      <c r="I3073" s="56" t="str">
        <f>IFERROR(VLOOKUP(B3073,Especialidades!A$1:H$6224,7,FALSE),"")</f>
        <v/>
      </c>
      <c r="J3073" s="56" t="str">
        <f>IFERROR(VLOOKUP(B3073,Especialidades!A$1:H$6224,5,FALSE),"")</f>
        <v/>
      </c>
      <c r="K3073" s="21" t="str">
        <f t="shared" si="142"/>
        <v/>
      </c>
      <c r="L3073" s="15"/>
      <c r="AZ3073" s="3"/>
      <c r="BD3073" s="1"/>
      <c r="BF3073" s="4"/>
    </row>
    <row r="3074" spans="1:58" ht="30" customHeight="1" x14ac:dyDescent="0.3">
      <c r="A3074" s="58" t="str">
        <f t="shared" si="143"/>
        <v/>
      </c>
      <c r="B3074" s="53"/>
      <c r="C3074" s="73" t="str">
        <f>IFERROR(VLOOKUP(B3074,Especialidades!A$1:H$6224,3,FALSE),"")</f>
        <v/>
      </c>
      <c r="D3074" s="74"/>
      <c r="E3074" s="21" t="str">
        <f>IFERROR(VLOOKUP(B3074,Especialidades!A$1:H$6224,4,FALSE),"")</f>
        <v/>
      </c>
      <c r="F3074" s="59"/>
      <c r="G3074" s="59">
        <f t="shared" si="141"/>
        <v>0</v>
      </c>
      <c r="H3074" s="21" t="str">
        <f>IFERROR(VLOOKUP(B3074,Especialidades!A$1:H$6224,6,FALSE),"")</f>
        <v/>
      </c>
      <c r="I3074" s="56" t="str">
        <f>IFERROR(VLOOKUP(B3074,Especialidades!A$1:H$6224,7,FALSE),"")</f>
        <v/>
      </c>
      <c r="J3074" s="56" t="str">
        <f>IFERROR(VLOOKUP(B3074,Especialidades!A$1:H$6224,5,FALSE),"")</f>
        <v/>
      </c>
      <c r="K3074" s="21" t="str">
        <f t="shared" si="142"/>
        <v/>
      </c>
      <c r="L3074" s="15"/>
      <c r="AZ3074" s="3"/>
      <c r="BD3074" s="1"/>
      <c r="BF3074" s="4"/>
    </row>
    <row r="3075" spans="1:58" ht="30" customHeight="1" x14ac:dyDescent="0.3">
      <c r="A3075" s="58" t="str">
        <f t="shared" si="143"/>
        <v/>
      </c>
      <c r="B3075" s="53"/>
      <c r="C3075" s="73" t="str">
        <f>IFERROR(VLOOKUP(B3075,Especialidades!A$1:H$6224,3,FALSE),"")</f>
        <v/>
      </c>
      <c r="D3075" s="74"/>
      <c r="E3075" s="21" t="str">
        <f>IFERROR(VLOOKUP(B3075,Especialidades!A$1:H$6224,4,FALSE),"")</f>
        <v/>
      </c>
      <c r="F3075" s="59"/>
      <c r="G3075" s="59">
        <f t="shared" si="141"/>
        <v>0</v>
      </c>
      <c r="H3075" s="21" t="str">
        <f>IFERROR(VLOOKUP(B3075,Especialidades!A$1:H$6224,6,FALSE),"")</f>
        <v/>
      </c>
      <c r="I3075" s="56" t="str">
        <f>IFERROR(VLOOKUP(B3075,Especialidades!A$1:H$6224,7,FALSE),"")</f>
        <v/>
      </c>
      <c r="J3075" s="56" t="str">
        <f>IFERROR(VLOOKUP(B3075,Especialidades!A$1:H$6224,5,FALSE),"")</f>
        <v/>
      </c>
      <c r="K3075" s="21" t="str">
        <f t="shared" si="142"/>
        <v/>
      </c>
      <c r="L3075" s="15"/>
      <c r="AZ3075" s="3"/>
      <c r="BD3075" s="1"/>
      <c r="BF3075" s="4"/>
    </row>
    <row r="3076" spans="1:58" ht="30" customHeight="1" x14ac:dyDescent="0.3">
      <c r="A3076" s="58" t="str">
        <f t="shared" si="143"/>
        <v/>
      </c>
      <c r="B3076" s="53"/>
      <c r="C3076" s="73" t="str">
        <f>IFERROR(VLOOKUP(B3076,Especialidades!A$1:H$6224,3,FALSE),"")</f>
        <v/>
      </c>
      <c r="D3076" s="74"/>
      <c r="E3076" s="21" t="str">
        <f>IFERROR(VLOOKUP(B3076,Especialidades!A$1:H$6224,4,FALSE),"")</f>
        <v/>
      </c>
      <c r="F3076" s="59"/>
      <c r="G3076" s="59">
        <f t="shared" si="141"/>
        <v>0</v>
      </c>
      <c r="H3076" s="21" t="str">
        <f>IFERROR(VLOOKUP(B3076,Especialidades!A$1:H$6224,6,FALSE),"")</f>
        <v/>
      </c>
      <c r="I3076" s="56" t="str">
        <f>IFERROR(VLOOKUP(B3076,Especialidades!A$1:H$6224,7,FALSE),"")</f>
        <v/>
      </c>
      <c r="J3076" s="56" t="str">
        <f>IFERROR(VLOOKUP(B3076,Especialidades!A$1:H$6224,5,FALSE),"")</f>
        <v/>
      </c>
      <c r="K3076" s="21" t="str">
        <f t="shared" si="142"/>
        <v/>
      </c>
      <c r="L3076" s="15"/>
      <c r="AZ3076" s="3"/>
      <c r="BD3076" s="1"/>
      <c r="BF3076" s="4"/>
    </row>
    <row r="3077" spans="1:58" ht="30" customHeight="1" x14ac:dyDescent="0.3">
      <c r="A3077" s="58" t="str">
        <f t="shared" si="143"/>
        <v/>
      </c>
      <c r="B3077" s="53"/>
      <c r="C3077" s="73" t="str">
        <f>IFERROR(VLOOKUP(B3077,Especialidades!A$1:H$6224,3,FALSE),"")</f>
        <v/>
      </c>
      <c r="D3077" s="74"/>
      <c r="E3077" s="21" t="str">
        <f>IFERROR(VLOOKUP(B3077,Especialidades!A$1:H$6224,4,FALSE),"")</f>
        <v/>
      </c>
      <c r="F3077" s="59"/>
      <c r="G3077" s="59">
        <f t="shared" si="141"/>
        <v>0</v>
      </c>
      <c r="H3077" s="21" t="str">
        <f>IFERROR(VLOOKUP(B3077,Especialidades!A$1:H$6224,6,FALSE),"")</f>
        <v/>
      </c>
      <c r="I3077" s="56" t="str">
        <f>IFERROR(VLOOKUP(B3077,Especialidades!A$1:H$6224,7,FALSE),"")</f>
        <v/>
      </c>
      <c r="J3077" s="56" t="str">
        <f>IFERROR(VLOOKUP(B3077,Especialidades!A$1:H$6224,5,FALSE),"")</f>
        <v/>
      </c>
      <c r="K3077" s="21" t="str">
        <f t="shared" si="142"/>
        <v/>
      </c>
      <c r="L3077" s="15"/>
      <c r="AZ3077" s="3"/>
      <c r="BD3077" s="1"/>
      <c r="BF3077" s="4"/>
    </row>
    <row r="3078" spans="1:58" ht="30" customHeight="1" x14ac:dyDescent="0.3">
      <c r="A3078" s="58" t="str">
        <f t="shared" si="143"/>
        <v/>
      </c>
      <c r="B3078" s="53"/>
      <c r="C3078" s="73" t="str">
        <f>IFERROR(VLOOKUP(B3078,Especialidades!A$1:H$6224,3,FALSE),"")</f>
        <v/>
      </c>
      <c r="D3078" s="74"/>
      <c r="E3078" s="21" t="str">
        <f>IFERROR(VLOOKUP(B3078,Especialidades!A$1:H$6224,4,FALSE),"")</f>
        <v/>
      </c>
      <c r="F3078" s="59"/>
      <c r="G3078" s="59">
        <f t="shared" si="141"/>
        <v>0</v>
      </c>
      <c r="H3078" s="21" t="str">
        <f>IFERROR(VLOOKUP(B3078,Especialidades!A$1:H$6224,6,FALSE),"")</f>
        <v/>
      </c>
      <c r="I3078" s="56" t="str">
        <f>IFERROR(VLOOKUP(B3078,Especialidades!A$1:H$6224,7,FALSE),"")</f>
        <v/>
      </c>
      <c r="J3078" s="56" t="str">
        <f>IFERROR(VLOOKUP(B3078,Especialidades!A$1:H$6224,5,FALSE),"")</f>
        <v/>
      </c>
      <c r="K3078" s="21" t="str">
        <f t="shared" si="142"/>
        <v/>
      </c>
      <c r="L3078" s="15"/>
      <c r="AZ3078" s="3"/>
      <c r="BD3078" s="1"/>
      <c r="BF3078" s="4"/>
    </row>
    <row r="3079" spans="1:58" ht="30" customHeight="1" x14ac:dyDescent="0.3">
      <c r="A3079" s="58" t="str">
        <f t="shared" si="143"/>
        <v/>
      </c>
      <c r="B3079" s="53"/>
      <c r="C3079" s="73" t="str">
        <f>IFERROR(VLOOKUP(B3079,Especialidades!A$1:H$6224,3,FALSE),"")</f>
        <v/>
      </c>
      <c r="D3079" s="74"/>
      <c r="E3079" s="21" t="str">
        <f>IFERROR(VLOOKUP(B3079,Especialidades!A$1:H$6224,4,FALSE),"")</f>
        <v/>
      </c>
      <c r="F3079" s="59"/>
      <c r="G3079" s="59">
        <f t="shared" si="141"/>
        <v>0</v>
      </c>
      <c r="H3079" s="21" t="str">
        <f>IFERROR(VLOOKUP(B3079,Especialidades!A$1:H$6224,6,FALSE),"")</f>
        <v/>
      </c>
      <c r="I3079" s="56" t="str">
        <f>IFERROR(VLOOKUP(B3079,Especialidades!A$1:H$6224,7,FALSE),"")</f>
        <v/>
      </c>
      <c r="J3079" s="56" t="str">
        <f>IFERROR(VLOOKUP(B3079,Especialidades!A$1:H$6224,5,FALSE),"")</f>
        <v/>
      </c>
      <c r="K3079" s="21" t="str">
        <f t="shared" si="142"/>
        <v/>
      </c>
      <c r="L3079" s="15"/>
      <c r="AZ3079" s="3"/>
      <c r="BD3079" s="1"/>
      <c r="BF3079" s="4"/>
    </row>
    <row r="3080" spans="1:58" ht="30" customHeight="1" x14ac:dyDescent="0.3">
      <c r="A3080" s="58" t="str">
        <f t="shared" si="143"/>
        <v/>
      </c>
      <c r="B3080" s="53"/>
      <c r="C3080" s="73" t="str">
        <f>IFERROR(VLOOKUP(B3080,Especialidades!A$1:H$6224,3,FALSE),"")</f>
        <v/>
      </c>
      <c r="D3080" s="74"/>
      <c r="E3080" s="21" t="str">
        <f>IFERROR(VLOOKUP(B3080,Especialidades!A$1:H$6224,4,FALSE),"")</f>
        <v/>
      </c>
      <c r="F3080" s="59"/>
      <c r="G3080" s="59">
        <f t="shared" si="141"/>
        <v>0</v>
      </c>
      <c r="H3080" s="21" t="str">
        <f>IFERROR(VLOOKUP(B3080,Especialidades!A$1:H$6224,6,FALSE),"")</f>
        <v/>
      </c>
      <c r="I3080" s="56" t="str">
        <f>IFERROR(VLOOKUP(B3080,Especialidades!A$1:H$6224,7,FALSE),"")</f>
        <v/>
      </c>
      <c r="J3080" s="56" t="str">
        <f>IFERROR(VLOOKUP(B3080,Especialidades!A$1:H$6224,5,FALSE),"")</f>
        <v/>
      </c>
      <c r="K3080" s="21" t="str">
        <f t="shared" si="142"/>
        <v/>
      </c>
      <c r="L3080" s="15"/>
      <c r="AZ3080" s="3"/>
      <c r="BD3080" s="1"/>
      <c r="BF3080" s="4"/>
    </row>
    <row r="3081" spans="1:58" ht="30" customHeight="1" x14ac:dyDescent="0.3">
      <c r="A3081" s="58" t="str">
        <f t="shared" si="143"/>
        <v/>
      </c>
      <c r="B3081" s="53"/>
      <c r="C3081" s="73" t="str">
        <f>IFERROR(VLOOKUP(B3081,Especialidades!A$1:H$6224,3,FALSE),"")</f>
        <v/>
      </c>
      <c r="D3081" s="74"/>
      <c r="E3081" s="21" t="str">
        <f>IFERROR(VLOOKUP(B3081,Especialidades!A$1:H$6224,4,FALSE),"")</f>
        <v/>
      </c>
      <c r="F3081" s="59"/>
      <c r="G3081" s="59">
        <f t="shared" si="141"/>
        <v>0</v>
      </c>
      <c r="H3081" s="21" t="str">
        <f>IFERROR(VLOOKUP(B3081,Especialidades!A$1:H$6224,6,FALSE),"")</f>
        <v/>
      </c>
      <c r="I3081" s="56" t="str">
        <f>IFERROR(VLOOKUP(B3081,Especialidades!A$1:H$6224,7,FALSE),"")</f>
        <v/>
      </c>
      <c r="J3081" s="56" t="str">
        <f>IFERROR(VLOOKUP(B3081,Especialidades!A$1:H$6224,5,FALSE),"")</f>
        <v/>
      </c>
      <c r="K3081" s="21" t="str">
        <f t="shared" si="142"/>
        <v/>
      </c>
      <c r="L3081" s="15"/>
      <c r="AZ3081" s="3"/>
      <c r="BD3081" s="1"/>
      <c r="BF3081" s="4"/>
    </row>
    <row r="3082" spans="1:58" ht="30" customHeight="1" x14ac:dyDescent="0.3">
      <c r="A3082" s="58" t="str">
        <f t="shared" si="143"/>
        <v/>
      </c>
      <c r="B3082" s="53"/>
      <c r="C3082" s="73" t="str">
        <f>IFERROR(VLOOKUP(B3082,Especialidades!A$1:H$6224,3,FALSE),"")</f>
        <v/>
      </c>
      <c r="D3082" s="74"/>
      <c r="E3082" s="21" t="str">
        <f>IFERROR(VLOOKUP(B3082,Especialidades!A$1:H$6224,4,FALSE),"")</f>
        <v/>
      </c>
      <c r="F3082" s="59"/>
      <c r="G3082" s="59">
        <f t="shared" si="141"/>
        <v>0</v>
      </c>
      <c r="H3082" s="21" t="str">
        <f>IFERROR(VLOOKUP(B3082,Especialidades!A$1:H$6224,6,FALSE),"")</f>
        <v/>
      </c>
      <c r="I3082" s="56" t="str">
        <f>IFERROR(VLOOKUP(B3082,Especialidades!A$1:H$6224,7,FALSE),"")</f>
        <v/>
      </c>
      <c r="J3082" s="56" t="str">
        <f>IFERROR(VLOOKUP(B3082,Especialidades!A$1:H$6224,5,FALSE),"")</f>
        <v/>
      </c>
      <c r="K3082" s="21" t="str">
        <f t="shared" si="142"/>
        <v/>
      </c>
      <c r="L3082" s="15"/>
      <c r="AZ3082" s="3"/>
      <c r="BD3082" s="1"/>
      <c r="BF3082" s="4"/>
    </row>
    <row r="3083" spans="1:58" ht="30" customHeight="1" x14ac:dyDescent="0.3">
      <c r="A3083" s="58" t="str">
        <f t="shared" si="143"/>
        <v/>
      </c>
      <c r="B3083" s="53"/>
      <c r="C3083" s="73" t="str">
        <f>IFERROR(VLOOKUP(B3083,Especialidades!A$1:H$6224,3,FALSE),"")</f>
        <v/>
      </c>
      <c r="D3083" s="74"/>
      <c r="E3083" s="21" t="str">
        <f>IFERROR(VLOOKUP(B3083,Especialidades!A$1:H$6224,4,FALSE),"")</f>
        <v/>
      </c>
      <c r="F3083" s="59"/>
      <c r="G3083" s="59">
        <f t="shared" si="141"/>
        <v>0</v>
      </c>
      <c r="H3083" s="21" t="str">
        <f>IFERROR(VLOOKUP(B3083,Especialidades!A$1:H$6224,6,FALSE),"")</f>
        <v/>
      </c>
      <c r="I3083" s="56" t="str">
        <f>IFERROR(VLOOKUP(B3083,Especialidades!A$1:H$6224,7,FALSE),"")</f>
        <v/>
      </c>
      <c r="J3083" s="56" t="str">
        <f>IFERROR(VLOOKUP(B3083,Especialidades!A$1:H$6224,5,FALSE),"")</f>
        <v/>
      </c>
      <c r="K3083" s="21" t="str">
        <f t="shared" si="142"/>
        <v/>
      </c>
      <c r="L3083" s="15"/>
      <c r="AZ3083" s="3"/>
      <c r="BD3083" s="1"/>
      <c r="BF3083" s="4"/>
    </row>
    <row r="3084" spans="1:58" ht="30" customHeight="1" x14ac:dyDescent="0.3">
      <c r="A3084" s="58" t="str">
        <f t="shared" si="143"/>
        <v/>
      </c>
      <c r="B3084" s="53"/>
      <c r="C3084" s="73" t="str">
        <f>IFERROR(VLOOKUP(B3084,Especialidades!A$1:H$6224,3,FALSE),"")</f>
        <v/>
      </c>
      <c r="D3084" s="74"/>
      <c r="E3084" s="21" t="str">
        <f>IFERROR(VLOOKUP(B3084,Especialidades!A$1:H$6224,4,FALSE),"")</f>
        <v/>
      </c>
      <c r="F3084" s="59"/>
      <c r="G3084" s="59">
        <f t="shared" si="141"/>
        <v>0</v>
      </c>
      <c r="H3084" s="21" t="str">
        <f>IFERROR(VLOOKUP(B3084,Especialidades!A$1:H$6224,6,FALSE),"")</f>
        <v/>
      </c>
      <c r="I3084" s="56" t="str">
        <f>IFERROR(VLOOKUP(B3084,Especialidades!A$1:H$6224,7,FALSE),"")</f>
        <v/>
      </c>
      <c r="J3084" s="56" t="str">
        <f>IFERROR(VLOOKUP(B3084,Especialidades!A$1:H$6224,5,FALSE),"")</f>
        <v/>
      </c>
      <c r="K3084" s="21" t="str">
        <f t="shared" si="142"/>
        <v/>
      </c>
      <c r="L3084" s="15"/>
      <c r="AZ3084" s="3"/>
      <c r="BD3084" s="1"/>
      <c r="BF3084" s="4"/>
    </row>
    <row r="3085" spans="1:58" ht="30" customHeight="1" x14ac:dyDescent="0.3">
      <c r="A3085" s="58" t="str">
        <f t="shared" si="143"/>
        <v/>
      </c>
      <c r="B3085" s="53"/>
      <c r="C3085" s="73" t="str">
        <f>IFERROR(VLOOKUP(B3085,Especialidades!A$1:H$6224,3,FALSE),"")</f>
        <v/>
      </c>
      <c r="D3085" s="74"/>
      <c r="E3085" s="21" t="str">
        <f>IFERROR(VLOOKUP(B3085,Especialidades!A$1:H$6224,4,FALSE),"")</f>
        <v/>
      </c>
      <c r="F3085" s="59"/>
      <c r="G3085" s="59">
        <f t="shared" ref="G3085:G3148" si="144">SUMIF(B:B, B3085,F:F)</f>
        <v>0</v>
      </c>
      <c r="H3085" s="21" t="str">
        <f>IFERROR(VLOOKUP(B3085,Especialidades!A$1:H$6224,6,FALSE),"")</f>
        <v/>
      </c>
      <c r="I3085" s="56" t="str">
        <f>IFERROR(VLOOKUP(B3085,Especialidades!A$1:H$6224,7,FALSE),"")</f>
        <v/>
      </c>
      <c r="J3085" s="56" t="str">
        <f>IFERROR(VLOOKUP(B3085,Especialidades!A$1:H$6224,5,FALSE),"")</f>
        <v/>
      </c>
      <c r="K3085" s="21" t="str">
        <f t="shared" ref="K3085:K3148" si="145">IFERROR(E3085*F3085,"")</f>
        <v/>
      </c>
      <c r="L3085" s="15"/>
      <c r="AZ3085" s="3"/>
      <c r="BD3085" s="1"/>
      <c r="BF3085" s="4"/>
    </row>
    <row r="3086" spans="1:58" ht="30" customHeight="1" x14ac:dyDescent="0.3">
      <c r="A3086" s="58" t="str">
        <f t="shared" ref="A3086:A3149" si="146">IF(ISBLANK(B3085),"",+A3085+1)</f>
        <v/>
      </c>
      <c r="B3086" s="53"/>
      <c r="C3086" s="73" t="str">
        <f>IFERROR(VLOOKUP(B3086,Especialidades!A$1:H$6224,3,FALSE),"")</f>
        <v/>
      </c>
      <c r="D3086" s="74"/>
      <c r="E3086" s="21" t="str">
        <f>IFERROR(VLOOKUP(B3086,Especialidades!A$1:H$6224,4,FALSE),"")</f>
        <v/>
      </c>
      <c r="F3086" s="59"/>
      <c r="G3086" s="59">
        <f t="shared" si="144"/>
        <v>0</v>
      </c>
      <c r="H3086" s="21" t="str">
        <f>IFERROR(VLOOKUP(B3086,Especialidades!A$1:H$6224,6,FALSE),"")</f>
        <v/>
      </c>
      <c r="I3086" s="56" t="str">
        <f>IFERROR(VLOOKUP(B3086,Especialidades!A$1:H$6224,7,FALSE),"")</f>
        <v/>
      </c>
      <c r="J3086" s="56" t="str">
        <f>IFERROR(VLOOKUP(B3086,Especialidades!A$1:H$6224,5,FALSE),"")</f>
        <v/>
      </c>
      <c r="K3086" s="21" t="str">
        <f t="shared" si="145"/>
        <v/>
      </c>
      <c r="L3086" s="15"/>
      <c r="AZ3086" s="3"/>
      <c r="BD3086" s="1"/>
      <c r="BF3086" s="4"/>
    </row>
    <row r="3087" spans="1:58" ht="30" customHeight="1" x14ac:dyDescent="0.3">
      <c r="A3087" s="58" t="str">
        <f t="shared" si="146"/>
        <v/>
      </c>
      <c r="B3087" s="53"/>
      <c r="C3087" s="73" t="str">
        <f>IFERROR(VLOOKUP(B3087,Especialidades!A$1:H$6224,3,FALSE),"")</f>
        <v/>
      </c>
      <c r="D3087" s="74"/>
      <c r="E3087" s="21" t="str">
        <f>IFERROR(VLOOKUP(B3087,Especialidades!A$1:H$6224,4,FALSE),"")</f>
        <v/>
      </c>
      <c r="F3087" s="59"/>
      <c r="G3087" s="59">
        <f t="shared" si="144"/>
        <v>0</v>
      </c>
      <c r="H3087" s="21" t="str">
        <f>IFERROR(VLOOKUP(B3087,Especialidades!A$1:H$6224,6,FALSE),"")</f>
        <v/>
      </c>
      <c r="I3087" s="56" t="str">
        <f>IFERROR(VLOOKUP(B3087,Especialidades!A$1:H$6224,7,FALSE),"")</f>
        <v/>
      </c>
      <c r="J3087" s="56" t="str">
        <f>IFERROR(VLOOKUP(B3087,Especialidades!A$1:H$6224,5,FALSE),"")</f>
        <v/>
      </c>
      <c r="K3087" s="21" t="str">
        <f t="shared" si="145"/>
        <v/>
      </c>
      <c r="L3087" s="15"/>
      <c r="AZ3087" s="3"/>
      <c r="BD3087" s="1"/>
      <c r="BF3087" s="4"/>
    </row>
    <row r="3088" spans="1:58" ht="30" customHeight="1" x14ac:dyDescent="0.3">
      <c r="A3088" s="58" t="str">
        <f t="shared" si="146"/>
        <v/>
      </c>
      <c r="B3088" s="53"/>
      <c r="C3088" s="73" t="str">
        <f>IFERROR(VLOOKUP(B3088,Especialidades!A$1:H$6224,3,FALSE),"")</f>
        <v/>
      </c>
      <c r="D3088" s="74"/>
      <c r="E3088" s="21" t="str">
        <f>IFERROR(VLOOKUP(B3088,Especialidades!A$1:H$6224,4,FALSE),"")</f>
        <v/>
      </c>
      <c r="F3088" s="59"/>
      <c r="G3088" s="59">
        <f t="shared" si="144"/>
        <v>0</v>
      </c>
      <c r="H3088" s="21" t="str">
        <f>IFERROR(VLOOKUP(B3088,Especialidades!A$1:H$6224,6,FALSE),"")</f>
        <v/>
      </c>
      <c r="I3088" s="56" t="str">
        <f>IFERROR(VLOOKUP(B3088,Especialidades!A$1:H$6224,7,FALSE),"")</f>
        <v/>
      </c>
      <c r="J3088" s="56" t="str">
        <f>IFERROR(VLOOKUP(B3088,Especialidades!A$1:H$6224,5,FALSE),"")</f>
        <v/>
      </c>
      <c r="K3088" s="21" t="str">
        <f t="shared" si="145"/>
        <v/>
      </c>
      <c r="L3088" s="15"/>
      <c r="AZ3088" s="3"/>
      <c r="BD3088" s="1"/>
      <c r="BF3088" s="4"/>
    </row>
    <row r="3089" spans="1:58" ht="30" customHeight="1" x14ac:dyDescent="0.3">
      <c r="A3089" s="58" t="str">
        <f t="shared" si="146"/>
        <v/>
      </c>
      <c r="B3089" s="53"/>
      <c r="C3089" s="73" t="str">
        <f>IFERROR(VLOOKUP(B3089,Especialidades!A$1:H$6224,3,FALSE),"")</f>
        <v/>
      </c>
      <c r="D3089" s="74"/>
      <c r="E3089" s="21" t="str">
        <f>IFERROR(VLOOKUP(B3089,Especialidades!A$1:H$6224,4,FALSE),"")</f>
        <v/>
      </c>
      <c r="F3089" s="59"/>
      <c r="G3089" s="59">
        <f t="shared" si="144"/>
        <v>0</v>
      </c>
      <c r="H3089" s="21" t="str">
        <f>IFERROR(VLOOKUP(B3089,Especialidades!A$1:H$6224,6,FALSE),"")</f>
        <v/>
      </c>
      <c r="I3089" s="56" t="str">
        <f>IFERROR(VLOOKUP(B3089,Especialidades!A$1:H$6224,7,FALSE),"")</f>
        <v/>
      </c>
      <c r="J3089" s="56" t="str">
        <f>IFERROR(VLOOKUP(B3089,Especialidades!A$1:H$6224,5,FALSE),"")</f>
        <v/>
      </c>
      <c r="K3089" s="21" t="str">
        <f t="shared" si="145"/>
        <v/>
      </c>
      <c r="L3089" s="15"/>
      <c r="AZ3089" s="3"/>
      <c r="BD3089" s="1"/>
      <c r="BF3089" s="4"/>
    </row>
    <row r="3090" spans="1:58" ht="30" customHeight="1" x14ac:dyDescent="0.3">
      <c r="A3090" s="58" t="str">
        <f t="shared" si="146"/>
        <v/>
      </c>
      <c r="B3090" s="53"/>
      <c r="C3090" s="73" t="str">
        <f>IFERROR(VLOOKUP(B3090,Especialidades!A$1:H$6224,3,FALSE),"")</f>
        <v/>
      </c>
      <c r="D3090" s="74"/>
      <c r="E3090" s="21" t="str">
        <f>IFERROR(VLOOKUP(B3090,Especialidades!A$1:H$6224,4,FALSE),"")</f>
        <v/>
      </c>
      <c r="F3090" s="59"/>
      <c r="G3090" s="59">
        <f t="shared" si="144"/>
        <v>0</v>
      </c>
      <c r="H3090" s="21" t="str">
        <f>IFERROR(VLOOKUP(B3090,Especialidades!A$1:H$6224,6,FALSE),"")</f>
        <v/>
      </c>
      <c r="I3090" s="56" t="str">
        <f>IFERROR(VLOOKUP(B3090,Especialidades!A$1:H$6224,7,FALSE),"")</f>
        <v/>
      </c>
      <c r="J3090" s="56" t="str">
        <f>IFERROR(VLOOKUP(B3090,Especialidades!A$1:H$6224,5,FALSE),"")</f>
        <v/>
      </c>
      <c r="K3090" s="21" t="str">
        <f t="shared" si="145"/>
        <v/>
      </c>
      <c r="L3090" s="15"/>
      <c r="AZ3090" s="3"/>
      <c r="BD3090" s="1"/>
      <c r="BF3090" s="4"/>
    </row>
    <row r="3091" spans="1:58" ht="30" customHeight="1" x14ac:dyDescent="0.3">
      <c r="A3091" s="58" t="str">
        <f t="shared" si="146"/>
        <v/>
      </c>
      <c r="B3091" s="53"/>
      <c r="C3091" s="73" t="str">
        <f>IFERROR(VLOOKUP(B3091,Especialidades!A$1:H$6224,3,FALSE),"")</f>
        <v/>
      </c>
      <c r="D3091" s="74"/>
      <c r="E3091" s="21" t="str">
        <f>IFERROR(VLOOKUP(B3091,Especialidades!A$1:H$6224,4,FALSE),"")</f>
        <v/>
      </c>
      <c r="F3091" s="59"/>
      <c r="G3091" s="59">
        <f t="shared" si="144"/>
        <v>0</v>
      </c>
      <c r="H3091" s="21" t="str">
        <f>IFERROR(VLOOKUP(B3091,Especialidades!A$1:H$6224,6,FALSE),"")</f>
        <v/>
      </c>
      <c r="I3091" s="56" t="str">
        <f>IFERROR(VLOOKUP(B3091,Especialidades!A$1:H$6224,7,FALSE),"")</f>
        <v/>
      </c>
      <c r="J3091" s="56" t="str">
        <f>IFERROR(VLOOKUP(B3091,Especialidades!A$1:H$6224,5,FALSE),"")</f>
        <v/>
      </c>
      <c r="K3091" s="21" t="str">
        <f t="shared" si="145"/>
        <v/>
      </c>
      <c r="L3091" s="15"/>
      <c r="AZ3091" s="3"/>
      <c r="BD3091" s="1"/>
      <c r="BF3091" s="4"/>
    </row>
    <row r="3092" spans="1:58" ht="30" customHeight="1" x14ac:dyDescent="0.3">
      <c r="A3092" s="58" t="str">
        <f t="shared" si="146"/>
        <v/>
      </c>
      <c r="B3092" s="53"/>
      <c r="C3092" s="73" t="str">
        <f>IFERROR(VLOOKUP(B3092,Especialidades!A$1:H$6224,3,FALSE),"")</f>
        <v/>
      </c>
      <c r="D3092" s="74"/>
      <c r="E3092" s="21" t="str">
        <f>IFERROR(VLOOKUP(B3092,Especialidades!A$1:H$6224,4,FALSE),"")</f>
        <v/>
      </c>
      <c r="F3092" s="59"/>
      <c r="G3092" s="59">
        <f t="shared" si="144"/>
        <v>0</v>
      </c>
      <c r="H3092" s="21" t="str">
        <f>IFERROR(VLOOKUP(B3092,Especialidades!A$1:H$6224,6,FALSE),"")</f>
        <v/>
      </c>
      <c r="I3092" s="56" t="str">
        <f>IFERROR(VLOOKUP(B3092,Especialidades!A$1:H$6224,7,FALSE),"")</f>
        <v/>
      </c>
      <c r="J3092" s="56" t="str">
        <f>IFERROR(VLOOKUP(B3092,Especialidades!A$1:H$6224,5,FALSE),"")</f>
        <v/>
      </c>
      <c r="K3092" s="21" t="str">
        <f t="shared" si="145"/>
        <v/>
      </c>
      <c r="L3092" s="15"/>
      <c r="AZ3092" s="3"/>
      <c r="BD3092" s="1"/>
      <c r="BF3092" s="4"/>
    </row>
    <row r="3093" spans="1:58" ht="30" customHeight="1" x14ac:dyDescent="0.3">
      <c r="A3093" s="58" t="str">
        <f t="shared" si="146"/>
        <v/>
      </c>
      <c r="B3093" s="53"/>
      <c r="C3093" s="73" t="str">
        <f>IFERROR(VLOOKUP(B3093,Especialidades!A$1:H$6224,3,FALSE),"")</f>
        <v/>
      </c>
      <c r="D3093" s="74"/>
      <c r="E3093" s="21" t="str">
        <f>IFERROR(VLOOKUP(B3093,Especialidades!A$1:H$6224,4,FALSE),"")</f>
        <v/>
      </c>
      <c r="F3093" s="59"/>
      <c r="G3093" s="59">
        <f t="shared" si="144"/>
        <v>0</v>
      </c>
      <c r="H3093" s="21" t="str">
        <f>IFERROR(VLOOKUP(B3093,Especialidades!A$1:H$6224,6,FALSE),"")</f>
        <v/>
      </c>
      <c r="I3093" s="56" t="str">
        <f>IFERROR(VLOOKUP(B3093,Especialidades!A$1:H$6224,7,FALSE),"")</f>
        <v/>
      </c>
      <c r="J3093" s="56" t="str">
        <f>IFERROR(VLOOKUP(B3093,Especialidades!A$1:H$6224,5,FALSE),"")</f>
        <v/>
      </c>
      <c r="K3093" s="21" t="str">
        <f t="shared" si="145"/>
        <v/>
      </c>
      <c r="L3093" s="15"/>
      <c r="AZ3093" s="3"/>
      <c r="BD3093" s="1"/>
      <c r="BF3093" s="4"/>
    </row>
    <row r="3094" spans="1:58" ht="30" customHeight="1" x14ac:dyDescent="0.3">
      <c r="A3094" s="58" t="str">
        <f t="shared" si="146"/>
        <v/>
      </c>
      <c r="B3094" s="53"/>
      <c r="C3094" s="73" t="str">
        <f>IFERROR(VLOOKUP(B3094,Especialidades!A$1:H$6224,3,FALSE),"")</f>
        <v/>
      </c>
      <c r="D3094" s="74"/>
      <c r="E3094" s="21" t="str">
        <f>IFERROR(VLOOKUP(B3094,Especialidades!A$1:H$6224,4,FALSE),"")</f>
        <v/>
      </c>
      <c r="F3094" s="59"/>
      <c r="G3094" s="59">
        <f t="shared" si="144"/>
        <v>0</v>
      </c>
      <c r="H3094" s="21" t="str">
        <f>IFERROR(VLOOKUP(B3094,Especialidades!A$1:H$6224,6,FALSE),"")</f>
        <v/>
      </c>
      <c r="I3094" s="56" t="str">
        <f>IFERROR(VLOOKUP(B3094,Especialidades!A$1:H$6224,7,FALSE),"")</f>
        <v/>
      </c>
      <c r="J3094" s="56" t="str">
        <f>IFERROR(VLOOKUP(B3094,Especialidades!A$1:H$6224,5,FALSE),"")</f>
        <v/>
      </c>
      <c r="K3094" s="21" t="str">
        <f t="shared" si="145"/>
        <v/>
      </c>
      <c r="L3094" s="15"/>
      <c r="AZ3094" s="3"/>
      <c r="BD3094" s="1"/>
      <c r="BF3094" s="4"/>
    </row>
    <row r="3095" spans="1:58" ht="30" customHeight="1" x14ac:dyDescent="0.3">
      <c r="A3095" s="58" t="str">
        <f t="shared" si="146"/>
        <v/>
      </c>
      <c r="B3095" s="53"/>
      <c r="C3095" s="73" t="str">
        <f>IFERROR(VLOOKUP(B3095,Especialidades!A$1:H$6224,3,FALSE),"")</f>
        <v/>
      </c>
      <c r="D3095" s="74"/>
      <c r="E3095" s="21" t="str">
        <f>IFERROR(VLOOKUP(B3095,Especialidades!A$1:H$6224,4,FALSE),"")</f>
        <v/>
      </c>
      <c r="F3095" s="59"/>
      <c r="G3095" s="59">
        <f t="shared" si="144"/>
        <v>0</v>
      </c>
      <c r="H3095" s="21" t="str">
        <f>IFERROR(VLOOKUP(B3095,Especialidades!A$1:H$6224,6,FALSE),"")</f>
        <v/>
      </c>
      <c r="I3095" s="56" t="str">
        <f>IFERROR(VLOOKUP(B3095,Especialidades!A$1:H$6224,7,FALSE),"")</f>
        <v/>
      </c>
      <c r="J3095" s="56" t="str">
        <f>IFERROR(VLOOKUP(B3095,Especialidades!A$1:H$6224,5,FALSE),"")</f>
        <v/>
      </c>
      <c r="K3095" s="21" t="str">
        <f t="shared" si="145"/>
        <v/>
      </c>
      <c r="L3095" s="15"/>
      <c r="AZ3095" s="3"/>
      <c r="BD3095" s="1"/>
      <c r="BF3095" s="4"/>
    </row>
    <row r="3096" spans="1:58" ht="30" customHeight="1" x14ac:dyDescent="0.3">
      <c r="A3096" s="58" t="str">
        <f t="shared" si="146"/>
        <v/>
      </c>
      <c r="B3096" s="53"/>
      <c r="C3096" s="73" t="str">
        <f>IFERROR(VLOOKUP(B3096,Especialidades!A$1:H$6224,3,FALSE),"")</f>
        <v/>
      </c>
      <c r="D3096" s="74"/>
      <c r="E3096" s="21" t="str">
        <f>IFERROR(VLOOKUP(B3096,Especialidades!A$1:H$6224,4,FALSE),"")</f>
        <v/>
      </c>
      <c r="F3096" s="59"/>
      <c r="G3096" s="59">
        <f t="shared" si="144"/>
        <v>0</v>
      </c>
      <c r="H3096" s="21" t="str">
        <f>IFERROR(VLOOKUP(B3096,Especialidades!A$1:H$6224,6,FALSE),"")</f>
        <v/>
      </c>
      <c r="I3096" s="56" t="str">
        <f>IFERROR(VLOOKUP(B3096,Especialidades!A$1:H$6224,7,FALSE),"")</f>
        <v/>
      </c>
      <c r="J3096" s="56" t="str">
        <f>IFERROR(VLOOKUP(B3096,Especialidades!A$1:H$6224,5,FALSE),"")</f>
        <v/>
      </c>
      <c r="K3096" s="21" t="str">
        <f t="shared" si="145"/>
        <v/>
      </c>
      <c r="L3096" s="15"/>
      <c r="AZ3096" s="3"/>
      <c r="BD3096" s="1"/>
      <c r="BF3096" s="4"/>
    </row>
    <row r="3097" spans="1:58" ht="30" customHeight="1" x14ac:dyDescent="0.3">
      <c r="A3097" s="58" t="str">
        <f t="shared" si="146"/>
        <v/>
      </c>
      <c r="B3097" s="53"/>
      <c r="C3097" s="73" t="str">
        <f>IFERROR(VLOOKUP(B3097,Especialidades!A$1:H$6224,3,FALSE),"")</f>
        <v/>
      </c>
      <c r="D3097" s="74"/>
      <c r="E3097" s="21" t="str">
        <f>IFERROR(VLOOKUP(B3097,Especialidades!A$1:H$6224,4,FALSE),"")</f>
        <v/>
      </c>
      <c r="F3097" s="59"/>
      <c r="G3097" s="59">
        <f t="shared" si="144"/>
        <v>0</v>
      </c>
      <c r="H3097" s="21" t="str">
        <f>IFERROR(VLOOKUP(B3097,Especialidades!A$1:H$6224,6,FALSE),"")</f>
        <v/>
      </c>
      <c r="I3097" s="56" t="str">
        <f>IFERROR(VLOOKUP(B3097,Especialidades!A$1:H$6224,7,FALSE),"")</f>
        <v/>
      </c>
      <c r="J3097" s="56" t="str">
        <f>IFERROR(VLOOKUP(B3097,Especialidades!A$1:H$6224,5,FALSE),"")</f>
        <v/>
      </c>
      <c r="K3097" s="21" t="str">
        <f t="shared" si="145"/>
        <v/>
      </c>
      <c r="L3097" s="15"/>
      <c r="AZ3097" s="3"/>
      <c r="BD3097" s="1"/>
      <c r="BF3097" s="4"/>
    </row>
    <row r="3098" spans="1:58" ht="30" customHeight="1" x14ac:dyDescent="0.3">
      <c r="A3098" s="58" t="str">
        <f t="shared" si="146"/>
        <v/>
      </c>
      <c r="B3098" s="53"/>
      <c r="C3098" s="73" t="str">
        <f>IFERROR(VLOOKUP(B3098,Especialidades!A$1:H$6224,3,FALSE),"")</f>
        <v/>
      </c>
      <c r="D3098" s="74"/>
      <c r="E3098" s="21" t="str">
        <f>IFERROR(VLOOKUP(B3098,Especialidades!A$1:H$6224,4,FALSE),"")</f>
        <v/>
      </c>
      <c r="F3098" s="59"/>
      <c r="G3098" s="59">
        <f t="shared" si="144"/>
        <v>0</v>
      </c>
      <c r="H3098" s="21" t="str">
        <f>IFERROR(VLOOKUP(B3098,Especialidades!A$1:H$6224,6,FALSE),"")</f>
        <v/>
      </c>
      <c r="I3098" s="56" t="str">
        <f>IFERROR(VLOOKUP(B3098,Especialidades!A$1:H$6224,7,FALSE),"")</f>
        <v/>
      </c>
      <c r="J3098" s="56" t="str">
        <f>IFERROR(VLOOKUP(B3098,Especialidades!A$1:H$6224,5,FALSE),"")</f>
        <v/>
      </c>
      <c r="K3098" s="21" t="str">
        <f t="shared" si="145"/>
        <v/>
      </c>
      <c r="L3098" s="15"/>
      <c r="AZ3098" s="3"/>
      <c r="BD3098" s="1"/>
      <c r="BF3098" s="4"/>
    </row>
    <row r="3099" spans="1:58" ht="30" customHeight="1" x14ac:dyDescent="0.3">
      <c r="A3099" s="58" t="str">
        <f t="shared" si="146"/>
        <v/>
      </c>
      <c r="B3099" s="53"/>
      <c r="C3099" s="73" t="str">
        <f>IFERROR(VLOOKUP(B3099,Especialidades!A$1:H$6224,3,FALSE),"")</f>
        <v/>
      </c>
      <c r="D3099" s="74"/>
      <c r="E3099" s="21" t="str">
        <f>IFERROR(VLOOKUP(B3099,Especialidades!A$1:H$6224,4,FALSE),"")</f>
        <v/>
      </c>
      <c r="F3099" s="59"/>
      <c r="G3099" s="59">
        <f t="shared" si="144"/>
        <v>0</v>
      </c>
      <c r="H3099" s="21" t="str">
        <f>IFERROR(VLOOKUP(B3099,Especialidades!A$1:H$6224,6,FALSE),"")</f>
        <v/>
      </c>
      <c r="I3099" s="56" t="str">
        <f>IFERROR(VLOOKUP(B3099,Especialidades!A$1:H$6224,7,FALSE),"")</f>
        <v/>
      </c>
      <c r="J3099" s="56" t="str">
        <f>IFERROR(VLOOKUP(B3099,Especialidades!A$1:H$6224,5,FALSE),"")</f>
        <v/>
      </c>
      <c r="K3099" s="21" t="str">
        <f t="shared" si="145"/>
        <v/>
      </c>
      <c r="L3099" s="15"/>
      <c r="AZ3099" s="3"/>
      <c r="BD3099" s="1"/>
      <c r="BF3099" s="4"/>
    </row>
    <row r="3100" spans="1:58" ht="30" customHeight="1" x14ac:dyDescent="0.3">
      <c r="A3100" s="58" t="str">
        <f t="shared" si="146"/>
        <v/>
      </c>
      <c r="B3100" s="53"/>
      <c r="C3100" s="73" t="str">
        <f>IFERROR(VLOOKUP(B3100,Especialidades!A$1:H$6224,3,FALSE),"")</f>
        <v/>
      </c>
      <c r="D3100" s="74"/>
      <c r="E3100" s="21" t="str">
        <f>IFERROR(VLOOKUP(B3100,Especialidades!A$1:H$6224,4,FALSE),"")</f>
        <v/>
      </c>
      <c r="F3100" s="59"/>
      <c r="G3100" s="59">
        <f t="shared" si="144"/>
        <v>0</v>
      </c>
      <c r="H3100" s="21" t="str">
        <f>IFERROR(VLOOKUP(B3100,Especialidades!A$1:H$6224,6,FALSE),"")</f>
        <v/>
      </c>
      <c r="I3100" s="56" t="str">
        <f>IFERROR(VLOOKUP(B3100,Especialidades!A$1:H$6224,7,FALSE),"")</f>
        <v/>
      </c>
      <c r="J3100" s="56" t="str">
        <f>IFERROR(VLOOKUP(B3100,Especialidades!A$1:H$6224,5,FALSE),"")</f>
        <v/>
      </c>
      <c r="K3100" s="21" t="str">
        <f t="shared" si="145"/>
        <v/>
      </c>
      <c r="L3100" s="15"/>
      <c r="AZ3100" s="3"/>
      <c r="BD3100" s="1"/>
      <c r="BF3100" s="4"/>
    </row>
    <row r="3101" spans="1:58" ht="30" customHeight="1" x14ac:dyDescent="0.3">
      <c r="A3101" s="58" t="str">
        <f t="shared" si="146"/>
        <v/>
      </c>
      <c r="B3101" s="53"/>
      <c r="C3101" s="73" t="str">
        <f>IFERROR(VLOOKUP(B3101,Especialidades!A$1:H$6224,3,FALSE),"")</f>
        <v/>
      </c>
      <c r="D3101" s="74"/>
      <c r="E3101" s="21" t="str">
        <f>IFERROR(VLOOKUP(B3101,Especialidades!A$1:H$6224,4,FALSE),"")</f>
        <v/>
      </c>
      <c r="F3101" s="59"/>
      <c r="G3101" s="59">
        <f t="shared" si="144"/>
        <v>0</v>
      </c>
      <c r="H3101" s="21" t="str">
        <f>IFERROR(VLOOKUP(B3101,Especialidades!A$1:H$6224,6,FALSE),"")</f>
        <v/>
      </c>
      <c r="I3101" s="56" t="str">
        <f>IFERROR(VLOOKUP(B3101,Especialidades!A$1:H$6224,7,FALSE),"")</f>
        <v/>
      </c>
      <c r="J3101" s="56" t="str">
        <f>IFERROR(VLOOKUP(B3101,Especialidades!A$1:H$6224,5,FALSE),"")</f>
        <v/>
      </c>
      <c r="K3101" s="21" t="str">
        <f t="shared" si="145"/>
        <v/>
      </c>
      <c r="L3101" s="15"/>
      <c r="AZ3101" s="3"/>
      <c r="BD3101" s="1"/>
      <c r="BF3101" s="4"/>
    </row>
    <row r="3102" spans="1:58" ht="30" customHeight="1" x14ac:dyDescent="0.3">
      <c r="A3102" s="58" t="str">
        <f t="shared" si="146"/>
        <v/>
      </c>
      <c r="B3102" s="53"/>
      <c r="C3102" s="73" t="str">
        <f>IFERROR(VLOOKUP(B3102,Especialidades!A$1:H$6224,3,FALSE),"")</f>
        <v/>
      </c>
      <c r="D3102" s="74"/>
      <c r="E3102" s="21" t="str">
        <f>IFERROR(VLOOKUP(B3102,Especialidades!A$1:H$6224,4,FALSE),"")</f>
        <v/>
      </c>
      <c r="F3102" s="59"/>
      <c r="G3102" s="59">
        <f t="shared" si="144"/>
        <v>0</v>
      </c>
      <c r="H3102" s="21" t="str">
        <f>IFERROR(VLOOKUP(B3102,Especialidades!A$1:H$6224,6,FALSE),"")</f>
        <v/>
      </c>
      <c r="I3102" s="56" t="str">
        <f>IFERROR(VLOOKUP(B3102,Especialidades!A$1:H$6224,7,FALSE),"")</f>
        <v/>
      </c>
      <c r="J3102" s="56" t="str">
        <f>IFERROR(VLOOKUP(B3102,Especialidades!A$1:H$6224,5,FALSE),"")</f>
        <v/>
      </c>
      <c r="K3102" s="21" t="str">
        <f t="shared" si="145"/>
        <v/>
      </c>
      <c r="L3102" s="15"/>
      <c r="AZ3102" s="3"/>
      <c r="BD3102" s="1"/>
      <c r="BF3102" s="4"/>
    </row>
    <row r="3103" spans="1:58" ht="30" customHeight="1" x14ac:dyDescent="0.3">
      <c r="A3103" s="58" t="str">
        <f t="shared" si="146"/>
        <v/>
      </c>
      <c r="B3103" s="53"/>
      <c r="C3103" s="73" t="str">
        <f>IFERROR(VLOOKUP(B3103,Especialidades!A$1:H$6224,3,FALSE),"")</f>
        <v/>
      </c>
      <c r="D3103" s="74"/>
      <c r="E3103" s="21" t="str">
        <f>IFERROR(VLOOKUP(B3103,Especialidades!A$1:H$6224,4,FALSE),"")</f>
        <v/>
      </c>
      <c r="F3103" s="59"/>
      <c r="G3103" s="59">
        <f t="shared" si="144"/>
        <v>0</v>
      </c>
      <c r="H3103" s="21" t="str">
        <f>IFERROR(VLOOKUP(B3103,Especialidades!A$1:H$6224,6,FALSE),"")</f>
        <v/>
      </c>
      <c r="I3103" s="56" t="str">
        <f>IFERROR(VLOOKUP(B3103,Especialidades!A$1:H$6224,7,FALSE),"")</f>
        <v/>
      </c>
      <c r="J3103" s="56" t="str">
        <f>IFERROR(VLOOKUP(B3103,Especialidades!A$1:H$6224,5,FALSE),"")</f>
        <v/>
      </c>
      <c r="K3103" s="21" t="str">
        <f t="shared" si="145"/>
        <v/>
      </c>
      <c r="L3103" s="15"/>
      <c r="AZ3103" s="3"/>
      <c r="BD3103" s="1"/>
      <c r="BF3103" s="4"/>
    </row>
    <row r="3104" spans="1:58" ht="30" customHeight="1" x14ac:dyDescent="0.3">
      <c r="A3104" s="58" t="str">
        <f t="shared" si="146"/>
        <v/>
      </c>
      <c r="B3104" s="53"/>
      <c r="C3104" s="73" t="str">
        <f>IFERROR(VLOOKUP(B3104,Especialidades!A$1:H$6224,3,FALSE),"")</f>
        <v/>
      </c>
      <c r="D3104" s="74"/>
      <c r="E3104" s="21" t="str">
        <f>IFERROR(VLOOKUP(B3104,Especialidades!A$1:H$6224,4,FALSE),"")</f>
        <v/>
      </c>
      <c r="F3104" s="59"/>
      <c r="G3104" s="59">
        <f t="shared" si="144"/>
        <v>0</v>
      </c>
      <c r="H3104" s="21" t="str">
        <f>IFERROR(VLOOKUP(B3104,Especialidades!A$1:H$6224,6,FALSE),"")</f>
        <v/>
      </c>
      <c r="I3104" s="56" t="str">
        <f>IFERROR(VLOOKUP(B3104,Especialidades!A$1:H$6224,7,FALSE),"")</f>
        <v/>
      </c>
      <c r="J3104" s="56" t="str">
        <f>IFERROR(VLOOKUP(B3104,Especialidades!A$1:H$6224,5,FALSE),"")</f>
        <v/>
      </c>
      <c r="K3104" s="21" t="str">
        <f t="shared" si="145"/>
        <v/>
      </c>
      <c r="L3104" s="15"/>
      <c r="AZ3104" s="3"/>
      <c r="BD3104" s="1"/>
      <c r="BF3104" s="4"/>
    </row>
    <row r="3105" spans="1:58" ht="30" customHeight="1" x14ac:dyDescent="0.3">
      <c r="A3105" s="58" t="str">
        <f t="shared" si="146"/>
        <v/>
      </c>
      <c r="B3105" s="53"/>
      <c r="C3105" s="73" t="str">
        <f>IFERROR(VLOOKUP(B3105,Especialidades!A$1:H$6224,3,FALSE),"")</f>
        <v/>
      </c>
      <c r="D3105" s="74"/>
      <c r="E3105" s="21" t="str">
        <f>IFERROR(VLOOKUP(B3105,Especialidades!A$1:H$6224,4,FALSE),"")</f>
        <v/>
      </c>
      <c r="F3105" s="59"/>
      <c r="G3105" s="59">
        <f t="shared" si="144"/>
        <v>0</v>
      </c>
      <c r="H3105" s="21" t="str">
        <f>IFERROR(VLOOKUP(B3105,Especialidades!A$1:H$6224,6,FALSE),"")</f>
        <v/>
      </c>
      <c r="I3105" s="56" t="str">
        <f>IFERROR(VLOOKUP(B3105,Especialidades!A$1:H$6224,7,FALSE),"")</f>
        <v/>
      </c>
      <c r="J3105" s="56" t="str">
        <f>IFERROR(VLOOKUP(B3105,Especialidades!A$1:H$6224,5,FALSE),"")</f>
        <v/>
      </c>
      <c r="K3105" s="21" t="str">
        <f t="shared" si="145"/>
        <v/>
      </c>
      <c r="L3105" s="15"/>
      <c r="AZ3105" s="3"/>
      <c r="BD3105" s="1"/>
      <c r="BF3105" s="4"/>
    </row>
    <row r="3106" spans="1:58" ht="30" customHeight="1" x14ac:dyDescent="0.3">
      <c r="A3106" s="58" t="str">
        <f t="shared" si="146"/>
        <v/>
      </c>
      <c r="B3106" s="53"/>
      <c r="C3106" s="73" t="str">
        <f>IFERROR(VLOOKUP(B3106,Especialidades!A$1:H$6224,3,FALSE),"")</f>
        <v/>
      </c>
      <c r="D3106" s="74"/>
      <c r="E3106" s="21" t="str">
        <f>IFERROR(VLOOKUP(B3106,Especialidades!A$1:H$6224,4,FALSE),"")</f>
        <v/>
      </c>
      <c r="F3106" s="59"/>
      <c r="G3106" s="59">
        <f t="shared" si="144"/>
        <v>0</v>
      </c>
      <c r="H3106" s="21" t="str">
        <f>IFERROR(VLOOKUP(B3106,Especialidades!A$1:H$6224,6,FALSE),"")</f>
        <v/>
      </c>
      <c r="I3106" s="56" t="str">
        <f>IFERROR(VLOOKUP(B3106,Especialidades!A$1:H$6224,7,FALSE),"")</f>
        <v/>
      </c>
      <c r="J3106" s="56" t="str">
        <f>IFERROR(VLOOKUP(B3106,Especialidades!A$1:H$6224,5,FALSE),"")</f>
        <v/>
      </c>
      <c r="K3106" s="21" t="str">
        <f t="shared" si="145"/>
        <v/>
      </c>
      <c r="L3106" s="15"/>
      <c r="AZ3106" s="3"/>
      <c r="BD3106" s="1"/>
      <c r="BF3106" s="4"/>
    </row>
    <row r="3107" spans="1:58" ht="30" customHeight="1" x14ac:dyDescent="0.3">
      <c r="A3107" s="58" t="str">
        <f t="shared" si="146"/>
        <v/>
      </c>
      <c r="B3107" s="53"/>
      <c r="C3107" s="73" t="str">
        <f>IFERROR(VLOOKUP(B3107,Especialidades!A$1:H$6224,3,FALSE),"")</f>
        <v/>
      </c>
      <c r="D3107" s="74"/>
      <c r="E3107" s="21" t="str">
        <f>IFERROR(VLOOKUP(B3107,Especialidades!A$1:H$6224,4,FALSE),"")</f>
        <v/>
      </c>
      <c r="F3107" s="59"/>
      <c r="G3107" s="59">
        <f t="shared" si="144"/>
        <v>0</v>
      </c>
      <c r="H3107" s="21" t="str">
        <f>IFERROR(VLOOKUP(B3107,Especialidades!A$1:H$6224,6,FALSE),"")</f>
        <v/>
      </c>
      <c r="I3107" s="56" t="str">
        <f>IFERROR(VLOOKUP(B3107,Especialidades!A$1:H$6224,7,FALSE),"")</f>
        <v/>
      </c>
      <c r="J3107" s="56" t="str">
        <f>IFERROR(VLOOKUP(B3107,Especialidades!A$1:H$6224,5,FALSE),"")</f>
        <v/>
      </c>
      <c r="K3107" s="21" t="str">
        <f t="shared" si="145"/>
        <v/>
      </c>
      <c r="L3107" s="15"/>
      <c r="AZ3107" s="3"/>
      <c r="BD3107" s="1"/>
      <c r="BF3107" s="4"/>
    </row>
    <row r="3108" spans="1:58" ht="30" customHeight="1" x14ac:dyDescent="0.3">
      <c r="A3108" s="58" t="str">
        <f t="shared" si="146"/>
        <v/>
      </c>
      <c r="B3108" s="53"/>
      <c r="C3108" s="73" t="str">
        <f>IFERROR(VLOOKUP(B3108,Especialidades!A$1:H$6224,3,FALSE),"")</f>
        <v/>
      </c>
      <c r="D3108" s="74"/>
      <c r="E3108" s="21" t="str">
        <f>IFERROR(VLOOKUP(B3108,Especialidades!A$1:H$6224,4,FALSE),"")</f>
        <v/>
      </c>
      <c r="F3108" s="59"/>
      <c r="G3108" s="59">
        <f t="shared" si="144"/>
        <v>0</v>
      </c>
      <c r="H3108" s="21" t="str">
        <f>IFERROR(VLOOKUP(B3108,Especialidades!A$1:H$6224,6,FALSE),"")</f>
        <v/>
      </c>
      <c r="I3108" s="56" t="str">
        <f>IFERROR(VLOOKUP(B3108,Especialidades!A$1:H$6224,7,FALSE),"")</f>
        <v/>
      </c>
      <c r="J3108" s="56" t="str">
        <f>IFERROR(VLOOKUP(B3108,Especialidades!A$1:H$6224,5,FALSE),"")</f>
        <v/>
      </c>
      <c r="K3108" s="21" t="str">
        <f t="shared" si="145"/>
        <v/>
      </c>
      <c r="L3108" s="15"/>
      <c r="AZ3108" s="3"/>
      <c r="BD3108" s="1"/>
      <c r="BF3108" s="4"/>
    </row>
    <row r="3109" spans="1:58" ht="30" customHeight="1" x14ac:dyDescent="0.3">
      <c r="A3109" s="58" t="str">
        <f t="shared" si="146"/>
        <v/>
      </c>
      <c r="B3109" s="53"/>
      <c r="C3109" s="73" t="str">
        <f>IFERROR(VLOOKUP(B3109,Especialidades!A$1:H$6224,3,FALSE),"")</f>
        <v/>
      </c>
      <c r="D3109" s="74"/>
      <c r="E3109" s="21" t="str">
        <f>IFERROR(VLOOKUP(B3109,Especialidades!A$1:H$6224,4,FALSE),"")</f>
        <v/>
      </c>
      <c r="F3109" s="59"/>
      <c r="G3109" s="59">
        <f t="shared" si="144"/>
        <v>0</v>
      </c>
      <c r="H3109" s="21" t="str">
        <f>IFERROR(VLOOKUP(B3109,Especialidades!A$1:H$6224,6,FALSE),"")</f>
        <v/>
      </c>
      <c r="I3109" s="56" t="str">
        <f>IFERROR(VLOOKUP(B3109,Especialidades!A$1:H$6224,7,FALSE),"")</f>
        <v/>
      </c>
      <c r="J3109" s="56" t="str">
        <f>IFERROR(VLOOKUP(B3109,Especialidades!A$1:H$6224,5,FALSE),"")</f>
        <v/>
      </c>
      <c r="K3109" s="21" t="str">
        <f t="shared" si="145"/>
        <v/>
      </c>
      <c r="L3109" s="15"/>
      <c r="AZ3109" s="3"/>
      <c r="BD3109" s="1"/>
      <c r="BF3109" s="4"/>
    </row>
    <row r="3110" spans="1:58" ht="30" customHeight="1" x14ac:dyDescent="0.3">
      <c r="A3110" s="58" t="str">
        <f t="shared" si="146"/>
        <v/>
      </c>
      <c r="B3110" s="53"/>
      <c r="C3110" s="73" t="str">
        <f>IFERROR(VLOOKUP(B3110,Especialidades!A$1:H$6224,3,FALSE),"")</f>
        <v/>
      </c>
      <c r="D3110" s="74"/>
      <c r="E3110" s="21" t="str">
        <f>IFERROR(VLOOKUP(B3110,Especialidades!A$1:H$6224,4,FALSE),"")</f>
        <v/>
      </c>
      <c r="F3110" s="59"/>
      <c r="G3110" s="59">
        <f t="shared" si="144"/>
        <v>0</v>
      </c>
      <c r="H3110" s="21" t="str">
        <f>IFERROR(VLOOKUP(B3110,Especialidades!A$1:H$6224,6,FALSE),"")</f>
        <v/>
      </c>
      <c r="I3110" s="56" t="str">
        <f>IFERROR(VLOOKUP(B3110,Especialidades!A$1:H$6224,7,FALSE),"")</f>
        <v/>
      </c>
      <c r="J3110" s="56" t="str">
        <f>IFERROR(VLOOKUP(B3110,Especialidades!A$1:H$6224,5,FALSE),"")</f>
        <v/>
      </c>
      <c r="K3110" s="21" t="str">
        <f t="shared" si="145"/>
        <v/>
      </c>
      <c r="L3110" s="15"/>
      <c r="AZ3110" s="3"/>
      <c r="BD3110" s="1"/>
      <c r="BF3110" s="4"/>
    </row>
    <row r="3111" spans="1:58" ht="30" customHeight="1" x14ac:dyDescent="0.3">
      <c r="A3111" s="58" t="str">
        <f t="shared" si="146"/>
        <v/>
      </c>
      <c r="B3111" s="53"/>
      <c r="C3111" s="73" t="str">
        <f>IFERROR(VLOOKUP(B3111,Especialidades!A$1:H$6224,3,FALSE),"")</f>
        <v/>
      </c>
      <c r="D3111" s="74"/>
      <c r="E3111" s="21" t="str">
        <f>IFERROR(VLOOKUP(B3111,Especialidades!A$1:H$6224,4,FALSE),"")</f>
        <v/>
      </c>
      <c r="F3111" s="59"/>
      <c r="G3111" s="59">
        <f t="shared" si="144"/>
        <v>0</v>
      </c>
      <c r="H3111" s="21" t="str">
        <f>IFERROR(VLOOKUP(B3111,Especialidades!A$1:H$6224,6,FALSE),"")</f>
        <v/>
      </c>
      <c r="I3111" s="56" t="str">
        <f>IFERROR(VLOOKUP(B3111,Especialidades!A$1:H$6224,7,FALSE),"")</f>
        <v/>
      </c>
      <c r="J3111" s="56" t="str">
        <f>IFERROR(VLOOKUP(B3111,Especialidades!A$1:H$6224,5,FALSE),"")</f>
        <v/>
      </c>
      <c r="K3111" s="21" t="str">
        <f t="shared" si="145"/>
        <v/>
      </c>
      <c r="L3111" s="15"/>
      <c r="AZ3111" s="3"/>
      <c r="BD3111" s="1"/>
      <c r="BF3111" s="4"/>
    </row>
    <row r="3112" spans="1:58" ht="30" customHeight="1" x14ac:dyDescent="0.3">
      <c r="A3112" s="58" t="str">
        <f t="shared" si="146"/>
        <v/>
      </c>
      <c r="B3112" s="53"/>
      <c r="C3112" s="73" t="str">
        <f>IFERROR(VLOOKUP(B3112,Especialidades!A$1:H$6224,3,FALSE),"")</f>
        <v/>
      </c>
      <c r="D3112" s="74"/>
      <c r="E3112" s="21" t="str">
        <f>IFERROR(VLOOKUP(B3112,Especialidades!A$1:H$6224,4,FALSE),"")</f>
        <v/>
      </c>
      <c r="F3112" s="59"/>
      <c r="G3112" s="59">
        <f t="shared" si="144"/>
        <v>0</v>
      </c>
      <c r="H3112" s="21" t="str">
        <f>IFERROR(VLOOKUP(B3112,Especialidades!A$1:H$6224,6,FALSE),"")</f>
        <v/>
      </c>
      <c r="I3112" s="56" t="str">
        <f>IFERROR(VLOOKUP(B3112,Especialidades!A$1:H$6224,7,FALSE),"")</f>
        <v/>
      </c>
      <c r="J3112" s="56" t="str">
        <f>IFERROR(VLOOKUP(B3112,Especialidades!A$1:H$6224,5,FALSE),"")</f>
        <v/>
      </c>
      <c r="K3112" s="21" t="str">
        <f t="shared" si="145"/>
        <v/>
      </c>
      <c r="L3112" s="15"/>
      <c r="AZ3112" s="3"/>
      <c r="BD3112" s="1"/>
      <c r="BF3112" s="4"/>
    </row>
    <row r="3113" spans="1:58" ht="30" customHeight="1" x14ac:dyDescent="0.3">
      <c r="A3113" s="58" t="str">
        <f t="shared" si="146"/>
        <v/>
      </c>
      <c r="B3113" s="53"/>
      <c r="C3113" s="73" t="str">
        <f>IFERROR(VLOOKUP(B3113,Especialidades!A$1:H$6224,3,FALSE),"")</f>
        <v/>
      </c>
      <c r="D3113" s="74"/>
      <c r="E3113" s="21" t="str">
        <f>IFERROR(VLOOKUP(B3113,Especialidades!A$1:H$6224,4,FALSE),"")</f>
        <v/>
      </c>
      <c r="F3113" s="59"/>
      <c r="G3113" s="59">
        <f t="shared" si="144"/>
        <v>0</v>
      </c>
      <c r="H3113" s="21" t="str">
        <f>IFERROR(VLOOKUP(B3113,Especialidades!A$1:H$6224,6,FALSE),"")</f>
        <v/>
      </c>
      <c r="I3113" s="56" t="str">
        <f>IFERROR(VLOOKUP(B3113,Especialidades!A$1:H$6224,7,FALSE),"")</f>
        <v/>
      </c>
      <c r="J3113" s="56" t="str">
        <f>IFERROR(VLOOKUP(B3113,Especialidades!A$1:H$6224,5,FALSE),"")</f>
        <v/>
      </c>
      <c r="K3113" s="21" t="str">
        <f t="shared" si="145"/>
        <v/>
      </c>
      <c r="L3113" s="15"/>
      <c r="AZ3113" s="3"/>
      <c r="BD3113" s="1"/>
      <c r="BF3113" s="4"/>
    </row>
    <row r="3114" spans="1:58" ht="30" customHeight="1" x14ac:dyDescent="0.3">
      <c r="A3114" s="58" t="str">
        <f t="shared" si="146"/>
        <v/>
      </c>
      <c r="B3114" s="53"/>
      <c r="C3114" s="73" t="str">
        <f>IFERROR(VLOOKUP(B3114,Especialidades!A$1:H$6224,3,FALSE),"")</f>
        <v/>
      </c>
      <c r="D3114" s="74"/>
      <c r="E3114" s="21" t="str">
        <f>IFERROR(VLOOKUP(B3114,Especialidades!A$1:H$6224,4,FALSE),"")</f>
        <v/>
      </c>
      <c r="F3114" s="59"/>
      <c r="G3114" s="59">
        <f t="shared" si="144"/>
        <v>0</v>
      </c>
      <c r="H3114" s="21" t="str">
        <f>IFERROR(VLOOKUP(B3114,Especialidades!A$1:H$6224,6,FALSE),"")</f>
        <v/>
      </c>
      <c r="I3114" s="56" t="str">
        <f>IFERROR(VLOOKUP(B3114,Especialidades!A$1:H$6224,7,FALSE),"")</f>
        <v/>
      </c>
      <c r="J3114" s="56" t="str">
        <f>IFERROR(VLOOKUP(B3114,Especialidades!A$1:H$6224,5,FALSE),"")</f>
        <v/>
      </c>
      <c r="K3114" s="21" t="str">
        <f t="shared" si="145"/>
        <v/>
      </c>
      <c r="L3114" s="15"/>
      <c r="AZ3114" s="3"/>
      <c r="BD3114" s="1"/>
      <c r="BF3114" s="4"/>
    </row>
    <row r="3115" spans="1:58" ht="30" customHeight="1" x14ac:dyDescent="0.3">
      <c r="A3115" s="58" t="str">
        <f t="shared" si="146"/>
        <v/>
      </c>
      <c r="B3115" s="53"/>
      <c r="C3115" s="73" t="str">
        <f>IFERROR(VLOOKUP(B3115,Especialidades!A$1:H$6224,3,FALSE),"")</f>
        <v/>
      </c>
      <c r="D3115" s="74"/>
      <c r="E3115" s="21" t="str">
        <f>IFERROR(VLOOKUP(B3115,Especialidades!A$1:H$6224,4,FALSE),"")</f>
        <v/>
      </c>
      <c r="F3115" s="59"/>
      <c r="G3115" s="59">
        <f t="shared" si="144"/>
        <v>0</v>
      </c>
      <c r="H3115" s="21" t="str">
        <f>IFERROR(VLOOKUP(B3115,Especialidades!A$1:H$6224,6,FALSE),"")</f>
        <v/>
      </c>
      <c r="I3115" s="56" t="str">
        <f>IFERROR(VLOOKUP(B3115,Especialidades!A$1:H$6224,7,FALSE),"")</f>
        <v/>
      </c>
      <c r="J3115" s="56" t="str">
        <f>IFERROR(VLOOKUP(B3115,Especialidades!A$1:H$6224,5,FALSE),"")</f>
        <v/>
      </c>
      <c r="K3115" s="21" t="str">
        <f t="shared" si="145"/>
        <v/>
      </c>
      <c r="L3115" s="15"/>
      <c r="AZ3115" s="3"/>
      <c r="BD3115" s="1"/>
      <c r="BF3115" s="4"/>
    </row>
    <row r="3116" spans="1:58" ht="30" customHeight="1" x14ac:dyDescent="0.3">
      <c r="A3116" s="58" t="str">
        <f t="shared" si="146"/>
        <v/>
      </c>
      <c r="B3116" s="53"/>
      <c r="C3116" s="73" t="str">
        <f>IFERROR(VLOOKUP(B3116,Especialidades!A$1:H$6224,3,FALSE),"")</f>
        <v/>
      </c>
      <c r="D3116" s="74"/>
      <c r="E3116" s="21" t="str">
        <f>IFERROR(VLOOKUP(B3116,Especialidades!A$1:H$6224,4,FALSE),"")</f>
        <v/>
      </c>
      <c r="F3116" s="59"/>
      <c r="G3116" s="59">
        <f t="shared" si="144"/>
        <v>0</v>
      </c>
      <c r="H3116" s="21" t="str">
        <f>IFERROR(VLOOKUP(B3116,Especialidades!A$1:H$6224,6,FALSE),"")</f>
        <v/>
      </c>
      <c r="I3116" s="56" t="str">
        <f>IFERROR(VLOOKUP(B3116,Especialidades!A$1:H$6224,7,FALSE),"")</f>
        <v/>
      </c>
      <c r="J3116" s="56" t="str">
        <f>IFERROR(VLOOKUP(B3116,Especialidades!A$1:H$6224,5,FALSE),"")</f>
        <v/>
      </c>
      <c r="K3116" s="21" t="str">
        <f t="shared" si="145"/>
        <v/>
      </c>
      <c r="L3116" s="15"/>
      <c r="AZ3116" s="3"/>
      <c r="BD3116" s="1"/>
      <c r="BF3116" s="4"/>
    </row>
    <row r="3117" spans="1:58" ht="30" customHeight="1" x14ac:dyDescent="0.3">
      <c r="A3117" s="58" t="str">
        <f t="shared" si="146"/>
        <v/>
      </c>
      <c r="B3117" s="53"/>
      <c r="C3117" s="73" t="str">
        <f>IFERROR(VLOOKUP(B3117,Especialidades!A$1:H$6224,3,FALSE),"")</f>
        <v/>
      </c>
      <c r="D3117" s="74"/>
      <c r="E3117" s="21" t="str">
        <f>IFERROR(VLOOKUP(B3117,Especialidades!A$1:H$6224,4,FALSE),"")</f>
        <v/>
      </c>
      <c r="F3117" s="59"/>
      <c r="G3117" s="59">
        <f t="shared" si="144"/>
        <v>0</v>
      </c>
      <c r="H3117" s="21" t="str">
        <f>IFERROR(VLOOKUP(B3117,Especialidades!A$1:H$6224,6,FALSE),"")</f>
        <v/>
      </c>
      <c r="I3117" s="56" t="str">
        <f>IFERROR(VLOOKUP(B3117,Especialidades!A$1:H$6224,7,FALSE),"")</f>
        <v/>
      </c>
      <c r="J3117" s="56" t="str">
        <f>IFERROR(VLOOKUP(B3117,Especialidades!A$1:H$6224,5,FALSE),"")</f>
        <v/>
      </c>
      <c r="K3117" s="21" t="str">
        <f t="shared" si="145"/>
        <v/>
      </c>
      <c r="L3117" s="15"/>
      <c r="AZ3117" s="3"/>
      <c r="BD3117" s="1"/>
      <c r="BF3117" s="4"/>
    </row>
    <row r="3118" spans="1:58" ht="30" customHeight="1" x14ac:dyDescent="0.3">
      <c r="A3118" s="58" t="str">
        <f t="shared" si="146"/>
        <v/>
      </c>
      <c r="B3118" s="53"/>
      <c r="C3118" s="73" t="str">
        <f>IFERROR(VLOOKUP(B3118,Especialidades!A$1:H$6224,3,FALSE),"")</f>
        <v/>
      </c>
      <c r="D3118" s="74"/>
      <c r="E3118" s="21" t="str">
        <f>IFERROR(VLOOKUP(B3118,Especialidades!A$1:H$6224,4,FALSE),"")</f>
        <v/>
      </c>
      <c r="F3118" s="59"/>
      <c r="G3118" s="59">
        <f t="shared" si="144"/>
        <v>0</v>
      </c>
      <c r="H3118" s="21" t="str">
        <f>IFERROR(VLOOKUP(B3118,Especialidades!A$1:H$6224,6,FALSE),"")</f>
        <v/>
      </c>
      <c r="I3118" s="56" t="str">
        <f>IFERROR(VLOOKUP(B3118,Especialidades!A$1:H$6224,7,FALSE),"")</f>
        <v/>
      </c>
      <c r="J3118" s="56" t="str">
        <f>IFERROR(VLOOKUP(B3118,Especialidades!A$1:H$6224,5,FALSE),"")</f>
        <v/>
      </c>
      <c r="K3118" s="21" t="str">
        <f t="shared" si="145"/>
        <v/>
      </c>
      <c r="L3118" s="15"/>
      <c r="AZ3118" s="3"/>
      <c r="BD3118" s="1"/>
      <c r="BF3118" s="4"/>
    </row>
    <row r="3119" spans="1:58" ht="30" customHeight="1" x14ac:dyDescent="0.3">
      <c r="A3119" s="58" t="str">
        <f t="shared" si="146"/>
        <v/>
      </c>
      <c r="B3119" s="53"/>
      <c r="C3119" s="73" t="str">
        <f>IFERROR(VLOOKUP(B3119,Especialidades!A$1:H$6224,3,FALSE),"")</f>
        <v/>
      </c>
      <c r="D3119" s="74"/>
      <c r="E3119" s="21" t="str">
        <f>IFERROR(VLOOKUP(B3119,Especialidades!A$1:H$6224,4,FALSE),"")</f>
        <v/>
      </c>
      <c r="F3119" s="59"/>
      <c r="G3119" s="59">
        <f t="shared" si="144"/>
        <v>0</v>
      </c>
      <c r="H3119" s="21" t="str">
        <f>IFERROR(VLOOKUP(B3119,Especialidades!A$1:H$6224,6,FALSE),"")</f>
        <v/>
      </c>
      <c r="I3119" s="56" t="str">
        <f>IFERROR(VLOOKUP(B3119,Especialidades!A$1:H$6224,7,FALSE),"")</f>
        <v/>
      </c>
      <c r="J3119" s="56" t="str">
        <f>IFERROR(VLOOKUP(B3119,Especialidades!A$1:H$6224,5,FALSE),"")</f>
        <v/>
      </c>
      <c r="K3119" s="21" t="str">
        <f t="shared" si="145"/>
        <v/>
      </c>
      <c r="L3119" s="15"/>
      <c r="AZ3119" s="3"/>
      <c r="BD3119" s="1"/>
      <c r="BF3119" s="4"/>
    </row>
    <row r="3120" spans="1:58" ht="30" customHeight="1" x14ac:dyDescent="0.3">
      <c r="A3120" s="58" t="str">
        <f t="shared" si="146"/>
        <v/>
      </c>
      <c r="B3120" s="53"/>
      <c r="C3120" s="73" t="str">
        <f>IFERROR(VLOOKUP(B3120,Especialidades!A$1:H$6224,3,FALSE),"")</f>
        <v/>
      </c>
      <c r="D3120" s="74"/>
      <c r="E3120" s="21" t="str">
        <f>IFERROR(VLOOKUP(B3120,Especialidades!A$1:H$6224,4,FALSE),"")</f>
        <v/>
      </c>
      <c r="F3120" s="59"/>
      <c r="G3120" s="59">
        <f t="shared" si="144"/>
        <v>0</v>
      </c>
      <c r="H3120" s="21" t="str">
        <f>IFERROR(VLOOKUP(B3120,Especialidades!A$1:H$6224,6,FALSE),"")</f>
        <v/>
      </c>
      <c r="I3120" s="56" t="str">
        <f>IFERROR(VLOOKUP(B3120,Especialidades!A$1:H$6224,7,FALSE),"")</f>
        <v/>
      </c>
      <c r="J3120" s="56" t="str">
        <f>IFERROR(VLOOKUP(B3120,Especialidades!A$1:H$6224,5,FALSE),"")</f>
        <v/>
      </c>
      <c r="K3120" s="21" t="str">
        <f t="shared" si="145"/>
        <v/>
      </c>
      <c r="L3120" s="15"/>
      <c r="AZ3120" s="3"/>
      <c r="BD3120" s="1"/>
      <c r="BF3120" s="4"/>
    </row>
    <row r="3121" spans="1:58" ht="30" customHeight="1" x14ac:dyDescent="0.3">
      <c r="A3121" s="58" t="str">
        <f t="shared" si="146"/>
        <v/>
      </c>
      <c r="B3121" s="53"/>
      <c r="C3121" s="73" t="str">
        <f>IFERROR(VLOOKUP(B3121,Especialidades!A$1:H$6224,3,FALSE),"")</f>
        <v/>
      </c>
      <c r="D3121" s="74"/>
      <c r="E3121" s="21" t="str">
        <f>IFERROR(VLOOKUP(B3121,Especialidades!A$1:H$6224,4,FALSE),"")</f>
        <v/>
      </c>
      <c r="F3121" s="59"/>
      <c r="G3121" s="59">
        <f t="shared" si="144"/>
        <v>0</v>
      </c>
      <c r="H3121" s="21" t="str">
        <f>IFERROR(VLOOKUP(B3121,Especialidades!A$1:H$6224,6,FALSE),"")</f>
        <v/>
      </c>
      <c r="I3121" s="56" t="str">
        <f>IFERROR(VLOOKUP(B3121,Especialidades!A$1:H$6224,7,FALSE),"")</f>
        <v/>
      </c>
      <c r="J3121" s="56" t="str">
        <f>IFERROR(VLOOKUP(B3121,Especialidades!A$1:H$6224,5,FALSE),"")</f>
        <v/>
      </c>
      <c r="K3121" s="21" t="str">
        <f t="shared" si="145"/>
        <v/>
      </c>
      <c r="L3121" s="15"/>
      <c r="AZ3121" s="3"/>
      <c r="BD3121" s="1"/>
      <c r="BF3121" s="4"/>
    </row>
    <row r="3122" spans="1:58" ht="30" customHeight="1" x14ac:dyDescent="0.3">
      <c r="A3122" s="58" t="str">
        <f t="shared" si="146"/>
        <v/>
      </c>
      <c r="B3122" s="53"/>
      <c r="C3122" s="73" t="str">
        <f>IFERROR(VLOOKUP(B3122,Especialidades!A$1:H$6224,3,FALSE),"")</f>
        <v/>
      </c>
      <c r="D3122" s="74"/>
      <c r="E3122" s="21" t="str">
        <f>IFERROR(VLOOKUP(B3122,Especialidades!A$1:H$6224,4,FALSE),"")</f>
        <v/>
      </c>
      <c r="F3122" s="59"/>
      <c r="G3122" s="59">
        <f t="shared" si="144"/>
        <v>0</v>
      </c>
      <c r="H3122" s="21" t="str">
        <f>IFERROR(VLOOKUP(B3122,Especialidades!A$1:H$6224,6,FALSE),"")</f>
        <v/>
      </c>
      <c r="I3122" s="56" t="str">
        <f>IFERROR(VLOOKUP(B3122,Especialidades!A$1:H$6224,7,FALSE),"")</f>
        <v/>
      </c>
      <c r="J3122" s="56" t="str">
        <f>IFERROR(VLOOKUP(B3122,Especialidades!A$1:H$6224,5,FALSE),"")</f>
        <v/>
      </c>
      <c r="K3122" s="21" t="str">
        <f t="shared" si="145"/>
        <v/>
      </c>
      <c r="L3122" s="15"/>
      <c r="AZ3122" s="3"/>
      <c r="BD3122" s="1"/>
      <c r="BF3122" s="4"/>
    </row>
    <row r="3123" spans="1:58" ht="30" customHeight="1" x14ac:dyDescent="0.3">
      <c r="A3123" s="58" t="str">
        <f t="shared" si="146"/>
        <v/>
      </c>
      <c r="B3123" s="53"/>
      <c r="C3123" s="73" t="str">
        <f>IFERROR(VLOOKUP(B3123,Especialidades!A$1:H$6224,3,FALSE),"")</f>
        <v/>
      </c>
      <c r="D3123" s="74"/>
      <c r="E3123" s="21" t="str">
        <f>IFERROR(VLOOKUP(B3123,Especialidades!A$1:H$6224,4,FALSE),"")</f>
        <v/>
      </c>
      <c r="F3123" s="59"/>
      <c r="G3123" s="59">
        <f t="shared" si="144"/>
        <v>0</v>
      </c>
      <c r="H3123" s="21" t="str">
        <f>IFERROR(VLOOKUP(B3123,Especialidades!A$1:H$6224,6,FALSE),"")</f>
        <v/>
      </c>
      <c r="I3123" s="56" t="str">
        <f>IFERROR(VLOOKUP(B3123,Especialidades!A$1:H$6224,7,FALSE),"")</f>
        <v/>
      </c>
      <c r="J3123" s="56" t="str">
        <f>IFERROR(VLOOKUP(B3123,Especialidades!A$1:H$6224,5,FALSE),"")</f>
        <v/>
      </c>
      <c r="K3123" s="21" t="str">
        <f t="shared" si="145"/>
        <v/>
      </c>
      <c r="L3123" s="15"/>
      <c r="AZ3123" s="3"/>
      <c r="BD3123" s="1"/>
      <c r="BF3123" s="4"/>
    </row>
    <row r="3124" spans="1:58" ht="30" customHeight="1" x14ac:dyDescent="0.3">
      <c r="A3124" s="58" t="str">
        <f t="shared" si="146"/>
        <v/>
      </c>
      <c r="B3124" s="53"/>
      <c r="C3124" s="73" t="str">
        <f>IFERROR(VLOOKUP(B3124,Especialidades!A$1:H$6224,3,FALSE),"")</f>
        <v/>
      </c>
      <c r="D3124" s="74"/>
      <c r="E3124" s="21" t="str">
        <f>IFERROR(VLOOKUP(B3124,Especialidades!A$1:H$6224,4,FALSE),"")</f>
        <v/>
      </c>
      <c r="F3124" s="59"/>
      <c r="G3124" s="59">
        <f t="shared" si="144"/>
        <v>0</v>
      </c>
      <c r="H3124" s="21" t="str">
        <f>IFERROR(VLOOKUP(B3124,Especialidades!A$1:H$6224,6,FALSE),"")</f>
        <v/>
      </c>
      <c r="I3124" s="56" t="str">
        <f>IFERROR(VLOOKUP(B3124,Especialidades!A$1:H$6224,7,FALSE),"")</f>
        <v/>
      </c>
      <c r="J3124" s="56" t="str">
        <f>IFERROR(VLOOKUP(B3124,Especialidades!A$1:H$6224,5,FALSE),"")</f>
        <v/>
      </c>
      <c r="K3124" s="21" t="str">
        <f t="shared" si="145"/>
        <v/>
      </c>
      <c r="L3124" s="15"/>
      <c r="AZ3124" s="3"/>
      <c r="BD3124" s="1"/>
      <c r="BF3124" s="4"/>
    </row>
    <row r="3125" spans="1:58" ht="30" customHeight="1" x14ac:dyDescent="0.3">
      <c r="A3125" s="58" t="str">
        <f t="shared" si="146"/>
        <v/>
      </c>
      <c r="B3125" s="53"/>
      <c r="C3125" s="73" t="str">
        <f>IFERROR(VLOOKUP(B3125,Especialidades!A$1:H$6224,3,FALSE),"")</f>
        <v/>
      </c>
      <c r="D3125" s="74"/>
      <c r="E3125" s="21" t="str">
        <f>IFERROR(VLOOKUP(B3125,Especialidades!A$1:H$6224,4,FALSE),"")</f>
        <v/>
      </c>
      <c r="F3125" s="59"/>
      <c r="G3125" s="59">
        <f t="shared" si="144"/>
        <v>0</v>
      </c>
      <c r="H3125" s="21" t="str">
        <f>IFERROR(VLOOKUP(B3125,Especialidades!A$1:H$6224,6,FALSE),"")</f>
        <v/>
      </c>
      <c r="I3125" s="56" t="str">
        <f>IFERROR(VLOOKUP(B3125,Especialidades!A$1:H$6224,7,FALSE),"")</f>
        <v/>
      </c>
      <c r="J3125" s="56" t="str">
        <f>IFERROR(VLOOKUP(B3125,Especialidades!A$1:H$6224,5,FALSE),"")</f>
        <v/>
      </c>
      <c r="K3125" s="21" t="str">
        <f t="shared" si="145"/>
        <v/>
      </c>
      <c r="L3125" s="15"/>
      <c r="AZ3125" s="3"/>
      <c r="BD3125" s="1"/>
      <c r="BF3125" s="4"/>
    </row>
    <row r="3126" spans="1:58" ht="30" customHeight="1" x14ac:dyDescent="0.3">
      <c r="A3126" s="58" t="str">
        <f t="shared" si="146"/>
        <v/>
      </c>
      <c r="B3126" s="53"/>
      <c r="C3126" s="73" t="str">
        <f>IFERROR(VLOOKUP(B3126,Especialidades!A$1:H$6224,3,FALSE),"")</f>
        <v/>
      </c>
      <c r="D3126" s="74"/>
      <c r="E3126" s="21" t="str">
        <f>IFERROR(VLOOKUP(B3126,Especialidades!A$1:H$6224,4,FALSE),"")</f>
        <v/>
      </c>
      <c r="F3126" s="59"/>
      <c r="G3126" s="59">
        <f t="shared" si="144"/>
        <v>0</v>
      </c>
      <c r="H3126" s="21" t="str">
        <f>IFERROR(VLOOKUP(B3126,Especialidades!A$1:H$6224,6,FALSE),"")</f>
        <v/>
      </c>
      <c r="I3126" s="56" t="str">
        <f>IFERROR(VLOOKUP(B3126,Especialidades!A$1:H$6224,7,FALSE),"")</f>
        <v/>
      </c>
      <c r="J3126" s="56" t="str">
        <f>IFERROR(VLOOKUP(B3126,Especialidades!A$1:H$6224,5,FALSE),"")</f>
        <v/>
      </c>
      <c r="K3126" s="21" t="str">
        <f t="shared" si="145"/>
        <v/>
      </c>
      <c r="L3126" s="15"/>
      <c r="AZ3126" s="3"/>
      <c r="BD3126" s="1"/>
      <c r="BF3126" s="4"/>
    </row>
    <row r="3127" spans="1:58" ht="30" customHeight="1" x14ac:dyDescent="0.3">
      <c r="A3127" s="58" t="str">
        <f t="shared" si="146"/>
        <v/>
      </c>
      <c r="B3127" s="53"/>
      <c r="C3127" s="73" t="str">
        <f>IFERROR(VLOOKUP(B3127,Especialidades!A$1:H$6224,3,FALSE),"")</f>
        <v/>
      </c>
      <c r="D3127" s="74"/>
      <c r="E3127" s="21" t="str">
        <f>IFERROR(VLOOKUP(B3127,Especialidades!A$1:H$6224,4,FALSE),"")</f>
        <v/>
      </c>
      <c r="F3127" s="59"/>
      <c r="G3127" s="59">
        <f t="shared" si="144"/>
        <v>0</v>
      </c>
      <c r="H3127" s="21" t="str">
        <f>IFERROR(VLOOKUP(B3127,Especialidades!A$1:H$6224,6,FALSE),"")</f>
        <v/>
      </c>
      <c r="I3127" s="56" t="str">
        <f>IFERROR(VLOOKUP(B3127,Especialidades!A$1:H$6224,7,FALSE),"")</f>
        <v/>
      </c>
      <c r="J3127" s="56" t="str">
        <f>IFERROR(VLOOKUP(B3127,Especialidades!A$1:H$6224,5,FALSE),"")</f>
        <v/>
      </c>
      <c r="K3127" s="21" t="str">
        <f t="shared" si="145"/>
        <v/>
      </c>
      <c r="L3127" s="15"/>
      <c r="AZ3127" s="3"/>
      <c r="BD3127" s="1"/>
      <c r="BF3127" s="4"/>
    </row>
    <row r="3128" spans="1:58" ht="30" customHeight="1" x14ac:dyDescent="0.3">
      <c r="A3128" s="58" t="str">
        <f t="shared" si="146"/>
        <v/>
      </c>
      <c r="B3128" s="53"/>
      <c r="C3128" s="73" t="str">
        <f>IFERROR(VLOOKUP(B3128,Especialidades!A$1:H$6224,3,FALSE),"")</f>
        <v/>
      </c>
      <c r="D3128" s="74"/>
      <c r="E3128" s="21" t="str">
        <f>IFERROR(VLOOKUP(B3128,Especialidades!A$1:H$6224,4,FALSE),"")</f>
        <v/>
      </c>
      <c r="F3128" s="59"/>
      <c r="G3128" s="59">
        <f t="shared" si="144"/>
        <v>0</v>
      </c>
      <c r="H3128" s="21" t="str">
        <f>IFERROR(VLOOKUP(B3128,Especialidades!A$1:H$6224,6,FALSE),"")</f>
        <v/>
      </c>
      <c r="I3128" s="56" t="str">
        <f>IFERROR(VLOOKUP(B3128,Especialidades!A$1:H$6224,7,FALSE),"")</f>
        <v/>
      </c>
      <c r="J3128" s="56" t="str">
        <f>IFERROR(VLOOKUP(B3128,Especialidades!A$1:H$6224,5,FALSE),"")</f>
        <v/>
      </c>
      <c r="K3128" s="21" t="str">
        <f t="shared" si="145"/>
        <v/>
      </c>
      <c r="L3128" s="15"/>
      <c r="AZ3128" s="3"/>
      <c r="BD3128" s="1"/>
      <c r="BF3128" s="4"/>
    </row>
    <row r="3129" spans="1:58" ht="30" customHeight="1" x14ac:dyDescent="0.3">
      <c r="A3129" s="58" t="str">
        <f t="shared" si="146"/>
        <v/>
      </c>
      <c r="B3129" s="53"/>
      <c r="C3129" s="73" t="str">
        <f>IFERROR(VLOOKUP(B3129,Especialidades!A$1:H$6224,3,FALSE),"")</f>
        <v/>
      </c>
      <c r="D3129" s="74"/>
      <c r="E3129" s="21" t="str">
        <f>IFERROR(VLOOKUP(B3129,Especialidades!A$1:H$6224,4,FALSE),"")</f>
        <v/>
      </c>
      <c r="F3129" s="59"/>
      <c r="G3129" s="59">
        <f t="shared" si="144"/>
        <v>0</v>
      </c>
      <c r="H3129" s="21" t="str">
        <f>IFERROR(VLOOKUP(B3129,Especialidades!A$1:H$6224,6,FALSE),"")</f>
        <v/>
      </c>
      <c r="I3129" s="56" t="str">
        <f>IFERROR(VLOOKUP(B3129,Especialidades!A$1:H$6224,7,FALSE),"")</f>
        <v/>
      </c>
      <c r="J3129" s="56" t="str">
        <f>IFERROR(VLOOKUP(B3129,Especialidades!A$1:H$6224,5,FALSE),"")</f>
        <v/>
      </c>
      <c r="K3129" s="21" t="str">
        <f t="shared" si="145"/>
        <v/>
      </c>
      <c r="L3129" s="15"/>
      <c r="AZ3129" s="3"/>
      <c r="BD3129" s="1"/>
      <c r="BF3129" s="4"/>
    </row>
    <row r="3130" spans="1:58" ht="30" customHeight="1" x14ac:dyDescent="0.3">
      <c r="A3130" s="58" t="str">
        <f t="shared" si="146"/>
        <v/>
      </c>
      <c r="B3130" s="53"/>
      <c r="C3130" s="73" t="str">
        <f>IFERROR(VLOOKUP(B3130,Especialidades!A$1:H$6224,3,FALSE),"")</f>
        <v/>
      </c>
      <c r="D3130" s="74"/>
      <c r="E3130" s="21" t="str">
        <f>IFERROR(VLOOKUP(B3130,Especialidades!A$1:H$6224,4,FALSE),"")</f>
        <v/>
      </c>
      <c r="F3130" s="59"/>
      <c r="G3130" s="59">
        <f t="shared" si="144"/>
        <v>0</v>
      </c>
      <c r="H3130" s="21" t="str">
        <f>IFERROR(VLOOKUP(B3130,Especialidades!A$1:H$6224,6,FALSE),"")</f>
        <v/>
      </c>
      <c r="I3130" s="56" t="str">
        <f>IFERROR(VLOOKUP(B3130,Especialidades!A$1:H$6224,7,FALSE),"")</f>
        <v/>
      </c>
      <c r="J3130" s="56" t="str">
        <f>IFERROR(VLOOKUP(B3130,Especialidades!A$1:H$6224,5,FALSE),"")</f>
        <v/>
      </c>
      <c r="K3130" s="21" t="str">
        <f t="shared" si="145"/>
        <v/>
      </c>
      <c r="L3130" s="15"/>
      <c r="AZ3130" s="3"/>
      <c r="BD3130" s="1"/>
      <c r="BF3130" s="4"/>
    </row>
    <row r="3131" spans="1:58" ht="30" customHeight="1" x14ac:dyDescent="0.3">
      <c r="A3131" s="58" t="str">
        <f t="shared" si="146"/>
        <v/>
      </c>
      <c r="B3131" s="53"/>
      <c r="C3131" s="73" t="str">
        <f>IFERROR(VLOOKUP(B3131,Especialidades!A$1:H$6224,3,FALSE),"")</f>
        <v/>
      </c>
      <c r="D3131" s="74"/>
      <c r="E3131" s="21" t="str">
        <f>IFERROR(VLOOKUP(B3131,Especialidades!A$1:H$6224,4,FALSE),"")</f>
        <v/>
      </c>
      <c r="F3131" s="59"/>
      <c r="G3131" s="59">
        <f t="shared" si="144"/>
        <v>0</v>
      </c>
      <c r="H3131" s="21" t="str">
        <f>IFERROR(VLOOKUP(B3131,Especialidades!A$1:H$6224,6,FALSE),"")</f>
        <v/>
      </c>
      <c r="I3131" s="56" t="str">
        <f>IFERROR(VLOOKUP(B3131,Especialidades!A$1:H$6224,7,FALSE),"")</f>
        <v/>
      </c>
      <c r="J3131" s="56" t="str">
        <f>IFERROR(VLOOKUP(B3131,Especialidades!A$1:H$6224,5,FALSE),"")</f>
        <v/>
      </c>
      <c r="K3131" s="21" t="str">
        <f t="shared" si="145"/>
        <v/>
      </c>
      <c r="L3131" s="15"/>
      <c r="AZ3131" s="3"/>
      <c r="BD3131" s="1"/>
      <c r="BF3131" s="4"/>
    </row>
    <row r="3132" spans="1:58" ht="30" customHeight="1" x14ac:dyDescent="0.3">
      <c r="A3132" s="58" t="str">
        <f t="shared" si="146"/>
        <v/>
      </c>
      <c r="B3132" s="53"/>
      <c r="C3132" s="73" t="str">
        <f>IFERROR(VLOOKUP(B3132,Especialidades!A$1:H$6224,3,FALSE),"")</f>
        <v/>
      </c>
      <c r="D3132" s="74"/>
      <c r="E3132" s="21" t="str">
        <f>IFERROR(VLOOKUP(B3132,Especialidades!A$1:H$6224,4,FALSE),"")</f>
        <v/>
      </c>
      <c r="F3132" s="59"/>
      <c r="G3132" s="59">
        <f t="shared" si="144"/>
        <v>0</v>
      </c>
      <c r="H3132" s="21" t="str">
        <f>IFERROR(VLOOKUP(B3132,Especialidades!A$1:H$6224,6,FALSE),"")</f>
        <v/>
      </c>
      <c r="I3132" s="56" t="str">
        <f>IFERROR(VLOOKUP(B3132,Especialidades!A$1:H$6224,7,FALSE),"")</f>
        <v/>
      </c>
      <c r="J3132" s="56" t="str">
        <f>IFERROR(VLOOKUP(B3132,Especialidades!A$1:H$6224,5,FALSE),"")</f>
        <v/>
      </c>
      <c r="K3132" s="21" t="str">
        <f t="shared" si="145"/>
        <v/>
      </c>
      <c r="L3132" s="15"/>
      <c r="AZ3132" s="3"/>
      <c r="BD3132" s="1"/>
      <c r="BF3132" s="4"/>
    </row>
    <row r="3133" spans="1:58" ht="30" customHeight="1" x14ac:dyDescent="0.3">
      <c r="A3133" s="58" t="str">
        <f t="shared" si="146"/>
        <v/>
      </c>
      <c r="B3133" s="53"/>
      <c r="C3133" s="73" t="str">
        <f>IFERROR(VLOOKUP(B3133,Especialidades!A$1:H$6224,3,FALSE),"")</f>
        <v/>
      </c>
      <c r="D3133" s="74"/>
      <c r="E3133" s="21" t="str">
        <f>IFERROR(VLOOKUP(B3133,Especialidades!A$1:H$6224,4,FALSE),"")</f>
        <v/>
      </c>
      <c r="F3133" s="59"/>
      <c r="G3133" s="59">
        <f t="shared" si="144"/>
        <v>0</v>
      </c>
      <c r="H3133" s="21" t="str">
        <f>IFERROR(VLOOKUP(B3133,Especialidades!A$1:H$6224,6,FALSE),"")</f>
        <v/>
      </c>
      <c r="I3133" s="56" t="str">
        <f>IFERROR(VLOOKUP(B3133,Especialidades!A$1:H$6224,7,FALSE),"")</f>
        <v/>
      </c>
      <c r="J3133" s="56" t="str">
        <f>IFERROR(VLOOKUP(B3133,Especialidades!A$1:H$6224,5,FALSE),"")</f>
        <v/>
      </c>
      <c r="K3133" s="21" t="str">
        <f t="shared" si="145"/>
        <v/>
      </c>
      <c r="L3133" s="15"/>
      <c r="AZ3133" s="3"/>
      <c r="BD3133" s="1"/>
      <c r="BF3133" s="4"/>
    </row>
    <row r="3134" spans="1:58" ht="30" customHeight="1" x14ac:dyDescent="0.3">
      <c r="A3134" s="58" t="str">
        <f t="shared" si="146"/>
        <v/>
      </c>
      <c r="B3134" s="53"/>
      <c r="C3134" s="73" t="str">
        <f>IFERROR(VLOOKUP(B3134,Especialidades!A$1:H$6224,3,FALSE),"")</f>
        <v/>
      </c>
      <c r="D3134" s="74"/>
      <c r="E3134" s="21" t="str">
        <f>IFERROR(VLOOKUP(B3134,Especialidades!A$1:H$6224,4,FALSE),"")</f>
        <v/>
      </c>
      <c r="F3134" s="59"/>
      <c r="G3134" s="59">
        <f t="shared" si="144"/>
        <v>0</v>
      </c>
      <c r="H3134" s="21" t="str">
        <f>IFERROR(VLOOKUP(B3134,Especialidades!A$1:H$6224,6,FALSE),"")</f>
        <v/>
      </c>
      <c r="I3134" s="56" t="str">
        <f>IFERROR(VLOOKUP(B3134,Especialidades!A$1:H$6224,7,FALSE),"")</f>
        <v/>
      </c>
      <c r="J3134" s="56" t="str">
        <f>IFERROR(VLOOKUP(B3134,Especialidades!A$1:H$6224,5,FALSE),"")</f>
        <v/>
      </c>
      <c r="K3134" s="21" t="str">
        <f t="shared" si="145"/>
        <v/>
      </c>
      <c r="L3134" s="15"/>
      <c r="AZ3134" s="3"/>
      <c r="BD3134" s="1"/>
      <c r="BF3134" s="4"/>
    </row>
    <row r="3135" spans="1:58" ht="30" customHeight="1" x14ac:dyDescent="0.3">
      <c r="A3135" s="58" t="str">
        <f t="shared" si="146"/>
        <v/>
      </c>
      <c r="B3135" s="53"/>
      <c r="C3135" s="73" t="str">
        <f>IFERROR(VLOOKUP(B3135,Especialidades!A$1:H$6224,3,FALSE),"")</f>
        <v/>
      </c>
      <c r="D3135" s="74"/>
      <c r="E3135" s="21" t="str">
        <f>IFERROR(VLOOKUP(B3135,Especialidades!A$1:H$6224,4,FALSE),"")</f>
        <v/>
      </c>
      <c r="F3135" s="59"/>
      <c r="G3135" s="59">
        <f t="shared" si="144"/>
        <v>0</v>
      </c>
      <c r="H3135" s="21" t="str">
        <f>IFERROR(VLOOKUP(B3135,Especialidades!A$1:H$6224,6,FALSE),"")</f>
        <v/>
      </c>
      <c r="I3135" s="56" t="str">
        <f>IFERROR(VLOOKUP(B3135,Especialidades!A$1:H$6224,7,FALSE),"")</f>
        <v/>
      </c>
      <c r="J3135" s="56" t="str">
        <f>IFERROR(VLOOKUP(B3135,Especialidades!A$1:H$6224,5,FALSE),"")</f>
        <v/>
      </c>
      <c r="K3135" s="21" t="str">
        <f t="shared" si="145"/>
        <v/>
      </c>
      <c r="L3135" s="15"/>
      <c r="AZ3135" s="3"/>
      <c r="BD3135" s="1"/>
      <c r="BF3135" s="4"/>
    </row>
    <row r="3136" spans="1:58" ht="30" customHeight="1" x14ac:dyDescent="0.3">
      <c r="A3136" s="58" t="str">
        <f t="shared" si="146"/>
        <v/>
      </c>
      <c r="B3136" s="53"/>
      <c r="C3136" s="73" t="str">
        <f>IFERROR(VLOOKUP(B3136,Especialidades!A$1:H$6224,3,FALSE),"")</f>
        <v/>
      </c>
      <c r="D3136" s="74"/>
      <c r="E3136" s="21" t="str">
        <f>IFERROR(VLOOKUP(B3136,Especialidades!A$1:H$6224,4,FALSE),"")</f>
        <v/>
      </c>
      <c r="F3136" s="59"/>
      <c r="G3136" s="59">
        <f t="shared" si="144"/>
        <v>0</v>
      </c>
      <c r="H3136" s="21" t="str">
        <f>IFERROR(VLOOKUP(B3136,Especialidades!A$1:H$6224,6,FALSE),"")</f>
        <v/>
      </c>
      <c r="I3136" s="56" t="str">
        <f>IFERROR(VLOOKUP(B3136,Especialidades!A$1:H$6224,7,FALSE),"")</f>
        <v/>
      </c>
      <c r="J3136" s="56" t="str">
        <f>IFERROR(VLOOKUP(B3136,Especialidades!A$1:H$6224,5,FALSE),"")</f>
        <v/>
      </c>
      <c r="K3136" s="21" t="str">
        <f t="shared" si="145"/>
        <v/>
      </c>
      <c r="L3136" s="15"/>
      <c r="AZ3136" s="3"/>
      <c r="BD3136" s="1"/>
      <c r="BF3136" s="4"/>
    </row>
    <row r="3137" spans="1:58" ht="30" customHeight="1" x14ac:dyDescent="0.3">
      <c r="A3137" s="58" t="str">
        <f t="shared" si="146"/>
        <v/>
      </c>
      <c r="B3137" s="53"/>
      <c r="C3137" s="73" t="str">
        <f>IFERROR(VLOOKUP(B3137,Especialidades!A$1:H$6224,3,FALSE),"")</f>
        <v/>
      </c>
      <c r="D3137" s="74"/>
      <c r="E3137" s="21" t="str">
        <f>IFERROR(VLOOKUP(B3137,Especialidades!A$1:H$6224,4,FALSE),"")</f>
        <v/>
      </c>
      <c r="F3137" s="59"/>
      <c r="G3137" s="59">
        <f t="shared" si="144"/>
        <v>0</v>
      </c>
      <c r="H3137" s="21" t="str">
        <f>IFERROR(VLOOKUP(B3137,Especialidades!A$1:H$6224,6,FALSE),"")</f>
        <v/>
      </c>
      <c r="I3137" s="56" t="str">
        <f>IFERROR(VLOOKUP(B3137,Especialidades!A$1:H$6224,7,FALSE),"")</f>
        <v/>
      </c>
      <c r="J3137" s="56" t="str">
        <f>IFERROR(VLOOKUP(B3137,Especialidades!A$1:H$6224,5,FALSE),"")</f>
        <v/>
      </c>
      <c r="K3137" s="21" t="str">
        <f t="shared" si="145"/>
        <v/>
      </c>
      <c r="L3137" s="15"/>
      <c r="AZ3137" s="3"/>
      <c r="BD3137" s="1"/>
      <c r="BF3137" s="4"/>
    </row>
    <row r="3138" spans="1:58" ht="30" customHeight="1" x14ac:dyDescent="0.3">
      <c r="A3138" s="58" t="str">
        <f t="shared" si="146"/>
        <v/>
      </c>
      <c r="B3138" s="53"/>
      <c r="C3138" s="73" t="str">
        <f>IFERROR(VLOOKUP(B3138,Especialidades!A$1:H$6224,3,FALSE),"")</f>
        <v/>
      </c>
      <c r="D3138" s="74"/>
      <c r="E3138" s="21" t="str">
        <f>IFERROR(VLOOKUP(B3138,Especialidades!A$1:H$6224,4,FALSE),"")</f>
        <v/>
      </c>
      <c r="F3138" s="59"/>
      <c r="G3138" s="59">
        <f t="shared" si="144"/>
        <v>0</v>
      </c>
      <c r="H3138" s="21" t="str">
        <f>IFERROR(VLOOKUP(B3138,Especialidades!A$1:H$6224,6,FALSE),"")</f>
        <v/>
      </c>
      <c r="I3138" s="56" t="str">
        <f>IFERROR(VLOOKUP(B3138,Especialidades!A$1:H$6224,7,FALSE),"")</f>
        <v/>
      </c>
      <c r="J3138" s="56" t="str">
        <f>IFERROR(VLOOKUP(B3138,Especialidades!A$1:H$6224,5,FALSE),"")</f>
        <v/>
      </c>
      <c r="K3138" s="21" t="str">
        <f t="shared" si="145"/>
        <v/>
      </c>
      <c r="L3138" s="15"/>
      <c r="AZ3138" s="3"/>
      <c r="BD3138" s="1"/>
      <c r="BF3138" s="4"/>
    </row>
    <row r="3139" spans="1:58" ht="30" customHeight="1" x14ac:dyDescent="0.3">
      <c r="A3139" s="58" t="str">
        <f t="shared" si="146"/>
        <v/>
      </c>
      <c r="B3139" s="53"/>
      <c r="C3139" s="73" t="str">
        <f>IFERROR(VLOOKUP(B3139,Especialidades!A$1:H$6224,3,FALSE),"")</f>
        <v/>
      </c>
      <c r="D3139" s="74"/>
      <c r="E3139" s="21" t="str">
        <f>IFERROR(VLOOKUP(B3139,Especialidades!A$1:H$6224,4,FALSE),"")</f>
        <v/>
      </c>
      <c r="F3139" s="59"/>
      <c r="G3139" s="59">
        <f t="shared" si="144"/>
        <v>0</v>
      </c>
      <c r="H3139" s="21" t="str">
        <f>IFERROR(VLOOKUP(B3139,Especialidades!A$1:H$6224,6,FALSE),"")</f>
        <v/>
      </c>
      <c r="I3139" s="56" t="str">
        <f>IFERROR(VLOOKUP(B3139,Especialidades!A$1:H$6224,7,FALSE),"")</f>
        <v/>
      </c>
      <c r="J3139" s="56" t="str">
        <f>IFERROR(VLOOKUP(B3139,Especialidades!A$1:H$6224,5,FALSE),"")</f>
        <v/>
      </c>
      <c r="K3139" s="21" t="str">
        <f t="shared" si="145"/>
        <v/>
      </c>
      <c r="L3139" s="15"/>
      <c r="AZ3139" s="3"/>
      <c r="BD3139" s="1"/>
      <c r="BF3139" s="4"/>
    </row>
    <row r="3140" spans="1:58" ht="30" customHeight="1" x14ac:dyDescent="0.3">
      <c r="A3140" s="58" t="str">
        <f t="shared" si="146"/>
        <v/>
      </c>
      <c r="B3140" s="53"/>
      <c r="C3140" s="73" t="str">
        <f>IFERROR(VLOOKUP(B3140,Especialidades!A$1:H$6224,3,FALSE),"")</f>
        <v/>
      </c>
      <c r="D3140" s="74"/>
      <c r="E3140" s="21" t="str">
        <f>IFERROR(VLOOKUP(B3140,Especialidades!A$1:H$6224,4,FALSE),"")</f>
        <v/>
      </c>
      <c r="F3140" s="59"/>
      <c r="G3140" s="59">
        <f t="shared" si="144"/>
        <v>0</v>
      </c>
      <c r="H3140" s="21" t="str">
        <f>IFERROR(VLOOKUP(B3140,Especialidades!A$1:H$6224,6,FALSE),"")</f>
        <v/>
      </c>
      <c r="I3140" s="56" t="str">
        <f>IFERROR(VLOOKUP(B3140,Especialidades!A$1:H$6224,7,FALSE),"")</f>
        <v/>
      </c>
      <c r="J3140" s="56" t="str">
        <f>IFERROR(VLOOKUP(B3140,Especialidades!A$1:H$6224,5,FALSE),"")</f>
        <v/>
      </c>
      <c r="K3140" s="21" t="str">
        <f t="shared" si="145"/>
        <v/>
      </c>
      <c r="L3140" s="15"/>
      <c r="AZ3140" s="3"/>
      <c r="BD3140" s="1"/>
      <c r="BF3140" s="4"/>
    </row>
    <row r="3141" spans="1:58" ht="30" customHeight="1" x14ac:dyDescent="0.3">
      <c r="A3141" s="58" t="str">
        <f t="shared" si="146"/>
        <v/>
      </c>
      <c r="B3141" s="53"/>
      <c r="C3141" s="73" t="str">
        <f>IFERROR(VLOOKUP(B3141,Especialidades!A$1:H$6224,3,FALSE),"")</f>
        <v/>
      </c>
      <c r="D3141" s="74"/>
      <c r="E3141" s="21" t="str">
        <f>IFERROR(VLOOKUP(B3141,Especialidades!A$1:H$6224,4,FALSE),"")</f>
        <v/>
      </c>
      <c r="F3141" s="59"/>
      <c r="G3141" s="59">
        <f t="shared" si="144"/>
        <v>0</v>
      </c>
      <c r="H3141" s="21" t="str">
        <f>IFERROR(VLOOKUP(B3141,Especialidades!A$1:H$6224,6,FALSE),"")</f>
        <v/>
      </c>
      <c r="I3141" s="56" t="str">
        <f>IFERROR(VLOOKUP(B3141,Especialidades!A$1:H$6224,7,FALSE),"")</f>
        <v/>
      </c>
      <c r="J3141" s="56" t="str">
        <f>IFERROR(VLOOKUP(B3141,Especialidades!A$1:H$6224,5,FALSE),"")</f>
        <v/>
      </c>
      <c r="K3141" s="21" t="str">
        <f t="shared" si="145"/>
        <v/>
      </c>
      <c r="L3141" s="15"/>
      <c r="AZ3141" s="3"/>
      <c r="BD3141" s="1"/>
      <c r="BF3141" s="4"/>
    </row>
    <row r="3142" spans="1:58" ht="30" customHeight="1" x14ac:dyDescent="0.3">
      <c r="A3142" s="58" t="str">
        <f t="shared" si="146"/>
        <v/>
      </c>
      <c r="B3142" s="53"/>
      <c r="C3142" s="73" t="str">
        <f>IFERROR(VLOOKUP(B3142,Especialidades!A$1:H$6224,3,FALSE),"")</f>
        <v/>
      </c>
      <c r="D3142" s="74"/>
      <c r="E3142" s="21" t="str">
        <f>IFERROR(VLOOKUP(B3142,Especialidades!A$1:H$6224,4,FALSE),"")</f>
        <v/>
      </c>
      <c r="F3142" s="59"/>
      <c r="G3142" s="59">
        <f t="shared" si="144"/>
        <v>0</v>
      </c>
      <c r="H3142" s="21" t="str">
        <f>IFERROR(VLOOKUP(B3142,Especialidades!A$1:H$6224,6,FALSE),"")</f>
        <v/>
      </c>
      <c r="I3142" s="56" t="str">
        <f>IFERROR(VLOOKUP(B3142,Especialidades!A$1:H$6224,7,FALSE),"")</f>
        <v/>
      </c>
      <c r="J3142" s="56" t="str">
        <f>IFERROR(VLOOKUP(B3142,Especialidades!A$1:H$6224,5,FALSE),"")</f>
        <v/>
      </c>
      <c r="K3142" s="21" t="str">
        <f t="shared" si="145"/>
        <v/>
      </c>
      <c r="L3142" s="15"/>
      <c r="AZ3142" s="3"/>
      <c r="BD3142" s="1"/>
      <c r="BF3142" s="4"/>
    </row>
    <row r="3143" spans="1:58" ht="30" customHeight="1" x14ac:dyDescent="0.3">
      <c r="A3143" s="58" t="str">
        <f t="shared" si="146"/>
        <v/>
      </c>
      <c r="B3143" s="53"/>
      <c r="C3143" s="73" t="str">
        <f>IFERROR(VLOOKUP(B3143,Especialidades!A$1:H$6224,3,FALSE),"")</f>
        <v/>
      </c>
      <c r="D3143" s="74"/>
      <c r="E3143" s="21" t="str">
        <f>IFERROR(VLOOKUP(B3143,Especialidades!A$1:H$6224,4,FALSE),"")</f>
        <v/>
      </c>
      <c r="F3143" s="59"/>
      <c r="G3143" s="59">
        <f t="shared" si="144"/>
        <v>0</v>
      </c>
      <c r="H3143" s="21" t="str">
        <f>IFERROR(VLOOKUP(B3143,Especialidades!A$1:H$6224,6,FALSE),"")</f>
        <v/>
      </c>
      <c r="I3143" s="56" t="str">
        <f>IFERROR(VLOOKUP(B3143,Especialidades!A$1:H$6224,7,FALSE),"")</f>
        <v/>
      </c>
      <c r="J3143" s="56" t="str">
        <f>IFERROR(VLOOKUP(B3143,Especialidades!A$1:H$6224,5,FALSE),"")</f>
        <v/>
      </c>
      <c r="K3143" s="21" t="str">
        <f t="shared" si="145"/>
        <v/>
      </c>
      <c r="L3143" s="15"/>
      <c r="AZ3143" s="3"/>
      <c r="BD3143" s="1"/>
      <c r="BF3143" s="4"/>
    </row>
    <row r="3144" spans="1:58" ht="30" customHeight="1" x14ac:dyDescent="0.3">
      <c r="A3144" s="58" t="str">
        <f t="shared" si="146"/>
        <v/>
      </c>
      <c r="B3144" s="53"/>
      <c r="C3144" s="73" t="str">
        <f>IFERROR(VLOOKUP(B3144,Especialidades!A$1:H$6224,3,FALSE),"")</f>
        <v/>
      </c>
      <c r="D3144" s="74"/>
      <c r="E3144" s="21" t="str">
        <f>IFERROR(VLOOKUP(B3144,Especialidades!A$1:H$6224,4,FALSE),"")</f>
        <v/>
      </c>
      <c r="F3144" s="59"/>
      <c r="G3144" s="59">
        <f t="shared" si="144"/>
        <v>0</v>
      </c>
      <c r="H3144" s="21" t="str">
        <f>IFERROR(VLOOKUP(B3144,Especialidades!A$1:H$6224,6,FALSE),"")</f>
        <v/>
      </c>
      <c r="I3144" s="56" t="str">
        <f>IFERROR(VLOOKUP(B3144,Especialidades!A$1:H$6224,7,FALSE),"")</f>
        <v/>
      </c>
      <c r="J3144" s="56" t="str">
        <f>IFERROR(VLOOKUP(B3144,Especialidades!A$1:H$6224,5,FALSE),"")</f>
        <v/>
      </c>
      <c r="K3144" s="21" t="str">
        <f t="shared" si="145"/>
        <v/>
      </c>
      <c r="L3144" s="15"/>
      <c r="AZ3144" s="3"/>
      <c r="BD3144" s="1"/>
      <c r="BF3144" s="4"/>
    </row>
    <row r="3145" spans="1:58" ht="30" customHeight="1" x14ac:dyDescent="0.3">
      <c r="A3145" s="58" t="str">
        <f t="shared" si="146"/>
        <v/>
      </c>
      <c r="B3145" s="53"/>
      <c r="C3145" s="73" t="str">
        <f>IFERROR(VLOOKUP(B3145,Especialidades!A$1:H$6224,3,FALSE),"")</f>
        <v/>
      </c>
      <c r="D3145" s="74"/>
      <c r="E3145" s="21" t="str">
        <f>IFERROR(VLOOKUP(B3145,Especialidades!A$1:H$6224,4,FALSE),"")</f>
        <v/>
      </c>
      <c r="F3145" s="59"/>
      <c r="G3145" s="59">
        <f t="shared" si="144"/>
        <v>0</v>
      </c>
      <c r="H3145" s="21" t="str">
        <f>IFERROR(VLOOKUP(B3145,Especialidades!A$1:H$6224,6,FALSE),"")</f>
        <v/>
      </c>
      <c r="I3145" s="56" t="str">
        <f>IFERROR(VLOOKUP(B3145,Especialidades!A$1:H$6224,7,FALSE),"")</f>
        <v/>
      </c>
      <c r="J3145" s="56" t="str">
        <f>IFERROR(VLOOKUP(B3145,Especialidades!A$1:H$6224,5,FALSE),"")</f>
        <v/>
      </c>
      <c r="K3145" s="21" t="str">
        <f t="shared" si="145"/>
        <v/>
      </c>
      <c r="L3145" s="15"/>
      <c r="AZ3145" s="3"/>
      <c r="BD3145" s="1"/>
      <c r="BF3145" s="4"/>
    </row>
    <row r="3146" spans="1:58" ht="30" customHeight="1" x14ac:dyDescent="0.3">
      <c r="A3146" s="58" t="str">
        <f t="shared" si="146"/>
        <v/>
      </c>
      <c r="B3146" s="53"/>
      <c r="C3146" s="73" t="str">
        <f>IFERROR(VLOOKUP(B3146,Especialidades!A$1:H$6224,3,FALSE),"")</f>
        <v/>
      </c>
      <c r="D3146" s="74"/>
      <c r="E3146" s="21" t="str">
        <f>IFERROR(VLOOKUP(B3146,Especialidades!A$1:H$6224,4,FALSE),"")</f>
        <v/>
      </c>
      <c r="F3146" s="59"/>
      <c r="G3146" s="59">
        <f t="shared" si="144"/>
        <v>0</v>
      </c>
      <c r="H3146" s="21" t="str">
        <f>IFERROR(VLOOKUP(B3146,Especialidades!A$1:H$6224,6,FALSE),"")</f>
        <v/>
      </c>
      <c r="I3146" s="56" t="str">
        <f>IFERROR(VLOOKUP(B3146,Especialidades!A$1:H$6224,7,FALSE),"")</f>
        <v/>
      </c>
      <c r="J3146" s="56" t="str">
        <f>IFERROR(VLOOKUP(B3146,Especialidades!A$1:H$6224,5,FALSE),"")</f>
        <v/>
      </c>
      <c r="K3146" s="21" t="str">
        <f t="shared" si="145"/>
        <v/>
      </c>
      <c r="L3146" s="15"/>
      <c r="AZ3146" s="3"/>
      <c r="BD3146" s="1"/>
      <c r="BF3146" s="4"/>
    </row>
    <row r="3147" spans="1:58" ht="30" customHeight="1" x14ac:dyDescent="0.3">
      <c r="A3147" s="58" t="str">
        <f t="shared" si="146"/>
        <v/>
      </c>
      <c r="B3147" s="53"/>
      <c r="C3147" s="73" t="str">
        <f>IFERROR(VLOOKUP(B3147,Especialidades!A$1:H$6224,3,FALSE),"")</f>
        <v/>
      </c>
      <c r="D3147" s="74"/>
      <c r="E3147" s="21" t="str">
        <f>IFERROR(VLOOKUP(B3147,Especialidades!A$1:H$6224,4,FALSE),"")</f>
        <v/>
      </c>
      <c r="F3147" s="59"/>
      <c r="G3147" s="59">
        <f t="shared" si="144"/>
        <v>0</v>
      </c>
      <c r="H3147" s="21" t="str">
        <f>IFERROR(VLOOKUP(B3147,Especialidades!A$1:H$6224,6,FALSE),"")</f>
        <v/>
      </c>
      <c r="I3147" s="56" t="str">
        <f>IFERROR(VLOOKUP(B3147,Especialidades!A$1:H$6224,7,FALSE),"")</f>
        <v/>
      </c>
      <c r="J3147" s="56" t="str">
        <f>IFERROR(VLOOKUP(B3147,Especialidades!A$1:H$6224,5,FALSE),"")</f>
        <v/>
      </c>
      <c r="K3147" s="21" t="str">
        <f t="shared" si="145"/>
        <v/>
      </c>
      <c r="L3147" s="15"/>
      <c r="AZ3147" s="3"/>
      <c r="BD3147" s="1"/>
      <c r="BF3147" s="4"/>
    </row>
    <row r="3148" spans="1:58" ht="30" customHeight="1" x14ac:dyDescent="0.3">
      <c r="A3148" s="58" t="str">
        <f t="shared" si="146"/>
        <v/>
      </c>
      <c r="B3148" s="53"/>
      <c r="C3148" s="73" t="str">
        <f>IFERROR(VLOOKUP(B3148,Especialidades!A$1:H$6224,3,FALSE),"")</f>
        <v/>
      </c>
      <c r="D3148" s="74"/>
      <c r="E3148" s="21" t="str">
        <f>IFERROR(VLOOKUP(B3148,Especialidades!A$1:H$6224,4,FALSE),"")</f>
        <v/>
      </c>
      <c r="F3148" s="59"/>
      <c r="G3148" s="59">
        <f t="shared" si="144"/>
        <v>0</v>
      </c>
      <c r="H3148" s="21" t="str">
        <f>IFERROR(VLOOKUP(B3148,Especialidades!A$1:H$6224,6,FALSE),"")</f>
        <v/>
      </c>
      <c r="I3148" s="56" t="str">
        <f>IFERROR(VLOOKUP(B3148,Especialidades!A$1:H$6224,7,FALSE),"")</f>
        <v/>
      </c>
      <c r="J3148" s="56" t="str">
        <f>IFERROR(VLOOKUP(B3148,Especialidades!A$1:H$6224,5,FALSE),"")</f>
        <v/>
      </c>
      <c r="K3148" s="21" t="str">
        <f t="shared" si="145"/>
        <v/>
      </c>
      <c r="L3148" s="15"/>
      <c r="AZ3148" s="3"/>
      <c r="BD3148" s="1"/>
      <c r="BF3148" s="4"/>
    </row>
    <row r="3149" spans="1:58" ht="30" customHeight="1" x14ac:dyDescent="0.3">
      <c r="A3149" s="58" t="str">
        <f t="shared" si="146"/>
        <v/>
      </c>
      <c r="B3149" s="53"/>
      <c r="C3149" s="73" t="str">
        <f>IFERROR(VLOOKUP(B3149,Especialidades!A$1:H$6224,3,FALSE),"")</f>
        <v/>
      </c>
      <c r="D3149" s="74"/>
      <c r="E3149" s="21" t="str">
        <f>IFERROR(VLOOKUP(B3149,Especialidades!A$1:H$6224,4,FALSE),"")</f>
        <v/>
      </c>
      <c r="F3149" s="59"/>
      <c r="G3149" s="59">
        <f t="shared" ref="G3149:G3212" si="147">SUMIF(B:B, B3149,F:F)</f>
        <v>0</v>
      </c>
      <c r="H3149" s="21" t="str">
        <f>IFERROR(VLOOKUP(B3149,Especialidades!A$1:H$6224,6,FALSE),"")</f>
        <v/>
      </c>
      <c r="I3149" s="56" t="str">
        <f>IFERROR(VLOOKUP(B3149,Especialidades!A$1:H$6224,7,FALSE),"")</f>
        <v/>
      </c>
      <c r="J3149" s="56" t="str">
        <f>IFERROR(VLOOKUP(B3149,Especialidades!A$1:H$6224,5,FALSE),"")</f>
        <v/>
      </c>
      <c r="K3149" s="21" t="str">
        <f t="shared" ref="K3149:K3212" si="148">IFERROR(E3149*F3149,"")</f>
        <v/>
      </c>
      <c r="L3149" s="15"/>
      <c r="AZ3149" s="3"/>
      <c r="BD3149" s="1"/>
      <c r="BF3149" s="4"/>
    </row>
    <row r="3150" spans="1:58" ht="30" customHeight="1" x14ac:dyDescent="0.3">
      <c r="A3150" s="58" t="str">
        <f t="shared" ref="A3150:A3213" si="149">IF(ISBLANK(B3149),"",+A3149+1)</f>
        <v/>
      </c>
      <c r="B3150" s="53"/>
      <c r="C3150" s="73" t="str">
        <f>IFERROR(VLOOKUP(B3150,Especialidades!A$1:H$6224,3,FALSE),"")</f>
        <v/>
      </c>
      <c r="D3150" s="74"/>
      <c r="E3150" s="21" t="str">
        <f>IFERROR(VLOOKUP(B3150,Especialidades!A$1:H$6224,4,FALSE),"")</f>
        <v/>
      </c>
      <c r="F3150" s="59"/>
      <c r="G3150" s="59">
        <f t="shared" si="147"/>
        <v>0</v>
      </c>
      <c r="H3150" s="21" t="str">
        <f>IFERROR(VLOOKUP(B3150,Especialidades!A$1:H$6224,6,FALSE),"")</f>
        <v/>
      </c>
      <c r="I3150" s="56" t="str">
        <f>IFERROR(VLOOKUP(B3150,Especialidades!A$1:H$6224,7,FALSE),"")</f>
        <v/>
      </c>
      <c r="J3150" s="56" t="str">
        <f>IFERROR(VLOOKUP(B3150,Especialidades!A$1:H$6224,5,FALSE),"")</f>
        <v/>
      </c>
      <c r="K3150" s="21" t="str">
        <f t="shared" si="148"/>
        <v/>
      </c>
      <c r="L3150" s="15"/>
      <c r="AZ3150" s="3"/>
      <c r="BD3150" s="1"/>
      <c r="BF3150" s="4"/>
    </row>
    <row r="3151" spans="1:58" ht="30" customHeight="1" x14ac:dyDescent="0.3">
      <c r="A3151" s="58" t="str">
        <f t="shared" si="149"/>
        <v/>
      </c>
      <c r="B3151" s="53"/>
      <c r="C3151" s="73" t="str">
        <f>IFERROR(VLOOKUP(B3151,Especialidades!A$1:H$6224,3,FALSE),"")</f>
        <v/>
      </c>
      <c r="D3151" s="74"/>
      <c r="E3151" s="21" t="str">
        <f>IFERROR(VLOOKUP(B3151,Especialidades!A$1:H$6224,4,FALSE),"")</f>
        <v/>
      </c>
      <c r="F3151" s="59"/>
      <c r="G3151" s="59">
        <f t="shared" si="147"/>
        <v>0</v>
      </c>
      <c r="H3151" s="21" t="str">
        <f>IFERROR(VLOOKUP(B3151,Especialidades!A$1:H$6224,6,FALSE),"")</f>
        <v/>
      </c>
      <c r="I3151" s="56" t="str">
        <f>IFERROR(VLOOKUP(B3151,Especialidades!A$1:H$6224,7,FALSE),"")</f>
        <v/>
      </c>
      <c r="J3151" s="56" t="str">
        <f>IFERROR(VLOOKUP(B3151,Especialidades!A$1:H$6224,5,FALSE),"")</f>
        <v/>
      </c>
      <c r="K3151" s="21" t="str">
        <f t="shared" si="148"/>
        <v/>
      </c>
      <c r="L3151" s="15"/>
      <c r="AZ3151" s="3"/>
      <c r="BD3151" s="1"/>
      <c r="BF3151" s="4"/>
    </row>
    <row r="3152" spans="1:58" ht="30" customHeight="1" x14ac:dyDescent="0.3">
      <c r="A3152" s="58" t="str">
        <f t="shared" si="149"/>
        <v/>
      </c>
      <c r="B3152" s="53"/>
      <c r="C3152" s="73" t="str">
        <f>IFERROR(VLOOKUP(B3152,Especialidades!A$1:H$6224,3,FALSE),"")</f>
        <v/>
      </c>
      <c r="D3152" s="74"/>
      <c r="E3152" s="21" t="str">
        <f>IFERROR(VLOOKUP(B3152,Especialidades!A$1:H$6224,4,FALSE),"")</f>
        <v/>
      </c>
      <c r="F3152" s="59"/>
      <c r="G3152" s="59">
        <f t="shared" si="147"/>
        <v>0</v>
      </c>
      <c r="H3152" s="21" t="str">
        <f>IFERROR(VLOOKUP(B3152,Especialidades!A$1:H$6224,6,FALSE),"")</f>
        <v/>
      </c>
      <c r="I3152" s="56" t="str">
        <f>IFERROR(VLOOKUP(B3152,Especialidades!A$1:H$6224,7,FALSE),"")</f>
        <v/>
      </c>
      <c r="J3152" s="56" t="str">
        <f>IFERROR(VLOOKUP(B3152,Especialidades!A$1:H$6224,5,FALSE),"")</f>
        <v/>
      </c>
      <c r="K3152" s="21" t="str">
        <f t="shared" si="148"/>
        <v/>
      </c>
      <c r="L3152" s="15"/>
      <c r="AZ3152" s="3"/>
      <c r="BD3152" s="1"/>
      <c r="BF3152" s="4"/>
    </row>
    <row r="3153" spans="1:58" ht="30" customHeight="1" x14ac:dyDescent="0.3">
      <c r="A3153" s="58" t="str">
        <f t="shared" si="149"/>
        <v/>
      </c>
      <c r="B3153" s="53"/>
      <c r="C3153" s="73" t="str">
        <f>IFERROR(VLOOKUP(B3153,Especialidades!A$1:H$6224,3,FALSE),"")</f>
        <v/>
      </c>
      <c r="D3153" s="74"/>
      <c r="E3153" s="21" t="str">
        <f>IFERROR(VLOOKUP(B3153,Especialidades!A$1:H$6224,4,FALSE),"")</f>
        <v/>
      </c>
      <c r="F3153" s="59"/>
      <c r="G3153" s="59">
        <f t="shared" si="147"/>
        <v>0</v>
      </c>
      <c r="H3153" s="21" t="str">
        <f>IFERROR(VLOOKUP(B3153,Especialidades!A$1:H$6224,6,FALSE),"")</f>
        <v/>
      </c>
      <c r="I3153" s="56" t="str">
        <f>IFERROR(VLOOKUP(B3153,Especialidades!A$1:H$6224,7,FALSE),"")</f>
        <v/>
      </c>
      <c r="J3153" s="56" t="str">
        <f>IFERROR(VLOOKUP(B3153,Especialidades!A$1:H$6224,5,FALSE),"")</f>
        <v/>
      </c>
      <c r="K3153" s="21" t="str">
        <f t="shared" si="148"/>
        <v/>
      </c>
      <c r="L3153" s="15"/>
      <c r="AZ3153" s="3"/>
      <c r="BD3153" s="1"/>
      <c r="BF3153" s="4"/>
    </row>
    <row r="3154" spans="1:58" ht="30" customHeight="1" x14ac:dyDescent="0.3">
      <c r="A3154" s="58" t="str">
        <f t="shared" si="149"/>
        <v/>
      </c>
      <c r="B3154" s="53"/>
      <c r="C3154" s="73" t="str">
        <f>IFERROR(VLOOKUP(B3154,Especialidades!A$1:H$6224,3,FALSE),"")</f>
        <v/>
      </c>
      <c r="D3154" s="74"/>
      <c r="E3154" s="21" t="str">
        <f>IFERROR(VLOOKUP(B3154,Especialidades!A$1:H$6224,4,FALSE),"")</f>
        <v/>
      </c>
      <c r="F3154" s="59"/>
      <c r="G3154" s="59">
        <f t="shared" si="147"/>
        <v>0</v>
      </c>
      <c r="H3154" s="21" t="str">
        <f>IFERROR(VLOOKUP(B3154,Especialidades!A$1:H$6224,6,FALSE),"")</f>
        <v/>
      </c>
      <c r="I3154" s="56" t="str">
        <f>IFERROR(VLOOKUP(B3154,Especialidades!A$1:H$6224,7,FALSE),"")</f>
        <v/>
      </c>
      <c r="J3154" s="56" t="str">
        <f>IFERROR(VLOOKUP(B3154,Especialidades!A$1:H$6224,5,FALSE),"")</f>
        <v/>
      </c>
      <c r="K3154" s="21" t="str">
        <f t="shared" si="148"/>
        <v/>
      </c>
      <c r="L3154" s="15"/>
      <c r="AZ3154" s="3"/>
      <c r="BD3154" s="1"/>
      <c r="BF3154" s="4"/>
    </row>
    <row r="3155" spans="1:58" ht="30" customHeight="1" x14ac:dyDescent="0.3">
      <c r="A3155" s="58" t="str">
        <f t="shared" si="149"/>
        <v/>
      </c>
      <c r="B3155" s="53"/>
      <c r="C3155" s="73" t="str">
        <f>IFERROR(VLOOKUP(B3155,Especialidades!A$1:H$6224,3,FALSE),"")</f>
        <v/>
      </c>
      <c r="D3155" s="74"/>
      <c r="E3155" s="21" t="str">
        <f>IFERROR(VLOOKUP(B3155,Especialidades!A$1:H$6224,4,FALSE),"")</f>
        <v/>
      </c>
      <c r="F3155" s="59"/>
      <c r="G3155" s="59">
        <f t="shared" si="147"/>
        <v>0</v>
      </c>
      <c r="H3155" s="21" t="str">
        <f>IFERROR(VLOOKUP(B3155,Especialidades!A$1:H$6224,6,FALSE),"")</f>
        <v/>
      </c>
      <c r="I3155" s="56" t="str">
        <f>IFERROR(VLOOKUP(B3155,Especialidades!A$1:H$6224,7,FALSE),"")</f>
        <v/>
      </c>
      <c r="J3155" s="56" t="str">
        <f>IFERROR(VLOOKUP(B3155,Especialidades!A$1:H$6224,5,FALSE),"")</f>
        <v/>
      </c>
      <c r="K3155" s="21" t="str">
        <f t="shared" si="148"/>
        <v/>
      </c>
      <c r="L3155" s="15"/>
      <c r="AZ3155" s="3"/>
      <c r="BD3155" s="1"/>
      <c r="BF3155" s="4"/>
    </row>
    <row r="3156" spans="1:58" ht="30" customHeight="1" x14ac:dyDescent="0.3">
      <c r="A3156" s="58" t="str">
        <f t="shared" si="149"/>
        <v/>
      </c>
      <c r="B3156" s="53"/>
      <c r="C3156" s="73" t="str">
        <f>IFERROR(VLOOKUP(B3156,Especialidades!A$1:H$6224,3,FALSE),"")</f>
        <v/>
      </c>
      <c r="D3156" s="74"/>
      <c r="E3156" s="21" t="str">
        <f>IFERROR(VLOOKUP(B3156,Especialidades!A$1:H$6224,4,FALSE),"")</f>
        <v/>
      </c>
      <c r="F3156" s="59"/>
      <c r="G3156" s="59">
        <f t="shared" si="147"/>
        <v>0</v>
      </c>
      <c r="H3156" s="21" t="str">
        <f>IFERROR(VLOOKUP(B3156,Especialidades!A$1:H$6224,6,FALSE),"")</f>
        <v/>
      </c>
      <c r="I3156" s="56" t="str">
        <f>IFERROR(VLOOKUP(B3156,Especialidades!A$1:H$6224,7,FALSE),"")</f>
        <v/>
      </c>
      <c r="J3156" s="56" t="str">
        <f>IFERROR(VLOOKUP(B3156,Especialidades!A$1:H$6224,5,FALSE),"")</f>
        <v/>
      </c>
      <c r="K3156" s="21" t="str">
        <f t="shared" si="148"/>
        <v/>
      </c>
      <c r="L3156" s="15"/>
      <c r="AZ3156" s="3"/>
      <c r="BD3156" s="1"/>
      <c r="BF3156" s="4"/>
    </row>
    <row r="3157" spans="1:58" ht="30" customHeight="1" x14ac:dyDescent="0.3">
      <c r="A3157" s="58" t="str">
        <f t="shared" si="149"/>
        <v/>
      </c>
      <c r="B3157" s="53"/>
      <c r="C3157" s="73" t="str">
        <f>IFERROR(VLOOKUP(B3157,Especialidades!A$1:H$6224,3,FALSE),"")</f>
        <v/>
      </c>
      <c r="D3157" s="74"/>
      <c r="E3157" s="21" t="str">
        <f>IFERROR(VLOOKUP(B3157,Especialidades!A$1:H$6224,4,FALSE),"")</f>
        <v/>
      </c>
      <c r="F3157" s="59"/>
      <c r="G3157" s="59">
        <f t="shared" si="147"/>
        <v>0</v>
      </c>
      <c r="H3157" s="21" t="str">
        <f>IFERROR(VLOOKUP(B3157,Especialidades!A$1:H$6224,6,FALSE),"")</f>
        <v/>
      </c>
      <c r="I3157" s="56" t="str">
        <f>IFERROR(VLOOKUP(B3157,Especialidades!A$1:H$6224,7,FALSE),"")</f>
        <v/>
      </c>
      <c r="J3157" s="56" t="str">
        <f>IFERROR(VLOOKUP(B3157,Especialidades!A$1:H$6224,5,FALSE),"")</f>
        <v/>
      </c>
      <c r="K3157" s="21" t="str">
        <f t="shared" si="148"/>
        <v/>
      </c>
      <c r="L3157" s="15"/>
      <c r="AZ3157" s="3"/>
      <c r="BD3157" s="1"/>
      <c r="BF3157" s="4"/>
    </row>
    <row r="3158" spans="1:58" ht="30" customHeight="1" x14ac:dyDescent="0.3">
      <c r="A3158" s="58" t="str">
        <f t="shared" si="149"/>
        <v/>
      </c>
      <c r="B3158" s="53"/>
      <c r="C3158" s="73" t="str">
        <f>IFERROR(VLOOKUP(B3158,Especialidades!A$1:H$6224,3,FALSE),"")</f>
        <v/>
      </c>
      <c r="D3158" s="74"/>
      <c r="E3158" s="21" t="str">
        <f>IFERROR(VLOOKUP(B3158,Especialidades!A$1:H$6224,4,FALSE),"")</f>
        <v/>
      </c>
      <c r="F3158" s="59"/>
      <c r="G3158" s="59">
        <f t="shared" si="147"/>
        <v>0</v>
      </c>
      <c r="H3158" s="21" t="str">
        <f>IFERROR(VLOOKUP(B3158,Especialidades!A$1:H$6224,6,FALSE),"")</f>
        <v/>
      </c>
      <c r="I3158" s="56" t="str">
        <f>IFERROR(VLOOKUP(B3158,Especialidades!A$1:H$6224,7,FALSE),"")</f>
        <v/>
      </c>
      <c r="J3158" s="56" t="str">
        <f>IFERROR(VLOOKUP(B3158,Especialidades!A$1:H$6224,5,FALSE),"")</f>
        <v/>
      </c>
      <c r="K3158" s="21" t="str">
        <f t="shared" si="148"/>
        <v/>
      </c>
      <c r="L3158" s="15"/>
      <c r="AZ3158" s="3"/>
      <c r="BD3158" s="1"/>
      <c r="BF3158" s="4"/>
    </row>
    <row r="3159" spans="1:58" ht="30" customHeight="1" x14ac:dyDescent="0.3">
      <c r="A3159" s="58" t="str">
        <f t="shared" si="149"/>
        <v/>
      </c>
      <c r="B3159" s="53"/>
      <c r="C3159" s="73" t="str">
        <f>IFERROR(VLOOKUP(B3159,Especialidades!A$1:H$6224,3,FALSE),"")</f>
        <v/>
      </c>
      <c r="D3159" s="74"/>
      <c r="E3159" s="21" t="str">
        <f>IFERROR(VLOOKUP(B3159,Especialidades!A$1:H$6224,4,FALSE),"")</f>
        <v/>
      </c>
      <c r="F3159" s="59"/>
      <c r="G3159" s="59">
        <f t="shared" si="147"/>
        <v>0</v>
      </c>
      <c r="H3159" s="21" t="str">
        <f>IFERROR(VLOOKUP(B3159,Especialidades!A$1:H$6224,6,FALSE),"")</f>
        <v/>
      </c>
      <c r="I3159" s="56" t="str">
        <f>IFERROR(VLOOKUP(B3159,Especialidades!A$1:H$6224,7,FALSE),"")</f>
        <v/>
      </c>
      <c r="J3159" s="56" t="str">
        <f>IFERROR(VLOOKUP(B3159,Especialidades!A$1:H$6224,5,FALSE),"")</f>
        <v/>
      </c>
      <c r="K3159" s="21" t="str">
        <f t="shared" si="148"/>
        <v/>
      </c>
      <c r="L3159" s="15"/>
      <c r="AZ3159" s="3"/>
      <c r="BD3159" s="1"/>
      <c r="BF3159" s="4"/>
    </row>
    <row r="3160" spans="1:58" ht="30" customHeight="1" x14ac:dyDescent="0.3">
      <c r="A3160" s="58" t="str">
        <f t="shared" si="149"/>
        <v/>
      </c>
      <c r="B3160" s="53"/>
      <c r="C3160" s="73" t="str">
        <f>IFERROR(VLOOKUP(B3160,Especialidades!A$1:H$6224,3,FALSE),"")</f>
        <v/>
      </c>
      <c r="D3160" s="74"/>
      <c r="E3160" s="21" t="str">
        <f>IFERROR(VLOOKUP(B3160,Especialidades!A$1:H$6224,4,FALSE),"")</f>
        <v/>
      </c>
      <c r="F3160" s="59"/>
      <c r="G3160" s="59">
        <f t="shared" si="147"/>
        <v>0</v>
      </c>
      <c r="H3160" s="21" t="str">
        <f>IFERROR(VLOOKUP(B3160,Especialidades!A$1:H$6224,6,FALSE),"")</f>
        <v/>
      </c>
      <c r="I3160" s="56" t="str">
        <f>IFERROR(VLOOKUP(B3160,Especialidades!A$1:H$6224,7,FALSE),"")</f>
        <v/>
      </c>
      <c r="J3160" s="56" t="str">
        <f>IFERROR(VLOOKUP(B3160,Especialidades!A$1:H$6224,5,FALSE),"")</f>
        <v/>
      </c>
      <c r="K3160" s="21" t="str">
        <f t="shared" si="148"/>
        <v/>
      </c>
      <c r="L3160" s="15"/>
      <c r="AZ3160" s="3"/>
      <c r="BD3160" s="1"/>
      <c r="BF3160" s="4"/>
    </row>
    <row r="3161" spans="1:58" ht="30" customHeight="1" x14ac:dyDescent="0.3">
      <c r="A3161" s="58" t="str">
        <f t="shared" si="149"/>
        <v/>
      </c>
      <c r="B3161" s="53"/>
      <c r="C3161" s="73" t="str">
        <f>IFERROR(VLOOKUP(B3161,Especialidades!A$1:H$6224,3,FALSE),"")</f>
        <v/>
      </c>
      <c r="D3161" s="74"/>
      <c r="E3161" s="21" t="str">
        <f>IFERROR(VLOOKUP(B3161,Especialidades!A$1:H$6224,4,FALSE),"")</f>
        <v/>
      </c>
      <c r="F3161" s="59"/>
      <c r="G3161" s="59">
        <f t="shared" si="147"/>
        <v>0</v>
      </c>
      <c r="H3161" s="21" t="str">
        <f>IFERROR(VLOOKUP(B3161,Especialidades!A$1:H$6224,6,FALSE),"")</f>
        <v/>
      </c>
      <c r="I3161" s="56" t="str">
        <f>IFERROR(VLOOKUP(B3161,Especialidades!A$1:H$6224,7,FALSE),"")</f>
        <v/>
      </c>
      <c r="J3161" s="56" t="str">
        <f>IFERROR(VLOOKUP(B3161,Especialidades!A$1:H$6224,5,FALSE),"")</f>
        <v/>
      </c>
      <c r="K3161" s="21" t="str">
        <f t="shared" si="148"/>
        <v/>
      </c>
      <c r="L3161" s="15"/>
      <c r="AZ3161" s="3"/>
      <c r="BD3161" s="1"/>
      <c r="BF3161" s="4"/>
    </row>
    <row r="3162" spans="1:58" ht="30" customHeight="1" x14ac:dyDescent="0.3">
      <c r="A3162" s="58" t="str">
        <f t="shared" si="149"/>
        <v/>
      </c>
      <c r="B3162" s="53"/>
      <c r="C3162" s="73" t="str">
        <f>IFERROR(VLOOKUP(B3162,Especialidades!A$1:H$6224,3,FALSE),"")</f>
        <v/>
      </c>
      <c r="D3162" s="74"/>
      <c r="E3162" s="21" t="str">
        <f>IFERROR(VLOOKUP(B3162,Especialidades!A$1:H$6224,4,FALSE),"")</f>
        <v/>
      </c>
      <c r="F3162" s="59"/>
      <c r="G3162" s="59">
        <f t="shared" si="147"/>
        <v>0</v>
      </c>
      <c r="H3162" s="21" t="str">
        <f>IFERROR(VLOOKUP(B3162,Especialidades!A$1:H$6224,6,FALSE),"")</f>
        <v/>
      </c>
      <c r="I3162" s="56" t="str">
        <f>IFERROR(VLOOKUP(B3162,Especialidades!A$1:H$6224,7,FALSE),"")</f>
        <v/>
      </c>
      <c r="J3162" s="56" t="str">
        <f>IFERROR(VLOOKUP(B3162,Especialidades!A$1:H$6224,5,FALSE),"")</f>
        <v/>
      </c>
      <c r="K3162" s="21" t="str">
        <f t="shared" si="148"/>
        <v/>
      </c>
      <c r="L3162" s="15"/>
      <c r="AZ3162" s="3"/>
      <c r="BD3162" s="1"/>
      <c r="BF3162" s="4"/>
    </row>
    <row r="3163" spans="1:58" ht="30" customHeight="1" x14ac:dyDescent="0.3">
      <c r="A3163" s="58" t="str">
        <f t="shared" si="149"/>
        <v/>
      </c>
      <c r="B3163" s="53"/>
      <c r="C3163" s="73" t="str">
        <f>IFERROR(VLOOKUP(B3163,Especialidades!A$1:H$6224,3,FALSE),"")</f>
        <v/>
      </c>
      <c r="D3163" s="74"/>
      <c r="E3163" s="21" t="str">
        <f>IFERROR(VLOOKUP(B3163,Especialidades!A$1:H$6224,4,FALSE),"")</f>
        <v/>
      </c>
      <c r="F3163" s="59"/>
      <c r="G3163" s="59">
        <f t="shared" si="147"/>
        <v>0</v>
      </c>
      <c r="H3163" s="21" t="str">
        <f>IFERROR(VLOOKUP(B3163,Especialidades!A$1:H$6224,6,FALSE),"")</f>
        <v/>
      </c>
      <c r="I3163" s="56" t="str">
        <f>IFERROR(VLOOKUP(B3163,Especialidades!A$1:H$6224,7,FALSE),"")</f>
        <v/>
      </c>
      <c r="J3163" s="56" t="str">
        <f>IFERROR(VLOOKUP(B3163,Especialidades!A$1:H$6224,5,FALSE),"")</f>
        <v/>
      </c>
      <c r="K3163" s="21" t="str">
        <f t="shared" si="148"/>
        <v/>
      </c>
      <c r="L3163" s="15"/>
      <c r="AZ3163" s="3"/>
      <c r="BD3163" s="1"/>
      <c r="BF3163" s="4"/>
    </row>
    <row r="3164" spans="1:58" ht="30" customHeight="1" x14ac:dyDescent="0.3">
      <c r="A3164" s="58" t="str">
        <f t="shared" si="149"/>
        <v/>
      </c>
      <c r="B3164" s="53"/>
      <c r="C3164" s="73" t="str">
        <f>IFERROR(VLOOKUP(B3164,Especialidades!A$1:H$6224,3,FALSE),"")</f>
        <v/>
      </c>
      <c r="D3164" s="74"/>
      <c r="E3164" s="21" t="str">
        <f>IFERROR(VLOOKUP(B3164,Especialidades!A$1:H$6224,4,FALSE),"")</f>
        <v/>
      </c>
      <c r="F3164" s="59"/>
      <c r="G3164" s="59">
        <f t="shared" si="147"/>
        <v>0</v>
      </c>
      <c r="H3164" s="21" t="str">
        <f>IFERROR(VLOOKUP(B3164,Especialidades!A$1:H$6224,6,FALSE),"")</f>
        <v/>
      </c>
      <c r="I3164" s="56" t="str">
        <f>IFERROR(VLOOKUP(B3164,Especialidades!A$1:H$6224,7,FALSE),"")</f>
        <v/>
      </c>
      <c r="J3164" s="56" t="str">
        <f>IFERROR(VLOOKUP(B3164,Especialidades!A$1:H$6224,5,FALSE),"")</f>
        <v/>
      </c>
      <c r="K3164" s="21" t="str">
        <f t="shared" si="148"/>
        <v/>
      </c>
      <c r="L3164" s="15"/>
      <c r="AZ3164" s="3"/>
      <c r="BD3164" s="1"/>
      <c r="BF3164" s="4"/>
    </row>
    <row r="3165" spans="1:58" ht="30" customHeight="1" x14ac:dyDescent="0.3">
      <c r="A3165" s="58" t="str">
        <f t="shared" si="149"/>
        <v/>
      </c>
      <c r="B3165" s="53"/>
      <c r="C3165" s="73" t="str">
        <f>IFERROR(VLOOKUP(B3165,Especialidades!A$1:H$6224,3,FALSE),"")</f>
        <v/>
      </c>
      <c r="D3165" s="74"/>
      <c r="E3165" s="21" t="str">
        <f>IFERROR(VLOOKUP(B3165,Especialidades!A$1:H$6224,4,FALSE),"")</f>
        <v/>
      </c>
      <c r="F3165" s="59"/>
      <c r="G3165" s="59">
        <f t="shared" si="147"/>
        <v>0</v>
      </c>
      <c r="H3165" s="21" t="str">
        <f>IFERROR(VLOOKUP(B3165,Especialidades!A$1:H$6224,6,FALSE),"")</f>
        <v/>
      </c>
      <c r="I3165" s="56" t="str">
        <f>IFERROR(VLOOKUP(B3165,Especialidades!A$1:H$6224,7,FALSE),"")</f>
        <v/>
      </c>
      <c r="J3165" s="56" t="str">
        <f>IFERROR(VLOOKUP(B3165,Especialidades!A$1:H$6224,5,FALSE),"")</f>
        <v/>
      </c>
      <c r="K3165" s="21" t="str">
        <f t="shared" si="148"/>
        <v/>
      </c>
      <c r="L3165" s="15"/>
      <c r="AZ3165" s="3"/>
      <c r="BD3165" s="1"/>
      <c r="BF3165" s="4"/>
    </row>
    <row r="3166" spans="1:58" ht="30" customHeight="1" x14ac:dyDescent="0.3">
      <c r="A3166" s="58" t="str">
        <f t="shared" si="149"/>
        <v/>
      </c>
      <c r="B3166" s="53"/>
      <c r="C3166" s="73" t="str">
        <f>IFERROR(VLOOKUP(B3166,Especialidades!A$1:H$6224,3,FALSE),"")</f>
        <v/>
      </c>
      <c r="D3166" s="74"/>
      <c r="E3166" s="21" t="str">
        <f>IFERROR(VLOOKUP(B3166,Especialidades!A$1:H$6224,4,FALSE),"")</f>
        <v/>
      </c>
      <c r="F3166" s="59"/>
      <c r="G3166" s="59">
        <f t="shared" si="147"/>
        <v>0</v>
      </c>
      <c r="H3166" s="21" t="str">
        <f>IFERROR(VLOOKUP(B3166,Especialidades!A$1:H$6224,6,FALSE),"")</f>
        <v/>
      </c>
      <c r="I3166" s="56" t="str">
        <f>IFERROR(VLOOKUP(B3166,Especialidades!A$1:H$6224,7,FALSE),"")</f>
        <v/>
      </c>
      <c r="J3166" s="56" t="str">
        <f>IFERROR(VLOOKUP(B3166,Especialidades!A$1:H$6224,5,FALSE),"")</f>
        <v/>
      </c>
      <c r="K3166" s="21" t="str">
        <f t="shared" si="148"/>
        <v/>
      </c>
      <c r="L3166" s="15"/>
      <c r="AZ3166" s="3"/>
      <c r="BD3166" s="1"/>
      <c r="BF3166" s="4"/>
    </row>
    <row r="3167" spans="1:58" ht="30" customHeight="1" x14ac:dyDescent="0.3">
      <c r="A3167" s="58" t="str">
        <f t="shared" si="149"/>
        <v/>
      </c>
      <c r="B3167" s="53"/>
      <c r="C3167" s="73" t="str">
        <f>IFERROR(VLOOKUP(B3167,Especialidades!A$1:H$6224,3,FALSE),"")</f>
        <v/>
      </c>
      <c r="D3167" s="74"/>
      <c r="E3167" s="21" t="str">
        <f>IFERROR(VLOOKUP(B3167,Especialidades!A$1:H$6224,4,FALSE),"")</f>
        <v/>
      </c>
      <c r="F3167" s="59"/>
      <c r="G3167" s="59">
        <f t="shared" si="147"/>
        <v>0</v>
      </c>
      <c r="H3167" s="21" t="str">
        <f>IFERROR(VLOOKUP(B3167,Especialidades!A$1:H$6224,6,FALSE),"")</f>
        <v/>
      </c>
      <c r="I3167" s="56" t="str">
        <f>IFERROR(VLOOKUP(B3167,Especialidades!A$1:H$6224,7,FALSE),"")</f>
        <v/>
      </c>
      <c r="J3167" s="56" t="str">
        <f>IFERROR(VLOOKUP(B3167,Especialidades!A$1:H$6224,5,FALSE),"")</f>
        <v/>
      </c>
      <c r="K3167" s="21" t="str">
        <f t="shared" si="148"/>
        <v/>
      </c>
      <c r="L3167" s="15"/>
      <c r="AZ3167" s="3"/>
      <c r="BD3167" s="1"/>
      <c r="BF3167" s="4"/>
    </row>
    <row r="3168" spans="1:58" ht="30" customHeight="1" x14ac:dyDescent="0.3">
      <c r="A3168" s="58" t="str">
        <f t="shared" si="149"/>
        <v/>
      </c>
      <c r="B3168" s="53"/>
      <c r="C3168" s="73" t="str">
        <f>IFERROR(VLOOKUP(B3168,Especialidades!A$1:H$6224,3,FALSE),"")</f>
        <v/>
      </c>
      <c r="D3168" s="74"/>
      <c r="E3168" s="21" t="str">
        <f>IFERROR(VLOOKUP(B3168,Especialidades!A$1:H$6224,4,FALSE),"")</f>
        <v/>
      </c>
      <c r="F3168" s="59"/>
      <c r="G3168" s="59">
        <f t="shared" si="147"/>
        <v>0</v>
      </c>
      <c r="H3168" s="21" t="str">
        <f>IFERROR(VLOOKUP(B3168,Especialidades!A$1:H$6224,6,FALSE),"")</f>
        <v/>
      </c>
      <c r="I3168" s="56" t="str">
        <f>IFERROR(VLOOKUP(B3168,Especialidades!A$1:H$6224,7,FALSE),"")</f>
        <v/>
      </c>
      <c r="J3168" s="56" t="str">
        <f>IFERROR(VLOOKUP(B3168,Especialidades!A$1:H$6224,5,FALSE),"")</f>
        <v/>
      </c>
      <c r="K3168" s="21" t="str">
        <f t="shared" si="148"/>
        <v/>
      </c>
      <c r="L3168" s="15"/>
      <c r="AZ3168" s="3"/>
      <c r="BD3168" s="1"/>
      <c r="BF3168" s="4"/>
    </row>
    <row r="3169" spans="1:58" ht="30" customHeight="1" x14ac:dyDescent="0.3">
      <c r="A3169" s="58" t="str">
        <f t="shared" si="149"/>
        <v/>
      </c>
      <c r="B3169" s="53"/>
      <c r="C3169" s="73" t="str">
        <f>IFERROR(VLOOKUP(B3169,Especialidades!A$1:H$6224,3,FALSE),"")</f>
        <v/>
      </c>
      <c r="D3169" s="74"/>
      <c r="E3169" s="21" t="str">
        <f>IFERROR(VLOOKUP(B3169,Especialidades!A$1:H$6224,4,FALSE),"")</f>
        <v/>
      </c>
      <c r="F3169" s="59"/>
      <c r="G3169" s="59">
        <f t="shared" si="147"/>
        <v>0</v>
      </c>
      <c r="H3169" s="21" t="str">
        <f>IFERROR(VLOOKUP(B3169,Especialidades!A$1:H$6224,6,FALSE),"")</f>
        <v/>
      </c>
      <c r="I3169" s="56" t="str">
        <f>IFERROR(VLOOKUP(B3169,Especialidades!A$1:H$6224,7,FALSE),"")</f>
        <v/>
      </c>
      <c r="J3169" s="56" t="str">
        <f>IFERROR(VLOOKUP(B3169,Especialidades!A$1:H$6224,5,FALSE),"")</f>
        <v/>
      </c>
      <c r="K3169" s="21" t="str">
        <f t="shared" si="148"/>
        <v/>
      </c>
      <c r="L3169" s="15"/>
      <c r="AZ3169" s="3"/>
      <c r="BD3169" s="1"/>
      <c r="BF3169" s="4"/>
    </row>
    <row r="3170" spans="1:58" ht="30" customHeight="1" x14ac:dyDescent="0.3">
      <c r="A3170" s="58" t="str">
        <f t="shared" si="149"/>
        <v/>
      </c>
      <c r="B3170" s="53"/>
      <c r="C3170" s="73" t="str">
        <f>IFERROR(VLOOKUP(B3170,Especialidades!A$1:H$6224,3,FALSE),"")</f>
        <v/>
      </c>
      <c r="D3170" s="74"/>
      <c r="E3170" s="21" t="str">
        <f>IFERROR(VLOOKUP(B3170,Especialidades!A$1:H$6224,4,FALSE),"")</f>
        <v/>
      </c>
      <c r="F3170" s="59"/>
      <c r="G3170" s="59">
        <f t="shared" si="147"/>
        <v>0</v>
      </c>
      <c r="H3170" s="21" t="str">
        <f>IFERROR(VLOOKUP(B3170,Especialidades!A$1:H$6224,6,FALSE),"")</f>
        <v/>
      </c>
      <c r="I3170" s="56" t="str">
        <f>IFERROR(VLOOKUP(B3170,Especialidades!A$1:H$6224,7,FALSE),"")</f>
        <v/>
      </c>
      <c r="J3170" s="56" t="str">
        <f>IFERROR(VLOOKUP(B3170,Especialidades!A$1:H$6224,5,FALSE),"")</f>
        <v/>
      </c>
      <c r="K3170" s="21" t="str">
        <f t="shared" si="148"/>
        <v/>
      </c>
      <c r="L3170" s="15"/>
      <c r="AZ3170" s="3"/>
      <c r="BD3170" s="1"/>
      <c r="BF3170" s="4"/>
    </row>
    <row r="3171" spans="1:58" ht="30" customHeight="1" x14ac:dyDescent="0.3">
      <c r="A3171" s="58" t="str">
        <f t="shared" si="149"/>
        <v/>
      </c>
      <c r="B3171" s="53"/>
      <c r="C3171" s="73" t="str">
        <f>IFERROR(VLOOKUP(B3171,Especialidades!A$1:H$6224,3,FALSE),"")</f>
        <v/>
      </c>
      <c r="D3171" s="74"/>
      <c r="E3171" s="21" t="str">
        <f>IFERROR(VLOOKUP(B3171,Especialidades!A$1:H$6224,4,FALSE),"")</f>
        <v/>
      </c>
      <c r="F3171" s="59"/>
      <c r="G3171" s="59">
        <f t="shared" si="147"/>
        <v>0</v>
      </c>
      <c r="H3171" s="21" t="str">
        <f>IFERROR(VLOOKUP(B3171,Especialidades!A$1:H$6224,6,FALSE),"")</f>
        <v/>
      </c>
      <c r="I3171" s="56" t="str">
        <f>IFERROR(VLOOKUP(B3171,Especialidades!A$1:H$6224,7,FALSE),"")</f>
        <v/>
      </c>
      <c r="J3171" s="56" t="str">
        <f>IFERROR(VLOOKUP(B3171,Especialidades!A$1:H$6224,5,FALSE),"")</f>
        <v/>
      </c>
      <c r="K3171" s="21" t="str">
        <f t="shared" si="148"/>
        <v/>
      </c>
      <c r="L3171" s="15"/>
      <c r="AZ3171" s="3"/>
      <c r="BD3171" s="1"/>
      <c r="BF3171" s="4"/>
    </row>
    <row r="3172" spans="1:58" ht="30" customHeight="1" x14ac:dyDescent="0.3">
      <c r="A3172" s="58" t="str">
        <f t="shared" si="149"/>
        <v/>
      </c>
      <c r="B3172" s="53"/>
      <c r="C3172" s="73" t="str">
        <f>IFERROR(VLOOKUP(B3172,Especialidades!A$1:H$6224,3,FALSE),"")</f>
        <v/>
      </c>
      <c r="D3172" s="74"/>
      <c r="E3172" s="21" t="str">
        <f>IFERROR(VLOOKUP(B3172,Especialidades!A$1:H$6224,4,FALSE),"")</f>
        <v/>
      </c>
      <c r="F3172" s="59"/>
      <c r="G3172" s="59">
        <f t="shared" si="147"/>
        <v>0</v>
      </c>
      <c r="H3172" s="21" t="str">
        <f>IFERROR(VLOOKUP(B3172,Especialidades!A$1:H$6224,6,FALSE),"")</f>
        <v/>
      </c>
      <c r="I3172" s="56" t="str">
        <f>IFERROR(VLOOKUP(B3172,Especialidades!A$1:H$6224,7,FALSE),"")</f>
        <v/>
      </c>
      <c r="J3172" s="56" t="str">
        <f>IFERROR(VLOOKUP(B3172,Especialidades!A$1:H$6224,5,FALSE),"")</f>
        <v/>
      </c>
      <c r="K3172" s="21" t="str">
        <f t="shared" si="148"/>
        <v/>
      </c>
      <c r="L3172" s="15"/>
      <c r="AZ3172" s="3"/>
      <c r="BD3172" s="1"/>
      <c r="BF3172" s="4"/>
    </row>
    <row r="3173" spans="1:58" ht="30" customHeight="1" x14ac:dyDescent="0.3">
      <c r="A3173" s="58" t="str">
        <f t="shared" si="149"/>
        <v/>
      </c>
      <c r="B3173" s="53"/>
      <c r="C3173" s="73" t="str">
        <f>IFERROR(VLOOKUP(B3173,Especialidades!A$1:H$6224,3,FALSE),"")</f>
        <v/>
      </c>
      <c r="D3173" s="74"/>
      <c r="E3173" s="21" t="str">
        <f>IFERROR(VLOOKUP(B3173,Especialidades!A$1:H$6224,4,FALSE),"")</f>
        <v/>
      </c>
      <c r="F3173" s="59"/>
      <c r="G3173" s="59">
        <f t="shared" si="147"/>
        <v>0</v>
      </c>
      <c r="H3173" s="21" t="str">
        <f>IFERROR(VLOOKUP(B3173,Especialidades!A$1:H$6224,6,FALSE),"")</f>
        <v/>
      </c>
      <c r="I3173" s="56" t="str">
        <f>IFERROR(VLOOKUP(B3173,Especialidades!A$1:H$6224,7,FALSE),"")</f>
        <v/>
      </c>
      <c r="J3173" s="56" t="str">
        <f>IFERROR(VLOOKUP(B3173,Especialidades!A$1:H$6224,5,FALSE),"")</f>
        <v/>
      </c>
      <c r="K3173" s="21" t="str">
        <f t="shared" si="148"/>
        <v/>
      </c>
      <c r="L3173" s="15"/>
      <c r="AZ3173" s="3"/>
      <c r="BD3173" s="1"/>
      <c r="BF3173" s="4"/>
    </row>
    <row r="3174" spans="1:58" ht="30" customHeight="1" x14ac:dyDescent="0.3">
      <c r="A3174" s="58" t="str">
        <f t="shared" si="149"/>
        <v/>
      </c>
      <c r="B3174" s="53"/>
      <c r="C3174" s="73" t="str">
        <f>IFERROR(VLOOKUP(B3174,Especialidades!A$1:H$6224,3,FALSE),"")</f>
        <v/>
      </c>
      <c r="D3174" s="74"/>
      <c r="E3174" s="21" t="str">
        <f>IFERROR(VLOOKUP(B3174,Especialidades!A$1:H$6224,4,FALSE),"")</f>
        <v/>
      </c>
      <c r="F3174" s="59"/>
      <c r="G3174" s="59">
        <f t="shared" si="147"/>
        <v>0</v>
      </c>
      <c r="H3174" s="21" t="str">
        <f>IFERROR(VLOOKUP(B3174,Especialidades!A$1:H$6224,6,FALSE),"")</f>
        <v/>
      </c>
      <c r="I3174" s="56" t="str">
        <f>IFERROR(VLOOKUP(B3174,Especialidades!A$1:H$6224,7,FALSE),"")</f>
        <v/>
      </c>
      <c r="J3174" s="56" t="str">
        <f>IFERROR(VLOOKUP(B3174,Especialidades!A$1:H$6224,5,FALSE),"")</f>
        <v/>
      </c>
      <c r="K3174" s="21" t="str">
        <f t="shared" si="148"/>
        <v/>
      </c>
      <c r="L3174" s="15"/>
      <c r="AZ3174" s="3"/>
      <c r="BD3174" s="1"/>
      <c r="BF3174" s="4"/>
    </row>
    <row r="3175" spans="1:58" ht="30" customHeight="1" x14ac:dyDescent="0.3">
      <c r="A3175" s="58" t="str">
        <f t="shared" si="149"/>
        <v/>
      </c>
      <c r="B3175" s="53"/>
      <c r="C3175" s="73" t="str">
        <f>IFERROR(VLOOKUP(B3175,Especialidades!A$1:H$6224,3,FALSE),"")</f>
        <v/>
      </c>
      <c r="D3175" s="74"/>
      <c r="E3175" s="21" t="str">
        <f>IFERROR(VLOOKUP(B3175,Especialidades!A$1:H$6224,4,FALSE),"")</f>
        <v/>
      </c>
      <c r="F3175" s="59"/>
      <c r="G3175" s="59">
        <f t="shared" si="147"/>
        <v>0</v>
      </c>
      <c r="H3175" s="21" t="str">
        <f>IFERROR(VLOOKUP(B3175,Especialidades!A$1:H$6224,6,FALSE),"")</f>
        <v/>
      </c>
      <c r="I3175" s="56" t="str">
        <f>IFERROR(VLOOKUP(B3175,Especialidades!A$1:H$6224,7,FALSE),"")</f>
        <v/>
      </c>
      <c r="J3175" s="56" t="str">
        <f>IFERROR(VLOOKUP(B3175,Especialidades!A$1:H$6224,5,FALSE),"")</f>
        <v/>
      </c>
      <c r="K3175" s="21" t="str">
        <f t="shared" si="148"/>
        <v/>
      </c>
      <c r="L3175" s="15"/>
      <c r="AZ3175" s="3"/>
      <c r="BD3175" s="1"/>
      <c r="BF3175" s="4"/>
    </row>
    <row r="3176" spans="1:58" ht="30" customHeight="1" x14ac:dyDescent="0.3">
      <c r="A3176" s="58" t="str">
        <f t="shared" si="149"/>
        <v/>
      </c>
      <c r="B3176" s="53"/>
      <c r="C3176" s="73" t="str">
        <f>IFERROR(VLOOKUP(B3176,Especialidades!A$1:H$6224,3,FALSE),"")</f>
        <v/>
      </c>
      <c r="D3176" s="74"/>
      <c r="E3176" s="21" t="str">
        <f>IFERROR(VLOOKUP(B3176,Especialidades!A$1:H$6224,4,FALSE),"")</f>
        <v/>
      </c>
      <c r="F3176" s="59"/>
      <c r="G3176" s="59">
        <f t="shared" si="147"/>
        <v>0</v>
      </c>
      <c r="H3176" s="21" t="str">
        <f>IFERROR(VLOOKUP(B3176,Especialidades!A$1:H$6224,6,FALSE),"")</f>
        <v/>
      </c>
      <c r="I3176" s="56" t="str">
        <f>IFERROR(VLOOKUP(B3176,Especialidades!A$1:H$6224,7,FALSE),"")</f>
        <v/>
      </c>
      <c r="J3176" s="56" t="str">
        <f>IFERROR(VLOOKUP(B3176,Especialidades!A$1:H$6224,5,FALSE),"")</f>
        <v/>
      </c>
      <c r="K3176" s="21" t="str">
        <f t="shared" si="148"/>
        <v/>
      </c>
      <c r="L3176" s="15"/>
      <c r="AZ3176" s="3"/>
      <c r="BD3176" s="1"/>
      <c r="BF3176" s="4"/>
    </row>
    <row r="3177" spans="1:58" ht="30" customHeight="1" x14ac:dyDescent="0.3">
      <c r="A3177" s="58" t="str">
        <f t="shared" si="149"/>
        <v/>
      </c>
      <c r="B3177" s="53"/>
      <c r="C3177" s="73" t="str">
        <f>IFERROR(VLOOKUP(B3177,Especialidades!A$1:H$6224,3,FALSE),"")</f>
        <v/>
      </c>
      <c r="D3177" s="74"/>
      <c r="E3177" s="21" t="str">
        <f>IFERROR(VLOOKUP(B3177,Especialidades!A$1:H$6224,4,FALSE),"")</f>
        <v/>
      </c>
      <c r="F3177" s="59"/>
      <c r="G3177" s="59">
        <f t="shared" si="147"/>
        <v>0</v>
      </c>
      <c r="H3177" s="21" t="str">
        <f>IFERROR(VLOOKUP(B3177,Especialidades!A$1:H$6224,6,FALSE),"")</f>
        <v/>
      </c>
      <c r="I3177" s="56" t="str">
        <f>IFERROR(VLOOKUP(B3177,Especialidades!A$1:H$6224,7,FALSE),"")</f>
        <v/>
      </c>
      <c r="J3177" s="56" t="str">
        <f>IFERROR(VLOOKUP(B3177,Especialidades!A$1:H$6224,5,FALSE),"")</f>
        <v/>
      </c>
      <c r="K3177" s="21" t="str">
        <f t="shared" si="148"/>
        <v/>
      </c>
      <c r="L3177" s="15"/>
      <c r="AZ3177" s="3"/>
      <c r="BD3177" s="1"/>
      <c r="BF3177" s="4"/>
    </row>
    <row r="3178" spans="1:58" ht="30" customHeight="1" x14ac:dyDescent="0.3">
      <c r="A3178" s="58" t="str">
        <f t="shared" si="149"/>
        <v/>
      </c>
      <c r="B3178" s="53"/>
      <c r="C3178" s="73" t="str">
        <f>IFERROR(VLOOKUP(B3178,Especialidades!A$1:H$6224,3,FALSE),"")</f>
        <v/>
      </c>
      <c r="D3178" s="74"/>
      <c r="E3178" s="21" t="str">
        <f>IFERROR(VLOOKUP(B3178,Especialidades!A$1:H$6224,4,FALSE),"")</f>
        <v/>
      </c>
      <c r="F3178" s="59"/>
      <c r="G3178" s="59">
        <f t="shared" si="147"/>
        <v>0</v>
      </c>
      <c r="H3178" s="21" t="str">
        <f>IFERROR(VLOOKUP(B3178,Especialidades!A$1:H$6224,6,FALSE),"")</f>
        <v/>
      </c>
      <c r="I3178" s="56" t="str">
        <f>IFERROR(VLOOKUP(B3178,Especialidades!A$1:H$6224,7,FALSE),"")</f>
        <v/>
      </c>
      <c r="J3178" s="56" t="str">
        <f>IFERROR(VLOOKUP(B3178,Especialidades!A$1:H$6224,5,FALSE),"")</f>
        <v/>
      </c>
      <c r="K3178" s="21" t="str">
        <f t="shared" si="148"/>
        <v/>
      </c>
      <c r="L3178" s="15"/>
      <c r="AZ3178" s="3"/>
      <c r="BD3178" s="1"/>
      <c r="BF3178" s="4"/>
    </row>
    <row r="3179" spans="1:58" ht="30" customHeight="1" x14ac:dyDescent="0.3">
      <c r="A3179" s="58" t="str">
        <f t="shared" si="149"/>
        <v/>
      </c>
      <c r="B3179" s="53"/>
      <c r="C3179" s="73" t="str">
        <f>IFERROR(VLOOKUP(B3179,Especialidades!A$1:H$6224,3,FALSE),"")</f>
        <v/>
      </c>
      <c r="D3179" s="74"/>
      <c r="E3179" s="21" t="str">
        <f>IFERROR(VLOOKUP(B3179,Especialidades!A$1:H$6224,4,FALSE),"")</f>
        <v/>
      </c>
      <c r="F3179" s="59"/>
      <c r="G3179" s="59">
        <f t="shared" si="147"/>
        <v>0</v>
      </c>
      <c r="H3179" s="21" t="str">
        <f>IFERROR(VLOOKUP(B3179,Especialidades!A$1:H$6224,6,FALSE),"")</f>
        <v/>
      </c>
      <c r="I3179" s="56" t="str">
        <f>IFERROR(VLOOKUP(B3179,Especialidades!A$1:H$6224,7,FALSE),"")</f>
        <v/>
      </c>
      <c r="J3179" s="56" t="str">
        <f>IFERROR(VLOOKUP(B3179,Especialidades!A$1:H$6224,5,FALSE),"")</f>
        <v/>
      </c>
      <c r="K3179" s="21" t="str">
        <f t="shared" si="148"/>
        <v/>
      </c>
      <c r="L3179" s="15"/>
      <c r="AZ3179" s="3"/>
      <c r="BD3179" s="1"/>
      <c r="BF3179" s="4"/>
    </row>
    <row r="3180" spans="1:58" ht="30" customHeight="1" x14ac:dyDescent="0.3">
      <c r="A3180" s="58" t="str">
        <f t="shared" si="149"/>
        <v/>
      </c>
      <c r="B3180" s="53"/>
      <c r="C3180" s="73" t="str">
        <f>IFERROR(VLOOKUP(B3180,Especialidades!A$1:H$6224,3,FALSE),"")</f>
        <v/>
      </c>
      <c r="D3180" s="74"/>
      <c r="E3180" s="21" t="str">
        <f>IFERROR(VLOOKUP(B3180,Especialidades!A$1:H$6224,4,FALSE),"")</f>
        <v/>
      </c>
      <c r="F3180" s="59"/>
      <c r="G3180" s="59">
        <f t="shared" si="147"/>
        <v>0</v>
      </c>
      <c r="H3180" s="21" t="str">
        <f>IFERROR(VLOOKUP(B3180,Especialidades!A$1:H$6224,6,FALSE),"")</f>
        <v/>
      </c>
      <c r="I3180" s="56" t="str">
        <f>IFERROR(VLOOKUP(B3180,Especialidades!A$1:H$6224,7,FALSE),"")</f>
        <v/>
      </c>
      <c r="J3180" s="56" t="str">
        <f>IFERROR(VLOOKUP(B3180,Especialidades!A$1:H$6224,5,FALSE),"")</f>
        <v/>
      </c>
      <c r="K3180" s="21" t="str">
        <f t="shared" si="148"/>
        <v/>
      </c>
      <c r="L3180" s="15"/>
      <c r="AZ3180" s="3"/>
      <c r="BD3180" s="1"/>
      <c r="BF3180" s="4"/>
    </row>
    <row r="3181" spans="1:58" ht="30" customHeight="1" x14ac:dyDescent="0.3">
      <c r="A3181" s="58" t="str">
        <f t="shared" si="149"/>
        <v/>
      </c>
      <c r="B3181" s="53"/>
      <c r="C3181" s="73" t="str">
        <f>IFERROR(VLOOKUP(B3181,Especialidades!A$1:H$6224,3,FALSE),"")</f>
        <v/>
      </c>
      <c r="D3181" s="74"/>
      <c r="E3181" s="21" t="str">
        <f>IFERROR(VLOOKUP(B3181,Especialidades!A$1:H$6224,4,FALSE),"")</f>
        <v/>
      </c>
      <c r="F3181" s="59"/>
      <c r="G3181" s="59">
        <f t="shared" si="147"/>
        <v>0</v>
      </c>
      <c r="H3181" s="21" t="str">
        <f>IFERROR(VLOOKUP(B3181,Especialidades!A$1:H$6224,6,FALSE),"")</f>
        <v/>
      </c>
      <c r="I3181" s="56" t="str">
        <f>IFERROR(VLOOKUP(B3181,Especialidades!A$1:H$6224,7,FALSE),"")</f>
        <v/>
      </c>
      <c r="J3181" s="56" t="str">
        <f>IFERROR(VLOOKUP(B3181,Especialidades!A$1:H$6224,5,FALSE),"")</f>
        <v/>
      </c>
      <c r="K3181" s="21" t="str">
        <f t="shared" si="148"/>
        <v/>
      </c>
      <c r="L3181" s="15"/>
      <c r="AZ3181" s="3"/>
      <c r="BD3181" s="1"/>
      <c r="BF3181" s="4"/>
    </row>
    <row r="3182" spans="1:58" ht="30" customHeight="1" x14ac:dyDescent="0.3">
      <c r="A3182" s="58" t="str">
        <f t="shared" si="149"/>
        <v/>
      </c>
      <c r="B3182" s="53"/>
      <c r="C3182" s="73" t="str">
        <f>IFERROR(VLOOKUP(B3182,Especialidades!A$1:H$6224,3,FALSE),"")</f>
        <v/>
      </c>
      <c r="D3182" s="74"/>
      <c r="E3182" s="21" t="str">
        <f>IFERROR(VLOOKUP(B3182,Especialidades!A$1:H$6224,4,FALSE),"")</f>
        <v/>
      </c>
      <c r="F3182" s="59"/>
      <c r="G3182" s="59">
        <f t="shared" si="147"/>
        <v>0</v>
      </c>
      <c r="H3182" s="21" t="str">
        <f>IFERROR(VLOOKUP(B3182,Especialidades!A$1:H$6224,6,FALSE),"")</f>
        <v/>
      </c>
      <c r="I3182" s="56" t="str">
        <f>IFERROR(VLOOKUP(B3182,Especialidades!A$1:H$6224,7,FALSE),"")</f>
        <v/>
      </c>
      <c r="J3182" s="56" t="str">
        <f>IFERROR(VLOOKUP(B3182,Especialidades!A$1:H$6224,5,FALSE),"")</f>
        <v/>
      </c>
      <c r="K3182" s="21" t="str">
        <f t="shared" si="148"/>
        <v/>
      </c>
      <c r="L3182" s="15"/>
      <c r="AZ3182" s="3"/>
      <c r="BD3182" s="1"/>
      <c r="BF3182" s="4"/>
    </row>
    <row r="3183" spans="1:58" ht="30" customHeight="1" x14ac:dyDescent="0.3">
      <c r="A3183" s="58" t="str">
        <f t="shared" si="149"/>
        <v/>
      </c>
      <c r="B3183" s="53"/>
      <c r="C3183" s="73" t="str">
        <f>IFERROR(VLOOKUP(B3183,Especialidades!A$1:H$6224,3,FALSE),"")</f>
        <v/>
      </c>
      <c r="D3183" s="74"/>
      <c r="E3183" s="21" t="str">
        <f>IFERROR(VLOOKUP(B3183,Especialidades!A$1:H$6224,4,FALSE),"")</f>
        <v/>
      </c>
      <c r="F3183" s="59"/>
      <c r="G3183" s="59">
        <f t="shared" si="147"/>
        <v>0</v>
      </c>
      <c r="H3183" s="21" t="str">
        <f>IFERROR(VLOOKUP(B3183,Especialidades!A$1:H$6224,6,FALSE),"")</f>
        <v/>
      </c>
      <c r="I3183" s="56" t="str">
        <f>IFERROR(VLOOKUP(B3183,Especialidades!A$1:H$6224,7,FALSE),"")</f>
        <v/>
      </c>
      <c r="J3183" s="56" t="str">
        <f>IFERROR(VLOOKUP(B3183,Especialidades!A$1:H$6224,5,FALSE),"")</f>
        <v/>
      </c>
      <c r="K3183" s="21" t="str">
        <f t="shared" si="148"/>
        <v/>
      </c>
      <c r="L3183" s="15"/>
      <c r="AZ3183" s="3"/>
      <c r="BD3183" s="1"/>
      <c r="BF3183" s="4"/>
    </row>
    <row r="3184" spans="1:58" ht="30" customHeight="1" x14ac:dyDescent="0.3">
      <c r="A3184" s="58" t="str">
        <f t="shared" si="149"/>
        <v/>
      </c>
      <c r="B3184" s="53"/>
      <c r="C3184" s="73" t="str">
        <f>IFERROR(VLOOKUP(B3184,Especialidades!A$1:H$6224,3,FALSE),"")</f>
        <v/>
      </c>
      <c r="D3184" s="74"/>
      <c r="E3184" s="21" t="str">
        <f>IFERROR(VLOOKUP(B3184,Especialidades!A$1:H$6224,4,FALSE),"")</f>
        <v/>
      </c>
      <c r="F3184" s="59"/>
      <c r="G3184" s="59">
        <f t="shared" si="147"/>
        <v>0</v>
      </c>
      <c r="H3184" s="21" t="str">
        <f>IFERROR(VLOOKUP(B3184,Especialidades!A$1:H$6224,6,FALSE),"")</f>
        <v/>
      </c>
      <c r="I3184" s="56" t="str">
        <f>IFERROR(VLOOKUP(B3184,Especialidades!A$1:H$6224,7,FALSE),"")</f>
        <v/>
      </c>
      <c r="J3184" s="56" t="str">
        <f>IFERROR(VLOOKUP(B3184,Especialidades!A$1:H$6224,5,FALSE),"")</f>
        <v/>
      </c>
      <c r="K3184" s="21" t="str">
        <f t="shared" si="148"/>
        <v/>
      </c>
      <c r="L3184" s="15"/>
      <c r="AZ3184" s="3"/>
      <c r="BD3184" s="1"/>
      <c r="BF3184" s="4"/>
    </row>
    <row r="3185" spans="1:58" ht="30" customHeight="1" x14ac:dyDescent="0.3">
      <c r="A3185" s="58" t="str">
        <f t="shared" si="149"/>
        <v/>
      </c>
      <c r="B3185" s="53"/>
      <c r="C3185" s="73" t="str">
        <f>IFERROR(VLOOKUP(B3185,Especialidades!A$1:H$6224,3,FALSE),"")</f>
        <v/>
      </c>
      <c r="D3185" s="74"/>
      <c r="E3185" s="21" t="str">
        <f>IFERROR(VLOOKUP(B3185,Especialidades!A$1:H$6224,4,FALSE),"")</f>
        <v/>
      </c>
      <c r="F3185" s="59"/>
      <c r="G3185" s="59">
        <f t="shared" si="147"/>
        <v>0</v>
      </c>
      <c r="H3185" s="21" t="str">
        <f>IFERROR(VLOOKUP(B3185,Especialidades!A$1:H$6224,6,FALSE),"")</f>
        <v/>
      </c>
      <c r="I3185" s="56" t="str">
        <f>IFERROR(VLOOKUP(B3185,Especialidades!A$1:H$6224,7,FALSE),"")</f>
        <v/>
      </c>
      <c r="J3185" s="56" t="str">
        <f>IFERROR(VLOOKUP(B3185,Especialidades!A$1:H$6224,5,FALSE),"")</f>
        <v/>
      </c>
      <c r="K3185" s="21" t="str">
        <f t="shared" si="148"/>
        <v/>
      </c>
      <c r="L3185" s="15"/>
      <c r="AZ3185" s="3"/>
      <c r="BD3185" s="1"/>
      <c r="BF3185" s="4"/>
    </row>
    <row r="3186" spans="1:58" ht="30" customHeight="1" x14ac:dyDescent="0.3">
      <c r="A3186" s="58" t="str">
        <f t="shared" si="149"/>
        <v/>
      </c>
      <c r="B3186" s="53"/>
      <c r="C3186" s="73" t="str">
        <f>IFERROR(VLOOKUP(B3186,Especialidades!A$1:H$6224,3,FALSE),"")</f>
        <v/>
      </c>
      <c r="D3186" s="74"/>
      <c r="E3186" s="21" t="str">
        <f>IFERROR(VLOOKUP(B3186,Especialidades!A$1:H$6224,4,FALSE),"")</f>
        <v/>
      </c>
      <c r="F3186" s="59"/>
      <c r="G3186" s="59">
        <f t="shared" si="147"/>
        <v>0</v>
      </c>
      <c r="H3186" s="21" t="str">
        <f>IFERROR(VLOOKUP(B3186,Especialidades!A$1:H$6224,6,FALSE),"")</f>
        <v/>
      </c>
      <c r="I3186" s="56" t="str">
        <f>IFERROR(VLOOKUP(B3186,Especialidades!A$1:H$6224,7,FALSE),"")</f>
        <v/>
      </c>
      <c r="J3186" s="56" t="str">
        <f>IFERROR(VLOOKUP(B3186,Especialidades!A$1:H$6224,5,FALSE),"")</f>
        <v/>
      </c>
      <c r="K3186" s="21" t="str">
        <f t="shared" si="148"/>
        <v/>
      </c>
      <c r="L3186" s="15"/>
      <c r="AZ3186" s="3"/>
      <c r="BD3186" s="1"/>
      <c r="BF3186" s="4"/>
    </row>
    <row r="3187" spans="1:58" ht="30" customHeight="1" x14ac:dyDescent="0.3">
      <c r="A3187" s="58" t="str">
        <f t="shared" si="149"/>
        <v/>
      </c>
      <c r="B3187" s="53"/>
      <c r="C3187" s="73" t="str">
        <f>IFERROR(VLOOKUP(B3187,Especialidades!A$1:H$6224,3,FALSE),"")</f>
        <v/>
      </c>
      <c r="D3187" s="74"/>
      <c r="E3187" s="21" t="str">
        <f>IFERROR(VLOOKUP(B3187,Especialidades!A$1:H$6224,4,FALSE),"")</f>
        <v/>
      </c>
      <c r="F3187" s="59"/>
      <c r="G3187" s="59">
        <f t="shared" si="147"/>
        <v>0</v>
      </c>
      <c r="H3187" s="21" t="str">
        <f>IFERROR(VLOOKUP(B3187,Especialidades!A$1:H$6224,6,FALSE),"")</f>
        <v/>
      </c>
      <c r="I3187" s="56" t="str">
        <f>IFERROR(VLOOKUP(B3187,Especialidades!A$1:H$6224,7,FALSE),"")</f>
        <v/>
      </c>
      <c r="J3187" s="56" t="str">
        <f>IFERROR(VLOOKUP(B3187,Especialidades!A$1:H$6224,5,FALSE),"")</f>
        <v/>
      </c>
      <c r="K3187" s="21" t="str">
        <f t="shared" si="148"/>
        <v/>
      </c>
      <c r="L3187" s="15"/>
      <c r="AZ3187" s="3"/>
      <c r="BD3187" s="1"/>
      <c r="BF3187" s="4"/>
    </row>
    <row r="3188" spans="1:58" ht="30" customHeight="1" x14ac:dyDescent="0.3">
      <c r="A3188" s="58" t="str">
        <f t="shared" si="149"/>
        <v/>
      </c>
      <c r="B3188" s="53"/>
      <c r="C3188" s="73" t="str">
        <f>IFERROR(VLOOKUP(B3188,Especialidades!A$1:H$6224,3,FALSE),"")</f>
        <v/>
      </c>
      <c r="D3188" s="74"/>
      <c r="E3188" s="21" t="str">
        <f>IFERROR(VLOOKUP(B3188,Especialidades!A$1:H$6224,4,FALSE),"")</f>
        <v/>
      </c>
      <c r="F3188" s="59"/>
      <c r="G3188" s="59">
        <f t="shared" si="147"/>
        <v>0</v>
      </c>
      <c r="H3188" s="21" t="str">
        <f>IFERROR(VLOOKUP(B3188,Especialidades!A$1:H$6224,6,FALSE),"")</f>
        <v/>
      </c>
      <c r="I3188" s="56" t="str">
        <f>IFERROR(VLOOKUP(B3188,Especialidades!A$1:H$6224,7,FALSE),"")</f>
        <v/>
      </c>
      <c r="J3188" s="56" t="str">
        <f>IFERROR(VLOOKUP(B3188,Especialidades!A$1:H$6224,5,FALSE),"")</f>
        <v/>
      </c>
      <c r="K3188" s="21" t="str">
        <f t="shared" si="148"/>
        <v/>
      </c>
      <c r="L3188" s="15"/>
      <c r="AZ3188" s="3"/>
      <c r="BD3188" s="1"/>
      <c r="BF3188" s="4"/>
    </row>
    <row r="3189" spans="1:58" ht="30" customHeight="1" x14ac:dyDescent="0.3">
      <c r="A3189" s="58" t="str">
        <f t="shared" si="149"/>
        <v/>
      </c>
      <c r="B3189" s="53"/>
      <c r="C3189" s="73" t="str">
        <f>IFERROR(VLOOKUP(B3189,Especialidades!A$1:H$6224,3,FALSE),"")</f>
        <v/>
      </c>
      <c r="D3189" s="74"/>
      <c r="E3189" s="21" t="str">
        <f>IFERROR(VLOOKUP(B3189,Especialidades!A$1:H$6224,4,FALSE),"")</f>
        <v/>
      </c>
      <c r="F3189" s="59"/>
      <c r="G3189" s="59">
        <f t="shared" si="147"/>
        <v>0</v>
      </c>
      <c r="H3189" s="21" t="str">
        <f>IFERROR(VLOOKUP(B3189,Especialidades!A$1:H$6224,6,FALSE),"")</f>
        <v/>
      </c>
      <c r="I3189" s="56" t="str">
        <f>IFERROR(VLOOKUP(B3189,Especialidades!A$1:H$6224,7,FALSE),"")</f>
        <v/>
      </c>
      <c r="J3189" s="56" t="str">
        <f>IFERROR(VLOOKUP(B3189,Especialidades!A$1:H$6224,5,FALSE),"")</f>
        <v/>
      </c>
      <c r="K3189" s="21" t="str">
        <f t="shared" si="148"/>
        <v/>
      </c>
      <c r="L3189" s="15"/>
      <c r="AZ3189" s="3"/>
      <c r="BD3189" s="1"/>
      <c r="BF3189" s="4"/>
    </row>
    <row r="3190" spans="1:58" ht="30" customHeight="1" x14ac:dyDescent="0.3">
      <c r="A3190" s="58" t="str">
        <f t="shared" si="149"/>
        <v/>
      </c>
      <c r="B3190" s="53"/>
      <c r="C3190" s="73" t="str">
        <f>IFERROR(VLOOKUP(B3190,Especialidades!A$1:H$6224,3,FALSE),"")</f>
        <v/>
      </c>
      <c r="D3190" s="74"/>
      <c r="E3190" s="21" t="str">
        <f>IFERROR(VLOOKUP(B3190,Especialidades!A$1:H$6224,4,FALSE),"")</f>
        <v/>
      </c>
      <c r="F3190" s="59"/>
      <c r="G3190" s="59">
        <f t="shared" si="147"/>
        <v>0</v>
      </c>
      <c r="H3190" s="21" t="str">
        <f>IFERROR(VLOOKUP(B3190,Especialidades!A$1:H$6224,6,FALSE),"")</f>
        <v/>
      </c>
      <c r="I3190" s="56" t="str">
        <f>IFERROR(VLOOKUP(B3190,Especialidades!A$1:H$6224,7,FALSE),"")</f>
        <v/>
      </c>
      <c r="J3190" s="56" t="str">
        <f>IFERROR(VLOOKUP(B3190,Especialidades!A$1:H$6224,5,FALSE),"")</f>
        <v/>
      </c>
      <c r="K3190" s="21" t="str">
        <f t="shared" si="148"/>
        <v/>
      </c>
      <c r="L3190" s="15"/>
      <c r="AZ3190" s="3"/>
      <c r="BD3190" s="1"/>
      <c r="BF3190" s="4"/>
    </row>
    <row r="3191" spans="1:58" ht="30" customHeight="1" x14ac:dyDescent="0.3">
      <c r="A3191" s="58" t="str">
        <f t="shared" si="149"/>
        <v/>
      </c>
      <c r="B3191" s="53"/>
      <c r="C3191" s="73" t="str">
        <f>IFERROR(VLOOKUP(B3191,Especialidades!A$1:H$6224,3,FALSE),"")</f>
        <v/>
      </c>
      <c r="D3191" s="74"/>
      <c r="E3191" s="21" t="str">
        <f>IFERROR(VLOOKUP(B3191,Especialidades!A$1:H$6224,4,FALSE),"")</f>
        <v/>
      </c>
      <c r="F3191" s="59"/>
      <c r="G3191" s="59">
        <f t="shared" si="147"/>
        <v>0</v>
      </c>
      <c r="H3191" s="21" t="str">
        <f>IFERROR(VLOOKUP(B3191,Especialidades!A$1:H$6224,6,FALSE),"")</f>
        <v/>
      </c>
      <c r="I3191" s="56" t="str">
        <f>IFERROR(VLOOKUP(B3191,Especialidades!A$1:H$6224,7,FALSE),"")</f>
        <v/>
      </c>
      <c r="J3191" s="56" t="str">
        <f>IFERROR(VLOOKUP(B3191,Especialidades!A$1:H$6224,5,FALSE),"")</f>
        <v/>
      </c>
      <c r="K3191" s="21" t="str">
        <f t="shared" si="148"/>
        <v/>
      </c>
      <c r="L3191" s="15"/>
      <c r="AZ3191" s="3"/>
      <c r="BD3191" s="1"/>
      <c r="BF3191" s="4"/>
    </row>
    <row r="3192" spans="1:58" ht="30" customHeight="1" x14ac:dyDescent="0.3">
      <c r="A3192" s="58" t="str">
        <f t="shared" si="149"/>
        <v/>
      </c>
      <c r="B3192" s="53"/>
      <c r="C3192" s="73" t="str">
        <f>IFERROR(VLOOKUP(B3192,Especialidades!A$1:H$6224,3,FALSE),"")</f>
        <v/>
      </c>
      <c r="D3192" s="74"/>
      <c r="E3192" s="21" t="str">
        <f>IFERROR(VLOOKUP(B3192,Especialidades!A$1:H$6224,4,FALSE),"")</f>
        <v/>
      </c>
      <c r="F3192" s="59"/>
      <c r="G3192" s="59">
        <f t="shared" si="147"/>
        <v>0</v>
      </c>
      <c r="H3192" s="21" t="str">
        <f>IFERROR(VLOOKUP(B3192,Especialidades!A$1:H$6224,6,FALSE),"")</f>
        <v/>
      </c>
      <c r="I3192" s="56" t="str">
        <f>IFERROR(VLOOKUP(B3192,Especialidades!A$1:H$6224,7,FALSE),"")</f>
        <v/>
      </c>
      <c r="J3192" s="56" t="str">
        <f>IFERROR(VLOOKUP(B3192,Especialidades!A$1:H$6224,5,FALSE),"")</f>
        <v/>
      </c>
      <c r="K3192" s="21" t="str">
        <f t="shared" si="148"/>
        <v/>
      </c>
      <c r="L3192" s="15"/>
      <c r="AZ3192" s="3"/>
      <c r="BD3192" s="1"/>
      <c r="BF3192" s="4"/>
    </row>
    <row r="3193" spans="1:58" ht="30" customHeight="1" x14ac:dyDescent="0.3">
      <c r="A3193" s="58" t="str">
        <f t="shared" si="149"/>
        <v/>
      </c>
      <c r="B3193" s="53"/>
      <c r="C3193" s="73" t="str">
        <f>IFERROR(VLOOKUP(B3193,Especialidades!A$1:H$6224,3,FALSE),"")</f>
        <v/>
      </c>
      <c r="D3193" s="74"/>
      <c r="E3193" s="21" t="str">
        <f>IFERROR(VLOOKUP(B3193,Especialidades!A$1:H$6224,4,FALSE),"")</f>
        <v/>
      </c>
      <c r="F3193" s="59"/>
      <c r="G3193" s="59">
        <f t="shared" si="147"/>
        <v>0</v>
      </c>
      <c r="H3193" s="21" t="str">
        <f>IFERROR(VLOOKUP(B3193,Especialidades!A$1:H$6224,6,FALSE),"")</f>
        <v/>
      </c>
      <c r="I3193" s="56" t="str">
        <f>IFERROR(VLOOKUP(B3193,Especialidades!A$1:H$6224,7,FALSE),"")</f>
        <v/>
      </c>
      <c r="J3193" s="56" t="str">
        <f>IFERROR(VLOOKUP(B3193,Especialidades!A$1:H$6224,5,FALSE),"")</f>
        <v/>
      </c>
      <c r="K3193" s="21" t="str">
        <f t="shared" si="148"/>
        <v/>
      </c>
      <c r="L3193" s="15"/>
      <c r="AZ3193" s="3"/>
      <c r="BD3193" s="1"/>
      <c r="BF3193" s="4"/>
    </row>
    <row r="3194" spans="1:58" ht="30" customHeight="1" x14ac:dyDescent="0.3">
      <c r="A3194" s="58" t="str">
        <f t="shared" si="149"/>
        <v/>
      </c>
      <c r="B3194" s="53"/>
      <c r="C3194" s="73" t="str">
        <f>IFERROR(VLOOKUP(B3194,Especialidades!A$1:H$6224,3,FALSE),"")</f>
        <v/>
      </c>
      <c r="D3194" s="74"/>
      <c r="E3194" s="21" t="str">
        <f>IFERROR(VLOOKUP(B3194,Especialidades!A$1:H$6224,4,FALSE),"")</f>
        <v/>
      </c>
      <c r="F3194" s="59"/>
      <c r="G3194" s="59">
        <f t="shared" si="147"/>
        <v>0</v>
      </c>
      <c r="H3194" s="21" t="str">
        <f>IFERROR(VLOOKUP(B3194,Especialidades!A$1:H$6224,6,FALSE),"")</f>
        <v/>
      </c>
      <c r="I3194" s="56" t="str">
        <f>IFERROR(VLOOKUP(B3194,Especialidades!A$1:H$6224,7,FALSE),"")</f>
        <v/>
      </c>
      <c r="J3194" s="56" t="str">
        <f>IFERROR(VLOOKUP(B3194,Especialidades!A$1:H$6224,5,FALSE),"")</f>
        <v/>
      </c>
      <c r="K3194" s="21" t="str">
        <f t="shared" si="148"/>
        <v/>
      </c>
      <c r="L3194" s="15"/>
      <c r="AZ3194" s="3"/>
      <c r="BD3194" s="1"/>
      <c r="BF3194" s="4"/>
    </row>
    <row r="3195" spans="1:58" ht="30" customHeight="1" x14ac:dyDescent="0.3">
      <c r="A3195" s="58" t="str">
        <f t="shared" si="149"/>
        <v/>
      </c>
      <c r="B3195" s="53"/>
      <c r="C3195" s="73" t="str">
        <f>IFERROR(VLOOKUP(B3195,Especialidades!A$1:H$6224,3,FALSE),"")</f>
        <v/>
      </c>
      <c r="D3195" s="74"/>
      <c r="E3195" s="21" t="str">
        <f>IFERROR(VLOOKUP(B3195,Especialidades!A$1:H$6224,4,FALSE),"")</f>
        <v/>
      </c>
      <c r="F3195" s="59"/>
      <c r="G3195" s="59">
        <f t="shared" si="147"/>
        <v>0</v>
      </c>
      <c r="H3195" s="21" t="str">
        <f>IFERROR(VLOOKUP(B3195,Especialidades!A$1:H$6224,6,FALSE),"")</f>
        <v/>
      </c>
      <c r="I3195" s="56" t="str">
        <f>IFERROR(VLOOKUP(B3195,Especialidades!A$1:H$6224,7,FALSE),"")</f>
        <v/>
      </c>
      <c r="J3195" s="56" t="str">
        <f>IFERROR(VLOOKUP(B3195,Especialidades!A$1:H$6224,5,FALSE),"")</f>
        <v/>
      </c>
      <c r="K3195" s="21" t="str">
        <f t="shared" si="148"/>
        <v/>
      </c>
      <c r="L3195" s="15"/>
      <c r="AZ3195" s="3"/>
      <c r="BD3195" s="1"/>
      <c r="BF3195" s="4"/>
    </row>
    <row r="3196" spans="1:58" ht="30" customHeight="1" x14ac:dyDescent="0.3">
      <c r="A3196" s="58" t="str">
        <f t="shared" si="149"/>
        <v/>
      </c>
      <c r="B3196" s="53"/>
      <c r="C3196" s="73" t="str">
        <f>IFERROR(VLOOKUP(B3196,Especialidades!A$1:H$6224,3,FALSE),"")</f>
        <v/>
      </c>
      <c r="D3196" s="74"/>
      <c r="E3196" s="21" t="str">
        <f>IFERROR(VLOOKUP(B3196,Especialidades!A$1:H$6224,4,FALSE),"")</f>
        <v/>
      </c>
      <c r="F3196" s="59"/>
      <c r="G3196" s="59">
        <f t="shared" si="147"/>
        <v>0</v>
      </c>
      <c r="H3196" s="21" t="str">
        <f>IFERROR(VLOOKUP(B3196,Especialidades!A$1:H$6224,6,FALSE),"")</f>
        <v/>
      </c>
      <c r="I3196" s="56" t="str">
        <f>IFERROR(VLOOKUP(B3196,Especialidades!A$1:H$6224,7,FALSE),"")</f>
        <v/>
      </c>
      <c r="J3196" s="56" t="str">
        <f>IFERROR(VLOOKUP(B3196,Especialidades!A$1:H$6224,5,FALSE),"")</f>
        <v/>
      </c>
      <c r="K3196" s="21" t="str">
        <f t="shared" si="148"/>
        <v/>
      </c>
      <c r="L3196" s="15"/>
      <c r="AZ3196" s="3"/>
      <c r="BD3196" s="1"/>
      <c r="BF3196" s="4"/>
    </row>
    <row r="3197" spans="1:58" ht="30" customHeight="1" x14ac:dyDescent="0.3">
      <c r="A3197" s="58" t="str">
        <f t="shared" si="149"/>
        <v/>
      </c>
      <c r="B3197" s="53"/>
      <c r="C3197" s="73" t="str">
        <f>IFERROR(VLOOKUP(B3197,Especialidades!A$1:H$6224,3,FALSE),"")</f>
        <v/>
      </c>
      <c r="D3197" s="74"/>
      <c r="E3197" s="21" t="str">
        <f>IFERROR(VLOOKUP(B3197,Especialidades!A$1:H$6224,4,FALSE),"")</f>
        <v/>
      </c>
      <c r="F3197" s="59"/>
      <c r="G3197" s="59">
        <f t="shared" si="147"/>
        <v>0</v>
      </c>
      <c r="H3197" s="21" t="str">
        <f>IFERROR(VLOOKUP(B3197,Especialidades!A$1:H$6224,6,FALSE),"")</f>
        <v/>
      </c>
      <c r="I3197" s="56" t="str">
        <f>IFERROR(VLOOKUP(B3197,Especialidades!A$1:H$6224,7,FALSE),"")</f>
        <v/>
      </c>
      <c r="J3197" s="56" t="str">
        <f>IFERROR(VLOOKUP(B3197,Especialidades!A$1:H$6224,5,FALSE),"")</f>
        <v/>
      </c>
      <c r="K3197" s="21" t="str">
        <f t="shared" si="148"/>
        <v/>
      </c>
      <c r="L3197" s="15"/>
      <c r="AZ3197" s="3"/>
      <c r="BD3197" s="1"/>
      <c r="BF3197" s="4"/>
    </row>
    <row r="3198" spans="1:58" ht="30" customHeight="1" x14ac:dyDescent="0.3">
      <c r="A3198" s="58" t="str">
        <f t="shared" si="149"/>
        <v/>
      </c>
      <c r="B3198" s="53"/>
      <c r="C3198" s="73" t="str">
        <f>IFERROR(VLOOKUP(B3198,Especialidades!A$1:H$6224,3,FALSE),"")</f>
        <v/>
      </c>
      <c r="D3198" s="74"/>
      <c r="E3198" s="21" t="str">
        <f>IFERROR(VLOOKUP(B3198,Especialidades!A$1:H$6224,4,FALSE),"")</f>
        <v/>
      </c>
      <c r="F3198" s="59"/>
      <c r="G3198" s="59">
        <f t="shared" si="147"/>
        <v>0</v>
      </c>
      <c r="H3198" s="21" t="str">
        <f>IFERROR(VLOOKUP(B3198,Especialidades!A$1:H$6224,6,FALSE),"")</f>
        <v/>
      </c>
      <c r="I3198" s="56" t="str">
        <f>IFERROR(VLOOKUP(B3198,Especialidades!A$1:H$6224,7,FALSE),"")</f>
        <v/>
      </c>
      <c r="J3198" s="56" t="str">
        <f>IFERROR(VLOOKUP(B3198,Especialidades!A$1:H$6224,5,FALSE),"")</f>
        <v/>
      </c>
      <c r="K3198" s="21" t="str">
        <f t="shared" si="148"/>
        <v/>
      </c>
      <c r="L3198" s="15"/>
      <c r="AZ3198" s="3"/>
      <c r="BD3198" s="1"/>
      <c r="BF3198" s="4"/>
    </row>
    <row r="3199" spans="1:58" ht="30" customHeight="1" x14ac:dyDescent="0.3">
      <c r="A3199" s="58" t="str">
        <f t="shared" si="149"/>
        <v/>
      </c>
      <c r="B3199" s="53"/>
      <c r="C3199" s="73" t="str">
        <f>IFERROR(VLOOKUP(B3199,Especialidades!A$1:H$6224,3,FALSE),"")</f>
        <v/>
      </c>
      <c r="D3199" s="74"/>
      <c r="E3199" s="21" t="str">
        <f>IFERROR(VLOOKUP(B3199,Especialidades!A$1:H$6224,4,FALSE),"")</f>
        <v/>
      </c>
      <c r="F3199" s="59"/>
      <c r="G3199" s="59">
        <f t="shared" si="147"/>
        <v>0</v>
      </c>
      <c r="H3199" s="21" t="str">
        <f>IFERROR(VLOOKUP(B3199,Especialidades!A$1:H$6224,6,FALSE),"")</f>
        <v/>
      </c>
      <c r="I3199" s="56" t="str">
        <f>IFERROR(VLOOKUP(B3199,Especialidades!A$1:H$6224,7,FALSE),"")</f>
        <v/>
      </c>
      <c r="J3199" s="56" t="str">
        <f>IFERROR(VLOOKUP(B3199,Especialidades!A$1:H$6224,5,FALSE),"")</f>
        <v/>
      </c>
      <c r="K3199" s="21" t="str">
        <f t="shared" si="148"/>
        <v/>
      </c>
      <c r="L3199" s="15"/>
      <c r="AZ3199" s="3"/>
      <c r="BD3199" s="1"/>
      <c r="BF3199" s="4"/>
    </row>
    <row r="3200" spans="1:58" ht="30" customHeight="1" x14ac:dyDescent="0.3">
      <c r="A3200" s="58" t="str">
        <f t="shared" si="149"/>
        <v/>
      </c>
      <c r="B3200" s="53"/>
      <c r="C3200" s="73" t="str">
        <f>IFERROR(VLOOKUP(B3200,Especialidades!A$1:H$6224,3,FALSE),"")</f>
        <v/>
      </c>
      <c r="D3200" s="74"/>
      <c r="E3200" s="21" t="str">
        <f>IFERROR(VLOOKUP(B3200,Especialidades!A$1:H$6224,4,FALSE),"")</f>
        <v/>
      </c>
      <c r="F3200" s="59"/>
      <c r="G3200" s="59">
        <f t="shared" si="147"/>
        <v>0</v>
      </c>
      <c r="H3200" s="21" t="str">
        <f>IFERROR(VLOOKUP(B3200,Especialidades!A$1:H$6224,6,FALSE),"")</f>
        <v/>
      </c>
      <c r="I3200" s="56" t="str">
        <f>IFERROR(VLOOKUP(B3200,Especialidades!A$1:H$6224,7,FALSE),"")</f>
        <v/>
      </c>
      <c r="J3200" s="56" t="str">
        <f>IFERROR(VLOOKUP(B3200,Especialidades!A$1:H$6224,5,FALSE),"")</f>
        <v/>
      </c>
      <c r="K3200" s="21" t="str">
        <f t="shared" si="148"/>
        <v/>
      </c>
      <c r="L3200" s="15"/>
      <c r="AZ3200" s="3"/>
      <c r="BD3200" s="1"/>
      <c r="BF3200" s="4"/>
    </row>
    <row r="3201" spans="1:58" ht="30" customHeight="1" x14ac:dyDescent="0.3">
      <c r="A3201" s="58" t="str">
        <f t="shared" si="149"/>
        <v/>
      </c>
      <c r="B3201" s="53"/>
      <c r="C3201" s="73" t="str">
        <f>IFERROR(VLOOKUP(B3201,Especialidades!A$1:H$6224,3,FALSE),"")</f>
        <v/>
      </c>
      <c r="D3201" s="74"/>
      <c r="E3201" s="21" t="str">
        <f>IFERROR(VLOOKUP(B3201,Especialidades!A$1:H$6224,4,FALSE),"")</f>
        <v/>
      </c>
      <c r="F3201" s="59"/>
      <c r="G3201" s="59">
        <f t="shared" si="147"/>
        <v>0</v>
      </c>
      <c r="H3201" s="21" t="str">
        <f>IFERROR(VLOOKUP(B3201,Especialidades!A$1:H$6224,6,FALSE),"")</f>
        <v/>
      </c>
      <c r="I3201" s="56" t="str">
        <f>IFERROR(VLOOKUP(B3201,Especialidades!A$1:H$6224,7,FALSE),"")</f>
        <v/>
      </c>
      <c r="J3201" s="56" t="str">
        <f>IFERROR(VLOOKUP(B3201,Especialidades!A$1:H$6224,5,FALSE),"")</f>
        <v/>
      </c>
      <c r="K3201" s="21" t="str">
        <f t="shared" si="148"/>
        <v/>
      </c>
      <c r="L3201" s="15"/>
      <c r="AZ3201" s="3"/>
      <c r="BD3201" s="1"/>
      <c r="BF3201" s="4"/>
    </row>
    <row r="3202" spans="1:58" ht="30" customHeight="1" x14ac:dyDescent="0.3">
      <c r="A3202" s="58" t="str">
        <f t="shared" si="149"/>
        <v/>
      </c>
      <c r="B3202" s="53"/>
      <c r="C3202" s="73" t="str">
        <f>IFERROR(VLOOKUP(B3202,Especialidades!A$1:H$6224,3,FALSE),"")</f>
        <v/>
      </c>
      <c r="D3202" s="74"/>
      <c r="E3202" s="21" t="str">
        <f>IFERROR(VLOOKUP(B3202,Especialidades!A$1:H$6224,4,FALSE),"")</f>
        <v/>
      </c>
      <c r="F3202" s="59"/>
      <c r="G3202" s="59">
        <f t="shared" si="147"/>
        <v>0</v>
      </c>
      <c r="H3202" s="21" t="str">
        <f>IFERROR(VLOOKUP(B3202,Especialidades!A$1:H$6224,6,FALSE),"")</f>
        <v/>
      </c>
      <c r="I3202" s="56" t="str">
        <f>IFERROR(VLOOKUP(B3202,Especialidades!A$1:H$6224,7,FALSE),"")</f>
        <v/>
      </c>
      <c r="J3202" s="56" t="str">
        <f>IFERROR(VLOOKUP(B3202,Especialidades!A$1:H$6224,5,FALSE),"")</f>
        <v/>
      </c>
      <c r="K3202" s="21" t="str">
        <f t="shared" si="148"/>
        <v/>
      </c>
      <c r="L3202" s="15"/>
      <c r="AZ3202" s="3"/>
      <c r="BD3202" s="1"/>
      <c r="BF3202" s="4"/>
    </row>
    <row r="3203" spans="1:58" ht="30" customHeight="1" x14ac:dyDescent="0.3">
      <c r="A3203" s="58" t="str">
        <f t="shared" si="149"/>
        <v/>
      </c>
      <c r="B3203" s="53"/>
      <c r="C3203" s="73" t="str">
        <f>IFERROR(VLOOKUP(B3203,Especialidades!A$1:H$6224,3,FALSE),"")</f>
        <v/>
      </c>
      <c r="D3203" s="74"/>
      <c r="E3203" s="21" t="str">
        <f>IFERROR(VLOOKUP(B3203,Especialidades!A$1:H$6224,4,FALSE),"")</f>
        <v/>
      </c>
      <c r="F3203" s="59"/>
      <c r="G3203" s="59">
        <f t="shared" si="147"/>
        <v>0</v>
      </c>
      <c r="H3203" s="21" t="str">
        <f>IFERROR(VLOOKUP(B3203,Especialidades!A$1:H$6224,6,FALSE),"")</f>
        <v/>
      </c>
      <c r="I3203" s="56" t="str">
        <f>IFERROR(VLOOKUP(B3203,Especialidades!A$1:H$6224,7,FALSE),"")</f>
        <v/>
      </c>
      <c r="J3203" s="56" t="str">
        <f>IFERROR(VLOOKUP(B3203,Especialidades!A$1:H$6224,5,FALSE),"")</f>
        <v/>
      </c>
      <c r="K3203" s="21" t="str">
        <f t="shared" si="148"/>
        <v/>
      </c>
      <c r="L3203" s="15"/>
      <c r="AZ3203" s="3"/>
      <c r="BD3203" s="1"/>
      <c r="BF3203" s="4"/>
    </row>
    <row r="3204" spans="1:58" ht="30" customHeight="1" x14ac:dyDescent="0.3">
      <c r="A3204" s="58" t="str">
        <f t="shared" si="149"/>
        <v/>
      </c>
      <c r="B3204" s="53"/>
      <c r="C3204" s="73" t="str">
        <f>IFERROR(VLOOKUP(B3204,Especialidades!A$1:H$6224,3,FALSE),"")</f>
        <v/>
      </c>
      <c r="D3204" s="74"/>
      <c r="E3204" s="21" t="str">
        <f>IFERROR(VLOOKUP(B3204,Especialidades!A$1:H$6224,4,FALSE),"")</f>
        <v/>
      </c>
      <c r="F3204" s="59"/>
      <c r="G3204" s="59">
        <f t="shared" si="147"/>
        <v>0</v>
      </c>
      <c r="H3204" s="21" t="str">
        <f>IFERROR(VLOOKUP(B3204,Especialidades!A$1:H$6224,6,FALSE),"")</f>
        <v/>
      </c>
      <c r="I3204" s="56" t="str">
        <f>IFERROR(VLOOKUP(B3204,Especialidades!A$1:H$6224,7,FALSE),"")</f>
        <v/>
      </c>
      <c r="J3204" s="56" t="str">
        <f>IFERROR(VLOOKUP(B3204,Especialidades!A$1:H$6224,5,FALSE),"")</f>
        <v/>
      </c>
      <c r="K3204" s="21" t="str">
        <f t="shared" si="148"/>
        <v/>
      </c>
      <c r="L3204" s="15"/>
      <c r="AZ3204" s="3"/>
      <c r="BD3204" s="1"/>
      <c r="BF3204" s="4"/>
    </row>
    <row r="3205" spans="1:58" ht="30" customHeight="1" x14ac:dyDescent="0.3">
      <c r="A3205" s="58" t="str">
        <f t="shared" si="149"/>
        <v/>
      </c>
      <c r="B3205" s="53"/>
      <c r="C3205" s="73" t="str">
        <f>IFERROR(VLOOKUP(B3205,Especialidades!A$1:H$6224,3,FALSE),"")</f>
        <v/>
      </c>
      <c r="D3205" s="74"/>
      <c r="E3205" s="21" t="str">
        <f>IFERROR(VLOOKUP(B3205,Especialidades!A$1:H$6224,4,FALSE),"")</f>
        <v/>
      </c>
      <c r="F3205" s="59"/>
      <c r="G3205" s="59">
        <f t="shared" si="147"/>
        <v>0</v>
      </c>
      <c r="H3205" s="21" t="str">
        <f>IFERROR(VLOOKUP(B3205,Especialidades!A$1:H$6224,6,FALSE),"")</f>
        <v/>
      </c>
      <c r="I3205" s="56" t="str">
        <f>IFERROR(VLOOKUP(B3205,Especialidades!A$1:H$6224,7,FALSE),"")</f>
        <v/>
      </c>
      <c r="J3205" s="56" t="str">
        <f>IFERROR(VLOOKUP(B3205,Especialidades!A$1:H$6224,5,FALSE),"")</f>
        <v/>
      </c>
      <c r="K3205" s="21" t="str">
        <f t="shared" si="148"/>
        <v/>
      </c>
      <c r="L3205" s="15"/>
      <c r="AZ3205" s="3"/>
      <c r="BD3205" s="1"/>
      <c r="BF3205" s="4"/>
    </row>
    <row r="3206" spans="1:58" ht="30" customHeight="1" x14ac:dyDescent="0.3">
      <c r="A3206" s="58" t="str">
        <f t="shared" si="149"/>
        <v/>
      </c>
      <c r="B3206" s="53"/>
      <c r="C3206" s="73" t="str">
        <f>IFERROR(VLOOKUP(B3206,Especialidades!A$1:H$6224,3,FALSE),"")</f>
        <v/>
      </c>
      <c r="D3206" s="74"/>
      <c r="E3206" s="21" t="str">
        <f>IFERROR(VLOOKUP(B3206,Especialidades!A$1:H$6224,4,FALSE),"")</f>
        <v/>
      </c>
      <c r="F3206" s="59"/>
      <c r="G3206" s="59">
        <f t="shared" si="147"/>
        <v>0</v>
      </c>
      <c r="H3206" s="21" t="str">
        <f>IFERROR(VLOOKUP(B3206,Especialidades!A$1:H$6224,6,FALSE),"")</f>
        <v/>
      </c>
      <c r="I3206" s="56" t="str">
        <f>IFERROR(VLOOKUP(B3206,Especialidades!A$1:H$6224,7,FALSE),"")</f>
        <v/>
      </c>
      <c r="J3206" s="56" t="str">
        <f>IFERROR(VLOOKUP(B3206,Especialidades!A$1:H$6224,5,FALSE),"")</f>
        <v/>
      </c>
      <c r="K3206" s="21" t="str">
        <f t="shared" si="148"/>
        <v/>
      </c>
      <c r="L3206" s="15"/>
      <c r="AZ3206" s="3"/>
      <c r="BD3206" s="1"/>
      <c r="BF3206" s="4"/>
    </row>
    <row r="3207" spans="1:58" ht="30" customHeight="1" x14ac:dyDescent="0.3">
      <c r="A3207" s="58" t="str">
        <f t="shared" si="149"/>
        <v/>
      </c>
      <c r="B3207" s="53"/>
      <c r="C3207" s="73" t="str">
        <f>IFERROR(VLOOKUP(B3207,Especialidades!A$1:H$6224,3,FALSE),"")</f>
        <v/>
      </c>
      <c r="D3207" s="74"/>
      <c r="E3207" s="21" t="str">
        <f>IFERROR(VLOOKUP(B3207,Especialidades!A$1:H$6224,4,FALSE),"")</f>
        <v/>
      </c>
      <c r="F3207" s="59"/>
      <c r="G3207" s="59">
        <f t="shared" si="147"/>
        <v>0</v>
      </c>
      <c r="H3207" s="21" t="str">
        <f>IFERROR(VLOOKUP(B3207,Especialidades!A$1:H$6224,6,FALSE),"")</f>
        <v/>
      </c>
      <c r="I3207" s="56" t="str">
        <f>IFERROR(VLOOKUP(B3207,Especialidades!A$1:H$6224,7,FALSE),"")</f>
        <v/>
      </c>
      <c r="J3207" s="56" t="str">
        <f>IFERROR(VLOOKUP(B3207,Especialidades!A$1:H$6224,5,FALSE),"")</f>
        <v/>
      </c>
      <c r="K3207" s="21" t="str">
        <f t="shared" si="148"/>
        <v/>
      </c>
      <c r="L3207" s="15"/>
      <c r="AZ3207" s="3"/>
      <c r="BD3207" s="1"/>
      <c r="BF3207" s="4"/>
    </row>
    <row r="3208" spans="1:58" ht="30" customHeight="1" x14ac:dyDescent="0.3">
      <c r="A3208" s="58" t="str">
        <f t="shared" si="149"/>
        <v/>
      </c>
      <c r="B3208" s="53"/>
      <c r="C3208" s="73" t="str">
        <f>IFERROR(VLOOKUP(B3208,Especialidades!A$1:H$6224,3,FALSE),"")</f>
        <v/>
      </c>
      <c r="D3208" s="74"/>
      <c r="E3208" s="21" t="str">
        <f>IFERROR(VLOOKUP(B3208,Especialidades!A$1:H$6224,4,FALSE),"")</f>
        <v/>
      </c>
      <c r="F3208" s="59"/>
      <c r="G3208" s="59">
        <f t="shared" si="147"/>
        <v>0</v>
      </c>
      <c r="H3208" s="21" t="str">
        <f>IFERROR(VLOOKUP(B3208,Especialidades!A$1:H$6224,6,FALSE),"")</f>
        <v/>
      </c>
      <c r="I3208" s="56" t="str">
        <f>IFERROR(VLOOKUP(B3208,Especialidades!A$1:H$6224,7,FALSE),"")</f>
        <v/>
      </c>
      <c r="J3208" s="56" t="str">
        <f>IFERROR(VLOOKUP(B3208,Especialidades!A$1:H$6224,5,FALSE),"")</f>
        <v/>
      </c>
      <c r="K3208" s="21" t="str">
        <f t="shared" si="148"/>
        <v/>
      </c>
      <c r="L3208" s="15"/>
      <c r="AZ3208" s="3"/>
      <c r="BD3208" s="1"/>
      <c r="BF3208" s="4"/>
    </row>
    <row r="3209" spans="1:58" ht="30" customHeight="1" x14ac:dyDescent="0.3">
      <c r="A3209" s="58" t="str">
        <f t="shared" si="149"/>
        <v/>
      </c>
      <c r="B3209" s="53"/>
      <c r="C3209" s="73" t="str">
        <f>IFERROR(VLOOKUP(B3209,Especialidades!A$1:H$6224,3,FALSE),"")</f>
        <v/>
      </c>
      <c r="D3209" s="74"/>
      <c r="E3209" s="21" t="str">
        <f>IFERROR(VLOOKUP(B3209,Especialidades!A$1:H$6224,4,FALSE),"")</f>
        <v/>
      </c>
      <c r="F3209" s="59"/>
      <c r="G3209" s="59">
        <f t="shared" si="147"/>
        <v>0</v>
      </c>
      <c r="H3209" s="21" t="str">
        <f>IFERROR(VLOOKUP(B3209,Especialidades!A$1:H$6224,6,FALSE),"")</f>
        <v/>
      </c>
      <c r="I3209" s="56" t="str">
        <f>IFERROR(VLOOKUP(B3209,Especialidades!A$1:H$6224,7,FALSE),"")</f>
        <v/>
      </c>
      <c r="J3209" s="56" t="str">
        <f>IFERROR(VLOOKUP(B3209,Especialidades!A$1:H$6224,5,FALSE),"")</f>
        <v/>
      </c>
      <c r="K3209" s="21" t="str">
        <f t="shared" si="148"/>
        <v/>
      </c>
      <c r="L3209" s="15"/>
      <c r="AZ3209" s="3"/>
      <c r="BD3209" s="1"/>
      <c r="BF3209" s="4"/>
    </row>
    <row r="3210" spans="1:58" ht="30" customHeight="1" x14ac:dyDescent="0.3">
      <c r="A3210" s="58" t="str">
        <f t="shared" si="149"/>
        <v/>
      </c>
      <c r="B3210" s="53"/>
      <c r="C3210" s="73" t="str">
        <f>IFERROR(VLOOKUP(B3210,Especialidades!A$1:H$6224,3,FALSE),"")</f>
        <v/>
      </c>
      <c r="D3210" s="74"/>
      <c r="E3210" s="21" t="str">
        <f>IFERROR(VLOOKUP(B3210,Especialidades!A$1:H$6224,4,FALSE),"")</f>
        <v/>
      </c>
      <c r="F3210" s="59"/>
      <c r="G3210" s="59">
        <f t="shared" si="147"/>
        <v>0</v>
      </c>
      <c r="H3210" s="21" t="str">
        <f>IFERROR(VLOOKUP(B3210,Especialidades!A$1:H$6224,6,FALSE),"")</f>
        <v/>
      </c>
      <c r="I3210" s="56" t="str">
        <f>IFERROR(VLOOKUP(B3210,Especialidades!A$1:H$6224,7,FALSE),"")</f>
        <v/>
      </c>
      <c r="J3210" s="56" t="str">
        <f>IFERROR(VLOOKUP(B3210,Especialidades!A$1:H$6224,5,FALSE),"")</f>
        <v/>
      </c>
      <c r="K3210" s="21" t="str">
        <f t="shared" si="148"/>
        <v/>
      </c>
      <c r="L3210" s="15"/>
      <c r="AZ3210" s="3"/>
      <c r="BD3210" s="1"/>
      <c r="BF3210" s="4"/>
    </row>
    <row r="3211" spans="1:58" ht="30" customHeight="1" x14ac:dyDescent="0.3">
      <c r="A3211" s="58" t="str">
        <f t="shared" si="149"/>
        <v/>
      </c>
      <c r="B3211" s="53"/>
      <c r="C3211" s="73" t="str">
        <f>IFERROR(VLOOKUP(B3211,Especialidades!A$1:H$6224,3,FALSE),"")</f>
        <v/>
      </c>
      <c r="D3211" s="74"/>
      <c r="E3211" s="21" t="str">
        <f>IFERROR(VLOOKUP(B3211,Especialidades!A$1:H$6224,4,FALSE),"")</f>
        <v/>
      </c>
      <c r="F3211" s="59"/>
      <c r="G3211" s="59">
        <f t="shared" si="147"/>
        <v>0</v>
      </c>
      <c r="H3211" s="21" t="str">
        <f>IFERROR(VLOOKUP(B3211,Especialidades!A$1:H$6224,6,FALSE),"")</f>
        <v/>
      </c>
      <c r="I3211" s="56" t="str">
        <f>IFERROR(VLOOKUP(B3211,Especialidades!A$1:H$6224,7,FALSE),"")</f>
        <v/>
      </c>
      <c r="J3211" s="56" t="str">
        <f>IFERROR(VLOOKUP(B3211,Especialidades!A$1:H$6224,5,FALSE),"")</f>
        <v/>
      </c>
      <c r="K3211" s="21" t="str">
        <f t="shared" si="148"/>
        <v/>
      </c>
      <c r="L3211" s="15"/>
      <c r="AZ3211" s="3"/>
      <c r="BD3211" s="1"/>
      <c r="BF3211" s="4"/>
    </row>
    <row r="3212" spans="1:58" ht="30" customHeight="1" x14ac:dyDescent="0.3">
      <c r="A3212" s="58" t="str">
        <f t="shared" si="149"/>
        <v/>
      </c>
      <c r="B3212" s="53"/>
      <c r="C3212" s="73" t="str">
        <f>IFERROR(VLOOKUP(B3212,Especialidades!A$1:H$6224,3,FALSE),"")</f>
        <v/>
      </c>
      <c r="D3212" s="74"/>
      <c r="E3212" s="21" t="str">
        <f>IFERROR(VLOOKUP(B3212,Especialidades!A$1:H$6224,4,FALSE),"")</f>
        <v/>
      </c>
      <c r="F3212" s="59"/>
      <c r="G3212" s="59">
        <f t="shared" si="147"/>
        <v>0</v>
      </c>
      <c r="H3212" s="21" t="str">
        <f>IFERROR(VLOOKUP(B3212,Especialidades!A$1:H$6224,6,FALSE),"")</f>
        <v/>
      </c>
      <c r="I3212" s="56" t="str">
        <f>IFERROR(VLOOKUP(B3212,Especialidades!A$1:H$6224,7,FALSE),"")</f>
        <v/>
      </c>
      <c r="J3212" s="56" t="str">
        <f>IFERROR(VLOOKUP(B3212,Especialidades!A$1:H$6224,5,FALSE),"")</f>
        <v/>
      </c>
      <c r="K3212" s="21" t="str">
        <f t="shared" si="148"/>
        <v/>
      </c>
      <c r="L3212" s="15"/>
      <c r="AZ3212" s="3"/>
      <c r="BD3212" s="1"/>
      <c r="BF3212" s="4"/>
    </row>
    <row r="3213" spans="1:58" ht="30" customHeight="1" x14ac:dyDescent="0.3">
      <c r="A3213" s="58" t="str">
        <f t="shared" si="149"/>
        <v/>
      </c>
      <c r="B3213" s="53"/>
      <c r="C3213" s="73" t="str">
        <f>IFERROR(VLOOKUP(B3213,Especialidades!A$1:H$6224,3,FALSE),"")</f>
        <v/>
      </c>
      <c r="D3213" s="74"/>
      <c r="E3213" s="21" t="str">
        <f>IFERROR(VLOOKUP(B3213,Especialidades!A$1:H$6224,4,FALSE),"")</f>
        <v/>
      </c>
      <c r="F3213" s="59"/>
      <c r="G3213" s="59">
        <f t="shared" ref="G3213:G3276" si="150">SUMIF(B:B, B3213,F:F)</f>
        <v>0</v>
      </c>
      <c r="H3213" s="21" t="str">
        <f>IFERROR(VLOOKUP(B3213,Especialidades!A$1:H$6224,6,FALSE),"")</f>
        <v/>
      </c>
      <c r="I3213" s="56" t="str">
        <f>IFERROR(VLOOKUP(B3213,Especialidades!A$1:H$6224,7,FALSE),"")</f>
        <v/>
      </c>
      <c r="J3213" s="56" t="str">
        <f>IFERROR(VLOOKUP(B3213,Especialidades!A$1:H$6224,5,FALSE),"")</f>
        <v/>
      </c>
      <c r="K3213" s="21" t="str">
        <f t="shared" ref="K3213:K3276" si="151">IFERROR(E3213*F3213,"")</f>
        <v/>
      </c>
      <c r="L3213" s="15"/>
      <c r="AZ3213" s="3"/>
      <c r="BD3213" s="1"/>
      <c r="BF3213" s="4"/>
    </row>
    <row r="3214" spans="1:58" ht="30" customHeight="1" x14ac:dyDescent="0.3">
      <c r="A3214" s="58" t="str">
        <f t="shared" ref="A3214:A3277" si="152">IF(ISBLANK(B3213),"",+A3213+1)</f>
        <v/>
      </c>
      <c r="B3214" s="53"/>
      <c r="C3214" s="73" t="str">
        <f>IFERROR(VLOOKUP(B3214,Especialidades!A$1:H$6224,3,FALSE),"")</f>
        <v/>
      </c>
      <c r="D3214" s="74"/>
      <c r="E3214" s="21" t="str">
        <f>IFERROR(VLOOKUP(B3214,Especialidades!A$1:H$6224,4,FALSE),"")</f>
        <v/>
      </c>
      <c r="F3214" s="59"/>
      <c r="G3214" s="59">
        <f t="shared" si="150"/>
        <v>0</v>
      </c>
      <c r="H3214" s="21" t="str">
        <f>IFERROR(VLOOKUP(B3214,Especialidades!A$1:H$6224,6,FALSE),"")</f>
        <v/>
      </c>
      <c r="I3214" s="56" t="str">
        <f>IFERROR(VLOOKUP(B3214,Especialidades!A$1:H$6224,7,FALSE),"")</f>
        <v/>
      </c>
      <c r="J3214" s="56" t="str">
        <f>IFERROR(VLOOKUP(B3214,Especialidades!A$1:H$6224,5,FALSE),"")</f>
        <v/>
      </c>
      <c r="K3214" s="21" t="str">
        <f t="shared" si="151"/>
        <v/>
      </c>
      <c r="L3214" s="15"/>
      <c r="AZ3214" s="3"/>
      <c r="BD3214" s="1"/>
      <c r="BF3214" s="4"/>
    </row>
    <row r="3215" spans="1:58" ht="30" customHeight="1" x14ac:dyDescent="0.3">
      <c r="A3215" s="58" t="str">
        <f t="shared" si="152"/>
        <v/>
      </c>
      <c r="B3215" s="53"/>
      <c r="C3215" s="73" t="str">
        <f>IFERROR(VLOOKUP(B3215,Especialidades!A$1:H$6224,3,FALSE),"")</f>
        <v/>
      </c>
      <c r="D3215" s="74"/>
      <c r="E3215" s="21" t="str">
        <f>IFERROR(VLOOKUP(B3215,Especialidades!A$1:H$6224,4,FALSE),"")</f>
        <v/>
      </c>
      <c r="F3215" s="59"/>
      <c r="G3215" s="59">
        <f t="shared" si="150"/>
        <v>0</v>
      </c>
      <c r="H3215" s="21" t="str">
        <f>IFERROR(VLOOKUP(B3215,Especialidades!A$1:H$6224,6,FALSE),"")</f>
        <v/>
      </c>
      <c r="I3215" s="56" t="str">
        <f>IFERROR(VLOOKUP(B3215,Especialidades!A$1:H$6224,7,FALSE),"")</f>
        <v/>
      </c>
      <c r="J3215" s="56" t="str">
        <f>IFERROR(VLOOKUP(B3215,Especialidades!A$1:H$6224,5,FALSE),"")</f>
        <v/>
      </c>
      <c r="K3215" s="21" t="str">
        <f t="shared" si="151"/>
        <v/>
      </c>
      <c r="L3215" s="15"/>
      <c r="AZ3215" s="3"/>
      <c r="BD3215" s="1"/>
      <c r="BF3215" s="4"/>
    </row>
    <row r="3216" spans="1:58" ht="30" customHeight="1" x14ac:dyDescent="0.3">
      <c r="A3216" s="58" t="str">
        <f t="shared" si="152"/>
        <v/>
      </c>
      <c r="B3216" s="53"/>
      <c r="C3216" s="73" t="str">
        <f>IFERROR(VLOOKUP(B3216,Especialidades!A$1:H$6224,3,FALSE),"")</f>
        <v/>
      </c>
      <c r="D3216" s="74"/>
      <c r="E3216" s="21" t="str">
        <f>IFERROR(VLOOKUP(B3216,Especialidades!A$1:H$6224,4,FALSE),"")</f>
        <v/>
      </c>
      <c r="F3216" s="59"/>
      <c r="G3216" s="59">
        <f t="shared" si="150"/>
        <v>0</v>
      </c>
      <c r="H3216" s="21" t="str">
        <f>IFERROR(VLOOKUP(B3216,Especialidades!A$1:H$6224,6,FALSE),"")</f>
        <v/>
      </c>
      <c r="I3216" s="56" t="str">
        <f>IFERROR(VLOOKUP(B3216,Especialidades!A$1:H$6224,7,FALSE),"")</f>
        <v/>
      </c>
      <c r="J3216" s="56" t="str">
        <f>IFERROR(VLOOKUP(B3216,Especialidades!A$1:H$6224,5,FALSE),"")</f>
        <v/>
      </c>
      <c r="K3216" s="21" t="str">
        <f t="shared" si="151"/>
        <v/>
      </c>
      <c r="L3216" s="15"/>
      <c r="AZ3216" s="3"/>
      <c r="BD3216" s="1"/>
      <c r="BF3216" s="4"/>
    </row>
    <row r="3217" spans="1:58" ht="30" customHeight="1" x14ac:dyDescent="0.3">
      <c r="A3217" s="58" t="str">
        <f t="shared" si="152"/>
        <v/>
      </c>
      <c r="B3217" s="53"/>
      <c r="C3217" s="73" t="str">
        <f>IFERROR(VLOOKUP(B3217,Especialidades!A$1:H$6224,3,FALSE),"")</f>
        <v/>
      </c>
      <c r="D3217" s="74"/>
      <c r="E3217" s="21" t="str">
        <f>IFERROR(VLOOKUP(B3217,Especialidades!A$1:H$6224,4,FALSE),"")</f>
        <v/>
      </c>
      <c r="F3217" s="59"/>
      <c r="G3217" s="59">
        <f t="shared" si="150"/>
        <v>0</v>
      </c>
      <c r="H3217" s="21" t="str">
        <f>IFERROR(VLOOKUP(B3217,Especialidades!A$1:H$6224,6,FALSE),"")</f>
        <v/>
      </c>
      <c r="I3217" s="56" t="str">
        <f>IFERROR(VLOOKUP(B3217,Especialidades!A$1:H$6224,7,FALSE),"")</f>
        <v/>
      </c>
      <c r="J3217" s="56" t="str">
        <f>IFERROR(VLOOKUP(B3217,Especialidades!A$1:H$6224,5,FALSE),"")</f>
        <v/>
      </c>
      <c r="K3217" s="21" t="str">
        <f t="shared" si="151"/>
        <v/>
      </c>
      <c r="L3217" s="15"/>
      <c r="AZ3217" s="3"/>
      <c r="BD3217" s="1"/>
      <c r="BF3217" s="4"/>
    </row>
    <row r="3218" spans="1:58" ht="30" customHeight="1" x14ac:dyDescent="0.3">
      <c r="A3218" s="58" t="str">
        <f t="shared" si="152"/>
        <v/>
      </c>
      <c r="B3218" s="53"/>
      <c r="C3218" s="73" t="str">
        <f>IFERROR(VLOOKUP(B3218,Especialidades!A$1:H$6224,3,FALSE),"")</f>
        <v/>
      </c>
      <c r="D3218" s="74"/>
      <c r="E3218" s="21" t="str">
        <f>IFERROR(VLOOKUP(B3218,Especialidades!A$1:H$6224,4,FALSE),"")</f>
        <v/>
      </c>
      <c r="F3218" s="59"/>
      <c r="G3218" s="59">
        <f t="shared" si="150"/>
        <v>0</v>
      </c>
      <c r="H3218" s="21" t="str">
        <f>IFERROR(VLOOKUP(B3218,Especialidades!A$1:H$6224,6,FALSE),"")</f>
        <v/>
      </c>
      <c r="I3218" s="56" t="str">
        <f>IFERROR(VLOOKUP(B3218,Especialidades!A$1:H$6224,7,FALSE),"")</f>
        <v/>
      </c>
      <c r="J3218" s="56" t="str">
        <f>IFERROR(VLOOKUP(B3218,Especialidades!A$1:H$6224,5,FALSE),"")</f>
        <v/>
      </c>
      <c r="K3218" s="21" t="str">
        <f t="shared" si="151"/>
        <v/>
      </c>
      <c r="L3218" s="15"/>
      <c r="AZ3218" s="3"/>
      <c r="BD3218" s="1"/>
      <c r="BF3218" s="4"/>
    </row>
    <row r="3219" spans="1:58" ht="30" customHeight="1" x14ac:dyDescent="0.3">
      <c r="A3219" s="58" t="str">
        <f t="shared" si="152"/>
        <v/>
      </c>
      <c r="B3219" s="53"/>
      <c r="C3219" s="73" t="str">
        <f>IFERROR(VLOOKUP(B3219,Especialidades!A$1:H$6224,3,FALSE),"")</f>
        <v/>
      </c>
      <c r="D3219" s="74"/>
      <c r="E3219" s="21" t="str">
        <f>IFERROR(VLOOKUP(B3219,Especialidades!A$1:H$6224,4,FALSE),"")</f>
        <v/>
      </c>
      <c r="F3219" s="59"/>
      <c r="G3219" s="59">
        <f t="shared" si="150"/>
        <v>0</v>
      </c>
      <c r="H3219" s="21" t="str">
        <f>IFERROR(VLOOKUP(B3219,Especialidades!A$1:H$6224,6,FALSE),"")</f>
        <v/>
      </c>
      <c r="I3219" s="56" t="str">
        <f>IFERROR(VLOOKUP(B3219,Especialidades!A$1:H$6224,7,FALSE),"")</f>
        <v/>
      </c>
      <c r="J3219" s="56" t="str">
        <f>IFERROR(VLOOKUP(B3219,Especialidades!A$1:H$6224,5,FALSE),"")</f>
        <v/>
      </c>
      <c r="K3219" s="21" t="str">
        <f t="shared" si="151"/>
        <v/>
      </c>
      <c r="L3219" s="15"/>
      <c r="AZ3219" s="3"/>
      <c r="BD3219" s="1"/>
      <c r="BF3219" s="4"/>
    </row>
    <row r="3220" spans="1:58" ht="30" customHeight="1" x14ac:dyDescent="0.3">
      <c r="A3220" s="58" t="str">
        <f t="shared" si="152"/>
        <v/>
      </c>
      <c r="B3220" s="53"/>
      <c r="C3220" s="73" t="str">
        <f>IFERROR(VLOOKUP(B3220,Especialidades!A$1:H$6224,3,FALSE),"")</f>
        <v/>
      </c>
      <c r="D3220" s="74"/>
      <c r="E3220" s="21" t="str">
        <f>IFERROR(VLOOKUP(B3220,Especialidades!A$1:H$6224,4,FALSE),"")</f>
        <v/>
      </c>
      <c r="F3220" s="59"/>
      <c r="G3220" s="59">
        <f t="shared" si="150"/>
        <v>0</v>
      </c>
      <c r="H3220" s="21" t="str">
        <f>IFERROR(VLOOKUP(B3220,Especialidades!A$1:H$6224,6,FALSE),"")</f>
        <v/>
      </c>
      <c r="I3220" s="56" t="str">
        <f>IFERROR(VLOOKUP(B3220,Especialidades!A$1:H$6224,7,FALSE),"")</f>
        <v/>
      </c>
      <c r="J3220" s="56" t="str">
        <f>IFERROR(VLOOKUP(B3220,Especialidades!A$1:H$6224,5,FALSE),"")</f>
        <v/>
      </c>
      <c r="K3220" s="21" t="str">
        <f t="shared" si="151"/>
        <v/>
      </c>
      <c r="L3220" s="15"/>
      <c r="AZ3220" s="3"/>
      <c r="BD3220" s="1"/>
      <c r="BF3220" s="4"/>
    </row>
    <row r="3221" spans="1:58" ht="30" customHeight="1" x14ac:dyDescent="0.3">
      <c r="A3221" s="58" t="str">
        <f t="shared" si="152"/>
        <v/>
      </c>
      <c r="B3221" s="53"/>
      <c r="C3221" s="73" t="str">
        <f>IFERROR(VLOOKUP(B3221,Especialidades!A$1:H$6224,3,FALSE),"")</f>
        <v/>
      </c>
      <c r="D3221" s="74"/>
      <c r="E3221" s="21" t="str">
        <f>IFERROR(VLOOKUP(B3221,Especialidades!A$1:H$6224,4,FALSE),"")</f>
        <v/>
      </c>
      <c r="F3221" s="59"/>
      <c r="G3221" s="59">
        <f t="shared" si="150"/>
        <v>0</v>
      </c>
      <c r="H3221" s="21" t="str">
        <f>IFERROR(VLOOKUP(B3221,Especialidades!A$1:H$6224,6,FALSE),"")</f>
        <v/>
      </c>
      <c r="I3221" s="56" t="str">
        <f>IFERROR(VLOOKUP(B3221,Especialidades!A$1:H$6224,7,FALSE),"")</f>
        <v/>
      </c>
      <c r="J3221" s="56" t="str">
        <f>IFERROR(VLOOKUP(B3221,Especialidades!A$1:H$6224,5,FALSE),"")</f>
        <v/>
      </c>
      <c r="K3221" s="21" t="str">
        <f t="shared" si="151"/>
        <v/>
      </c>
      <c r="L3221" s="15"/>
      <c r="AZ3221" s="3"/>
      <c r="BD3221" s="1"/>
      <c r="BF3221" s="4"/>
    </row>
    <row r="3222" spans="1:58" ht="30" customHeight="1" x14ac:dyDescent="0.3">
      <c r="A3222" s="58" t="str">
        <f t="shared" si="152"/>
        <v/>
      </c>
      <c r="B3222" s="53"/>
      <c r="C3222" s="73" t="str">
        <f>IFERROR(VLOOKUP(B3222,Especialidades!A$1:H$6224,3,FALSE),"")</f>
        <v/>
      </c>
      <c r="D3222" s="74"/>
      <c r="E3222" s="21" t="str">
        <f>IFERROR(VLOOKUP(B3222,Especialidades!A$1:H$6224,4,FALSE),"")</f>
        <v/>
      </c>
      <c r="F3222" s="59"/>
      <c r="G3222" s="59">
        <f t="shared" si="150"/>
        <v>0</v>
      </c>
      <c r="H3222" s="21" t="str">
        <f>IFERROR(VLOOKUP(B3222,Especialidades!A$1:H$6224,6,FALSE),"")</f>
        <v/>
      </c>
      <c r="I3222" s="56" t="str">
        <f>IFERROR(VLOOKUP(B3222,Especialidades!A$1:H$6224,7,FALSE),"")</f>
        <v/>
      </c>
      <c r="J3222" s="56" t="str">
        <f>IFERROR(VLOOKUP(B3222,Especialidades!A$1:H$6224,5,FALSE),"")</f>
        <v/>
      </c>
      <c r="K3222" s="21" t="str">
        <f t="shared" si="151"/>
        <v/>
      </c>
      <c r="L3222" s="15"/>
      <c r="AZ3222" s="3"/>
      <c r="BD3222" s="1"/>
      <c r="BF3222" s="4"/>
    </row>
    <row r="3223" spans="1:58" ht="30" customHeight="1" x14ac:dyDescent="0.3">
      <c r="A3223" s="58" t="str">
        <f t="shared" si="152"/>
        <v/>
      </c>
      <c r="B3223" s="53"/>
      <c r="C3223" s="73" t="str">
        <f>IFERROR(VLOOKUP(B3223,Especialidades!A$1:H$6224,3,FALSE),"")</f>
        <v/>
      </c>
      <c r="D3223" s="74"/>
      <c r="E3223" s="21" t="str">
        <f>IFERROR(VLOOKUP(B3223,Especialidades!A$1:H$6224,4,FALSE),"")</f>
        <v/>
      </c>
      <c r="F3223" s="59"/>
      <c r="G3223" s="59">
        <f t="shared" si="150"/>
        <v>0</v>
      </c>
      <c r="H3223" s="21" t="str">
        <f>IFERROR(VLOOKUP(B3223,Especialidades!A$1:H$6224,6,FALSE),"")</f>
        <v/>
      </c>
      <c r="I3223" s="56" t="str">
        <f>IFERROR(VLOOKUP(B3223,Especialidades!A$1:H$6224,7,FALSE),"")</f>
        <v/>
      </c>
      <c r="J3223" s="56" t="str">
        <f>IFERROR(VLOOKUP(B3223,Especialidades!A$1:H$6224,5,FALSE),"")</f>
        <v/>
      </c>
      <c r="K3223" s="21" t="str">
        <f t="shared" si="151"/>
        <v/>
      </c>
      <c r="L3223" s="15"/>
      <c r="AZ3223" s="3"/>
      <c r="BD3223" s="1"/>
      <c r="BF3223" s="4"/>
    </row>
    <row r="3224" spans="1:58" ht="30" customHeight="1" x14ac:dyDescent="0.3">
      <c r="A3224" s="58" t="str">
        <f t="shared" si="152"/>
        <v/>
      </c>
      <c r="B3224" s="53"/>
      <c r="C3224" s="73" t="str">
        <f>IFERROR(VLOOKUP(B3224,Especialidades!A$1:H$6224,3,FALSE),"")</f>
        <v/>
      </c>
      <c r="D3224" s="74"/>
      <c r="E3224" s="21" t="str">
        <f>IFERROR(VLOOKUP(B3224,Especialidades!A$1:H$6224,4,FALSE),"")</f>
        <v/>
      </c>
      <c r="F3224" s="59"/>
      <c r="G3224" s="59">
        <f t="shared" si="150"/>
        <v>0</v>
      </c>
      <c r="H3224" s="21" t="str">
        <f>IFERROR(VLOOKUP(B3224,Especialidades!A$1:H$6224,6,FALSE),"")</f>
        <v/>
      </c>
      <c r="I3224" s="56" t="str">
        <f>IFERROR(VLOOKUP(B3224,Especialidades!A$1:H$6224,7,FALSE),"")</f>
        <v/>
      </c>
      <c r="J3224" s="56" t="str">
        <f>IFERROR(VLOOKUP(B3224,Especialidades!A$1:H$6224,5,FALSE),"")</f>
        <v/>
      </c>
      <c r="K3224" s="21" t="str">
        <f t="shared" si="151"/>
        <v/>
      </c>
      <c r="L3224" s="15"/>
      <c r="AZ3224" s="3"/>
      <c r="BD3224" s="1"/>
      <c r="BF3224" s="4"/>
    </row>
    <row r="3225" spans="1:58" ht="30" customHeight="1" x14ac:dyDescent="0.3">
      <c r="A3225" s="58" t="str">
        <f t="shared" si="152"/>
        <v/>
      </c>
      <c r="B3225" s="53"/>
      <c r="C3225" s="73" t="str">
        <f>IFERROR(VLOOKUP(B3225,Especialidades!A$1:H$6224,3,FALSE),"")</f>
        <v/>
      </c>
      <c r="D3225" s="74"/>
      <c r="E3225" s="21" t="str">
        <f>IFERROR(VLOOKUP(B3225,Especialidades!A$1:H$6224,4,FALSE),"")</f>
        <v/>
      </c>
      <c r="F3225" s="59"/>
      <c r="G3225" s="59">
        <f t="shared" si="150"/>
        <v>0</v>
      </c>
      <c r="H3225" s="21" t="str">
        <f>IFERROR(VLOOKUP(B3225,Especialidades!A$1:H$6224,6,FALSE),"")</f>
        <v/>
      </c>
      <c r="I3225" s="56" t="str">
        <f>IFERROR(VLOOKUP(B3225,Especialidades!A$1:H$6224,7,FALSE),"")</f>
        <v/>
      </c>
      <c r="J3225" s="56" t="str">
        <f>IFERROR(VLOOKUP(B3225,Especialidades!A$1:H$6224,5,FALSE),"")</f>
        <v/>
      </c>
      <c r="K3225" s="21" t="str">
        <f t="shared" si="151"/>
        <v/>
      </c>
      <c r="L3225" s="15"/>
      <c r="AZ3225" s="3"/>
      <c r="BD3225" s="1"/>
      <c r="BF3225" s="4"/>
    </row>
    <row r="3226" spans="1:58" ht="30" customHeight="1" x14ac:dyDescent="0.3">
      <c r="A3226" s="58" t="str">
        <f t="shared" si="152"/>
        <v/>
      </c>
      <c r="B3226" s="53"/>
      <c r="C3226" s="73" t="str">
        <f>IFERROR(VLOOKUP(B3226,Especialidades!A$1:H$6224,3,FALSE),"")</f>
        <v/>
      </c>
      <c r="D3226" s="74"/>
      <c r="E3226" s="21" t="str">
        <f>IFERROR(VLOOKUP(B3226,Especialidades!A$1:H$6224,4,FALSE),"")</f>
        <v/>
      </c>
      <c r="F3226" s="59"/>
      <c r="G3226" s="59">
        <f t="shared" si="150"/>
        <v>0</v>
      </c>
      <c r="H3226" s="21" t="str">
        <f>IFERROR(VLOOKUP(B3226,Especialidades!A$1:H$6224,6,FALSE),"")</f>
        <v/>
      </c>
      <c r="I3226" s="56" t="str">
        <f>IFERROR(VLOOKUP(B3226,Especialidades!A$1:H$6224,7,FALSE),"")</f>
        <v/>
      </c>
      <c r="J3226" s="56" t="str">
        <f>IFERROR(VLOOKUP(B3226,Especialidades!A$1:H$6224,5,FALSE),"")</f>
        <v/>
      </c>
      <c r="K3226" s="21" t="str">
        <f t="shared" si="151"/>
        <v/>
      </c>
      <c r="L3226" s="15"/>
      <c r="AZ3226" s="3"/>
      <c r="BD3226" s="1"/>
      <c r="BF3226" s="4"/>
    </row>
    <row r="3227" spans="1:58" ht="30" customHeight="1" x14ac:dyDescent="0.3">
      <c r="A3227" s="58" t="str">
        <f t="shared" si="152"/>
        <v/>
      </c>
      <c r="B3227" s="53"/>
      <c r="C3227" s="73" t="str">
        <f>IFERROR(VLOOKUP(B3227,Especialidades!A$1:H$6224,3,FALSE),"")</f>
        <v/>
      </c>
      <c r="D3227" s="74"/>
      <c r="E3227" s="21" t="str">
        <f>IFERROR(VLOOKUP(B3227,Especialidades!A$1:H$6224,4,FALSE),"")</f>
        <v/>
      </c>
      <c r="F3227" s="59"/>
      <c r="G3227" s="59">
        <f t="shared" si="150"/>
        <v>0</v>
      </c>
      <c r="H3227" s="21" t="str">
        <f>IFERROR(VLOOKUP(B3227,Especialidades!A$1:H$6224,6,FALSE),"")</f>
        <v/>
      </c>
      <c r="I3227" s="56" t="str">
        <f>IFERROR(VLOOKUP(B3227,Especialidades!A$1:H$6224,7,FALSE),"")</f>
        <v/>
      </c>
      <c r="J3227" s="56" t="str">
        <f>IFERROR(VLOOKUP(B3227,Especialidades!A$1:H$6224,5,FALSE),"")</f>
        <v/>
      </c>
      <c r="K3227" s="21" t="str">
        <f t="shared" si="151"/>
        <v/>
      </c>
      <c r="L3227" s="15"/>
      <c r="AZ3227" s="3"/>
      <c r="BD3227" s="1"/>
      <c r="BF3227" s="4"/>
    </row>
    <row r="3228" spans="1:58" ht="30" customHeight="1" x14ac:dyDescent="0.3">
      <c r="A3228" s="58" t="str">
        <f t="shared" si="152"/>
        <v/>
      </c>
      <c r="B3228" s="53"/>
      <c r="C3228" s="73" t="str">
        <f>IFERROR(VLOOKUP(B3228,Especialidades!A$1:H$6224,3,FALSE),"")</f>
        <v/>
      </c>
      <c r="D3228" s="74"/>
      <c r="E3228" s="21" t="str">
        <f>IFERROR(VLOOKUP(B3228,Especialidades!A$1:H$6224,4,FALSE),"")</f>
        <v/>
      </c>
      <c r="F3228" s="59"/>
      <c r="G3228" s="59">
        <f t="shared" si="150"/>
        <v>0</v>
      </c>
      <c r="H3228" s="21" t="str">
        <f>IFERROR(VLOOKUP(B3228,Especialidades!A$1:H$6224,6,FALSE),"")</f>
        <v/>
      </c>
      <c r="I3228" s="56" t="str">
        <f>IFERROR(VLOOKUP(B3228,Especialidades!A$1:H$6224,7,FALSE),"")</f>
        <v/>
      </c>
      <c r="J3228" s="56" t="str">
        <f>IFERROR(VLOOKUP(B3228,Especialidades!A$1:H$6224,5,FALSE),"")</f>
        <v/>
      </c>
      <c r="K3228" s="21" t="str">
        <f t="shared" si="151"/>
        <v/>
      </c>
      <c r="L3228" s="15"/>
      <c r="AZ3228" s="3"/>
      <c r="BD3228" s="1"/>
      <c r="BF3228" s="4"/>
    </row>
    <row r="3229" spans="1:58" ht="30" customHeight="1" x14ac:dyDescent="0.3">
      <c r="A3229" s="58" t="str">
        <f t="shared" si="152"/>
        <v/>
      </c>
      <c r="B3229" s="53"/>
      <c r="C3229" s="73" t="str">
        <f>IFERROR(VLOOKUP(B3229,Especialidades!A$1:H$6224,3,FALSE),"")</f>
        <v/>
      </c>
      <c r="D3229" s="74"/>
      <c r="E3229" s="21" t="str">
        <f>IFERROR(VLOOKUP(B3229,Especialidades!A$1:H$6224,4,FALSE),"")</f>
        <v/>
      </c>
      <c r="F3229" s="59"/>
      <c r="G3229" s="59">
        <f t="shared" si="150"/>
        <v>0</v>
      </c>
      <c r="H3229" s="21" t="str">
        <f>IFERROR(VLOOKUP(B3229,Especialidades!A$1:H$6224,6,FALSE),"")</f>
        <v/>
      </c>
      <c r="I3229" s="56" t="str">
        <f>IFERROR(VLOOKUP(B3229,Especialidades!A$1:H$6224,7,FALSE),"")</f>
        <v/>
      </c>
      <c r="J3229" s="56" t="str">
        <f>IFERROR(VLOOKUP(B3229,Especialidades!A$1:H$6224,5,FALSE),"")</f>
        <v/>
      </c>
      <c r="K3229" s="21" t="str">
        <f t="shared" si="151"/>
        <v/>
      </c>
      <c r="L3229" s="15"/>
      <c r="AZ3229" s="3"/>
      <c r="BD3229" s="1"/>
      <c r="BF3229" s="4"/>
    </row>
    <row r="3230" spans="1:58" ht="30" customHeight="1" x14ac:dyDescent="0.3">
      <c r="A3230" s="58" t="str">
        <f t="shared" si="152"/>
        <v/>
      </c>
      <c r="B3230" s="53"/>
      <c r="C3230" s="73" t="str">
        <f>IFERROR(VLOOKUP(B3230,Especialidades!A$1:H$6224,3,FALSE),"")</f>
        <v/>
      </c>
      <c r="D3230" s="74"/>
      <c r="E3230" s="21" t="str">
        <f>IFERROR(VLOOKUP(B3230,Especialidades!A$1:H$6224,4,FALSE),"")</f>
        <v/>
      </c>
      <c r="F3230" s="59"/>
      <c r="G3230" s="59">
        <f t="shared" si="150"/>
        <v>0</v>
      </c>
      <c r="H3230" s="21" t="str">
        <f>IFERROR(VLOOKUP(B3230,Especialidades!A$1:H$6224,6,FALSE),"")</f>
        <v/>
      </c>
      <c r="I3230" s="56" t="str">
        <f>IFERROR(VLOOKUP(B3230,Especialidades!A$1:H$6224,7,FALSE),"")</f>
        <v/>
      </c>
      <c r="J3230" s="56" t="str">
        <f>IFERROR(VLOOKUP(B3230,Especialidades!A$1:H$6224,5,FALSE),"")</f>
        <v/>
      </c>
      <c r="K3230" s="21" t="str">
        <f t="shared" si="151"/>
        <v/>
      </c>
      <c r="L3230" s="15"/>
      <c r="AZ3230" s="3"/>
      <c r="BD3230" s="1"/>
      <c r="BF3230" s="4"/>
    </row>
    <row r="3231" spans="1:58" ht="30" customHeight="1" x14ac:dyDescent="0.3">
      <c r="A3231" s="58" t="str">
        <f t="shared" si="152"/>
        <v/>
      </c>
      <c r="B3231" s="53"/>
      <c r="C3231" s="73" t="str">
        <f>IFERROR(VLOOKUP(B3231,Especialidades!A$1:H$6224,3,FALSE),"")</f>
        <v/>
      </c>
      <c r="D3231" s="74"/>
      <c r="E3231" s="21" t="str">
        <f>IFERROR(VLOOKUP(B3231,Especialidades!A$1:H$6224,4,FALSE),"")</f>
        <v/>
      </c>
      <c r="F3231" s="59"/>
      <c r="G3231" s="59">
        <f t="shared" si="150"/>
        <v>0</v>
      </c>
      <c r="H3231" s="21" t="str">
        <f>IFERROR(VLOOKUP(B3231,Especialidades!A$1:H$6224,6,FALSE),"")</f>
        <v/>
      </c>
      <c r="I3231" s="56" t="str">
        <f>IFERROR(VLOOKUP(B3231,Especialidades!A$1:H$6224,7,FALSE),"")</f>
        <v/>
      </c>
      <c r="J3231" s="56" t="str">
        <f>IFERROR(VLOOKUP(B3231,Especialidades!A$1:H$6224,5,FALSE),"")</f>
        <v/>
      </c>
      <c r="K3231" s="21" t="str">
        <f t="shared" si="151"/>
        <v/>
      </c>
      <c r="L3231" s="15"/>
      <c r="AZ3231" s="3"/>
      <c r="BD3231" s="1"/>
      <c r="BF3231" s="4"/>
    </row>
    <row r="3232" spans="1:58" ht="30" customHeight="1" x14ac:dyDescent="0.3">
      <c r="A3232" s="58" t="str">
        <f t="shared" si="152"/>
        <v/>
      </c>
      <c r="B3232" s="53"/>
      <c r="C3232" s="73" t="str">
        <f>IFERROR(VLOOKUP(B3232,Especialidades!A$1:H$6224,3,FALSE),"")</f>
        <v/>
      </c>
      <c r="D3232" s="74"/>
      <c r="E3232" s="21" t="str">
        <f>IFERROR(VLOOKUP(B3232,Especialidades!A$1:H$6224,4,FALSE),"")</f>
        <v/>
      </c>
      <c r="F3232" s="59"/>
      <c r="G3232" s="59">
        <f t="shared" si="150"/>
        <v>0</v>
      </c>
      <c r="H3232" s="21" t="str">
        <f>IFERROR(VLOOKUP(B3232,Especialidades!A$1:H$6224,6,FALSE),"")</f>
        <v/>
      </c>
      <c r="I3232" s="56" t="str">
        <f>IFERROR(VLOOKUP(B3232,Especialidades!A$1:H$6224,7,FALSE),"")</f>
        <v/>
      </c>
      <c r="J3232" s="56" t="str">
        <f>IFERROR(VLOOKUP(B3232,Especialidades!A$1:H$6224,5,FALSE),"")</f>
        <v/>
      </c>
      <c r="K3232" s="21" t="str">
        <f t="shared" si="151"/>
        <v/>
      </c>
      <c r="L3232" s="15"/>
      <c r="AZ3232" s="3"/>
      <c r="BD3232" s="1"/>
      <c r="BF3232" s="4"/>
    </row>
    <row r="3233" spans="1:58" ht="30" customHeight="1" x14ac:dyDescent="0.3">
      <c r="A3233" s="58" t="str">
        <f t="shared" si="152"/>
        <v/>
      </c>
      <c r="B3233" s="53"/>
      <c r="C3233" s="73" t="str">
        <f>IFERROR(VLOOKUP(B3233,Especialidades!A$1:H$6224,3,FALSE),"")</f>
        <v/>
      </c>
      <c r="D3233" s="74"/>
      <c r="E3233" s="21" t="str">
        <f>IFERROR(VLOOKUP(B3233,Especialidades!A$1:H$6224,4,FALSE),"")</f>
        <v/>
      </c>
      <c r="F3233" s="59"/>
      <c r="G3233" s="59">
        <f t="shared" si="150"/>
        <v>0</v>
      </c>
      <c r="H3233" s="21" t="str">
        <f>IFERROR(VLOOKUP(B3233,Especialidades!A$1:H$6224,6,FALSE),"")</f>
        <v/>
      </c>
      <c r="I3233" s="56" t="str">
        <f>IFERROR(VLOOKUP(B3233,Especialidades!A$1:H$6224,7,FALSE),"")</f>
        <v/>
      </c>
      <c r="J3233" s="56" t="str">
        <f>IFERROR(VLOOKUP(B3233,Especialidades!A$1:H$6224,5,FALSE),"")</f>
        <v/>
      </c>
      <c r="K3233" s="21" t="str">
        <f t="shared" si="151"/>
        <v/>
      </c>
      <c r="L3233" s="15"/>
      <c r="AZ3233" s="3"/>
      <c r="BD3233" s="1"/>
      <c r="BF3233" s="4"/>
    </row>
    <row r="3234" spans="1:58" ht="30" customHeight="1" x14ac:dyDescent="0.3">
      <c r="A3234" s="58" t="str">
        <f t="shared" si="152"/>
        <v/>
      </c>
      <c r="B3234" s="53"/>
      <c r="C3234" s="73" t="str">
        <f>IFERROR(VLOOKUP(B3234,Especialidades!A$1:H$6224,3,FALSE),"")</f>
        <v/>
      </c>
      <c r="D3234" s="74"/>
      <c r="E3234" s="21" t="str">
        <f>IFERROR(VLOOKUP(B3234,Especialidades!A$1:H$6224,4,FALSE),"")</f>
        <v/>
      </c>
      <c r="F3234" s="59"/>
      <c r="G3234" s="59">
        <f t="shared" si="150"/>
        <v>0</v>
      </c>
      <c r="H3234" s="21" t="str">
        <f>IFERROR(VLOOKUP(B3234,Especialidades!A$1:H$6224,6,FALSE),"")</f>
        <v/>
      </c>
      <c r="I3234" s="56" t="str">
        <f>IFERROR(VLOOKUP(B3234,Especialidades!A$1:H$6224,7,FALSE),"")</f>
        <v/>
      </c>
      <c r="J3234" s="56" t="str">
        <f>IFERROR(VLOOKUP(B3234,Especialidades!A$1:H$6224,5,FALSE),"")</f>
        <v/>
      </c>
      <c r="K3234" s="21" t="str">
        <f t="shared" si="151"/>
        <v/>
      </c>
      <c r="L3234" s="15"/>
      <c r="AZ3234" s="3"/>
      <c r="BD3234" s="1"/>
      <c r="BF3234" s="4"/>
    </row>
    <row r="3235" spans="1:58" ht="30" customHeight="1" x14ac:dyDescent="0.3">
      <c r="A3235" s="58" t="str">
        <f t="shared" si="152"/>
        <v/>
      </c>
      <c r="B3235" s="53"/>
      <c r="C3235" s="73" t="str">
        <f>IFERROR(VLOOKUP(B3235,Especialidades!A$1:H$6224,3,FALSE),"")</f>
        <v/>
      </c>
      <c r="D3235" s="74"/>
      <c r="E3235" s="21" t="str">
        <f>IFERROR(VLOOKUP(B3235,Especialidades!A$1:H$6224,4,FALSE),"")</f>
        <v/>
      </c>
      <c r="F3235" s="59"/>
      <c r="G3235" s="59">
        <f t="shared" si="150"/>
        <v>0</v>
      </c>
      <c r="H3235" s="21" t="str">
        <f>IFERROR(VLOOKUP(B3235,Especialidades!A$1:H$6224,6,FALSE),"")</f>
        <v/>
      </c>
      <c r="I3235" s="56" t="str">
        <f>IFERROR(VLOOKUP(B3235,Especialidades!A$1:H$6224,7,FALSE),"")</f>
        <v/>
      </c>
      <c r="J3235" s="56" t="str">
        <f>IFERROR(VLOOKUP(B3235,Especialidades!A$1:H$6224,5,FALSE),"")</f>
        <v/>
      </c>
      <c r="K3235" s="21" t="str">
        <f t="shared" si="151"/>
        <v/>
      </c>
      <c r="L3235" s="15"/>
      <c r="AZ3235" s="3"/>
      <c r="BD3235" s="1"/>
      <c r="BF3235" s="4"/>
    </row>
    <row r="3236" spans="1:58" ht="30" customHeight="1" x14ac:dyDescent="0.3">
      <c r="A3236" s="58" t="str">
        <f t="shared" si="152"/>
        <v/>
      </c>
      <c r="B3236" s="53"/>
      <c r="C3236" s="73" t="str">
        <f>IFERROR(VLOOKUP(B3236,Especialidades!A$1:H$6224,3,FALSE),"")</f>
        <v/>
      </c>
      <c r="D3236" s="74"/>
      <c r="E3236" s="21" t="str">
        <f>IFERROR(VLOOKUP(B3236,Especialidades!A$1:H$6224,4,FALSE),"")</f>
        <v/>
      </c>
      <c r="F3236" s="59"/>
      <c r="G3236" s="59">
        <f t="shared" si="150"/>
        <v>0</v>
      </c>
      <c r="H3236" s="21" t="str">
        <f>IFERROR(VLOOKUP(B3236,Especialidades!A$1:H$6224,6,FALSE),"")</f>
        <v/>
      </c>
      <c r="I3236" s="56" t="str">
        <f>IFERROR(VLOOKUP(B3236,Especialidades!A$1:H$6224,7,FALSE),"")</f>
        <v/>
      </c>
      <c r="J3236" s="56" t="str">
        <f>IFERROR(VLOOKUP(B3236,Especialidades!A$1:H$6224,5,FALSE),"")</f>
        <v/>
      </c>
      <c r="K3236" s="21" t="str">
        <f t="shared" si="151"/>
        <v/>
      </c>
      <c r="L3236" s="15"/>
      <c r="AZ3236" s="3"/>
      <c r="BD3236" s="1"/>
      <c r="BF3236" s="4"/>
    </row>
    <row r="3237" spans="1:58" ht="30" customHeight="1" x14ac:dyDescent="0.3">
      <c r="A3237" s="58" t="str">
        <f t="shared" si="152"/>
        <v/>
      </c>
      <c r="B3237" s="53"/>
      <c r="C3237" s="73" t="str">
        <f>IFERROR(VLOOKUP(B3237,Especialidades!A$1:H$6224,3,FALSE),"")</f>
        <v/>
      </c>
      <c r="D3237" s="74"/>
      <c r="E3237" s="21" t="str">
        <f>IFERROR(VLOOKUP(B3237,Especialidades!A$1:H$6224,4,FALSE),"")</f>
        <v/>
      </c>
      <c r="F3237" s="59"/>
      <c r="G3237" s="59">
        <f t="shared" si="150"/>
        <v>0</v>
      </c>
      <c r="H3237" s="21" t="str">
        <f>IFERROR(VLOOKUP(B3237,Especialidades!A$1:H$6224,6,FALSE),"")</f>
        <v/>
      </c>
      <c r="I3237" s="56" t="str">
        <f>IFERROR(VLOOKUP(B3237,Especialidades!A$1:H$6224,7,FALSE),"")</f>
        <v/>
      </c>
      <c r="J3237" s="56" t="str">
        <f>IFERROR(VLOOKUP(B3237,Especialidades!A$1:H$6224,5,FALSE),"")</f>
        <v/>
      </c>
      <c r="K3237" s="21" t="str">
        <f t="shared" si="151"/>
        <v/>
      </c>
      <c r="L3237" s="15"/>
      <c r="AZ3237" s="3"/>
      <c r="BD3237" s="1"/>
      <c r="BF3237" s="4"/>
    </row>
    <row r="3238" spans="1:58" ht="30" customHeight="1" x14ac:dyDescent="0.3">
      <c r="A3238" s="58" t="str">
        <f t="shared" si="152"/>
        <v/>
      </c>
      <c r="B3238" s="53"/>
      <c r="C3238" s="73" t="str">
        <f>IFERROR(VLOOKUP(B3238,Especialidades!A$1:H$6224,3,FALSE),"")</f>
        <v/>
      </c>
      <c r="D3238" s="74"/>
      <c r="E3238" s="21" t="str">
        <f>IFERROR(VLOOKUP(B3238,Especialidades!A$1:H$6224,4,FALSE),"")</f>
        <v/>
      </c>
      <c r="F3238" s="59"/>
      <c r="G3238" s="59">
        <f t="shared" si="150"/>
        <v>0</v>
      </c>
      <c r="H3238" s="21" t="str">
        <f>IFERROR(VLOOKUP(B3238,Especialidades!A$1:H$6224,6,FALSE),"")</f>
        <v/>
      </c>
      <c r="I3238" s="56" t="str">
        <f>IFERROR(VLOOKUP(B3238,Especialidades!A$1:H$6224,7,FALSE),"")</f>
        <v/>
      </c>
      <c r="J3238" s="56" t="str">
        <f>IFERROR(VLOOKUP(B3238,Especialidades!A$1:H$6224,5,FALSE),"")</f>
        <v/>
      </c>
      <c r="K3238" s="21" t="str">
        <f t="shared" si="151"/>
        <v/>
      </c>
      <c r="L3238" s="15"/>
      <c r="AZ3238" s="3"/>
      <c r="BD3238" s="1"/>
      <c r="BF3238" s="4"/>
    </row>
    <row r="3239" spans="1:58" ht="30" customHeight="1" x14ac:dyDescent="0.3">
      <c r="A3239" s="58" t="str">
        <f t="shared" si="152"/>
        <v/>
      </c>
      <c r="B3239" s="53"/>
      <c r="C3239" s="73" t="str">
        <f>IFERROR(VLOOKUP(B3239,Especialidades!A$1:H$6224,3,FALSE),"")</f>
        <v/>
      </c>
      <c r="D3239" s="74"/>
      <c r="E3239" s="21" t="str">
        <f>IFERROR(VLOOKUP(B3239,Especialidades!A$1:H$6224,4,FALSE),"")</f>
        <v/>
      </c>
      <c r="F3239" s="59"/>
      <c r="G3239" s="59">
        <f t="shared" si="150"/>
        <v>0</v>
      </c>
      <c r="H3239" s="21" t="str">
        <f>IFERROR(VLOOKUP(B3239,Especialidades!A$1:H$6224,6,FALSE),"")</f>
        <v/>
      </c>
      <c r="I3239" s="56" t="str">
        <f>IFERROR(VLOOKUP(B3239,Especialidades!A$1:H$6224,7,FALSE),"")</f>
        <v/>
      </c>
      <c r="J3239" s="56" t="str">
        <f>IFERROR(VLOOKUP(B3239,Especialidades!A$1:H$6224,5,FALSE),"")</f>
        <v/>
      </c>
      <c r="K3239" s="21" t="str">
        <f t="shared" si="151"/>
        <v/>
      </c>
      <c r="L3239" s="15"/>
      <c r="AZ3239" s="3"/>
      <c r="BD3239" s="1"/>
      <c r="BF3239" s="4"/>
    </row>
    <row r="3240" spans="1:58" ht="30" customHeight="1" x14ac:dyDescent="0.3">
      <c r="A3240" s="58" t="str">
        <f t="shared" si="152"/>
        <v/>
      </c>
      <c r="B3240" s="53"/>
      <c r="C3240" s="73" t="str">
        <f>IFERROR(VLOOKUP(B3240,Especialidades!A$1:H$6224,3,FALSE),"")</f>
        <v/>
      </c>
      <c r="D3240" s="74"/>
      <c r="E3240" s="21" t="str">
        <f>IFERROR(VLOOKUP(B3240,Especialidades!A$1:H$6224,4,FALSE),"")</f>
        <v/>
      </c>
      <c r="F3240" s="59"/>
      <c r="G3240" s="59">
        <f t="shared" si="150"/>
        <v>0</v>
      </c>
      <c r="H3240" s="21" t="str">
        <f>IFERROR(VLOOKUP(B3240,Especialidades!A$1:H$6224,6,FALSE),"")</f>
        <v/>
      </c>
      <c r="I3240" s="56" t="str">
        <f>IFERROR(VLOOKUP(B3240,Especialidades!A$1:H$6224,7,FALSE),"")</f>
        <v/>
      </c>
      <c r="J3240" s="56" t="str">
        <f>IFERROR(VLOOKUP(B3240,Especialidades!A$1:H$6224,5,FALSE),"")</f>
        <v/>
      </c>
      <c r="K3240" s="21" t="str">
        <f t="shared" si="151"/>
        <v/>
      </c>
      <c r="L3240" s="15"/>
      <c r="AZ3240" s="3"/>
      <c r="BD3240" s="1"/>
      <c r="BF3240" s="4"/>
    </row>
    <row r="3241" spans="1:58" ht="30" customHeight="1" x14ac:dyDescent="0.3">
      <c r="A3241" s="58" t="str">
        <f t="shared" si="152"/>
        <v/>
      </c>
      <c r="B3241" s="53"/>
      <c r="C3241" s="73" t="str">
        <f>IFERROR(VLOOKUP(B3241,Especialidades!A$1:H$6224,3,FALSE),"")</f>
        <v/>
      </c>
      <c r="D3241" s="74"/>
      <c r="E3241" s="21" t="str">
        <f>IFERROR(VLOOKUP(B3241,Especialidades!A$1:H$6224,4,FALSE),"")</f>
        <v/>
      </c>
      <c r="F3241" s="59"/>
      <c r="G3241" s="59">
        <f t="shared" si="150"/>
        <v>0</v>
      </c>
      <c r="H3241" s="21" t="str">
        <f>IFERROR(VLOOKUP(B3241,Especialidades!A$1:H$6224,6,FALSE),"")</f>
        <v/>
      </c>
      <c r="I3241" s="56" t="str">
        <f>IFERROR(VLOOKUP(B3241,Especialidades!A$1:H$6224,7,FALSE),"")</f>
        <v/>
      </c>
      <c r="J3241" s="56" t="str">
        <f>IFERROR(VLOOKUP(B3241,Especialidades!A$1:H$6224,5,FALSE),"")</f>
        <v/>
      </c>
      <c r="K3241" s="21" t="str">
        <f t="shared" si="151"/>
        <v/>
      </c>
      <c r="L3241" s="15"/>
      <c r="AZ3241" s="3"/>
      <c r="BD3241" s="1"/>
      <c r="BF3241" s="4"/>
    </row>
    <row r="3242" spans="1:58" ht="30" customHeight="1" x14ac:dyDescent="0.3">
      <c r="A3242" s="58" t="str">
        <f t="shared" si="152"/>
        <v/>
      </c>
      <c r="B3242" s="53"/>
      <c r="C3242" s="73" t="str">
        <f>IFERROR(VLOOKUP(B3242,Especialidades!A$1:H$6224,3,FALSE),"")</f>
        <v/>
      </c>
      <c r="D3242" s="74"/>
      <c r="E3242" s="21" t="str">
        <f>IFERROR(VLOOKUP(B3242,Especialidades!A$1:H$6224,4,FALSE),"")</f>
        <v/>
      </c>
      <c r="F3242" s="59"/>
      <c r="G3242" s="59">
        <f t="shared" si="150"/>
        <v>0</v>
      </c>
      <c r="H3242" s="21" t="str">
        <f>IFERROR(VLOOKUP(B3242,Especialidades!A$1:H$6224,6,FALSE),"")</f>
        <v/>
      </c>
      <c r="I3242" s="56" t="str">
        <f>IFERROR(VLOOKUP(B3242,Especialidades!A$1:H$6224,7,FALSE),"")</f>
        <v/>
      </c>
      <c r="J3242" s="56" t="str">
        <f>IFERROR(VLOOKUP(B3242,Especialidades!A$1:H$6224,5,FALSE),"")</f>
        <v/>
      </c>
      <c r="K3242" s="21" t="str">
        <f t="shared" si="151"/>
        <v/>
      </c>
      <c r="L3242" s="15"/>
      <c r="AZ3242" s="3"/>
      <c r="BD3242" s="1"/>
      <c r="BF3242" s="4"/>
    </row>
    <row r="3243" spans="1:58" ht="30" customHeight="1" x14ac:dyDescent="0.3">
      <c r="A3243" s="58" t="str">
        <f t="shared" si="152"/>
        <v/>
      </c>
      <c r="B3243" s="53"/>
      <c r="C3243" s="73" t="str">
        <f>IFERROR(VLOOKUP(B3243,Especialidades!A$1:H$6224,3,FALSE),"")</f>
        <v/>
      </c>
      <c r="D3243" s="74"/>
      <c r="E3243" s="21" t="str">
        <f>IFERROR(VLOOKUP(B3243,Especialidades!A$1:H$6224,4,FALSE),"")</f>
        <v/>
      </c>
      <c r="F3243" s="59"/>
      <c r="G3243" s="59">
        <f t="shared" si="150"/>
        <v>0</v>
      </c>
      <c r="H3243" s="21" t="str">
        <f>IFERROR(VLOOKUP(B3243,Especialidades!A$1:H$6224,6,FALSE),"")</f>
        <v/>
      </c>
      <c r="I3243" s="56" t="str">
        <f>IFERROR(VLOOKUP(B3243,Especialidades!A$1:H$6224,7,FALSE),"")</f>
        <v/>
      </c>
      <c r="J3243" s="56" t="str">
        <f>IFERROR(VLOOKUP(B3243,Especialidades!A$1:H$6224,5,FALSE),"")</f>
        <v/>
      </c>
      <c r="K3243" s="21" t="str">
        <f t="shared" si="151"/>
        <v/>
      </c>
      <c r="L3243" s="15"/>
      <c r="AZ3243" s="3"/>
      <c r="BD3243" s="1"/>
      <c r="BF3243" s="4"/>
    </row>
    <row r="3244" spans="1:58" ht="30" customHeight="1" x14ac:dyDescent="0.3">
      <c r="A3244" s="58" t="str">
        <f t="shared" si="152"/>
        <v/>
      </c>
      <c r="B3244" s="53"/>
      <c r="C3244" s="73" t="str">
        <f>IFERROR(VLOOKUP(B3244,Especialidades!A$1:H$6224,3,FALSE),"")</f>
        <v/>
      </c>
      <c r="D3244" s="74"/>
      <c r="E3244" s="21" t="str">
        <f>IFERROR(VLOOKUP(B3244,Especialidades!A$1:H$6224,4,FALSE),"")</f>
        <v/>
      </c>
      <c r="F3244" s="59"/>
      <c r="G3244" s="59">
        <f t="shared" si="150"/>
        <v>0</v>
      </c>
      <c r="H3244" s="21" t="str">
        <f>IFERROR(VLOOKUP(B3244,Especialidades!A$1:H$6224,6,FALSE),"")</f>
        <v/>
      </c>
      <c r="I3244" s="56" t="str">
        <f>IFERROR(VLOOKUP(B3244,Especialidades!A$1:H$6224,7,FALSE),"")</f>
        <v/>
      </c>
      <c r="J3244" s="56" t="str">
        <f>IFERROR(VLOOKUP(B3244,Especialidades!A$1:H$6224,5,FALSE),"")</f>
        <v/>
      </c>
      <c r="K3244" s="21" t="str">
        <f t="shared" si="151"/>
        <v/>
      </c>
      <c r="L3244" s="15"/>
      <c r="AZ3244" s="3"/>
      <c r="BD3244" s="1"/>
      <c r="BF3244" s="4"/>
    </row>
    <row r="3245" spans="1:58" ht="30" customHeight="1" x14ac:dyDescent="0.3">
      <c r="A3245" s="58" t="str">
        <f t="shared" si="152"/>
        <v/>
      </c>
      <c r="B3245" s="53"/>
      <c r="C3245" s="73" t="str">
        <f>IFERROR(VLOOKUP(B3245,Especialidades!A$1:H$6224,3,FALSE),"")</f>
        <v/>
      </c>
      <c r="D3245" s="74"/>
      <c r="E3245" s="21" t="str">
        <f>IFERROR(VLOOKUP(B3245,Especialidades!A$1:H$6224,4,FALSE),"")</f>
        <v/>
      </c>
      <c r="F3245" s="59"/>
      <c r="G3245" s="59">
        <f t="shared" si="150"/>
        <v>0</v>
      </c>
      <c r="H3245" s="21" t="str">
        <f>IFERROR(VLOOKUP(B3245,Especialidades!A$1:H$6224,6,FALSE),"")</f>
        <v/>
      </c>
      <c r="I3245" s="56" t="str">
        <f>IFERROR(VLOOKUP(B3245,Especialidades!A$1:H$6224,7,FALSE),"")</f>
        <v/>
      </c>
      <c r="J3245" s="56" t="str">
        <f>IFERROR(VLOOKUP(B3245,Especialidades!A$1:H$6224,5,FALSE),"")</f>
        <v/>
      </c>
      <c r="K3245" s="21" t="str">
        <f t="shared" si="151"/>
        <v/>
      </c>
      <c r="L3245" s="15"/>
      <c r="AZ3245" s="3"/>
      <c r="BD3245" s="1"/>
      <c r="BF3245" s="4"/>
    </row>
    <row r="3246" spans="1:58" ht="30" customHeight="1" x14ac:dyDescent="0.3">
      <c r="A3246" s="58" t="str">
        <f t="shared" si="152"/>
        <v/>
      </c>
      <c r="B3246" s="53"/>
      <c r="C3246" s="73" t="str">
        <f>IFERROR(VLOOKUP(B3246,Especialidades!A$1:H$6224,3,FALSE),"")</f>
        <v/>
      </c>
      <c r="D3246" s="74"/>
      <c r="E3246" s="21" t="str">
        <f>IFERROR(VLOOKUP(B3246,Especialidades!A$1:H$6224,4,FALSE),"")</f>
        <v/>
      </c>
      <c r="F3246" s="59"/>
      <c r="G3246" s="59">
        <f t="shared" si="150"/>
        <v>0</v>
      </c>
      <c r="H3246" s="21" t="str">
        <f>IFERROR(VLOOKUP(B3246,Especialidades!A$1:H$6224,6,FALSE),"")</f>
        <v/>
      </c>
      <c r="I3246" s="56" t="str">
        <f>IFERROR(VLOOKUP(B3246,Especialidades!A$1:H$6224,7,FALSE),"")</f>
        <v/>
      </c>
      <c r="J3246" s="56" t="str">
        <f>IFERROR(VLOOKUP(B3246,Especialidades!A$1:H$6224,5,FALSE),"")</f>
        <v/>
      </c>
      <c r="K3246" s="21" t="str">
        <f t="shared" si="151"/>
        <v/>
      </c>
      <c r="L3246" s="15"/>
      <c r="AZ3246" s="3"/>
      <c r="BD3246" s="1"/>
      <c r="BF3246" s="4"/>
    </row>
    <row r="3247" spans="1:58" ht="30" customHeight="1" x14ac:dyDescent="0.3">
      <c r="A3247" s="58" t="str">
        <f t="shared" si="152"/>
        <v/>
      </c>
      <c r="B3247" s="53"/>
      <c r="C3247" s="73" t="str">
        <f>IFERROR(VLOOKUP(B3247,Especialidades!A$1:H$6224,3,FALSE),"")</f>
        <v/>
      </c>
      <c r="D3247" s="74"/>
      <c r="E3247" s="21" t="str">
        <f>IFERROR(VLOOKUP(B3247,Especialidades!A$1:H$6224,4,FALSE),"")</f>
        <v/>
      </c>
      <c r="F3247" s="59"/>
      <c r="G3247" s="59">
        <f t="shared" si="150"/>
        <v>0</v>
      </c>
      <c r="H3247" s="21" t="str">
        <f>IFERROR(VLOOKUP(B3247,Especialidades!A$1:H$6224,6,FALSE),"")</f>
        <v/>
      </c>
      <c r="I3247" s="56" t="str">
        <f>IFERROR(VLOOKUP(B3247,Especialidades!A$1:H$6224,7,FALSE),"")</f>
        <v/>
      </c>
      <c r="J3247" s="56" t="str">
        <f>IFERROR(VLOOKUP(B3247,Especialidades!A$1:H$6224,5,FALSE),"")</f>
        <v/>
      </c>
      <c r="K3247" s="21" t="str">
        <f t="shared" si="151"/>
        <v/>
      </c>
      <c r="L3247" s="15"/>
      <c r="AZ3247" s="3"/>
      <c r="BD3247" s="1"/>
      <c r="BF3247" s="4"/>
    </row>
    <row r="3248" spans="1:58" ht="30" customHeight="1" x14ac:dyDescent="0.3">
      <c r="A3248" s="58" t="str">
        <f t="shared" si="152"/>
        <v/>
      </c>
      <c r="B3248" s="53"/>
      <c r="C3248" s="73" t="str">
        <f>IFERROR(VLOOKUP(B3248,Especialidades!A$1:H$6224,3,FALSE),"")</f>
        <v/>
      </c>
      <c r="D3248" s="74"/>
      <c r="E3248" s="21" t="str">
        <f>IFERROR(VLOOKUP(B3248,Especialidades!A$1:H$6224,4,FALSE),"")</f>
        <v/>
      </c>
      <c r="F3248" s="59"/>
      <c r="G3248" s="59">
        <f t="shared" si="150"/>
        <v>0</v>
      </c>
      <c r="H3248" s="21" t="str">
        <f>IFERROR(VLOOKUP(B3248,Especialidades!A$1:H$6224,6,FALSE),"")</f>
        <v/>
      </c>
      <c r="I3248" s="56" t="str">
        <f>IFERROR(VLOOKUP(B3248,Especialidades!A$1:H$6224,7,FALSE),"")</f>
        <v/>
      </c>
      <c r="J3248" s="56" t="str">
        <f>IFERROR(VLOOKUP(B3248,Especialidades!A$1:H$6224,5,FALSE),"")</f>
        <v/>
      </c>
      <c r="K3248" s="21" t="str">
        <f t="shared" si="151"/>
        <v/>
      </c>
      <c r="L3248" s="15"/>
      <c r="AZ3248" s="3"/>
      <c r="BD3248" s="1"/>
      <c r="BF3248" s="4"/>
    </row>
    <row r="3249" spans="1:58" ht="30" customHeight="1" x14ac:dyDescent="0.3">
      <c r="A3249" s="58" t="str">
        <f t="shared" si="152"/>
        <v/>
      </c>
      <c r="B3249" s="53"/>
      <c r="C3249" s="73" t="str">
        <f>IFERROR(VLOOKUP(B3249,Especialidades!A$1:H$6224,3,FALSE),"")</f>
        <v/>
      </c>
      <c r="D3249" s="74"/>
      <c r="E3249" s="21" t="str">
        <f>IFERROR(VLOOKUP(B3249,Especialidades!A$1:H$6224,4,FALSE),"")</f>
        <v/>
      </c>
      <c r="F3249" s="59"/>
      <c r="G3249" s="59">
        <f t="shared" si="150"/>
        <v>0</v>
      </c>
      <c r="H3249" s="21" t="str">
        <f>IFERROR(VLOOKUP(B3249,Especialidades!A$1:H$6224,6,FALSE),"")</f>
        <v/>
      </c>
      <c r="I3249" s="56" t="str">
        <f>IFERROR(VLOOKUP(B3249,Especialidades!A$1:H$6224,7,FALSE),"")</f>
        <v/>
      </c>
      <c r="J3249" s="56" t="str">
        <f>IFERROR(VLOOKUP(B3249,Especialidades!A$1:H$6224,5,FALSE),"")</f>
        <v/>
      </c>
      <c r="K3249" s="21" t="str">
        <f t="shared" si="151"/>
        <v/>
      </c>
      <c r="L3249" s="15"/>
      <c r="AZ3249" s="3"/>
      <c r="BD3249" s="1"/>
      <c r="BF3249" s="4"/>
    </row>
    <row r="3250" spans="1:58" ht="30" customHeight="1" x14ac:dyDescent="0.3">
      <c r="A3250" s="58" t="str">
        <f t="shared" si="152"/>
        <v/>
      </c>
      <c r="B3250" s="53"/>
      <c r="C3250" s="73" t="str">
        <f>IFERROR(VLOOKUP(B3250,Especialidades!A$1:H$6224,3,FALSE),"")</f>
        <v/>
      </c>
      <c r="D3250" s="74"/>
      <c r="E3250" s="21" t="str">
        <f>IFERROR(VLOOKUP(B3250,Especialidades!A$1:H$6224,4,FALSE),"")</f>
        <v/>
      </c>
      <c r="F3250" s="59"/>
      <c r="G3250" s="59">
        <f t="shared" si="150"/>
        <v>0</v>
      </c>
      <c r="H3250" s="21" t="str">
        <f>IFERROR(VLOOKUP(B3250,Especialidades!A$1:H$6224,6,FALSE),"")</f>
        <v/>
      </c>
      <c r="I3250" s="56" t="str">
        <f>IFERROR(VLOOKUP(B3250,Especialidades!A$1:H$6224,7,FALSE),"")</f>
        <v/>
      </c>
      <c r="J3250" s="56" t="str">
        <f>IFERROR(VLOOKUP(B3250,Especialidades!A$1:H$6224,5,FALSE),"")</f>
        <v/>
      </c>
      <c r="K3250" s="21" t="str">
        <f t="shared" si="151"/>
        <v/>
      </c>
      <c r="L3250" s="15"/>
      <c r="AZ3250" s="3"/>
      <c r="BD3250" s="1"/>
      <c r="BF3250" s="4"/>
    </row>
    <row r="3251" spans="1:58" ht="30" customHeight="1" x14ac:dyDescent="0.3">
      <c r="A3251" s="58" t="str">
        <f t="shared" si="152"/>
        <v/>
      </c>
      <c r="B3251" s="53"/>
      <c r="C3251" s="73" t="str">
        <f>IFERROR(VLOOKUP(B3251,Especialidades!A$1:H$6224,3,FALSE),"")</f>
        <v/>
      </c>
      <c r="D3251" s="74"/>
      <c r="E3251" s="21" t="str">
        <f>IFERROR(VLOOKUP(B3251,Especialidades!A$1:H$6224,4,FALSE),"")</f>
        <v/>
      </c>
      <c r="F3251" s="59"/>
      <c r="G3251" s="59">
        <f t="shared" si="150"/>
        <v>0</v>
      </c>
      <c r="H3251" s="21" t="str">
        <f>IFERROR(VLOOKUP(B3251,Especialidades!A$1:H$6224,6,FALSE),"")</f>
        <v/>
      </c>
      <c r="I3251" s="56" t="str">
        <f>IFERROR(VLOOKUP(B3251,Especialidades!A$1:H$6224,7,FALSE),"")</f>
        <v/>
      </c>
      <c r="J3251" s="56" t="str">
        <f>IFERROR(VLOOKUP(B3251,Especialidades!A$1:H$6224,5,FALSE),"")</f>
        <v/>
      </c>
      <c r="K3251" s="21" t="str">
        <f t="shared" si="151"/>
        <v/>
      </c>
      <c r="L3251" s="15"/>
      <c r="AZ3251" s="3"/>
      <c r="BD3251" s="1"/>
      <c r="BF3251" s="4"/>
    </row>
    <row r="3252" spans="1:58" ht="30" customHeight="1" x14ac:dyDescent="0.3">
      <c r="A3252" s="58" t="str">
        <f t="shared" si="152"/>
        <v/>
      </c>
      <c r="B3252" s="53"/>
      <c r="C3252" s="73" t="str">
        <f>IFERROR(VLOOKUP(B3252,Especialidades!A$1:H$6224,3,FALSE),"")</f>
        <v/>
      </c>
      <c r="D3252" s="74"/>
      <c r="E3252" s="21" t="str">
        <f>IFERROR(VLOOKUP(B3252,Especialidades!A$1:H$6224,4,FALSE),"")</f>
        <v/>
      </c>
      <c r="F3252" s="59"/>
      <c r="G3252" s="59">
        <f t="shared" si="150"/>
        <v>0</v>
      </c>
      <c r="H3252" s="21" t="str">
        <f>IFERROR(VLOOKUP(B3252,Especialidades!A$1:H$6224,6,FALSE),"")</f>
        <v/>
      </c>
      <c r="I3252" s="56" t="str">
        <f>IFERROR(VLOOKUP(B3252,Especialidades!A$1:H$6224,7,FALSE),"")</f>
        <v/>
      </c>
      <c r="J3252" s="56" t="str">
        <f>IFERROR(VLOOKUP(B3252,Especialidades!A$1:H$6224,5,FALSE),"")</f>
        <v/>
      </c>
      <c r="K3252" s="21" t="str">
        <f t="shared" si="151"/>
        <v/>
      </c>
      <c r="L3252" s="15"/>
      <c r="AZ3252" s="3"/>
      <c r="BD3252" s="1"/>
      <c r="BF3252" s="4"/>
    </row>
    <row r="3253" spans="1:58" ht="30" customHeight="1" x14ac:dyDescent="0.3">
      <c r="A3253" s="58" t="str">
        <f t="shared" si="152"/>
        <v/>
      </c>
      <c r="B3253" s="53"/>
      <c r="C3253" s="73" t="str">
        <f>IFERROR(VLOOKUP(B3253,Especialidades!A$1:H$6224,3,FALSE),"")</f>
        <v/>
      </c>
      <c r="D3253" s="74"/>
      <c r="E3253" s="21" t="str">
        <f>IFERROR(VLOOKUP(B3253,Especialidades!A$1:H$6224,4,FALSE),"")</f>
        <v/>
      </c>
      <c r="F3253" s="59"/>
      <c r="G3253" s="59">
        <f t="shared" si="150"/>
        <v>0</v>
      </c>
      <c r="H3253" s="21" t="str">
        <f>IFERROR(VLOOKUP(B3253,Especialidades!A$1:H$6224,6,FALSE),"")</f>
        <v/>
      </c>
      <c r="I3253" s="56" t="str">
        <f>IFERROR(VLOOKUP(B3253,Especialidades!A$1:H$6224,7,FALSE),"")</f>
        <v/>
      </c>
      <c r="J3253" s="56" t="str">
        <f>IFERROR(VLOOKUP(B3253,Especialidades!A$1:H$6224,5,FALSE),"")</f>
        <v/>
      </c>
      <c r="K3253" s="21" t="str">
        <f t="shared" si="151"/>
        <v/>
      </c>
      <c r="L3253" s="15"/>
      <c r="AZ3253" s="3"/>
      <c r="BD3253" s="1"/>
      <c r="BF3253" s="4"/>
    </row>
    <row r="3254" spans="1:58" ht="30" customHeight="1" x14ac:dyDescent="0.3">
      <c r="A3254" s="58" t="str">
        <f t="shared" si="152"/>
        <v/>
      </c>
      <c r="B3254" s="53"/>
      <c r="C3254" s="73" t="str">
        <f>IFERROR(VLOOKUP(B3254,Especialidades!A$1:H$6224,3,FALSE),"")</f>
        <v/>
      </c>
      <c r="D3254" s="74"/>
      <c r="E3254" s="21" t="str">
        <f>IFERROR(VLOOKUP(B3254,Especialidades!A$1:H$6224,4,FALSE),"")</f>
        <v/>
      </c>
      <c r="F3254" s="59"/>
      <c r="G3254" s="59">
        <f t="shared" si="150"/>
        <v>0</v>
      </c>
      <c r="H3254" s="21" t="str">
        <f>IFERROR(VLOOKUP(B3254,Especialidades!A$1:H$6224,6,FALSE),"")</f>
        <v/>
      </c>
      <c r="I3254" s="56" t="str">
        <f>IFERROR(VLOOKUP(B3254,Especialidades!A$1:H$6224,7,FALSE),"")</f>
        <v/>
      </c>
      <c r="J3254" s="56" t="str">
        <f>IFERROR(VLOOKUP(B3254,Especialidades!A$1:H$6224,5,FALSE),"")</f>
        <v/>
      </c>
      <c r="K3254" s="21" t="str">
        <f t="shared" si="151"/>
        <v/>
      </c>
      <c r="L3254" s="15"/>
      <c r="AZ3254" s="3"/>
      <c r="BD3254" s="1"/>
      <c r="BF3254" s="4"/>
    </row>
    <row r="3255" spans="1:58" ht="30" customHeight="1" x14ac:dyDescent="0.3">
      <c r="A3255" s="58" t="str">
        <f t="shared" si="152"/>
        <v/>
      </c>
      <c r="B3255" s="53"/>
      <c r="C3255" s="73" t="str">
        <f>IFERROR(VLOOKUP(B3255,Especialidades!A$1:H$6224,3,FALSE),"")</f>
        <v/>
      </c>
      <c r="D3255" s="74"/>
      <c r="E3255" s="21" t="str">
        <f>IFERROR(VLOOKUP(B3255,Especialidades!A$1:H$6224,4,FALSE),"")</f>
        <v/>
      </c>
      <c r="F3255" s="59"/>
      <c r="G3255" s="59">
        <f t="shared" si="150"/>
        <v>0</v>
      </c>
      <c r="H3255" s="21" t="str">
        <f>IFERROR(VLOOKUP(B3255,Especialidades!A$1:H$6224,6,FALSE),"")</f>
        <v/>
      </c>
      <c r="I3255" s="56" t="str">
        <f>IFERROR(VLOOKUP(B3255,Especialidades!A$1:H$6224,7,FALSE),"")</f>
        <v/>
      </c>
      <c r="J3255" s="56" t="str">
        <f>IFERROR(VLOOKUP(B3255,Especialidades!A$1:H$6224,5,FALSE),"")</f>
        <v/>
      </c>
      <c r="K3255" s="21" t="str">
        <f t="shared" si="151"/>
        <v/>
      </c>
      <c r="L3255" s="15"/>
      <c r="AZ3255" s="3"/>
      <c r="BD3255" s="1"/>
      <c r="BF3255" s="4"/>
    </row>
    <row r="3256" spans="1:58" ht="30" customHeight="1" x14ac:dyDescent="0.3">
      <c r="A3256" s="58" t="str">
        <f t="shared" si="152"/>
        <v/>
      </c>
      <c r="B3256" s="53"/>
      <c r="C3256" s="73" t="str">
        <f>IFERROR(VLOOKUP(B3256,Especialidades!A$1:H$6224,3,FALSE),"")</f>
        <v/>
      </c>
      <c r="D3256" s="74"/>
      <c r="E3256" s="21" t="str">
        <f>IFERROR(VLOOKUP(B3256,Especialidades!A$1:H$6224,4,FALSE),"")</f>
        <v/>
      </c>
      <c r="F3256" s="59"/>
      <c r="G3256" s="59">
        <f t="shared" si="150"/>
        <v>0</v>
      </c>
      <c r="H3256" s="21" t="str">
        <f>IFERROR(VLOOKUP(B3256,Especialidades!A$1:H$6224,6,FALSE),"")</f>
        <v/>
      </c>
      <c r="I3256" s="56" t="str">
        <f>IFERROR(VLOOKUP(B3256,Especialidades!A$1:H$6224,7,FALSE),"")</f>
        <v/>
      </c>
      <c r="J3256" s="56" t="str">
        <f>IFERROR(VLOOKUP(B3256,Especialidades!A$1:H$6224,5,FALSE),"")</f>
        <v/>
      </c>
      <c r="K3256" s="21" t="str">
        <f t="shared" si="151"/>
        <v/>
      </c>
      <c r="L3256" s="15"/>
      <c r="AZ3256" s="3"/>
      <c r="BD3256" s="1"/>
      <c r="BF3256" s="4"/>
    </row>
    <row r="3257" spans="1:58" ht="30" customHeight="1" x14ac:dyDescent="0.3">
      <c r="A3257" s="58" t="str">
        <f t="shared" si="152"/>
        <v/>
      </c>
      <c r="B3257" s="53"/>
      <c r="C3257" s="73" t="str">
        <f>IFERROR(VLOOKUP(B3257,Especialidades!A$1:H$6224,3,FALSE),"")</f>
        <v/>
      </c>
      <c r="D3257" s="74"/>
      <c r="E3257" s="21" t="str">
        <f>IFERROR(VLOOKUP(B3257,Especialidades!A$1:H$6224,4,FALSE),"")</f>
        <v/>
      </c>
      <c r="F3257" s="59"/>
      <c r="G3257" s="59">
        <f t="shared" si="150"/>
        <v>0</v>
      </c>
      <c r="H3257" s="21" t="str">
        <f>IFERROR(VLOOKUP(B3257,Especialidades!A$1:H$6224,6,FALSE),"")</f>
        <v/>
      </c>
      <c r="I3257" s="56" t="str">
        <f>IFERROR(VLOOKUP(B3257,Especialidades!A$1:H$6224,7,FALSE),"")</f>
        <v/>
      </c>
      <c r="J3257" s="56" t="str">
        <f>IFERROR(VLOOKUP(B3257,Especialidades!A$1:H$6224,5,FALSE),"")</f>
        <v/>
      </c>
      <c r="K3257" s="21" t="str">
        <f t="shared" si="151"/>
        <v/>
      </c>
      <c r="L3257" s="15"/>
      <c r="AZ3257" s="3"/>
      <c r="BD3257" s="1"/>
      <c r="BF3257" s="4"/>
    </row>
    <row r="3258" spans="1:58" ht="30" customHeight="1" x14ac:dyDescent="0.3">
      <c r="A3258" s="58" t="str">
        <f t="shared" si="152"/>
        <v/>
      </c>
      <c r="B3258" s="53"/>
      <c r="C3258" s="73" t="str">
        <f>IFERROR(VLOOKUP(B3258,Especialidades!A$1:H$6224,3,FALSE),"")</f>
        <v/>
      </c>
      <c r="D3258" s="74"/>
      <c r="E3258" s="21" t="str">
        <f>IFERROR(VLOOKUP(B3258,Especialidades!A$1:H$6224,4,FALSE),"")</f>
        <v/>
      </c>
      <c r="F3258" s="59"/>
      <c r="G3258" s="59">
        <f t="shared" si="150"/>
        <v>0</v>
      </c>
      <c r="H3258" s="21" t="str">
        <f>IFERROR(VLOOKUP(B3258,Especialidades!A$1:H$6224,6,FALSE),"")</f>
        <v/>
      </c>
      <c r="I3258" s="56" t="str">
        <f>IFERROR(VLOOKUP(B3258,Especialidades!A$1:H$6224,7,FALSE),"")</f>
        <v/>
      </c>
      <c r="J3258" s="56" t="str">
        <f>IFERROR(VLOOKUP(B3258,Especialidades!A$1:H$6224,5,FALSE),"")</f>
        <v/>
      </c>
      <c r="K3258" s="21" t="str">
        <f t="shared" si="151"/>
        <v/>
      </c>
      <c r="L3258" s="15"/>
      <c r="AZ3258" s="3"/>
      <c r="BD3258" s="1"/>
      <c r="BF3258" s="4"/>
    </row>
    <row r="3259" spans="1:58" ht="30" customHeight="1" x14ac:dyDescent="0.3">
      <c r="A3259" s="58" t="str">
        <f t="shared" si="152"/>
        <v/>
      </c>
      <c r="B3259" s="53"/>
      <c r="C3259" s="73" t="str">
        <f>IFERROR(VLOOKUP(B3259,Especialidades!A$1:H$6224,3,FALSE),"")</f>
        <v/>
      </c>
      <c r="D3259" s="74"/>
      <c r="E3259" s="21" t="str">
        <f>IFERROR(VLOOKUP(B3259,Especialidades!A$1:H$6224,4,FALSE),"")</f>
        <v/>
      </c>
      <c r="F3259" s="59"/>
      <c r="G3259" s="59">
        <f t="shared" si="150"/>
        <v>0</v>
      </c>
      <c r="H3259" s="21" t="str">
        <f>IFERROR(VLOOKUP(B3259,Especialidades!A$1:H$6224,6,FALSE),"")</f>
        <v/>
      </c>
      <c r="I3259" s="56" t="str">
        <f>IFERROR(VLOOKUP(B3259,Especialidades!A$1:H$6224,7,FALSE),"")</f>
        <v/>
      </c>
      <c r="J3259" s="56" t="str">
        <f>IFERROR(VLOOKUP(B3259,Especialidades!A$1:H$6224,5,FALSE),"")</f>
        <v/>
      </c>
      <c r="K3259" s="21" t="str">
        <f t="shared" si="151"/>
        <v/>
      </c>
      <c r="L3259" s="15"/>
      <c r="AZ3259" s="3"/>
      <c r="BD3259" s="1"/>
      <c r="BF3259" s="4"/>
    </row>
    <row r="3260" spans="1:58" ht="30" customHeight="1" x14ac:dyDescent="0.3">
      <c r="A3260" s="58" t="str">
        <f t="shared" si="152"/>
        <v/>
      </c>
      <c r="B3260" s="53"/>
      <c r="C3260" s="73" t="str">
        <f>IFERROR(VLOOKUP(B3260,Especialidades!A$1:H$6224,3,FALSE),"")</f>
        <v/>
      </c>
      <c r="D3260" s="74"/>
      <c r="E3260" s="21" t="str">
        <f>IFERROR(VLOOKUP(B3260,Especialidades!A$1:H$6224,4,FALSE),"")</f>
        <v/>
      </c>
      <c r="F3260" s="59"/>
      <c r="G3260" s="59">
        <f t="shared" si="150"/>
        <v>0</v>
      </c>
      <c r="H3260" s="21" t="str">
        <f>IFERROR(VLOOKUP(B3260,Especialidades!A$1:H$6224,6,FALSE),"")</f>
        <v/>
      </c>
      <c r="I3260" s="56" t="str">
        <f>IFERROR(VLOOKUP(B3260,Especialidades!A$1:H$6224,7,FALSE),"")</f>
        <v/>
      </c>
      <c r="J3260" s="56" t="str">
        <f>IFERROR(VLOOKUP(B3260,Especialidades!A$1:H$6224,5,FALSE),"")</f>
        <v/>
      </c>
      <c r="K3260" s="21" t="str">
        <f t="shared" si="151"/>
        <v/>
      </c>
      <c r="L3260" s="15"/>
      <c r="AZ3260" s="3"/>
      <c r="BD3260" s="1"/>
      <c r="BF3260" s="4"/>
    </row>
    <row r="3261" spans="1:58" ht="30" customHeight="1" x14ac:dyDescent="0.3">
      <c r="A3261" s="58" t="str">
        <f t="shared" si="152"/>
        <v/>
      </c>
      <c r="B3261" s="53"/>
      <c r="C3261" s="73" t="str">
        <f>IFERROR(VLOOKUP(B3261,Especialidades!A$1:H$6224,3,FALSE),"")</f>
        <v/>
      </c>
      <c r="D3261" s="74"/>
      <c r="E3261" s="21" t="str">
        <f>IFERROR(VLOOKUP(B3261,Especialidades!A$1:H$6224,4,FALSE),"")</f>
        <v/>
      </c>
      <c r="F3261" s="59"/>
      <c r="G3261" s="59">
        <f t="shared" si="150"/>
        <v>0</v>
      </c>
      <c r="H3261" s="21" t="str">
        <f>IFERROR(VLOOKUP(B3261,Especialidades!A$1:H$6224,6,FALSE),"")</f>
        <v/>
      </c>
      <c r="I3261" s="56" t="str">
        <f>IFERROR(VLOOKUP(B3261,Especialidades!A$1:H$6224,7,FALSE),"")</f>
        <v/>
      </c>
      <c r="J3261" s="56" t="str">
        <f>IFERROR(VLOOKUP(B3261,Especialidades!A$1:H$6224,5,FALSE),"")</f>
        <v/>
      </c>
      <c r="K3261" s="21" t="str">
        <f t="shared" si="151"/>
        <v/>
      </c>
      <c r="L3261" s="15"/>
      <c r="AZ3261" s="3"/>
      <c r="BD3261" s="1"/>
      <c r="BF3261" s="4"/>
    </row>
    <row r="3262" spans="1:58" ht="30" customHeight="1" x14ac:dyDescent="0.3">
      <c r="A3262" s="58" t="str">
        <f t="shared" si="152"/>
        <v/>
      </c>
      <c r="B3262" s="53"/>
      <c r="C3262" s="73" t="str">
        <f>IFERROR(VLOOKUP(B3262,Especialidades!A$1:H$6224,3,FALSE),"")</f>
        <v/>
      </c>
      <c r="D3262" s="74"/>
      <c r="E3262" s="21" t="str">
        <f>IFERROR(VLOOKUP(B3262,Especialidades!A$1:H$6224,4,FALSE),"")</f>
        <v/>
      </c>
      <c r="F3262" s="59"/>
      <c r="G3262" s="59">
        <f t="shared" si="150"/>
        <v>0</v>
      </c>
      <c r="H3262" s="21" t="str">
        <f>IFERROR(VLOOKUP(B3262,Especialidades!A$1:H$6224,6,FALSE),"")</f>
        <v/>
      </c>
      <c r="I3262" s="56" t="str">
        <f>IFERROR(VLOOKUP(B3262,Especialidades!A$1:H$6224,7,FALSE),"")</f>
        <v/>
      </c>
      <c r="J3262" s="56" t="str">
        <f>IFERROR(VLOOKUP(B3262,Especialidades!A$1:H$6224,5,FALSE),"")</f>
        <v/>
      </c>
      <c r="K3262" s="21" t="str">
        <f t="shared" si="151"/>
        <v/>
      </c>
      <c r="L3262" s="15"/>
      <c r="AZ3262" s="3"/>
      <c r="BD3262" s="1"/>
      <c r="BF3262" s="4"/>
    </row>
    <row r="3263" spans="1:58" ht="30" customHeight="1" x14ac:dyDescent="0.3">
      <c r="A3263" s="58" t="str">
        <f t="shared" si="152"/>
        <v/>
      </c>
      <c r="B3263" s="53"/>
      <c r="C3263" s="73" t="str">
        <f>IFERROR(VLOOKUP(B3263,Especialidades!A$1:H$6224,3,FALSE),"")</f>
        <v/>
      </c>
      <c r="D3263" s="74"/>
      <c r="E3263" s="21" t="str">
        <f>IFERROR(VLOOKUP(B3263,Especialidades!A$1:H$6224,4,FALSE),"")</f>
        <v/>
      </c>
      <c r="F3263" s="59"/>
      <c r="G3263" s="59">
        <f t="shared" si="150"/>
        <v>0</v>
      </c>
      <c r="H3263" s="21" t="str">
        <f>IFERROR(VLOOKUP(B3263,Especialidades!A$1:H$6224,6,FALSE),"")</f>
        <v/>
      </c>
      <c r="I3263" s="56" t="str">
        <f>IFERROR(VLOOKUP(B3263,Especialidades!A$1:H$6224,7,FALSE),"")</f>
        <v/>
      </c>
      <c r="J3263" s="56" t="str">
        <f>IFERROR(VLOOKUP(B3263,Especialidades!A$1:H$6224,5,FALSE),"")</f>
        <v/>
      </c>
      <c r="K3263" s="21" t="str">
        <f t="shared" si="151"/>
        <v/>
      </c>
      <c r="L3263" s="15"/>
      <c r="AZ3263" s="3"/>
      <c r="BD3263" s="1"/>
      <c r="BF3263" s="4"/>
    </row>
    <row r="3264" spans="1:58" ht="30" customHeight="1" x14ac:dyDescent="0.3">
      <c r="A3264" s="58" t="str">
        <f t="shared" si="152"/>
        <v/>
      </c>
      <c r="B3264" s="53"/>
      <c r="C3264" s="73" t="str">
        <f>IFERROR(VLOOKUP(B3264,Especialidades!A$1:H$6224,3,FALSE),"")</f>
        <v/>
      </c>
      <c r="D3264" s="74"/>
      <c r="E3264" s="21" t="str">
        <f>IFERROR(VLOOKUP(B3264,Especialidades!A$1:H$6224,4,FALSE),"")</f>
        <v/>
      </c>
      <c r="F3264" s="59"/>
      <c r="G3264" s="59">
        <f t="shared" si="150"/>
        <v>0</v>
      </c>
      <c r="H3264" s="21" t="str">
        <f>IFERROR(VLOOKUP(B3264,Especialidades!A$1:H$6224,6,FALSE),"")</f>
        <v/>
      </c>
      <c r="I3264" s="56" t="str">
        <f>IFERROR(VLOOKUP(B3264,Especialidades!A$1:H$6224,7,FALSE),"")</f>
        <v/>
      </c>
      <c r="J3264" s="56" t="str">
        <f>IFERROR(VLOOKUP(B3264,Especialidades!A$1:H$6224,5,FALSE),"")</f>
        <v/>
      </c>
      <c r="K3264" s="21" t="str">
        <f t="shared" si="151"/>
        <v/>
      </c>
      <c r="L3264" s="15"/>
      <c r="AZ3264" s="3"/>
      <c r="BD3264" s="1"/>
      <c r="BF3264" s="4"/>
    </row>
    <row r="3265" spans="1:58" ht="30" customHeight="1" x14ac:dyDescent="0.3">
      <c r="A3265" s="58" t="str">
        <f t="shared" si="152"/>
        <v/>
      </c>
      <c r="B3265" s="53"/>
      <c r="C3265" s="73" t="str">
        <f>IFERROR(VLOOKUP(B3265,Especialidades!A$1:H$6224,3,FALSE),"")</f>
        <v/>
      </c>
      <c r="D3265" s="74"/>
      <c r="E3265" s="21" t="str">
        <f>IFERROR(VLOOKUP(B3265,Especialidades!A$1:H$6224,4,FALSE),"")</f>
        <v/>
      </c>
      <c r="F3265" s="59"/>
      <c r="G3265" s="59">
        <f t="shared" si="150"/>
        <v>0</v>
      </c>
      <c r="H3265" s="21" t="str">
        <f>IFERROR(VLOOKUP(B3265,Especialidades!A$1:H$6224,6,FALSE),"")</f>
        <v/>
      </c>
      <c r="I3265" s="56" t="str">
        <f>IFERROR(VLOOKUP(B3265,Especialidades!A$1:H$6224,7,FALSE),"")</f>
        <v/>
      </c>
      <c r="J3265" s="56" t="str">
        <f>IFERROR(VLOOKUP(B3265,Especialidades!A$1:H$6224,5,FALSE),"")</f>
        <v/>
      </c>
      <c r="K3265" s="21" t="str">
        <f t="shared" si="151"/>
        <v/>
      </c>
      <c r="L3265" s="15"/>
      <c r="AZ3265" s="3"/>
      <c r="BD3265" s="1"/>
      <c r="BF3265" s="4"/>
    </row>
    <row r="3266" spans="1:58" ht="30" customHeight="1" x14ac:dyDescent="0.3">
      <c r="A3266" s="58" t="str">
        <f t="shared" si="152"/>
        <v/>
      </c>
      <c r="B3266" s="53"/>
      <c r="C3266" s="73" t="str">
        <f>IFERROR(VLOOKUP(B3266,Especialidades!A$1:H$6224,3,FALSE),"")</f>
        <v/>
      </c>
      <c r="D3266" s="74"/>
      <c r="E3266" s="21" t="str">
        <f>IFERROR(VLOOKUP(B3266,Especialidades!A$1:H$6224,4,FALSE),"")</f>
        <v/>
      </c>
      <c r="F3266" s="59"/>
      <c r="G3266" s="59">
        <f t="shared" si="150"/>
        <v>0</v>
      </c>
      <c r="H3266" s="21" t="str">
        <f>IFERROR(VLOOKUP(B3266,Especialidades!A$1:H$6224,6,FALSE),"")</f>
        <v/>
      </c>
      <c r="I3266" s="56" t="str">
        <f>IFERROR(VLOOKUP(B3266,Especialidades!A$1:H$6224,7,FALSE),"")</f>
        <v/>
      </c>
      <c r="J3266" s="56" t="str">
        <f>IFERROR(VLOOKUP(B3266,Especialidades!A$1:H$6224,5,FALSE),"")</f>
        <v/>
      </c>
      <c r="K3266" s="21" t="str">
        <f t="shared" si="151"/>
        <v/>
      </c>
      <c r="L3266" s="15"/>
      <c r="AZ3266" s="3"/>
      <c r="BD3266" s="1"/>
      <c r="BF3266" s="4"/>
    </row>
    <row r="3267" spans="1:58" ht="30" customHeight="1" x14ac:dyDescent="0.3">
      <c r="A3267" s="58" t="str">
        <f t="shared" si="152"/>
        <v/>
      </c>
      <c r="B3267" s="53"/>
      <c r="C3267" s="73" t="str">
        <f>IFERROR(VLOOKUP(B3267,Especialidades!A$1:H$6224,3,FALSE),"")</f>
        <v/>
      </c>
      <c r="D3267" s="74"/>
      <c r="E3267" s="21" t="str">
        <f>IFERROR(VLOOKUP(B3267,Especialidades!A$1:H$6224,4,FALSE),"")</f>
        <v/>
      </c>
      <c r="F3267" s="59"/>
      <c r="G3267" s="59">
        <f t="shared" si="150"/>
        <v>0</v>
      </c>
      <c r="H3267" s="21" t="str">
        <f>IFERROR(VLOOKUP(B3267,Especialidades!A$1:H$6224,6,FALSE),"")</f>
        <v/>
      </c>
      <c r="I3267" s="56" t="str">
        <f>IFERROR(VLOOKUP(B3267,Especialidades!A$1:H$6224,7,FALSE),"")</f>
        <v/>
      </c>
      <c r="J3267" s="56" t="str">
        <f>IFERROR(VLOOKUP(B3267,Especialidades!A$1:H$6224,5,FALSE),"")</f>
        <v/>
      </c>
      <c r="K3267" s="21" t="str">
        <f t="shared" si="151"/>
        <v/>
      </c>
      <c r="L3267" s="15"/>
      <c r="AZ3267" s="3"/>
      <c r="BD3267" s="1"/>
      <c r="BF3267" s="4"/>
    </row>
    <row r="3268" spans="1:58" ht="30" customHeight="1" x14ac:dyDescent="0.3">
      <c r="A3268" s="58" t="str">
        <f t="shared" si="152"/>
        <v/>
      </c>
      <c r="B3268" s="53"/>
      <c r="C3268" s="73" t="str">
        <f>IFERROR(VLOOKUP(B3268,Especialidades!A$1:H$6224,3,FALSE),"")</f>
        <v/>
      </c>
      <c r="D3268" s="74"/>
      <c r="E3268" s="21" t="str">
        <f>IFERROR(VLOOKUP(B3268,Especialidades!A$1:H$6224,4,FALSE),"")</f>
        <v/>
      </c>
      <c r="F3268" s="59"/>
      <c r="G3268" s="59">
        <f t="shared" si="150"/>
        <v>0</v>
      </c>
      <c r="H3268" s="21" t="str">
        <f>IFERROR(VLOOKUP(B3268,Especialidades!A$1:H$6224,6,FALSE),"")</f>
        <v/>
      </c>
      <c r="I3268" s="56" t="str">
        <f>IFERROR(VLOOKUP(B3268,Especialidades!A$1:H$6224,7,FALSE),"")</f>
        <v/>
      </c>
      <c r="J3268" s="56" t="str">
        <f>IFERROR(VLOOKUP(B3268,Especialidades!A$1:H$6224,5,FALSE),"")</f>
        <v/>
      </c>
      <c r="K3268" s="21" t="str">
        <f t="shared" si="151"/>
        <v/>
      </c>
      <c r="L3268" s="15"/>
      <c r="AZ3268" s="3"/>
      <c r="BD3268" s="1"/>
      <c r="BF3268" s="4"/>
    </row>
    <row r="3269" spans="1:58" ht="30" customHeight="1" x14ac:dyDescent="0.3">
      <c r="A3269" s="58" t="str">
        <f t="shared" si="152"/>
        <v/>
      </c>
      <c r="B3269" s="53"/>
      <c r="C3269" s="73" t="str">
        <f>IFERROR(VLOOKUP(B3269,Especialidades!A$1:H$6224,3,FALSE),"")</f>
        <v/>
      </c>
      <c r="D3269" s="74"/>
      <c r="E3269" s="21" t="str">
        <f>IFERROR(VLOOKUP(B3269,Especialidades!A$1:H$6224,4,FALSE),"")</f>
        <v/>
      </c>
      <c r="F3269" s="59"/>
      <c r="G3269" s="59">
        <f t="shared" si="150"/>
        <v>0</v>
      </c>
      <c r="H3269" s="21" t="str">
        <f>IFERROR(VLOOKUP(B3269,Especialidades!A$1:H$6224,6,FALSE),"")</f>
        <v/>
      </c>
      <c r="I3269" s="56" t="str">
        <f>IFERROR(VLOOKUP(B3269,Especialidades!A$1:H$6224,7,FALSE),"")</f>
        <v/>
      </c>
      <c r="J3269" s="56" t="str">
        <f>IFERROR(VLOOKUP(B3269,Especialidades!A$1:H$6224,5,FALSE),"")</f>
        <v/>
      </c>
      <c r="K3269" s="21" t="str">
        <f t="shared" si="151"/>
        <v/>
      </c>
      <c r="L3269" s="15"/>
      <c r="AZ3269" s="3"/>
      <c r="BD3269" s="1"/>
      <c r="BF3269" s="4"/>
    </row>
    <row r="3270" spans="1:58" ht="30" customHeight="1" x14ac:dyDescent="0.3">
      <c r="A3270" s="58" t="str">
        <f t="shared" si="152"/>
        <v/>
      </c>
      <c r="B3270" s="53"/>
      <c r="C3270" s="73" t="str">
        <f>IFERROR(VLOOKUP(B3270,Especialidades!A$1:H$6224,3,FALSE),"")</f>
        <v/>
      </c>
      <c r="D3270" s="74"/>
      <c r="E3270" s="21" t="str">
        <f>IFERROR(VLOOKUP(B3270,Especialidades!A$1:H$6224,4,FALSE),"")</f>
        <v/>
      </c>
      <c r="F3270" s="59"/>
      <c r="G3270" s="59">
        <f t="shared" si="150"/>
        <v>0</v>
      </c>
      <c r="H3270" s="21" t="str">
        <f>IFERROR(VLOOKUP(B3270,Especialidades!A$1:H$6224,6,FALSE),"")</f>
        <v/>
      </c>
      <c r="I3270" s="56" t="str">
        <f>IFERROR(VLOOKUP(B3270,Especialidades!A$1:H$6224,7,FALSE),"")</f>
        <v/>
      </c>
      <c r="J3270" s="56" t="str">
        <f>IFERROR(VLOOKUP(B3270,Especialidades!A$1:H$6224,5,FALSE),"")</f>
        <v/>
      </c>
      <c r="K3270" s="21" t="str">
        <f t="shared" si="151"/>
        <v/>
      </c>
      <c r="L3270" s="15"/>
      <c r="AZ3270" s="3"/>
      <c r="BD3270" s="1"/>
      <c r="BF3270" s="4"/>
    </row>
    <row r="3271" spans="1:58" ht="30" customHeight="1" x14ac:dyDescent="0.3">
      <c r="A3271" s="58" t="str">
        <f t="shared" si="152"/>
        <v/>
      </c>
      <c r="B3271" s="53"/>
      <c r="C3271" s="73" t="str">
        <f>IFERROR(VLOOKUP(B3271,Especialidades!A$1:H$6224,3,FALSE),"")</f>
        <v/>
      </c>
      <c r="D3271" s="74"/>
      <c r="E3271" s="21" t="str">
        <f>IFERROR(VLOOKUP(B3271,Especialidades!A$1:H$6224,4,FALSE),"")</f>
        <v/>
      </c>
      <c r="F3271" s="59"/>
      <c r="G3271" s="59">
        <f t="shared" si="150"/>
        <v>0</v>
      </c>
      <c r="H3271" s="21" t="str">
        <f>IFERROR(VLOOKUP(B3271,Especialidades!A$1:H$6224,6,FALSE),"")</f>
        <v/>
      </c>
      <c r="I3271" s="56" t="str">
        <f>IFERROR(VLOOKUP(B3271,Especialidades!A$1:H$6224,7,FALSE),"")</f>
        <v/>
      </c>
      <c r="J3271" s="56" t="str">
        <f>IFERROR(VLOOKUP(B3271,Especialidades!A$1:H$6224,5,FALSE),"")</f>
        <v/>
      </c>
      <c r="K3271" s="21" t="str">
        <f t="shared" si="151"/>
        <v/>
      </c>
      <c r="L3271" s="15"/>
      <c r="AZ3271" s="3"/>
      <c r="BD3271" s="1"/>
      <c r="BF3271" s="4"/>
    </row>
    <row r="3272" spans="1:58" ht="30" customHeight="1" x14ac:dyDescent="0.3">
      <c r="A3272" s="58" t="str">
        <f t="shared" si="152"/>
        <v/>
      </c>
      <c r="B3272" s="53"/>
      <c r="C3272" s="73" t="str">
        <f>IFERROR(VLOOKUP(B3272,Especialidades!A$1:H$6224,3,FALSE),"")</f>
        <v/>
      </c>
      <c r="D3272" s="74"/>
      <c r="E3272" s="21" t="str">
        <f>IFERROR(VLOOKUP(B3272,Especialidades!A$1:H$6224,4,FALSE),"")</f>
        <v/>
      </c>
      <c r="F3272" s="59"/>
      <c r="G3272" s="59">
        <f t="shared" si="150"/>
        <v>0</v>
      </c>
      <c r="H3272" s="21" t="str">
        <f>IFERROR(VLOOKUP(B3272,Especialidades!A$1:H$6224,6,FALSE),"")</f>
        <v/>
      </c>
      <c r="I3272" s="56" t="str">
        <f>IFERROR(VLOOKUP(B3272,Especialidades!A$1:H$6224,7,FALSE),"")</f>
        <v/>
      </c>
      <c r="J3272" s="56" t="str">
        <f>IFERROR(VLOOKUP(B3272,Especialidades!A$1:H$6224,5,FALSE),"")</f>
        <v/>
      </c>
      <c r="K3272" s="21" t="str">
        <f t="shared" si="151"/>
        <v/>
      </c>
      <c r="L3272" s="15"/>
      <c r="AZ3272" s="3"/>
      <c r="BD3272" s="1"/>
      <c r="BF3272" s="4"/>
    </row>
    <row r="3273" spans="1:58" ht="30" customHeight="1" x14ac:dyDescent="0.3">
      <c r="A3273" s="58" t="str">
        <f t="shared" si="152"/>
        <v/>
      </c>
      <c r="B3273" s="53"/>
      <c r="C3273" s="73" t="str">
        <f>IFERROR(VLOOKUP(B3273,Especialidades!A$1:H$6224,3,FALSE),"")</f>
        <v/>
      </c>
      <c r="D3273" s="74"/>
      <c r="E3273" s="21" t="str">
        <f>IFERROR(VLOOKUP(B3273,Especialidades!A$1:H$6224,4,FALSE),"")</f>
        <v/>
      </c>
      <c r="F3273" s="59"/>
      <c r="G3273" s="59">
        <f t="shared" si="150"/>
        <v>0</v>
      </c>
      <c r="H3273" s="21" t="str">
        <f>IFERROR(VLOOKUP(B3273,Especialidades!A$1:H$6224,6,FALSE),"")</f>
        <v/>
      </c>
      <c r="I3273" s="56" t="str">
        <f>IFERROR(VLOOKUP(B3273,Especialidades!A$1:H$6224,7,FALSE),"")</f>
        <v/>
      </c>
      <c r="J3273" s="56" t="str">
        <f>IFERROR(VLOOKUP(B3273,Especialidades!A$1:H$6224,5,FALSE),"")</f>
        <v/>
      </c>
      <c r="K3273" s="21" t="str">
        <f t="shared" si="151"/>
        <v/>
      </c>
      <c r="L3273" s="15"/>
      <c r="AZ3273" s="3"/>
      <c r="BD3273" s="1"/>
      <c r="BF3273" s="4"/>
    </row>
    <row r="3274" spans="1:58" ht="30" customHeight="1" x14ac:dyDescent="0.3">
      <c r="A3274" s="58" t="str">
        <f t="shared" si="152"/>
        <v/>
      </c>
      <c r="B3274" s="53"/>
      <c r="C3274" s="73" t="str">
        <f>IFERROR(VLOOKUP(B3274,Especialidades!A$1:H$6224,3,FALSE),"")</f>
        <v/>
      </c>
      <c r="D3274" s="74"/>
      <c r="E3274" s="21" t="str">
        <f>IFERROR(VLOOKUP(B3274,Especialidades!A$1:H$6224,4,FALSE),"")</f>
        <v/>
      </c>
      <c r="F3274" s="59"/>
      <c r="G3274" s="59">
        <f t="shared" si="150"/>
        <v>0</v>
      </c>
      <c r="H3274" s="21" t="str">
        <f>IFERROR(VLOOKUP(B3274,Especialidades!A$1:H$6224,6,FALSE),"")</f>
        <v/>
      </c>
      <c r="I3274" s="56" t="str">
        <f>IFERROR(VLOOKUP(B3274,Especialidades!A$1:H$6224,7,FALSE),"")</f>
        <v/>
      </c>
      <c r="J3274" s="56" t="str">
        <f>IFERROR(VLOOKUP(B3274,Especialidades!A$1:H$6224,5,FALSE),"")</f>
        <v/>
      </c>
      <c r="K3274" s="21" t="str">
        <f t="shared" si="151"/>
        <v/>
      </c>
      <c r="L3274" s="15"/>
      <c r="AZ3274" s="3"/>
      <c r="BD3274" s="1"/>
      <c r="BF3274" s="4"/>
    </row>
    <row r="3275" spans="1:58" ht="30" customHeight="1" x14ac:dyDescent="0.3">
      <c r="A3275" s="58" t="str">
        <f t="shared" si="152"/>
        <v/>
      </c>
      <c r="B3275" s="53"/>
      <c r="C3275" s="73" t="str">
        <f>IFERROR(VLOOKUP(B3275,Especialidades!A$1:H$6224,3,FALSE),"")</f>
        <v/>
      </c>
      <c r="D3275" s="74"/>
      <c r="E3275" s="21" t="str">
        <f>IFERROR(VLOOKUP(B3275,Especialidades!A$1:H$6224,4,FALSE),"")</f>
        <v/>
      </c>
      <c r="F3275" s="59"/>
      <c r="G3275" s="59">
        <f t="shared" si="150"/>
        <v>0</v>
      </c>
      <c r="H3275" s="21" t="str">
        <f>IFERROR(VLOOKUP(B3275,Especialidades!A$1:H$6224,6,FALSE),"")</f>
        <v/>
      </c>
      <c r="I3275" s="56" t="str">
        <f>IFERROR(VLOOKUP(B3275,Especialidades!A$1:H$6224,7,FALSE),"")</f>
        <v/>
      </c>
      <c r="J3275" s="56" t="str">
        <f>IFERROR(VLOOKUP(B3275,Especialidades!A$1:H$6224,5,FALSE),"")</f>
        <v/>
      </c>
      <c r="K3275" s="21" t="str">
        <f t="shared" si="151"/>
        <v/>
      </c>
      <c r="L3275" s="15"/>
      <c r="AZ3275" s="3"/>
      <c r="BD3275" s="1"/>
      <c r="BF3275" s="4"/>
    </row>
    <row r="3276" spans="1:58" ht="30" customHeight="1" x14ac:dyDescent="0.3">
      <c r="A3276" s="58" t="str">
        <f t="shared" si="152"/>
        <v/>
      </c>
      <c r="B3276" s="53"/>
      <c r="C3276" s="73" t="str">
        <f>IFERROR(VLOOKUP(B3276,Especialidades!A$1:H$6224,3,FALSE),"")</f>
        <v/>
      </c>
      <c r="D3276" s="74"/>
      <c r="E3276" s="21" t="str">
        <f>IFERROR(VLOOKUP(B3276,Especialidades!A$1:H$6224,4,FALSE),"")</f>
        <v/>
      </c>
      <c r="F3276" s="59"/>
      <c r="G3276" s="59">
        <f t="shared" si="150"/>
        <v>0</v>
      </c>
      <c r="H3276" s="21" t="str">
        <f>IFERROR(VLOOKUP(B3276,Especialidades!A$1:H$6224,6,FALSE),"")</f>
        <v/>
      </c>
      <c r="I3276" s="56" t="str">
        <f>IFERROR(VLOOKUP(B3276,Especialidades!A$1:H$6224,7,FALSE),"")</f>
        <v/>
      </c>
      <c r="J3276" s="56" t="str">
        <f>IFERROR(VLOOKUP(B3276,Especialidades!A$1:H$6224,5,FALSE),"")</f>
        <v/>
      </c>
      <c r="K3276" s="21" t="str">
        <f t="shared" si="151"/>
        <v/>
      </c>
      <c r="L3276" s="15"/>
      <c r="AZ3276" s="3"/>
      <c r="BD3276" s="1"/>
      <c r="BF3276" s="4"/>
    </row>
    <row r="3277" spans="1:58" ht="30" customHeight="1" x14ac:dyDescent="0.3">
      <c r="A3277" s="58" t="str">
        <f t="shared" si="152"/>
        <v/>
      </c>
      <c r="B3277" s="53"/>
      <c r="C3277" s="73" t="str">
        <f>IFERROR(VLOOKUP(B3277,Especialidades!A$1:H$6224,3,FALSE),"")</f>
        <v/>
      </c>
      <c r="D3277" s="74"/>
      <c r="E3277" s="21" t="str">
        <f>IFERROR(VLOOKUP(B3277,Especialidades!A$1:H$6224,4,FALSE),"")</f>
        <v/>
      </c>
      <c r="F3277" s="59"/>
      <c r="G3277" s="59">
        <f t="shared" ref="G3277:G3340" si="153">SUMIF(B:B, B3277,F:F)</f>
        <v>0</v>
      </c>
      <c r="H3277" s="21" t="str">
        <f>IFERROR(VLOOKUP(B3277,Especialidades!A$1:H$6224,6,FALSE),"")</f>
        <v/>
      </c>
      <c r="I3277" s="56" t="str">
        <f>IFERROR(VLOOKUP(B3277,Especialidades!A$1:H$6224,7,FALSE),"")</f>
        <v/>
      </c>
      <c r="J3277" s="56" t="str">
        <f>IFERROR(VLOOKUP(B3277,Especialidades!A$1:H$6224,5,FALSE),"")</f>
        <v/>
      </c>
      <c r="K3277" s="21" t="str">
        <f t="shared" ref="K3277:K3340" si="154">IFERROR(E3277*F3277,"")</f>
        <v/>
      </c>
      <c r="L3277" s="15"/>
      <c r="AZ3277" s="3"/>
      <c r="BD3277" s="1"/>
      <c r="BF3277" s="4"/>
    </row>
    <row r="3278" spans="1:58" ht="30" customHeight="1" x14ac:dyDescent="0.3">
      <c r="A3278" s="58" t="str">
        <f t="shared" ref="A3278:A3341" si="155">IF(ISBLANK(B3277),"",+A3277+1)</f>
        <v/>
      </c>
      <c r="B3278" s="53"/>
      <c r="C3278" s="73" t="str">
        <f>IFERROR(VLOOKUP(B3278,Especialidades!A$1:H$6224,3,FALSE),"")</f>
        <v/>
      </c>
      <c r="D3278" s="74"/>
      <c r="E3278" s="21" t="str">
        <f>IFERROR(VLOOKUP(B3278,Especialidades!A$1:H$6224,4,FALSE),"")</f>
        <v/>
      </c>
      <c r="F3278" s="59"/>
      <c r="G3278" s="59">
        <f t="shared" si="153"/>
        <v>0</v>
      </c>
      <c r="H3278" s="21" t="str">
        <f>IFERROR(VLOOKUP(B3278,Especialidades!A$1:H$6224,6,FALSE),"")</f>
        <v/>
      </c>
      <c r="I3278" s="56" t="str">
        <f>IFERROR(VLOOKUP(B3278,Especialidades!A$1:H$6224,7,FALSE),"")</f>
        <v/>
      </c>
      <c r="J3278" s="56" t="str">
        <f>IFERROR(VLOOKUP(B3278,Especialidades!A$1:H$6224,5,FALSE),"")</f>
        <v/>
      </c>
      <c r="K3278" s="21" t="str">
        <f t="shared" si="154"/>
        <v/>
      </c>
      <c r="L3278" s="15"/>
      <c r="AZ3278" s="3"/>
      <c r="BD3278" s="1"/>
      <c r="BF3278" s="4"/>
    </row>
    <row r="3279" spans="1:58" ht="30" customHeight="1" x14ac:dyDescent="0.3">
      <c r="A3279" s="58" t="str">
        <f t="shared" si="155"/>
        <v/>
      </c>
      <c r="B3279" s="53"/>
      <c r="C3279" s="73" t="str">
        <f>IFERROR(VLOOKUP(B3279,Especialidades!A$1:H$6224,3,FALSE),"")</f>
        <v/>
      </c>
      <c r="D3279" s="74"/>
      <c r="E3279" s="21" t="str">
        <f>IFERROR(VLOOKUP(B3279,Especialidades!A$1:H$6224,4,FALSE),"")</f>
        <v/>
      </c>
      <c r="F3279" s="59"/>
      <c r="G3279" s="59">
        <f t="shared" si="153"/>
        <v>0</v>
      </c>
      <c r="H3279" s="21" t="str">
        <f>IFERROR(VLOOKUP(B3279,Especialidades!A$1:H$6224,6,FALSE),"")</f>
        <v/>
      </c>
      <c r="I3279" s="56" t="str">
        <f>IFERROR(VLOOKUP(B3279,Especialidades!A$1:H$6224,7,FALSE),"")</f>
        <v/>
      </c>
      <c r="J3279" s="56" t="str">
        <f>IFERROR(VLOOKUP(B3279,Especialidades!A$1:H$6224,5,FALSE),"")</f>
        <v/>
      </c>
      <c r="K3279" s="21" t="str">
        <f t="shared" si="154"/>
        <v/>
      </c>
      <c r="L3279" s="15"/>
      <c r="AZ3279" s="3"/>
      <c r="BD3279" s="1"/>
      <c r="BF3279" s="4"/>
    </row>
    <row r="3280" spans="1:58" ht="30" customHeight="1" x14ac:dyDescent="0.3">
      <c r="A3280" s="58" t="str">
        <f t="shared" si="155"/>
        <v/>
      </c>
      <c r="B3280" s="53"/>
      <c r="C3280" s="73" t="str">
        <f>IFERROR(VLOOKUP(B3280,Especialidades!A$1:H$6224,3,FALSE),"")</f>
        <v/>
      </c>
      <c r="D3280" s="74"/>
      <c r="E3280" s="21" t="str">
        <f>IFERROR(VLOOKUP(B3280,Especialidades!A$1:H$6224,4,FALSE),"")</f>
        <v/>
      </c>
      <c r="F3280" s="59"/>
      <c r="G3280" s="59">
        <f t="shared" si="153"/>
        <v>0</v>
      </c>
      <c r="H3280" s="21" t="str">
        <f>IFERROR(VLOOKUP(B3280,Especialidades!A$1:H$6224,6,FALSE),"")</f>
        <v/>
      </c>
      <c r="I3280" s="56" t="str">
        <f>IFERROR(VLOOKUP(B3280,Especialidades!A$1:H$6224,7,FALSE),"")</f>
        <v/>
      </c>
      <c r="J3280" s="56" t="str">
        <f>IFERROR(VLOOKUP(B3280,Especialidades!A$1:H$6224,5,FALSE),"")</f>
        <v/>
      </c>
      <c r="K3280" s="21" t="str">
        <f t="shared" si="154"/>
        <v/>
      </c>
      <c r="L3280" s="15"/>
      <c r="AZ3280" s="3"/>
      <c r="BD3280" s="1"/>
      <c r="BF3280" s="4"/>
    </row>
    <row r="3281" spans="1:58" ht="30" customHeight="1" x14ac:dyDescent="0.3">
      <c r="A3281" s="58" t="str">
        <f t="shared" si="155"/>
        <v/>
      </c>
      <c r="B3281" s="53"/>
      <c r="C3281" s="73" t="str">
        <f>IFERROR(VLOOKUP(B3281,Especialidades!A$1:H$6224,3,FALSE),"")</f>
        <v/>
      </c>
      <c r="D3281" s="74"/>
      <c r="E3281" s="21" t="str">
        <f>IFERROR(VLOOKUP(B3281,Especialidades!A$1:H$6224,4,FALSE),"")</f>
        <v/>
      </c>
      <c r="F3281" s="59"/>
      <c r="G3281" s="59">
        <f t="shared" si="153"/>
        <v>0</v>
      </c>
      <c r="H3281" s="21" t="str">
        <f>IFERROR(VLOOKUP(B3281,Especialidades!A$1:H$6224,6,FALSE),"")</f>
        <v/>
      </c>
      <c r="I3281" s="56" t="str">
        <f>IFERROR(VLOOKUP(B3281,Especialidades!A$1:H$6224,7,FALSE),"")</f>
        <v/>
      </c>
      <c r="J3281" s="56" t="str">
        <f>IFERROR(VLOOKUP(B3281,Especialidades!A$1:H$6224,5,FALSE),"")</f>
        <v/>
      </c>
      <c r="K3281" s="21" t="str">
        <f t="shared" si="154"/>
        <v/>
      </c>
      <c r="L3281" s="15"/>
      <c r="AZ3281" s="3"/>
      <c r="BD3281" s="1"/>
      <c r="BF3281" s="4"/>
    </row>
    <row r="3282" spans="1:58" ht="30" customHeight="1" x14ac:dyDescent="0.3">
      <c r="A3282" s="58" t="str">
        <f t="shared" si="155"/>
        <v/>
      </c>
      <c r="B3282" s="53"/>
      <c r="C3282" s="73" t="str">
        <f>IFERROR(VLOOKUP(B3282,Especialidades!A$1:H$6224,3,FALSE),"")</f>
        <v/>
      </c>
      <c r="D3282" s="74"/>
      <c r="E3282" s="21" t="str">
        <f>IFERROR(VLOOKUP(B3282,Especialidades!A$1:H$6224,4,FALSE),"")</f>
        <v/>
      </c>
      <c r="F3282" s="59"/>
      <c r="G3282" s="59">
        <f t="shared" si="153"/>
        <v>0</v>
      </c>
      <c r="H3282" s="21" t="str">
        <f>IFERROR(VLOOKUP(B3282,Especialidades!A$1:H$6224,6,FALSE),"")</f>
        <v/>
      </c>
      <c r="I3282" s="56" t="str">
        <f>IFERROR(VLOOKUP(B3282,Especialidades!A$1:H$6224,7,FALSE),"")</f>
        <v/>
      </c>
      <c r="J3282" s="56" t="str">
        <f>IFERROR(VLOOKUP(B3282,Especialidades!A$1:H$6224,5,FALSE),"")</f>
        <v/>
      </c>
      <c r="K3282" s="21" t="str">
        <f t="shared" si="154"/>
        <v/>
      </c>
      <c r="L3282" s="15"/>
      <c r="AZ3282" s="3"/>
      <c r="BD3282" s="1"/>
      <c r="BF3282" s="4"/>
    </row>
    <row r="3283" spans="1:58" ht="30" customHeight="1" x14ac:dyDescent="0.3">
      <c r="A3283" s="58" t="str">
        <f t="shared" si="155"/>
        <v/>
      </c>
      <c r="B3283" s="53"/>
      <c r="C3283" s="73" t="str">
        <f>IFERROR(VLOOKUP(B3283,Especialidades!A$1:H$6224,3,FALSE),"")</f>
        <v/>
      </c>
      <c r="D3283" s="74"/>
      <c r="E3283" s="21" t="str">
        <f>IFERROR(VLOOKUP(B3283,Especialidades!A$1:H$6224,4,FALSE),"")</f>
        <v/>
      </c>
      <c r="F3283" s="59"/>
      <c r="G3283" s="59">
        <f t="shared" si="153"/>
        <v>0</v>
      </c>
      <c r="H3283" s="21" t="str">
        <f>IFERROR(VLOOKUP(B3283,Especialidades!A$1:H$6224,6,FALSE),"")</f>
        <v/>
      </c>
      <c r="I3283" s="56" t="str">
        <f>IFERROR(VLOOKUP(B3283,Especialidades!A$1:H$6224,7,FALSE),"")</f>
        <v/>
      </c>
      <c r="J3283" s="56" t="str">
        <f>IFERROR(VLOOKUP(B3283,Especialidades!A$1:H$6224,5,FALSE),"")</f>
        <v/>
      </c>
      <c r="K3283" s="21" t="str">
        <f t="shared" si="154"/>
        <v/>
      </c>
      <c r="L3283" s="15"/>
      <c r="AZ3283" s="3"/>
      <c r="BD3283" s="1"/>
      <c r="BF3283" s="4"/>
    </row>
    <row r="3284" spans="1:58" ht="30" customHeight="1" x14ac:dyDescent="0.3">
      <c r="A3284" s="58" t="str">
        <f t="shared" si="155"/>
        <v/>
      </c>
      <c r="B3284" s="53"/>
      <c r="C3284" s="73" t="str">
        <f>IFERROR(VLOOKUP(B3284,Especialidades!A$1:H$6224,3,FALSE),"")</f>
        <v/>
      </c>
      <c r="D3284" s="74"/>
      <c r="E3284" s="21" t="str">
        <f>IFERROR(VLOOKUP(B3284,Especialidades!A$1:H$6224,4,FALSE),"")</f>
        <v/>
      </c>
      <c r="F3284" s="59"/>
      <c r="G3284" s="59">
        <f t="shared" si="153"/>
        <v>0</v>
      </c>
      <c r="H3284" s="21" t="str">
        <f>IFERROR(VLOOKUP(B3284,Especialidades!A$1:H$6224,6,FALSE),"")</f>
        <v/>
      </c>
      <c r="I3284" s="56" t="str">
        <f>IFERROR(VLOOKUP(B3284,Especialidades!A$1:H$6224,7,FALSE),"")</f>
        <v/>
      </c>
      <c r="J3284" s="56" t="str">
        <f>IFERROR(VLOOKUP(B3284,Especialidades!A$1:H$6224,5,FALSE),"")</f>
        <v/>
      </c>
      <c r="K3284" s="21" t="str">
        <f t="shared" si="154"/>
        <v/>
      </c>
      <c r="L3284" s="15"/>
      <c r="AZ3284" s="3"/>
      <c r="BD3284" s="1"/>
      <c r="BF3284" s="4"/>
    </row>
    <row r="3285" spans="1:58" ht="30" customHeight="1" x14ac:dyDescent="0.3">
      <c r="A3285" s="58" t="str">
        <f t="shared" si="155"/>
        <v/>
      </c>
      <c r="B3285" s="53"/>
      <c r="C3285" s="73" t="str">
        <f>IFERROR(VLOOKUP(B3285,Especialidades!A$1:H$6224,3,FALSE),"")</f>
        <v/>
      </c>
      <c r="D3285" s="74"/>
      <c r="E3285" s="21" t="str">
        <f>IFERROR(VLOOKUP(B3285,Especialidades!A$1:H$6224,4,FALSE),"")</f>
        <v/>
      </c>
      <c r="F3285" s="59"/>
      <c r="G3285" s="59">
        <f t="shared" si="153"/>
        <v>0</v>
      </c>
      <c r="H3285" s="21" t="str">
        <f>IFERROR(VLOOKUP(B3285,Especialidades!A$1:H$6224,6,FALSE),"")</f>
        <v/>
      </c>
      <c r="I3285" s="56" t="str">
        <f>IFERROR(VLOOKUP(B3285,Especialidades!A$1:H$6224,7,FALSE),"")</f>
        <v/>
      </c>
      <c r="J3285" s="56" t="str">
        <f>IFERROR(VLOOKUP(B3285,Especialidades!A$1:H$6224,5,FALSE),"")</f>
        <v/>
      </c>
      <c r="K3285" s="21" t="str">
        <f t="shared" si="154"/>
        <v/>
      </c>
      <c r="L3285" s="15"/>
      <c r="AZ3285" s="3"/>
      <c r="BD3285" s="1"/>
      <c r="BF3285" s="4"/>
    </row>
    <row r="3286" spans="1:58" ht="30" customHeight="1" x14ac:dyDescent="0.3">
      <c r="A3286" s="58" t="str">
        <f t="shared" si="155"/>
        <v/>
      </c>
      <c r="B3286" s="53"/>
      <c r="C3286" s="73" t="str">
        <f>IFERROR(VLOOKUP(B3286,Especialidades!A$1:H$6224,3,FALSE),"")</f>
        <v/>
      </c>
      <c r="D3286" s="74"/>
      <c r="E3286" s="21" t="str">
        <f>IFERROR(VLOOKUP(B3286,Especialidades!A$1:H$6224,4,FALSE),"")</f>
        <v/>
      </c>
      <c r="F3286" s="59"/>
      <c r="G3286" s="59">
        <f t="shared" si="153"/>
        <v>0</v>
      </c>
      <c r="H3286" s="21" t="str">
        <f>IFERROR(VLOOKUP(B3286,Especialidades!A$1:H$6224,6,FALSE),"")</f>
        <v/>
      </c>
      <c r="I3286" s="56" t="str">
        <f>IFERROR(VLOOKUP(B3286,Especialidades!A$1:H$6224,7,FALSE),"")</f>
        <v/>
      </c>
      <c r="J3286" s="56" t="str">
        <f>IFERROR(VLOOKUP(B3286,Especialidades!A$1:H$6224,5,FALSE),"")</f>
        <v/>
      </c>
      <c r="K3286" s="21" t="str">
        <f t="shared" si="154"/>
        <v/>
      </c>
      <c r="L3286" s="15"/>
      <c r="AZ3286" s="3"/>
      <c r="BD3286" s="1"/>
      <c r="BF3286" s="4"/>
    </row>
    <row r="3287" spans="1:58" ht="30" customHeight="1" x14ac:dyDescent="0.3">
      <c r="A3287" s="58" t="str">
        <f t="shared" si="155"/>
        <v/>
      </c>
      <c r="B3287" s="53"/>
      <c r="C3287" s="73" t="str">
        <f>IFERROR(VLOOKUP(B3287,Especialidades!A$1:H$6224,3,FALSE),"")</f>
        <v/>
      </c>
      <c r="D3287" s="74"/>
      <c r="E3287" s="21" t="str">
        <f>IFERROR(VLOOKUP(B3287,Especialidades!A$1:H$6224,4,FALSE),"")</f>
        <v/>
      </c>
      <c r="F3287" s="59"/>
      <c r="G3287" s="59">
        <f t="shared" si="153"/>
        <v>0</v>
      </c>
      <c r="H3287" s="21" t="str">
        <f>IFERROR(VLOOKUP(B3287,Especialidades!A$1:H$6224,6,FALSE),"")</f>
        <v/>
      </c>
      <c r="I3287" s="56" t="str">
        <f>IFERROR(VLOOKUP(B3287,Especialidades!A$1:H$6224,7,FALSE),"")</f>
        <v/>
      </c>
      <c r="J3287" s="56" t="str">
        <f>IFERROR(VLOOKUP(B3287,Especialidades!A$1:H$6224,5,FALSE),"")</f>
        <v/>
      </c>
      <c r="K3287" s="21" t="str">
        <f t="shared" si="154"/>
        <v/>
      </c>
      <c r="L3287" s="15"/>
      <c r="AZ3287" s="3"/>
      <c r="BD3287" s="1"/>
      <c r="BF3287" s="4"/>
    </row>
    <row r="3288" spans="1:58" ht="30" customHeight="1" x14ac:dyDescent="0.3">
      <c r="A3288" s="58" t="str">
        <f t="shared" si="155"/>
        <v/>
      </c>
      <c r="B3288" s="53"/>
      <c r="C3288" s="73" t="str">
        <f>IFERROR(VLOOKUP(B3288,Especialidades!A$1:H$6224,3,FALSE),"")</f>
        <v/>
      </c>
      <c r="D3288" s="74"/>
      <c r="E3288" s="21" t="str">
        <f>IFERROR(VLOOKUP(B3288,Especialidades!A$1:H$6224,4,FALSE),"")</f>
        <v/>
      </c>
      <c r="F3288" s="59"/>
      <c r="G3288" s="59">
        <f t="shared" si="153"/>
        <v>0</v>
      </c>
      <c r="H3288" s="21" t="str">
        <f>IFERROR(VLOOKUP(B3288,Especialidades!A$1:H$6224,6,FALSE),"")</f>
        <v/>
      </c>
      <c r="I3288" s="56" t="str">
        <f>IFERROR(VLOOKUP(B3288,Especialidades!A$1:H$6224,7,FALSE),"")</f>
        <v/>
      </c>
      <c r="J3288" s="56" t="str">
        <f>IFERROR(VLOOKUP(B3288,Especialidades!A$1:H$6224,5,FALSE),"")</f>
        <v/>
      </c>
      <c r="K3288" s="21" t="str">
        <f t="shared" si="154"/>
        <v/>
      </c>
      <c r="L3288" s="15"/>
      <c r="AZ3288" s="3"/>
      <c r="BD3288" s="1"/>
      <c r="BF3288" s="4"/>
    </row>
    <row r="3289" spans="1:58" ht="30" customHeight="1" x14ac:dyDescent="0.3">
      <c r="A3289" s="58" t="str">
        <f t="shared" si="155"/>
        <v/>
      </c>
      <c r="B3289" s="53"/>
      <c r="C3289" s="73" t="str">
        <f>IFERROR(VLOOKUP(B3289,Especialidades!A$1:H$6224,3,FALSE),"")</f>
        <v/>
      </c>
      <c r="D3289" s="74"/>
      <c r="E3289" s="21" t="str">
        <f>IFERROR(VLOOKUP(B3289,Especialidades!A$1:H$6224,4,FALSE),"")</f>
        <v/>
      </c>
      <c r="F3289" s="59"/>
      <c r="G3289" s="59">
        <f t="shared" si="153"/>
        <v>0</v>
      </c>
      <c r="H3289" s="21" t="str">
        <f>IFERROR(VLOOKUP(B3289,Especialidades!A$1:H$6224,6,FALSE),"")</f>
        <v/>
      </c>
      <c r="I3289" s="56" t="str">
        <f>IFERROR(VLOOKUP(B3289,Especialidades!A$1:H$6224,7,FALSE),"")</f>
        <v/>
      </c>
      <c r="J3289" s="56" t="str">
        <f>IFERROR(VLOOKUP(B3289,Especialidades!A$1:H$6224,5,FALSE),"")</f>
        <v/>
      </c>
      <c r="K3289" s="21" t="str">
        <f t="shared" si="154"/>
        <v/>
      </c>
      <c r="L3289" s="15"/>
      <c r="AZ3289" s="3"/>
      <c r="BD3289" s="1"/>
      <c r="BF3289" s="4"/>
    </row>
    <row r="3290" spans="1:58" ht="30" customHeight="1" x14ac:dyDescent="0.3">
      <c r="A3290" s="58" t="str">
        <f t="shared" si="155"/>
        <v/>
      </c>
      <c r="B3290" s="53"/>
      <c r="C3290" s="73" t="str">
        <f>IFERROR(VLOOKUP(B3290,Especialidades!A$1:H$6224,3,FALSE),"")</f>
        <v/>
      </c>
      <c r="D3290" s="74"/>
      <c r="E3290" s="21" t="str">
        <f>IFERROR(VLOOKUP(B3290,Especialidades!A$1:H$6224,4,FALSE),"")</f>
        <v/>
      </c>
      <c r="F3290" s="59"/>
      <c r="G3290" s="59">
        <f t="shared" si="153"/>
        <v>0</v>
      </c>
      <c r="H3290" s="21" t="str">
        <f>IFERROR(VLOOKUP(B3290,Especialidades!A$1:H$6224,6,FALSE),"")</f>
        <v/>
      </c>
      <c r="I3290" s="56" t="str">
        <f>IFERROR(VLOOKUP(B3290,Especialidades!A$1:H$6224,7,FALSE),"")</f>
        <v/>
      </c>
      <c r="J3290" s="56" t="str">
        <f>IFERROR(VLOOKUP(B3290,Especialidades!A$1:H$6224,5,FALSE),"")</f>
        <v/>
      </c>
      <c r="K3290" s="21" t="str">
        <f t="shared" si="154"/>
        <v/>
      </c>
      <c r="L3290" s="15"/>
      <c r="AZ3290" s="3"/>
      <c r="BD3290" s="1"/>
      <c r="BF3290" s="4"/>
    </row>
    <row r="3291" spans="1:58" ht="30" customHeight="1" x14ac:dyDescent="0.3">
      <c r="A3291" s="58" t="str">
        <f t="shared" si="155"/>
        <v/>
      </c>
      <c r="B3291" s="53"/>
      <c r="C3291" s="73" t="str">
        <f>IFERROR(VLOOKUP(B3291,Especialidades!A$1:H$6224,3,FALSE),"")</f>
        <v/>
      </c>
      <c r="D3291" s="74"/>
      <c r="E3291" s="21" t="str">
        <f>IFERROR(VLOOKUP(B3291,Especialidades!A$1:H$6224,4,FALSE),"")</f>
        <v/>
      </c>
      <c r="F3291" s="59"/>
      <c r="G3291" s="59">
        <f t="shared" si="153"/>
        <v>0</v>
      </c>
      <c r="H3291" s="21" t="str">
        <f>IFERROR(VLOOKUP(B3291,Especialidades!A$1:H$6224,6,FALSE),"")</f>
        <v/>
      </c>
      <c r="I3291" s="56" t="str">
        <f>IFERROR(VLOOKUP(B3291,Especialidades!A$1:H$6224,7,FALSE),"")</f>
        <v/>
      </c>
      <c r="J3291" s="56" t="str">
        <f>IFERROR(VLOOKUP(B3291,Especialidades!A$1:H$6224,5,FALSE),"")</f>
        <v/>
      </c>
      <c r="K3291" s="21" t="str">
        <f t="shared" si="154"/>
        <v/>
      </c>
      <c r="L3291" s="15"/>
      <c r="AZ3291" s="3"/>
      <c r="BD3291" s="1"/>
      <c r="BF3291" s="4"/>
    </row>
    <row r="3292" spans="1:58" ht="30" customHeight="1" x14ac:dyDescent="0.3">
      <c r="A3292" s="58" t="str">
        <f t="shared" si="155"/>
        <v/>
      </c>
      <c r="B3292" s="53"/>
      <c r="C3292" s="73" t="str">
        <f>IFERROR(VLOOKUP(B3292,Especialidades!A$1:H$6224,3,FALSE),"")</f>
        <v/>
      </c>
      <c r="D3292" s="74"/>
      <c r="E3292" s="21" t="str">
        <f>IFERROR(VLOOKUP(B3292,Especialidades!A$1:H$6224,4,FALSE),"")</f>
        <v/>
      </c>
      <c r="F3292" s="59"/>
      <c r="G3292" s="59">
        <f t="shared" si="153"/>
        <v>0</v>
      </c>
      <c r="H3292" s="21" t="str">
        <f>IFERROR(VLOOKUP(B3292,Especialidades!A$1:H$6224,6,FALSE),"")</f>
        <v/>
      </c>
      <c r="I3292" s="56" t="str">
        <f>IFERROR(VLOOKUP(B3292,Especialidades!A$1:H$6224,7,FALSE),"")</f>
        <v/>
      </c>
      <c r="J3292" s="56" t="str">
        <f>IFERROR(VLOOKUP(B3292,Especialidades!A$1:H$6224,5,FALSE),"")</f>
        <v/>
      </c>
      <c r="K3292" s="21" t="str">
        <f t="shared" si="154"/>
        <v/>
      </c>
      <c r="L3292" s="15"/>
      <c r="AZ3292" s="3"/>
      <c r="BD3292" s="1"/>
      <c r="BF3292" s="4"/>
    </row>
    <row r="3293" spans="1:58" ht="30" customHeight="1" x14ac:dyDescent="0.3">
      <c r="A3293" s="58" t="str">
        <f t="shared" si="155"/>
        <v/>
      </c>
      <c r="B3293" s="53"/>
      <c r="C3293" s="73" t="str">
        <f>IFERROR(VLOOKUP(B3293,Especialidades!A$1:H$6224,3,FALSE),"")</f>
        <v/>
      </c>
      <c r="D3293" s="74"/>
      <c r="E3293" s="21" t="str">
        <f>IFERROR(VLOOKUP(B3293,Especialidades!A$1:H$6224,4,FALSE),"")</f>
        <v/>
      </c>
      <c r="F3293" s="59"/>
      <c r="G3293" s="59">
        <f t="shared" si="153"/>
        <v>0</v>
      </c>
      <c r="H3293" s="21" t="str">
        <f>IFERROR(VLOOKUP(B3293,Especialidades!A$1:H$6224,6,FALSE),"")</f>
        <v/>
      </c>
      <c r="I3293" s="56" t="str">
        <f>IFERROR(VLOOKUP(B3293,Especialidades!A$1:H$6224,7,FALSE),"")</f>
        <v/>
      </c>
      <c r="J3293" s="56" t="str">
        <f>IFERROR(VLOOKUP(B3293,Especialidades!A$1:H$6224,5,FALSE),"")</f>
        <v/>
      </c>
      <c r="K3293" s="21" t="str">
        <f t="shared" si="154"/>
        <v/>
      </c>
      <c r="L3293" s="15"/>
      <c r="AZ3293" s="3"/>
      <c r="BD3293" s="1"/>
      <c r="BF3293" s="4"/>
    </row>
    <row r="3294" spans="1:58" ht="30" customHeight="1" x14ac:dyDescent="0.3">
      <c r="A3294" s="58" t="str">
        <f t="shared" si="155"/>
        <v/>
      </c>
      <c r="B3294" s="53"/>
      <c r="C3294" s="73" t="str">
        <f>IFERROR(VLOOKUP(B3294,Especialidades!A$1:H$6224,3,FALSE),"")</f>
        <v/>
      </c>
      <c r="D3294" s="74"/>
      <c r="E3294" s="21" t="str">
        <f>IFERROR(VLOOKUP(B3294,Especialidades!A$1:H$6224,4,FALSE),"")</f>
        <v/>
      </c>
      <c r="F3294" s="59"/>
      <c r="G3294" s="59">
        <f t="shared" si="153"/>
        <v>0</v>
      </c>
      <c r="H3294" s="21" t="str">
        <f>IFERROR(VLOOKUP(B3294,Especialidades!A$1:H$6224,6,FALSE),"")</f>
        <v/>
      </c>
      <c r="I3294" s="56" t="str">
        <f>IFERROR(VLOOKUP(B3294,Especialidades!A$1:H$6224,7,FALSE),"")</f>
        <v/>
      </c>
      <c r="J3294" s="56" t="str">
        <f>IFERROR(VLOOKUP(B3294,Especialidades!A$1:H$6224,5,FALSE),"")</f>
        <v/>
      </c>
      <c r="K3294" s="21" t="str">
        <f t="shared" si="154"/>
        <v/>
      </c>
      <c r="L3294" s="15"/>
      <c r="AZ3294" s="3"/>
      <c r="BD3294" s="1"/>
      <c r="BF3294" s="4"/>
    </row>
    <row r="3295" spans="1:58" ht="30" customHeight="1" x14ac:dyDescent="0.3">
      <c r="A3295" s="58" t="str">
        <f t="shared" si="155"/>
        <v/>
      </c>
      <c r="B3295" s="53"/>
      <c r="C3295" s="73" t="str">
        <f>IFERROR(VLOOKUP(B3295,Especialidades!A$1:H$6224,3,FALSE),"")</f>
        <v/>
      </c>
      <c r="D3295" s="74"/>
      <c r="E3295" s="21" t="str">
        <f>IFERROR(VLOOKUP(B3295,Especialidades!A$1:H$6224,4,FALSE),"")</f>
        <v/>
      </c>
      <c r="F3295" s="59"/>
      <c r="G3295" s="59">
        <f t="shared" si="153"/>
        <v>0</v>
      </c>
      <c r="H3295" s="21" t="str">
        <f>IFERROR(VLOOKUP(B3295,Especialidades!A$1:H$6224,6,FALSE),"")</f>
        <v/>
      </c>
      <c r="I3295" s="56" t="str">
        <f>IFERROR(VLOOKUP(B3295,Especialidades!A$1:H$6224,7,FALSE),"")</f>
        <v/>
      </c>
      <c r="J3295" s="56" t="str">
        <f>IFERROR(VLOOKUP(B3295,Especialidades!A$1:H$6224,5,FALSE),"")</f>
        <v/>
      </c>
      <c r="K3295" s="21" t="str">
        <f t="shared" si="154"/>
        <v/>
      </c>
      <c r="L3295" s="15"/>
      <c r="AZ3295" s="3"/>
      <c r="BD3295" s="1"/>
      <c r="BF3295" s="4"/>
    </row>
    <row r="3296" spans="1:58" ht="30" customHeight="1" x14ac:dyDescent="0.3">
      <c r="A3296" s="58" t="str">
        <f t="shared" si="155"/>
        <v/>
      </c>
      <c r="B3296" s="53"/>
      <c r="C3296" s="73" t="str">
        <f>IFERROR(VLOOKUP(B3296,Especialidades!A$1:H$6224,3,FALSE),"")</f>
        <v/>
      </c>
      <c r="D3296" s="74"/>
      <c r="E3296" s="21" t="str">
        <f>IFERROR(VLOOKUP(B3296,Especialidades!A$1:H$6224,4,FALSE),"")</f>
        <v/>
      </c>
      <c r="F3296" s="59"/>
      <c r="G3296" s="59">
        <f t="shared" si="153"/>
        <v>0</v>
      </c>
      <c r="H3296" s="21" t="str">
        <f>IFERROR(VLOOKUP(B3296,Especialidades!A$1:H$6224,6,FALSE),"")</f>
        <v/>
      </c>
      <c r="I3296" s="56" t="str">
        <f>IFERROR(VLOOKUP(B3296,Especialidades!A$1:H$6224,7,FALSE),"")</f>
        <v/>
      </c>
      <c r="J3296" s="56" t="str">
        <f>IFERROR(VLOOKUP(B3296,Especialidades!A$1:H$6224,5,FALSE),"")</f>
        <v/>
      </c>
      <c r="K3296" s="21" t="str">
        <f t="shared" si="154"/>
        <v/>
      </c>
      <c r="L3296" s="15"/>
      <c r="AZ3296" s="3"/>
      <c r="BD3296" s="1"/>
      <c r="BF3296" s="4"/>
    </row>
    <row r="3297" spans="1:58" ht="30" customHeight="1" x14ac:dyDescent="0.3">
      <c r="A3297" s="58" t="str">
        <f t="shared" si="155"/>
        <v/>
      </c>
      <c r="B3297" s="53"/>
      <c r="C3297" s="73" t="str">
        <f>IFERROR(VLOOKUP(B3297,Especialidades!A$1:H$6224,3,FALSE),"")</f>
        <v/>
      </c>
      <c r="D3297" s="74"/>
      <c r="E3297" s="21" t="str">
        <f>IFERROR(VLOOKUP(B3297,Especialidades!A$1:H$6224,4,FALSE),"")</f>
        <v/>
      </c>
      <c r="F3297" s="59"/>
      <c r="G3297" s="59">
        <f t="shared" si="153"/>
        <v>0</v>
      </c>
      <c r="H3297" s="21" t="str">
        <f>IFERROR(VLOOKUP(B3297,Especialidades!A$1:H$6224,6,FALSE),"")</f>
        <v/>
      </c>
      <c r="I3297" s="56" t="str">
        <f>IFERROR(VLOOKUP(B3297,Especialidades!A$1:H$6224,7,FALSE),"")</f>
        <v/>
      </c>
      <c r="J3297" s="56" t="str">
        <f>IFERROR(VLOOKUP(B3297,Especialidades!A$1:H$6224,5,FALSE),"")</f>
        <v/>
      </c>
      <c r="K3297" s="21" t="str">
        <f t="shared" si="154"/>
        <v/>
      </c>
      <c r="L3297" s="15"/>
      <c r="AZ3297" s="3"/>
      <c r="BD3297" s="1"/>
      <c r="BF3297" s="4"/>
    </row>
    <row r="3298" spans="1:58" ht="30" customHeight="1" x14ac:dyDescent="0.3">
      <c r="A3298" s="58" t="str">
        <f t="shared" si="155"/>
        <v/>
      </c>
      <c r="B3298" s="53"/>
      <c r="C3298" s="73" t="str">
        <f>IFERROR(VLOOKUP(B3298,Especialidades!A$1:H$6224,3,FALSE),"")</f>
        <v/>
      </c>
      <c r="D3298" s="74"/>
      <c r="E3298" s="21" t="str">
        <f>IFERROR(VLOOKUP(B3298,Especialidades!A$1:H$6224,4,FALSE),"")</f>
        <v/>
      </c>
      <c r="F3298" s="59"/>
      <c r="G3298" s="59">
        <f t="shared" si="153"/>
        <v>0</v>
      </c>
      <c r="H3298" s="21" t="str">
        <f>IFERROR(VLOOKUP(B3298,Especialidades!A$1:H$6224,6,FALSE),"")</f>
        <v/>
      </c>
      <c r="I3298" s="56" t="str">
        <f>IFERROR(VLOOKUP(B3298,Especialidades!A$1:H$6224,7,FALSE),"")</f>
        <v/>
      </c>
      <c r="J3298" s="56" t="str">
        <f>IFERROR(VLOOKUP(B3298,Especialidades!A$1:H$6224,5,FALSE),"")</f>
        <v/>
      </c>
      <c r="K3298" s="21" t="str">
        <f t="shared" si="154"/>
        <v/>
      </c>
      <c r="L3298" s="15"/>
      <c r="AZ3298" s="3"/>
      <c r="BD3298" s="1"/>
      <c r="BF3298" s="4"/>
    </row>
    <row r="3299" spans="1:58" ht="30" customHeight="1" x14ac:dyDescent="0.3">
      <c r="A3299" s="58" t="str">
        <f t="shared" si="155"/>
        <v/>
      </c>
      <c r="B3299" s="53"/>
      <c r="C3299" s="73" t="str">
        <f>IFERROR(VLOOKUP(B3299,Especialidades!A$1:H$6224,3,FALSE),"")</f>
        <v/>
      </c>
      <c r="D3299" s="74"/>
      <c r="E3299" s="21" t="str">
        <f>IFERROR(VLOOKUP(B3299,Especialidades!A$1:H$6224,4,FALSE),"")</f>
        <v/>
      </c>
      <c r="F3299" s="59"/>
      <c r="G3299" s="59">
        <f t="shared" si="153"/>
        <v>0</v>
      </c>
      <c r="H3299" s="21" t="str">
        <f>IFERROR(VLOOKUP(B3299,Especialidades!A$1:H$6224,6,FALSE),"")</f>
        <v/>
      </c>
      <c r="I3299" s="56" t="str">
        <f>IFERROR(VLOOKUP(B3299,Especialidades!A$1:H$6224,7,FALSE),"")</f>
        <v/>
      </c>
      <c r="J3299" s="56" t="str">
        <f>IFERROR(VLOOKUP(B3299,Especialidades!A$1:H$6224,5,FALSE),"")</f>
        <v/>
      </c>
      <c r="K3299" s="21" t="str">
        <f t="shared" si="154"/>
        <v/>
      </c>
      <c r="L3299" s="15"/>
      <c r="AZ3299" s="3"/>
      <c r="BD3299" s="1"/>
      <c r="BF3299" s="4"/>
    </row>
    <row r="3300" spans="1:58" ht="30" customHeight="1" x14ac:dyDescent="0.3">
      <c r="A3300" s="58" t="str">
        <f t="shared" si="155"/>
        <v/>
      </c>
      <c r="B3300" s="53"/>
      <c r="C3300" s="73" t="str">
        <f>IFERROR(VLOOKUP(B3300,Especialidades!A$1:H$6224,3,FALSE),"")</f>
        <v/>
      </c>
      <c r="D3300" s="74"/>
      <c r="E3300" s="21" t="str">
        <f>IFERROR(VLOOKUP(B3300,Especialidades!A$1:H$6224,4,FALSE),"")</f>
        <v/>
      </c>
      <c r="F3300" s="59"/>
      <c r="G3300" s="59">
        <f t="shared" si="153"/>
        <v>0</v>
      </c>
      <c r="H3300" s="21" t="str">
        <f>IFERROR(VLOOKUP(B3300,Especialidades!A$1:H$6224,6,FALSE),"")</f>
        <v/>
      </c>
      <c r="I3300" s="56" t="str">
        <f>IFERROR(VLOOKUP(B3300,Especialidades!A$1:H$6224,7,FALSE),"")</f>
        <v/>
      </c>
      <c r="J3300" s="56" t="str">
        <f>IFERROR(VLOOKUP(B3300,Especialidades!A$1:H$6224,5,FALSE),"")</f>
        <v/>
      </c>
      <c r="K3300" s="21" t="str">
        <f t="shared" si="154"/>
        <v/>
      </c>
      <c r="L3300" s="15"/>
      <c r="AZ3300" s="3"/>
      <c r="BD3300" s="1"/>
      <c r="BF3300" s="4"/>
    </row>
    <row r="3301" spans="1:58" ht="30" customHeight="1" x14ac:dyDescent="0.3">
      <c r="A3301" s="58" t="str">
        <f t="shared" si="155"/>
        <v/>
      </c>
      <c r="B3301" s="53"/>
      <c r="C3301" s="73" t="str">
        <f>IFERROR(VLOOKUP(B3301,Especialidades!A$1:H$6224,3,FALSE),"")</f>
        <v/>
      </c>
      <c r="D3301" s="74"/>
      <c r="E3301" s="21" t="str">
        <f>IFERROR(VLOOKUP(B3301,Especialidades!A$1:H$6224,4,FALSE),"")</f>
        <v/>
      </c>
      <c r="F3301" s="59"/>
      <c r="G3301" s="59">
        <f t="shared" si="153"/>
        <v>0</v>
      </c>
      <c r="H3301" s="21" t="str">
        <f>IFERROR(VLOOKUP(B3301,Especialidades!A$1:H$6224,6,FALSE),"")</f>
        <v/>
      </c>
      <c r="I3301" s="56" t="str">
        <f>IFERROR(VLOOKUP(B3301,Especialidades!A$1:H$6224,7,FALSE),"")</f>
        <v/>
      </c>
      <c r="J3301" s="56" t="str">
        <f>IFERROR(VLOOKUP(B3301,Especialidades!A$1:H$6224,5,FALSE),"")</f>
        <v/>
      </c>
      <c r="K3301" s="21" t="str">
        <f t="shared" si="154"/>
        <v/>
      </c>
      <c r="L3301" s="15"/>
      <c r="AZ3301" s="3"/>
      <c r="BD3301" s="1"/>
      <c r="BF3301" s="4"/>
    </row>
    <row r="3302" spans="1:58" ht="30" customHeight="1" x14ac:dyDescent="0.3">
      <c r="A3302" s="58" t="str">
        <f t="shared" si="155"/>
        <v/>
      </c>
      <c r="B3302" s="53"/>
      <c r="C3302" s="73" t="str">
        <f>IFERROR(VLOOKUP(B3302,Especialidades!A$1:H$6224,3,FALSE),"")</f>
        <v/>
      </c>
      <c r="D3302" s="74"/>
      <c r="E3302" s="21" t="str">
        <f>IFERROR(VLOOKUP(B3302,Especialidades!A$1:H$6224,4,FALSE),"")</f>
        <v/>
      </c>
      <c r="F3302" s="59"/>
      <c r="G3302" s="59">
        <f t="shared" si="153"/>
        <v>0</v>
      </c>
      <c r="H3302" s="21" t="str">
        <f>IFERROR(VLOOKUP(B3302,Especialidades!A$1:H$6224,6,FALSE),"")</f>
        <v/>
      </c>
      <c r="I3302" s="56" t="str">
        <f>IFERROR(VLOOKUP(B3302,Especialidades!A$1:H$6224,7,FALSE),"")</f>
        <v/>
      </c>
      <c r="J3302" s="56" t="str">
        <f>IFERROR(VLOOKUP(B3302,Especialidades!A$1:H$6224,5,FALSE),"")</f>
        <v/>
      </c>
      <c r="K3302" s="21" t="str">
        <f t="shared" si="154"/>
        <v/>
      </c>
      <c r="L3302" s="15"/>
      <c r="AZ3302" s="3"/>
      <c r="BD3302" s="1"/>
      <c r="BF3302" s="4"/>
    </row>
    <row r="3303" spans="1:58" ht="30" customHeight="1" x14ac:dyDescent="0.3">
      <c r="A3303" s="58" t="str">
        <f t="shared" si="155"/>
        <v/>
      </c>
      <c r="B3303" s="53"/>
      <c r="C3303" s="73" t="str">
        <f>IFERROR(VLOOKUP(B3303,Especialidades!A$1:H$6224,3,FALSE),"")</f>
        <v/>
      </c>
      <c r="D3303" s="74"/>
      <c r="E3303" s="21" t="str">
        <f>IFERROR(VLOOKUP(B3303,Especialidades!A$1:H$6224,4,FALSE),"")</f>
        <v/>
      </c>
      <c r="F3303" s="59"/>
      <c r="G3303" s="59">
        <f t="shared" si="153"/>
        <v>0</v>
      </c>
      <c r="H3303" s="21" t="str">
        <f>IFERROR(VLOOKUP(B3303,Especialidades!A$1:H$6224,6,FALSE),"")</f>
        <v/>
      </c>
      <c r="I3303" s="56" t="str">
        <f>IFERROR(VLOOKUP(B3303,Especialidades!A$1:H$6224,7,FALSE),"")</f>
        <v/>
      </c>
      <c r="J3303" s="56" t="str">
        <f>IFERROR(VLOOKUP(B3303,Especialidades!A$1:H$6224,5,FALSE),"")</f>
        <v/>
      </c>
      <c r="K3303" s="21" t="str">
        <f t="shared" si="154"/>
        <v/>
      </c>
      <c r="L3303" s="15"/>
      <c r="AZ3303" s="3"/>
      <c r="BD3303" s="1"/>
      <c r="BF3303" s="4"/>
    </row>
    <row r="3304" spans="1:58" ht="30" customHeight="1" x14ac:dyDescent="0.3">
      <c r="A3304" s="58" t="str">
        <f t="shared" si="155"/>
        <v/>
      </c>
      <c r="B3304" s="53"/>
      <c r="C3304" s="73" t="str">
        <f>IFERROR(VLOOKUP(B3304,Especialidades!A$1:H$6224,3,FALSE),"")</f>
        <v/>
      </c>
      <c r="D3304" s="74"/>
      <c r="E3304" s="21" t="str">
        <f>IFERROR(VLOOKUP(B3304,Especialidades!A$1:H$6224,4,FALSE),"")</f>
        <v/>
      </c>
      <c r="F3304" s="59"/>
      <c r="G3304" s="59">
        <f t="shared" si="153"/>
        <v>0</v>
      </c>
      <c r="H3304" s="21" t="str">
        <f>IFERROR(VLOOKUP(B3304,Especialidades!A$1:H$6224,6,FALSE),"")</f>
        <v/>
      </c>
      <c r="I3304" s="56" t="str">
        <f>IFERROR(VLOOKUP(B3304,Especialidades!A$1:H$6224,7,FALSE),"")</f>
        <v/>
      </c>
      <c r="J3304" s="56" t="str">
        <f>IFERROR(VLOOKUP(B3304,Especialidades!A$1:H$6224,5,FALSE),"")</f>
        <v/>
      </c>
      <c r="K3304" s="21" t="str">
        <f t="shared" si="154"/>
        <v/>
      </c>
      <c r="L3304" s="15"/>
      <c r="AZ3304" s="3"/>
      <c r="BD3304" s="1"/>
      <c r="BF3304" s="4"/>
    </row>
    <row r="3305" spans="1:58" ht="30" customHeight="1" x14ac:dyDescent="0.3">
      <c r="A3305" s="58" t="str">
        <f t="shared" si="155"/>
        <v/>
      </c>
      <c r="B3305" s="53"/>
      <c r="C3305" s="73" t="str">
        <f>IFERROR(VLOOKUP(B3305,Especialidades!A$1:H$6224,3,FALSE),"")</f>
        <v/>
      </c>
      <c r="D3305" s="74"/>
      <c r="E3305" s="21" t="str">
        <f>IFERROR(VLOOKUP(B3305,Especialidades!A$1:H$6224,4,FALSE),"")</f>
        <v/>
      </c>
      <c r="F3305" s="59"/>
      <c r="G3305" s="59">
        <f t="shared" si="153"/>
        <v>0</v>
      </c>
      <c r="H3305" s="21" t="str">
        <f>IFERROR(VLOOKUP(B3305,Especialidades!A$1:H$6224,6,FALSE),"")</f>
        <v/>
      </c>
      <c r="I3305" s="56" t="str">
        <f>IFERROR(VLOOKUP(B3305,Especialidades!A$1:H$6224,7,FALSE),"")</f>
        <v/>
      </c>
      <c r="J3305" s="56" t="str">
        <f>IFERROR(VLOOKUP(B3305,Especialidades!A$1:H$6224,5,FALSE),"")</f>
        <v/>
      </c>
      <c r="K3305" s="21" t="str">
        <f t="shared" si="154"/>
        <v/>
      </c>
      <c r="L3305" s="15"/>
      <c r="AZ3305" s="3"/>
      <c r="BD3305" s="1"/>
      <c r="BF3305" s="4"/>
    </row>
    <row r="3306" spans="1:58" ht="30" customHeight="1" x14ac:dyDescent="0.3">
      <c r="A3306" s="58" t="str">
        <f t="shared" si="155"/>
        <v/>
      </c>
      <c r="B3306" s="53"/>
      <c r="C3306" s="73" t="str">
        <f>IFERROR(VLOOKUP(B3306,Especialidades!A$1:H$6224,3,FALSE),"")</f>
        <v/>
      </c>
      <c r="D3306" s="74"/>
      <c r="E3306" s="21" t="str">
        <f>IFERROR(VLOOKUP(B3306,Especialidades!A$1:H$6224,4,FALSE),"")</f>
        <v/>
      </c>
      <c r="F3306" s="59"/>
      <c r="G3306" s="59">
        <f t="shared" si="153"/>
        <v>0</v>
      </c>
      <c r="H3306" s="21" t="str">
        <f>IFERROR(VLOOKUP(B3306,Especialidades!A$1:H$6224,6,FALSE),"")</f>
        <v/>
      </c>
      <c r="I3306" s="56" t="str">
        <f>IFERROR(VLOOKUP(B3306,Especialidades!A$1:H$6224,7,FALSE),"")</f>
        <v/>
      </c>
      <c r="J3306" s="56" t="str">
        <f>IFERROR(VLOOKUP(B3306,Especialidades!A$1:H$6224,5,FALSE),"")</f>
        <v/>
      </c>
      <c r="K3306" s="21" t="str">
        <f t="shared" si="154"/>
        <v/>
      </c>
      <c r="L3306" s="15"/>
      <c r="AZ3306" s="3"/>
      <c r="BD3306" s="1"/>
      <c r="BF3306" s="4"/>
    </row>
    <row r="3307" spans="1:58" ht="30" customHeight="1" x14ac:dyDescent="0.3">
      <c r="A3307" s="58" t="str">
        <f t="shared" si="155"/>
        <v/>
      </c>
      <c r="B3307" s="53"/>
      <c r="C3307" s="73" t="str">
        <f>IFERROR(VLOOKUP(B3307,Especialidades!A$1:H$6224,3,FALSE),"")</f>
        <v/>
      </c>
      <c r="D3307" s="74"/>
      <c r="E3307" s="21" t="str">
        <f>IFERROR(VLOOKUP(B3307,Especialidades!A$1:H$6224,4,FALSE),"")</f>
        <v/>
      </c>
      <c r="F3307" s="59"/>
      <c r="G3307" s="59">
        <f t="shared" si="153"/>
        <v>0</v>
      </c>
      <c r="H3307" s="21" t="str">
        <f>IFERROR(VLOOKUP(B3307,Especialidades!A$1:H$6224,6,FALSE),"")</f>
        <v/>
      </c>
      <c r="I3307" s="56" t="str">
        <f>IFERROR(VLOOKUP(B3307,Especialidades!A$1:H$6224,7,FALSE),"")</f>
        <v/>
      </c>
      <c r="J3307" s="56" t="str">
        <f>IFERROR(VLOOKUP(B3307,Especialidades!A$1:H$6224,5,FALSE),"")</f>
        <v/>
      </c>
      <c r="K3307" s="21" t="str">
        <f t="shared" si="154"/>
        <v/>
      </c>
      <c r="L3307" s="15"/>
      <c r="AZ3307" s="3"/>
      <c r="BD3307" s="1"/>
      <c r="BF3307" s="4"/>
    </row>
    <row r="3308" spans="1:58" ht="30" customHeight="1" x14ac:dyDescent="0.3">
      <c r="A3308" s="58" t="str">
        <f t="shared" si="155"/>
        <v/>
      </c>
      <c r="B3308" s="53"/>
      <c r="C3308" s="73" t="str">
        <f>IFERROR(VLOOKUP(B3308,Especialidades!A$1:H$6224,3,FALSE),"")</f>
        <v/>
      </c>
      <c r="D3308" s="74"/>
      <c r="E3308" s="21" t="str">
        <f>IFERROR(VLOOKUP(B3308,Especialidades!A$1:H$6224,4,FALSE),"")</f>
        <v/>
      </c>
      <c r="F3308" s="59"/>
      <c r="G3308" s="59">
        <f t="shared" si="153"/>
        <v>0</v>
      </c>
      <c r="H3308" s="21" t="str">
        <f>IFERROR(VLOOKUP(B3308,Especialidades!A$1:H$6224,6,FALSE),"")</f>
        <v/>
      </c>
      <c r="I3308" s="56" t="str">
        <f>IFERROR(VLOOKUP(B3308,Especialidades!A$1:H$6224,7,FALSE),"")</f>
        <v/>
      </c>
      <c r="J3308" s="56" t="str">
        <f>IFERROR(VLOOKUP(B3308,Especialidades!A$1:H$6224,5,FALSE),"")</f>
        <v/>
      </c>
      <c r="K3308" s="21" t="str">
        <f t="shared" si="154"/>
        <v/>
      </c>
      <c r="L3308" s="15"/>
      <c r="AZ3308" s="3"/>
      <c r="BD3308" s="1"/>
      <c r="BF3308" s="4"/>
    </row>
    <row r="3309" spans="1:58" ht="30" customHeight="1" x14ac:dyDescent="0.3">
      <c r="A3309" s="58" t="str">
        <f t="shared" si="155"/>
        <v/>
      </c>
      <c r="B3309" s="53"/>
      <c r="C3309" s="73" t="str">
        <f>IFERROR(VLOOKUP(B3309,Especialidades!A$1:H$6224,3,FALSE),"")</f>
        <v/>
      </c>
      <c r="D3309" s="74"/>
      <c r="E3309" s="21" t="str">
        <f>IFERROR(VLOOKUP(B3309,Especialidades!A$1:H$6224,4,FALSE),"")</f>
        <v/>
      </c>
      <c r="F3309" s="59"/>
      <c r="G3309" s="59">
        <f t="shared" si="153"/>
        <v>0</v>
      </c>
      <c r="H3309" s="21" t="str">
        <f>IFERROR(VLOOKUP(B3309,Especialidades!A$1:H$6224,6,FALSE),"")</f>
        <v/>
      </c>
      <c r="I3309" s="56" t="str">
        <f>IFERROR(VLOOKUP(B3309,Especialidades!A$1:H$6224,7,FALSE),"")</f>
        <v/>
      </c>
      <c r="J3309" s="56" t="str">
        <f>IFERROR(VLOOKUP(B3309,Especialidades!A$1:H$6224,5,FALSE),"")</f>
        <v/>
      </c>
      <c r="K3309" s="21" t="str">
        <f t="shared" si="154"/>
        <v/>
      </c>
      <c r="L3309" s="15"/>
      <c r="AZ3309" s="3"/>
      <c r="BD3309" s="1"/>
      <c r="BF3309" s="4"/>
    </row>
    <row r="3310" spans="1:58" ht="30" customHeight="1" x14ac:dyDescent="0.3">
      <c r="A3310" s="58" t="str">
        <f t="shared" si="155"/>
        <v/>
      </c>
      <c r="B3310" s="53"/>
      <c r="C3310" s="73" t="str">
        <f>IFERROR(VLOOKUP(B3310,Especialidades!A$1:H$6224,3,FALSE),"")</f>
        <v/>
      </c>
      <c r="D3310" s="74"/>
      <c r="E3310" s="21" t="str">
        <f>IFERROR(VLOOKUP(B3310,Especialidades!A$1:H$6224,4,FALSE),"")</f>
        <v/>
      </c>
      <c r="F3310" s="59"/>
      <c r="G3310" s="59">
        <f t="shared" si="153"/>
        <v>0</v>
      </c>
      <c r="H3310" s="21" t="str">
        <f>IFERROR(VLOOKUP(B3310,Especialidades!A$1:H$6224,6,FALSE),"")</f>
        <v/>
      </c>
      <c r="I3310" s="56" t="str">
        <f>IFERROR(VLOOKUP(B3310,Especialidades!A$1:H$6224,7,FALSE),"")</f>
        <v/>
      </c>
      <c r="J3310" s="56" t="str">
        <f>IFERROR(VLOOKUP(B3310,Especialidades!A$1:H$6224,5,FALSE),"")</f>
        <v/>
      </c>
      <c r="K3310" s="21" t="str">
        <f t="shared" si="154"/>
        <v/>
      </c>
      <c r="L3310" s="15"/>
      <c r="AZ3310" s="3"/>
      <c r="BD3310" s="1"/>
      <c r="BF3310" s="4"/>
    </row>
    <row r="3311" spans="1:58" ht="30" customHeight="1" x14ac:dyDescent="0.3">
      <c r="A3311" s="58" t="str">
        <f t="shared" si="155"/>
        <v/>
      </c>
      <c r="B3311" s="53"/>
      <c r="C3311" s="73" t="str">
        <f>IFERROR(VLOOKUP(B3311,Especialidades!A$1:H$6224,3,FALSE),"")</f>
        <v/>
      </c>
      <c r="D3311" s="74"/>
      <c r="E3311" s="21" t="str">
        <f>IFERROR(VLOOKUP(B3311,Especialidades!A$1:H$6224,4,FALSE),"")</f>
        <v/>
      </c>
      <c r="F3311" s="59"/>
      <c r="G3311" s="59">
        <f t="shared" si="153"/>
        <v>0</v>
      </c>
      <c r="H3311" s="21" t="str">
        <f>IFERROR(VLOOKUP(B3311,Especialidades!A$1:H$6224,6,FALSE),"")</f>
        <v/>
      </c>
      <c r="I3311" s="56" t="str">
        <f>IFERROR(VLOOKUP(B3311,Especialidades!A$1:H$6224,7,FALSE),"")</f>
        <v/>
      </c>
      <c r="J3311" s="56" t="str">
        <f>IFERROR(VLOOKUP(B3311,Especialidades!A$1:H$6224,5,FALSE),"")</f>
        <v/>
      </c>
      <c r="K3311" s="21" t="str">
        <f t="shared" si="154"/>
        <v/>
      </c>
      <c r="L3311" s="15"/>
      <c r="AZ3311" s="3"/>
      <c r="BD3311" s="1"/>
      <c r="BF3311" s="4"/>
    </row>
    <row r="3312" spans="1:58" ht="30" customHeight="1" x14ac:dyDescent="0.3">
      <c r="A3312" s="58" t="str">
        <f t="shared" si="155"/>
        <v/>
      </c>
      <c r="B3312" s="53"/>
      <c r="C3312" s="73" t="str">
        <f>IFERROR(VLOOKUP(B3312,Especialidades!A$1:H$6224,3,FALSE),"")</f>
        <v/>
      </c>
      <c r="D3312" s="74"/>
      <c r="E3312" s="21" t="str">
        <f>IFERROR(VLOOKUP(B3312,Especialidades!A$1:H$6224,4,FALSE),"")</f>
        <v/>
      </c>
      <c r="F3312" s="59"/>
      <c r="G3312" s="59">
        <f t="shared" si="153"/>
        <v>0</v>
      </c>
      <c r="H3312" s="21" t="str">
        <f>IFERROR(VLOOKUP(B3312,Especialidades!A$1:H$6224,6,FALSE),"")</f>
        <v/>
      </c>
      <c r="I3312" s="56" t="str">
        <f>IFERROR(VLOOKUP(B3312,Especialidades!A$1:H$6224,7,FALSE),"")</f>
        <v/>
      </c>
      <c r="J3312" s="56" t="str">
        <f>IFERROR(VLOOKUP(B3312,Especialidades!A$1:H$6224,5,FALSE),"")</f>
        <v/>
      </c>
      <c r="K3312" s="21" t="str">
        <f t="shared" si="154"/>
        <v/>
      </c>
      <c r="L3312" s="15"/>
      <c r="AZ3312" s="3"/>
      <c r="BD3312" s="1"/>
      <c r="BF3312" s="4"/>
    </row>
    <row r="3313" spans="1:58" ht="30" customHeight="1" x14ac:dyDescent="0.3">
      <c r="A3313" s="58" t="str">
        <f t="shared" si="155"/>
        <v/>
      </c>
      <c r="B3313" s="53"/>
      <c r="C3313" s="73" t="str">
        <f>IFERROR(VLOOKUP(B3313,Especialidades!A$1:H$6224,3,FALSE),"")</f>
        <v/>
      </c>
      <c r="D3313" s="74"/>
      <c r="E3313" s="21" t="str">
        <f>IFERROR(VLOOKUP(B3313,Especialidades!A$1:H$6224,4,FALSE),"")</f>
        <v/>
      </c>
      <c r="F3313" s="59"/>
      <c r="G3313" s="59">
        <f t="shared" si="153"/>
        <v>0</v>
      </c>
      <c r="H3313" s="21" t="str">
        <f>IFERROR(VLOOKUP(B3313,Especialidades!A$1:H$6224,6,FALSE),"")</f>
        <v/>
      </c>
      <c r="I3313" s="56" t="str">
        <f>IFERROR(VLOOKUP(B3313,Especialidades!A$1:H$6224,7,FALSE),"")</f>
        <v/>
      </c>
      <c r="J3313" s="56" t="str">
        <f>IFERROR(VLOOKUP(B3313,Especialidades!A$1:H$6224,5,FALSE),"")</f>
        <v/>
      </c>
      <c r="K3313" s="21" t="str">
        <f t="shared" si="154"/>
        <v/>
      </c>
      <c r="L3313" s="15"/>
      <c r="AZ3313" s="3"/>
      <c r="BD3313" s="1"/>
      <c r="BF3313" s="4"/>
    </row>
    <row r="3314" spans="1:58" ht="30" customHeight="1" x14ac:dyDescent="0.3">
      <c r="A3314" s="58" t="str">
        <f t="shared" si="155"/>
        <v/>
      </c>
      <c r="B3314" s="53"/>
      <c r="C3314" s="73" t="str">
        <f>IFERROR(VLOOKUP(B3314,Especialidades!A$1:H$6224,3,FALSE),"")</f>
        <v/>
      </c>
      <c r="D3314" s="74"/>
      <c r="E3314" s="21" t="str">
        <f>IFERROR(VLOOKUP(B3314,Especialidades!A$1:H$6224,4,FALSE),"")</f>
        <v/>
      </c>
      <c r="F3314" s="59"/>
      <c r="G3314" s="59">
        <f t="shared" si="153"/>
        <v>0</v>
      </c>
      <c r="H3314" s="21" t="str">
        <f>IFERROR(VLOOKUP(B3314,Especialidades!A$1:H$6224,6,FALSE),"")</f>
        <v/>
      </c>
      <c r="I3314" s="56" t="str">
        <f>IFERROR(VLOOKUP(B3314,Especialidades!A$1:H$6224,7,FALSE),"")</f>
        <v/>
      </c>
      <c r="J3314" s="56" t="str">
        <f>IFERROR(VLOOKUP(B3314,Especialidades!A$1:H$6224,5,FALSE),"")</f>
        <v/>
      </c>
      <c r="K3314" s="21" t="str">
        <f t="shared" si="154"/>
        <v/>
      </c>
      <c r="L3314" s="15"/>
      <c r="AZ3314" s="3"/>
      <c r="BD3314" s="1"/>
      <c r="BF3314" s="4"/>
    </row>
    <row r="3315" spans="1:58" ht="30" customHeight="1" x14ac:dyDescent="0.3">
      <c r="A3315" s="58" t="str">
        <f t="shared" si="155"/>
        <v/>
      </c>
      <c r="B3315" s="53"/>
      <c r="C3315" s="73" t="str">
        <f>IFERROR(VLOOKUP(B3315,Especialidades!A$1:H$6224,3,FALSE),"")</f>
        <v/>
      </c>
      <c r="D3315" s="74"/>
      <c r="E3315" s="21" t="str">
        <f>IFERROR(VLOOKUP(B3315,Especialidades!A$1:H$6224,4,FALSE),"")</f>
        <v/>
      </c>
      <c r="F3315" s="59"/>
      <c r="G3315" s="59">
        <f t="shared" si="153"/>
        <v>0</v>
      </c>
      <c r="H3315" s="21" t="str">
        <f>IFERROR(VLOOKUP(B3315,Especialidades!A$1:H$6224,6,FALSE),"")</f>
        <v/>
      </c>
      <c r="I3315" s="56" t="str">
        <f>IFERROR(VLOOKUP(B3315,Especialidades!A$1:H$6224,7,FALSE),"")</f>
        <v/>
      </c>
      <c r="J3315" s="56" t="str">
        <f>IFERROR(VLOOKUP(B3315,Especialidades!A$1:H$6224,5,FALSE),"")</f>
        <v/>
      </c>
      <c r="K3315" s="21" t="str">
        <f t="shared" si="154"/>
        <v/>
      </c>
      <c r="L3315" s="15"/>
      <c r="AZ3315" s="3"/>
      <c r="BD3315" s="1"/>
      <c r="BF3315" s="4"/>
    </row>
    <row r="3316" spans="1:58" ht="30" customHeight="1" x14ac:dyDescent="0.3">
      <c r="A3316" s="58" t="str">
        <f t="shared" si="155"/>
        <v/>
      </c>
      <c r="B3316" s="53"/>
      <c r="C3316" s="73" t="str">
        <f>IFERROR(VLOOKUP(B3316,Especialidades!A$1:H$6224,3,FALSE),"")</f>
        <v/>
      </c>
      <c r="D3316" s="74"/>
      <c r="E3316" s="21" t="str">
        <f>IFERROR(VLOOKUP(B3316,Especialidades!A$1:H$6224,4,FALSE),"")</f>
        <v/>
      </c>
      <c r="F3316" s="59"/>
      <c r="G3316" s="59">
        <f t="shared" si="153"/>
        <v>0</v>
      </c>
      <c r="H3316" s="21" t="str">
        <f>IFERROR(VLOOKUP(B3316,Especialidades!A$1:H$6224,6,FALSE),"")</f>
        <v/>
      </c>
      <c r="I3316" s="56" t="str">
        <f>IFERROR(VLOOKUP(B3316,Especialidades!A$1:H$6224,7,FALSE),"")</f>
        <v/>
      </c>
      <c r="J3316" s="56" t="str">
        <f>IFERROR(VLOOKUP(B3316,Especialidades!A$1:H$6224,5,FALSE),"")</f>
        <v/>
      </c>
      <c r="K3316" s="21" t="str">
        <f t="shared" si="154"/>
        <v/>
      </c>
      <c r="L3316" s="15"/>
      <c r="AZ3316" s="3"/>
      <c r="BD3316" s="1"/>
      <c r="BF3316" s="4"/>
    </row>
    <row r="3317" spans="1:58" ht="30" customHeight="1" x14ac:dyDescent="0.3">
      <c r="A3317" s="58" t="str">
        <f t="shared" si="155"/>
        <v/>
      </c>
      <c r="B3317" s="53"/>
      <c r="C3317" s="73" t="str">
        <f>IFERROR(VLOOKUP(B3317,Especialidades!A$1:H$6224,3,FALSE),"")</f>
        <v/>
      </c>
      <c r="D3317" s="74"/>
      <c r="E3317" s="21" t="str">
        <f>IFERROR(VLOOKUP(B3317,Especialidades!A$1:H$6224,4,FALSE),"")</f>
        <v/>
      </c>
      <c r="F3317" s="59"/>
      <c r="G3317" s="59">
        <f t="shared" si="153"/>
        <v>0</v>
      </c>
      <c r="H3317" s="21" t="str">
        <f>IFERROR(VLOOKUP(B3317,Especialidades!A$1:H$6224,6,FALSE),"")</f>
        <v/>
      </c>
      <c r="I3317" s="56" t="str">
        <f>IFERROR(VLOOKUP(B3317,Especialidades!A$1:H$6224,7,FALSE),"")</f>
        <v/>
      </c>
      <c r="J3317" s="56" t="str">
        <f>IFERROR(VLOOKUP(B3317,Especialidades!A$1:H$6224,5,FALSE),"")</f>
        <v/>
      </c>
      <c r="K3317" s="21" t="str">
        <f t="shared" si="154"/>
        <v/>
      </c>
      <c r="L3317" s="15"/>
      <c r="AZ3317" s="3"/>
      <c r="BD3317" s="1"/>
      <c r="BF3317" s="4"/>
    </row>
    <row r="3318" spans="1:58" ht="30" customHeight="1" x14ac:dyDescent="0.3">
      <c r="A3318" s="58" t="str">
        <f t="shared" si="155"/>
        <v/>
      </c>
      <c r="B3318" s="53"/>
      <c r="C3318" s="73" t="str">
        <f>IFERROR(VLOOKUP(B3318,Especialidades!A$1:H$6224,3,FALSE),"")</f>
        <v/>
      </c>
      <c r="D3318" s="74"/>
      <c r="E3318" s="21" t="str">
        <f>IFERROR(VLOOKUP(B3318,Especialidades!A$1:H$6224,4,FALSE),"")</f>
        <v/>
      </c>
      <c r="F3318" s="59"/>
      <c r="G3318" s="59">
        <f t="shared" si="153"/>
        <v>0</v>
      </c>
      <c r="H3318" s="21" t="str">
        <f>IFERROR(VLOOKUP(B3318,Especialidades!A$1:H$6224,6,FALSE),"")</f>
        <v/>
      </c>
      <c r="I3318" s="56" t="str">
        <f>IFERROR(VLOOKUP(B3318,Especialidades!A$1:H$6224,7,FALSE),"")</f>
        <v/>
      </c>
      <c r="J3318" s="56" t="str">
        <f>IFERROR(VLOOKUP(B3318,Especialidades!A$1:H$6224,5,FALSE),"")</f>
        <v/>
      </c>
      <c r="K3318" s="21" t="str">
        <f t="shared" si="154"/>
        <v/>
      </c>
      <c r="L3318" s="15"/>
      <c r="AZ3318" s="3"/>
      <c r="BD3318" s="1"/>
      <c r="BF3318" s="4"/>
    </row>
    <row r="3319" spans="1:58" ht="30" customHeight="1" x14ac:dyDescent="0.3">
      <c r="A3319" s="58" t="str">
        <f t="shared" si="155"/>
        <v/>
      </c>
      <c r="B3319" s="53"/>
      <c r="C3319" s="73" t="str">
        <f>IFERROR(VLOOKUP(B3319,Especialidades!A$1:H$6224,3,FALSE),"")</f>
        <v/>
      </c>
      <c r="D3319" s="74"/>
      <c r="E3319" s="21" t="str">
        <f>IFERROR(VLOOKUP(B3319,Especialidades!A$1:H$6224,4,FALSE),"")</f>
        <v/>
      </c>
      <c r="F3319" s="59"/>
      <c r="G3319" s="59">
        <f t="shared" si="153"/>
        <v>0</v>
      </c>
      <c r="H3319" s="21" t="str">
        <f>IFERROR(VLOOKUP(B3319,Especialidades!A$1:H$6224,6,FALSE),"")</f>
        <v/>
      </c>
      <c r="I3319" s="56" t="str">
        <f>IFERROR(VLOOKUP(B3319,Especialidades!A$1:H$6224,7,FALSE),"")</f>
        <v/>
      </c>
      <c r="J3319" s="56" t="str">
        <f>IFERROR(VLOOKUP(B3319,Especialidades!A$1:H$6224,5,FALSE),"")</f>
        <v/>
      </c>
      <c r="K3319" s="21" t="str">
        <f t="shared" si="154"/>
        <v/>
      </c>
      <c r="L3319" s="15"/>
      <c r="AZ3319" s="3"/>
      <c r="BD3319" s="1"/>
      <c r="BF3319" s="4"/>
    </row>
    <row r="3320" spans="1:58" ht="30" customHeight="1" x14ac:dyDescent="0.3">
      <c r="A3320" s="58" t="str">
        <f t="shared" si="155"/>
        <v/>
      </c>
      <c r="B3320" s="53"/>
      <c r="C3320" s="73" t="str">
        <f>IFERROR(VLOOKUP(B3320,Especialidades!A$1:H$6224,3,FALSE),"")</f>
        <v/>
      </c>
      <c r="D3320" s="74"/>
      <c r="E3320" s="21" t="str">
        <f>IFERROR(VLOOKUP(B3320,Especialidades!A$1:H$6224,4,FALSE),"")</f>
        <v/>
      </c>
      <c r="F3320" s="59"/>
      <c r="G3320" s="59">
        <f t="shared" si="153"/>
        <v>0</v>
      </c>
      <c r="H3320" s="21" t="str">
        <f>IFERROR(VLOOKUP(B3320,Especialidades!A$1:H$6224,6,FALSE),"")</f>
        <v/>
      </c>
      <c r="I3320" s="56" t="str">
        <f>IFERROR(VLOOKUP(B3320,Especialidades!A$1:H$6224,7,FALSE),"")</f>
        <v/>
      </c>
      <c r="J3320" s="56" t="str">
        <f>IFERROR(VLOOKUP(B3320,Especialidades!A$1:H$6224,5,FALSE),"")</f>
        <v/>
      </c>
      <c r="K3320" s="21" t="str">
        <f t="shared" si="154"/>
        <v/>
      </c>
      <c r="L3320" s="15"/>
      <c r="AZ3320" s="3"/>
      <c r="BD3320" s="1"/>
      <c r="BF3320" s="4"/>
    </row>
    <row r="3321" spans="1:58" ht="30" customHeight="1" x14ac:dyDescent="0.3">
      <c r="A3321" s="58" t="str">
        <f t="shared" si="155"/>
        <v/>
      </c>
      <c r="B3321" s="53"/>
      <c r="C3321" s="73" t="str">
        <f>IFERROR(VLOOKUP(B3321,Especialidades!A$1:H$6224,3,FALSE),"")</f>
        <v/>
      </c>
      <c r="D3321" s="74"/>
      <c r="E3321" s="21" t="str">
        <f>IFERROR(VLOOKUP(B3321,Especialidades!A$1:H$6224,4,FALSE),"")</f>
        <v/>
      </c>
      <c r="F3321" s="59"/>
      <c r="G3321" s="59">
        <f t="shared" si="153"/>
        <v>0</v>
      </c>
      <c r="H3321" s="21" t="str">
        <f>IFERROR(VLOOKUP(B3321,Especialidades!A$1:H$6224,6,FALSE),"")</f>
        <v/>
      </c>
      <c r="I3321" s="56" t="str">
        <f>IFERROR(VLOOKUP(B3321,Especialidades!A$1:H$6224,7,FALSE),"")</f>
        <v/>
      </c>
      <c r="J3321" s="56" t="str">
        <f>IFERROR(VLOOKUP(B3321,Especialidades!A$1:H$6224,5,FALSE),"")</f>
        <v/>
      </c>
      <c r="K3321" s="21" t="str">
        <f t="shared" si="154"/>
        <v/>
      </c>
      <c r="L3321" s="15"/>
      <c r="AZ3321" s="3"/>
      <c r="BD3321" s="1"/>
      <c r="BF3321" s="4"/>
    </row>
    <row r="3322" spans="1:58" ht="30" customHeight="1" x14ac:dyDescent="0.3">
      <c r="A3322" s="58" t="str">
        <f t="shared" si="155"/>
        <v/>
      </c>
      <c r="B3322" s="53"/>
      <c r="C3322" s="73" t="str">
        <f>IFERROR(VLOOKUP(B3322,Especialidades!A$1:H$6224,3,FALSE),"")</f>
        <v/>
      </c>
      <c r="D3322" s="74"/>
      <c r="E3322" s="21" t="str">
        <f>IFERROR(VLOOKUP(B3322,Especialidades!A$1:H$6224,4,FALSE),"")</f>
        <v/>
      </c>
      <c r="F3322" s="59"/>
      <c r="G3322" s="59">
        <f t="shared" si="153"/>
        <v>0</v>
      </c>
      <c r="H3322" s="21" t="str">
        <f>IFERROR(VLOOKUP(B3322,Especialidades!A$1:H$6224,6,FALSE),"")</f>
        <v/>
      </c>
      <c r="I3322" s="56" t="str">
        <f>IFERROR(VLOOKUP(B3322,Especialidades!A$1:H$6224,7,FALSE),"")</f>
        <v/>
      </c>
      <c r="J3322" s="56" t="str">
        <f>IFERROR(VLOOKUP(B3322,Especialidades!A$1:H$6224,5,FALSE),"")</f>
        <v/>
      </c>
      <c r="K3322" s="21" t="str">
        <f t="shared" si="154"/>
        <v/>
      </c>
      <c r="L3322" s="15"/>
      <c r="AZ3322" s="3"/>
      <c r="BD3322" s="1"/>
      <c r="BF3322" s="4"/>
    </row>
    <row r="3323" spans="1:58" ht="30" customHeight="1" x14ac:dyDescent="0.3">
      <c r="A3323" s="58" t="str">
        <f t="shared" si="155"/>
        <v/>
      </c>
      <c r="B3323" s="53"/>
      <c r="C3323" s="73" t="str">
        <f>IFERROR(VLOOKUP(B3323,Especialidades!A$1:H$6224,3,FALSE),"")</f>
        <v/>
      </c>
      <c r="D3323" s="74"/>
      <c r="E3323" s="21" t="str">
        <f>IFERROR(VLOOKUP(B3323,Especialidades!A$1:H$6224,4,FALSE),"")</f>
        <v/>
      </c>
      <c r="F3323" s="59"/>
      <c r="G3323" s="59">
        <f t="shared" si="153"/>
        <v>0</v>
      </c>
      <c r="H3323" s="21" t="str">
        <f>IFERROR(VLOOKUP(B3323,Especialidades!A$1:H$6224,6,FALSE),"")</f>
        <v/>
      </c>
      <c r="I3323" s="56" t="str">
        <f>IFERROR(VLOOKUP(B3323,Especialidades!A$1:H$6224,7,FALSE),"")</f>
        <v/>
      </c>
      <c r="J3323" s="56" t="str">
        <f>IFERROR(VLOOKUP(B3323,Especialidades!A$1:H$6224,5,FALSE),"")</f>
        <v/>
      </c>
      <c r="K3323" s="21" t="str">
        <f t="shared" si="154"/>
        <v/>
      </c>
      <c r="L3323" s="15"/>
      <c r="AZ3323" s="3"/>
      <c r="BD3323" s="1"/>
      <c r="BF3323" s="4"/>
    </row>
    <row r="3324" spans="1:58" ht="30" customHeight="1" x14ac:dyDescent="0.3">
      <c r="A3324" s="58" t="str">
        <f t="shared" si="155"/>
        <v/>
      </c>
      <c r="B3324" s="53"/>
      <c r="C3324" s="73" t="str">
        <f>IFERROR(VLOOKUP(B3324,Especialidades!A$1:H$6224,3,FALSE),"")</f>
        <v/>
      </c>
      <c r="D3324" s="74"/>
      <c r="E3324" s="21" t="str">
        <f>IFERROR(VLOOKUP(B3324,Especialidades!A$1:H$6224,4,FALSE),"")</f>
        <v/>
      </c>
      <c r="F3324" s="59"/>
      <c r="G3324" s="59">
        <f t="shared" si="153"/>
        <v>0</v>
      </c>
      <c r="H3324" s="21" t="str">
        <f>IFERROR(VLOOKUP(B3324,Especialidades!A$1:H$6224,6,FALSE),"")</f>
        <v/>
      </c>
      <c r="I3324" s="56" t="str">
        <f>IFERROR(VLOOKUP(B3324,Especialidades!A$1:H$6224,7,FALSE),"")</f>
        <v/>
      </c>
      <c r="J3324" s="56" t="str">
        <f>IFERROR(VLOOKUP(B3324,Especialidades!A$1:H$6224,5,FALSE),"")</f>
        <v/>
      </c>
      <c r="K3324" s="21" t="str">
        <f t="shared" si="154"/>
        <v/>
      </c>
      <c r="L3324" s="15"/>
      <c r="AZ3324" s="3"/>
      <c r="BD3324" s="1"/>
      <c r="BF3324" s="4"/>
    </row>
    <row r="3325" spans="1:58" ht="30" customHeight="1" x14ac:dyDescent="0.3">
      <c r="A3325" s="58" t="str">
        <f t="shared" si="155"/>
        <v/>
      </c>
      <c r="B3325" s="53"/>
      <c r="C3325" s="73" t="str">
        <f>IFERROR(VLOOKUP(B3325,Especialidades!A$1:H$6224,3,FALSE),"")</f>
        <v/>
      </c>
      <c r="D3325" s="74"/>
      <c r="E3325" s="21" t="str">
        <f>IFERROR(VLOOKUP(B3325,Especialidades!A$1:H$6224,4,FALSE),"")</f>
        <v/>
      </c>
      <c r="F3325" s="59"/>
      <c r="G3325" s="59">
        <f t="shared" si="153"/>
        <v>0</v>
      </c>
      <c r="H3325" s="21" t="str">
        <f>IFERROR(VLOOKUP(B3325,Especialidades!A$1:H$6224,6,FALSE),"")</f>
        <v/>
      </c>
      <c r="I3325" s="56" t="str">
        <f>IFERROR(VLOOKUP(B3325,Especialidades!A$1:H$6224,7,FALSE),"")</f>
        <v/>
      </c>
      <c r="J3325" s="56" t="str">
        <f>IFERROR(VLOOKUP(B3325,Especialidades!A$1:H$6224,5,FALSE),"")</f>
        <v/>
      </c>
      <c r="K3325" s="21" t="str">
        <f t="shared" si="154"/>
        <v/>
      </c>
      <c r="L3325" s="15"/>
      <c r="AZ3325" s="3"/>
      <c r="BD3325" s="1"/>
      <c r="BF3325" s="4"/>
    </row>
    <row r="3326" spans="1:58" ht="30" customHeight="1" x14ac:dyDescent="0.3">
      <c r="A3326" s="58" t="str">
        <f t="shared" si="155"/>
        <v/>
      </c>
      <c r="B3326" s="53"/>
      <c r="C3326" s="73" t="str">
        <f>IFERROR(VLOOKUP(B3326,Especialidades!A$1:H$6224,3,FALSE),"")</f>
        <v/>
      </c>
      <c r="D3326" s="74"/>
      <c r="E3326" s="21" t="str">
        <f>IFERROR(VLOOKUP(B3326,Especialidades!A$1:H$6224,4,FALSE),"")</f>
        <v/>
      </c>
      <c r="F3326" s="59"/>
      <c r="G3326" s="59">
        <f t="shared" si="153"/>
        <v>0</v>
      </c>
      <c r="H3326" s="21" t="str">
        <f>IFERROR(VLOOKUP(B3326,Especialidades!A$1:H$6224,6,FALSE),"")</f>
        <v/>
      </c>
      <c r="I3326" s="56" t="str">
        <f>IFERROR(VLOOKUP(B3326,Especialidades!A$1:H$6224,7,FALSE),"")</f>
        <v/>
      </c>
      <c r="J3326" s="56" t="str">
        <f>IFERROR(VLOOKUP(B3326,Especialidades!A$1:H$6224,5,FALSE),"")</f>
        <v/>
      </c>
      <c r="K3326" s="21" t="str">
        <f t="shared" si="154"/>
        <v/>
      </c>
      <c r="L3326" s="15"/>
      <c r="AZ3326" s="3"/>
      <c r="BD3326" s="1"/>
      <c r="BF3326" s="4"/>
    </row>
    <row r="3327" spans="1:58" ht="30" customHeight="1" x14ac:dyDescent="0.3">
      <c r="A3327" s="58" t="str">
        <f t="shared" si="155"/>
        <v/>
      </c>
      <c r="B3327" s="53"/>
      <c r="C3327" s="73" t="str">
        <f>IFERROR(VLOOKUP(B3327,Especialidades!A$1:H$6224,3,FALSE),"")</f>
        <v/>
      </c>
      <c r="D3327" s="74"/>
      <c r="E3327" s="21" t="str">
        <f>IFERROR(VLOOKUP(B3327,Especialidades!A$1:H$6224,4,FALSE),"")</f>
        <v/>
      </c>
      <c r="F3327" s="59"/>
      <c r="G3327" s="59">
        <f t="shared" si="153"/>
        <v>0</v>
      </c>
      <c r="H3327" s="21" t="str">
        <f>IFERROR(VLOOKUP(B3327,Especialidades!A$1:H$6224,6,FALSE),"")</f>
        <v/>
      </c>
      <c r="I3327" s="56" t="str">
        <f>IFERROR(VLOOKUP(B3327,Especialidades!A$1:H$6224,7,FALSE),"")</f>
        <v/>
      </c>
      <c r="J3327" s="56" t="str">
        <f>IFERROR(VLOOKUP(B3327,Especialidades!A$1:H$6224,5,FALSE),"")</f>
        <v/>
      </c>
      <c r="K3327" s="21" t="str">
        <f t="shared" si="154"/>
        <v/>
      </c>
      <c r="L3327" s="15"/>
      <c r="AZ3327" s="3"/>
      <c r="BD3327" s="1"/>
      <c r="BF3327" s="4"/>
    </row>
    <row r="3328" spans="1:58" ht="30" customHeight="1" x14ac:dyDescent="0.3">
      <c r="A3328" s="58" t="str">
        <f t="shared" si="155"/>
        <v/>
      </c>
      <c r="B3328" s="53"/>
      <c r="C3328" s="73" t="str">
        <f>IFERROR(VLOOKUP(B3328,Especialidades!A$1:H$6224,3,FALSE),"")</f>
        <v/>
      </c>
      <c r="D3328" s="74"/>
      <c r="E3328" s="21" t="str">
        <f>IFERROR(VLOOKUP(B3328,Especialidades!A$1:H$6224,4,FALSE),"")</f>
        <v/>
      </c>
      <c r="F3328" s="59"/>
      <c r="G3328" s="59">
        <f t="shared" si="153"/>
        <v>0</v>
      </c>
      <c r="H3328" s="21" t="str">
        <f>IFERROR(VLOOKUP(B3328,Especialidades!A$1:H$6224,6,FALSE),"")</f>
        <v/>
      </c>
      <c r="I3328" s="56" t="str">
        <f>IFERROR(VLOOKUP(B3328,Especialidades!A$1:H$6224,7,FALSE),"")</f>
        <v/>
      </c>
      <c r="J3328" s="56" t="str">
        <f>IFERROR(VLOOKUP(B3328,Especialidades!A$1:H$6224,5,FALSE),"")</f>
        <v/>
      </c>
      <c r="K3328" s="21" t="str">
        <f t="shared" si="154"/>
        <v/>
      </c>
      <c r="L3328" s="15"/>
      <c r="AZ3328" s="3"/>
      <c r="BD3328" s="1"/>
      <c r="BF3328" s="4"/>
    </row>
    <row r="3329" spans="1:58" ht="30" customHeight="1" x14ac:dyDescent="0.3">
      <c r="A3329" s="58" t="str">
        <f t="shared" si="155"/>
        <v/>
      </c>
      <c r="B3329" s="53"/>
      <c r="C3329" s="73" t="str">
        <f>IFERROR(VLOOKUP(B3329,Especialidades!A$1:H$6224,3,FALSE),"")</f>
        <v/>
      </c>
      <c r="D3329" s="74"/>
      <c r="E3329" s="21" t="str">
        <f>IFERROR(VLOOKUP(B3329,Especialidades!A$1:H$6224,4,FALSE),"")</f>
        <v/>
      </c>
      <c r="F3329" s="59"/>
      <c r="G3329" s="59">
        <f t="shared" si="153"/>
        <v>0</v>
      </c>
      <c r="H3329" s="21" t="str">
        <f>IFERROR(VLOOKUP(B3329,Especialidades!A$1:H$6224,6,FALSE),"")</f>
        <v/>
      </c>
      <c r="I3329" s="56" t="str">
        <f>IFERROR(VLOOKUP(B3329,Especialidades!A$1:H$6224,7,FALSE),"")</f>
        <v/>
      </c>
      <c r="J3329" s="56" t="str">
        <f>IFERROR(VLOOKUP(B3329,Especialidades!A$1:H$6224,5,FALSE),"")</f>
        <v/>
      </c>
      <c r="K3329" s="21" t="str">
        <f t="shared" si="154"/>
        <v/>
      </c>
      <c r="L3329" s="15"/>
      <c r="AZ3329" s="3"/>
      <c r="BD3329" s="1"/>
      <c r="BF3329" s="4"/>
    </row>
    <row r="3330" spans="1:58" ht="30" customHeight="1" x14ac:dyDescent="0.3">
      <c r="A3330" s="58" t="str">
        <f t="shared" si="155"/>
        <v/>
      </c>
      <c r="B3330" s="53"/>
      <c r="C3330" s="73" t="str">
        <f>IFERROR(VLOOKUP(B3330,Especialidades!A$1:H$6224,3,FALSE),"")</f>
        <v/>
      </c>
      <c r="D3330" s="74"/>
      <c r="E3330" s="21" t="str">
        <f>IFERROR(VLOOKUP(B3330,Especialidades!A$1:H$6224,4,FALSE),"")</f>
        <v/>
      </c>
      <c r="F3330" s="59"/>
      <c r="G3330" s="59">
        <f t="shared" si="153"/>
        <v>0</v>
      </c>
      <c r="H3330" s="21" t="str">
        <f>IFERROR(VLOOKUP(B3330,Especialidades!A$1:H$6224,6,FALSE),"")</f>
        <v/>
      </c>
      <c r="I3330" s="56" t="str">
        <f>IFERROR(VLOOKUP(B3330,Especialidades!A$1:H$6224,7,FALSE),"")</f>
        <v/>
      </c>
      <c r="J3330" s="56" t="str">
        <f>IFERROR(VLOOKUP(B3330,Especialidades!A$1:H$6224,5,FALSE),"")</f>
        <v/>
      </c>
      <c r="K3330" s="21" t="str">
        <f t="shared" si="154"/>
        <v/>
      </c>
      <c r="L3330" s="15"/>
      <c r="AZ3330" s="3"/>
      <c r="BD3330" s="1"/>
      <c r="BF3330" s="4"/>
    </row>
    <row r="3331" spans="1:58" ht="30" customHeight="1" x14ac:dyDescent="0.3">
      <c r="A3331" s="58" t="str">
        <f t="shared" si="155"/>
        <v/>
      </c>
      <c r="B3331" s="53"/>
      <c r="C3331" s="73" t="str">
        <f>IFERROR(VLOOKUP(B3331,Especialidades!A$1:H$6224,3,FALSE),"")</f>
        <v/>
      </c>
      <c r="D3331" s="74"/>
      <c r="E3331" s="21" t="str">
        <f>IFERROR(VLOOKUP(B3331,Especialidades!A$1:H$6224,4,FALSE),"")</f>
        <v/>
      </c>
      <c r="F3331" s="59"/>
      <c r="G3331" s="59">
        <f t="shared" si="153"/>
        <v>0</v>
      </c>
      <c r="H3331" s="21" t="str">
        <f>IFERROR(VLOOKUP(B3331,Especialidades!A$1:H$6224,6,FALSE),"")</f>
        <v/>
      </c>
      <c r="I3331" s="56" t="str">
        <f>IFERROR(VLOOKUP(B3331,Especialidades!A$1:H$6224,7,FALSE),"")</f>
        <v/>
      </c>
      <c r="J3331" s="56" t="str">
        <f>IFERROR(VLOOKUP(B3331,Especialidades!A$1:H$6224,5,FALSE),"")</f>
        <v/>
      </c>
      <c r="K3331" s="21" t="str">
        <f t="shared" si="154"/>
        <v/>
      </c>
      <c r="L3331" s="15"/>
      <c r="AZ3331" s="3"/>
      <c r="BD3331" s="1"/>
      <c r="BF3331" s="4"/>
    </row>
    <row r="3332" spans="1:58" ht="30" customHeight="1" x14ac:dyDescent="0.3">
      <c r="A3332" s="58" t="str">
        <f t="shared" si="155"/>
        <v/>
      </c>
      <c r="B3332" s="53"/>
      <c r="C3332" s="73" t="str">
        <f>IFERROR(VLOOKUP(B3332,Especialidades!A$1:H$6224,3,FALSE),"")</f>
        <v/>
      </c>
      <c r="D3332" s="74"/>
      <c r="E3332" s="21" t="str">
        <f>IFERROR(VLOOKUP(B3332,Especialidades!A$1:H$6224,4,FALSE),"")</f>
        <v/>
      </c>
      <c r="F3332" s="59"/>
      <c r="G3332" s="59">
        <f t="shared" si="153"/>
        <v>0</v>
      </c>
      <c r="H3332" s="21" t="str">
        <f>IFERROR(VLOOKUP(B3332,Especialidades!A$1:H$6224,6,FALSE),"")</f>
        <v/>
      </c>
      <c r="I3332" s="56" t="str">
        <f>IFERROR(VLOOKUP(B3332,Especialidades!A$1:H$6224,7,FALSE),"")</f>
        <v/>
      </c>
      <c r="J3332" s="56" t="str">
        <f>IFERROR(VLOOKUP(B3332,Especialidades!A$1:H$6224,5,FALSE),"")</f>
        <v/>
      </c>
      <c r="K3332" s="21" t="str">
        <f t="shared" si="154"/>
        <v/>
      </c>
      <c r="L3332" s="15"/>
      <c r="AZ3332" s="3"/>
      <c r="BD3332" s="1"/>
      <c r="BF3332" s="4"/>
    </row>
    <row r="3333" spans="1:58" ht="30" customHeight="1" x14ac:dyDescent="0.3">
      <c r="A3333" s="58" t="str">
        <f t="shared" si="155"/>
        <v/>
      </c>
      <c r="B3333" s="53"/>
      <c r="C3333" s="73" t="str">
        <f>IFERROR(VLOOKUP(B3333,Especialidades!A$1:H$6224,3,FALSE),"")</f>
        <v/>
      </c>
      <c r="D3333" s="74"/>
      <c r="E3333" s="21" t="str">
        <f>IFERROR(VLOOKUP(B3333,Especialidades!A$1:H$6224,4,FALSE),"")</f>
        <v/>
      </c>
      <c r="F3333" s="59"/>
      <c r="G3333" s="59">
        <f t="shared" si="153"/>
        <v>0</v>
      </c>
      <c r="H3333" s="21" t="str">
        <f>IFERROR(VLOOKUP(B3333,Especialidades!A$1:H$6224,6,FALSE),"")</f>
        <v/>
      </c>
      <c r="I3333" s="56" t="str">
        <f>IFERROR(VLOOKUP(B3333,Especialidades!A$1:H$6224,7,FALSE),"")</f>
        <v/>
      </c>
      <c r="J3333" s="56" t="str">
        <f>IFERROR(VLOOKUP(B3333,Especialidades!A$1:H$6224,5,FALSE),"")</f>
        <v/>
      </c>
      <c r="K3333" s="21" t="str">
        <f t="shared" si="154"/>
        <v/>
      </c>
      <c r="L3333" s="15"/>
      <c r="AZ3333" s="3"/>
      <c r="BD3333" s="1"/>
      <c r="BF3333" s="4"/>
    </row>
    <row r="3334" spans="1:58" ht="30" customHeight="1" x14ac:dyDescent="0.3">
      <c r="A3334" s="58" t="str">
        <f t="shared" si="155"/>
        <v/>
      </c>
      <c r="B3334" s="53"/>
      <c r="C3334" s="73" t="str">
        <f>IFERROR(VLOOKUP(B3334,Especialidades!A$1:H$6224,3,FALSE),"")</f>
        <v/>
      </c>
      <c r="D3334" s="74"/>
      <c r="E3334" s="21" t="str">
        <f>IFERROR(VLOOKUP(B3334,Especialidades!A$1:H$6224,4,FALSE),"")</f>
        <v/>
      </c>
      <c r="F3334" s="59"/>
      <c r="G3334" s="59">
        <f t="shared" si="153"/>
        <v>0</v>
      </c>
      <c r="H3334" s="21" t="str">
        <f>IFERROR(VLOOKUP(B3334,Especialidades!A$1:H$6224,6,FALSE),"")</f>
        <v/>
      </c>
      <c r="I3334" s="56" t="str">
        <f>IFERROR(VLOOKUP(B3334,Especialidades!A$1:H$6224,7,FALSE),"")</f>
        <v/>
      </c>
      <c r="J3334" s="56" t="str">
        <f>IFERROR(VLOOKUP(B3334,Especialidades!A$1:H$6224,5,FALSE),"")</f>
        <v/>
      </c>
      <c r="K3334" s="21" t="str">
        <f t="shared" si="154"/>
        <v/>
      </c>
      <c r="L3334" s="15"/>
      <c r="AZ3334" s="3"/>
      <c r="BD3334" s="1"/>
      <c r="BF3334" s="4"/>
    </row>
    <row r="3335" spans="1:58" ht="30" customHeight="1" x14ac:dyDescent="0.3">
      <c r="A3335" s="58" t="str">
        <f t="shared" si="155"/>
        <v/>
      </c>
      <c r="B3335" s="53"/>
      <c r="C3335" s="73" t="str">
        <f>IFERROR(VLOOKUP(B3335,Especialidades!A$1:H$6224,3,FALSE),"")</f>
        <v/>
      </c>
      <c r="D3335" s="74"/>
      <c r="E3335" s="21" t="str">
        <f>IFERROR(VLOOKUP(B3335,Especialidades!A$1:H$6224,4,FALSE),"")</f>
        <v/>
      </c>
      <c r="F3335" s="59"/>
      <c r="G3335" s="59">
        <f t="shared" si="153"/>
        <v>0</v>
      </c>
      <c r="H3335" s="21" t="str">
        <f>IFERROR(VLOOKUP(B3335,Especialidades!A$1:H$6224,6,FALSE),"")</f>
        <v/>
      </c>
      <c r="I3335" s="56" t="str">
        <f>IFERROR(VLOOKUP(B3335,Especialidades!A$1:H$6224,7,FALSE),"")</f>
        <v/>
      </c>
      <c r="J3335" s="56" t="str">
        <f>IFERROR(VLOOKUP(B3335,Especialidades!A$1:H$6224,5,FALSE),"")</f>
        <v/>
      </c>
      <c r="K3335" s="21" t="str">
        <f t="shared" si="154"/>
        <v/>
      </c>
      <c r="L3335" s="15"/>
      <c r="AZ3335" s="3"/>
      <c r="BD3335" s="1"/>
      <c r="BF3335" s="4"/>
    </row>
    <row r="3336" spans="1:58" ht="30" customHeight="1" x14ac:dyDescent="0.3">
      <c r="A3336" s="58" t="str">
        <f t="shared" si="155"/>
        <v/>
      </c>
      <c r="B3336" s="53"/>
      <c r="C3336" s="73" t="str">
        <f>IFERROR(VLOOKUP(B3336,Especialidades!A$1:H$6224,3,FALSE),"")</f>
        <v/>
      </c>
      <c r="D3336" s="74"/>
      <c r="E3336" s="21" t="str">
        <f>IFERROR(VLOOKUP(B3336,Especialidades!A$1:H$6224,4,FALSE),"")</f>
        <v/>
      </c>
      <c r="F3336" s="59"/>
      <c r="G3336" s="59">
        <f t="shared" si="153"/>
        <v>0</v>
      </c>
      <c r="H3336" s="21" t="str">
        <f>IFERROR(VLOOKUP(B3336,Especialidades!A$1:H$6224,6,FALSE),"")</f>
        <v/>
      </c>
      <c r="I3336" s="56" t="str">
        <f>IFERROR(VLOOKUP(B3336,Especialidades!A$1:H$6224,7,FALSE),"")</f>
        <v/>
      </c>
      <c r="J3336" s="56" t="str">
        <f>IFERROR(VLOOKUP(B3336,Especialidades!A$1:H$6224,5,FALSE),"")</f>
        <v/>
      </c>
      <c r="K3336" s="21" t="str">
        <f t="shared" si="154"/>
        <v/>
      </c>
      <c r="L3336" s="15"/>
      <c r="AZ3336" s="3"/>
      <c r="BD3336" s="1"/>
      <c r="BF3336" s="4"/>
    </row>
    <row r="3337" spans="1:58" ht="30" customHeight="1" x14ac:dyDescent="0.3">
      <c r="A3337" s="58" t="str">
        <f t="shared" si="155"/>
        <v/>
      </c>
      <c r="B3337" s="53"/>
      <c r="C3337" s="73" t="str">
        <f>IFERROR(VLOOKUP(B3337,Especialidades!A$1:H$6224,3,FALSE),"")</f>
        <v/>
      </c>
      <c r="D3337" s="74"/>
      <c r="E3337" s="21" t="str">
        <f>IFERROR(VLOOKUP(B3337,Especialidades!A$1:H$6224,4,FALSE),"")</f>
        <v/>
      </c>
      <c r="F3337" s="59"/>
      <c r="G3337" s="59">
        <f t="shared" si="153"/>
        <v>0</v>
      </c>
      <c r="H3337" s="21" t="str">
        <f>IFERROR(VLOOKUP(B3337,Especialidades!A$1:H$6224,6,FALSE),"")</f>
        <v/>
      </c>
      <c r="I3337" s="56" t="str">
        <f>IFERROR(VLOOKUP(B3337,Especialidades!A$1:H$6224,7,FALSE),"")</f>
        <v/>
      </c>
      <c r="J3337" s="56" t="str">
        <f>IFERROR(VLOOKUP(B3337,Especialidades!A$1:H$6224,5,FALSE),"")</f>
        <v/>
      </c>
      <c r="K3337" s="21" t="str">
        <f t="shared" si="154"/>
        <v/>
      </c>
      <c r="L3337" s="15"/>
      <c r="AZ3337" s="3"/>
      <c r="BD3337" s="1"/>
      <c r="BF3337" s="4"/>
    </row>
    <row r="3338" spans="1:58" ht="30" customHeight="1" x14ac:dyDescent="0.3">
      <c r="A3338" s="58" t="str">
        <f t="shared" si="155"/>
        <v/>
      </c>
      <c r="B3338" s="53"/>
      <c r="C3338" s="73" t="str">
        <f>IFERROR(VLOOKUP(B3338,Especialidades!A$1:H$6224,3,FALSE),"")</f>
        <v/>
      </c>
      <c r="D3338" s="74"/>
      <c r="E3338" s="21" t="str">
        <f>IFERROR(VLOOKUP(B3338,Especialidades!A$1:H$6224,4,FALSE),"")</f>
        <v/>
      </c>
      <c r="F3338" s="59"/>
      <c r="G3338" s="59">
        <f t="shared" si="153"/>
        <v>0</v>
      </c>
      <c r="H3338" s="21" t="str">
        <f>IFERROR(VLOOKUP(B3338,Especialidades!A$1:H$6224,6,FALSE),"")</f>
        <v/>
      </c>
      <c r="I3338" s="56" t="str">
        <f>IFERROR(VLOOKUP(B3338,Especialidades!A$1:H$6224,7,FALSE),"")</f>
        <v/>
      </c>
      <c r="J3338" s="56" t="str">
        <f>IFERROR(VLOOKUP(B3338,Especialidades!A$1:H$6224,5,FALSE),"")</f>
        <v/>
      </c>
      <c r="K3338" s="21" t="str">
        <f t="shared" si="154"/>
        <v/>
      </c>
      <c r="L3338" s="15"/>
      <c r="AZ3338" s="3"/>
      <c r="BD3338" s="1"/>
      <c r="BF3338" s="4"/>
    </row>
    <row r="3339" spans="1:58" ht="30" customHeight="1" x14ac:dyDescent="0.3">
      <c r="A3339" s="58" t="str">
        <f t="shared" si="155"/>
        <v/>
      </c>
      <c r="B3339" s="53"/>
      <c r="C3339" s="73" t="str">
        <f>IFERROR(VLOOKUP(B3339,Especialidades!A$1:H$6224,3,FALSE),"")</f>
        <v/>
      </c>
      <c r="D3339" s="74"/>
      <c r="E3339" s="21" t="str">
        <f>IFERROR(VLOOKUP(B3339,Especialidades!A$1:H$6224,4,FALSE),"")</f>
        <v/>
      </c>
      <c r="F3339" s="59"/>
      <c r="G3339" s="59">
        <f t="shared" si="153"/>
        <v>0</v>
      </c>
      <c r="H3339" s="21" t="str">
        <f>IFERROR(VLOOKUP(B3339,Especialidades!A$1:H$6224,6,FALSE),"")</f>
        <v/>
      </c>
      <c r="I3339" s="56" t="str">
        <f>IFERROR(VLOOKUP(B3339,Especialidades!A$1:H$6224,7,FALSE),"")</f>
        <v/>
      </c>
      <c r="J3339" s="56" t="str">
        <f>IFERROR(VLOOKUP(B3339,Especialidades!A$1:H$6224,5,FALSE),"")</f>
        <v/>
      </c>
      <c r="K3339" s="21" t="str">
        <f t="shared" si="154"/>
        <v/>
      </c>
      <c r="L3339" s="15"/>
      <c r="AZ3339" s="3"/>
      <c r="BD3339" s="1"/>
      <c r="BF3339" s="4"/>
    </row>
    <row r="3340" spans="1:58" ht="30" customHeight="1" x14ac:dyDescent="0.3">
      <c r="A3340" s="58" t="str">
        <f t="shared" si="155"/>
        <v/>
      </c>
      <c r="B3340" s="53"/>
      <c r="C3340" s="73" t="str">
        <f>IFERROR(VLOOKUP(B3340,Especialidades!A$1:H$6224,3,FALSE),"")</f>
        <v/>
      </c>
      <c r="D3340" s="74"/>
      <c r="E3340" s="21" t="str">
        <f>IFERROR(VLOOKUP(B3340,Especialidades!A$1:H$6224,4,FALSE),"")</f>
        <v/>
      </c>
      <c r="F3340" s="59"/>
      <c r="G3340" s="59">
        <f t="shared" si="153"/>
        <v>0</v>
      </c>
      <c r="H3340" s="21" t="str">
        <f>IFERROR(VLOOKUP(B3340,Especialidades!A$1:H$6224,6,FALSE),"")</f>
        <v/>
      </c>
      <c r="I3340" s="56" t="str">
        <f>IFERROR(VLOOKUP(B3340,Especialidades!A$1:H$6224,7,FALSE),"")</f>
        <v/>
      </c>
      <c r="J3340" s="56" t="str">
        <f>IFERROR(VLOOKUP(B3340,Especialidades!A$1:H$6224,5,FALSE),"")</f>
        <v/>
      </c>
      <c r="K3340" s="21" t="str">
        <f t="shared" si="154"/>
        <v/>
      </c>
      <c r="L3340" s="15"/>
      <c r="AZ3340" s="3"/>
      <c r="BD3340" s="1"/>
      <c r="BF3340" s="4"/>
    </row>
    <row r="3341" spans="1:58" ht="30" customHeight="1" x14ac:dyDescent="0.3">
      <c r="A3341" s="58" t="str">
        <f t="shared" si="155"/>
        <v/>
      </c>
      <c r="B3341" s="53"/>
      <c r="C3341" s="73" t="str">
        <f>IFERROR(VLOOKUP(B3341,Especialidades!A$1:H$6224,3,FALSE),"")</f>
        <v/>
      </c>
      <c r="D3341" s="74"/>
      <c r="E3341" s="21" t="str">
        <f>IFERROR(VLOOKUP(B3341,Especialidades!A$1:H$6224,4,FALSE),"")</f>
        <v/>
      </c>
      <c r="F3341" s="59"/>
      <c r="G3341" s="59">
        <f t="shared" ref="G3341:G3404" si="156">SUMIF(B:B, B3341,F:F)</f>
        <v>0</v>
      </c>
      <c r="H3341" s="21" t="str">
        <f>IFERROR(VLOOKUP(B3341,Especialidades!A$1:H$6224,6,FALSE),"")</f>
        <v/>
      </c>
      <c r="I3341" s="56" t="str">
        <f>IFERROR(VLOOKUP(B3341,Especialidades!A$1:H$6224,7,FALSE),"")</f>
        <v/>
      </c>
      <c r="J3341" s="56" t="str">
        <f>IFERROR(VLOOKUP(B3341,Especialidades!A$1:H$6224,5,FALSE),"")</f>
        <v/>
      </c>
      <c r="K3341" s="21" t="str">
        <f t="shared" ref="K3341:K3404" si="157">IFERROR(E3341*F3341,"")</f>
        <v/>
      </c>
      <c r="L3341" s="15"/>
      <c r="AZ3341" s="3"/>
      <c r="BD3341" s="1"/>
      <c r="BF3341" s="4"/>
    </row>
    <row r="3342" spans="1:58" ht="30" customHeight="1" x14ac:dyDescent="0.3">
      <c r="A3342" s="58" t="str">
        <f t="shared" ref="A3342:A3405" si="158">IF(ISBLANK(B3341),"",+A3341+1)</f>
        <v/>
      </c>
      <c r="B3342" s="53"/>
      <c r="C3342" s="73" t="str">
        <f>IFERROR(VLOOKUP(B3342,Especialidades!A$1:H$6224,3,FALSE),"")</f>
        <v/>
      </c>
      <c r="D3342" s="74"/>
      <c r="E3342" s="21" t="str">
        <f>IFERROR(VLOOKUP(B3342,Especialidades!A$1:H$6224,4,FALSE),"")</f>
        <v/>
      </c>
      <c r="F3342" s="59"/>
      <c r="G3342" s="59">
        <f t="shared" si="156"/>
        <v>0</v>
      </c>
      <c r="H3342" s="21" t="str">
        <f>IFERROR(VLOOKUP(B3342,Especialidades!A$1:H$6224,6,FALSE),"")</f>
        <v/>
      </c>
      <c r="I3342" s="56" t="str">
        <f>IFERROR(VLOOKUP(B3342,Especialidades!A$1:H$6224,7,FALSE),"")</f>
        <v/>
      </c>
      <c r="J3342" s="56" t="str">
        <f>IFERROR(VLOOKUP(B3342,Especialidades!A$1:H$6224,5,FALSE),"")</f>
        <v/>
      </c>
      <c r="K3342" s="21" t="str">
        <f t="shared" si="157"/>
        <v/>
      </c>
      <c r="L3342" s="15"/>
      <c r="AZ3342" s="3"/>
      <c r="BD3342" s="1"/>
      <c r="BF3342" s="4"/>
    </row>
    <row r="3343" spans="1:58" ht="30" customHeight="1" x14ac:dyDescent="0.3">
      <c r="A3343" s="58" t="str">
        <f t="shared" si="158"/>
        <v/>
      </c>
      <c r="B3343" s="53"/>
      <c r="C3343" s="73" t="str">
        <f>IFERROR(VLOOKUP(B3343,Especialidades!A$1:H$6224,3,FALSE),"")</f>
        <v/>
      </c>
      <c r="D3343" s="74"/>
      <c r="E3343" s="21" t="str">
        <f>IFERROR(VLOOKUP(B3343,Especialidades!A$1:H$6224,4,FALSE),"")</f>
        <v/>
      </c>
      <c r="F3343" s="59"/>
      <c r="G3343" s="59">
        <f t="shared" si="156"/>
        <v>0</v>
      </c>
      <c r="H3343" s="21" t="str">
        <f>IFERROR(VLOOKUP(B3343,Especialidades!A$1:H$6224,6,FALSE),"")</f>
        <v/>
      </c>
      <c r="I3343" s="56" t="str">
        <f>IFERROR(VLOOKUP(B3343,Especialidades!A$1:H$6224,7,FALSE),"")</f>
        <v/>
      </c>
      <c r="J3343" s="56" t="str">
        <f>IFERROR(VLOOKUP(B3343,Especialidades!A$1:H$6224,5,FALSE),"")</f>
        <v/>
      </c>
      <c r="K3343" s="21" t="str">
        <f t="shared" si="157"/>
        <v/>
      </c>
      <c r="L3343" s="15"/>
      <c r="AZ3343" s="3"/>
      <c r="BD3343" s="1"/>
      <c r="BF3343" s="4"/>
    </row>
    <row r="3344" spans="1:58" ht="30" customHeight="1" x14ac:dyDescent="0.3">
      <c r="A3344" s="58" t="str">
        <f t="shared" si="158"/>
        <v/>
      </c>
      <c r="B3344" s="53"/>
      <c r="C3344" s="73" t="str">
        <f>IFERROR(VLOOKUP(B3344,Especialidades!A$1:H$6224,3,FALSE),"")</f>
        <v/>
      </c>
      <c r="D3344" s="74"/>
      <c r="E3344" s="21" t="str">
        <f>IFERROR(VLOOKUP(B3344,Especialidades!A$1:H$6224,4,FALSE),"")</f>
        <v/>
      </c>
      <c r="F3344" s="59"/>
      <c r="G3344" s="59">
        <f t="shared" si="156"/>
        <v>0</v>
      </c>
      <c r="H3344" s="21" t="str">
        <f>IFERROR(VLOOKUP(B3344,Especialidades!A$1:H$6224,6,FALSE),"")</f>
        <v/>
      </c>
      <c r="I3344" s="56" t="str">
        <f>IFERROR(VLOOKUP(B3344,Especialidades!A$1:H$6224,7,FALSE),"")</f>
        <v/>
      </c>
      <c r="J3344" s="56" t="str">
        <f>IFERROR(VLOOKUP(B3344,Especialidades!A$1:H$6224,5,FALSE),"")</f>
        <v/>
      </c>
      <c r="K3344" s="21" t="str">
        <f t="shared" si="157"/>
        <v/>
      </c>
      <c r="L3344" s="15"/>
      <c r="AZ3344" s="3"/>
      <c r="BD3344" s="1"/>
      <c r="BF3344" s="4"/>
    </row>
    <row r="3345" spans="1:58" ht="30" customHeight="1" x14ac:dyDescent="0.3">
      <c r="A3345" s="58" t="str">
        <f t="shared" si="158"/>
        <v/>
      </c>
      <c r="B3345" s="53"/>
      <c r="C3345" s="73" t="str">
        <f>IFERROR(VLOOKUP(B3345,Especialidades!A$1:H$6224,3,FALSE),"")</f>
        <v/>
      </c>
      <c r="D3345" s="74"/>
      <c r="E3345" s="21" t="str">
        <f>IFERROR(VLOOKUP(B3345,Especialidades!A$1:H$6224,4,FALSE),"")</f>
        <v/>
      </c>
      <c r="F3345" s="59"/>
      <c r="G3345" s="59">
        <f t="shared" si="156"/>
        <v>0</v>
      </c>
      <c r="H3345" s="21" t="str">
        <f>IFERROR(VLOOKUP(B3345,Especialidades!A$1:H$6224,6,FALSE),"")</f>
        <v/>
      </c>
      <c r="I3345" s="56" t="str">
        <f>IFERROR(VLOOKUP(B3345,Especialidades!A$1:H$6224,7,FALSE),"")</f>
        <v/>
      </c>
      <c r="J3345" s="56" t="str">
        <f>IFERROR(VLOOKUP(B3345,Especialidades!A$1:H$6224,5,FALSE),"")</f>
        <v/>
      </c>
      <c r="K3345" s="21" t="str">
        <f t="shared" si="157"/>
        <v/>
      </c>
      <c r="L3345" s="15"/>
      <c r="AZ3345" s="3"/>
      <c r="BD3345" s="1"/>
      <c r="BF3345" s="4"/>
    </row>
    <row r="3346" spans="1:58" ht="30" customHeight="1" x14ac:dyDescent="0.3">
      <c r="A3346" s="58" t="str">
        <f t="shared" si="158"/>
        <v/>
      </c>
      <c r="B3346" s="53"/>
      <c r="C3346" s="73" t="str">
        <f>IFERROR(VLOOKUP(B3346,Especialidades!A$1:H$6224,3,FALSE),"")</f>
        <v/>
      </c>
      <c r="D3346" s="74"/>
      <c r="E3346" s="21" t="str">
        <f>IFERROR(VLOOKUP(B3346,Especialidades!A$1:H$6224,4,FALSE),"")</f>
        <v/>
      </c>
      <c r="F3346" s="59"/>
      <c r="G3346" s="59">
        <f t="shared" si="156"/>
        <v>0</v>
      </c>
      <c r="H3346" s="21" t="str">
        <f>IFERROR(VLOOKUP(B3346,Especialidades!A$1:H$6224,6,FALSE),"")</f>
        <v/>
      </c>
      <c r="I3346" s="56" t="str">
        <f>IFERROR(VLOOKUP(B3346,Especialidades!A$1:H$6224,7,FALSE),"")</f>
        <v/>
      </c>
      <c r="J3346" s="56" t="str">
        <f>IFERROR(VLOOKUP(B3346,Especialidades!A$1:H$6224,5,FALSE),"")</f>
        <v/>
      </c>
      <c r="K3346" s="21" t="str">
        <f t="shared" si="157"/>
        <v/>
      </c>
      <c r="L3346" s="15"/>
      <c r="AZ3346" s="3"/>
      <c r="BD3346" s="1"/>
      <c r="BF3346" s="4"/>
    </row>
    <row r="3347" spans="1:58" ht="30" customHeight="1" x14ac:dyDescent="0.3">
      <c r="A3347" s="58" t="str">
        <f t="shared" si="158"/>
        <v/>
      </c>
      <c r="B3347" s="53"/>
      <c r="C3347" s="73" t="str">
        <f>IFERROR(VLOOKUP(B3347,Especialidades!A$1:H$6224,3,FALSE),"")</f>
        <v/>
      </c>
      <c r="D3347" s="74"/>
      <c r="E3347" s="21" t="str">
        <f>IFERROR(VLOOKUP(B3347,Especialidades!A$1:H$6224,4,FALSE),"")</f>
        <v/>
      </c>
      <c r="F3347" s="59"/>
      <c r="G3347" s="59">
        <f t="shared" si="156"/>
        <v>0</v>
      </c>
      <c r="H3347" s="21" t="str">
        <f>IFERROR(VLOOKUP(B3347,Especialidades!A$1:H$6224,6,FALSE),"")</f>
        <v/>
      </c>
      <c r="I3347" s="56" t="str">
        <f>IFERROR(VLOOKUP(B3347,Especialidades!A$1:H$6224,7,FALSE),"")</f>
        <v/>
      </c>
      <c r="J3347" s="56" t="str">
        <f>IFERROR(VLOOKUP(B3347,Especialidades!A$1:H$6224,5,FALSE),"")</f>
        <v/>
      </c>
      <c r="K3347" s="21" t="str">
        <f t="shared" si="157"/>
        <v/>
      </c>
      <c r="L3347" s="15"/>
      <c r="AZ3347" s="3"/>
      <c r="BD3347" s="1"/>
      <c r="BF3347" s="4"/>
    </row>
    <row r="3348" spans="1:58" ht="30" customHeight="1" x14ac:dyDescent="0.3">
      <c r="A3348" s="58" t="str">
        <f t="shared" si="158"/>
        <v/>
      </c>
      <c r="B3348" s="53"/>
      <c r="C3348" s="73" t="str">
        <f>IFERROR(VLOOKUP(B3348,Especialidades!A$1:H$6224,3,FALSE),"")</f>
        <v/>
      </c>
      <c r="D3348" s="74"/>
      <c r="E3348" s="21" t="str">
        <f>IFERROR(VLOOKUP(B3348,Especialidades!A$1:H$6224,4,FALSE),"")</f>
        <v/>
      </c>
      <c r="F3348" s="59"/>
      <c r="G3348" s="59">
        <f t="shared" si="156"/>
        <v>0</v>
      </c>
      <c r="H3348" s="21" t="str">
        <f>IFERROR(VLOOKUP(B3348,Especialidades!A$1:H$6224,6,FALSE),"")</f>
        <v/>
      </c>
      <c r="I3348" s="56" t="str">
        <f>IFERROR(VLOOKUP(B3348,Especialidades!A$1:H$6224,7,FALSE),"")</f>
        <v/>
      </c>
      <c r="J3348" s="56" t="str">
        <f>IFERROR(VLOOKUP(B3348,Especialidades!A$1:H$6224,5,FALSE),"")</f>
        <v/>
      </c>
      <c r="K3348" s="21" t="str">
        <f t="shared" si="157"/>
        <v/>
      </c>
      <c r="L3348" s="15"/>
      <c r="AZ3348" s="3"/>
      <c r="BD3348" s="1"/>
      <c r="BF3348" s="4"/>
    </row>
    <row r="3349" spans="1:58" ht="30" customHeight="1" x14ac:dyDescent="0.3">
      <c r="A3349" s="58" t="str">
        <f t="shared" si="158"/>
        <v/>
      </c>
      <c r="B3349" s="53"/>
      <c r="C3349" s="73" t="str">
        <f>IFERROR(VLOOKUP(B3349,Especialidades!A$1:H$6224,3,FALSE),"")</f>
        <v/>
      </c>
      <c r="D3349" s="74"/>
      <c r="E3349" s="21" t="str">
        <f>IFERROR(VLOOKUP(B3349,Especialidades!A$1:H$6224,4,FALSE),"")</f>
        <v/>
      </c>
      <c r="F3349" s="59"/>
      <c r="G3349" s="59">
        <f t="shared" si="156"/>
        <v>0</v>
      </c>
      <c r="H3349" s="21" t="str">
        <f>IFERROR(VLOOKUP(B3349,Especialidades!A$1:H$6224,6,FALSE),"")</f>
        <v/>
      </c>
      <c r="I3349" s="56" t="str">
        <f>IFERROR(VLOOKUP(B3349,Especialidades!A$1:H$6224,7,FALSE),"")</f>
        <v/>
      </c>
      <c r="J3349" s="56" t="str">
        <f>IFERROR(VLOOKUP(B3349,Especialidades!A$1:H$6224,5,FALSE),"")</f>
        <v/>
      </c>
      <c r="K3349" s="21" t="str">
        <f t="shared" si="157"/>
        <v/>
      </c>
      <c r="L3349" s="15"/>
      <c r="AZ3349" s="3"/>
      <c r="BD3349" s="1"/>
      <c r="BF3349" s="4"/>
    </row>
    <row r="3350" spans="1:58" ht="30" customHeight="1" x14ac:dyDescent="0.3">
      <c r="A3350" s="58" t="str">
        <f t="shared" si="158"/>
        <v/>
      </c>
      <c r="B3350" s="53"/>
      <c r="C3350" s="73" t="str">
        <f>IFERROR(VLOOKUP(B3350,Especialidades!A$1:H$6224,3,FALSE),"")</f>
        <v/>
      </c>
      <c r="D3350" s="74"/>
      <c r="E3350" s="21" t="str">
        <f>IFERROR(VLOOKUP(B3350,Especialidades!A$1:H$6224,4,FALSE),"")</f>
        <v/>
      </c>
      <c r="F3350" s="59"/>
      <c r="G3350" s="59">
        <f t="shared" si="156"/>
        <v>0</v>
      </c>
      <c r="H3350" s="21" t="str">
        <f>IFERROR(VLOOKUP(B3350,Especialidades!A$1:H$6224,6,FALSE),"")</f>
        <v/>
      </c>
      <c r="I3350" s="56" t="str">
        <f>IFERROR(VLOOKUP(B3350,Especialidades!A$1:H$6224,7,FALSE),"")</f>
        <v/>
      </c>
      <c r="J3350" s="56" t="str">
        <f>IFERROR(VLOOKUP(B3350,Especialidades!A$1:H$6224,5,FALSE),"")</f>
        <v/>
      </c>
      <c r="K3350" s="21" t="str">
        <f t="shared" si="157"/>
        <v/>
      </c>
      <c r="L3350" s="15"/>
      <c r="AZ3350" s="3"/>
      <c r="BD3350" s="1"/>
      <c r="BF3350" s="4"/>
    </row>
    <row r="3351" spans="1:58" ht="30" customHeight="1" x14ac:dyDescent="0.3">
      <c r="A3351" s="58" t="str">
        <f t="shared" si="158"/>
        <v/>
      </c>
      <c r="B3351" s="53"/>
      <c r="C3351" s="73" t="str">
        <f>IFERROR(VLOOKUP(B3351,Especialidades!A$1:H$6224,3,FALSE),"")</f>
        <v/>
      </c>
      <c r="D3351" s="74"/>
      <c r="E3351" s="21" t="str">
        <f>IFERROR(VLOOKUP(B3351,Especialidades!A$1:H$6224,4,FALSE),"")</f>
        <v/>
      </c>
      <c r="F3351" s="59"/>
      <c r="G3351" s="59">
        <f t="shared" si="156"/>
        <v>0</v>
      </c>
      <c r="H3351" s="21" t="str">
        <f>IFERROR(VLOOKUP(B3351,Especialidades!A$1:H$6224,6,FALSE),"")</f>
        <v/>
      </c>
      <c r="I3351" s="56" t="str">
        <f>IFERROR(VLOOKUP(B3351,Especialidades!A$1:H$6224,7,FALSE),"")</f>
        <v/>
      </c>
      <c r="J3351" s="56" t="str">
        <f>IFERROR(VLOOKUP(B3351,Especialidades!A$1:H$6224,5,FALSE),"")</f>
        <v/>
      </c>
      <c r="K3351" s="21" t="str">
        <f t="shared" si="157"/>
        <v/>
      </c>
      <c r="L3351" s="15"/>
      <c r="AZ3351" s="3"/>
      <c r="BD3351" s="1"/>
      <c r="BF3351" s="4"/>
    </row>
    <row r="3352" spans="1:58" ht="30" customHeight="1" x14ac:dyDescent="0.3">
      <c r="A3352" s="58" t="str">
        <f t="shared" si="158"/>
        <v/>
      </c>
      <c r="B3352" s="53"/>
      <c r="C3352" s="73" t="str">
        <f>IFERROR(VLOOKUP(B3352,Especialidades!A$1:H$6224,3,FALSE),"")</f>
        <v/>
      </c>
      <c r="D3352" s="74"/>
      <c r="E3352" s="21" t="str">
        <f>IFERROR(VLOOKUP(B3352,Especialidades!A$1:H$6224,4,FALSE),"")</f>
        <v/>
      </c>
      <c r="F3352" s="59"/>
      <c r="G3352" s="59">
        <f t="shared" si="156"/>
        <v>0</v>
      </c>
      <c r="H3352" s="21" t="str">
        <f>IFERROR(VLOOKUP(B3352,Especialidades!A$1:H$6224,6,FALSE),"")</f>
        <v/>
      </c>
      <c r="I3352" s="56" t="str">
        <f>IFERROR(VLOOKUP(B3352,Especialidades!A$1:H$6224,7,FALSE),"")</f>
        <v/>
      </c>
      <c r="J3352" s="56" t="str">
        <f>IFERROR(VLOOKUP(B3352,Especialidades!A$1:H$6224,5,FALSE),"")</f>
        <v/>
      </c>
      <c r="K3352" s="21" t="str">
        <f t="shared" si="157"/>
        <v/>
      </c>
      <c r="L3352" s="15"/>
      <c r="AZ3352" s="3"/>
      <c r="BD3352" s="1"/>
      <c r="BF3352" s="4"/>
    </row>
    <row r="3353" spans="1:58" ht="30" customHeight="1" x14ac:dyDescent="0.3">
      <c r="A3353" s="58" t="str">
        <f t="shared" si="158"/>
        <v/>
      </c>
      <c r="B3353" s="53"/>
      <c r="C3353" s="73" t="str">
        <f>IFERROR(VLOOKUP(B3353,Especialidades!A$1:H$6224,3,FALSE),"")</f>
        <v/>
      </c>
      <c r="D3353" s="74"/>
      <c r="E3353" s="21" t="str">
        <f>IFERROR(VLOOKUP(B3353,Especialidades!A$1:H$6224,4,FALSE),"")</f>
        <v/>
      </c>
      <c r="F3353" s="59"/>
      <c r="G3353" s="59">
        <f t="shared" si="156"/>
        <v>0</v>
      </c>
      <c r="H3353" s="21" t="str">
        <f>IFERROR(VLOOKUP(B3353,Especialidades!A$1:H$6224,6,FALSE),"")</f>
        <v/>
      </c>
      <c r="I3353" s="56" t="str">
        <f>IFERROR(VLOOKUP(B3353,Especialidades!A$1:H$6224,7,FALSE),"")</f>
        <v/>
      </c>
      <c r="J3353" s="56" t="str">
        <f>IFERROR(VLOOKUP(B3353,Especialidades!A$1:H$6224,5,FALSE),"")</f>
        <v/>
      </c>
      <c r="K3353" s="21" t="str">
        <f t="shared" si="157"/>
        <v/>
      </c>
      <c r="L3353" s="15"/>
      <c r="AZ3353" s="3"/>
      <c r="BD3353" s="1"/>
      <c r="BF3353" s="4"/>
    </row>
    <row r="3354" spans="1:58" ht="30" customHeight="1" x14ac:dyDescent="0.3">
      <c r="A3354" s="58" t="str">
        <f t="shared" si="158"/>
        <v/>
      </c>
      <c r="B3354" s="53"/>
      <c r="C3354" s="73" t="str">
        <f>IFERROR(VLOOKUP(B3354,Especialidades!A$1:H$6224,3,FALSE),"")</f>
        <v/>
      </c>
      <c r="D3354" s="74"/>
      <c r="E3354" s="21" t="str">
        <f>IFERROR(VLOOKUP(B3354,Especialidades!A$1:H$6224,4,FALSE),"")</f>
        <v/>
      </c>
      <c r="F3354" s="59"/>
      <c r="G3354" s="59">
        <f t="shared" si="156"/>
        <v>0</v>
      </c>
      <c r="H3354" s="21" t="str">
        <f>IFERROR(VLOOKUP(B3354,Especialidades!A$1:H$6224,6,FALSE),"")</f>
        <v/>
      </c>
      <c r="I3354" s="56" t="str">
        <f>IFERROR(VLOOKUP(B3354,Especialidades!A$1:H$6224,7,FALSE),"")</f>
        <v/>
      </c>
      <c r="J3354" s="56" t="str">
        <f>IFERROR(VLOOKUP(B3354,Especialidades!A$1:H$6224,5,FALSE),"")</f>
        <v/>
      </c>
      <c r="K3354" s="21" t="str">
        <f t="shared" si="157"/>
        <v/>
      </c>
      <c r="L3354" s="15"/>
      <c r="AZ3354" s="3"/>
      <c r="BD3354" s="1"/>
      <c r="BF3354" s="4"/>
    </row>
    <row r="3355" spans="1:58" ht="30" customHeight="1" x14ac:dyDescent="0.3">
      <c r="A3355" s="58" t="str">
        <f t="shared" si="158"/>
        <v/>
      </c>
      <c r="B3355" s="53"/>
      <c r="C3355" s="73" t="str">
        <f>IFERROR(VLOOKUP(B3355,Especialidades!A$1:H$6224,3,FALSE),"")</f>
        <v/>
      </c>
      <c r="D3355" s="74"/>
      <c r="E3355" s="21" t="str">
        <f>IFERROR(VLOOKUP(B3355,Especialidades!A$1:H$6224,4,FALSE),"")</f>
        <v/>
      </c>
      <c r="F3355" s="59"/>
      <c r="G3355" s="59">
        <f t="shared" si="156"/>
        <v>0</v>
      </c>
      <c r="H3355" s="21" t="str">
        <f>IFERROR(VLOOKUP(B3355,Especialidades!A$1:H$6224,6,FALSE),"")</f>
        <v/>
      </c>
      <c r="I3355" s="56" t="str">
        <f>IFERROR(VLOOKUP(B3355,Especialidades!A$1:H$6224,7,FALSE),"")</f>
        <v/>
      </c>
      <c r="J3355" s="56" t="str">
        <f>IFERROR(VLOOKUP(B3355,Especialidades!A$1:H$6224,5,FALSE),"")</f>
        <v/>
      </c>
      <c r="K3355" s="21" t="str">
        <f t="shared" si="157"/>
        <v/>
      </c>
      <c r="L3355" s="15"/>
      <c r="AZ3355" s="3"/>
      <c r="BD3355" s="1"/>
      <c r="BF3355" s="4"/>
    </row>
    <row r="3356" spans="1:58" ht="30" customHeight="1" x14ac:dyDescent="0.3">
      <c r="A3356" s="58" t="str">
        <f t="shared" si="158"/>
        <v/>
      </c>
      <c r="B3356" s="53"/>
      <c r="C3356" s="73" t="str">
        <f>IFERROR(VLOOKUP(B3356,Especialidades!A$1:H$6224,3,FALSE),"")</f>
        <v/>
      </c>
      <c r="D3356" s="74"/>
      <c r="E3356" s="21" t="str">
        <f>IFERROR(VLOOKUP(B3356,Especialidades!A$1:H$6224,4,FALSE),"")</f>
        <v/>
      </c>
      <c r="F3356" s="59"/>
      <c r="G3356" s="59">
        <f t="shared" si="156"/>
        <v>0</v>
      </c>
      <c r="H3356" s="21" t="str">
        <f>IFERROR(VLOOKUP(B3356,Especialidades!A$1:H$6224,6,FALSE),"")</f>
        <v/>
      </c>
      <c r="I3356" s="56" t="str">
        <f>IFERROR(VLOOKUP(B3356,Especialidades!A$1:H$6224,7,FALSE),"")</f>
        <v/>
      </c>
      <c r="J3356" s="56" t="str">
        <f>IFERROR(VLOOKUP(B3356,Especialidades!A$1:H$6224,5,FALSE),"")</f>
        <v/>
      </c>
      <c r="K3356" s="21" t="str">
        <f t="shared" si="157"/>
        <v/>
      </c>
      <c r="L3356" s="15"/>
      <c r="AZ3356" s="3"/>
      <c r="BD3356" s="1"/>
      <c r="BF3356" s="4"/>
    </row>
    <row r="3357" spans="1:58" ht="30" customHeight="1" x14ac:dyDescent="0.3">
      <c r="A3357" s="58" t="str">
        <f t="shared" si="158"/>
        <v/>
      </c>
      <c r="B3357" s="53"/>
      <c r="C3357" s="73" t="str">
        <f>IFERROR(VLOOKUP(B3357,Especialidades!A$1:H$6224,3,FALSE),"")</f>
        <v/>
      </c>
      <c r="D3357" s="74"/>
      <c r="E3357" s="21" t="str">
        <f>IFERROR(VLOOKUP(B3357,Especialidades!A$1:H$6224,4,FALSE),"")</f>
        <v/>
      </c>
      <c r="F3357" s="59"/>
      <c r="G3357" s="59">
        <f t="shared" si="156"/>
        <v>0</v>
      </c>
      <c r="H3357" s="21" t="str">
        <f>IFERROR(VLOOKUP(B3357,Especialidades!A$1:H$6224,6,FALSE),"")</f>
        <v/>
      </c>
      <c r="I3357" s="56" t="str">
        <f>IFERROR(VLOOKUP(B3357,Especialidades!A$1:H$6224,7,FALSE),"")</f>
        <v/>
      </c>
      <c r="J3357" s="56" t="str">
        <f>IFERROR(VLOOKUP(B3357,Especialidades!A$1:H$6224,5,FALSE),"")</f>
        <v/>
      </c>
      <c r="K3357" s="21" t="str">
        <f t="shared" si="157"/>
        <v/>
      </c>
      <c r="L3357" s="15"/>
      <c r="AZ3357" s="3"/>
      <c r="BD3357" s="1"/>
      <c r="BF3357" s="4"/>
    </row>
    <row r="3358" spans="1:58" ht="30" customHeight="1" x14ac:dyDescent="0.3">
      <c r="A3358" s="58" t="str">
        <f t="shared" si="158"/>
        <v/>
      </c>
      <c r="B3358" s="53"/>
      <c r="C3358" s="73" t="str">
        <f>IFERROR(VLOOKUP(B3358,Especialidades!A$1:H$6224,3,FALSE),"")</f>
        <v/>
      </c>
      <c r="D3358" s="74"/>
      <c r="E3358" s="21" t="str">
        <f>IFERROR(VLOOKUP(B3358,Especialidades!A$1:H$6224,4,FALSE),"")</f>
        <v/>
      </c>
      <c r="F3358" s="59"/>
      <c r="G3358" s="59">
        <f t="shared" si="156"/>
        <v>0</v>
      </c>
      <c r="H3358" s="21" t="str">
        <f>IFERROR(VLOOKUP(B3358,Especialidades!A$1:H$6224,6,FALSE),"")</f>
        <v/>
      </c>
      <c r="I3358" s="56" t="str">
        <f>IFERROR(VLOOKUP(B3358,Especialidades!A$1:H$6224,7,FALSE),"")</f>
        <v/>
      </c>
      <c r="J3358" s="56" t="str">
        <f>IFERROR(VLOOKUP(B3358,Especialidades!A$1:H$6224,5,FALSE),"")</f>
        <v/>
      </c>
      <c r="K3358" s="21" t="str">
        <f t="shared" si="157"/>
        <v/>
      </c>
      <c r="L3358" s="15"/>
      <c r="AZ3358" s="3"/>
      <c r="BD3358" s="1"/>
      <c r="BF3358" s="4"/>
    </row>
    <row r="3359" spans="1:58" ht="30" customHeight="1" x14ac:dyDescent="0.3">
      <c r="A3359" s="58" t="str">
        <f t="shared" si="158"/>
        <v/>
      </c>
      <c r="B3359" s="53"/>
      <c r="C3359" s="73" t="str">
        <f>IFERROR(VLOOKUP(B3359,Especialidades!A$1:H$6224,3,FALSE),"")</f>
        <v/>
      </c>
      <c r="D3359" s="74"/>
      <c r="E3359" s="21" t="str">
        <f>IFERROR(VLOOKUP(B3359,Especialidades!A$1:H$6224,4,FALSE),"")</f>
        <v/>
      </c>
      <c r="F3359" s="59"/>
      <c r="G3359" s="59">
        <f t="shared" si="156"/>
        <v>0</v>
      </c>
      <c r="H3359" s="21" t="str">
        <f>IFERROR(VLOOKUP(B3359,Especialidades!A$1:H$6224,6,FALSE),"")</f>
        <v/>
      </c>
      <c r="I3359" s="56" t="str">
        <f>IFERROR(VLOOKUP(B3359,Especialidades!A$1:H$6224,7,FALSE),"")</f>
        <v/>
      </c>
      <c r="J3359" s="56" t="str">
        <f>IFERROR(VLOOKUP(B3359,Especialidades!A$1:H$6224,5,FALSE),"")</f>
        <v/>
      </c>
      <c r="K3359" s="21" t="str">
        <f t="shared" si="157"/>
        <v/>
      </c>
      <c r="L3359" s="15"/>
      <c r="AZ3359" s="3"/>
      <c r="BD3359" s="1"/>
      <c r="BF3359" s="4"/>
    </row>
    <row r="3360" spans="1:58" ht="30" customHeight="1" x14ac:dyDescent="0.3">
      <c r="A3360" s="58" t="str">
        <f t="shared" si="158"/>
        <v/>
      </c>
      <c r="B3360" s="53"/>
      <c r="C3360" s="73" t="str">
        <f>IFERROR(VLOOKUP(B3360,Especialidades!A$1:H$6224,3,FALSE),"")</f>
        <v/>
      </c>
      <c r="D3360" s="74"/>
      <c r="E3360" s="21" t="str">
        <f>IFERROR(VLOOKUP(B3360,Especialidades!A$1:H$6224,4,FALSE),"")</f>
        <v/>
      </c>
      <c r="F3360" s="59"/>
      <c r="G3360" s="59">
        <f t="shared" si="156"/>
        <v>0</v>
      </c>
      <c r="H3360" s="21" t="str">
        <f>IFERROR(VLOOKUP(B3360,Especialidades!A$1:H$6224,6,FALSE),"")</f>
        <v/>
      </c>
      <c r="I3360" s="56" t="str">
        <f>IFERROR(VLOOKUP(B3360,Especialidades!A$1:H$6224,7,FALSE),"")</f>
        <v/>
      </c>
      <c r="J3360" s="56" t="str">
        <f>IFERROR(VLOOKUP(B3360,Especialidades!A$1:H$6224,5,FALSE),"")</f>
        <v/>
      </c>
      <c r="K3360" s="21" t="str">
        <f t="shared" si="157"/>
        <v/>
      </c>
      <c r="L3360" s="15"/>
      <c r="AZ3360" s="3"/>
      <c r="BD3360" s="1"/>
      <c r="BF3360" s="4"/>
    </row>
    <row r="3361" spans="1:58" ht="30" customHeight="1" x14ac:dyDescent="0.3">
      <c r="A3361" s="58" t="str">
        <f t="shared" si="158"/>
        <v/>
      </c>
      <c r="B3361" s="53"/>
      <c r="C3361" s="73" t="str">
        <f>IFERROR(VLOOKUP(B3361,Especialidades!A$1:H$6224,3,FALSE),"")</f>
        <v/>
      </c>
      <c r="D3361" s="74"/>
      <c r="E3361" s="21" t="str">
        <f>IFERROR(VLOOKUP(B3361,Especialidades!A$1:H$6224,4,FALSE),"")</f>
        <v/>
      </c>
      <c r="F3361" s="59"/>
      <c r="G3361" s="59">
        <f t="shared" si="156"/>
        <v>0</v>
      </c>
      <c r="H3361" s="21" t="str">
        <f>IFERROR(VLOOKUP(B3361,Especialidades!A$1:H$6224,6,FALSE),"")</f>
        <v/>
      </c>
      <c r="I3361" s="56" t="str">
        <f>IFERROR(VLOOKUP(B3361,Especialidades!A$1:H$6224,7,FALSE),"")</f>
        <v/>
      </c>
      <c r="J3361" s="56" t="str">
        <f>IFERROR(VLOOKUP(B3361,Especialidades!A$1:H$6224,5,FALSE),"")</f>
        <v/>
      </c>
      <c r="K3361" s="21" t="str">
        <f t="shared" si="157"/>
        <v/>
      </c>
      <c r="L3361" s="15"/>
      <c r="AZ3361" s="3"/>
      <c r="BD3361" s="1"/>
      <c r="BF3361" s="4"/>
    </row>
    <row r="3362" spans="1:58" ht="30" customHeight="1" x14ac:dyDescent="0.3">
      <c r="A3362" s="58" t="str">
        <f t="shared" si="158"/>
        <v/>
      </c>
      <c r="B3362" s="53"/>
      <c r="C3362" s="73" t="str">
        <f>IFERROR(VLOOKUP(B3362,Especialidades!A$1:H$6224,3,FALSE),"")</f>
        <v/>
      </c>
      <c r="D3362" s="74"/>
      <c r="E3362" s="21" t="str">
        <f>IFERROR(VLOOKUP(B3362,Especialidades!A$1:H$6224,4,FALSE),"")</f>
        <v/>
      </c>
      <c r="F3362" s="59"/>
      <c r="G3362" s="59">
        <f t="shared" si="156"/>
        <v>0</v>
      </c>
      <c r="H3362" s="21" t="str">
        <f>IFERROR(VLOOKUP(B3362,Especialidades!A$1:H$6224,6,FALSE),"")</f>
        <v/>
      </c>
      <c r="I3362" s="56" t="str">
        <f>IFERROR(VLOOKUP(B3362,Especialidades!A$1:H$6224,7,FALSE),"")</f>
        <v/>
      </c>
      <c r="J3362" s="56" t="str">
        <f>IFERROR(VLOOKUP(B3362,Especialidades!A$1:H$6224,5,FALSE),"")</f>
        <v/>
      </c>
      <c r="K3362" s="21" t="str">
        <f t="shared" si="157"/>
        <v/>
      </c>
      <c r="L3362" s="15"/>
      <c r="AZ3362" s="3"/>
      <c r="BD3362" s="1"/>
      <c r="BF3362" s="4"/>
    </row>
    <row r="3363" spans="1:58" ht="30" customHeight="1" x14ac:dyDescent="0.3">
      <c r="A3363" s="58" t="str">
        <f t="shared" si="158"/>
        <v/>
      </c>
      <c r="B3363" s="53"/>
      <c r="C3363" s="73" t="str">
        <f>IFERROR(VLOOKUP(B3363,Especialidades!A$1:H$6224,3,FALSE),"")</f>
        <v/>
      </c>
      <c r="D3363" s="74"/>
      <c r="E3363" s="21" t="str">
        <f>IFERROR(VLOOKUP(B3363,Especialidades!A$1:H$6224,4,FALSE),"")</f>
        <v/>
      </c>
      <c r="F3363" s="59"/>
      <c r="G3363" s="59">
        <f t="shared" si="156"/>
        <v>0</v>
      </c>
      <c r="H3363" s="21" t="str">
        <f>IFERROR(VLOOKUP(B3363,Especialidades!A$1:H$6224,6,FALSE),"")</f>
        <v/>
      </c>
      <c r="I3363" s="56" t="str">
        <f>IFERROR(VLOOKUP(B3363,Especialidades!A$1:H$6224,7,FALSE),"")</f>
        <v/>
      </c>
      <c r="J3363" s="56" t="str">
        <f>IFERROR(VLOOKUP(B3363,Especialidades!A$1:H$6224,5,FALSE),"")</f>
        <v/>
      </c>
      <c r="K3363" s="21" t="str">
        <f t="shared" si="157"/>
        <v/>
      </c>
      <c r="L3363" s="15"/>
      <c r="AZ3363" s="3"/>
      <c r="BD3363" s="1"/>
      <c r="BF3363" s="4"/>
    </row>
    <row r="3364" spans="1:58" ht="30" customHeight="1" x14ac:dyDescent="0.3">
      <c r="A3364" s="58" t="str">
        <f t="shared" si="158"/>
        <v/>
      </c>
      <c r="B3364" s="53"/>
      <c r="C3364" s="73" t="str">
        <f>IFERROR(VLOOKUP(B3364,Especialidades!A$1:H$6224,3,FALSE),"")</f>
        <v/>
      </c>
      <c r="D3364" s="74"/>
      <c r="E3364" s="21" t="str">
        <f>IFERROR(VLOOKUP(B3364,Especialidades!A$1:H$6224,4,FALSE),"")</f>
        <v/>
      </c>
      <c r="F3364" s="59"/>
      <c r="G3364" s="59">
        <f t="shared" si="156"/>
        <v>0</v>
      </c>
      <c r="H3364" s="21" t="str">
        <f>IFERROR(VLOOKUP(B3364,Especialidades!A$1:H$6224,6,FALSE),"")</f>
        <v/>
      </c>
      <c r="I3364" s="56" t="str">
        <f>IFERROR(VLOOKUP(B3364,Especialidades!A$1:H$6224,7,FALSE),"")</f>
        <v/>
      </c>
      <c r="J3364" s="56" t="str">
        <f>IFERROR(VLOOKUP(B3364,Especialidades!A$1:H$6224,5,FALSE),"")</f>
        <v/>
      </c>
      <c r="K3364" s="21" t="str">
        <f t="shared" si="157"/>
        <v/>
      </c>
      <c r="L3364" s="15"/>
      <c r="AZ3364" s="3"/>
      <c r="BD3364" s="1"/>
      <c r="BF3364" s="4"/>
    </row>
    <row r="3365" spans="1:58" ht="30" customHeight="1" x14ac:dyDescent="0.3">
      <c r="A3365" s="58" t="str">
        <f t="shared" si="158"/>
        <v/>
      </c>
      <c r="B3365" s="53"/>
      <c r="C3365" s="73" t="str">
        <f>IFERROR(VLOOKUP(B3365,Especialidades!A$1:H$6224,3,FALSE),"")</f>
        <v/>
      </c>
      <c r="D3365" s="74"/>
      <c r="E3365" s="21" t="str">
        <f>IFERROR(VLOOKUP(B3365,Especialidades!A$1:H$6224,4,FALSE),"")</f>
        <v/>
      </c>
      <c r="F3365" s="59"/>
      <c r="G3365" s="59">
        <f t="shared" si="156"/>
        <v>0</v>
      </c>
      <c r="H3365" s="21" t="str">
        <f>IFERROR(VLOOKUP(B3365,Especialidades!A$1:H$6224,6,FALSE),"")</f>
        <v/>
      </c>
      <c r="I3365" s="56" t="str">
        <f>IFERROR(VLOOKUP(B3365,Especialidades!A$1:H$6224,7,FALSE),"")</f>
        <v/>
      </c>
      <c r="J3365" s="56" t="str">
        <f>IFERROR(VLOOKUP(B3365,Especialidades!A$1:H$6224,5,FALSE),"")</f>
        <v/>
      </c>
      <c r="K3365" s="21" t="str">
        <f t="shared" si="157"/>
        <v/>
      </c>
      <c r="L3365" s="15"/>
      <c r="AZ3365" s="3"/>
      <c r="BD3365" s="1"/>
      <c r="BF3365" s="4"/>
    </row>
    <row r="3366" spans="1:58" ht="30" customHeight="1" x14ac:dyDescent="0.3">
      <c r="A3366" s="58" t="str">
        <f t="shared" si="158"/>
        <v/>
      </c>
      <c r="B3366" s="53"/>
      <c r="C3366" s="73" t="str">
        <f>IFERROR(VLOOKUP(B3366,Especialidades!A$1:H$6224,3,FALSE),"")</f>
        <v/>
      </c>
      <c r="D3366" s="74"/>
      <c r="E3366" s="21" t="str">
        <f>IFERROR(VLOOKUP(B3366,Especialidades!A$1:H$6224,4,FALSE),"")</f>
        <v/>
      </c>
      <c r="F3366" s="59"/>
      <c r="G3366" s="59">
        <f t="shared" si="156"/>
        <v>0</v>
      </c>
      <c r="H3366" s="21" t="str">
        <f>IFERROR(VLOOKUP(B3366,Especialidades!A$1:H$6224,6,FALSE),"")</f>
        <v/>
      </c>
      <c r="I3366" s="56" t="str">
        <f>IFERROR(VLOOKUP(B3366,Especialidades!A$1:H$6224,7,FALSE),"")</f>
        <v/>
      </c>
      <c r="J3366" s="56" t="str">
        <f>IFERROR(VLOOKUP(B3366,Especialidades!A$1:H$6224,5,FALSE),"")</f>
        <v/>
      </c>
      <c r="K3366" s="21" t="str">
        <f t="shared" si="157"/>
        <v/>
      </c>
      <c r="L3366" s="15"/>
      <c r="AZ3366" s="3"/>
      <c r="BD3366" s="1"/>
      <c r="BF3366" s="4"/>
    </row>
    <row r="3367" spans="1:58" ht="30" customHeight="1" x14ac:dyDescent="0.3">
      <c r="A3367" s="58" t="str">
        <f t="shared" si="158"/>
        <v/>
      </c>
      <c r="B3367" s="53"/>
      <c r="C3367" s="73" t="str">
        <f>IFERROR(VLOOKUP(B3367,Especialidades!A$1:H$6224,3,FALSE),"")</f>
        <v/>
      </c>
      <c r="D3367" s="74"/>
      <c r="E3367" s="21" t="str">
        <f>IFERROR(VLOOKUP(B3367,Especialidades!A$1:H$6224,4,FALSE),"")</f>
        <v/>
      </c>
      <c r="F3367" s="59"/>
      <c r="G3367" s="59">
        <f t="shared" si="156"/>
        <v>0</v>
      </c>
      <c r="H3367" s="21" t="str">
        <f>IFERROR(VLOOKUP(B3367,Especialidades!A$1:H$6224,6,FALSE),"")</f>
        <v/>
      </c>
      <c r="I3367" s="56" t="str">
        <f>IFERROR(VLOOKUP(B3367,Especialidades!A$1:H$6224,7,FALSE),"")</f>
        <v/>
      </c>
      <c r="J3367" s="56" t="str">
        <f>IFERROR(VLOOKUP(B3367,Especialidades!A$1:H$6224,5,FALSE),"")</f>
        <v/>
      </c>
      <c r="K3367" s="21" t="str">
        <f t="shared" si="157"/>
        <v/>
      </c>
      <c r="L3367" s="15"/>
      <c r="AZ3367" s="3"/>
      <c r="BD3367" s="1"/>
      <c r="BF3367" s="4"/>
    </row>
    <row r="3368" spans="1:58" ht="30" customHeight="1" x14ac:dyDescent="0.3">
      <c r="A3368" s="58" t="str">
        <f t="shared" si="158"/>
        <v/>
      </c>
      <c r="B3368" s="53"/>
      <c r="C3368" s="73" t="str">
        <f>IFERROR(VLOOKUP(B3368,Especialidades!A$1:H$6224,3,FALSE),"")</f>
        <v/>
      </c>
      <c r="D3368" s="74"/>
      <c r="E3368" s="21" t="str">
        <f>IFERROR(VLOOKUP(B3368,Especialidades!A$1:H$6224,4,FALSE),"")</f>
        <v/>
      </c>
      <c r="F3368" s="59"/>
      <c r="G3368" s="59">
        <f t="shared" si="156"/>
        <v>0</v>
      </c>
      <c r="H3368" s="21" t="str">
        <f>IFERROR(VLOOKUP(B3368,Especialidades!A$1:H$6224,6,FALSE),"")</f>
        <v/>
      </c>
      <c r="I3368" s="56" t="str">
        <f>IFERROR(VLOOKUP(B3368,Especialidades!A$1:H$6224,7,FALSE),"")</f>
        <v/>
      </c>
      <c r="J3368" s="56" t="str">
        <f>IFERROR(VLOOKUP(B3368,Especialidades!A$1:H$6224,5,FALSE),"")</f>
        <v/>
      </c>
      <c r="K3368" s="21" t="str">
        <f t="shared" si="157"/>
        <v/>
      </c>
      <c r="L3368" s="15"/>
      <c r="AZ3368" s="3"/>
      <c r="BD3368" s="1"/>
      <c r="BF3368" s="4"/>
    </row>
    <row r="3369" spans="1:58" ht="30" customHeight="1" x14ac:dyDescent="0.3">
      <c r="A3369" s="58" t="str">
        <f t="shared" si="158"/>
        <v/>
      </c>
      <c r="B3369" s="53"/>
      <c r="C3369" s="73" t="str">
        <f>IFERROR(VLOOKUP(B3369,Especialidades!A$1:H$6224,3,FALSE),"")</f>
        <v/>
      </c>
      <c r="D3369" s="74"/>
      <c r="E3369" s="21" t="str">
        <f>IFERROR(VLOOKUP(B3369,Especialidades!A$1:H$6224,4,FALSE),"")</f>
        <v/>
      </c>
      <c r="F3369" s="59"/>
      <c r="G3369" s="59">
        <f t="shared" si="156"/>
        <v>0</v>
      </c>
      <c r="H3369" s="21" t="str">
        <f>IFERROR(VLOOKUP(B3369,Especialidades!A$1:H$6224,6,FALSE),"")</f>
        <v/>
      </c>
      <c r="I3369" s="56" t="str">
        <f>IFERROR(VLOOKUP(B3369,Especialidades!A$1:H$6224,7,FALSE),"")</f>
        <v/>
      </c>
      <c r="J3369" s="56" t="str">
        <f>IFERROR(VLOOKUP(B3369,Especialidades!A$1:H$6224,5,FALSE),"")</f>
        <v/>
      </c>
      <c r="K3369" s="21" t="str">
        <f t="shared" si="157"/>
        <v/>
      </c>
      <c r="L3369" s="15"/>
      <c r="AZ3369" s="3"/>
      <c r="BD3369" s="1"/>
      <c r="BF3369" s="4"/>
    </row>
    <row r="3370" spans="1:58" ht="30" customHeight="1" x14ac:dyDescent="0.3">
      <c r="A3370" s="58" t="str">
        <f t="shared" si="158"/>
        <v/>
      </c>
      <c r="B3370" s="53"/>
      <c r="C3370" s="73" t="str">
        <f>IFERROR(VLOOKUP(B3370,Especialidades!A$1:H$6224,3,FALSE),"")</f>
        <v/>
      </c>
      <c r="D3370" s="74"/>
      <c r="E3370" s="21" t="str">
        <f>IFERROR(VLOOKUP(B3370,Especialidades!A$1:H$6224,4,FALSE),"")</f>
        <v/>
      </c>
      <c r="F3370" s="59"/>
      <c r="G3370" s="59">
        <f t="shared" si="156"/>
        <v>0</v>
      </c>
      <c r="H3370" s="21" t="str">
        <f>IFERROR(VLOOKUP(B3370,Especialidades!A$1:H$6224,6,FALSE),"")</f>
        <v/>
      </c>
      <c r="I3370" s="56" t="str">
        <f>IFERROR(VLOOKUP(B3370,Especialidades!A$1:H$6224,7,FALSE),"")</f>
        <v/>
      </c>
      <c r="J3370" s="56" t="str">
        <f>IFERROR(VLOOKUP(B3370,Especialidades!A$1:H$6224,5,FALSE),"")</f>
        <v/>
      </c>
      <c r="K3370" s="21" t="str">
        <f t="shared" si="157"/>
        <v/>
      </c>
      <c r="L3370" s="15"/>
      <c r="AZ3370" s="3"/>
      <c r="BD3370" s="1"/>
      <c r="BF3370" s="4"/>
    </row>
    <row r="3371" spans="1:58" ht="30" customHeight="1" x14ac:dyDescent="0.3">
      <c r="A3371" s="58" t="str">
        <f t="shared" si="158"/>
        <v/>
      </c>
      <c r="B3371" s="53"/>
      <c r="C3371" s="73" t="str">
        <f>IFERROR(VLOOKUP(B3371,Especialidades!A$1:H$6224,3,FALSE),"")</f>
        <v/>
      </c>
      <c r="D3371" s="74"/>
      <c r="E3371" s="21" t="str">
        <f>IFERROR(VLOOKUP(B3371,Especialidades!A$1:H$6224,4,FALSE),"")</f>
        <v/>
      </c>
      <c r="F3371" s="59"/>
      <c r="G3371" s="59">
        <f t="shared" si="156"/>
        <v>0</v>
      </c>
      <c r="H3371" s="21" t="str">
        <f>IFERROR(VLOOKUP(B3371,Especialidades!A$1:H$6224,6,FALSE),"")</f>
        <v/>
      </c>
      <c r="I3371" s="56" t="str">
        <f>IFERROR(VLOOKUP(B3371,Especialidades!A$1:H$6224,7,FALSE),"")</f>
        <v/>
      </c>
      <c r="J3371" s="56" t="str">
        <f>IFERROR(VLOOKUP(B3371,Especialidades!A$1:H$6224,5,FALSE),"")</f>
        <v/>
      </c>
      <c r="K3371" s="21" t="str">
        <f t="shared" si="157"/>
        <v/>
      </c>
      <c r="L3371" s="15"/>
      <c r="AZ3371" s="3"/>
      <c r="BD3371" s="1"/>
      <c r="BF3371" s="4"/>
    </row>
    <row r="3372" spans="1:58" ht="30" customHeight="1" x14ac:dyDescent="0.3">
      <c r="A3372" s="58" t="str">
        <f t="shared" si="158"/>
        <v/>
      </c>
      <c r="B3372" s="53"/>
      <c r="C3372" s="73" t="str">
        <f>IFERROR(VLOOKUP(B3372,Especialidades!A$1:H$6224,3,FALSE),"")</f>
        <v/>
      </c>
      <c r="D3372" s="74"/>
      <c r="E3372" s="21" t="str">
        <f>IFERROR(VLOOKUP(B3372,Especialidades!A$1:H$6224,4,FALSE),"")</f>
        <v/>
      </c>
      <c r="F3372" s="59"/>
      <c r="G3372" s="59">
        <f t="shared" si="156"/>
        <v>0</v>
      </c>
      <c r="H3372" s="21" t="str">
        <f>IFERROR(VLOOKUP(B3372,Especialidades!A$1:H$6224,6,FALSE),"")</f>
        <v/>
      </c>
      <c r="I3372" s="56" t="str">
        <f>IFERROR(VLOOKUP(B3372,Especialidades!A$1:H$6224,7,FALSE),"")</f>
        <v/>
      </c>
      <c r="J3372" s="56" t="str">
        <f>IFERROR(VLOOKUP(B3372,Especialidades!A$1:H$6224,5,FALSE),"")</f>
        <v/>
      </c>
      <c r="K3372" s="21" t="str">
        <f t="shared" si="157"/>
        <v/>
      </c>
      <c r="L3372" s="15"/>
      <c r="AZ3372" s="3"/>
      <c r="BD3372" s="1"/>
      <c r="BF3372" s="4"/>
    </row>
    <row r="3373" spans="1:58" ht="30" customHeight="1" x14ac:dyDescent="0.3">
      <c r="A3373" s="58" t="str">
        <f t="shared" si="158"/>
        <v/>
      </c>
      <c r="B3373" s="53"/>
      <c r="C3373" s="73" t="str">
        <f>IFERROR(VLOOKUP(B3373,Especialidades!A$1:H$6224,3,FALSE),"")</f>
        <v/>
      </c>
      <c r="D3373" s="74"/>
      <c r="E3373" s="21" t="str">
        <f>IFERROR(VLOOKUP(B3373,Especialidades!A$1:H$6224,4,FALSE),"")</f>
        <v/>
      </c>
      <c r="F3373" s="59"/>
      <c r="G3373" s="59">
        <f t="shared" si="156"/>
        <v>0</v>
      </c>
      <c r="H3373" s="21" t="str">
        <f>IFERROR(VLOOKUP(B3373,Especialidades!A$1:H$6224,6,FALSE),"")</f>
        <v/>
      </c>
      <c r="I3373" s="56" t="str">
        <f>IFERROR(VLOOKUP(B3373,Especialidades!A$1:H$6224,7,FALSE),"")</f>
        <v/>
      </c>
      <c r="J3373" s="56" t="str">
        <f>IFERROR(VLOOKUP(B3373,Especialidades!A$1:H$6224,5,FALSE),"")</f>
        <v/>
      </c>
      <c r="K3373" s="21" t="str">
        <f t="shared" si="157"/>
        <v/>
      </c>
      <c r="L3373" s="15"/>
      <c r="AZ3373" s="3"/>
      <c r="BD3373" s="1"/>
      <c r="BF3373" s="4"/>
    </row>
    <row r="3374" spans="1:58" ht="30" customHeight="1" x14ac:dyDescent="0.3">
      <c r="A3374" s="58" t="str">
        <f t="shared" si="158"/>
        <v/>
      </c>
      <c r="B3374" s="53"/>
      <c r="C3374" s="73" t="str">
        <f>IFERROR(VLOOKUP(B3374,Especialidades!A$1:H$6224,3,FALSE),"")</f>
        <v/>
      </c>
      <c r="D3374" s="74"/>
      <c r="E3374" s="21" t="str">
        <f>IFERROR(VLOOKUP(B3374,Especialidades!A$1:H$6224,4,FALSE),"")</f>
        <v/>
      </c>
      <c r="F3374" s="59"/>
      <c r="G3374" s="59">
        <f t="shared" si="156"/>
        <v>0</v>
      </c>
      <c r="H3374" s="21" t="str">
        <f>IFERROR(VLOOKUP(B3374,Especialidades!A$1:H$6224,6,FALSE),"")</f>
        <v/>
      </c>
      <c r="I3374" s="56" t="str">
        <f>IFERROR(VLOOKUP(B3374,Especialidades!A$1:H$6224,7,FALSE),"")</f>
        <v/>
      </c>
      <c r="J3374" s="56" t="str">
        <f>IFERROR(VLOOKUP(B3374,Especialidades!A$1:H$6224,5,FALSE),"")</f>
        <v/>
      </c>
      <c r="K3374" s="21" t="str">
        <f t="shared" si="157"/>
        <v/>
      </c>
      <c r="L3374" s="15"/>
      <c r="AZ3374" s="3"/>
      <c r="BD3374" s="1"/>
      <c r="BF3374" s="4"/>
    </row>
    <row r="3375" spans="1:58" ht="30" customHeight="1" x14ac:dyDescent="0.3">
      <c r="A3375" s="58" t="str">
        <f t="shared" si="158"/>
        <v/>
      </c>
      <c r="B3375" s="53"/>
      <c r="C3375" s="73" t="str">
        <f>IFERROR(VLOOKUP(B3375,Especialidades!A$1:H$6224,3,FALSE),"")</f>
        <v/>
      </c>
      <c r="D3375" s="74"/>
      <c r="E3375" s="21" t="str">
        <f>IFERROR(VLOOKUP(B3375,Especialidades!A$1:H$6224,4,FALSE),"")</f>
        <v/>
      </c>
      <c r="F3375" s="59"/>
      <c r="G3375" s="59">
        <f t="shared" si="156"/>
        <v>0</v>
      </c>
      <c r="H3375" s="21" t="str">
        <f>IFERROR(VLOOKUP(B3375,Especialidades!A$1:H$6224,6,FALSE),"")</f>
        <v/>
      </c>
      <c r="I3375" s="56" t="str">
        <f>IFERROR(VLOOKUP(B3375,Especialidades!A$1:H$6224,7,FALSE),"")</f>
        <v/>
      </c>
      <c r="J3375" s="56" t="str">
        <f>IFERROR(VLOOKUP(B3375,Especialidades!A$1:H$6224,5,FALSE),"")</f>
        <v/>
      </c>
      <c r="K3375" s="21" t="str">
        <f t="shared" si="157"/>
        <v/>
      </c>
      <c r="L3375" s="15"/>
      <c r="AZ3375" s="3"/>
      <c r="BD3375" s="1"/>
      <c r="BF3375" s="4"/>
    </row>
    <row r="3376" spans="1:58" ht="30" customHeight="1" x14ac:dyDescent="0.3">
      <c r="A3376" s="58" t="str">
        <f t="shared" si="158"/>
        <v/>
      </c>
      <c r="B3376" s="53"/>
      <c r="C3376" s="73" t="str">
        <f>IFERROR(VLOOKUP(B3376,Especialidades!A$1:H$6224,3,FALSE),"")</f>
        <v/>
      </c>
      <c r="D3376" s="74"/>
      <c r="E3376" s="21" t="str">
        <f>IFERROR(VLOOKUP(B3376,Especialidades!A$1:H$6224,4,FALSE),"")</f>
        <v/>
      </c>
      <c r="F3376" s="59"/>
      <c r="G3376" s="59">
        <f t="shared" si="156"/>
        <v>0</v>
      </c>
      <c r="H3376" s="21" t="str">
        <f>IFERROR(VLOOKUP(B3376,Especialidades!A$1:H$6224,6,FALSE),"")</f>
        <v/>
      </c>
      <c r="I3376" s="56" t="str">
        <f>IFERROR(VLOOKUP(B3376,Especialidades!A$1:H$6224,7,FALSE),"")</f>
        <v/>
      </c>
      <c r="J3376" s="56" t="str">
        <f>IFERROR(VLOOKUP(B3376,Especialidades!A$1:H$6224,5,FALSE),"")</f>
        <v/>
      </c>
      <c r="K3376" s="21" t="str">
        <f t="shared" si="157"/>
        <v/>
      </c>
      <c r="L3376" s="15"/>
      <c r="AZ3376" s="3"/>
      <c r="BD3376" s="1"/>
      <c r="BF3376" s="4"/>
    </row>
    <row r="3377" spans="1:58" ht="30" customHeight="1" x14ac:dyDescent="0.3">
      <c r="A3377" s="58" t="str">
        <f t="shared" si="158"/>
        <v/>
      </c>
      <c r="B3377" s="53"/>
      <c r="C3377" s="73" t="str">
        <f>IFERROR(VLOOKUP(B3377,Especialidades!A$1:H$6224,3,FALSE),"")</f>
        <v/>
      </c>
      <c r="D3377" s="74"/>
      <c r="E3377" s="21" t="str">
        <f>IFERROR(VLOOKUP(B3377,Especialidades!A$1:H$6224,4,FALSE),"")</f>
        <v/>
      </c>
      <c r="F3377" s="59"/>
      <c r="G3377" s="59">
        <f t="shared" si="156"/>
        <v>0</v>
      </c>
      <c r="H3377" s="21" t="str">
        <f>IFERROR(VLOOKUP(B3377,Especialidades!A$1:H$6224,6,FALSE),"")</f>
        <v/>
      </c>
      <c r="I3377" s="56" t="str">
        <f>IFERROR(VLOOKUP(B3377,Especialidades!A$1:H$6224,7,FALSE),"")</f>
        <v/>
      </c>
      <c r="J3377" s="56" t="str">
        <f>IFERROR(VLOOKUP(B3377,Especialidades!A$1:H$6224,5,FALSE),"")</f>
        <v/>
      </c>
      <c r="K3377" s="21" t="str">
        <f t="shared" si="157"/>
        <v/>
      </c>
      <c r="L3377" s="15"/>
      <c r="AZ3377" s="3"/>
      <c r="BD3377" s="1"/>
      <c r="BF3377" s="4"/>
    </row>
    <row r="3378" spans="1:58" ht="30" customHeight="1" x14ac:dyDescent="0.3">
      <c r="A3378" s="58" t="str">
        <f t="shared" si="158"/>
        <v/>
      </c>
      <c r="B3378" s="53"/>
      <c r="C3378" s="73" t="str">
        <f>IFERROR(VLOOKUP(B3378,Especialidades!A$1:H$6224,3,FALSE),"")</f>
        <v/>
      </c>
      <c r="D3378" s="74"/>
      <c r="E3378" s="21" t="str">
        <f>IFERROR(VLOOKUP(B3378,Especialidades!A$1:H$6224,4,FALSE),"")</f>
        <v/>
      </c>
      <c r="F3378" s="59"/>
      <c r="G3378" s="59">
        <f t="shared" si="156"/>
        <v>0</v>
      </c>
      <c r="H3378" s="21" t="str">
        <f>IFERROR(VLOOKUP(B3378,Especialidades!A$1:H$6224,6,FALSE),"")</f>
        <v/>
      </c>
      <c r="I3378" s="56" t="str">
        <f>IFERROR(VLOOKUP(B3378,Especialidades!A$1:H$6224,7,FALSE),"")</f>
        <v/>
      </c>
      <c r="J3378" s="56" t="str">
        <f>IFERROR(VLOOKUP(B3378,Especialidades!A$1:H$6224,5,FALSE),"")</f>
        <v/>
      </c>
      <c r="K3378" s="21" t="str">
        <f t="shared" si="157"/>
        <v/>
      </c>
      <c r="L3378" s="15"/>
      <c r="AZ3378" s="3"/>
      <c r="BD3378" s="1"/>
      <c r="BF3378" s="4"/>
    </row>
    <row r="3379" spans="1:58" ht="30" customHeight="1" x14ac:dyDescent="0.3">
      <c r="A3379" s="58" t="str">
        <f t="shared" si="158"/>
        <v/>
      </c>
      <c r="B3379" s="53"/>
      <c r="C3379" s="73" t="str">
        <f>IFERROR(VLOOKUP(B3379,Especialidades!A$1:H$6224,3,FALSE),"")</f>
        <v/>
      </c>
      <c r="D3379" s="74"/>
      <c r="E3379" s="21" t="str">
        <f>IFERROR(VLOOKUP(B3379,Especialidades!A$1:H$6224,4,FALSE),"")</f>
        <v/>
      </c>
      <c r="F3379" s="59"/>
      <c r="G3379" s="59">
        <f t="shared" si="156"/>
        <v>0</v>
      </c>
      <c r="H3379" s="21" t="str">
        <f>IFERROR(VLOOKUP(B3379,Especialidades!A$1:H$6224,6,FALSE),"")</f>
        <v/>
      </c>
      <c r="I3379" s="56" t="str">
        <f>IFERROR(VLOOKUP(B3379,Especialidades!A$1:H$6224,7,FALSE),"")</f>
        <v/>
      </c>
      <c r="J3379" s="56" t="str">
        <f>IFERROR(VLOOKUP(B3379,Especialidades!A$1:H$6224,5,FALSE),"")</f>
        <v/>
      </c>
      <c r="K3379" s="21" t="str">
        <f t="shared" si="157"/>
        <v/>
      </c>
      <c r="L3379" s="15"/>
      <c r="AZ3379" s="3"/>
      <c r="BD3379" s="1"/>
      <c r="BF3379" s="4"/>
    </row>
    <row r="3380" spans="1:58" ht="30" customHeight="1" x14ac:dyDescent="0.3">
      <c r="A3380" s="58" t="str">
        <f t="shared" si="158"/>
        <v/>
      </c>
      <c r="B3380" s="53"/>
      <c r="C3380" s="73" t="str">
        <f>IFERROR(VLOOKUP(B3380,Especialidades!A$1:H$6224,3,FALSE),"")</f>
        <v/>
      </c>
      <c r="D3380" s="74"/>
      <c r="E3380" s="21" t="str">
        <f>IFERROR(VLOOKUP(B3380,Especialidades!A$1:H$6224,4,FALSE),"")</f>
        <v/>
      </c>
      <c r="F3380" s="59"/>
      <c r="G3380" s="59">
        <f t="shared" si="156"/>
        <v>0</v>
      </c>
      <c r="H3380" s="21" t="str">
        <f>IFERROR(VLOOKUP(B3380,Especialidades!A$1:H$6224,6,FALSE),"")</f>
        <v/>
      </c>
      <c r="I3380" s="56" t="str">
        <f>IFERROR(VLOOKUP(B3380,Especialidades!A$1:H$6224,7,FALSE),"")</f>
        <v/>
      </c>
      <c r="J3380" s="56" t="str">
        <f>IFERROR(VLOOKUP(B3380,Especialidades!A$1:H$6224,5,FALSE),"")</f>
        <v/>
      </c>
      <c r="K3380" s="21" t="str">
        <f t="shared" si="157"/>
        <v/>
      </c>
      <c r="L3380" s="15"/>
      <c r="AZ3380" s="3"/>
      <c r="BD3380" s="1"/>
      <c r="BF3380" s="4"/>
    </row>
    <row r="3381" spans="1:58" ht="30" customHeight="1" x14ac:dyDescent="0.3">
      <c r="A3381" s="58" t="str">
        <f t="shared" si="158"/>
        <v/>
      </c>
      <c r="B3381" s="53"/>
      <c r="C3381" s="73" t="str">
        <f>IFERROR(VLOOKUP(B3381,Especialidades!A$1:H$6224,3,FALSE),"")</f>
        <v/>
      </c>
      <c r="D3381" s="74"/>
      <c r="E3381" s="21" t="str">
        <f>IFERROR(VLOOKUP(B3381,Especialidades!A$1:H$6224,4,FALSE),"")</f>
        <v/>
      </c>
      <c r="F3381" s="59"/>
      <c r="G3381" s="59">
        <f t="shared" si="156"/>
        <v>0</v>
      </c>
      <c r="H3381" s="21" t="str">
        <f>IFERROR(VLOOKUP(B3381,Especialidades!A$1:H$6224,6,FALSE),"")</f>
        <v/>
      </c>
      <c r="I3381" s="56" t="str">
        <f>IFERROR(VLOOKUP(B3381,Especialidades!A$1:H$6224,7,FALSE),"")</f>
        <v/>
      </c>
      <c r="J3381" s="56" t="str">
        <f>IFERROR(VLOOKUP(B3381,Especialidades!A$1:H$6224,5,FALSE),"")</f>
        <v/>
      </c>
      <c r="K3381" s="21" t="str">
        <f t="shared" si="157"/>
        <v/>
      </c>
      <c r="L3381" s="15"/>
      <c r="AZ3381" s="3"/>
      <c r="BD3381" s="1"/>
      <c r="BF3381" s="4"/>
    </row>
    <row r="3382" spans="1:58" ht="30" customHeight="1" x14ac:dyDescent="0.3">
      <c r="A3382" s="58" t="str">
        <f t="shared" si="158"/>
        <v/>
      </c>
      <c r="B3382" s="53"/>
      <c r="C3382" s="73" t="str">
        <f>IFERROR(VLOOKUP(B3382,Especialidades!A$1:H$6224,3,FALSE),"")</f>
        <v/>
      </c>
      <c r="D3382" s="74"/>
      <c r="E3382" s="21" t="str">
        <f>IFERROR(VLOOKUP(B3382,Especialidades!A$1:H$6224,4,FALSE),"")</f>
        <v/>
      </c>
      <c r="F3382" s="59"/>
      <c r="G3382" s="59">
        <f t="shared" si="156"/>
        <v>0</v>
      </c>
      <c r="H3382" s="21" t="str">
        <f>IFERROR(VLOOKUP(B3382,Especialidades!A$1:H$6224,6,FALSE),"")</f>
        <v/>
      </c>
      <c r="I3382" s="56" t="str">
        <f>IFERROR(VLOOKUP(B3382,Especialidades!A$1:H$6224,7,FALSE),"")</f>
        <v/>
      </c>
      <c r="J3382" s="56" t="str">
        <f>IFERROR(VLOOKUP(B3382,Especialidades!A$1:H$6224,5,FALSE),"")</f>
        <v/>
      </c>
      <c r="K3382" s="21" t="str">
        <f t="shared" si="157"/>
        <v/>
      </c>
      <c r="L3382" s="15"/>
      <c r="AZ3382" s="3"/>
      <c r="BD3382" s="1"/>
      <c r="BF3382" s="4"/>
    </row>
    <row r="3383" spans="1:58" ht="30" customHeight="1" x14ac:dyDescent="0.3">
      <c r="A3383" s="58" t="str">
        <f t="shared" si="158"/>
        <v/>
      </c>
      <c r="B3383" s="53"/>
      <c r="C3383" s="73" t="str">
        <f>IFERROR(VLOOKUP(B3383,Especialidades!A$1:H$6224,3,FALSE),"")</f>
        <v/>
      </c>
      <c r="D3383" s="74"/>
      <c r="E3383" s="21" t="str">
        <f>IFERROR(VLOOKUP(B3383,Especialidades!A$1:H$6224,4,FALSE),"")</f>
        <v/>
      </c>
      <c r="F3383" s="59"/>
      <c r="G3383" s="59">
        <f t="shared" si="156"/>
        <v>0</v>
      </c>
      <c r="H3383" s="21" t="str">
        <f>IFERROR(VLOOKUP(B3383,Especialidades!A$1:H$6224,6,FALSE),"")</f>
        <v/>
      </c>
      <c r="I3383" s="56" t="str">
        <f>IFERROR(VLOOKUP(B3383,Especialidades!A$1:H$6224,7,FALSE),"")</f>
        <v/>
      </c>
      <c r="J3383" s="56" t="str">
        <f>IFERROR(VLOOKUP(B3383,Especialidades!A$1:H$6224,5,FALSE),"")</f>
        <v/>
      </c>
      <c r="K3383" s="21" t="str">
        <f t="shared" si="157"/>
        <v/>
      </c>
      <c r="L3383" s="15"/>
      <c r="AZ3383" s="3"/>
      <c r="BD3383" s="1"/>
      <c r="BF3383" s="4"/>
    </row>
    <row r="3384" spans="1:58" ht="30" customHeight="1" x14ac:dyDescent="0.3">
      <c r="A3384" s="58" t="str">
        <f t="shared" si="158"/>
        <v/>
      </c>
      <c r="B3384" s="53"/>
      <c r="C3384" s="73" t="str">
        <f>IFERROR(VLOOKUP(B3384,Especialidades!A$1:H$6224,3,FALSE),"")</f>
        <v/>
      </c>
      <c r="D3384" s="74"/>
      <c r="E3384" s="21" t="str">
        <f>IFERROR(VLOOKUP(B3384,Especialidades!A$1:H$6224,4,FALSE),"")</f>
        <v/>
      </c>
      <c r="F3384" s="59"/>
      <c r="G3384" s="59">
        <f t="shared" si="156"/>
        <v>0</v>
      </c>
      <c r="H3384" s="21" t="str">
        <f>IFERROR(VLOOKUP(B3384,Especialidades!A$1:H$6224,6,FALSE),"")</f>
        <v/>
      </c>
      <c r="I3384" s="56" t="str">
        <f>IFERROR(VLOOKUP(B3384,Especialidades!A$1:H$6224,7,FALSE),"")</f>
        <v/>
      </c>
      <c r="J3384" s="56" t="str">
        <f>IFERROR(VLOOKUP(B3384,Especialidades!A$1:H$6224,5,FALSE),"")</f>
        <v/>
      </c>
      <c r="K3384" s="21" t="str">
        <f t="shared" si="157"/>
        <v/>
      </c>
      <c r="L3384" s="15"/>
      <c r="AZ3384" s="3"/>
      <c r="BD3384" s="1"/>
      <c r="BF3384" s="4"/>
    </row>
    <row r="3385" spans="1:58" ht="30" customHeight="1" x14ac:dyDescent="0.3">
      <c r="A3385" s="58" t="str">
        <f t="shared" si="158"/>
        <v/>
      </c>
      <c r="B3385" s="53"/>
      <c r="C3385" s="73" t="str">
        <f>IFERROR(VLOOKUP(B3385,Especialidades!A$1:H$6224,3,FALSE),"")</f>
        <v/>
      </c>
      <c r="D3385" s="74"/>
      <c r="E3385" s="21" t="str">
        <f>IFERROR(VLOOKUP(B3385,Especialidades!A$1:H$6224,4,FALSE),"")</f>
        <v/>
      </c>
      <c r="F3385" s="59"/>
      <c r="G3385" s="59">
        <f t="shared" si="156"/>
        <v>0</v>
      </c>
      <c r="H3385" s="21" t="str">
        <f>IFERROR(VLOOKUP(B3385,Especialidades!A$1:H$6224,6,FALSE),"")</f>
        <v/>
      </c>
      <c r="I3385" s="56" t="str">
        <f>IFERROR(VLOOKUP(B3385,Especialidades!A$1:H$6224,7,FALSE),"")</f>
        <v/>
      </c>
      <c r="J3385" s="56" t="str">
        <f>IFERROR(VLOOKUP(B3385,Especialidades!A$1:H$6224,5,FALSE),"")</f>
        <v/>
      </c>
      <c r="K3385" s="21" t="str">
        <f t="shared" si="157"/>
        <v/>
      </c>
      <c r="L3385" s="15"/>
      <c r="AZ3385" s="3"/>
      <c r="BD3385" s="1"/>
      <c r="BF3385" s="4"/>
    </row>
    <row r="3386" spans="1:58" ht="30" customHeight="1" x14ac:dyDescent="0.3">
      <c r="A3386" s="58" t="str">
        <f t="shared" si="158"/>
        <v/>
      </c>
      <c r="B3386" s="53"/>
      <c r="C3386" s="73" t="str">
        <f>IFERROR(VLOOKUP(B3386,Especialidades!A$1:H$6224,3,FALSE),"")</f>
        <v/>
      </c>
      <c r="D3386" s="74"/>
      <c r="E3386" s="21" t="str">
        <f>IFERROR(VLOOKUP(B3386,Especialidades!A$1:H$6224,4,FALSE),"")</f>
        <v/>
      </c>
      <c r="F3386" s="59"/>
      <c r="G3386" s="59">
        <f t="shared" si="156"/>
        <v>0</v>
      </c>
      <c r="H3386" s="21" t="str">
        <f>IFERROR(VLOOKUP(B3386,Especialidades!A$1:H$6224,6,FALSE),"")</f>
        <v/>
      </c>
      <c r="I3386" s="56" t="str">
        <f>IFERROR(VLOOKUP(B3386,Especialidades!A$1:H$6224,7,FALSE),"")</f>
        <v/>
      </c>
      <c r="J3386" s="56" t="str">
        <f>IFERROR(VLOOKUP(B3386,Especialidades!A$1:H$6224,5,FALSE),"")</f>
        <v/>
      </c>
      <c r="K3386" s="21" t="str">
        <f t="shared" si="157"/>
        <v/>
      </c>
      <c r="L3386" s="15"/>
      <c r="AZ3386" s="3"/>
      <c r="BD3386" s="1"/>
      <c r="BF3386" s="4"/>
    </row>
    <row r="3387" spans="1:58" ht="30" customHeight="1" x14ac:dyDescent="0.3">
      <c r="A3387" s="58" t="str">
        <f t="shared" si="158"/>
        <v/>
      </c>
      <c r="B3387" s="53"/>
      <c r="C3387" s="73" t="str">
        <f>IFERROR(VLOOKUP(B3387,Especialidades!A$1:H$6224,3,FALSE),"")</f>
        <v/>
      </c>
      <c r="D3387" s="74"/>
      <c r="E3387" s="21" t="str">
        <f>IFERROR(VLOOKUP(B3387,Especialidades!A$1:H$6224,4,FALSE),"")</f>
        <v/>
      </c>
      <c r="F3387" s="59"/>
      <c r="G3387" s="59">
        <f t="shared" si="156"/>
        <v>0</v>
      </c>
      <c r="H3387" s="21" t="str">
        <f>IFERROR(VLOOKUP(B3387,Especialidades!A$1:H$6224,6,FALSE),"")</f>
        <v/>
      </c>
      <c r="I3387" s="56" t="str">
        <f>IFERROR(VLOOKUP(B3387,Especialidades!A$1:H$6224,7,FALSE),"")</f>
        <v/>
      </c>
      <c r="J3387" s="56" t="str">
        <f>IFERROR(VLOOKUP(B3387,Especialidades!A$1:H$6224,5,FALSE),"")</f>
        <v/>
      </c>
      <c r="K3387" s="21" t="str">
        <f t="shared" si="157"/>
        <v/>
      </c>
      <c r="L3387" s="15"/>
      <c r="AZ3387" s="3"/>
      <c r="BD3387" s="1"/>
      <c r="BF3387" s="4"/>
    </row>
    <row r="3388" spans="1:58" ht="30" customHeight="1" x14ac:dyDescent="0.3">
      <c r="A3388" s="58" t="str">
        <f t="shared" si="158"/>
        <v/>
      </c>
      <c r="B3388" s="53"/>
      <c r="C3388" s="73" t="str">
        <f>IFERROR(VLOOKUP(B3388,Especialidades!A$1:H$6224,3,FALSE),"")</f>
        <v/>
      </c>
      <c r="D3388" s="74"/>
      <c r="E3388" s="21" t="str">
        <f>IFERROR(VLOOKUP(B3388,Especialidades!A$1:H$6224,4,FALSE),"")</f>
        <v/>
      </c>
      <c r="F3388" s="59"/>
      <c r="G3388" s="59">
        <f t="shared" si="156"/>
        <v>0</v>
      </c>
      <c r="H3388" s="21" t="str">
        <f>IFERROR(VLOOKUP(B3388,Especialidades!A$1:H$6224,6,FALSE),"")</f>
        <v/>
      </c>
      <c r="I3388" s="56" t="str">
        <f>IFERROR(VLOOKUP(B3388,Especialidades!A$1:H$6224,7,FALSE),"")</f>
        <v/>
      </c>
      <c r="J3388" s="56" t="str">
        <f>IFERROR(VLOOKUP(B3388,Especialidades!A$1:H$6224,5,FALSE),"")</f>
        <v/>
      </c>
      <c r="K3388" s="21" t="str">
        <f t="shared" si="157"/>
        <v/>
      </c>
      <c r="L3388" s="15"/>
      <c r="AZ3388" s="3"/>
      <c r="BD3388" s="1"/>
      <c r="BF3388" s="4"/>
    </row>
    <row r="3389" spans="1:58" ht="30" customHeight="1" x14ac:dyDescent="0.3">
      <c r="A3389" s="58" t="str">
        <f t="shared" si="158"/>
        <v/>
      </c>
      <c r="B3389" s="53"/>
      <c r="C3389" s="73" t="str">
        <f>IFERROR(VLOOKUP(B3389,Especialidades!A$1:H$6224,3,FALSE),"")</f>
        <v/>
      </c>
      <c r="D3389" s="74"/>
      <c r="E3389" s="21" t="str">
        <f>IFERROR(VLOOKUP(B3389,Especialidades!A$1:H$6224,4,FALSE),"")</f>
        <v/>
      </c>
      <c r="F3389" s="59"/>
      <c r="G3389" s="59">
        <f t="shared" si="156"/>
        <v>0</v>
      </c>
      <c r="H3389" s="21" t="str">
        <f>IFERROR(VLOOKUP(B3389,Especialidades!A$1:H$6224,6,FALSE),"")</f>
        <v/>
      </c>
      <c r="I3389" s="56" t="str">
        <f>IFERROR(VLOOKUP(B3389,Especialidades!A$1:H$6224,7,FALSE),"")</f>
        <v/>
      </c>
      <c r="J3389" s="56" t="str">
        <f>IFERROR(VLOOKUP(B3389,Especialidades!A$1:H$6224,5,FALSE),"")</f>
        <v/>
      </c>
      <c r="K3389" s="21" t="str">
        <f t="shared" si="157"/>
        <v/>
      </c>
      <c r="L3389" s="15"/>
      <c r="AZ3389" s="3"/>
      <c r="BD3389" s="1"/>
      <c r="BF3389" s="4"/>
    </row>
    <row r="3390" spans="1:58" ht="30" customHeight="1" x14ac:dyDescent="0.3">
      <c r="A3390" s="58" t="str">
        <f t="shared" si="158"/>
        <v/>
      </c>
      <c r="B3390" s="53"/>
      <c r="C3390" s="73" t="str">
        <f>IFERROR(VLOOKUP(B3390,Especialidades!A$1:H$6224,3,FALSE),"")</f>
        <v/>
      </c>
      <c r="D3390" s="74"/>
      <c r="E3390" s="21" t="str">
        <f>IFERROR(VLOOKUP(B3390,Especialidades!A$1:H$6224,4,FALSE),"")</f>
        <v/>
      </c>
      <c r="F3390" s="59"/>
      <c r="G3390" s="59">
        <f t="shared" si="156"/>
        <v>0</v>
      </c>
      <c r="H3390" s="21" t="str">
        <f>IFERROR(VLOOKUP(B3390,Especialidades!A$1:H$6224,6,FALSE),"")</f>
        <v/>
      </c>
      <c r="I3390" s="56" t="str">
        <f>IFERROR(VLOOKUP(B3390,Especialidades!A$1:H$6224,7,FALSE),"")</f>
        <v/>
      </c>
      <c r="J3390" s="56" t="str">
        <f>IFERROR(VLOOKUP(B3390,Especialidades!A$1:H$6224,5,FALSE),"")</f>
        <v/>
      </c>
      <c r="K3390" s="21" t="str">
        <f t="shared" si="157"/>
        <v/>
      </c>
      <c r="L3390" s="15"/>
      <c r="AZ3390" s="3"/>
      <c r="BD3390" s="1"/>
      <c r="BF3390" s="4"/>
    </row>
    <row r="3391" spans="1:58" ht="30" customHeight="1" x14ac:dyDescent="0.3">
      <c r="A3391" s="58" t="str">
        <f t="shared" si="158"/>
        <v/>
      </c>
      <c r="B3391" s="53"/>
      <c r="C3391" s="73" t="str">
        <f>IFERROR(VLOOKUP(B3391,Especialidades!A$1:H$6224,3,FALSE),"")</f>
        <v/>
      </c>
      <c r="D3391" s="74"/>
      <c r="E3391" s="21" t="str">
        <f>IFERROR(VLOOKUP(B3391,Especialidades!A$1:H$6224,4,FALSE),"")</f>
        <v/>
      </c>
      <c r="F3391" s="59"/>
      <c r="G3391" s="59">
        <f t="shared" si="156"/>
        <v>0</v>
      </c>
      <c r="H3391" s="21" t="str">
        <f>IFERROR(VLOOKUP(B3391,Especialidades!A$1:H$6224,6,FALSE),"")</f>
        <v/>
      </c>
      <c r="I3391" s="56" t="str">
        <f>IFERROR(VLOOKUP(B3391,Especialidades!A$1:H$6224,7,FALSE),"")</f>
        <v/>
      </c>
      <c r="J3391" s="56" t="str">
        <f>IFERROR(VLOOKUP(B3391,Especialidades!A$1:H$6224,5,FALSE),"")</f>
        <v/>
      </c>
      <c r="K3391" s="21" t="str">
        <f t="shared" si="157"/>
        <v/>
      </c>
      <c r="L3391" s="15"/>
      <c r="AZ3391" s="3"/>
      <c r="BD3391" s="1"/>
      <c r="BF3391" s="4"/>
    </row>
    <row r="3392" spans="1:58" ht="30" customHeight="1" x14ac:dyDescent="0.3">
      <c r="A3392" s="58" t="str">
        <f t="shared" si="158"/>
        <v/>
      </c>
      <c r="B3392" s="53"/>
      <c r="C3392" s="73" t="str">
        <f>IFERROR(VLOOKUP(B3392,Especialidades!A$1:H$6224,3,FALSE),"")</f>
        <v/>
      </c>
      <c r="D3392" s="74"/>
      <c r="E3392" s="21" t="str">
        <f>IFERROR(VLOOKUP(B3392,Especialidades!A$1:H$6224,4,FALSE),"")</f>
        <v/>
      </c>
      <c r="F3392" s="59"/>
      <c r="G3392" s="59">
        <f t="shared" si="156"/>
        <v>0</v>
      </c>
      <c r="H3392" s="21" t="str">
        <f>IFERROR(VLOOKUP(B3392,Especialidades!A$1:H$6224,6,FALSE),"")</f>
        <v/>
      </c>
      <c r="I3392" s="56" t="str">
        <f>IFERROR(VLOOKUP(B3392,Especialidades!A$1:H$6224,7,FALSE),"")</f>
        <v/>
      </c>
      <c r="J3392" s="56" t="str">
        <f>IFERROR(VLOOKUP(B3392,Especialidades!A$1:H$6224,5,FALSE),"")</f>
        <v/>
      </c>
      <c r="K3392" s="21" t="str">
        <f t="shared" si="157"/>
        <v/>
      </c>
      <c r="L3392" s="15"/>
      <c r="AZ3392" s="3"/>
      <c r="BD3392" s="1"/>
      <c r="BF3392" s="4"/>
    </row>
    <row r="3393" spans="1:58" ht="30" customHeight="1" x14ac:dyDescent="0.3">
      <c r="A3393" s="58" t="str">
        <f t="shared" si="158"/>
        <v/>
      </c>
      <c r="B3393" s="53"/>
      <c r="C3393" s="73" t="str">
        <f>IFERROR(VLOOKUP(B3393,Especialidades!A$1:H$6224,3,FALSE),"")</f>
        <v/>
      </c>
      <c r="D3393" s="74"/>
      <c r="E3393" s="21" t="str">
        <f>IFERROR(VLOOKUP(B3393,Especialidades!A$1:H$6224,4,FALSE),"")</f>
        <v/>
      </c>
      <c r="F3393" s="59"/>
      <c r="G3393" s="59">
        <f t="shared" si="156"/>
        <v>0</v>
      </c>
      <c r="H3393" s="21" t="str">
        <f>IFERROR(VLOOKUP(B3393,Especialidades!A$1:H$6224,6,FALSE),"")</f>
        <v/>
      </c>
      <c r="I3393" s="56" t="str">
        <f>IFERROR(VLOOKUP(B3393,Especialidades!A$1:H$6224,7,FALSE),"")</f>
        <v/>
      </c>
      <c r="J3393" s="56" t="str">
        <f>IFERROR(VLOOKUP(B3393,Especialidades!A$1:H$6224,5,FALSE),"")</f>
        <v/>
      </c>
      <c r="K3393" s="21" t="str">
        <f t="shared" si="157"/>
        <v/>
      </c>
      <c r="L3393" s="15"/>
      <c r="AZ3393" s="3"/>
      <c r="BD3393" s="1"/>
      <c r="BF3393" s="4"/>
    </row>
    <row r="3394" spans="1:58" ht="30" customHeight="1" x14ac:dyDescent="0.3">
      <c r="A3394" s="58" t="str">
        <f t="shared" si="158"/>
        <v/>
      </c>
      <c r="B3394" s="53"/>
      <c r="C3394" s="73" t="str">
        <f>IFERROR(VLOOKUP(B3394,Especialidades!A$1:H$6224,3,FALSE),"")</f>
        <v/>
      </c>
      <c r="D3394" s="74"/>
      <c r="E3394" s="21" t="str">
        <f>IFERROR(VLOOKUP(B3394,Especialidades!A$1:H$6224,4,FALSE),"")</f>
        <v/>
      </c>
      <c r="F3394" s="59"/>
      <c r="G3394" s="59">
        <f t="shared" si="156"/>
        <v>0</v>
      </c>
      <c r="H3394" s="21" t="str">
        <f>IFERROR(VLOOKUP(B3394,Especialidades!A$1:H$6224,6,FALSE),"")</f>
        <v/>
      </c>
      <c r="I3394" s="56" t="str">
        <f>IFERROR(VLOOKUP(B3394,Especialidades!A$1:H$6224,7,FALSE),"")</f>
        <v/>
      </c>
      <c r="J3394" s="56" t="str">
        <f>IFERROR(VLOOKUP(B3394,Especialidades!A$1:H$6224,5,FALSE),"")</f>
        <v/>
      </c>
      <c r="K3394" s="21" t="str">
        <f t="shared" si="157"/>
        <v/>
      </c>
      <c r="L3394" s="15"/>
      <c r="AZ3394" s="3"/>
      <c r="BD3394" s="1"/>
      <c r="BF3394" s="4"/>
    </row>
    <row r="3395" spans="1:58" ht="30" customHeight="1" x14ac:dyDescent="0.3">
      <c r="A3395" s="58" t="str">
        <f t="shared" si="158"/>
        <v/>
      </c>
      <c r="B3395" s="53"/>
      <c r="C3395" s="73" t="str">
        <f>IFERROR(VLOOKUP(B3395,Especialidades!A$1:H$6224,3,FALSE),"")</f>
        <v/>
      </c>
      <c r="D3395" s="74"/>
      <c r="E3395" s="21" t="str">
        <f>IFERROR(VLOOKUP(B3395,Especialidades!A$1:H$6224,4,FALSE),"")</f>
        <v/>
      </c>
      <c r="F3395" s="59"/>
      <c r="G3395" s="59">
        <f t="shared" si="156"/>
        <v>0</v>
      </c>
      <c r="H3395" s="21" t="str">
        <f>IFERROR(VLOOKUP(B3395,Especialidades!A$1:H$6224,6,FALSE),"")</f>
        <v/>
      </c>
      <c r="I3395" s="56" t="str">
        <f>IFERROR(VLOOKUP(B3395,Especialidades!A$1:H$6224,7,FALSE),"")</f>
        <v/>
      </c>
      <c r="J3395" s="56" t="str">
        <f>IFERROR(VLOOKUP(B3395,Especialidades!A$1:H$6224,5,FALSE),"")</f>
        <v/>
      </c>
      <c r="K3395" s="21" t="str">
        <f t="shared" si="157"/>
        <v/>
      </c>
      <c r="L3395" s="15"/>
      <c r="AZ3395" s="3"/>
      <c r="BD3395" s="1"/>
      <c r="BF3395" s="4"/>
    </row>
    <row r="3396" spans="1:58" ht="30" customHeight="1" x14ac:dyDescent="0.3">
      <c r="A3396" s="58" t="str">
        <f t="shared" si="158"/>
        <v/>
      </c>
      <c r="B3396" s="53"/>
      <c r="C3396" s="73" t="str">
        <f>IFERROR(VLOOKUP(B3396,Especialidades!A$1:H$6224,3,FALSE),"")</f>
        <v/>
      </c>
      <c r="D3396" s="74"/>
      <c r="E3396" s="21" t="str">
        <f>IFERROR(VLOOKUP(B3396,Especialidades!A$1:H$6224,4,FALSE),"")</f>
        <v/>
      </c>
      <c r="F3396" s="59"/>
      <c r="G3396" s="59">
        <f t="shared" si="156"/>
        <v>0</v>
      </c>
      <c r="H3396" s="21" t="str">
        <f>IFERROR(VLOOKUP(B3396,Especialidades!A$1:H$6224,6,FALSE),"")</f>
        <v/>
      </c>
      <c r="I3396" s="56" t="str">
        <f>IFERROR(VLOOKUP(B3396,Especialidades!A$1:H$6224,7,FALSE),"")</f>
        <v/>
      </c>
      <c r="J3396" s="56" t="str">
        <f>IFERROR(VLOOKUP(B3396,Especialidades!A$1:H$6224,5,FALSE),"")</f>
        <v/>
      </c>
      <c r="K3396" s="21" t="str">
        <f t="shared" si="157"/>
        <v/>
      </c>
      <c r="L3396" s="15"/>
      <c r="AZ3396" s="3"/>
      <c r="BD3396" s="1"/>
      <c r="BF3396" s="4"/>
    </row>
    <row r="3397" spans="1:58" ht="30" customHeight="1" x14ac:dyDescent="0.3">
      <c r="A3397" s="58" t="str">
        <f t="shared" si="158"/>
        <v/>
      </c>
      <c r="B3397" s="53"/>
      <c r="C3397" s="73" t="str">
        <f>IFERROR(VLOOKUP(B3397,Especialidades!A$1:H$6224,3,FALSE),"")</f>
        <v/>
      </c>
      <c r="D3397" s="74"/>
      <c r="E3397" s="21" t="str">
        <f>IFERROR(VLOOKUP(B3397,Especialidades!A$1:H$6224,4,FALSE),"")</f>
        <v/>
      </c>
      <c r="F3397" s="59"/>
      <c r="G3397" s="59">
        <f t="shared" si="156"/>
        <v>0</v>
      </c>
      <c r="H3397" s="21" t="str">
        <f>IFERROR(VLOOKUP(B3397,Especialidades!A$1:H$6224,6,FALSE),"")</f>
        <v/>
      </c>
      <c r="I3397" s="56" t="str">
        <f>IFERROR(VLOOKUP(B3397,Especialidades!A$1:H$6224,7,FALSE),"")</f>
        <v/>
      </c>
      <c r="J3397" s="56" t="str">
        <f>IFERROR(VLOOKUP(B3397,Especialidades!A$1:H$6224,5,FALSE),"")</f>
        <v/>
      </c>
      <c r="K3397" s="21" t="str">
        <f t="shared" si="157"/>
        <v/>
      </c>
      <c r="L3397" s="15"/>
      <c r="AZ3397" s="3"/>
      <c r="BD3397" s="1"/>
      <c r="BF3397" s="4"/>
    </row>
    <row r="3398" spans="1:58" ht="30" customHeight="1" x14ac:dyDescent="0.3">
      <c r="A3398" s="58" t="str">
        <f t="shared" si="158"/>
        <v/>
      </c>
      <c r="B3398" s="53"/>
      <c r="C3398" s="73" t="str">
        <f>IFERROR(VLOOKUP(B3398,Especialidades!A$1:H$6224,3,FALSE),"")</f>
        <v/>
      </c>
      <c r="D3398" s="74"/>
      <c r="E3398" s="21" t="str">
        <f>IFERROR(VLOOKUP(B3398,Especialidades!A$1:H$6224,4,FALSE),"")</f>
        <v/>
      </c>
      <c r="F3398" s="59"/>
      <c r="G3398" s="59">
        <f t="shared" si="156"/>
        <v>0</v>
      </c>
      <c r="H3398" s="21" t="str">
        <f>IFERROR(VLOOKUP(B3398,Especialidades!A$1:H$6224,6,FALSE),"")</f>
        <v/>
      </c>
      <c r="I3398" s="56" t="str">
        <f>IFERROR(VLOOKUP(B3398,Especialidades!A$1:H$6224,7,FALSE),"")</f>
        <v/>
      </c>
      <c r="J3398" s="56" t="str">
        <f>IFERROR(VLOOKUP(B3398,Especialidades!A$1:H$6224,5,FALSE),"")</f>
        <v/>
      </c>
      <c r="K3398" s="21" t="str">
        <f t="shared" si="157"/>
        <v/>
      </c>
      <c r="L3398" s="15"/>
      <c r="AZ3398" s="3"/>
      <c r="BD3398" s="1"/>
      <c r="BF3398" s="4"/>
    </row>
    <row r="3399" spans="1:58" ht="30" customHeight="1" x14ac:dyDescent="0.3">
      <c r="A3399" s="58" t="str">
        <f t="shared" si="158"/>
        <v/>
      </c>
      <c r="B3399" s="53"/>
      <c r="C3399" s="73" t="str">
        <f>IFERROR(VLOOKUP(B3399,Especialidades!A$1:H$6224,3,FALSE),"")</f>
        <v/>
      </c>
      <c r="D3399" s="74"/>
      <c r="E3399" s="21" t="str">
        <f>IFERROR(VLOOKUP(B3399,Especialidades!A$1:H$6224,4,FALSE),"")</f>
        <v/>
      </c>
      <c r="F3399" s="59"/>
      <c r="G3399" s="59">
        <f t="shared" si="156"/>
        <v>0</v>
      </c>
      <c r="H3399" s="21" t="str">
        <f>IFERROR(VLOOKUP(B3399,Especialidades!A$1:H$6224,6,FALSE),"")</f>
        <v/>
      </c>
      <c r="I3399" s="56" t="str">
        <f>IFERROR(VLOOKUP(B3399,Especialidades!A$1:H$6224,7,FALSE),"")</f>
        <v/>
      </c>
      <c r="J3399" s="56" t="str">
        <f>IFERROR(VLOOKUP(B3399,Especialidades!A$1:H$6224,5,FALSE),"")</f>
        <v/>
      </c>
      <c r="K3399" s="21" t="str">
        <f t="shared" si="157"/>
        <v/>
      </c>
      <c r="L3399" s="15"/>
      <c r="AZ3399" s="3"/>
      <c r="BD3399" s="1"/>
      <c r="BF3399" s="4"/>
    </row>
    <row r="3400" spans="1:58" ht="30" customHeight="1" x14ac:dyDescent="0.3">
      <c r="A3400" s="58" t="str">
        <f t="shared" si="158"/>
        <v/>
      </c>
      <c r="B3400" s="53"/>
      <c r="C3400" s="73" t="str">
        <f>IFERROR(VLOOKUP(B3400,Especialidades!A$1:H$6224,3,FALSE),"")</f>
        <v/>
      </c>
      <c r="D3400" s="74"/>
      <c r="E3400" s="21" t="str">
        <f>IFERROR(VLOOKUP(B3400,Especialidades!A$1:H$6224,4,FALSE),"")</f>
        <v/>
      </c>
      <c r="F3400" s="59"/>
      <c r="G3400" s="59">
        <f t="shared" si="156"/>
        <v>0</v>
      </c>
      <c r="H3400" s="21" t="str">
        <f>IFERROR(VLOOKUP(B3400,Especialidades!A$1:H$6224,6,FALSE),"")</f>
        <v/>
      </c>
      <c r="I3400" s="56" t="str">
        <f>IFERROR(VLOOKUP(B3400,Especialidades!A$1:H$6224,7,FALSE),"")</f>
        <v/>
      </c>
      <c r="J3400" s="56" t="str">
        <f>IFERROR(VLOOKUP(B3400,Especialidades!A$1:H$6224,5,FALSE),"")</f>
        <v/>
      </c>
      <c r="K3400" s="21" t="str">
        <f t="shared" si="157"/>
        <v/>
      </c>
      <c r="L3400" s="15"/>
      <c r="AZ3400" s="3"/>
      <c r="BD3400" s="1"/>
      <c r="BF3400" s="4"/>
    </row>
    <row r="3401" spans="1:58" ht="30" customHeight="1" x14ac:dyDescent="0.3">
      <c r="A3401" s="58" t="str">
        <f t="shared" si="158"/>
        <v/>
      </c>
      <c r="B3401" s="53"/>
      <c r="C3401" s="73" t="str">
        <f>IFERROR(VLOOKUP(B3401,Especialidades!A$1:H$6224,3,FALSE),"")</f>
        <v/>
      </c>
      <c r="D3401" s="74"/>
      <c r="E3401" s="21" t="str">
        <f>IFERROR(VLOOKUP(B3401,Especialidades!A$1:H$6224,4,FALSE),"")</f>
        <v/>
      </c>
      <c r="F3401" s="59"/>
      <c r="G3401" s="59">
        <f t="shared" si="156"/>
        <v>0</v>
      </c>
      <c r="H3401" s="21" t="str">
        <f>IFERROR(VLOOKUP(B3401,Especialidades!A$1:H$6224,6,FALSE),"")</f>
        <v/>
      </c>
      <c r="I3401" s="56" t="str">
        <f>IFERROR(VLOOKUP(B3401,Especialidades!A$1:H$6224,7,FALSE),"")</f>
        <v/>
      </c>
      <c r="J3401" s="56" t="str">
        <f>IFERROR(VLOOKUP(B3401,Especialidades!A$1:H$6224,5,FALSE),"")</f>
        <v/>
      </c>
      <c r="K3401" s="21" t="str">
        <f t="shared" si="157"/>
        <v/>
      </c>
      <c r="L3401" s="15"/>
      <c r="AZ3401" s="3"/>
      <c r="BD3401" s="1"/>
      <c r="BF3401" s="4"/>
    </row>
    <row r="3402" spans="1:58" ht="30" customHeight="1" x14ac:dyDescent="0.3">
      <c r="A3402" s="58" t="str">
        <f t="shared" si="158"/>
        <v/>
      </c>
      <c r="B3402" s="53"/>
      <c r="C3402" s="73" t="str">
        <f>IFERROR(VLOOKUP(B3402,Especialidades!A$1:H$6224,3,FALSE),"")</f>
        <v/>
      </c>
      <c r="D3402" s="74"/>
      <c r="E3402" s="21" t="str">
        <f>IFERROR(VLOOKUP(B3402,Especialidades!A$1:H$6224,4,FALSE),"")</f>
        <v/>
      </c>
      <c r="F3402" s="59"/>
      <c r="G3402" s="59">
        <f t="shared" si="156"/>
        <v>0</v>
      </c>
      <c r="H3402" s="21" t="str">
        <f>IFERROR(VLOOKUP(B3402,Especialidades!A$1:H$6224,6,FALSE),"")</f>
        <v/>
      </c>
      <c r="I3402" s="56" t="str">
        <f>IFERROR(VLOOKUP(B3402,Especialidades!A$1:H$6224,7,FALSE),"")</f>
        <v/>
      </c>
      <c r="J3402" s="56" t="str">
        <f>IFERROR(VLOOKUP(B3402,Especialidades!A$1:H$6224,5,FALSE),"")</f>
        <v/>
      </c>
      <c r="K3402" s="21" t="str">
        <f t="shared" si="157"/>
        <v/>
      </c>
      <c r="L3402" s="15"/>
      <c r="AZ3402" s="3"/>
      <c r="BD3402" s="1"/>
      <c r="BF3402" s="4"/>
    </row>
    <row r="3403" spans="1:58" ht="30" customHeight="1" x14ac:dyDescent="0.3">
      <c r="A3403" s="58" t="str">
        <f t="shared" si="158"/>
        <v/>
      </c>
      <c r="B3403" s="53"/>
      <c r="C3403" s="73" t="str">
        <f>IFERROR(VLOOKUP(B3403,Especialidades!A$1:H$6224,3,FALSE),"")</f>
        <v/>
      </c>
      <c r="D3403" s="74"/>
      <c r="E3403" s="21" t="str">
        <f>IFERROR(VLOOKUP(B3403,Especialidades!A$1:H$6224,4,FALSE),"")</f>
        <v/>
      </c>
      <c r="F3403" s="59"/>
      <c r="G3403" s="59">
        <f t="shared" si="156"/>
        <v>0</v>
      </c>
      <c r="H3403" s="21" t="str">
        <f>IFERROR(VLOOKUP(B3403,Especialidades!A$1:H$6224,6,FALSE),"")</f>
        <v/>
      </c>
      <c r="I3403" s="56" t="str">
        <f>IFERROR(VLOOKUP(B3403,Especialidades!A$1:H$6224,7,FALSE),"")</f>
        <v/>
      </c>
      <c r="J3403" s="56" t="str">
        <f>IFERROR(VLOOKUP(B3403,Especialidades!A$1:H$6224,5,FALSE),"")</f>
        <v/>
      </c>
      <c r="K3403" s="21" t="str">
        <f t="shared" si="157"/>
        <v/>
      </c>
      <c r="L3403" s="15"/>
      <c r="AZ3403" s="3"/>
      <c r="BD3403" s="1"/>
      <c r="BF3403" s="4"/>
    </row>
    <row r="3404" spans="1:58" ht="30" customHeight="1" x14ac:dyDescent="0.3">
      <c r="A3404" s="58" t="str">
        <f t="shared" si="158"/>
        <v/>
      </c>
      <c r="B3404" s="53"/>
      <c r="C3404" s="73" t="str">
        <f>IFERROR(VLOOKUP(B3404,Especialidades!A$1:H$6224,3,FALSE),"")</f>
        <v/>
      </c>
      <c r="D3404" s="74"/>
      <c r="E3404" s="21" t="str">
        <f>IFERROR(VLOOKUP(B3404,Especialidades!A$1:H$6224,4,FALSE),"")</f>
        <v/>
      </c>
      <c r="F3404" s="59"/>
      <c r="G3404" s="59">
        <f t="shared" si="156"/>
        <v>0</v>
      </c>
      <c r="H3404" s="21" t="str">
        <f>IFERROR(VLOOKUP(B3404,Especialidades!A$1:H$6224,6,FALSE),"")</f>
        <v/>
      </c>
      <c r="I3404" s="56" t="str">
        <f>IFERROR(VLOOKUP(B3404,Especialidades!A$1:H$6224,7,FALSE),"")</f>
        <v/>
      </c>
      <c r="J3404" s="56" t="str">
        <f>IFERROR(VLOOKUP(B3404,Especialidades!A$1:H$6224,5,FALSE),"")</f>
        <v/>
      </c>
      <c r="K3404" s="21" t="str">
        <f t="shared" si="157"/>
        <v/>
      </c>
      <c r="L3404" s="15"/>
      <c r="AZ3404" s="3"/>
      <c r="BD3404" s="1"/>
      <c r="BF3404" s="4"/>
    </row>
    <row r="3405" spans="1:58" ht="30" customHeight="1" x14ac:dyDescent="0.3">
      <c r="A3405" s="58" t="str">
        <f t="shared" si="158"/>
        <v/>
      </c>
      <c r="B3405" s="53"/>
      <c r="C3405" s="73" t="str">
        <f>IFERROR(VLOOKUP(B3405,Especialidades!A$1:H$6224,3,FALSE),"")</f>
        <v/>
      </c>
      <c r="D3405" s="74"/>
      <c r="E3405" s="21" t="str">
        <f>IFERROR(VLOOKUP(B3405,Especialidades!A$1:H$6224,4,FALSE),"")</f>
        <v/>
      </c>
      <c r="F3405" s="59"/>
      <c r="G3405" s="59">
        <f t="shared" ref="G3405:G3468" si="159">SUMIF(B:B, B3405,F:F)</f>
        <v>0</v>
      </c>
      <c r="H3405" s="21" t="str">
        <f>IFERROR(VLOOKUP(B3405,Especialidades!A$1:H$6224,6,FALSE),"")</f>
        <v/>
      </c>
      <c r="I3405" s="56" t="str">
        <f>IFERROR(VLOOKUP(B3405,Especialidades!A$1:H$6224,7,FALSE),"")</f>
        <v/>
      </c>
      <c r="J3405" s="56" t="str">
        <f>IFERROR(VLOOKUP(B3405,Especialidades!A$1:H$6224,5,FALSE),"")</f>
        <v/>
      </c>
      <c r="K3405" s="21" t="str">
        <f t="shared" ref="K3405:K3468" si="160">IFERROR(E3405*F3405,"")</f>
        <v/>
      </c>
      <c r="L3405" s="15"/>
      <c r="AZ3405" s="3"/>
      <c r="BD3405" s="1"/>
      <c r="BF3405" s="4"/>
    </row>
    <row r="3406" spans="1:58" ht="30" customHeight="1" x14ac:dyDescent="0.3">
      <c r="A3406" s="58" t="str">
        <f t="shared" ref="A3406:A3469" si="161">IF(ISBLANK(B3405),"",+A3405+1)</f>
        <v/>
      </c>
      <c r="B3406" s="53"/>
      <c r="C3406" s="73" t="str">
        <f>IFERROR(VLOOKUP(B3406,Especialidades!A$1:H$6224,3,FALSE),"")</f>
        <v/>
      </c>
      <c r="D3406" s="74"/>
      <c r="E3406" s="21" t="str">
        <f>IFERROR(VLOOKUP(B3406,Especialidades!A$1:H$6224,4,FALSE),"")</f>
        <v/>
      </c>
      <c r="F3406" s="59"/>
      <c r="G3406" s="59">
        <f t="shared" si="159"/>
        <v>0</v>
      </c>
      <c r="H3406" s="21" t="str">
        <f>IFERROR(VLOOKUP(B3406,Especialidades!A$1:H$6224,6,FALSE),"")</f>
        <v/>
      </c>
      <c r="I3406" s="56" t="str">
        <f>IFERROR(VLOOKUP(B3406,Especialidades!A$1:H$6224,7,FALSE),"")</f>
        <v/>
      </c>
      <c r="J3406" s="56" t="str">
        <f>IFERROR(VLOOKUP(B3406,Especialidades!A$1:H$6224,5,FALSE),"")</f>
        <v/>
      </c>
      <c r="K3406" s="21" t="str">
        <f t="shared" si="160"/>
        <v/>
      </c>
      <c r="L3406" s="15"/>
      <c r="AZ3406" s="3"/>
      <c r="BD3406" s="1"/>
      <c r="BF3406" s="4"/>
    </row>
    <row r="3407" spans="1:58" ht="30" customHeight="1" x14ac:dyDescent="0.3">
      <c r="A3407" s="58" t="str">
        <f t="shared" si="161"/>
        <v/>
      </c>
      <c r="B3407" s="53"/>
      <c r="C3407" s="73" t="str">
        <f>IFERROR(VLOOKUP(B3407,Especialidades!A$1:H$6224,3,FALSE),"")</f>
        <v/>
      </c>
      <c r="D3407" s="74"/>
      <c r="E3407" s="21" t="str">
        <f>IFERROR(VLOOKUP(B3407,Especialidades!A$1:H$6224,4,FALSE),"")</f>
        <v/>
      </c>
      <c r="F3407" s="59"/>
      <c r="G3407" s="59">
        <f t="shared" si="159"/>
        <v>0</v>
      </c>
      <c r="H3407" s="21" t="str">
        <f>IFERROR(VLOOKUP(B3407,Especialidades!A$1:H$6224,6,FALSE),"")</f>
        <v/>
      </c>
      <c r="I3407" s="56" t="str">
        <f>IFERROR(VLOOKUP(B3407,Especialidades!A$1:H$6224,7,FALSE),"")</f>
        <v/>
      </c>
      <c r="J3407" s="56" t="str">
        <f>IFERROR(VLOOKUP(B3407,Especialidades!A$1:H$6224,5,FALSE),"")</f>
        <v/>
      </c>
      <c r="K3407" s="21" t="str">
        <f t="shared" si="160"/>
        <v/>
      </c>
      <c r="L3407" s="15"/>
      <c r="AZ3407" s="3"/>
      <c r="BD3407" s="1"/>
      <c r="BF3407" s="4"/>
    </row>
    <row r="3408" spans="1:58" ht="30" customHeight="1" x14ac:dyDescent="0.3">
      <c r="A3408" s="58" t="str">
        <f t="shared" si="161"/>
        <v/>
      </c>
      <c r="B3408" s="53"/>
      <c r="C3408" s="73" t="str">
        <f>IFERROR(VLOOKUP(B3408,Especialidades!A$1:H$6224,3,FALSE),"")</f>
        <v/>
      </c>
      <c r="D3408" s="74"/>
      <c r="E3408" s="21" t="str">
        <f>IFERROR(VLOOKUP(B3408,Especialidades!A$1:H$6224,4,FALSE),"")</f>
        <v/>
      </c>
      <c r="F3408" s="59"/>
      <c r="G3408" s="59">
        <f t="shared" si="159"/>
        <v>0</v>
      </c>
      <c r="H3408" s="21" t="str">
        <f>IFERROR(VLOOKUP(B3408,Especialidades!A$1:H$6224,6,FALSE),"")</f>
        <v/>
      </c>
      <c r="I3408" s="56" t="str">
        <f>IFERROR(VLOOKUP(B3408,Especialidades!A$1:H$6224,7,FALSE),"")</f>
        <v/>
      </c>
      <c r="J3408" s="56" t="str">
        <f>IFERROR(VLOOKUP(B3408,Especialidades!A$1:H$6224,5,FALSE),"")</f>
        <v/>
      </c>
      <c r="K3408" s="21" t="str">
        <f t="shared" si="160"/>
        <v/>
      </c>
      <c r="L3408" s="15"/>
      <c r="AZ3408" s="3"/>
      <c r="BD3408" s="1"/>
      <c r="BF3408" s="4"/>
    </row>
    <row r="3409" spans="1:58" ht="30" customHeight="1" x14ac:dyDescent="0.3">
      <c r="A3409" s="58" t="str">
        <f t="shared" si="161"/>
        <v/>
      </c>
      <c r="B3409" s="53"/>
      <c r="C3409" s="73" t="str">
        <f>IFERROR(VLOOKUP(B3409,Especialidades!A$1:H$6224,3,FALSE),"")</f>
        <v/>
      </c>
      <c r="D3409" s="74"/>
      <c r="E3409" s="21" t="str">
        <f>IFERROR(VLOOKUP(B3409,Especialidades!A$1:H$6224,4,FALSE),"")</f>
        <v/>
      </c>
      <c r="F3409" s="59"/>
      <c r="G3409" s="59">
        <f t="shared" si="159"/>
        <v>0</v>
      </c>
      <c r="H3409" s="21" t="str">
        <f>IFERROR(VLOOKUP(B3409,Especialidades!A$1:H$6224,6,FALSE),"")</f>
        <v/>
      </c>
      <c r="I3409" s="56" t="str">
        <f>IFERROR(VLOOKUP(B3409,Especialidades!A$1:H$6224,7,FALSE),"")</f>
        <v/>
      </c>
      <c r="J3409" s="56" t="str">
        <f>IFERROR(VLOOKUP(B3409,Especialidades!A$1:H$6224,5,FALSE),"")</f>
        <v/>
      </c>
      <c r="K3409" s="21" t="str">
        <f t="shared" si="160"/>
        <v/>
      </c>
      <c r="L3409" s="15"/>
      <c r="AZ3409" s="3"/>
      <c r="BD3409" s="1"/>
      <c r="BF3409" s="4"/>
    </row>
    <row r="3410" spans="1:58" ht="30" customHeight="1" x14ac:dyDescent="0.3">
      <c r="A3410" s="58" t="str">
        <f t="shared" si="161"/>
        <v/>
      </c>
      <c r="B3410" s="53"/>
      <c r="C3410" s="73" t="str">
        <f>IFERROR(VLOOKUP(B3410,Especialidades!A$1:H$6224,3,FALSE),"")</f>
        <v/>
      </c>
      <c r="D3410" s="74"/>
      <c r="E3410" s="21" t="str">
        <f>IFERROR(VLOOKUP(B3410,Especialidades!A$1:H$6224,4,FALSE),"")</f>
        <v/>
      </c>
      <c r="F3410" s="59"/>
      <c r="G3410" s="59">
        <f t="shared" si="159"/>
        <v>0</v>
      </c>
      <c r="H3410" s="21" t="str">
        <f>IFERROR(VLOOKUP(B3410,Especialidades!A$1:H$6224,6,FALSE),"")</f>
        <v/>
      </c>
      <c r="I3410" s="56" t="str">
        <f>IFERROR(VLOOKUP(B3410,Especialidades!A$1:H$6224,7,FALSE),"")</f>
        <v/>
      </c>
      <c r="J3410" s="56" t="str">
        <f>IFERROR(VLOOKUP(B3410,Especialidades!A$1:H$6224,5,FALSE),"")</f>
        <v/>
      </c>
      <c r="K3410" s="21" t="str">
        <f t="shared" si="160"/>
        <v/>
      </c>
      <c r="L3410" s="15"/>
      <c r="AZ3410" s="3"/>
      <c r="BD3410" s="1"/>
      <c r="BF3410" s="4"/>
    </row>
    <row r="3411" spans="1:58" ht="30" customHeight="1" x14ac:dyDescent="0.3">
      <c r="A3411" s="58" t="str">
        <f t="shared" si="161"/>
        <v/>
      </c>
      <c r="B3411" s="53"/>
      <c r="C3411" s="73" t="str">
        <f>IFERROR(VLOOKUP(B3411,Especialidades!A$1:H$6224,3,FALSE),"")</f>
        <v/>
      </c>
      <c r="D3411" s="74"/>
      <c r="E3411" s="21" t="str">
        <f>IFERROR(VLOOKUP(B3411,Especialidades!A$1:H$6224,4,FALSE),"")</f>
        <v/>
      </c>
      <c r="F3411" s="59"/>
      <c r="G3411" s="59">
        <f t="shared" si="159"/>
        <v>0</v>
      </c>
      <c r="H3411" s="21" t="str">
        <f>IFERROR(VLOOKUP(B3411,Especialidades!A$1:H$6224,6,FALSE),"")</f>
        <v/>
      </c>
      <c r="I3411" s="56" t="str">
        <f>IFERROR(VLOOKUP(B3411,Especialidades!A$1:H$6224,7,FALSE),"")</f>
        <v/>
      </c>
      <c r="J3411" s="56" t="str">
        <f>IFERROR(VLOOKUP(B3411,Especialidades!A$1:H$6224,5,FALSE),"")</f>
        <v/>
      </c>
      <c r="K3411" s="21" t="str">
        <f t="shared" si="160"/>
        <v/>
      </c>
      <c r="L3411" s="15"/>
      <c r="AZ3411" s="3"/>
      <c r="BD3411" s="1"/>
      <c r="BF3411" s="4"/>
    </row>
    <row r="3412" spans="1:58" ht="30" customHeight="1" x14ac:dyDescent="0.3">
      <c r="A3412" s="58" t="str">
        <f t="shared" si="161"/>
        <v/>
      </c>
      <c r="B3412" s="53"/>
      <c r="C3412" s="73" t="str">
        <f>IFERROR(VLOOKUP(B3412,Especialidades!A$1:H$6224,3,FALSE),"")</f>
        <v/>
      </c>
      <c r="D3412" s="74"/>
      <c r="E3412" s="21" t="str">
        <f>IFERROR(VLOOKUP(B3412,Especialidades!A$1:H$6224,4,FALSE),"")</f>
        <v/>
      </c>
      <c r="F3412" s="59"/>
      <c r="G3412" s="59">
        <f t="shared" si="159"/>
        <v>0</v>
      </c>
      <c r="H3412" s="21" t="str">
        <f>IFERROR(VLOOKUP(B3412,Especialidades!A$1:H$6224,6,FALSE),"")</f>
        <v/>
      </c>
      <c r="I3412" s="56" t="str">
        <f>IFERROR(VLOOKUP(B3412,Especialidades!A$1:H$6224,7,FALSE),"")</f>
        <v/>
      </c>
      <c r="J3412" s="56" t="str">
        <f>IFERROR(VLOOKUP(B3412,Especialidades!A$1:H$6224,5,FALSE),"")</f>
        <v/>
      </c>
      <c r="K3412" s="21" t="str">
        <f t="shared" si="160"/>
        <v/>
      </c>
      <c r="L3412" s="15"/>
      <c r="AZ3412" s="3"/>
      <c r="BD3412" s="1"/>
      <c r="BF3412" s="4"/>
    </row>
    <row r="3413" spans="1:58" ht="30" customHeight="1" x14ac:dyDescent="0.3">
      <c r="A3413" s="58" t="str">
        <f t="shared" si="161"/>
        <v/>
      </c>
      <c r="B3413" s="53"/>
      <c r="C3413" s="73" t="str">
        <f>IFERROR(VLOOKUP(B3413,Especialidades!A$1:H$6224,3,FALSE),"")</f>
        <v/>
      </c>
      <c r="D3413" s="74"/>
      <c r="E3413" s="21" t="str">
        <f>IFERROR(VLOOKUP(B3413,Especialidades!A$1:H$6224,4,FALSE),"")</f>
        <v/>
      </c>
      <c r="F3413" s="59"/>
      <c r="G3413" s="59">
        <f t="shared" si="159"/>
        <v>0</v>
      </c>
      <c r="H3413" s="21" t="str">
        <f>IFERROR(VLOOKUP(B3413,Especialidades!A$1:H$6224,6,FALSE),"")</f>
        <v/>
      </c>
      <c r="I3413" s="56" t="str">
        <f>IFERROR(VLOOKUP(B3413,Especialidades!A$1:H$6224,7,FALSE),"")</f>
        <v/>
      </c>
      <c r="J3413" s="56" t="str">
        <f>IFERROR(VLOOKUP(B3413,Especialidades!A$1:H$6224,5,FALSE),"")</f>
        <v/>
      </c>
      <c r="K3413" s="21" t="str">
        <f t="shared" si="160"/>
        <v/>
      </c>
      <c r="L3413" s="15"/>
      <c r="AZ3413" s="3"/>
      <c r="BD3413" s="1"/>
      <c r="BF3413" s="4"/>
    </row>
    <row r="3414" spans="1:58" ht="30" customHeight="1" x14ac:dyDescent="0.3">
      <c r="A3414" s="58" t="str">
        <f t="shared" si="161"/>
        <v/>
      </c>
      <c r="B3414" s="53"/>
      <c r="C3414" s="73" t="str">
        <f>IFERROR(VLOOKUP(B3414,Especialidades!A$1:H$6224,3,FALSE),"")</f>
        <v/>
      </c>
      <c r="D3414" s="74"/>
      <c r="E3414" s="21" t="str">
        <f>IFERROR(VLOOKUP(B3414,Especialidades!A$1:H$6224,4,FALSE),"")</f>
        <v/>
      </c>
      <c r="F3414" s="59"/>
      <c r="G3414" s="59">
        <f t="shared" si="159"/>
        <v>0</v>
      </c>
      <c r="H3414" s="21" t="str">
        <f>IFERROR(VLOOKUP(B3414,Especialidades!A$1:H$6224,6,FALSE),"")</f>
        <v/>
      </c>
      <c r="I3414" s="56" t="str">
        <f>IFERROR(VLOOKUP(B3414,Especialidades!A$1:H$6224,7,FALSE),"")</f>
        <v/>
      </c>
      <c r="J3414" s="56" t="str">
        <f>IFERROR(VLOOKUP(B3414,Especialidades!A$1:H$6224,5,FALSE),"")</f>
        <v/>
      </c>
      <c r="K3414" s="21" t="str">
        <f t="shared" si="160"/>
        <v/>
      </c>
      <c r="L3414" s="15"/>
      <c r="AZ3414" s="3"/>
      <c r="BD3414" s="1"/>
      <c r="BF3414" s="4"/>
    </row>
    <row r="3415" spans="1:58" ht="30" customHeight="1" x14ac:dyDescent="0.3">
      <c r="A3415" s="58" t="str">
        <f t="shared" si="161"/>
        <v/>
      </c>
      <c r="B3415" s="53"/>
      <c r="C3415" s="73" t="str">
        <f>IFERROR(VLOOKUP(B3415,Especialidades!A$1:H$6224,3,FALSE),"")</f>
        <v/>
      </c>
      <c r="D3415" s="74"/>
      <c r="E3415" s="21" t="str">
        <f>IFERROR(VLOOKUP(B3415,Especialidades!A$1:H$6224,4,FALSE),"")</f>
        <v/>
      </c>
      <c r="F3415" s="59"/>
      <c r="G3415" s="59">
        <f t="shared" si="159"/>
        <v>0</v>
      </c>
      <c r="H3415" s="21" t="str">
        <f>IFERROR(VLOOKUP(B3415,Especialidades!A$1:H$6224,6,FALSE),"")</f>
        <v/>
      </c>
      <c r="I3415" s="56" t="str">
        <f>IFERROR(VLOOKUP(B3415,Especialidades!A$1:H$6224,7,FALSE),"")</f>
        <v/>
      </c>
      <c r="J3415" s="56" t="str">
        <f>IFERROR(VLOOKUP(B3415,Especialidades!A$1:H$6224,5,FALSE),"")</f>
        <v/>
      </c>
      <c r="K3415" s="21" t="str">
        <f t="shared" si="160"/>
        <v/>
      </c>
      <c r="L3415" s="15"/>
      <c r="AZ3415" s="3"/>
      <c r="BD3415" s="1"/>
      <c r="BF3415" s="4"/>
    </row>
    <row r="3416" spans="1:58" ht="30" customHeight="1" x14ac:dyDescent="0.3">
      <c r="A3416" s="58" t="str">
        <f t="shared" si="161"/>
        <v/>
      </c>
      <c r="B3416" s="53"/>
      <c r="C3416" s="73" t="str">
        <f>IFERROR(VLOOKUP(B3416,Especialidades!A$1:H$6224,3,FALSE),"")</f>
        <v/>
      </c>
      <c r="D3416" s="74"/>
      <c r="E3416" s="21" t="str">
        <f>IFERROR(VLOOKUP(B3416,Especialidades!A$1:H$6224,4,FALSE),"")</f>
        <v/>
      </c>
      <c r="F3416" s="59"/>
      <c r="G3416" s="59">
        <f t="shared" si="159"/>
        <v>0</v>
      </c>
      <c r="H3416" s="21" t="str">
        <f>IFERROR(VLOOKUP(B3416,Especialidades!A$1:H$6224,6,FALSE),"")</f>
        <v/>
      </c>
      <c r="I3416" s="56" t="str">
        <f>IFERROR(VLOOKUP(B3416,Especialidades!A$1:H$6224,7,FALSE),"")</f>
        <v/>
      </c>
      <c r="J3416" s="56" t="str">
        <f>IFERROR(VLOOKUP(B3416,Especialidades!A$1:H$6224,5,FALSE),"")</f>
        <v/>
      </c>
      <c r="K3416" s="21" t="str">
        <f t="shared" si="160"/>
        <v/>
      </c>
      <c r="L3416" s="15"/>
      <c r="AZ3416" s="3"/>
      <c r="BD3416" s="1"/>
      <c r="BF3416" s="4"/>
    </row>
    <row r="3417" spans="1:58" ht="30" customHeight="1" x14ac:dyDescent="0.3">
      <c r="A3417" s="58" t="str">
        <f t="shared" si="161"/>
        <v/>
      </c>
      <c r="B3417" s="53"/>
      <c r="C3417" s="73" t="str">
        <f>IFERROR(VLOOKUP(B3417,Especialidades!A$1:H$6224,3,FALSE),"")</f>
        <v/>
      </c>
      <c r="D3417" s="74"/>
      <c r="E3417" s="21" t="str">
        <f>IFERROR(VLOOKUP(B3417,Especialidades!A$1:H$6224,4,FALSE),"")</f>
        <v/>
      </c>
      <c r="F3417" s="59"/>
      <c r="G3417" s="59">
        <f t="shared" si="159"/>
        <v>0</v>
      </c>
      <c r="H3417" s="21" t="str">
        <f>IFERROR(VLOOKUP(B3417,Especialidades!A$1:H$6224,6,FALSE),"")</f>
        <v/>
      </c>
      <c r="I3417" s="56" t="str">
        <f>IFERROR(VLOOKUP(B3417,Especialidades!A$1:H$6224,7,FALSE),"")</f>
        <v/>
      </c>
      <c r="J3417" s="56" t="str">
        <f>IFERROR(VLOOKUP(B3417,Especialidades!A$1:H$6224,5,FALSE),"")</f>
        <v/>
      </c>
      <c r="K3417" s="21" t="str">
        <f t="shared" si="160"/>
        <v/>
      </c>
      <c r="L3417" s="15"/>
      <c r="AZ3417" s="3"/>
      <c r="BD3417" s="1"/>
      <c r="BF3417" s="4"/>
    </row>
    <row r="3418" spans="1:58" ht="30" customHeight="1" x14ac:dyDescent="0.3">
      <c r="A3418" s="58" t="str">
        <f t="shared" si="161"/>
        <v/>
      </c>
      <c r="B3418" s="53"/>
      <c r="C3418" s="73" t="str">
        <f>IFERROR(VLOOKUP(B3418,Especialidades!A$1:H$6224,3,FALSE),"")</f>
        <v/>
      </c>
      <c r="D3418" s="74"/>
      <c r="E3418" s="21" t="str">
        <f>IFERROR(VLOOKUP(B3418,Especialidades!A$1:H$6224,4,FALSE),"")</f>
        <v/>
      </c>
      <c r="F3418" s="59"/>
      <c r="G3418" s="59">
        <f t="shared" si="159"/>
        <v>0</v>
      </c>
      <c r="H3418" s="21" t="str">
        <f>IFERROR(VLOOKUP(B3418,Especialidades!A$1:H$6224,6,FALSE),"")</f>
        <v/>
      </c>
      <c r="I3418" s="56" t="str">
        <f>IFERROR(VLOOKUP(B3418,Especialidades!A$1:H$6224,7,FALSE),"")</f>
        <v/>
      </c>
      <c r="J3418" s="56" t="str">
        <f>IFERROR(VLOOKUP(B3418,Especialidades!A$1:H$6224,5,FALSE),"")</f>
        <v/>
      </c>
      <c r="K3418" s="21" t="str">
        <f t="shared" si="160"/>
        <v/>
      </c>
      <c r="L3418" s="15"/>
      <c r="AZ3418" s="3"/>
      <c r="BD3418" s="1"/>
      <c r="BF3418" s="4"/>
    </row>
    <row r="3419" spans="1:58" ht="30" customHeight="1" x14ac:dyDescent="0.3">
      <c r="A3419" s="58" t="str">
        <f t="shared" si="161"/>
        <v/>
      </c>
      <c r="B3419" s="53"/>
      <c r="C3419" s="73" t="str">
        <f>IFERROR(VLOOKUP(B3419,Especialidades!A$1:H$6224,3,FALSE),"")</f>
        <v/>
      </c>
      <c r="D3419" s="74"/>
      <c r="E3419" s="21" t="str">
        <f>IFERROR(VLOOKUP(B3419,Especialidades!A$1:H$6224,4,FALSE),"")</f>
        <v/>
      </c>
      <c r="F3419" s="59"/>
      <c r="G3419" s="59">
        <f t="shared" si="159"/>
        <v>0</v>
      </c>
      <c r="H3419" s="21" t="str">
        <f>IFERROR(VLOOKUP(B3419,Especialidades!A$1:H$6224,6,FALSE),"")</f>
        <v/>
      </c>
      <c r="I3419" s="56" t="str">
        <f>IFERROR(VLOOKUP(B3419,Especialidades!A$1:H$6224,7,FALSE),"")</f>
        <v/>
      </c>
      <c r="J3419" s="56" t="str">
        <f>IFERROR(VLOOKUP(B3419,Especialidades!A$1:H$6224,5,FALSE),"")</f>
        <v/>
      </c>
      <c r="K3419" s="21" t="str">
        <f t="shared" si="160"/>
        <v/>
      </c>
      <c r="L3419" s="15"/>
      <c r="AZ3419" s="3"/>
      <c r="BD3419" s="1"/>
      <c r="BF3419" s="4"/>
    </row>
    <row r="3420" spans="1:58" ht="30" customHeight="1" x14ac:dyDescent="0.3">
      <c r="A3420" s="58" t="str">
        <f t="shared" si="161"/>
        <v/>
      </c>
      <c r="B3420" s="53"/>
      <c r="C3420" s="73" t="str">
        <f>IFERROR(VLOOKUP(B3420,Especialidades!A$1:H$6224,3,FALSE),"")</f>
        <v/>
      </c>
      <c r="D3420" s="74"/>
      <c r="E3420" s="21" t="str">
        <f>IFERROR(VLOOKUP(B3420,Especialidades!A$1:H$6224,4,FALSE),"")</f>
        <v/>
      </c>
      <c r="F3420" s="59"/>
      <c r="G3420" s="59">
        <f t="shared" si="159"/>
        <v>0</v>
      </c>
      <c r="H3420" s="21" t="str">
        <f>IFERROR(VLOOKUP(B3420,Especialidades!A$1:H$6224,6,FALSE),"")</f>
        <v/>
      </c>
      <c r="I3420" s="56" t="str">
        <f>IFERROR(VLOOKUP(B3420,Especialidades!A$1:H$6224,7,FALSE),"")</f>
        <v/>
      </c>
      <c r="J3420" s="56" t="str">
        <f>IFERROR(VLOOKUP(B3420,Especialidades!A$1:H$6224,5,FALSE),"")</f>
        <v/>
      </c>
      <c r="K3420" s="21" t="str">
        <f t="shared" si="160"/>
        <v/>
      </c>
      <c r="L3420" s="15"/>
      <c r="AZ3420" s="3"/>
      <c r="BD3420" s="1"/>
      <c r="BF3420" s="4"/>
    </row>
    <row r="3421" spans="1:58" ht="30" customHeight="1" x14ac:dyDescent="0.3">
      <c r="A3421" s="58" t="str">
        <f t="shared" si="161"/>
        <v/>
      </c>
      <c r="B3421" s="53"/>
      <c r="C3421" s="73" t="str">
        <f>IFERROR(VLOOKUP(B3421,Especialidades!A$1:H$6224,3,FALSE),"")</f>
        <v/>
      </c>
      <c r="D3421" s="74"/>
      <c r="E3421" s="21" t="str">
        <f>IFERROR(VLOOKUP(B3421,Especialidades!A$1:H$6224,4,FALSE),"")</f>
        <v/>
      </c>
      <c r="F3421" s="59"/>
      <c r="G3421" s="59">
        <f t="shared" si="159"/>
        <v>0</v>
      </c>
      <c r="H3421" s="21" t="str">
        <f>IFERROR(VLOOKUP(B3421,Especialidades!A$1:H$6224,6,FALSE),"")</f>
        <v/>
      </c>
      <c r="I3421" s="56" t="str">
        <f>IFERROR(VLOOKUP(B3421,Especialidades!A$1:H$6224,7,FALSE),"")</f>
        <v/>
      </c>
      <c r="J3421" s="56" t="str">
        <f>IFERROR(VLOOKUP(B3421,Especialidades!A$1:H$6224,5,FALSE),"")</f>
        <v/>
      </c>
      <c r="K3421" s="21" t="str">
        <f t="shared" si="160"/>
        <v/>
      </c>
      <c r="L3421" s="15"/>
      <c r="AZ3421" s="3"/>
      <c r="BD3421" s="1"/>
      <c r="BF3421" s="4"/>
    </row>
    <row r="3422" spans="1:58" ht="30" customHeight="1" x14ac:dyDescent="0.3">
      <c r="A3422" s="58" t="str">
        <f t="shared" si="161"/>
        <v/>
      </c>
      <c r="B3422" s="53"/>
      <c r="C3422" s="73" t="str">
        <f>IFERROR(VLOOKUP(B3422,Especialidades!A$1:H$6224,3,FALSE),"")</f>
        <v/>
      </c>
      <c r="D3422" s="74"/>
      <c r="E3422" s="21" t="str">
        <f>IFERROR(VLOOKUP(B3422,Especialidades!A$1:H$6224,4,FALSE),"")</f>
        <v/>
      </c>
      <c r="F3422" s="59"/>
      <c r="G3422" s="59">
        <f t="shared" si="159"/>
        <v>0</v>
      </c>
      <c r="H3422" s="21" t="str">
        <f>IFERROR(VLOOKUP(B3422,Especialidades!A$1:H$6224,6,FALSE),"")</f>
        <v/>
      </c>
      <c r="I3422" s="56" t="str">
        <f>IFERROR(VLOOKUP(B3422,Especialidades!A$1:H$6224,7,FALSE),"")</f>
        <v/>
      </c>
      <c r="J3422" s="56" t="str">
        <f>IFERROR(VLOOKUP(B3422,Especialidades!A$1:H$6224,5,FALSE),"")</f>
        <v/>
      </c>
      <c r="K3422" s="21" t="str">
        <f t="shared" si="160"/>
        <v/>
      </c>
      <c r="L3422" s="15"/>
      <c r="AZ3422" s="3"/>
      <c r="BD3422" s="1"/>
      <c r="BF3422" s="4"/>
    </row>
    <row r="3423" spans="1:58" ht="30" customHeight="1" x14ac:dyDescent="0.3">
      <c r="A3423" s="58" t="str">
        <f t="shared" si="161"/>
        <v/>
      </c>
      <c r="B3423" s="53"/>
      <c r="C3423" s="73" t="str">
        <f>IFERROR(VLOOKUP(B3423,Especialidades!A$1:H$6224,3,FALSE),"")</f>
        <v/>
      </c>
      <c r="D3423" s="74"/>
      <c r="E3423" s="21" t="str">
        <f>IFERROR(VLOOKUP(B3423,Especialidades!A$1:H$6224,4,FALSE),"")</f>
        <v/>
      </c>
      <c r="F3423" s="59"/>
      <c r="G3423" s="59">
        <f t="shared" si="159"/>
        <v>0</v>
      </c>
      <c r="H3423" s="21" t="str">
        <f>IFERROR(VLOOKUP(B3423,Especialidades!A$1:H$6224,6,FALSE),"")</f>
        <v/>
      </c>
      <c r="I3423" s="56" t="str">
        <f>IFERROR(VLOOKUP(B3423,Especialidades!A$1:H$6224,7,FALSE),"")</f>
        <v/>
      </c>
      <c r="J3423" s="56" t="str">
        <f>IFERROR(VLOOKUP(B3423,Especialidades!A$1:H$6224,5,FALSE),"")</f>
        <v/>
      </c>
      <c r="K3423" s="21" t="str">
        <f t="shared" si="160"/>
        <v/>
      </c>
      <c r="L3423" s="15"/>
      <c r="AZ3423" s="3"/>
      <c r="BD3423" s="1"/>
      <c r="BF3423" s="4"/>
    </row>
    <row r="3424" spans="1:58" ht="30" customHeight="1" x14ac:dyDescent="0.3">
      <c r="A3424" s="58" t="str">
        <f t="shared" si="161"/>
        <v/>
      </c>
      <c r="B3424" s="53"/>
      <c r="C3424" s="73" t="str">
        <f>IFERROR(VLOOKUP(B3424,Especialidades!A$1:H$6224,3,FALSE),"")</f>
        <v/>
      </c>
      <c r="D3424" s="74"/>
      <c r="E3424" s="21" t="str">
        <f>IFERROR(VLOOKUP(B3424,Especialidades!A$1:H$6224,4,FALSE),"")</f>
        <v/>
      </c>
      <c r="F3424" s="59"/>
      <c r="G3424" s="59">
        <f t="shared" si="159"/>
        <v>0</v>
      </c>
      <c r="H3424" s="21" t="str">
        <f>IFERROR(VLOOKUP(B3424,Especialidades!A$1:H$6224,6,FALSE),"")</f>
        <v/>
      </c>
      <c r="I3424" s="56" t="str">
        <f>IFERROR(VLOOKUP(B3424,Especialidades!A$1:H$6224,7,FALSE),"")</f>
        <v/>
      </c>
      <c r="J3424" s="56" t="str">
        <f>IFERROR(VLOOKUP(B3424,Especialidades!A$1:H$6224,5,FALSE),"")</f>
        <v/>
      </c>
      <c r="K3424" s="21" t="str">
        <f t="shared" si="160"/>
        <v/>
      </c>
      <c r="L3424" s="15"/>
      <c r="AZ3424" s="3"/>
      <c r="BD3424" s="1"/>
      <c r="BF3424" s="4"/>
    </row>
    <row r="3425" spans="1:58" ht="30" customHeight="1" x14ac:dyDescent="0.3">
      <c r="A3425" s="58" t="str">
        <f t="shared" si="161"/>
        <v/>
      </c>
      <c r="B3425" s="53"/>
      <c r="C3425" s="73" t="str">
        <f>IFERROR(VLOOKUP(B3425,Especialidades!A$1:H$6224,3,FALSE),"")</f>
        <v/>
      </c>
      <c r="D3425" s="74"/>
      <c r="E3425" s="21" t="str">
        <f>IFERROR(VLOOKUP(B3425,Especialidades!A$1:H$6224,4,FALSE),"")</f>
        <v/>
      </c>
      <c r="F3425" s="59"/>
      <c r="G3425" s="59">
        <f t="shared" si="159"/>
        <v>0</v>
      </c>
      <c r="H3425" s="21" t="str">
        <f>IFERROR(VLOOKUP(B3425,Especialidades!A$1:H$6224,6,FALSE),"")</f>
        <v/>
      </c>
      <c r="I3425" s="56" t="str">
        <f>IFERROR(VLOOKUP(B3425,Especialidades!A$1:H$6224,7,FALSE),"")</f>
        <v/>
      </c>
      <c r="J3425" s="56" t="str">
        <f>IFERROR(VLOOKUP(B3425,Especialidades!A$1:H$6224,5,FALSE),"")</f>
        <v/>
      </c>
      <c r="K3425" s="21" t="str">
        <f t="shared" si="160"/>
        <v/>
      </c>
      <c r="L3425" s="15"/>
      <c r="AZ3425" s="3"/>
      <c r="BD3425" s="1"/>
      <c r="BF3425" s="4"/>
    </row>
    <row r="3426" spans="1:58" ht="30" customHeight="1" x14ac:dyDescent="0.3">
      <c r="A3426" s="58" t="str">
        <f t="shared" si="161"/>
        <v/>
      </c>
      <c r="B3426" s="53"/>
      <c r="C3426" s="73" t="str">
        <f>IFERROR(VLOOKUP(B3426,Especialidades!A$1:H$6224,3,FALSE),"")</f>
        <v/>
      </c>
      <c r="D3426" s="74"/>
      <c r="E3426" s="21" t="str">
        <f>IFERROR(VLOOKUP(B3426,Especialidades!A$1:H$6224,4,FALSE),"")</f>
        <v/>
      </c>
      <c r="F3426" s="59"/>
      <c r="G3426" s="59">
        <f t="shared" si="159"/>
        <v>0</v>
      </c>
      <c r="H3426" s="21" t="str">
        <f>IFERROR(VLOOKUP(B3426,Especialidades!A$1:H$6224,6,FALSE),"")</f>
        <v/>
      </c>
      <c r="I3426" s="56" t="str">
        <f>IFERROR(VLOOKUP(B3426,Especialidades!A$1:H$6224,7,FALSE),"")</f>
        <v/>
      </c>
      <c r="J3426" s="56" t="str">
        <f>IFERROR(VLOOKUP(B3426,Especialidades!A$1:H$6224,5,FALSE),"")</f>
        <v/>
      </c>
      <c r="K3426" s="21" t="str">
        <f t="shared" si="160"/>
        <v/>
      </c>
      <c r="L3426" s="15"/>
      <c r="AZ3426" s="3"/>
      <c r="BD3426" s="1"/>
      <c r="BF3426" s="4"/>
    </row>
    <row r="3427" spans="1:58" ht="30" customHeight="1" x14ac:dyDescent="0.3">
      <c r="A3427" s="58" t="str">
        <f t="shared" si="161"/>
        <v/>
      </c>
      <c r="B3427" s="53"/>
      <c r="C3427" s="73" t="str">
        <f>IFERROR(VLOOKUP(B3427,Especialidades!A$1:H$6224,3,FALSE),"")</f>
        <v/>
      </c>
      <c r="D3427" s="74"/>
      <c r="E3427" s="21" t="str">
        <f>IFERROR(VLOOKUP(B3427,Especialidades!A$1:H$6224,4,FALSE),"")</f>
        <v/>
      </c>
      <c r="F3427" s="59"/>
      <c r="G3427" s="59">
        <f t="shared" si="159"/>
        <v>0</v>
      </c>
      <c r="H3427" s="21" t="str">
        <f>IFERROR(VLOOKUP(B3427,Especialidades!A$1:H$6224,6,FALSE),"")</f>
        <v/>
      </c>
      <c r="I3427" s="56" t="str">
        <f>IFERROR(VLOOKUP(B3427,Especialidades!A$1:H$6224,7,FALSE),"")</f>
        <v/>
      </c>
      <c r="J3427" s="56" t="str">
        <f>IFERROR(VLOOKUP(B3427,Especialidades!A$1:H$6224,5,FALSE),"")</f>
        <v/>
      </c>
      <c r="K3427" s="21" t="str">
        <f t="shared" si="160"/>
        <v/>
      </c>
      <c r="L3427" s="15"/>
      <c r="AZ3427" s="3"/>
      <c r="BD3427" s="1"/>
      <c r="BF3427" s="4"/>
    </row>
    <row r="3428" spans="1:58" ht="30" customHeight="1" x14ac:dyDescent="0.3">
      <c r="A3428" s="58" t="str">
        <f t="shared" si="161"/>
        <v/>
      </c>
      <c r="B3428" s="53"/>
      <c r="C3428" s="73" t="str">
        <f>IFERROR(VLOOKUP(B3428,Especialidades!A$1:H$6224,3,FALSE),"")</f>
        <v/>
      </c>
      <c r="D3428" s="74"/>
      <c r="E3428" s="21" t="str">
        <f>IFERROR(VLOOKUP(B3428,Especialidades!A$1:H$6224,4,FALSE),"")</f>
        <v/>
      </c>
      <c r="F3428" s="59"/>
      <c r="G3428" s="59">
        <f t="shared" si="159"/>
        <v>0</v>
      </c>
      <c r="H3428" s="21" t="str">
        <f>IFERROR(VLOOKUP(B3428,Especialidades!A$1:H$6224,6,FALSE),"")</f>
        <v/>
      </c>
      <c r="I3428" s="56" t="str">
        <f>IFERROR(VLOOKUP(B3428,Especialidades!A$1:H$6224,7,FALSE),"")</f>
        <v/>
      </c>
      <c r="J3428" s="56" t="str">
        <f>IFERROR(VLOOKUP(B3428,Especialidades!A$1:H$6224,5,FALSE),"")</f>
        <v/>
      </c>
      <c r="K3428" s="21" t="str">
        <f t="shared" si="160"/>
        <v/>
      </c>
      <c r="L3428" s="15"/>
      <c r="AZ3428" s="3"/>
      <c r="BD3428" s="1"/>
      <c r="BF3428" s="4"/>
    </row>
    <row r="3429" spans="1:58" ht="30" customHeight="1" x14ac:dyDescent="0.3">
      <c r="A3429" s="58" t="str">
        <f t="shared" si="161"/>
        <v/>
      </c>
      <c r="B3429" s="53"/>
      <c r="C3429" s="73" t="str">
        <f>IFERROR(VLOOKUP(B3429,Especialidades!A$1:H$6224,3,FALSE),"")</f>
        <v/>
      </c>
      <c r="D3429" s="74"/>
      <c r="E3429" s="21" t="str">
        <f>IFERROR(VLOOKUP(B3429,Especialidades!A$1:H$6224,4,FALSE),"")</f>
        <v/>
      </c>
      <c r="F3429" s="59"/>
      <c r="G3429" s="59">
        <f t="shared" si="159"/>
        <v>0</v>
      </c>
      <c r="H3429" s="21" t="str">
        <f>IFERROR(VLOOKUP(B3429,Especialidades!A$1:H$6224,6,FALSE),"")</f>
        <v/>
      </c>
      <c r="I3429" s="56" t="str">
        <f>IFERROR(VLOOKUP(B3429,Especialidades!A$1:H$6224,7,FALSE),"")</f>
        <v/>
      </c>
      <c r="J3429" s="56" t="str">
        <f>IFERROR(VLOOKUP(B3429,Especialidades!A$1:H$6224,5,FALSE),"")</f>
        <v/>
      </c>
      <c r="K3429" s="21" t="str">
        <f t="shared" si="160"/>
        <v/>
      </c>
      <c r="L3429" s="15"/>
      <c r="AZ3429" s="3"/>
      <c r="BD3429" s="1"/>
      <c r="BF3429" s="4"/>
    </row>
    <row r="3430" spans="1:58" ht="30" customHeight="1" x14ac:dyDescent="0.3">
      <c r="A3430" s="58" t="str">
        <f t="shared" si="161"/>
        <v/>
      </c>
      <c r="B3430" s="53"/>
      <c r="C3430" s="73" t="str">
        <f>IFERROR(VLOOKUP(B3430,Especialidades!A$1:H$6224,3,FALSE),"")</f>
        <v/>
      </c>
      <c r="D3430" s="74"/>
      <c r="E3430" s="21" t="str">
        <f>IFERROR(VLOOKUP(B3430,Especialidades!A$1:H$6224,4,FALSE),"")</f>
        <v/>
      </c>
      <c r="F3430" s="59"/>
      <c r="G3430" s="59">
        <f t="shared" si="159"/>
        <v>0</v>
      </c>
      <c r="H3430" s="21" t="str">
        <f>IFERROR(VLOOKUP(B3430,Especialidades!A$1:H$6224,6,FALSE),"")</f>
        <v/>
      </c>
      <c r="I3430" s="56" t="str">
        <f>IFERROR(VLOOKUP(B3430,Especialidades!A$1:H$6224,7,FALSE),"")</f>
        <v/>
      </c>
      <c r="J3430" s="56" t="str">
        <f>IFERROR(VLOOKUP(B3430,Especialidades!A$1:H$6224,5,FALSE),"")</f>
        <v/>
      </c>
      <c r="K3430" s="21" t="str">
        <f t="shared" si="160"/>
        <v/>
      </c>
      <c r="L3430" s="15"/>
      <c r="AZ3430" s="3"/>
      <c r="BD3430" s="1"/>
      <c r="BF3430" s="4"/>
    </row>
    <row r="3431" spans="1:58" ht="30" customHeight="1" x14ac:dyDescent="0.3">
      <c r="A3431" s="58" t="str">
        <f t="shared" si="161"/>
        <v/>
      </c>
      <c r="B3431" s="53"/>
      <c r="C3431" s="73" t="str">
        <f>IFERROR(VLOOKUP(B3431,Especialidades!A$1:H$6224,3,FALSE),"")</f>
        <v/>
      </c>
      <c r="D3431" s="74"/>
      <c r="E3431" s="21" t="str">
        <f>IFERROR(VLOOKUP(B3431,Especialidades!A$1:H$6224,4,FALSE),"")</f>
        <v/>
      </c>
      <c r="F3431" s="59"/>
      <c r="G3431" s="59">
        <f t="shared" si="159"/>
        <v>0</v>
      </c>
      <c r="H3431" s="21" t="str">
        <f>IFERROR(VLOOKUP(B3431,Especialidades!A$1:H$6224,6,FALSE),"")</f>
        <v/>
      </c>
      <c r="I3431" s="56" t="str">
        <f>IFERROR(VLOOKUP(B3431,Especialidades!A$1:H$6224,7,FALSE),"")</f>
        <v/>
      </c>
      <c r="J3431" s="56" t="str">
        <f>IFERROR(VLOOKUP(B3431,Especialidades!A$1:H$6224,5,FALSE),"")</f>
        <v/>
      </c>
      <c r="K3431" s="21" t="str">
        <f t="shared" si="160"/>
        <v/>
      </c>
      <c r="L3431" s="15"/>
      <c r="AZ3431" s="3"/>
      <c r="BD3431" s="1"/>
      <c r="BF3431" s="4"/>
    </row>
    <row r="3432" spans="1:58" ht="30" customHeight="1" x14ac:dyDescent="0.3">
      <c r="A3432" s="58" t="str">
        <f t="shared" si="161"/>
        <v/>
      </c>
      <c r="B3432" s="53"/>
      <c r="C3432" s="73" t="str">
        <f>IFERROR(VLOOKUP(B3432,Especialidades!A$1:H$6224,3,FALSE),"")</f>
        <v/>
      </c>
      <c r="D3432" s="74"/>
      <c r="E3432" s="21" t="str">
        <f>IFERROR(VLOOKUP(B3432,Especialidades!A$1:H$6224,4,FALSE),"")</f>
        <v/>
      </c>
      <c r="F3432" s="59"/>
      <c r="G3432" s="59">
        <f t="shared" si="159"/>
        <v>0</v>
      </c>
      <c r="H3432" s="21" t="str">
        <f>IFERROR(VLOOKUP(B3432,Especialidades!A$1:H$6224,6,FALSE),"")</f>
        <v/>
      </c>
      <c r="I3432" s="56" t="str">
        <f>IFERROR(VLOOKUP(B3432,Especialidades!A$1:H$6224,7,FALSE),"")</f>
        <v/>
      </c>
      <c r="J3432" s="56" t="str">
        <f>IFERROR(VLOOKUP(B3432,Especialidades!A$1:H$6224,5,FALSE),"")</f>
        <v/>
      </c>
      <c r="K3432" s="21" t="str">
        <f t="shared" si="160"/>
        <v/>
      </c>
      <c r="L3432" s="15"/>
      <c r="AZ3432" s="3"/>
      <c r="BD3432" s="1"/>
      <c r="BF3432" s="4"/>
    </row>
    <row r="3433" spans="1:58" ht="30" customHeight="1" x14ac:dyDescent="0.3">
      <c r="A3433" s="58" t="str">
        <f t="shared" si="161"/>
        <v/>
      </c>
      <c r="B3433" s="53"/>
      <c r="C3433" s="73" t="str">
        <f>IFERROR(VLOOKUP(B3433,Especialidades!A$1:H$6224,3,FALSE),"")</f>
        <v/>
      </c>
      <c r="D3433" s="74"/>
      <c r="E3433" s="21" t="str">
        <f>IFERROR(VLOOKUP(B3433,Especialidades!A$1:H$6224,4,FALSE),"")</f>
        <v/>
      </c>
      <c r="F3433" s="59"/>
      <c r="G3433" s="59">
        <f t="shared" si="159"/>
        <v>0</v>
      </c>
      <c r="H3433" s="21" t="str">
        <f>IFERROR(VLOOKUP(B3433,Especialidades!A$1:H$6224,6,FALSE),"")</f>
        <v/>
      </c>
      <c r="I3433" s="56" t="str">
        <f>IFERROR(VLOOKUP(B3433,Especialidades!A$1:H$6224,7,FALSE),"")</f>
        <v/>
      </c>
      <c r="J3433" s="56" t="str">
        <f>IFERROR(VLOOKUP(B3433,Especialidades!A$1:H$6224,5,FALSE),"")</f>
        <v/>
      </c>
      <c r="K3433" s="21" t="str">
        <f t="shared" si="160"/>
        <v/>
      </c>
      <c r="L3433" s="15"/>
      <c r="AZ3433" s="3"/>
      <c r="BD3433" s="1"/>
      <c r="BF3433" s="4"/>
    </row>
    <row r="3434" spans="1:58" ht="30" customHeight="1" x14ac:dyDescent="0.3">
      <c r="A3434" s="58" t="str">
        <f t="shared" si="161"/>
        <v/>
      </c>
      <c r="B3434" s="53"/>
      <c r="C3434" s="73" t="str">
        <f>IFERROR(VLOOKUP(B3434,Especialidades!A$1:H$6224,3,FALSE),"")</f>
        <v/>
      </c>
      <c r="D3434" s="74"/>
      <c r="E3434" s="21" t="str">
        <f>IFERROR(VLOOKUP(B3434,Especialidades!A$1:H$6224,4,FALSE),"")</f>
        <v/>
      </c>
      <c r="F3434" s="59"/>
      <c r="G3434" s="59">
        <f t="shared" si="159"/>
        <v>0</v>
      </c>
      <c r="H3434" s="21" t="str">
        <f>IFERROR(VLOOKUP(B3434,Especialidades!A$1:H$6224,6,FALSE),"")</f>
        <v/>
      </c>
      <c r="I3434" s="56" t="str">
        <f>IFERROR(VLOOKUP(B3434,Especialidades!A$1:H$6224,7,FALSE),"")</f>
        <v/>
      </c>
      <c r="J3434" s="56" t="str">
        <f>IFERROR(VLOOKUP(B3434,Especialidades!A$1:H$6224,5,FALSE),"")</f>
        <v/>
      </c>
      <c r="K3434" s="21" t="str">
        <f t="shared" si="160"/>
        <v/>
      </c>
      <c r="L3434" s="15"/>
      <c r="AZ3434" s="3"/>
      <c r="BD3434" s="1"/>
      <c r="BF3434" s="4"/>
    </row>
    <row r="3435" spans="1:58" ht="30" customHeight="1" x14ac:dyDescent="0.3">
      <c r="A3435" s="58" t="str">
        <f t="shared" si="161"/>
        <v/>
      </c>
      <c r="B3435" s="53"/>
      <c r="C3435" s="73" t="str">
        <f>IFERROR(VLOOKUP(B3435,Especialidades!A$1:H$6224,3,FALSE),"")</f>
        <v/>
      </c>
      <c r="D3435" s="74"/>
      <c r="E3435" s="21" t="str">
        <f>IFERROR(VLOOKUP(B3435,Especialidades!A$1:H$6224,4,FALSE),"")</f>
        <v/>
      </c>
      <c r="F3435" s="59"/>
      <c r="G3435" s="59">
        <f t="shared" si="159"/>
        <v>0</v>
      </c>
      <c r="H3435" s="21" t="str">
        <f>IFERROR(VLOOKUP(B3435,Especialidades!A$1:H$6224,6,FALSE),"")</f>
        <v/>
      </c>
      <c r="I3435" s="56" t="str">
        <f>IFERROR(VLOOKUP(B3435,Especialidades!A$1:H$6224,7,FALSE),"")</f>
        <v/>
      </c>
      <c r="J3435" s="56" t="str">
        <f>IFERROR(VLOOKUP(B3435,Especialidades!A$1:H$6224,5,FALSE),"")</f>
        <v/>
      </c>
      <c r="K3435" s="21" t="str">
        <f t="shared" si="160"/>
        <v/>
      </c>
      <c r="L3435" s="15"/>
      <c r="AZ3435" s="3"/>
      <c r="BD3435" s="1"/>
      <c r="BF3435" s="4"/>
    </row>
    <row r="3436" spans="1:58" ht="30" customHeight="1" x14ac:dyDescent="0.3">
      <c r="A3436" s="58" t="str">
        <f t="shared" si="161"/>
        <v/>
      </c>
      <c r="B3436" s="53"/>
      <c r="C3436" s="73" t="str">
        <f>IFERROR(VLOOKUP(B3436,Especialidades!A$1:H$6224,3,FALSE),"")</f>
        <v/>
      </c>
      <c r="D3436" s="74"/>
      <c r="E3436" s="21" t="str">
        <f>IFERROR(VLOOKUP(B3436,Especialidades!A$1:H$6224,4,FALSE),"")</f>
        <v/>
      </c>
      <c r="F3436" s="59"/>
      <c r="G3436" s="59">
        <f t="shared" si="159"/>
        <v>0</v>
      </c>
      <c r="H3436" s="21" t="str">
        <f>IFERROR(VLOOKUP(B3436,Especialidades!A$1:H$6224,6,FALSE),"")</f>
        <v/>
      </c>
      <c r="I3436" s="56" t="str">
        <f>IFERROR(VLOOKUP(B3436,Especialidades!A$1:H$6224,7,FALSE),"")</f>
        <v/>
      </c>
      <c r="J3436" s="56" t="str">
        <f>IFERROR(VLOOKUP(B3436,Especialidades!A$1:H$6224,5,FALSE),"")</f>
        <v/>
      </c>
      <c r="K3436" s="21" t="str">
        <f t="shared" si="160"/>
        <v/>
      </c>
      <c r="L3436" s="15"/>
      <c r="AZ3436" s="3"/>
      <c r="BD3436" s="1"/>
      <c r="BF3436" s="4"/>
    </row>
    <row r="3437" spans="1:58" ht="30" customHeight="1" x14ac:dyDescent="0.3">
      <c r="A3437" s="58" t="str">
        <f t="shared" si="161"/>
        <v/>
      </c>
      <c r="B3437" s="53"/>
      <c r="C3437" s="73" t="str">
        <f>IFERROR(VLOOKUP(B3437,Especialidades!A$1:H$6224,3,FALSE),"")</f>
        <v/>
      </c>
      <c r="D3437" s="74"/>
      <c r="E3437" s="21" t="str">
        <f>IFERROR(VLOOKUP(B3437,Especialidades!A$1:H$6224,4,FALSE),"")</f>
        <v/>
      </c>
      <c r="F3437" s="59"/>
      <c r="G3437" s="59">
        <f t="shared" si="159"/>
        <v>0</v>
      </c>
      <c r="H3437" s="21" t="str">
        <f>IFERROR(VLOOKUP(B3437,Especialidades!A$1:H$6224,6,FALSE),"")</f>
        <v/>
      </c>
      <c r="I3437" s="56" t="str">
        <f>IFERROR(VLOOKUP(B3437,Especialidades!A$1:H$6224,7,FALSE),"")</f>
        <v/>
      </c>
      <c r="J3437" s="56" t="str">
        <f>IFERROR(VLOOKUP(B3437,Especialidades!A$1:H$6224,5,FALSE),"")</f>
        <v/>
      </c>
      <c r="K3437" s="21" t="str">
        <f t="shared" si="160"/>
        <v/>
      </c>
      <c r="L3437" s="15"/>
      <c r="AZ3437" s="3"/>
      <c r="BD3437" s="1"/>
      <c r="BF3437" s="4"/>
    </row>
    <row r="3438" spans="1:58" ht="30" customHeight="1" x14ac:dyDescent="0.3">
      <c r="A3438" s="58" t="str">
        <f t="shared" si="161"/>
        <v/>
      </c>
      <c r="B3438" s="53"/>
      <c r="C3438" s="73" t="str">
        <f>IFERROR(VLOOKUP(B3438,Especialidades!A$1:H$6224,3,FALSE),"")</f>
        <v/>
      </c>
      <c r="D3438" s="74"/>
      <c r="E3438" s="21" t="str">
        <f>IFERROR(VLOOKUP(B3438,Especialidades!A$1:H$6224,4,FALSE),"")</f>
        <v/>
      </c>
      <c r="F3438" s="59"/>
      <c r="G3438" s="59">
        <f t="shared" si="159"/>
        <v>0</v>
      </c>
      <c r="H3438" s="21" t="str">
        <f>IFERROR(VLOOKUP(B3438,Especialidades!A$1:H$6224,6,FALSE),"")</f>
        <v/>
      </c>
      <c r="I3438" s="56" t="str">
        <f>IFERROR(VLOOKUP(B3438,Especialidades!A$1:H$6224,7,FALSE),"")</f>
        <v/>
      </c>
      <c r="J3438" s="56" t="str">
        <f>IFERROR(VLOOKUP(B3438,Especialidades!A$1:H$6224,5,FALSE),"")</f>
        <v/>
      </c>
      <c r="K3438" s="21" t="str">
        <f t="shared" si="160"/>
        <v/>
      </c>
      <c r="L3438" s="15"/>
      <c r="AZ3438" s="3"/>
      <c r="BD3438" s="1"/>
      <c r="BF3438" s="4"/>
    </row>
    <row r="3439" spans="1:58" ht="30" customHeight="1" x14ac:dyDescent="0.3">
      <c r="A3439" s="58" t="str">
        <f t="shared" si="161"/>
        <v/>
      </c>
      <c r="B3439" s="53"/>
      <c r="C3439" s="73" t="str">
        <f>IFERROR(VLOOKUP(B3439,Especialidades!A$1:H$6224,3,FALSE),"")</f>
        <v/>
      </c>
      <c r="D3439" s="74"/>
      <c r="E3439" s="21" t="str">
        <f>IFERROR(VLOOKUP(B3439,Especialidades!A$1:H$6224,4,FALSE),"")</f>
        <v/>
      </c>
      <c r="F3439" s="59"/>
      <c r="G3439" s="59">
        <f t="shared" si="159"/>
        <v>0</v>
      </c>
      <c r="H3439" s="21" t="str">
        <f>IFERROR(VLOOKUP(B3439,Especialidades!A$1:H$6224,6,FALSE),"")</f>
        <v/>
      </c>
      <c r="I3439" s="56" t="str">
        <f>IFERROR(VLOOKUP(B3439,Especialidades!A$1:H$6224,7,FALSE),"")</f>
        <v/>
      </c>
      <c r="J3439" s="56" t="str">
        <f>IFERROR(VLOOKUP(B3439,Especialidades!A$1:H$6224,5,FALSE),"")</f>
        <v/>
      </c>
      <c r="K3439" s="21" t="str">
        <f t="shared" si="160"/>
        <v/>
      </c>
      <c r="L3439" s="15"/>
      <c r="AZ3439" s="3"/>
      <c r="BD3439" s="1"/>
      <c r="BF3439" s="4"/>
    </row>
    <row r="3440" spans="1:58" ht="30" customHeight="1" x14ac:dyDescent="0.3">
      <c r="A3440" s="58" t="str">
        <f t="shared" si="161"/>
        <v/>
      </c>
      <c r="B3440" s="53"/>
      <c r="C3440" s="73" t="str">
        <f>IFERROR(VLOOKUP(B3440,Especialidades!A$1:H$6224,3,FALSE),"")</f>
        <v/>
      </c>
      <c r="D3440" s="74"/>
      <c r="E3440" s="21" t="str">
        <f>IFERROR(VLOOKUP(B3440,Especialidades!A$1:H$6224,4,FALSE),"")</f>
        <v/>
      </c>
      <c r="F3440" s="59"/>
      <c r="G3440" s="59">
        <f t="shared" si="159"/>
        <v>0</v>
      </c>
      <c r="H3440" s="21" t="str">
        <f>IFERROR(VLOOKUP(B3440,Especialidades!A$1:H$6224,6,FALSE),"")</f>
        <v/>
      </c>
      <c r="I3440" s="56" t="str">
        <f>IFERROR(VLOOKUP(B3440,Especialidades!A$1:H$6224,7,FALSE),"")</f>
        <v/>
      </c>
      <c r="J3440" s="56" t="str">
        <f>IFERROR(VLOOKUP(B3440,Especialidades!A$1:H$6224,5,FALSE),"")</f>
        <v/>
      </c>
      <c r="K3440" s="21" t="str">
        <f t="shared" si="160"/>
        <v/>
      </c>
      <c r="L3440" s="15"/>
      <c r="AZ3440" s="3"/>
      <c r="BD3440" s="1"/>
      <c r="BF3440" s="4"/>
    </row>
    <row r="3441" spans="1:58" ht="30" customHeight="1" x14ac:dyDescent="0.3">
      <c r="A3441" s="58" t="str">
        <f t="shared" si="161"/>
        <v/>
      </c>
      <c r="B3441" s="53"/>
      <c r="C3441" s="73" t="str">
        <f>IFERROR(VLOOKUP(B3441,Especialidades!A$1:H$6224,3,FALSE),"")</f>
        <v/>
      </c>
      <c r="D3441" s="74"/>
      <c r="E3441" s="21" t="str">
        <f>IFERROR(VLOOKUP(B3441,Especialidades!A$1:H$6224,4,FALSE),"")</f>
        <v/>
      </c>
      <c r="F3441" s="59"/>
      <c r="G3441" s="59">
        <f t="shared" si="159"/>
        <v>0</v>
      </c>
      <c r="H3441" s="21" t="str">
        <f>IFERROR(VLOOKUP(B3441,Especialidades!A$1:H$6224,6,FALSE),"")</f>
        <v/>
      </c>
      <c r="I3441" s="56" t="str">
        <f>IFERROR(VLOOKUP(B3441,Especialidades!A$1:H$6224,7,FALSE),"")</f>
        <v/>
      </c>
      <c r="J3441" s="56" t="str">
        <f>IFERROR(VLOOKUP(B3441,Especialidades!A$1:H$6224,5,FALSE),"")</f>
        <v/>
      </c>
      <c r="K3441" s="21" t="str">
        <f t="shared" si="160"/>
        <v/>
      </c>
      <c r="L3441" s="15"/>
      <c r="AZ3441" s="3"/>
      <c r="BD3441" s="1"/>
      <c r="BF3441" s="4"/>
    </row>
    <row r="3442" spans="1:58" ht="30" customHeight="1" x14ac:dyDescent="0.3">
      <c r="A3442" s="58" t="str">
        <f t="shared" si="161"/>
        <v/>
      </c>
      <c r="B3442" s="53"/>
      <c r="C3442" s="73" t="str">
        <f>IFERROR(VLOOKUP(B3442,Especialidades!A$1:H$6224,3,FALSE),"")</f>
        <v/>
      </c>
      <c r="D3442" s="74"/>
      <c r="E3442" s="21" t="str">
        <f>IFERROR(VLOOKUP(B3442,Especialidades!A$1:H$6224,4,FALSE),"")</f>
        <v/>
      </c>
      <c r="F3442" s="59"/>
      <c r="G3442" s="59">
        <f t="shared" si="159"/>
        <v>0</v>
      </c>
      <c r="H3442" s="21" t="str">
        <f>IFERROR(VLOOKUP(B3442,Especialidades!A$1:H$6224,6,FALSE),"")</f>
        <v/>
      </c>
      <c r="I3442" s="56" t="str">
        <f>IFERROR(VLOOKUP(B3442,Especialidades!A$1:H$6224,7,FALSE),"")</f>
        <v/>
      </c>
      <c r="J3442" s="56" t="str">
        <f>IFERROR(VLOOKUP(B3442,Especialidades!A$1:H$6224,5,FALSE),"")</f>
        <v/>
      </c>
      <c r="K3442" s="21" t="str">
        <f t="shared" si="160"/>
        <v/>
      </c>
      <c r="L3442" s="15"/>
      <c r="AZ3442" s="3"/>
      <c r="BD3442" s="1"/>
      <c r="BF3442" s="4"/>
    </row>
    <row r="3443" spans="1:58" ht="30" customHeight="1" x14ac:dyDescent="0.3">
      <c r="A3443" s="58" t="str">
        <f t="shared" si="161"/>
        <v/>
      </c>
      <c r="B3443" s="53"/>
      <c r="C3443" s="73" t="str">
        <f>IFERROR(VLOOKUP(B3443,Especialidades!A$1:H$6224,3,FALSE),"")</f>
        <v/>
      </c>
      <c r="D3443" s="74"/>
      <c r="E3443" s="21" t="str">
        <f>IFERROR(VLOOKUP(B3443,Especialidades!A$1:H$6224,4,FALSE),"")</f>
        <v/>
      </c>
      <c r="F3443" s="59"/>
      <c r="G3443" s="59">
        <f t="shared" si="159"/>
        <v>0</v>
      </c>
      <c r="H3443" s="21" t="str">
        <f>IFERROR(VLOOKUP(B3443,Especialidades!A$1:H$6224,6,FALSE),"")</f>
        <v/>
      </c>
      <c r="I3443" s="56" t="str">
        <f>IFERROR(VLOOKUP(B3443,Especialidades!A$1:H$6224,7,FALSE),"")</f>
        <v/>
      </c>
      <c r="J3443" s="56" t="str">
        <f>IFERROR(VLOOKUP(B3443,Especialidades!A$1:H$6224,5,FALSE),"")</f>
        <v/>
      </c>
      <c r="K3443" s="21" t="str">
        <f t="shared" si="160"/>
        <v/>
      </c>
      <c r="L3443" s="15"/>
      <c r="AZ3443" s="3"/>
      <c r="BD3443" s="1"/>
      <c r="BF3443" s="4"/>
    </row>
    <row r="3444" spans="1:58" ht="30" customHeight="1" x14ac:dyDescent="0.3">
      <c r="A3444" s="58" t="str">
        <f t="shared" si="161"/>
        <v/>
      </c>
      <c r="B3444" s="53"/>
      <c r="C3444" s="73" t="str">
        <f>IFERROR(VLOOKUP(B3444,Especialidades!A$1:H$6224,3,FALSE),"")</f>
        <v/>
      </c>
      <c r="D3444" s="74"/>
      <c r="E3444" s="21" t="str">
        <f>IFERROR(VLOOKUP(B3444,Especialidades!A$1:H$6224,4,FALSE),"")</f>
        <v/>
      </c>
      <c r="F3444" s="59"/>
      <c r="G3444" s="59">
        <f t="shared" si="159"/>
        <v>0</v>
      </c>
      <c r="H3444" s="21" t="str">
        <f>IFERROR(VLOOKUP(B3444,Especialidades!A$1:H$6224,6,FALSE),"")</f>
        <v/>
      </c>
      <c r="I3444" s="56" t="str">
        <f>IFERROR(VLOOKUP(B3444,Especialidades!A$1:H$6224,7,FALSE),"")</f>
        <v/>
      </c>
      <c r="J3444" s="56" t="str">
        <f>IFERROR(VLOOKUP(B3444,Especialidades!A$1:H$6224,5,FALSE),"")</f>
        <v/>
      </c>
      <c r="K3444" s="21" t="str">
        <f t="shared" si="160"/>
        <v/>
      </c>
      <c r="L3444" s="15"/>
      <c r="AZ3444" s="3"/>
      <c r="BD3444" s="1"/>
      <c r="BF3444" s="4"/>
    </row>
    <row r="3445" spans="1:58" ht="30" customHeight="1" x14ac:dyDescent="0.3">
      <c r="A3445" s="58" t="str">
        <f t="shared" si="161"/>
        <v/>
      </c>
      <c r="B3445" s="53"/>
      <c r="C3445" s="73" t="str">
        <f>IFERROR(VLOOKUP(B3445,Especialidades!A$1:H$6224,3,FALSE),"")</f>
        <v/>
      </c>
      <c r="D3445" s="74"/>
      <c r="E3445" s="21" t="str">
        <f>IFERROR(VLOOKUP(B3445,Especialidades!A$1:H$6224,4,FALSE),"")</f>
        <v/>
      </c>
      <c r="F3445" s="59"/>
      <c r="G3445" s="59">
        <f t="shared" si="159"/>
        <v>0</v>
      </c>
      <c r="H3445" s="21" t="str">
        <f>IFERROR(VLOOKUP(B3445,Especialidades!A$1:H$6224,6,FALSE),"")</f>
        <v/>
      </c>
      <c r="I3445" s="56" t="str">
        <f>IFERROR(VLOOKUP(B3445,Especialidades!A$1:H$6224,7,FALSE),"")</f>
        <v/>
      </c>
      <c r="J3445" s="56" t="str">
        <f>IFERROR(VLOOKUP(B3445,Especialidades!A$1:H$6224,5,FALSE),"")</f>
        <v/>
      </c>
      <c r="K3445" s="21" t="str">
        <f t="shared" si="160"/>
        <v/>
      </c>
      <c r="L3445" s="15"/>
      <c r="AZ3445" s="3"/>
      <c r="BD3445" s="1"/>
      <c r="BF3445" s="4"/>
    </row>
    <row r="3446" spans="1:58" ht="30" customHeight="1" x14ac:dyDescent="0.3">
      <c r="A3446" s="58" t="str">
        <f t="shared" si="161"/>
        <v/>
      </c>
      <c r="B3446" s="53"/>
      <c r="C3446" s="73" t="str">
        <f>IFERROR(VLOOKUP(B3446,Especialidades!A$1:H$6224,3,FALSE),"")</f>
        <v/>
      </c>
      <c r="D3446" s="74"/>
      <c r="E3446" s="21" t="str">
        <f>IFERROR(VLOOKUP(B3446,Especialidades!A$1:H$6224,4,FALSE),"")</f>
        <v/>
      </c>
      <c r="F3446" s="59"/>
      <c r="G3446" s="59">
        <f t="shared" si="159"/>
        <v>0</v>
      </c>
      <c r="H3446" s="21" t="str">
        <f>IFERROR(VLOOKUP(B3446,Especialidades!A$1:H$6224,6,FALSE),"")</f>
        <v/>
      </c>
      <c r="I3446" s="56" t="str">
        <f>IFERROR(VLOOKUP(B3446,Especialidades!A$1:H$6224,7,FALSE),"")</f>
        <v/>
      </c>
      <c r="J3446" s="56" t="str">
        <f>IFERROR(VLOOKUP(B3446,Especialidades!A$1:H$6224,5,FALSE),"")</f>
        <v/>
      </c>
      <c r="K3446" s="21" t="str">
        <f t="shared" si="160"/>
        <v/>
      </c>
      <c r="L3446" s="15"/>
      <c r="AZ3446" s="3"/>
      <c r="BD3446" s="1"/>
      <c r="BF3446" s="4"/>
    </row>
    <row r="3447" spans="1:58" ht="30" customHeight="1" x14ac:dyDescent="0.3">
      <c r="A3447" s="58" t="str">
        <f t="shared" si="161"/>
        <v/>
      </c>
      <c r="B3447" s="53"/>
      <c r="C3447" s="73" t="str">
        <f>IFERROR(VLOOKUP(B3447,Especialidades!A$1:H$6224,3,FALSE),"")</f>
        <v/>
      </c>
      <c r="D3447" s="74"/>
      <c r="E3447" s="21" t="str">
        <f>IFERROR(VLOOKUP(B3447,Especialidades!A$1:H$6224,4,FALSE),"")</f>
        <v/>
      </c>
      <c r="F3447" s="59"/>
      <c r="G3447" s="59">
        <f t="shared" si="159"/>
        <v>0</v>
      </c>
      <c r="H3447" s="21" t="str">
        <f>IFERROR(VLOOKUP(B3447,Especialidades!A$1:H$6224,6,FALSE),"")</f>
        <v/>
      </c>
      <c r="I3447" s="56" t="str">
        <f>IFERROR(VLOOKUP(B3447,Especialidades!A$1:H$6224,7,FALSE),"")</f>
        <v/>
      </c>
      <c r="J3447" s="56" t="str">
        <f>IFERROR(VLOOKUP(B3447,Especialidades!A$1:H$6224,5,FALSE),"")</f>
        <v/>
      </c>
      <c r="K3447" s="21" t="str">
        <f t="shared" si="160"/>
        <v/>
      </c>
      <c r="L3447" s="15"/>
      <c r="AZ3447" s="3"/>
      <c r="BD3447" s="1"/>
      <c r="BF3447" s="4"/>
    </row>
    <row r="3448" spans="1:58" ht="30" customHeight="1" x14ac:dyDescent="0.3">
      <c r="A3448" s="58" t="str">
        <f t="shared" si="161"/>
        <v/>
      </c>
      <c r="B3448" s="53"/>
      <c r="C3448" s="73" t="str">
        <f>IFERROR(VLOOKUP(B3448,Especialidades!A$1:H$6224,3,FALSE),"")</f>
        <v/>
      </c>
      <c r="D3448" s="74"/>
      <c r="E3448" s="21" t="str">
        <f>IFERROR(VLOOKUP(B3448,Especialidades!A$1:H$6224,4,FALSE),"")</f>
        <v/>
      </c>
      <c r="F3448" s="59"/>
      <c r="G3448" s="59">
        <f t="shared" si="159"/>
        <v>0</v>
      </c>
      <c r="H3448" s="21" t="str">
        <f>IFERROR(VLOOKUP(B3448,Especialidades!A$1:H$6224,6,FALSE),"")</f>
        <v/>
      </c>
      <c r="I3448" s="56" t="str">
        <f>IFERROR(VLOOKUP(B3448,Especialidades!A$1:H$6224,7,FALSE),"")</f>
        <v/>
      </c>
      <c r="J3448" s="56" t="str">
        <f>IFERROR(VLOOKUP(B3448,Especialidades!A$1:H$6224,5,FALSE),"")</f>
        <v/>
      </c>
      <c r="K3448" s="21" t="str">
        <f t="shared" si="160"/>
        <v/>
      </c>
      <c r="L3448" s="15"/>
      <c r="AZ3448" s="3"/>
      <c r="BD3448" s="1"/>
      <c r="BF3448" s="4"/>
    </row>
    <row r="3449" spans="1:58" ht="30" customHeight="1" x14ac:dyDescent="0.3">
      <c r="A3449" s="58" t="str">
        <f t="shared" si="161"/>
        <v/>
      </c>
      <c r="B3449" s="53"/>
      <c r="C3449" s="73" t="str">
        <f>IFERROR(VLOOKUP(B3449,Especialidades!A$1:H$6224,3,FALSE),"")</f>
        <v/>
      </c>
      <c r="D3449" s="74"/>
      <c r="E3449" s="21" t="str">
        <f>IFERROR(VLOOKUP(B3449,Especialidades!A$1:H$6224,4,FALSE),"")</f>
        <v/>
      </c>
      <c r="F3449" s="59"/>
      <c r="G3449" s="59">
        <f t="shared" si="159"/>
        <v>0</v>
      </c>
      <c r="H3449" s="21" t="str">
        <f>IFERROR(VLOOKUP(B3449,Especialidades!A$1:H$6224,6,FALSE),"")</f>
        <v/>
      </c>
      <c r="I3449" s="56" t="str">
        <f>IFERROR(VLOOKUP(B3449,Especialidades!A$1:H$6224,7,FALSE),"")</f>
        <v/>
      </c>
      <c r="J3449" s="56" t="str">
        <f>IFERROR(VLOOKUP(B3449,Especialidades!A$1:H$6224,5,FALSE),"")</f>
        <v/>
      </c>
      <c r="K3449" s="21" t="str">
        <f t="shared" si="160"/>
        <v/>
      </c>
      <c r="L3449" s="15"/>
      <c r="AZ3449" s="3"/>
      <c r="BD3449" s="1"/>
      <c r="BF3449" s="4"/>
    </row>
    <row r="3450" spans="1:58" ht="30" customHeight="1" x14ac:dyDescent="0.3">
      <c r="A3450" s="58" t="str">
        <f t="shared" si="161"/>
        <v/>
      </c>
      <c r="B3450" s="53"/>
      <c r="C3450" s="73" t="str">
        <f>IFERROR(VLOOKUP(B3450,Especialidades!A$1:H$6224,3,FALSE),"")</f>
        <v/>
      </c>
      <c r="D3450" s="74"/>
      <c r="E3450" s="21" t="str">
        <f>IFERROR(VLOOKUP(B3450,Especialidades!A$1:H$6224,4,FALSE),"")</f>
        <v/>
      </c>
      <c r="F3450" s="59"/>
      <c r="G3450" s="59">
        <f t="shared" si="159"/>
        <v>0</v>
      </c>
      <c r="H3450" s="21" t="str">
        <f>IFERROR(VLOOKUP(B3450,Especialidades!A$1:H$6224,6,FALSE),"")</f>
        <v/>
      </c>
      <c r="I3450" s="56" t="str">
        <f>IFERROR(VLOOKUP(B3450,Especialidades!A$1:H$6224,7,FALSE),"")</f>
        <v/>
      </c>
      <c r="J3450" s="56" t="str">
        <f>IFERROR(VLOOKUP(B3450,Especialidades!A$1:H$6224,5,FALSE),"")</f>
        <v/>
      </c>
      <c r="K3450" s="21" t="str">
        <f t="shared" si="160"/>
        <v/>
      </c>
      <c r="L3450" s="15"/>
      <c r="AZ3450" s="3"/>
      <c r="BD3450" s="1"/>
      <c r="BF3450" s="4"/>
    </row>
    <row r="3451" spans="1:58" ht="30" customHeight="1" x14ac:dyDescent="0.3">
      <c r="A3451" s="58" t="str">
        <f t="shared" si="161"/>
        <v/>
      </c>
      <c r="B3451" s="53"/>
      <c r="C3451" s="73" t="str">
        <f>IFERROR(VLOOKUP(B3451,Especialidades!A$1:H$6224,3,FALSE),"")</f>
        <v/>
      </c>
      <c r="D3451" s="74"/>
      <c r="E3451" s="21" t="str">
        <f>IFERROR(VLOOKUP(B3451,Especialidades!A$1:H$6224,4,FALSE),"")</f>
        <v/>
      </c>
      <c r="F3451" s="59"/>
      <c r="G3451" s="59">
        <f t="shared" si="159"/>
        <v>0</v>
      </c>
      <c r="H3451" s="21" t="str">
        <f>IFERROR(VLOOKUP(B3451,Especialidades!A$1:H$6224,6,FALSE),"")</f>
        <v/>
      </c>
      <c r="I3451" s="56" t="str">
        <f>IFERROR(VLOOKUP(B3451,Especialidades!A$1:H$6224,7,FALSE),"")</f>
        <v/>
      </c>
      <c r="J3451" s="56" t="str">
        <f>IFERROR(VLOOKUP(B3451,Especialidades!A$1:H$6224,5,FALSE),"")</f>
        <v/>
      </c>
      <c r="K3451" s="21" t="str">
        <f t="shared" si="160"/>
        <v/>
      </c>
      <c r="L3451" s="15"/>
      <c r="AZ3451" s="3"/>
      <c r="BD3451" s="1"/>
      <c r="BF3451" s="4"/>
    </row>
    <row r="3452" spans="1:58" ht="30" customHeight="1" x14ac:dyDescent="0.3">
      <c r="A3452" s="58" t="str">
        <f t="shared" si="161"/>
        <v/>
      </c>
      <c r="B3452" s="53"/>
      <c r="C3452" s="73" t="str">
        <f>IFERROR(VLOOKUP(B3452,Especialidades!A$1:H$6224,3,FALSE),"")</f>
        <v/>
      </c>
      <c r="D3452" s="74"/>
      <c r="E3452" s="21" t="str">
        <f>IFERROR(VLOOKUP(B3452,Especialidades!A$1:H$6224,4,FALSE),"")</f>
        <v/>
      </c>
      <c r="F3452" s="59"/>
      <c r="G3452" s="59">
        <f t="shared" si="159"/>
        <v>0</v>
      </c>
      <c r="H3452" s="21" t="str">
        <f>IFERROR(VLOOKUP(B3452,Especialidades!A$1:H$6224,6,FALSE),"")</f>
        <v/>
      </c>
      <c r="I3452" s="56" t="str">
        <f>IFERROR(VLOOKUP(B3452,Especialidades!A$1:H$6224,7,FALSE),"")</f>
        <v/>
      </c>
      <c r="J3452" s="56" t="str">
        <f>IFERROR(VLOOKUP(B3452,Especialidades!A$1:H$6224,5,FALSE),"")</f>
        <v/>
      </c>
      <c r="K3452" s="21" t="str">
        <f t="shared" si="160"/>
        <v/>
      </c>
      <c r="L3452" s="15"/>
      <c r="AZ3452" s="3"/>
      <c r="BD3452" s="1"/>
      <c r="BF3452" s="4"/>
    </row>
    <row r="3453" spans="1:58" ht="30" customHeight="1" x14ac:dyDescent="0.3">
      <c r="A3453" s="58" t="str">
        <f t="shared" si="161"/>
        <v/>
      </c>
      <c r="B3453" s="53"/>
      <c r="C3453" s="73" t="str">
        <f>IFERROR(VLOOKUP(B3453,Especialidades!A$1:H$6224,3,FALSE),"")</f>
        <v/>
      </c>
      <c r="D3453" s="74"/>
      <c r="E3453" s="21" t="str">
        <f>IFERROR(VLOOKUP(B3453,Especialidades!A$1:H$6224,4,FALSE),"")</f>
        <v/>
      </c>
      <c r="F3453" s="59"/>
      <c r="G3453" s="59">
        <f t="shared" si="159"/>
        <v>0</v>
      </c>
      <c r="H3453" s="21" t="str">
        <f>IFERROR(VLOOKUP(B3453,Especialidades!A$1:H$6224,6,FALSE),"")</f>
        <v/>
      </c>
      <c r="I3453" s="56" t="str">
        <f>IFERROR(VLOOKUP(B3453,Especialidades!A$1:H$6224,7,FALSE),"")</f>
        <v/>
      </c>
      <c r="J3453" s="56" t="str">
        <f>IFERROR(VLOOKUP(B3453,Especialidades!A$1:H$6224,5,FALSE),"")</f>
        <v/>
      </c>
      <c r="K3453" s="21" t="str">
        <f t="shared" si="160"/>
        <v/>
      </c>
      <c r="L3453" s="15"/>
      <c r="AZ3453" s="3"/>
      <c r="BD3453" s="1"/>
      <c r="BF3453" s="4"/>
    </row>
    <row r="3454" spans="1:58" ht="30" customHeight="1" x14ac:dyDescent="0.3">
      <c r="A3454" s="58" t="str">
        <f t="shared" si="161"/>
        <v/>
      </c>
      <c r="B3454" s="53"/>
      <c r="C3454" s="73" t="str">
        <f>IFERROR(VLOOKUP(B3454,Especialidades!A$1:H$6224,3,FALSE),"")</f>
        <v/>
      </c>
      <c r="D3454" s="74"/>
      <c r="E3454" s="21" t="str">
        <f>IFERROR(VLOOKUP(B3454,Especialidades!A$1:H$6224,4,FALSE),"")</f>
        <v/>
      </c>
      <c r="F3454" s="59"/>
      <c r="G3454" s="59">
        <f t="shared" si="159"/>
        <v>0</v>
      </c>
      <c r="H3454" s="21" t="str">
        <f>IFERROR(VLOOKUP(B3454,Especialidades!A$1:H$6224,6,FALSE),"")</f>
        <v/>
      </c>
      <c r="I3454" s="56" t="str">
        <f>IFERROR(VLOOKUP(B3454,Especialidades!A$1:H$6224,7,FALSE),"")</f>
        <v/>
      </c>
      <c r="J3454" s="56" t="str">
        <f>IFERROR(VLOOKUP(B3454,Especialidades!A$1:H$6224,5,FALSE),"")</f>
        <v/>
      </c>
      <c r="K3454" s="21" t="str">
        <f t="shared" si="160"/>
        <v/>
      </c>
      <c r="L3454" s="15"/>
      <c r="AZ3454" s="3"/>
      <c r="BD3454" s="1"/>
      <c r="BF3454" s="4"/>
    </row>
    <row r="3455" spans="1:58" ht="30" customHeight="1" x14ac:dyDescent="0.3">
      <c r="A3455" s="58" t="str">
        <f t="shared" si="161"/>
        <v/>
      </c>
      <c r="B3455" s="53"/>
      <c r="C3455" s="73" t="str">
        <f>IFERROR(VLOOKUP(B3455,Especialidades!A$1:H$6224,3,FALSE),"")</f>
        <v/>
      </c>
      <c r="D3455" s="74"/>
      <c r="E3455" s="21" t="str">
        <f>IFERROR(VLOOKUP(B3455,Especialidades!A$1:H$6224,4,FALSE),"")</f>
        <v/>
      </c>
      <c r="F3455" s="59"/>
      <c r="G3455" s="59">
        <f t="shared" si="159"/>
        <v>0</v>
      </c>
      <c r="H3455" s="21" t="str">
        <f>IFERROR(VLOOKUP(B3455,Especialidades!A$1:H$6224,6,FALSE),"")</f>
        <v/>
      </c>
      <c r="I3455" s="56" t="str">
        <f>IFERROR(VLOOKUP(B3455,Especialidades!A$1:H$6224,7,FALSE),"")</f>
        <v/>
      </c>
      <c r="J3455" s="56" t="str">
        <f>IFERROR(VLOOKUP(B3455,Especialidades!A$1:H$6224,5,FALSE),"")</f>
        <v/>
      </c>
      <c r="K3455" s="21" t="str">
        <f t="shared" si="160"/>
        <v/>
      </c>
      <c r="L3455" s="15"/>
      <c r="AZ3455" s="3"/>
      <c r="BD3455" s="1"/>
      <c r="BF3455" s="4"/>
    </row>
    <row r="3456" spans="1:58" ht="30" customHeight="1" x14ac:dyDescent="0.3">
      <c r="A3456" s="58" t="str">
        <f t="shared" si="161"/>
        <v/>
      </c>
      <c r="B3456" s="53"/>
      <c r="C3456" s="73" t="str">
        <f>IFERROR(VLOOKUP(B3456,Especialidades!A$1:H$6224,3,FALSE),"")</f>
        <v/>
      </c>
      <c r="D3456" s="74"/>
      <c r="E3456" s="21" t="str">
        <f>IFERROR(VLOOKUP(B3456,Especialidades!A$1:H$6224,4,FALSE),"")</f>
        <v/>
      </c>
      <c r="F3456" s="59"/>
      <c r="G3456" s="59">
        <f t="shared" si="159"/>
        <v>0</v>
      </c>
      <c r="H3456" s="21" t="str">
        <f>IFERROR(VLOOKUP(B3456,Especialidades!A$1:H$6224,6,FALSE),"")</f>
        <v/>
      </c>
      <c r="I3456" s="56" t="str">
        <f>IFERROR(VLOOKUP(B3456,Especialidades!A$1:H$6224,7,FALSE),"")</f>
        <v/>
      </c>
      <c r="J3456" s="56" t="str">
        <f>IFERROR(VLOOKUP(B3456,Especialidades!A$1:H$6224,5,FALSE),"")</f>
        <v/>
      </c>
      <c r="K3456" s="21" t="str">
        <f t="shared" si="160"/>
        <v/>
      </c>
      <c r="L3456" s="15"/>
      <c r="AZ3456" s="3"/>
      <c r="BD3456" s="1"/>
      <c r="BF3456" s="4"/>
    </row>
    <row r="3457" spans="1:58" ht="30" customHeight="1" x14ac:dyDescent="0.3">
      <c r="A3457" s="58" t="str">
        <f t="shared" si="161"/>
        <v/>
      </c>
      <c r="B3457" s="53"/>
      <c r="C3457" s="73" t="str">
        <f>IFERROR(VLOOKUP(B3457,Especialidades!A$1:H$6224,3,FALSE),"")</f>
        <v/>
      </c>
      <c r="D3457" s="74"/>
      <c r="E3457" s="21" t="str">
        <f>IFERROR(VLOOKUP(B3457,Especialidades!A$1:H$6224,4,FALSE),"")</f>
        <v/>
      </c>
      <c r="F3457" s="59"/>
      <c r="G3457" s="59">
        <f t="shared" si="159"/>
        <v>0</v>
      </c>
      <c r="H3457" s="21" t="str">
        <f>IFERROR(VLOOKUP(B3457,Especialidades!A$1:H$6224,6,FALSE),"")</f>
        <v/>
      </c>
      <c r="I3457" s="56" t="str">
        <f>IFERROR(VLOOKUP(B3457,Especialidades!A$1:H$6224,7,FALSE),"")</f>
        <v/>
      </c>
      <c r="J3457" s="56" t="str">
        <f>IFERROR(VLOOKUP(B3457,Especialidades!A$1:H$6224,5,FALSE),"")</f>
        <v/>
      </c>
      <c r="K3457" s="21" t="str">
        <f t="shared" si="160"/>
        <v/>
      </c>
      <c r="L3457" s="15"/>
      <c r="AZ3457" s="3"/>
      <c r="BD3457" s="1"/>
      <c r="BF3457" s="4"/>
    </row>
    <row r="3458" spans="1:58" ht="30" customHeight="1" x14ac:dyDescent="0.3">
      <c r="A3458" s="58" t="str">
        <f t="shared" si="161"/>
        <v/>
      </c>
      <c r="B3458" s="53"/>
      <c r="C3458" s="73" t="str">
        <f>IFERROR(VLOOKUP(B3458,Especialidades!A$1:H$6224,3,FALSE),"")</f>
        <v/>
      </c>
      <c r="D3458" s="74"/>
      <c r="E3458" s="21" t="str">
        <f>IFERROR(VLOOKUP(B3458,Especialidades!A$1:H$6224,4,FALSE),"")</f>
        <v/>
      </c>
      <c r="F3458" s="59"/>
      <c r="G3458" s="59">
        <f t="shared" si="159"/>
        <v>0</v>
      </c>
      <c r="H3458" s="21" t="str">
        <f>IFERROR(VLOOKUP(B3458,Especialidades!A$1:H$6224,6,FALSE),"")</f>
        <v/>
      </c>
      <c r="I3458" s="56" t="str">
        <f>IFERROR(VLOOKUP(B3458,Especialidades!A$1:H$6224,7,FALSE),"")</f>
        <v/>
      </c>
      <c r="J3458" s="56" t="str">
        <f>IFERROR(VLOOKUP(B3458,Especialidades!A$1:H$6224,5,FALSE),"")</f>
        <v/>
      </c>
      <c r="K3458" s="21" t="str">
        <f t="shared" si="160"/>
        <v/>
      </c>
      <c r="L3458" s="15"/>
      <c r="AZ3458" s="3"/>
      <c r="BD3458" s="1"/>
      <c r="BF3458" s="4"/>
    </row>
    <row r="3459" spans="1:58" ht="30" customHeight="1" x14ac:dyDescent="0.3">
      <c r="A3459" s="58" t="str">
        <f t="shared" si="161"/>
        <v/>
      </c>
      <c r="B3459" s="53"/>
      <c r="C3459" s="73" t="str">
        <f>IFERROR(VLOOKUP(B3459,Especialidades!A$1:H$6224,3,FALSE),"")</f>
        <v/>
      </c>
      <c r="D3459" s="74"/>
      <c r="E3459" s="21" t="str">
        <f>IFERROR(VLOOKUP(B3459,Especialidades!A$1:H$6224,4,FALSE),"")</f>
        <v/>
      </c>
      <c r="F3459" s="59"/>
      <c r="G3459" s="59">
        <f t="shared" si="159"/>
        <v>0</v>
      </c>
      <c r="H3459" s="21" t="str">
        <f>IFERROR(VLOOKUP(B3459,Especialidades!A$1:H$6224,6,FALSE),"")</f>
        <v/>
      </c>
      <c r="I3459" s="56" t="str">
        <f>IFERROR(VLOOKUP(B3459,Especialidades!A$1:H$6224,7,FALSE),"")</f>
        <v/>
      </c>
      <c r="J3459" s="56" t="str">
        <f>IFERROR(VLOOKUP(B3459,Especialidades!A$1:H$6224,5,FALSE),"")</f>
        <v/>
      </c>
      <c r="K3459" s="21" t="str">
        <f t="shared" si="160"/>
        <v/>
      </c>
      <c r="L3459" s="15"/>
      <c r="AZ3459" s="3"/>
      <c r="BD3459" s="1"/>
      <c r="BF3459" s="4"/>
    </row>
    <row r="3460" spans="1:58" ht="30" customHeight="1" x14ac:dyDescent="0.3">
      <c r="A3460" s="58" t="str">
        <f t="shared" si="161"/>
        <v/>
      </c>
      <c r="B3460" s="53"/>
      <c r="C3460" s="73" t="str">
        <f>IFERROR(VLOOKUP(B3460,Especialidades!A$1:H$6224,3,FALSE),"")</f>
        <v/>
      </c>
      <c r="D3460" s="74"/>
      <c r="E3460" s="21" t="str">
        <f>IFERROR(VLOOKUP(B3460,Especialidades!A$1:H$6224,4,FALSE),"")</f>
        <v/>
      </c>
      <c r="F3460" s="59"/>
      <c r="G3460" s="59">
        <f t="shared" si="159"/>
        <v>0</v>
      </c>
      <c r="H3460" s="21" t="str">
        <f>IFERROR(VLOOKUP(B3460,Especialidades!A$1:H$6224,6,FALSE),"")</f>
        <v/>
      </c>
      <c r="I3460" s="56" t="str">
        <f>IFERROR(VLOOKUP(B3460,Especialidades!A$1:H$6224,7,FALSE),"")</f>
        <v/>
      </c>
      <c r="J3460" s="56" t="str">
        <f>IFERROR(VLOOKUP(B3460,Especialidades!A$1:H$6224,5,FALSE),"")</f>
        <v/>
      </c>
      <c r="K3460" s="21" t="str">
        <f t="shared" si="160"/>
        <v/>
      </c>
      <c r="L3460" s="15"/>
      <c r="AZ3460" s="3"/>
      <c r="BD3460" s="1"/>
      <c r="BF3460" s="4"/>
    </row>
    <row r="3461" spans="1:58" ht="30" customHeight="1" x14ac:dyDescent="0.3">
      <c r="A3461" s="58" t="str">
        <f t="shared" si="161"/>
        <v/>
      </c>
      <c r="B3461" s="53"/>
      <c r="C3461" s="73" t="str">
        <f>IFERROR(VLOOKUP(B3461,Especialidades!A$1:H$6224,3,FALSE),"")</f>
        <v/>
      </c>
      <c r="D3461" s="74"/>
      <c r="E3461" s="21" t="str">
        <f>IFERROR(VLOOKUP(B3461,Especialidades!A$1:H$6224,4,FALSE),"")</f>
        <v/>
      </c>
      <c r="F3461" s="59"/>
      <c r="G3461" s="59">
        <f t="shared" si="159"/>
        <v>0</v>
      </c>
      <c r="H3461" s="21" t="str">
        <f>IFERROR(VLOOKUP(B3461,Especialidades!A$1:H$6224,6,FALSE),"")</f>
        <v/>
      </c>
      <c r="I3461" s="56" t="str">
        <f>IFERROR(VLOOKUP(B3461,Especialidades!A$1:H$6224,7,FALSE),"")</f>
        <v/>
      </c>
      <c r="J3461" s="56" t="str">
        <f>IFERROR(VLOOKUP(B3461,Especialidades!A$1:H$6224,5,FALSE),"")</f>
        <v/>
      </c>
      <c r="K3461" s="21" t="str">
        <f t="shared" si="160"/>
        <v/>
      </c>
      <c r="L3461" s="15"/>
      <c r="AZ3461" s="3"/>
      <c r="BD3461" s="1"/>
      <c r="BF3461" s="4"/>
    </row>
    <row r="3462" spans="1:58" ht="30" customHeight="1" x14ac:dyDescent="0.3">
      <c r="A3462" s="58" t="str">
        <f t="shared" si="161"/>
        <v/>
      </c>
      <c r="B3462" s="53"/>
      <c r="C3462" s="73" t="str">
        <f>IFERROR(VLOOKUP(B3462,Especialidades!A$1:H$6224,3,FALSE),"")</f>
        <v/>
      </c>
      <c r="D3462" s="74"/>
      <c r="E3462" s="21" t="str">
        <f>IFERROR(VLOOKUP(B3462,Especialidades!A$1:H$6224,4,FALSE),"")</f>
        <v/>
      </c>
      <c r="F3462" s="59"/>
      <c r="G3462" s="59">
        <f t="shared" si="159"/>
        <v>0</v>
      </c>
      <c r="H3462" s="21" t="str">
        <f>IFERROR(VLOOKUP(B3462,Especialidades!A$1:H$6224,6,FALSE),"")</f>
        <v/>
      </c>
      <c r="I3462" s="56" t="str">
        <f>IFERROR(VLOOKUP(B3462,Especialidades!A$1:H$6224,7,FALSE),"")</f>
        <v/>
      </c>
      <c r="J3462" s="56" t="str">
        <f>IFERROR(VLOOKUP(B3462,Especialidades!A$1:H$6224,5,FALSE),"")</f>
        <v/>
      </c>
      <c r="K3462" s="21" t="str">
        <f t="shared" si="160"/>
        <v/>
      </c>
      <c r="L3462" s="15"/>
      <c r="AZ3462" s="3"/>
      <c r="BD3462" s="1"/>
      <c r="BF3462" s="4"/>
    </row>
    <row r="3463" spans="1:58" ht="30" customHeight="1" x14ac:dyDescent="0.3">
      <c r="A3463" s="58" t="str">
        <f t="shared" si="161"/>
        <v/>
      </c>
      <c r="B3463" s="53"/>
      <c r="C3463" s="73" t="str">
        <f>IFERROR(VLOOKUP(B3463,Especialidades!A$1:H$6224,3,FALSE),"")</f>
        <v/>
      </c>
      <c r="D3463" s="74"/>
      <c r="E3463" s="21" t="str">
        <f>IFERROR(VLOOKUP(B3463,Especialidades!A$1:H$6224,4,FALSE),"")</f>
        <v/>
      </c>
      <c r="F3463" s="59"/>
      <c r="G3463" s="59">
        <f t="shared" si="159"/>
        <v>0</v>
      </c>
      <c r="H3463" s="21" t="str">
        <f>IFERROR(VLOOKUP(B3463,Especialidades!A$1:H$6224,6,FALSE),"")</f>
        <v/>
      </c>
      <c r="I3463" s="56" t="str">
        <f>IFERROR(VLOOKUP(B3463,Especialidades!A$1:H$6224,7,FALSE),"")</f>
        <v/>
      </c>
      <c r="J3463" s="56" t="str">
        <f>IFERROR(VLOOKUP(B3463,Especialidades!A$1:H$6224,5,FALSE),"")</f>
        <v/>
      </c>
      <c r="K3463" s="21" t="str">
        <f t="shared" si="160"/>
        <v/>
      </c>
      <c r="L3463" s="15"/>
      <c r="AZ3463" s="3"/>
      <c r="BD3463" s="1"/>
      <c r="BF3463" s="4"/>
    </row>
    <row r="3464" spans="1:58" ht="30" customHeight="1" x14ac:dyDescent="0.3">
      <c r="A3464" s="58" t="str">
        <f t="shared" si="161"/>
        <v/>
      </c>
      <c r="B3464" s="53"/>
      <c r="C3464" s="73" t="str">
        <f>IFERROR(VLOOKUP(B3464,Especialidades!A$1:H$6224,3,FALSE),"")</f>
        <v/>
      </c>
      <c r="D3464" s="74"/>
      <c r="E3464" s="21" t="str">
        <f>IFERROR(VLOOKUP(B3464,Especialidades!A$1:H$6224,4,FALSE),"")</f>
        <v/>
      </c>
      <c r="F3464" s="59"/>
      <c r="G3464" s="59">
        <f t="shared" si="159"/>
        <v>0</v>
      </c>
      <c r="H3464" s="21" t="str">
        <f>IFERROR(VLOOKUP(B3464,Especialidades!A$1:H$6224,6,FALSE),"")</f>
        <v/>
      </c>
      <c r="I3464" s="56" t="str">
        <f>IFERROR(VLOOKUP(B3464,Especialidades!A$1:H$6224,7,FALSE),"")</f>
        <v/>
      </c>
      <c r="J3464" s="56" t="str">
        <f>IFERROR(VLOOKUP(B3464,Especialidades!A$1:H$6224,5,FALSE),"")</f>
        <v/>
      </c>
      <c r="K3464" s="21" t="str">
        <f t="shared" si="160"/>
        <v/>
      </c>
      <c r="L3464" s="15"/>
      <c r="AZ3464" s="3"/>
      <c r="BD3464" s="1"/>
      <c r="BF3464" s="4"/>
    </row>
    <row r="3465" spans="1:58" ht="30" customHeight="1" x14ac:dyDescent="0.3">
      <c r="A3465" s="58" t="str">
        <f t="shared" si="161"/>
        <v/>
      </c>
      <c r="B3465" s="53"/>
      <c r="C3465" s="73" t="str">
        <f>IFERROR(VLOOKUP(B3465,Especialidades!A$1:H$6224,3,FALSE),"")</f>
        <v/>
      </c>
      <c r="D3465" s="74"/>
      <c r="E3465" s="21" t="str">
        <f>IFERROR(VLOOKUP(B3465,Especialidades!A$1:H$6224,4,FALSE),"")</f>
        <v/>
      </c>
      <c r="F3465" s="59"/>
      <c r="G3465" s="59">
        <f t="shared" si="159"/>
        <v>0</v>
      </c>
      <c r="H3465" s="21" t="str">
        <f>IFERROR(VLOOKUP(B3465,Especialidades!A$1:H$6224,6,FALSE),"")</f>
        <v/>
      </c>
      <c r="I3465" s="56" t="str">
        <f>IFERROR(VLOOKUP(B3465,Especialidades!A$1:H$6224,7,FALSE),"")</f>
        <v/>
      </c>
      <c r="J3465" s="56" t="str">
        <f>IFERROR(VLOOKUP(B3465,Especialidades!A$1:H$6224,5,FALSE),"")</f>
        <v/>
      </c>
      <c r="K3465" s="21" t="str">
        <f t="shared" si="160"/>
        <v/>
      </c>
      <c r="L3465" s="15"/>
      <c r="AZ3465" s="3"/>
      <c r="BD3465" s="1"/>
      <c r="BF3465" s="4"/>
    </row>
    <row r="3466" spans="1:58" ht="30" customHeight="1" x14ac:dyDescent="0.3">
      <c r="A3466" s="58" t="str">
        <f t="shared" si="161"/>
        <v/>
      </c>
      <c r="B3466" s="53"/>
      <c r="C3466" s="73" t="str">
        <f>IFERROR(VLOOKUP(B3466,Especialidades!A$1:H$6224,3,FALSE),"")</f>
        <v/>
      </c>
      <c r="D3466" s="74"/>
      <c r="E3466" s="21" t="str">
        <f>IFERROR(VLOOKUP(B3466,Especialidades!A$1:H$6224,4,FALSE),"")</f>
        <v/>
      </c>
      <c r="F3466" s="59"/>
      <c r="G3466" s="59">
        <f t="shared" si="159"/>
        <v>0</v>
      </c>
      <c r="H3466" s="21" t="str">
        <f>IFERROR(VLOOKUP(B3466,Especialidades!A$1:H$6224,6,FALSE),"")</f>
        <v/>
      </c>
      <c r="I3466" s="56" t="str">
        <f>IFERROR(VLOOKUP(B3466,Especialidades!A$1:H$6224,7,FALSE),"")</f>
        <v/>
      </c>
      <c r="J3466" s="56" t="str">
        <f>IFERROR(VLOOKUP(B3466,Especialidades!A$1:H$6224,5,FALSE),"")</f>
        <v/>
      </c>
      <c r="K3466" s="21" t="str">
        <f t="shared" si="160"/>
        <v/>
      </c>
      <c r="L3466" s="15"/>
      <c r="AZ3466" s="3"/>
      <c r="BD3466" s="1"/>
      <c r="BF3466" s="4"/>
    </row>
    <row r="3467" spans="1:58" ht="30" customHeight="1" x14ac:dyDescent="0.3">
      <c r="A3467" s="58" t="str">
        <f t="shared" si="161"/>
        <v/>
      </c>
      <c r="B3467" s="53"/>
      <c r="C3467" s="73" t="str">
        <f>IFERROR(VLOOKUP(B3467,Especialidades!A$1:H$6224,3,FALSE),"")</f>
        <v/>
      </c>
      <c r="D3467" s="74"/>
      <c r="E3467" s="21" t="str">
        <f>IFERROR(VLOOKUP(B3467,Especialidades!A$1:H$6224,4,FALSE),"")</f>
        <v/>
      </c>
      <c r="F3467" s="59"/>
      <c r="G3467" s="59">
        <f t="shared" si="159"/>
        <v>0</v>
      </c>
      <c r="H3467" s="21" t="str">
        <f>IFERROR(VLOOKUP(B3467,Especialidades!A$1:H$6224,6,FALSE),"")</f>
        <v/>
      </c>
      <c r="I3467" s="56" t="str">
        <f>IFERROR(VLOOKUP(B3467,Especialidades!A$1:H$6224,7,FALSE),"")</f>
        <v/>
      </c>
      <c r="J3467" s="56" t="str">
        <f>IFERROR(VLOOKUP(B3467,Especialidades!A$1:H$6224,5,FALSE),"")</f>
        <v/>
      </c>
      <c r="K3467" s="21" t="str">
        <f t="shared" si="160"/>
        <v/>
      </c>
      <c r="L3467" s="15"/>
      <c r="AZ3467" s="3"/>
      <c r="BD3467" s="1"/>
      <c r="BF3467" s="4"/>
    </row>
    <row r="3468" spans="1:58" ht="30" customHeight="1" x14ac:dyDescent="0.3">
      <c r="A3468" s="58" t="str">
        <f t="shared" si="161"/>
        <v/>
      </c>
      <c r="B3468" s="53"/>
      <c r="C3468" s="73" t="str">
        <f>IFERROR(VLOOKUP(B3468,Especialidades!A$1:H$6224,3,FALSE),"")</f>
        <v/>
      </c>
      <c r="D3468" s="74"/>
      <c r="E3468" s="21" t="str">
        <f>IFERROR(VLOOKUP(B3468,Especialidades!A$1:H$6224,4,FALSE),"")</f>
        <v/>
      </c>
      <c r="F3468" s="59"/>
      <c r="G3468" s="59">
        <f t="shared" si="159"/>
        <v>0</v>
      </c>
      <c r="H3468" s="21" t="str">
        <f>IFERROR(VLOOKUP(B3468,Especialidades!A$1:H$6224,6,FALSE),"")</f>
        <v/>
      </c>
      <c r="I3468" s="56" t="str">
        <f>IFERROR(VLOOKUP(B3468,Especialidades!A$1:H$6224,7,FALSE),"")</f>
        <v/>
      </c>
      <c r="J3468" s="56" t="str">
        <f>IFERROR(VLOOKUP(B3468,Especialidades!A$1:H$6224,5,FALSE),"")</f>
        <v/>
      </c>
      <c r="K3468" s="21" t="str">
        <f t="shared" si="160"/>
        <v/>
      </c>
      <c r="L3468" s="15"/>
      <c r="AZ3468" s="3"/>
      <c r="BD3468" s="1"/>
      <c r="BF3468" s="4"/>
    </row>
    <row r="3469" spans="1:58" ht="30" customHeight="1" x14ac:dyDescent="0.3">
      <c r="A3469" s="58" t="str">
        <f t="shared" si="161"/>
        <v/>
      </c>
      <c r="B3469" s="53"/>
      <c r="C3469" s="73" t="str">
        <f>IFERROR(VLOOKUP(B3469,Especialidades!A$1:H$6224,3,FALSE),"")</f>
        <v/>
      </c>
      <c r="D3469" s="74"/>
      <c r="E3469" s="21" t="str">
        <f>IFERROR(VLOOKUP(B3469,Especialidades!A$1:H$6224,4,FALSE),"")</f>
        <v/>
      </c>
      <c r="F3469" s="59"/>
      <c r="G3469" s="59">
        <f t="shared" ref="G3469:G3532" si="162">SUMIF(B:B, B3469,F:F)</f>
        <v>0</v>
      </c>
      <c r="H3469" s="21" t="str">
        <f>IFERROR(VLOOKUP(B3469,Especialidades!A$1:H$6224,6,FALSE),"")</f>
        <v/>
      </c>
      <c r="I3469" s="56" t="str">
        <f>IFERROR(VLOOKUP(B3469,Especialidades!A$1:H$6224,7,FALSE),"")</f>
        <v/>
      </c>
      <c r="J3469" s="56" t="str">
        <f>IFERROR(VLOOKUP(B3469,Especialidades!A$1:H$6224,5,FALSE),"")</f>
        <v/>
      </c>
      <c r="K3469" s="21" t="str">
        <f t="shared" ref="K3469:K3532" si="163">IFERROR(E3469*F3469,"")</f>
        <v/>
      </c>
      <c r="L3469" s="15"/>
      <c r="AZ3469" s="3"/>
      <c r="BD3469" s="1"/>
      <c r="BF3469" s="4"/>
    </row>
    <row r="3470" spans="1:58" ht="30" customHeight="1" x14ac:dyDescent="0.3">
      <c r="A3470" s="58" t="str">
        <f t="shared" ref="A3470:A3533" si="164">IF(ISBLANK(B3469),"",+A3469+1)</f>
        <v/>
      </c>
      <c r="B3470" s="53"/>
      <c r="C3470" s="73" t="str">
        <f>IFERROR(VLOOKUP(B3470,Especialidades!A$1:H$6224,3,FALSE),"")</f>
        <v/>
      </c>
      <c r="D3470" s="74"/>
      <c r="E3470" s="21" t="str">
        <f>IFERROR(VLOOKUP(B3470,Especialidades!A$1:H$6224,4,FALSE),"")</f>
        <v/>
      </c>
      <c r="F3470" s="59"/>
      <c r="G3470" s="59">
        <f t="shared" si="162"/>
        <v>0</v>
      </c>
      <c r="H3470" s="21" t="str">
        <f>IFERROR(VLOOKUP(B3470,Especialidades!A$1:H$6224,6,FALSE),"")</f>
        <v/>
      </c>
      <c r="I3470" s="56" t="str">
        <f>IFERROR(VLOOKUP(B3470,Especialidades!A$1:H$6224,7,FALSE),"")</f>
        <v/>
      </c>
      <c r="J3470" s="56" t="str">
        <f>IFERROR(VLOOKUP(B3470,Especialidades!A$1:H$6224,5,FALSE),"")</f>
        <v/>
      </c>
      <c r="K3470" s="21" t="str">
        <f t="shared" si="163"/>
        <v/>
      </c>
      <c r="L3470" s="15"/>
      <c r="AZ3470" s="3"/>
      <c r="BD3470" s="1"/>
      <c r="BF3470" s="4"/>
    </row>
    <row r="3471" spans="1:58" ht="30" customHeight="1" x14ac:dyDescent="0.3">
      <c r="A3471" s="58" t="str">
        <f t="shared" si="164"/>
        <v/>
      </c>
      <c r="B3471" s="53"/>
      <c r="C3471" s="73" t="str">
        <f>IFERROR(VLOOKUP(B3471,Especialidades!A$1:H$6224,3,FALSE),"")</f>
        <v/>
      </c>
      <c r="D3471" s="74"/>
      <c r="E3471" s="21" t="str">
        <f>IFERROR(VLOOKUP(B3471,Especialidades!A$1:H$6224,4,FALSE),"")</f>
        <v/>
      </c>
      <c r="F3471" s="59"/>
      <c r="G3471" s="59">
        <f t="shared" si="162"/>
        <v>0</v>
      </c>
      <c r="H3471" s="21" t="str">
        <f>IFERROR(VLOOKUP(B3471,Especialidades!A$1:H$6224,6,FALSE),"")</f>
        <v/>
      </c>
      <c r="I3471" s="56" t="str">
        <f>IFERROR(VLOOKUP(B3471,Especialidades!A$1:H$6224,7,FALSE),"")</f>
        <v/>
      </c>
      <c r="J3471" s="56" t="str">
        <f>IFERROR(VLOOKUP(B3471,Especialidades!A$1:H$6224,5,FALSE),"")</f>
        <v/>
      </c>
      <c r="K3471" s="21" t="str">
        <f t="shared" si="163"/>
        <v/>
      </c>
      <c r="L3471" s="15"/>
      <c r="AZ3471" s="3"/>
      <c r="BD3471" s="1"/>
      <c r="BF3471" s="4"/>
    </row>
    <row r="3472" spans="1:58" ht="30" customHeight="1" x14ac:dyDescent="0.3">
      <c r="A3472" s="58" t="str">
        <f t="shared" si="164"/>
        <v/>
      </c>
      <c r="B3472" s="53"/>
      <c r="C3472" s="73" t="str">
        <f>IFERROR(VLOOKUP(B3472,Especialidades!A$1:H$6224,3,FALSE),"")</f>
        <v/>
      </c>
      <c r="D3472" s="74"/>
      <c r="E3472" s="21" t="str">
        <f>IFERROR(VLOOKUP(B3472,Especialidades!A$1:H$6224,4,FALSE),"")</f>
        <v/>
      </c>
      <c r="F3472" s="59"/>
      <c r="G3472" s="59">
        <f t="shared" si="162"/>
        <v>0</v>
      </c>
      <c r="H3472" s="21" t="str">
        <f>IFERROR(VLOOKUP(B3472,Especialidades!A$1:H$6224,6,FALSE),"")</f>
        <v/>
      </c>
      <c r="I3472" s="56" t="str">
        <f>IFERROR(VLOOKUP(B3472,Especialidades!A$1:H$6224,7,FALSE),"")</f>
        <v/>
      </c>
      <c r="J3472" s="56" t="str">
        <f>IFERROR(VLOOKUP(B3472,Especialidades!A$1:H$6224,5,FALSE),"")</f>
        <v/>
      </c>
      <c r="K3472" s="21" t="str">
        <f t="shared" si="163"/>
        <v/>
      </c>
      <c r="L3472" s="15"/>
      <c r="AZ3472" s="3"/>
      <c r="BD3472" s="1"/>
      <c r="BF3472" s="4"/>
    </row>
    <row r="3473" spans="1:58" ht="30" customHeight="1" x14ac:dyDescent="0.3">
      <c r="A3473" s="58" t="str">
        <f t="shared" si="164"/>
        <v/>
      </c>
      <c r="B3473" s="53"/>
      <c r="C3473" s="73" t="str">
        <f>IFERROR(VLOOKUP(B3473,Especialidades!A$1:H$6224,3,FALSE),"")</f>
        <v/>
      </c>
      <c r="D3473" s="74"/>
      <c r="E3473" s="21" t="str">
        <f>IFERROR(VLOOKUP(B3473,Especialidades!A$1:H$6224,4,FALSE),"")</f>
        <v/>
      </c>
      <c r="F3473" s="59"/>
      <c r="G3473" s="59">
        <f t="shared" si="162"/>
        <v>0</v>
      </c>
      <c r="H3473" s="21" t="str">
        <f>IFERROR(VLOOKUP(B3473,Especialidades!A$1:H$6224,6,FALSE),"")</f>
        <v/>
      </c>
      <c r="I3473" s="56" t="str">
        <f>IFERROR(VLOOKUP(B3473,Especialidades!A$1:H$6224,7,FALSE),"")</f>
        <v/>
      </c>
      <c r="J3473" s="56" t="str">
        <f>IFERROR(VLOOKUP(B3473,Especialidades!A$1:H$6224,5,FALSE),"")</f>
        <v/>
      </c>
      <c r="K3473" s="21" t="str">
        <f t="shared" si="163"/>
        <v/>
      </c>
      <c r="L3473" s="15"/>
      <c r="AZ3473" s="3"/>
      <c r="BD3473" s="1"/>
      <c r="BF3473" s="4"/>
    </row>
    <row r="3474" spans="1:58" ht="30" customHeight="1" x14ac:dyDescent="0.3">
      <c r="A3474" s="58" t="str">
        <f t="shared" si="164"/>
        <v/>
      </c>
      <c r="B3474" s="53"/>
      <c r="C3474" s="73" t="str">
        <f>IFERROR(VLOOKUP(B3474,Especialidades!A$1:H$6224,3,FALSE),"")</f>
        <v/>
      </c>
      <c r="D3474" s="74"/>
      <c r="E3474" s="21" t="str">
        <f>IFERROR(VLOOKUP(B3474,Especialidades!A$1:H$6224,4,FALSE),"")</f>
        <v/>
      </c>
      <c r="F3474" s="59"/>
      <c r="G3474" s="59">
        <f t="shared" si="162"/>
        <v>0</v>
      </c>
      <c r="H3474" s="21" t="str">
        <f>IFERROR(VLOOKUP(B3474,Especialidades!A$1:H$6224,6,FALSE),"")</f>
        <v/>
      </c>
      <c r="I3474" s="56" t="str">
        <f>IFERROR(VLOOKUP(B3474,Especialidades!A$1:H$6224,7,FALSE),"")</f>
        <v/>
      </c>
      <c r="J3474" s="56" t="str">
        <f>IFERROR(VLOOKUP(B3474,Especialidades!A$1:H$6224,5,FALSE),"")</f>
        <v/>
      </c>
      <c r="K3474" s="21" t="str">
        <f t="shared" si="163"/>
        <v/>
      </c>
      <c r="L3474" s="15"/>
      <c r="AZ3474" s="3"/>
      <c r="BD3474" s="1"/>
      <c r="BF3474" s="4"/>
    </row>
    <row r="3475" spans="1:58" ht="30" customHeight="1" x14ac:dyDescent="0.3">
      <c r="A3475" s="58" t="str">
        <f t="shared" si="164"/>
        <v/>
      </c>
      <c r="B3475" s="53"/>
      <c r="C3475" s="73" t="str">
        <f>IFERROR(VLOOKUP(B3475,Especialidades!A$1:H$6224,3,FALSE),"")</f>
        <v/>
      </c>
      <c r="D3475" s="74"/>
      <c r="E3475" s="21" t="str">
        <f>IFERROR(VLOOKUP(B3475,Especialidades!A$1:H$6224,4,FALSE),"")</f>
        <v/>
      </c>
      <c r="F3475" s="59"/>
      <c r="G3475" s="59">
        <f t="shared" si="162"/>
        <v>0</v>
      </c>
      <c r="H3475" s="21" t="str">
        <f>IFERROR(VLOOKUP(B3475,Especialidades!A$1:H$6224,6,FALSE),"")</f>
        <v/>
      </c>
      <c r="I3475" s="56" t="str">
        <f>IFERROR(VLOOKUP(B3475,Especialidades!A$1:H$6224,7,FALSE),"")</f>
        <v/>
      </c>
      <c r="J3475" s="56" t="str">
        <f>IFERROR(VLOOKUP(B3475,Especialidades!A$1:H$6224,5,FALSE),"")</f>
        <v/>
      </c>
      <c r="K3475" s="21" t="str">
        <f t="shared" si="163"/>
        <v/>
      </c>
      <c r="L3475" s="15"/>
      <c r="AZ3475" s="3"/>
      <c r="BD3475" s="1"/>
      <c r="BF3475" s="4"/>
    </row>
    <row r="3476" spans="1:58" ht="30" customHeight="1" x14ac:dyDescent="0.3">
      <c r="A3476" s="58" t="str">
        <f t="shared" si="164"/>
        <v/>
      </c>
      <c r="B3476" s="53"/>
      <c r="C3476" s="73" t="str">
        <f>IFERROR(VLOOKUP(B3476,Especialidades!A$1:H$6224,3,FALSE),"")</f>
        <v/>
      </c>
      <c r="D3476" s="74"/>
      <c r="E3476" s="21" t="str">
        <f>IFERROR(VLOOKUP(B3476,Especialidades!A$1:H$6224,4,FALSE),"")</f>
        <v/>
      </c>
      <c r="F3476" s="59"/>
      <c r="G3476" s="59">
        <f t="shared" si="162"/>
        <v>0</v>
      </c>
      <c r="H3476" s="21" t="str">
        <f>IFERROR(VLOOKUP(B3476,Especialidades!A$1:H$6224,6,FALSE),"")</f>
        <v/>
      </c>
      <c r="I3476" s="56" t="str">
        <f>IFERROR(VLOOKUP(B3476,Especialidades!A$1:H$6224,7,FALSE),"")</f>
        <v/>
      </c>
      <c r="J3476" s="56" t="str">
        <f>IFERROR(VLOOKUP(B3476,Especialidades!A$1:H$6224,5,FALSE),"")</f>
        <v/>
      </c>
      <c r="K3476" s="21" t="str">
        <f t="shared" si="163"/>
        <v/>
      </c>
      <c r="L3476" s="15"/>
      <c r="AZ3476" s="3"/>
      <c r="BD3476" s="1"/>
      <c r="BF3476" s="4"/>
    </row>
    <row r="3477" spans="1:58" ht="30" customHeight="1" x14ac:dyDescent="0.3">
      <c r="A3477" s="58" t="str">
        <f t="shared" si="164"/>
        <v/>
      </c>
      <c r="B3477" s="53"/>
      <c r="C3477" s="73" t="str">
        <f>IFERROR(VLOOKUP(B3477,Especialidades!A$1:H$6224,3,FALSE),"")</f>
        <v/>
      </c>
      <c r="D3477" s="74"/>
      <c r="E3477" s="21" t="str">
        <f>IFERROR(VLOOKUP(B3477,Especialidades!A$1:H$6224,4,FALSE),"")</f>
        <v/>
      </c>
      <c r="F3477" s="59"/>
      <c r="G3477" s="59">
        <f t="shared" si="162"/>
        <v>0</v>
      </c>
      <c r="H3477" s="21" t="str">
        <f>IFERROR(VLOOKUP(B3477,Especialidades!A$1:H$6224,6,FALSE),"")</f>
        <v/>
      </c>
      <c r="I3477" s="56" t="str">
        <f>IFERROR(VLOOKUP(B3477,Especialidades!A$1:H$6224,7,FALSE),"")</f>
        <v/>
      </c>
      <c r="J3477" s="56" t="str">
        <f>IFERROR(VLOOKUP(B3477,Especialidades!A$1:H$6224,5,FALSE),"")</f>
        <v/>
      </c>
      <c r="K3477" s="21" t="str">
        <f t="shared" si="163"/>
        <v/>
      </c>
      <c r="L3477" s="15"/>
      <c r="AZ3477" s="3"/>
      <c r="BD3477" s="1"/>
      <c r="BF3477" s="4"/>
    </row>
    <row r="3478" spans="1:58" ht="30" customHeight="1" x14ac:dyDescent="0.3">
      <c r="A3478" s="58" t="str">
        <f t="shared" si="164"/>
        <v/>
      </c>
      <c r="B3478" s="53"/>
      <c r="C3478" s="73" t="str">
        <f>IFERROR(VLOOKUP(B3478,Especialidades!A$1:H$6224,3,FALSE),"")</f>
        <v/>
      </c>
      <c r="D3478" s="74"/>
      <c r="E3478" s="21" t="str">
        <f>IFERROR(VLOOKUP(B3478,Especialidades!A$1:H$6224,4,FALSE),"")</f>
        <v/>
      </c>
      <c r="F3478" s="59"/>
      <c r="G3478" s="59">
        <f t="shared" si="162"/>
        <v>0</v>
      </c>
      <c r="H3478" s="21" t="str">
        <f>IFERROR(VLOOKUP(B3478,Especialidades!A$1:H$6224,6,FALSE),"")</f>
        <v/>
      </c>
      <c r="I3478" s="56" t="str">
        <f>IFERROR(VLOOKUP(B3478,Especialidades!A$1:H$6224,7,FALSE),"")</f>
        <v/>
      </c>
      <c r="J3478" s="56" t="str">
        <f>IFERROR(VLOOKUP(B3478,Especialidades!A$1:H$6224,5,FALSE),"")</f>
        <v/>
      </c>
      <c r="K3478" s="21" t="str">
        <f t="shared" si="163"/>
        <v/>
      </c>
      <c r="L3478" s="15"/>
      <c r="AZ3478" s="3"/>
      <c r="BD3478" s="1"/>
      <c r="BF3478" s="4"/>
    </row>
    <row r="3479" spans="1:58" ht="30" customHeight="1" x14ac:dyDescent="0.3">
      <c r="A3479" s="58" t="str">
        <f t="shared" si="164"/>
        <v/>
      </c>
      <c r="B3479" s="53"/>
      <c r="C3479" s="73" t="str">
        <f>IFERROR(VLOOKUP(B3479,Especialidades!A$1:H$6224,3,FALSE),"")</f>
        <v/>
      </c>
      <c r="D3479" s="74"/>
      <c r="E3479" s="21" t="str">
        <f>IFERROR(VLOOKUP(B3479,Especialidades!A$1:H$6224,4,FALSE),"")</f>
        <v/>
      </c>
      <c r="F3479" s="59"/>
      <c r="G3479" s="59">
        <f t="shared" si="162"/>
        <v>0</v>
      </c>
      <c r="H3479" s="21" t="str">
        <f>IFERROR(VLOOKUP(B3479,Especialidades!A$1:H$6224,6,FALSE),"")</f>
        <v/>
      </c>
      <c r="I3479" s="56" t="str">
        <f>IFERROR(VLOOKUP(B3479,Especialidades!A$1:H$6224,7,FALSE),"")</f>
        <v/>
      </c>
      <c r="J3479" s="56" t="str">
        <f>IFERROR(VLOOKUP(B3479,Especialidades!A$1:H$6224,5,FALSE),"")</f>
        <v/>
      </c>
      <c r="K3479" s="21" t="str">
        <f t="shared" si="163"/>
        <v/>
      </c>
      <c r="L3479" s="15"/>
      <c r="AZ3479" s="3"/>
      <c r="BD3479" s="1"/>
      <c r="BF3479" s="4"/>
    </row>
    <row r="3480" spans="1:58" ht="30" customHeight="1" x14ac:dyDescent="0.3">
      <c r="A3480" s="58" t="str">
        <f t="shared" si="164"/>
        <v/>
      </c>
      <c r="B3480" s="53"/>
      <c r="C3480" s="73" t="str">
        <f>IFERROR(VLOOKUP(B3480,Especialidades!A$1:H$6224,3,FALSE),"")</f>
        <v/>
      </c>
      <c r="D3480" s="74"/>
      <c r="E3480" s="21" t="str">
        <f>IFERROR(VLOOKUP(B3480,Especialidades!A$1:H$6224,4,FALSE),"")</f>
        <v/>
      </c>
      <c r="F3480" s="59"/>
      <c r="G3480" s="59">
        <f t="shared" si="162"/>
        <v>0</v>
      </c>
      <c r="H3480" s="21" t="str">
        <f>IFERROR(VLOOKUP(B3480,Especialidades!A$1:H$6224,6,FALSE),"")</f>
        <v/>
      </c>
      <c r="I3480" s="56" t="str">
        <f>IFERROR(VLOOKUP(B3480,Especialidades!A$1:H$6224,7,FALSE),"")</f>
        <v/>
      </c>
      <c r="J3480" s="56" t="str">
        <f>IFERROR(VLOOKUP(B3480,Especialidades!A$1:H$6224,5,FALSE),"")</f>
        <v/>
      </c>
      <c r="K3480" s="21" t="str">
        <f t="shared" si="163"/>
        <v/>
      </c>
      <c r="L3480" s="15"/>
      <c r="AZ3480" s="3"/>
      <c r="BD3480" s="1"/>
      <c r="BF3480" s="4"/>
    </row>
    <row r="3481" spans="1:58" ht="30" customHeight="1" x14ac:dyDescent="0.3">
      <c r="A3481" s="58" t="str">
        <f t="shared" si="164"/>
        <v/>
      </c>
      <c r="B3481" s="53"/>
      <c r="C3481" s="73" t="str">
        <f>IFERROR(VLOOKUP(B3481,Especialidades!A$1:H$6224,3,FALSE),"")</f>
        <v/>
      </c>
      <c r="D3481" s="74"/>
      <c r="E3481" s="21" t="str">
        <f>IFERROR(VLOOKUP(B3481,Especialidades!A$1:H$6224,4,FALSE),"")</f>
        <v/>
      </c>
      <c r="F3481" s="59"/>
      <c r="G3481" s="59">
        <f t="shared" si="162"/>
        <v>0</v>
      </c>
      <c r="H3481" s="21" t="str">
        <f>IFERROR(VLOOKUP(B3481,Especialidades!A$1:H$6224,6,FALSE),"")</f>
        <v/>
      </c>
      <c r="I3481" s="56" t="str">
        <f>IFERROR(VLOOKUP(B3481,Especialidades!A$1:H$6224,7,FALSE),"")</f>
        <v/>
      </c>
      <c r="J3481" s="56" t="str">
        <f>IFERROR(VLOOKUP(B3481,Especialidades!A$1:H$6224,5,FALSE),"")</f>
        <v/>
      </c>
      <c r="K3481" s="21" t="str">
        <f t="shared" si="163"/>
        <v/>
      </c>
      <c r="L3481" s="15"/>
      <c r="AZ3481" s="3"/>
      <c r="BD3481" s="1"/>
      <c r="BF3481" s="4"/>
    </row>
    <row r="3482" spans="1:58" ht="30" customHeight="1" x14ac:dyDescent="0.3">
      <c r="A3482" s="58" t="str">
        <f t="shared" si="164"/>
        <v/>
      </c>
      <c r="B3482" s="53"/>
      <c r="C3482" s="73" t="str">
        <f>IFERROR(VLOOKUP(B3482,Especialidades!A$1:H$6224,3,FALSE),"")</f>
        <v/>
      </c>
      <c r="D3482" s="74"/>
      <c r="E3482" s="21" t="str">
        <f>IFERROR(VLOOKUP(B3482,Especialidades!A$1:H$6224,4,FALSE),"")</f>
        <v/>
      </c>
      <c r="F3482" s="59"/>
      <c r="G3482" s="59">
        <f t="shared" si="162"/>
        <v>0</v>
      </c>
      <c r="H3482" s="21" t="str">
        <f>IFERROR(VLOOKUP(B3482,Especialidades!A$1:H$6224,6,FALSE),"")</f>
        <v/>
      </c>
      <c r="I3482" s="56" t="str">
        <f>IFERROR(VLOOKUP(B3482,Especialidades!A$1:H$6224,7,FALSE),"")</f>
        <v/>
      </c>
      <c r="J3482" s="56" t="str">
        <f>IFERROR(VLOOKUP(B3482,Especialidades!A$1:H$6224,5,FALSE),"")</f>
        <v/>
      </c>
      <c r="K3482" s="21" t="str">
        <f t="shared" si="163"/>
        <v/>
      </c>
      <c r="L3482" s="15"/>
      <c r="AZ3482" s="3"/>
      <c r="BD3482" s="1"/>
      <c r="BF3482" s="4"/>
    </row>
    <row r="3483" spans="1:58" ht="30" customHeight="1" x14ac:dyDescent="0.3">
      <c r="A3483" s="58" t="str">
        <f t="shared" si="164"/>
        <v/>
      </c>
      <c r="B3483" s="53"/>
      <c r="C3483" s="73" t="str">
        <f>IFERROR(VLOOKUP(B3483,Especialidades!A$1:H$6224,3,FALSE),"")</f>
        <v/>
      </c>
      <c r="D3483" s="74"/>
      <c r="E3483" s="21" t="str">
        <f>IFERROR(VLOOKUP(B3483,Especialidades!A$1:H$6224,4,FALSE),"")</f>
        <v/>
      </c>
      <c r="F3483" s="59"/>
      <c r="G3483" s="59">
        <f t="shared" si="162"/>
        <v>0</v>
      </c>
      <c r="H3483" s="21" t="str">
        <f>IFERROR(VLOOKUP(B3483,Especialidades!A$1:H$6224,6,FALSE),"")</f>
        <v/>
      </c>
      <c r="I3483" s="56" t="str">
        <f>IFERROR(VLOOKUP(B3483,Especialidades!A$1:H$6224,7,FALSE),"")</f>
        <v/>
      </c>
      <c r="J3483" s="56" t="str">
        <f>IFERROR(VLOOKUP(B3483,Especialidades!A$1:H$6224,5,FALSE),"")</f>
        <v/>
      </c>
      <c r="K3483" s="21" t="str">
        <f t="shared" si="163"/>
        <v/>
      </c>
      <c r="L3483" s="15"/>
      <c r="AZ3483" s="3"/>
      <c r="BD3483" s="1"/>
      <c r="BF3483" s="4"/>
    </row>
    <row r="3484" spans="1:58" ht="30" customHeight="1" x14ac:dyDescent="0.3">
      <c r="A3484" s="58" t="str">
        <f t="shared" si="164"/>
        <v/>
      </c>
      <c r="B3484" s="53"/>
      <c r="C3484" s="73" t="str">
        <f>IFERROR(VLOOKUP(B3484,Especialidades!A$1:H$6224,3,FALSE),"")</f>
        <v/>
      </c>
      <c r="D3484" s="74"/>
      <c r="E3484" s="21" t="str">
        <f>IFERROR(VLOOKUP(B3484,Especialidades!A$1:H$6224,4,FALSE),"")</f>
        <v/>
      </c>
      <c r="F3484" s="59"/>
      <c r="G3484" s="59">
        <f t="shared" si="162"/>
        <v>0</v>
      </c>
      <c r="H3484" s="21" t="str">
        <f>IFERROR(VLOOKUP(B3484,Especialidades!A$1:H$6224,6,FALSE),"")</f>
        <v/>
      </c>
      <c r="I3484" s="56" t="str">
        <f>IFERROR(VLOOKUP(B3484,Especialidades!A$1:H$6224,7,FALSE),"")</f>
        <v/>
      </c>
      <c r="J3484" s="56" t="str">
        <f>IFERROR(VLOOKUP(B3484,Especialidades!A$1:H$6224,5,FALSE),"")</f>
        <v/>
      </c>
      <c r="K3484" s="21" t="str">
        <f t="shared" si="163"/>
        <v/>
      </c>
      <c r="L3484" s="15"/>
      <c r="AZ3484" s="3"/>
      <c r="BD3484" s="1"/>
      <c r="BF3484" s="4"/>
    </row>
    <row r="3485" spans="1:58" ht="30" customHeight="1" x14ac:dyDescent="0.3">
      <c r="A3485" s="58" t="str">
        <f t="shared" si="164"/>
        <v/>
      </c>
      <c r="B3485" s="53"/>
      <c r="C3485" s="73" t="str">
        <f>IFERROR(VLOOKUP(B3485,Especialidades!A$1:H$6224,3,FALSE),"")</f>
        <v/>
      </c>
      <c r="D3485" s="74"/>
      <c r="E3485" s="21" t="str">
        <f>IFERROR(VLOOKUP(B3485,Especialidades!A$1:H$6224,4,FALSE),"")</f>
        <v/>
      </c>
      <c r="F3485" s="59"/>
      <c r="G3485" s="59">
        <f t="shared" si="162"/>
        <v>0</v>
      </c>
      <c r="H3485" s="21" t="str">
        <f>IFERROR(VLOOKUP(B3485,Especialidades!A$1:H$6224,6,FALSE),"")</f>
        <v/>
      </c>
      <c r="I3485" s="56" t="str">
        <f>IFERROR(VLOOKUP(B3485,Especialidades!A$1:H$6224,7,FALSE),"")</f>
        <v/>
      </c>
      <c r="J3485" s="56" t="str">
        <f>IFERROR(VLOOKUP(B3485,Especialidades!A$1:H$6224,5,FALSE),"")</f>
        <v/>
      </c>
      <c r="K3485" s="21" t="str">
        <f t="shared" si="163"/>
        <v/>
      </c>
      <c r="L3485" s="15"/>
      <c r="AZ3485" s="3"/>
      <c r="BD3485" s="1"/>
      <c r="BF3485" s="4"/>
    </row>
    <row r="3486" spans="1:58" ht="30" customHeight="1" x14ac:dyDescent="0.3">
      <c r="A3486" s="58" t="str">
        <f t="shared" si="164"/>
        <v/>
      </c>
      <c r="B3486" s="53"/>
      <c r="C3486" s="73" t="str">
        <f>IFERROR(VLOOKUP(B3486,Especialidades!A$1:H$6224,3,FALSE),"")</f>
        <v/>
      </c>
      <c r="D3486" s="74"/>
      <c r="E3486" s="21" t="str">
        <f>IFERROR(VLOOKUP(B3486,Especialidades!A$1:H$6224,4,FALSE),"")</f>
        <v/>
      </c>
      <c r="F3486" s="59"/>
      <c r="G3486" s="59">
        <f t="shared" si="162"/>
        <v>0</v>
      </c>
      <c r="H3486" s="21" t="str">
        <f>IFERROR(VLOOKUP(B3486,Especialidades!A$1:H$6224,6,FALSE),"")</f>
        <v/>
      </c>
      <c r="I3486" s="56" t="str">
        <f>IFERROR(VLOOKUP(B3486,Especialidades!A$1:H$6224,7,FALSE),"")</f>
        <v/>
      </c>
      <c r="J3486" s="56" t="str">
        <f>IFERROR(VLOOKUP(B3486,Especialidades!A$1:H$6224,5,FALSE),"")</f>
        <v/>
      </c>
      <c r="K3486" s="21" t="str">
        <f t="shared" si="163"/>
        <v/>
      </c>
      <c r="L3486" s="15"/>
      <c r="AZ3486" s="3"/>
      <c r="BD3486" s="1"/>
      <c r="BF3486" s="4"/>
    </row>
    <row r="3487" spans="1:58" ht="30" customHeight="1" x14ac:dyDescent="0.3">
      <c r="A3487" s="58" t="str">
        <f t="shared" si="164"/>
        <v/>
      </c>
      <c r="B3487" s="53"/>
      <c r="C3487" s="73" t="str">
        <f>IFERROR(VLOOKUP(B3487,Especialidades!A$1:H$6224,3,FALSE),"")</f>
        <v/>
      </c>
      <c r="D3487" s="74"/>
      <c r="E3487" s="21" t="str">
        <f>IFERROR(VLOOKUP(B3487,Especialidades!A$1:H$6224,4,FALSE),"")</f>
        <v/>
      </c>
      <c r="F3487" s="59"/>
      <c r="G3487" s="59">
        <f t="shared" si="162"/>
        <v>0</v>
      </c>
      <c r="H3487" s="21" t="str">
        <f>IFERROR(VLOOKUP(B3487,Especialidades!A$1:H$6224,6,FALSE),"")</f>
        <v/>
      </c>
      <c r="I3487" s="56" t="str">
        <f>IFERROR(VLOOKUP(B3487,Especialidades!A$1:H$6224,7,FALSE),"")</f>
        <v/>
      </c>
      <c r="J3487" s="56" t="str">
        <f>IFERROR(VLOOKUP(B3487,Especialidades!A$1:H$6224,5,FALSE),"")</f>
        <v/>
      </c>
      <c r="K3487" s="21" t="str">
        <f t="shared" si="163"/>
        <v/>
      </c>
      <c r="L3487" s="15"/>
      <c r="AZ3487" s="3"/>
      <c r="BD3487" s="1"/>
      <c r="BF3487" s="4"/>
    </row>
    <row r="3488" spans="1:58" ht="30" customHeight="1" x14ac:dyDescent="0.3">
      <c r="A3488" s="58" t="str">
        <f t="shared" si="164"/>
        <v/>
      </c>
      <c r="B3488" s="53"/>
      <c r="C3488" s="73" t="str">
        <f>IFERROR(VLOOKUP(B3488,Especialidades!A$1:H$6224,3,FALSE),"")</f>
        <v/>
      </c>
      <c r="D3488" s="74"/>
      <c r="E3488" s="21" t="str">
        <f>IFERROR(VLOOKUP(B3488,Especialidades!A$1:H$6224,4,FALSE),"")</f>
        <v/>
      </c>
      <c r="F3488" s="59"/>
      <c r="G3488" s="59">
        <f t="shared" si="162"/>
        <v>0</v>
      </c>
      <c r="H3488" s="21" t="str">
        <f>IFERROR(VLOOKUP(B3488,Especialidades!A$1:H$6224,6,FALSE),"")</f>
        <v/>
      </c>
      <c r="I3488" s="56" t="str">
        <f>IFERROR(VLOOKUP(B3488,Especialidades!A$1:H$6224,7,FALSE),"")</f>
        <v/>
      </c>
      <c r="J3488" s="56" t="str">
        <f>IFERROR(VLOOKUP(B3488,Especialidades!A$1:H$6224,5,FALSE),"")</f>
        <v/>
      </c>
      <c r="K3488" s="21" t="str">
        <f t="shared" si="163"/>
        <v/>
      </c>
      <c r="L3488" s="15"/>
      <c r="AZ3488" s="3"/>
      <c r="BD3488" s="1"/>
      <c r="BF3488" s="4"/>
    </row>
    <row r="3489" spans="1:58" ht="30" customHeight="1" x14ac:dyDescent="0.3">
      <c r="A3489" s="58" t="str">
        <f t="shared" si="164"/>
        <v/>
      </c>
      <c r="B3489" s="53"/>
      <c r="C3489" s="73" t="str">
        <f>IFERROR(VLOOKUP(B3489,Especialidades!A$1:H$6224,3,FALSE),"")</f>
        <v/>
      </c>
      <c r="D3489" s="74"/>
      <c r="E3489" s="21" t="str">
        <f>IFERROR(VLOOKUP(B3489,Especialidades!A$1:H$6224,4,FALSE),"")</f>
        <v/>
      </c>
      <c r="F3489" s="59"/>
      <c r="G3489" s="59">
        <f t="shared" si="162"/>
        <v>0</v>
      </c>
      <c r="H3489" s="21" t="str">
        <f>IFERROR(VLOOKUP(B3489,Especialidades!A$1:H$6224,6,FALSE),"")</f>
        <v/>
      </c>
      <c r="I3489" s="56" t="str">
        <f>IFERROR(VLOOKUP(B3489,Especialidades!A$1:H$6224,7,FALSE),"")</f>
        <v/>
      </c>
      <c r="J3489" s="56" t="str">
        <f>IFERROR(VLOOKUP(B3489,Especialidades!A$1:H$6224,5,FALSE),"")</f>
        <v/>
      </c>
      <c r="K3489" s="21" t="str">
        <f t="shared" si="163"/>
        <v/>
      </c>
      <c r="L3489" s="15"/>
      <c r="AZ3489" s="3"/>
      <c r="BD3489" s="1"/>
      <c r="BF3489" s="4"/>
    </row>
    <row r="3490" spans="1:58" ht="30" customHeight="1" x14ac:dyDescent="0.3">
      <c r="A3490" s="58" t="str">
        <f t="shared" si="164"/>
        <v/>
      </c>
      <c r="B3490" s="53"/>
      <c r="C3490" s="73" t="str">
        <f>IFERROR(VLOOKUP(B3490,Especialidades!A$1:H$6224,3,FALSE),"")</f>
        <v/>
      </c>
      <c r="D3490" s="74"/>
      <c r="E3490" s="21" t="str">
        <f>IFERROR(VLOOKUP(B3490,Especialidades!A$1:H$6224,4,FALSE),"")</f>
        <v/>
      </c>
      <c r="F3490" s="59"/>
      <c r="G3490" s="59">
        <f t="shared" si="162"/>
        <v>0</v>
      </c>
      <c r="H3490" s="21" t="str">
        <f>IFERROR(VLOOKUP(B3490,Especialidades!A$1:H$6224,6,FALSE),"")</f>
        <v/>
      </c>
      <c r="I3490" s="56" t="str">
        <f>IFERROR(VLOOKUP(B3490,Especialidades!A$1:H$6224,7,FALSE),"")</f>
        <v/>
      </c>
      <c r="J3490" s="56" t="str">
        <f>IFERROR(VLOOKUP(B3490,Especialidades!A$1:H$6224,5,FALSE),"")</f>
        <v/>
      </c>
      <c r="K3490" s="21" t="str">
        <f t="shared" si="163"/>
        <v/>
      </c>
      <c r="L3490" s="15"/>
      <c r="AZ3490" s="3"/>
      <c r="BD3490" s="1"/>
      <c r="BF3490" s="4"/>
    </row>
    <row r="3491" spans="1:58" ht="30" customHeight="1" x14ac:dyDescent="0.3">
      <c r="A3491" s="58" t="str">
        <f t="shared" si="164"/>
        <v/>
      </c>
      <c r="B3491" s="53"/>
      <c r="C3491" s="73" t="str">
        <f>IFERROR(VLOOKUP(B3491,Especialidades!A$1:H$6224,3,FALSE),"")</f>
        <v/>
      </c>
      <c r="D3491" s="74"/>
      <c r="E3491" s="21" t="str">
        <f>IFERROR(VLOOKUP(B3491,Especialidades!A$1:H$6224,4,FALSE),"")</f>
        <v/>
      </c>
      <c r="F3491" s="59"/>
      <c r="G3491" s="59">
        <f t="shared" si="162"/>
        <v>0</v>
      </c>
      <c r="H3491" s="21" t="str">
        <f>IFERROR(VLOOKUP(B3491,Especialidades!A$1:H$6224,6,FALSE),"")</f>
        <v/>
      </c>
      <c r="I3491" s="56" t="str">
        <f>IFERROR(VLOOKUP(B3491,Especialidades!A$1:H$6224,7,FALSE),"")</f>
        <v/>
      </c>
      <c r="J3491" s="56" t="str">
        <f>IFERROR(VLOOKUP(B3491,Especialidades!A$1:H$6224,5,FALSE),"")</f>
        <v/>
      </c>
      <c r="K3491" s="21" t="str">
        <f t="shared" si="163"/>
        <v/>
      </c>
      <c r="L3491" s="15"/>
      <c r="AZ3491" s="3"/>
      <c r="BD3491" s="1"/>
      <c r="BF3491" s="4"/>
    </row>
    <row r="3492" spans="1:58" ht="30" customHeight="1" x14ac:dyDescent="0.3">
      <c r="A3492" s="58" t="str">
        <f t="shared" si="164"/>
        <v/>
      </c>
      <c r="B3492" s="53"/>
      <c r="C3492" s="73" t="str">
        <f>IFERROR(VLOOKUP(B3492,Especialidades!A$1:H$6224,3,FALSE),"")</f>
        <v/>
      </c>
      <c r="D3492" s="74"/>
      <c r="E3492" s="21" t="str">
        <f>IFERROR(VLOOKUP(B3492,Especialidades!A$1:H$6224,4,FALSE),"")</f>
        <v/>
      </c>
      <c r="F3492" s="59"/>
      <c r="G3492" s="59">
        <f t="shared" si="162"/>
        <v>0</v>
      </c>
      <c r="H3492" s="21" t="str">
        <f>IFERROR(VLOOKUP(B3492,Especialidades!A$1:H$6224,6,FALSE),"")</f>
        <v/>
      </c>
      <c r="I3492" s="56" t="str">
        <f>IFERROR(VLOOKUP(B3492,Especialidades!A$1:H$6224,7,FALSE),"")</f>
        <v/>
      </c>
      <c r="J3492" s="56" t="str">
        <f>IFERROR(VLOOKUP(B3492,Especialidades!A$1:H$6224,5,FALSE),"")</f>
        <v/>
      </c>
      <c r="K3492" s="21" t="str">
        <f t="shared" si="163"/>
        <v/>
      </c>
      <c r="L3492" s="15"/>
      <c r="AZ3492" s="3"/>
      <c r="BD3492" s="1"/>
      <c r="BF3492" s="4"/>
    </row>
    <row r="3493" spans="1:58" ht="30" customHeight="1" x14ac:dyDescent="0.3">
      <c r="A3493" s="58" t="str">
        <f t="shared" si="164"/>
        <v/>
      </c>
      <c r="B3493" s="53"/>
      <c r="C3493" s="73" t="str">
        <f>IFERROR(VLOOKUP(B3493,Especialidades!A$1:H$6224,3,FALSE),"")</f>
        <v/>
      </c>
      <c r="D3493" s="74"/>
      <c r="E3493" s="21" t="str">
        <f>IFERROR(VLOOKUP(B3493,Especialidades!A$1:H$6224,4,FALSE),"")</f>
        <v/>
      </c>
      <c r="F3493" s="59"/>
      <c r="G3493" s="59">
        <f t="shared" si="162"/>
        <v>0</v>
      </c>
      <c r="H3493" s="21" t="str">
        <f>IFERROR(VLOOKUP(B3493,Especialidades!A$1:H$6224,6,FALSE),"")</f>
        <v/>
      </c>
      <c r="I3493" s="56" t="str">
        <f>IFERROR(VLOOKUP(B3493,Especialidades!A$1:H$6224,7,FALSE),"")</f>
        <v/>
      </c>
      <c r="J3493" s="56" t="str">
        <f>IFERROR(VLOOKUP(B3493,Especialidades!A$1:H$6224,5,FALSE),"")</f>
        <v/>
      </c>
      <c r="K3493" s="21" t="str">
        <f t="shared" si="163"/>
        <v/>
      </c>
      <c r="L3493" s="15"/>
      <c r="AZ3493" s="3"/>
      <c r="BD3493" s="1"/>
      <c r="BF3493" s="4"/>
    </row>
    <row r="3494" spans="1:58" ht="30" customHeight="1" x14ac:dyDescent="0.3">
      <c r="A3494" s="58" t="str">
        <f t="shared" si="164"/>
        <v/>
      </c>
      <c r="B3494" s="53"/>
      <c r="C3494" s="73" t="str">
        <f>IFERROR(VLOOKUP(B3494,Especialidades!A$1:H$6224,3,FALSE),"")</f>
        <v/>
      </c>
      <c r="D3494" s="74"/>
      <c r="E3494" s="21" t="str">
        <f>IFERROR(VLOOKUP(B3494,Especialidades!A$1:H$6224,4,FALSE),"")</f>
        <v/>
      </c>
      <c r="F3494" s="59"/>
      <c r="G3494" s="59">
        <f t="shared" si="162"/>
        <v>0</v>
      </c>
      <c r="H3494" s="21" t="str">
        <f>IFERROR(VLOOKUP(B3494,Especialidades!A$1:H$6224,6,FALSE),"")</f>
        <v/>
      </c>
      <c r="I3494" s="56" t="str">
        <f>IFERROR(VLOOKUP(B3494,Especialidades!A$1:H$6224,7,FALSE),"")</f>
        <v/>
      </c>
      <c r="J3494" s="56" t="str">
        <f>IFERROR(VLOOKUP(B3494,Especialidades!A$1:H$6224,5,FALSE),"")</f>
        <v/>
      </c>
      <c r="K3494" s="21" t="str">
        <f t="shared" si="163"/>
        <v/>
      </c>
      <c r="L3494" s="15"/>
      <c r="AZ3494" s="3"/>
      <c r="BD3494" s="1"/>
      <c r="BF3494" s="4"/>
    </row>
    <row r="3495" spans="1:58" ht="30" customHeight="1" x14ac:dyDescent="0.3">
      <c r="A3495" s="58" t="str">
        <f t="shared" si="164"/>
        <v/>
      </c>
      <c r="B3495" s="53"/>
      <c r="C3495" s="73" t="str">
        <f>IFERROR(VLOOKUP(B3495,Especialidades!A$1:H$6224,3,FALSE),"")</f>
        <v/>
      </c>
      <c r="D3495" s="74"/>
      <c r="E3495" s="21" t="str">
        <f>IFERROR(VLOOKUP(B3495,Especialidades!A$1:H$6224,4,FALSE),"")</f>
        <v/>
      </c>
      <c r="F3495" s="59"/>
      <c r="G3495" s="59">
        <f t="shared" si="162"/>
        <v>0</v>
      </c>
      <c r="H3495" s="21" t="str">
        <f>IFERROR(VLOOKUP(B3495,Especialidades!A$1:H$6224,6,FALSE),"")</f>
        <v/>
      </c>
      <c r="I3495" s="56" t="str">
        <f>IFERROR(VLOOKUP(B3495,Especialidades!A$1:H$6224,7,FALSE),"")</f>
        <v/>
      </c>
      <c r="J3495" s="56" t="str">
        <f>IFERROR(VLOOKUP(B3495,Especialidades!A$1:H$6224,5,FALSE),"")</f>
        <v/>
      </c>
      <c r="K3495" s="21" t="str">
        <f t="shared" si="163"/>
        <v/>
      </c>
      <c r="L3495" s="15"/>
      <c r="AZ3495" s="3"/>
      <c r="BD3495" s="1"/>
      <c r="BF3495" s="4"/>
    </row>
    <row r="3496" spans="1:58" ht="30" customHeight="1" x14ac:dyDescent="0.3">
      <c r="A3496" s="58" t="str">
        <f t="shared" si="164"/>
        <v/>
      </c>
      <c r="B3496" s="53"/>
      <c r="C3496" s="73" t="str">
        <f>IFERROR(VLOOKUP(B3496,Especialidades!A$1:H$6224,3,FALSE),"")</f>
        <v/>
      </c>
      <c r="D3496" s="74"/>
      <c r="E3496" s="21" t="str">
        <f>IFERROR(VLOOKUP(B3496,Especialidades!A$1:H$6224,4,FALSE),"")</f>
        <v/>
      </c>
      <c r="F3496" s="59"/>
      <c r="G3496" s="59">
        <f t="shared" si="162"/>
        <v>0</v>
      </c>
      <c r="H3496" s="21" t="str">
        <f>IFERROR(VLOOKUP(B3496,Especialidades!A$1:H$6224,6,FALSE),"")</f>
        <v/>
      </c>
      <c r="I3496" s="56" t="str">
        <f>IFERROR(VLOOKUP(B3496,Especialidades!A$1:H$6224,7,FALSE),"")</f>
        <v/>
      </c>
      <c r="J3496" s="56" t="str">
        <f>IFERROR(VLOOKUP(B3496,Especialidades!A$1:H$6224,5,FALSE),"")</f>
        <v/>
      </c>
      <c r="K3496" s="21" t="str">
        <f t="shared" si="163"/>
        <v/>
      </c>
      <c r="L3496" s="15"/>
      <c r="AZ3496" s="3"/>
      <c r="BD3496" s="1"/>
      <c r="BF3496" s="4"/>
    </row>
    <row r="3497" spans="1:58" ht="30" customHeight="1" x14ac:dyDescent="0.3">
      <c r="A3497" s="58" t="str">
        <f t="shared" si="164"/>
        <v/>
      </c>
      <c r="B3497" s="53"/>
      <c r="C3497" s="73" t="str">
        <f>IFERROR(VLOOKUP(B3497,Especialidades!A$1:H$6224,3,FALSE),"")</f>
        <v/>
      </c>
      <c r="D3497" s="74"/>
      <c r="E3497" s="21" t="str">
        <f>IFERROR(VLOOKUP(B3497,Especialidades!A$1:H$6224,4,FALSE),"")</f>
        <v/>
      </c>
      <c r="F3497" s="59"/>
      <c r="G3497" s="59">
        <f t="shared" si="162"/>
        <v>0</v>
      </c>
      <c r="H3497" s="21" t="str">
        <f>IFERROR(VLOOKUP(B3497,Especialidades!A$1:H$6224,6,FALSE),"")</f>
        <v/>
      </c>
      <c r="I3497" s="56" t="str">
        <f>IFERROR(VLOOKUP(B3497,Especialidades!A$1:H$6224,7,FALSE),"")</f>
        <v/>
      </c>
      <c r="J3497" s="56" t="str">
        <f>IFERROR(VLOOKUP(B3497,Especialidades!A$1:H$6224,5,FALSE),"")</f>
        <v/>
      </c>
      <c r="K3497" s="21" t="str">
        <f t="shared" si="163"/>
        <v/>
      </c>
      <c r="L3497" s="15"/>
      <c r="AZ3497" s="3"/>
      <c r="BD3497" s="1"/>
      <c r="BF3497" s="4"/>
    </row>
    <row r="3498" spans="1:58" ht="30" customHeight="1" x14ac:dyDescent="0.3">
      <c r="A3498" s="58" t="str">
        <f t="shared" si="164"/>
        <v/>
      </c>
      <c r="B3498" s="53"/>
      <c r="C3498" s="73" t="str">
        <f>IFERROR(VLOOKUP(B3498,Especialidades!A$1:H$6224,3,FALSE),"")</f>
        <v/>
      </c>
      <c r="D3498" s="74"/>
      <c r="E3498" s="21" t="str">
        <f>IFERROR(VLOOKUP(B3498,Especialidades!A$1:H$6224,4,FALSE),"")</f>
        <v/>
      </c>
      <c r="F3498" s="59"/>
      <c r="G3498" s="59">
        <f t="shared" si="162"/>
        <v>0</v>
      </c>
      <c r="H3498" s="21" t="str">
        <f>IFERROR(VLOOKUP(B3498,Especialidades!A$1:H$6224,6,FALSE),"")</f>
        <v/>
      </c>
      <c r="I3498" s="56" t="str">
        <f>IFERROR(VLOOKUP(B3498,Especialidades!A$1:H$6224,7,FALSE),"")</f>
        <v/>
      </c>
      <c r="J3498" s="56" t="str">
        <f>IFERROR(VLOOKUP(B3498,Especialidades!A$1:H$6224,5,FALSE),"")</f>
        <v/>
      </c>
      <c r="K3498" s="21" t="str">
        <f t="shared" si="163"/>
        <v/>
      </c>
      <c r="L3498" s="15"/>
      <c r="AZ3498" s="3"/>
      <c r="BD3498" s="1"/>
      <c r="BF3498" s="4"/>
    </row>
    <row r="3499" spans="1:58" ht="30" customHeight="1" x14ac:dyDescent="0.3">
      <c r="A3499" s="58" t="str">
        <f t="shared" si="164"/>
        <v/>
      </c>
      <c r="B3499" s="53"/>
      <c r="C3499" s="73" t="str">
        <f>IFERROR(VLOOKUP(B3499,Especialidades!A$1:H$6224,3,FALSE),"")</f>
        <v/>
      </c>
      <c r="D3499" s="74"/>
      <c r="E3499" s="21" t="str">
        <f>IFERROR(VLOOKUP(B3499,Especialidades!A$1:H$6224,4,FALSE),"")</f>
        <v/>
      </c>
      <c r="F3499" s="59"/>
      <c r="G3499" s="59">
        <f t="shared" si="162"/>
        <v>0</v>
      </c>
      <c r="H3499" s="21" t="str">
        <f>IFERROR(VLOOKUP(B3499,Especialidades!A$1:H$6224,6,FALSE),"")</f>
        <v/>
      </c>
      <c r="I3499" s="56" t="str">
        <f>IFERROR(VLOOKUP(B3499,Especialidades!A$1:H$6224,7,FALSE),"")</f>
        <v/>
      </c>
      <c r="J3499" s="56" t="str">
        <f>IFERROR(VLOOKUP(B3499,Especialidades!A$1:H$6224,5,FALSE),"")</f>
        <v/>
      </c>
      <c r="K3499" s="21" t="str">
        <f t="shared" si="163"/>
        <v/>
      </c>
      <c r="L3499" s="15"/>
      <c r="AZ3499" s="3"/>
      <c r="BD3499" s="1"/>
      <c r="BF3499" s="4"/>
    </row>
    <row r="3500" spans="1:58" ht="30" customHeight="1" x14ac:dyDescent="0.3">
      <c r="A3500" s="58" t="str">
        <f t="shared" si="164"/>
        <v/>
      </c>
      <c r="B3500" s="53"/>
      <c r="C3500" s="73" t="str">
        <f>IFERROR(VLOOKUP(B3500,Especialidades!A$1:H$6224,3,FALSE),"")</f>
        <v/>
      </c>
      <c r="D3500" s="74"/>
      <c r="E3500" s="21" t="str">
        <f>IFERROR(VLOOKUP(B3500,Especialidades!A$1:H$6224,4,FALSE),"")</f>
        <v/>
      </c>
      <c r="F3500" s="59"/>
      <c r="G3500" s="59">
        <f t="shared" si="162"/>
        <v>0</v>
      </c>
      <c r="H3500" s="21" t="str">
        <f>IFERROR(VLOOKUP(B3500,Especialidades!A$1:H$6224,6,FALSE),"")</f>
        <v/>
      </c>
      <c r="I3500" s="56" t="str">
        <f>IFERROR(VLOOKUP(B3500,Especialidades!A$1:H$6224,7,FALSE),"")</f>
        <v/>
      </c>
      <c r="J3500" s="56" t="str">
        <f>IFERROR(VLOOKUP(B3500,Especialidades!A$1:H$6224,5,FALSE),"")</f>
        <v/>
      </c>
      <c r="K3500" s="21" t="str">
        <f t="shared" si="163"/>
        <v/>
      </c>
      <c r="L3500" s="15"/>
      <c r="AZ3500" s="3"/>
      <c r="BD3500" s="1"/>
      <c r="BF3500" s="4"/>
    </row>
    <row r="3501" spans="1:58" ht="30" customHeight="1" x14ac:dyDescent="0.3">
      <c r="A3501" s="58" t="str">
        <f t="shared" si="164"/>
        <v/>
      </c>
      <c r="B3501" s="53"/>
      <c r="C3501" s="73" t="str">
        <f>IFERROR(VLOOKUP(B3501,Especialidades!A$1:H$6224,3,FALSE),"")</f>
        <v/>
      </c>
      <c r="D3501" s="74"/>
      <c r="E3501" s="21" t="str">
        <f>IFERROR(VLOOKUP(B3501,Especialidades!A$1:H$6224,4,FALSE),"")</f>
        <v/>
      </c>
      <c r="F3501" s="59"/>
      <c r="G3501" s="59">
        <f t="shared" si="162"/>
        <v>0</v>
      </c>
      <c r="H3501" s="21" t="str">
        <f>IFERROR(VLOOKUP(B3501,Especialidades!A$1:H$6224,6,FALSE),"")</f>
        <v/>
      </c>
      <c r="I3501" s="56" t="str">
        <f>IFERROR(VLOOKUP(B3501,Especialidades!A$1:H$6224,7,FALSE),"")</f>
        <v/>
      </c>
      <c r="J3501" s="56" t="str">
        <f>IFERROR(VLOOKUP(B3501,Especialidades!A$1:H$6224,5,FALSE),"")</f>
        <v/>
      </c>
      <c r="K3501" s="21" t="str">
        <f t="shared" si="163"/>
        <v/>
      </c>
      <c r="L3501" s="15"/>
      <c r="AZ3501" s="3"/>
      <c r="BD3501" s="1"/>
      <c r="BF3501" s="4"/>
    </row>
    <row r="3502" spans="1:58" ht="30" customHeight="1" x14ac:dyDescent="0.3">
      <c r="A3502" s="58" t="str">
        <f t="shared" si="164"/>
        <v/>
      </c>
      <c r="B3502" s="53"/>
      <c r="C3502" s="73" t="str">
        <f>IFERROR(VLOOKUP(B3502,Especialidades!A$1:H$6224,3,FALSE),"")</f>
        <v/>
      </c>
      <c r="D3502" s="74"/>
      <c r="E3502" s="21" t="str">
        <f>IFERROR(VLOOKUP(B3502,Especialidades!A$1:H$6224,4,FALSE),"")</f>
        <v/>
      </c>
      <c r="F3502" s="59"/>
      <c r="G3502" s="59">
        <f t="shared" si="162"/>
        <v>0</v>
      </c>
      <c r="H3502" s="21" t="str">
        <f>IFERROR(VLOOKUP(B3502,Especialidades!A$1:H$6224,6,FALSE),"")</f>
        <v/>
      </c>
      <c r="I3502" s="56" t="str">
        <f>IFERROR(VLOOKUP(B3502,Especialidades!A$1:H$6224,7,FALSE),"")</f>
        <v/>
      </c>
      <c r="J3502" s="56" t="str">
        <f>IFERROR(VLOOKUP(B3502,Especialidades!A$1:H$6224,5,FALSE),"")</f>
        <v/>
      </c>
      <c r="K3502" s="21" t="str">
        <f t="shared" si="163"/>
        <v/>
      </c>
      <c r="L3502" s="15"/>
      <c r="AZ3502" s="3"/>
      <c r="BD3502" s="1"/>
      <c r="BF3502" s="4"/>
    </row>
    <row r="3503" spans="1:58" ht="30" customHeight="1" x14ac:dyDescent="0.3">
      <c r="A3503" s="58" t="str">
        <f t="shared" si="164"/>
        <v/>
      </c>
      <c r="B3503" s="53"/>
      <c r="C3503" s="73" t="str">
        <f>IFERROR(VLOOKUP(B3503,Especialidades!A$1:H$6224,3,FALSE),"")</f>
        <v/>
      </c>
      <c r="D3503" s="74"/>
      <c r="E3503" s="21" t="str">
        <f>IFERROR(VLOOKUP(B3503,Especialidades!A$1:H$6224,4,FALSE),"")</f>
        <v/>
      </c>
      <c r="F3503" s="59"/>
      <c r="G3503" s="59">
        <f t="shared" si="162"/>
        <v>0</v>
      </c>
      <c r="H3503" s="21" t="str">
        <f>IFERROR(VLOOKUP(B3503,Especialidades!A$1:H$6224,6,FALSE),"")</f>
        <v/>
      </c>
      <c r="I3503" s="56" t="str">
        <f>IFERROR(VLOOKUP(B3503,Especialidades!A$1:H$6224,7,FALSE),"")</f>
        <v/>
      </c>
      <c r="J3503" s="56" t="str">
        <f>IFERROR(VLOOKUP(B3503,Especialidades!A$1:H$6224,5,FALSE),"")</f>
        <v/>
      </c>
      <c r="K3503" s="21" t="str">
        <f t="shared" si="163"/>
        <v/>
      </c>
      <c r="L3503" s="15"/>
      <c r="AZ3503" s="3"/>
      <c r="BD3503" s="1"/>
      <c r="BF3503" s="4"/>
    </row>
    <row r="3504" spans="1:58" ht="30" customHeight="1" x14ac:dyDescent="0.3">
      <c r="A3504" s="58" t="str">
        <f t="shared" si="164"/>
        <v/>
      </c>
      <c r="B3504" s="53"/>
      <c r="C3504" s="73" t="str">
        <f>IFERROR(VLOOKUP(B3504,Especialidades!A$1:H$6224,3,FALSE),"")</f>
        <v/>
      </c>
      <c r="D3504" s="74"/>
      <c r="E3504" s="21" t="str">
        <f>IFERROR(VLOOKUP(B3504,Especialidades!A$1:H$6224,4,FALSE),"")</f>
        <v/>
      </c>
      <c r="F3504" s="59"/>
      <c r="G3504" s="59">
        <f t="shared" si="162"/>
        <v>0</v>
      </c>
      <c r="H3504" s="21" t="str">
        <f>IFERROR(VLOOKUP(B3504,Especialidades!A$1:H$6224,6,FALSE),"")</f>
        <v/>
      </c>
      <c r="I3504" s="56" t="str">
        <f>IFERROR(VLOOKUP(B3504,Especialidades!A$1:H$6224,7,FALSE),"")</f>
        <v/>
      </c>
      <c r="J3504" s="56" t="str">
        <f>IFERROR(VLOOKUP(B3504,Especialidades!A$1:H$6224,5,FALSE),"")</f>
        <v/>
      </c>
      <c r="K3504" s="21" t="str">
        <f t="shared" si="163"/>
        <v/>
      </c>
      <c r="L3504" s="15"/>
      <c r="AZ3504" s="3"/>
      <c r="BD3504" s="1"/>
      <c r="BF3504" s="4"/>
    </row>
    <row r="3505" spans="1:58" ht="30" customHeight="1" x14ac:dyDescent="0.3">
      <c r="A3505" s="58" t="str">
        <f t="shared" si="164"/>
        <v/>
      </c>
      <c r="B3505" s="53"/>
      <c r="C3505" s="73" t="str">
        <f>IFERROR(VLOOKUP(B3505,Especialidades!A$1:H$6224,3,FALSE),"")</f>
        <v/>
      </c>
      <c r="D3505" s="74"/>
      <c r="E3505" s="21" t="str">
        <f>IFERROR(VLOOKUP(B3505,Especialidades!A$1:H$6224,4,FALSE),"")</f>
        <v/>
      </c>
      <c r="F3505" s="59"/>
      <c r="G3505" s="59">
        <f t="shared" si="162"/>
        <v>0</v>
      </c>
      <c r="H3505" s="21" t="str">
        <f>IFERROR(VLOOKUP(B3505,Especialidades!A$1:H$6224,6,FALSE),"")</f>
        <v/>
      </c>
      <c r="I3505" s="56" t="str">
        <f>IFERROR(VLOOKUP(B3505,Especialidades!A$1:H$6224,7,FALSE),"")</f>
        <v/>
      </c>
      <c r="J3505" s="56" t="str">
        <f>IFERROR(VLOOKUP(B3505,Especialidades!A$1:H$6224,5,FALSE),"")</f>
        <v/>
      </c>
      <c r="K3505" s="21" t="str">
        <f t="shared" si="163"/>
        <v/>
      </c>
      <c r="L3505" s="15"/>
      <c r="AZ3505" s="3"/>
      <c r="BD3505" s="1"/>
      <c r="BF3505" s="4"/>
    </row>
    <row r="3506" spans="1:58" ht="30" customHeight="1" x14ac:dyDescent="0.3">
      <c r="A3506" s="58" t="str">
        <f t="shared" si="164"/>
        <v/>
      </c>
      <c r="B3506" s="53"/>
      <c r="C3506" s="73" t="str">
        <f>IFERROR(VLOOKUP(B3506,Especialidades!A$1:H$6224,3,FALSE),"")</f>
        <v/>
      </c>
      <c r="D3506" s="74"/>
      <c r="E3506" s="21" t="str">
        <f>IFERROR(VLOOKUP(B3506,Especialidades!A$1:H$6224,4,FALSE),"")</f>
        <v/>
      </c>
      <c r="F3506" s="59"/>
      <c r="G3506" s="59">
        <f t="shared" si="162"/>
        <v>0</v>
      </c>
      <c r="H3506" s="21" t="str">
        <f>IFERROR(VLOOKUP(B3506,Especialidades!A$1:H$6224,6,FALSE),"")</f>
        <v/>
      </c>
      <c r="I3506" s="56" t="str">
        <f>IFERROR(VLOOKUP(B3506,Especialidades!A$1:H$6224,7,FALSE),"")</f>
        <v/>
      </c>
      <c r="J3506" s="56" t="str">
        <f>IFERROR(VLOOKUP(B3506,Especialidades!A$1:H$6224,5,FALSE),"")</f>
        <v/>
      </c>
      <c r="K3506" s="21" t="str">
        <f t="shared" si="163"/>
        <v/>
      </c>
      <c r="L3506" s="15"/>
      <c r="AZ3506" s="3"/>
      <c r="BD3506" s="1"/>
      <c r="BF3506" s="4"/>
    </row>
    <row r="3507" spans="1:58" ht="30" customHeight="1" x14ac:dyDescent="0.3">
      <c r="A3507" s="58" t="str">
        <f t="shared" si="164"/>
        <v/>
      </c>
      <c r="B3507" s="53"/>
      <c r="C3507" s="73" t="str">
        <f>IFERROR(VLOOKUP(B3507,Especialidades!A$1:H$6224,3,FALSE),"")</f>
        <v/>
      </c>
      <c r="D3507" s="74"/>
      <c r="E3507" s="21" t="str">
        <f>IFERROR(VLOOKUP(B3507,Especialidades!A$1:H$6224,4,FALSE),"")</f>
        <v/>
      </c>
      <c r="F3507" s="59"/>
      <c r="G3507" s="59">
        <f t="shared" si="162"/>
        <v>0</v>
      </c>
      <c r="H3507" s="21" t="str">
        <f>IFERROR(VLOOKUP(B3507,Especialidades!A$1:H$6224,6,FALSE),"")</f>
        <v/>
      </c>
      <c r="I3507" s="56" t="str">
        <f>IFERROR(VLOOKUP(B3507,Especialidades!A$1:H$6224,7,FALSE),"")</f>
        <v/>
      </c>
      <c r="J3507" s="56" t="str">
        <f>IFERROR(VLOOKUP(B3507,Especialidades!A$1:H$6224,5,FALSE),"")</f>
        <v/>
      </c>
      <c r="K3507" s="21" t="str">
        <f t="shared" si="163"/>
        <v/>
      </c>
      <c r="L3507" s="15"/>
      <c r="AZ3507" s="3"/>
      <c r="BD3507" s="1"/>
      <c r="BF3507" s="4"/>
    </row>
    <row r="3508" spans="1:58" ht="30" customHeight="1" x14ac:dyDescent="0.3">
      <c r="A3508" s="58" t="str">
        <f t="shared" si="164"/>
        <v/>
      </c>
      <c r="B3508" s="53"/>
      <c r="C3508" s="73" t="str">
        <f>IFERROR(VLOOKUP(B3508,Especialidades!A$1:H$6224,3,FALSE),"")</f>
        <v/>
      </c>
      <c r="D3508" s="74"/>
      <c r="E3508" s="21" t="str">
        <f>IFERROR(VLOOKUP(B3508,Especialidades!A$1:H$6224,4,FALSE),"")</f>
        <v/>
      </c>
      <c r="F3508" s="59"/>
      <c r="G3508" s="59">
        <f t="shared" si="162"/>
        <v>0</v>
      </c>
      <c r="H3508" s="21" t="str">
        <f>IFERROR(VLOOKUP(B3508,Especialidades!A$1:H$6224,6,FALSE),"")</f>
        <v/>
      </c>
      <c r="I3508" s="56" t="str">
        <f>IFERROR(VLOOKUP(B3508,Especialidades!A$1:H$6224,7,FALSE),"")</f>
        <v/>
      </c>
      <c r="J3508" s="56" t="str">
        <f>IFERROR(VLOOKUP(B3508,Especialidades!A$1:H$6224,5,FALSE),"")</f>
        <v/>
      </c>
      <c r="K3508" s="21" t="str">
        <f t="shared" si="163"/>
        <v/>
      </c>
      <c r="L3508" s="15"/>
      <c r="AZ3508" s="3"/>
      <c r="BD3508" s="1"/>
      <c r="BF3508" s="4"/>
    </row>
    <row r="3509" spans="1:58" ht="30" customHeight="1" x14ac:dyDescent="0.3">
      <c r="A3509" s="58" t="str">
        <f t="shared" si="164"/>
        <v/>
      </c>
      <c r="B3509" s="53"/>
      <c r="C3509" s="73" t="str">
        <f>IFERROR(VLOOKUP(B3509,Especialidades!A$1:H$6224,3,FALSE),"")</f>
        <v/>
      </c>
      <c r="D3509" s="74"/>
      <c r="E3509" s="21" t="str">
        <f>IFERROR(VLOOKUP(B3509,Especialidades!A$1:H$6224,4,FALSE),"")</f>
        <v/>
      </c>
      <c r="F3509" s="59"/>
      <c r="G3509" s="59">
        <f t="shared" si="162"/>
        <v>0</v>
      </c>
      <c r="H3509" s="21" t="str">
        <f>IFERROR(VLOOKUP(B3509,Especialidades!A$1:H$6224,6,FALSE),"")</f>
        <v/>
      </c>
      <c r="I3509" s="56" t="str">
        <f>IFERROR(VLOOKUP(B3509,Especialidades!A$1:H$6224,7,FALSE),"")</f>
        <v/>
      </c>
      <c r="J3509" s="56" t="str">
        <f>IFERROR(VLOOKUP(B3509,Especialidades!A$1:H$6224,5,FALSE),"")</f>
        <v/>
      </c>
      <c r="K3509" s="21" t="str">
        <f t="shared" si="163"/>
        <v/>
      </c>
      <c r="L3509" s="15"/>
      <c r="AZ3509" s="3"/>
      <c r="BD3509" s="1"/>
      <c r="BF3509" s="4"/>
    </row>
    <row r="3510" spans="1:58" ht="30" customHeight="1" x14ac:dyDescent="0.3">
      <c r="A3510" s="58" t="str">
        <f t="shared" si="164"/>
        <v/>
      </c>
      <c r="B3510" s="53"/>
      <c r="C3510" s="73" t="str">
        <f>IFERROR(VLOOKUP(B3510,Especialidades!A$1:H$6224,3,FALSE),"")</f>
        <v/>
      </c>
      <c r="D3510" s="74"/>
      <c r="E3510" s="21" t="str">
        <f>IFERROR(VLOOKUP(B3510,Especialidades!A$1:H$6224,4,FALSE),"")</f>
        <v/>
      </c>
      <c r="F3510" s="59"/>
      <c r="G3510" s="59">
        <f t="shared" si="162"/>
        <v>0</v>
      </c>
      <c r="H3510" s="21" t="str">
        <f>IFERROR(VLOOKUP(B3510,Especialidades!A$1:H$6224,6,FALSE),"")</f>
        <v/>
      </c>
      <c r="I3510" s="56" t="str">
        <f>IFERROR(VLOOKUP(B3510,Especialidades!A$1:H$6224,7,FALSE),"")</f>
        <v/>
      </c>
      <c r="J3510" s="56" t="str">
        <f>IFERROR(VLOOKUP(B3510,Especialidades!A$1:H$6224,5,FALSE),"")</f>
        <v/>
      </c>
      <c r="K3510" s="21" t="str">
        <f t="shared" si="163"/>
        <v/>
      </c>
      <c r="L3510" s="15"/>
      <c r="AZ3510" s="3"/>
      <c r="BD3510" s="1"/>
      <c r="BF3510" s="4"/>
    </row>
    <row r="3511" spans="1:58" ht="30" customHeight="1" x14ac:dyDescent="0.3">
      <c r="A3511" s="58" t="str">
        <f t="shared" si="164"/>
        <v/>
      </c>
      <c r="B3511" s="53"/>
      <c r="C3511" s="73" t="str">
        <f>IFERROR(VLOOKUP(B3511,Especialidades!A$1:H$6224,3,FALSE),"")</f>
        <v/>
      </c>
      <c r="D3511" s="74"/>
      <c r="E3511" s="21" t="str">
        <f>IFERROR(VLOOKUP(B3511,Especialidades!A$1:H$6224,4,FALSE),"")</f>
        <v/>
      </c>
      <c r="F3511" s="59"/>
      <c r="G3511" s="59">
        <f t="shared" si="162"/>
        <v>0</v>
      </c>
      <c r="H3511" s="21" t="str">
        <f>IFERROR(VLOOKUP(B3511,Especialidades!A$1:H$6224,6,FALSE),"")</f>
        <v/>
      </c>
      <c r="I3511" s="56" t="str">
        <f>IFERROR(VLOOKUP(B3511,Especialidades!A$1:H$6224,7,FALSE),"")</f>
        <v/>
      </c>
      <c r="J3511" s="56" t="str">
        <f>IFERROR(VLOOKUP(B3511,Especialidades!A$1:H$6224,5,FALSE),"")</f>
        <v/>
      </c>
      <c r="K3511" s="21" t="str">
        <f t="shared" si="163"/>
        <v/>
      </c>
      <c r="L3511" s="15"/>
      <c r="AZ3511" s="3"/>
      <c r="BD3511" s="1"/>
      <c r="BF3511" s="4"/>
    </row>
    <row r="3512" spans="1:58" ht="30" customHeight="1" x14ac:dyDescent="0.3">
      <c r="A3512" s="58" t="str">
        <f t="shared" si="164"/>
        <v/>
      </c>
      <c r="B3512" s="53"/>
      <c r="C3512" s="73" t="str">
        <f>IFERROR(VLOOKUP(B3512,Especialidades!A$1:H$6224,3,FALSE),"")</f>
        <v/>
      </c>
      <c r="D3512" s="74"/>
      <c r="E3512" s="21" t="str">
        <f>IFERROR(VLOOKUP(B3512,Especialidades!A$1:H$6224,4,FALSE),"")</f>
        <v/>
      </c>
      <c r="F3512" s="59"/>
      <c r="G3512" s="59">
        <f t="shared" si="162"/>
        <v>0</v>
      </c>
      <c r="H3512" s="21" t="str">
        <f>IFERROR(VLOOKUP(B3512,Especialidades!A$1:H$6224,6,FALSE),"")</f>
        <v/>
      </c>
      <c r="I3512" s="56" t="str">
        <f>IFERROR(VLOOKUP(B3512,Especialidades!A$1:H$6224,7,FALSE),"")</f>
        <v/>
      </c>
      <c r="J3512" s="56" t="str">
        <f>IFERROR(VLOOKUP(B3512,Especialidades!A$1:H$6224,5,FALSE),"")</f>
        <v/>
      </c>
      <c r="K3512" s="21" t="str">
        <f t="shared" si="163"/>
        <v/>
      </c>
      <c r="L3512" s="15"/>
      <c r="AZ3512" s="3"/>
      <c r="BD3512" s="1"/>
      <c r="BF3512" s="4"/>
    </row>
    <row r="3513" spans="1:58" ht="30" customHeight="1" x14ac:dyDescent="0.3">
      <c r="A3513" s="58" t="str">
        <f t="shared" si="164"/>
        <v/>
      </c>
      <c r="B3513" s="53"/>
      <c r="C3513" s="73" t="str">
        <f>IFERROR(VLOOKUP(B3513,Especialidades!A$1:H$6224,3,FALSE),"")</f>
        <v/>
      </c>
      <c r="D3513" s="74"/>
      <c r="E3513" s="21" t="str">
        <f>IFERROR(VLOOKUP(B3513,Especialidades!A$1:H$6224,4,FALSE),"")</f>
        <v/>
      </c>
      <c r="F3513" s="59"/>
      <c r="G3513" s="59">
        <f t="shared" si="162"/>
        <v>0</v>
      </c>
      <c r="H3513" s="21" t="str">
        <f>IFERROR(VLOOKUP(B3513,Especialidades!A$1:H$6224,6,FALSE),"")</f>
        <v/>
      </c>
      <c r="I3513" s="56" t="str">
        <f>IFERROR(VLOOKUP(B3513,Especialidades!A$1:H$6224,7,FALSE),"")</f>
        <v/>
      </c>
      <c r="J3513" s="56" t="str">
        <f>IFERROR(VLOOKUP(B3513,Especialidades!A$1:H$6224,5,FALSE),"")</f>
        <v/>
      </c>
      <c r="K3513" s="21" t="str">
        <f t="shared" si="163"/>
        <v/>
      </c>
      <c r="L3513" s="15"/>
      <c r="AZ3513" s="3"/>
      <c r="BD3513" s="1"/>
      <c r="BF3513" s="4"/>
    </row>
    <row r="3514" spans="1:58" ht="30" customHeight="1" x14ac:dyDescent="0.3">
      <c r="A3514" s="58" t="str">
        <f t="shared" si="164"/>
        <v/>
      </c>
      <c r="B3514" s="53"/>
      <c r="C3514" s="73" t="str">
        <f>IFERROR(VLOOKUP(B3514,Especialidades!A$1:H$6224,3,FALSE),"")</f>
        <v/>
      </c>
      <c r="D3514" s="74"/>
      <c r="E3514" s="21" t="str">
        <f>IFERROR(VLOOKUP(B3514,Especialidades!A$1:H$6224,4,FALSE),"")</f>
        <v/>
      </c>
      <c r="F3514" s="59"/>
      <c r="G3514" s="59">
        <f t="shared" si="162"/>
        <v>0</v>
      </c>
      <c r="H3514" s="21" t="str">
        <f>IFERROR(VLOOKUP(B3514,Especialidades!A$1:H$6224,6,FALSE),"")</f>
        <v/>
      </c>
      <c r="I3514" s="56" t="str">
        <f>IFERROR(VLOOKUP(B3514,Especialidades!A$1:H$6224,7,FALSE),"")</f>
        <v/>
      </c>
      <c r="J3514" s="56" t="str">
        <f>IFERROR(VLOOKUP(B3514,Especialidades!A$1:H$6224,5,FALSE),"")</f>
        <v/>
      </c>
      <c r="K3514" s="21" t="str">
        <f t="shared" si="163"/>
        <v/>
      </c>
      <c r="L3514" s="15"/>
      <c r="AZ3514" s="3"/>
      <c r="BD3514" s="1"/>
      <c r="BF3514" s="4"/>
    </row>
    <row r="3515" spans="1:58" ht="30" customHeight="1" x14ac:dyDescent="0.3">
      <c r="A3515" s="58" t="str">
        <f t="shared" si="164"/>
        <v/>
      </c>
      <c r="B3515" s="53"/>
      <c r="C3515" s="73" t="str">
        <f>IFERROR(VLOOKUP(B3515,Especialidades!A$1:H$6224,3,FALSE),"")</f>
        <v/>
      </c>
      <c r="D3515" s="74"/>
      <c r="E3515" s="21" t="str">
        <f>IFERROR(VLOOKUP(B3515,Especialidades!A$1:H$6224,4,FALSE),"")</f>
        <v/>
      </c>
      <c r="F3515" s="59"/>
      <c r="G3515" s="59">
        <f t="shared" si="162"/>
        <v>0</v>
      </c>
      <c r="H3515" s="21" t="str">
        <f>IFERROR(VLOOKUP(B3515,Especialidades!A$1:H$6224,6,FALSE),"")</f>
        <v/>
      </c>
      <c r="I3515" s="56" t="str">
        <f>IFERROR(VLOOKUP(B3515,Especialidades!A$1:H$6224,7,FALSE),"")</f>
        <v/>
      </c>
      <c r="J3515" s="56" t="str">
        <f>IFERROR(VLOOKUP(B3515,Especialidades!A$1:H$6224,5,FALSE),"")</f>
        <v/>
      </c>
      <c r="K3515" s="21" t="str">
        <f t="shared" si="163"/>
        <v/>
      </c>
      <c r="L3515" s="15"/>
      <c r="AZ3515" s="3"/>
      <c r="BD3515" s="1"/>
      <c r="BF3515" s="4"/>
    </row>
    <row r="3516" spans="1:58" ht="30" customHeight="1" x14ac:dyDescent="0.3">
      <c r="A3516" s="58" t="str">
        <f t="shared" si="164"/>
        <v/>
      </c>
      <c r="B3516" s="53"/>
      <c r="C3516" s="73" t="str">
        <f>IFERROR(VLOOKUP(B3516,Especialidades!A$1:H$6224,3,FALSE),"")</f>
        <v/>
      </c>
      <c r="D3516" s="74"/>
      <c r="E3516" s="21" t="str">
        <f>IFERROR(VLOOKUP(B3516,Especialidades!A$1:H$6224,4,FALSE),"")</f>
        <v/>
      </c>
      <c r="F3516" s="59"/>
      <c r="G3516" s="59">
        <f t="shared" si="162"/>
        <v>0</v>
      </c>
      <c r="H3516" s="21" t="str">
        <f>IFERROR(VLOOKUP(B3516,Especialidades!A$1:H$6224,6,FALSE),"")</f>
        <v/>
      </c>
      <c r="I3516" s="56" t="str">
        <f>IFERROR(VLOOKUP(B3516,Especialidades!A$1:H$6224,7,FALSE),"")</f>
        <v/>
      </c>
      <c r="J3516" s="56" t="str">
        <f>IFERROR(VLOOKUP(B3516,Especialidades!A$1:H$6224,5,FALSE),"")</f>
        <v/>
      </c>
      <c r="K3516" s="21" t="str">
        <f t="shared" si="163"/>
        <v/>
      </c>
      <c r="L3516" s="15"/>
      <c r="AZ3516" s="3"/>
      <c r="BD3516" s="1"/>
      <c r="BF3516" s="4"/>
    </row>
    <row r="3517" spans="1:58" ht="30" customHeight="1" x14ac:dyDescent="0.3">
      <c r="A3517" s="58" t="str">
        <f t="shared" si="164"/>
        <v/>
      </c>
      <c r="B3517" s="53"/>
      <c r="C3517" s="73" t="str">
        <f>IFERROR(VLOOKUP(B3517,Especialidades!A$1:H$6224,3,FALSE),"")</f>
        <v/>
      </c>
      <c r="D3517" s="74"/>
      <c r="E3517" s="21" t="str">
        <f>IFERROR(VLOOKUP(B3517,Especialidades!A$1:H$6224,4,FALSE),"")</f>
        <v/>
      </c>
      <c r="F3517" s="59"/>
      <c r="G3517" s="59">
        <f t="shared" si="162"/>
        <v>0</v>
      </c>
      <c r="H3517" s="21" t="str">
        <f>IFERROR(VLOOKUP(B3517,Especialidades!A$1:H$6224,6,FALSE),"")</f>
        <v/>
      </c>
      <c r="I3517" s="56" t="str">
        <f>IFERROR(VLOOKUP(B3517,Especialidades!A$1:H$6224,7,FALSE),"")</f>
        <v/>
      </c>
      <c r="J3517" s="56" t="str">
        <f>IFERROR(VLOOKUP(B3517,Especialidades!A$1:H$6224,5,FALSE),"")</f>
        <v/>
      </c>
      <c r="K3517" s="21" t="str">
        <f t="shared" si="163"/>
        <v/>
      </c>
      <c r="L3517" s="15"/>
      <c r="AZ3517" s="3"/>
      <c r="BD3517" s="1"/>
      <c r="BF3517" s="4"/>
    </row>
    <row r="3518" spans="1:58" ht="30" customHeight="1" x14ac:dyDescent="0.3">
      <c r="A3518" s="58" t="str">
        <f t="shared" si="164"/>
        <v/>
      </c>
      <c r="B3518" s="53"/>
      <c r="C3518" s="73" t="str">
        <f>IFERROR(VLOOKUP(B3518,Especialidades!A$1:H$6224,3,FALSE),"")</f>
        <v/>
      </c>
      <c r="D3518" s="74"/>
      <c r="E3518" s="21" t="str">
        <f>IFERROR(VLOOKUP(B3518,Especialidades!A$1:H$6224,4,FALSE),"")</f>
        <v/>
      </c>
      <c r="F3518" s="59"/>
      <c r="G3518" s="59">
        <f t="shared" si="162"/>
        <v>0</v>
      </c>
      <c r="H3518" s="21" t="str">
        <f>IFERROR(VLOOKUP(B3518,Especialidades!A$1:H$6224,6,FALSE),"")</f>
        <v/>
      </c>
      <c r="I3518" s="56" t="str">
        <f>IFERROR(VLOOKUP(B3518,Especialidades!A$1:H$6224,7,FALSE),"")</f>
        <v/>
      </c>
      <c r="J3518" s="56" t="str">
        <f>IFERROR(VLOOKUP(B3518,Especialidades!A$1:H$6224,5,FALSE),"")</f>
        <v/>
      </c>
      <c r="K3518" s="21" t="str">
        <f t="shared" si="163"/>
        <v/>
      </c>
      <c r="L3518" s="15"/>
      <c r="AZ3518" s="3"/>
      <c r="BD3518" s="1"/>
      <c r="BF3518" s="4"/>
    </row>
    <row r="3519" spans="1:58" ht="30" customHeight="1" x14ac:dyDescent="0.3">
      <c r="A3519" s="58" t="str">
        <f t="shared" si="164"/>
        <v/>
      </c>
      <c r="B3519" s="53"/>
      <c r="C3519" s="73" t="str">
        <f>IFERROR(VLOOKUP(B3519,Especialidades!A$1:H$6224,3,FALSE),"")</f>
        <v/>
      </c>
      <c r="D3519" s="74"/>
      <c r="E3519" s="21" t="str">
        <f>IFERROR(VLOOKUP(B3519,Especialidades!A$1:H$6224,4,FALSE),"")</f>
        <v/>
      </c>
      <c r="F3519" s="59"/>
      <c r="G3519" s="59">
        <f t="shared" si="162"/>
        <v>0</v>
      </c>
      <c r="H3519" s="21" t="str">
        <f>IFERROR(VLOOKUP(B3519,Especialidades!A$1:H$6224,6,FALSE),"")</f>
        <v/>
      </c>
      <c r="I3519" s="56" t="str">
        <f>IFERROR(VLOOKUP(B3519,Especialidades!A$1:H$6224,7,FALSE),"")</f>
        <v/>
      </c>
      <c r="J3519" s="56" t="str">
        <f>IFERROR(VLOOKUP(B3519,Especialidades!A$1:H$6224,5,FALSE),"")</f>
        <v/>
      </c>
      <c r="K3519" s="21" t="str">
        <f t="shared" si="163"/>
        <v/>
      </c>
      <c r="L3519" s="15"/>
      <c r="AZ3519" s="3"/>
      <c r="BD3519" s="1"/>
      <c r="BF3519" s="4"/>
    </row>
    <row r="3520" spans="1:58" ht="30" customHeight="1" x14ac:dyDescent="0.3">
      <c r="A3520" s="58" t="str">
        <f t="shared" si="164"/>
        <v/>
      </c>
      <c r="B3520" s="53"/>
      <c r="C3520" s="73" t="str">
        <f>IFERROR(VLOOKUP(B3520,Especialidades!A$1:H$6224,3,FALSE),"")</f>
        <v/>
      </c>
      <c r="D3520" s="74"/>
      <c r="E3520" s="21" t="str">
        <f>IFERROR(VLOOKUP(B3520,Especialidades!A$1:H$6224,4,FALSE),"")</f>
        <v/>
      </c>
      <c r="F3520" s="59"/>
      <c r="G3520" s="59">
        <f t="shared" si="162"/>
        <v>0</v>
      </c>
      <c r="H3520" s="21" t="str">
        <f>IFERROR(VLOOKUP(B3520,Especialidades!A$1:H$6224,6,FALSE),"")</f>
        <v/>
      </c>
      <c r="I3520" s="56" t="str">
        <f>IFERROR(VLOOKUP(B3520,Especialidades!A$1:H$6224,7,FALSE),"")</f>
        <v/>
      </c>
      <c r="J3520" s="56" t="str">
        <f>IFERROR(VLOOKUP(B3520,Especialidades!A$1:H$6224,5,FALSE),"")</f>
        <v/>
      </c>
      <c r="K3520" s="21" t="str">
        <f t="shared" si="163"/>
        <v/>
      </c>
      <c r="L3520" s="15"/>
      <c r="AZ3520" s="3"/>
      <c r="BD3520" s="1"/>
      <c r="BF3520" s="4"/>
    </row>
    <row r="3521" spans="1:58" ht="30" customHeight="1" x14ac:dyDescent="0.3">
      <c r="A3521" s="58" t="str">
        <f t="shared" si="164"/>
        <v/>
      </c>
      <c r="B3521" s="53"/>
      <c r="C3521" s="73" t="str">
        <f>IFERROR(VLOOKUP(B3521,Especialidades!A$1:H$6224,3,FALSE),"")</f>
        <v/>
      </c>
      <c r="D3521" s="74"/>
      <c r="E3521" s="21" t="str">
        <f>IFERROR(VLOOKUP(B3521,Especialidades!A$1:H$6224,4,FALSE),"")</f>
        <v/>
      </c>
      <c r="F3521" s="59"/>
      <c r="G3521" s="59">
        <f t="shared" si="162"/>
        <v>0</v>
      </c>
      <c r="H3521" s="21" t="str">
        <f>IFERROR(VLOOKUP(B3521,Especialidades!A$1:H$6224,6,FALSE),"")</f>
        <v/>
      </c>
      <c r="I3521" s="56" t="str">
        <f>IFERROR(VLOOKUP(B3521,Especialidades!A$1:H$6224,7,FALSE),"")</f>
        <v/>
      </c>
      <c r="J3521" s="56" t="str">
        <f>IFERROR(VLOOKUP(B3521,Especialidades!A$1:H$6224,5,FALSE),"")</f>
        <v/>
      </c>
      <c r="K3521" s="21" t="str">
        <f t="shared" si="163"/>
        <v/>
      </c>
      <c r="L3521" s="15"/>
      <c r="AZ3521" s="3"/>
      <c r="BD3521" s="1"/>
      <c r="BF3521" s="4"/>
    </row>
    <row r="3522" spans="1:58" ht="30" customHeight="1" x14ac:dyDescent="0.3">
      <c r="A3522" s="58" t="str">
        <f t="shared" si="164"/>
        <v/>
      </c>
      <c r="B3522" s="53"/>
      <c r="C3522" s="73" t="str">
        <f>IFERROR(VLOOKUP(B3522,Especialidades!A$1:H$6224,3,FALSE),"")</f>
        <v/>
      </c>
      <c r="D3522" s="74"/>
      <c r="E3522" s="21" t="str">
        <f>IFERROR(VLOOKUP(B3522,Especialidades!A$1:H$6224,4,FALSE),"")</f>
        <v/>
      </c>
      <c r="F3522" s="59"/>
      <c r="G3522" s="59">
        <f t="shared" si="162"/>
        <v>0</v>
      </c>
      <c r="H3522" s="21" t="str">
        <f>IFERROR(VLOOKUP(B3522,Especialidades!A$1:H$6224,6,FALSE),"")</f>
        <v/>
      </c>
      <c r="I3522" s="56" t="str">
        <f>IFERROR(VLOOKUP(B3522,Especialidades!A$1:H$6224,7,FALSE),"")</f>
        <v/>
      </c>
      <c r="J3522" s="56" t="str">
        <f>IFERROR(VLOOKUP(B3522,Especialidades!A$1:H$6224,5,FALSE),"")</f>
        <v/>
      </c>
      <c r="K3522" s="21" t="str">
        <f t="shared" si="163"/>
        <v/>
      </c>
      <c r="L3522" s="15"/>
      <c r="AZ3522" s="3"/>
      <c r="BD3522" s="1"/>
      <c r="BF3522" s="4"/>
    </row>
    <row r="3523" spans="1:58" ht="30" customHeight="1" x14ac:dyDescent="0.3">
      <c r="A3523" s="58" t="str">
        <f t="shared" si="164"/>
        <v/>
      </c>
      <c r="B3523" s="53"/>
      <c r="C3523" s="73" t="str">
        <f>IFERROR(VLOOKUP(B3523,Especialidades!A$1:H$6224,3,FALSE),"")</f>
        <v/>
      </c>
      <c r="D3523" s="74"/>
      <c r="E3523" s="21" t="str">
        <f>IFERROR(VLOOKUP(B3523,Especialidades!A$1:H$6224,4,FALSE),"")</f>
        <v/>
      </c>
      <c r="F3523" s="59"/>
      <c r="G3523" s="59">
        <f t="shared" si="162"/>
        <v>0</v>
      </c>
      <c r="H3523" s="21" t="str">
        <f>IFERROR(VLOOKUP(B3523,Especialidades!A$1:H$6224,6,FALSE),"")</f>
        <v/>
      </c>
      <c r="I3523" s="56" t="str">
        <f>IFERROR(VLOOKUP(B3523,Especialidades!A$1:H$6224,7,FALSE),"")</f>
        <v/>
      </c>
      <c r="J3523" s="56" t="str">
        <f>IFERROR(VLOOKUP(B3523,Especialidades!A$1:H$6224,5,FALSE),"")</f>
        <v/>
      </c>
      <c r="K3523" s="21" t="str">
        <f t="shared" si="163"/>
        <v/>
      </c>
      <c r="L3523" s="15"/>
      <c r="AZ3523" s="3"/>
      <c r="BD3523" s="1"/>
      <c r="BF3523" s="4"/>
    </row>
    <row r="3524" spans="1:58" ht="30" customHeight="1" x14ac:dyDescent="0.3">
      <c r="A3524" s="58" t="str">
        <f t="shared" si="164"/>
        <v/>
      </c>
      <c r="B3524" s="53"/>
      <c r="C3524" s="73" t="str">
        <f>IFERROR(VLOOKUP(B3524,Especialidades!A$1:H$6224,3,FALSE),"")</f>
        <v/>
      </c>
      <c r="D3524" s="74"/>
      <c r="E3524" s="21" t="str">
        <f>IFERROR(VLOOKUP(B3524,Especialidades!A$1:H$6224,4,FALSE),"")</f>
        <v/>
      </c>
      <c r="F3524" s="59"/>
      <c r="G3524" s="59">
        <f t="shared" si="162"/>
        <v>0</v>
      </c>
      <c r="H3524" s="21" t="str">
        <f>IFERROR(VLOOKUP(B3524,Especialidades!A$1:H$6224,6,FALSE),"")</f>
        <v/>
      </c>
      <c r="I3524" s="56" t="str">
        <f>IFERROR(VLOOKUP(B3524,Especialidades!A$1:H$6224,7,FALSE),"")</f>
        <v/>
      </c>
      <c r="J3524" s="56" t="str">
        <f>IFERROR(VLOOKUP(B3524,Especialidades!A$1:H$6224,5,FALSE),"")</f>
        <v/>
      </c>
      <c r="K3524" s="21" t="str">
        <f t="shared" si="163"/>
        <v/>
      </c>
      <c r="L3524" s="15"/>
      <c r="AZ3524" s="3"/>
      <c r="BD3524" s="1"/>
      <c r="BF3524" s="4"/>
    </row>
    <row r="3525" spans="1:58" ht="30" customHeight="1" x14ac:dyDescent="0.3">
      <c r="A3525" s="58" t="str">
        <f t="shared" si="164"/>
        <v/>
      </c>
      <c r="B3525" s="53"/>
      <c r="C3525" s="73" t="str">
        <f>IFERROR(VLOOKUP(B3525,Especialidades!A$1:H$6224,3,FALSE),"")</f>
        <v/>
      </c>
      <c r="D3525" s="74"/>
      <c r="E3525" s="21" t="str">
        <f>IFERROR(VLOOKUP(B3525,Especialidades!A$1:H$6224,4,FALSE),"")</f>
        <v/>
      </c>
      <c r="F3525" s="59"/>
      <c r="G3525" s="59">
        <f t="shared" si="162"/>
        <v>0</v>
      </c>
      <c r="H3525" s="21" t="str">
        <f>IFERROR(VLOOKUP(B3525,Especialidades!A$1:H$6224,6,FALSE),"")</f>
        <v/>
      </c>
      <c r="I3525" s="56" t="str">
        <f>IFERROR(VLOOKUP(B3525,Especialidades!A$1:H$6224,7,FALSE),"")</f>
        <v/>
      </c>
      <c r="J3525" s="56" t="str">
        <f>IFERROR(VLOOKUP(B3525,Especialidades!A$1:H$6224,5,FALSE),"")</f>
        <v/>
      </c>
      <c r="K3525" s="21" t="str">
        <f t="shared" si="163"/>
        <v/>
      </c>
      <c r="L3525" s="15"/>
      <c r="AZ3525" s="3"/>
      <c r="BD3525" s="1"/>
      <c r="BF3525" s="4"/>
    </row>
    <row r="3526" spans="1:58" ht="30" customHeight="1" x14ac:dyDescent="0.3">
      <c r="A3526" s="58" t="str">
        <f t="shared" si="164"/>
        <v/>
      </c>
      <c r="B3526" s="53"/>
      <c r="C3526" s="73" t="str">
        <f>IFERROR(VLOOKUP(B3526,Especialidades!A$1:H$6224,3,FALSE),"")</f>
        <v/>
      </c>
      <c r="D3526" s="74"/>
      <c r="E3526" s="21" t="str">
        <f>IFERROR(VLOOKUP(B3526,Especialidades!A$1:H$6224,4,FALSE),"")</f>
        <v/>
      </c>
      <c r="F3526" s="59"/>
      <c r="G3526" s="59">
        <f t="shared" si="162"/>
        <v>0</v>
      </c>
      <c r="H3526" s="21" t="str">
        <f>IFERROR(VLOOKUP(B3526,Especialidades!A$1:H$6224,6,FALSE),"")</f>
        <v/>
      </c>
      <c r="I3526" s="56" t="str">
        <f>IFERROR(VLOOKUP(B3526,Especialidades!A$1:H$6224,7,FALSE),"")</f>
        <v/>
      </c>
      <c r="J3526" s="56" t="str">
        <f>IFERROR(VLOOKUP(B3526,Especialidades!A$1:H$6224,5,FALSE),"")</f>
        <v/>
      </c>
      <c r="K3526" s="21" t="str">
        <f t="shared" si="163"/>
        <v/>
      </c>
      <c r="L3526" s="15"/>
      <c r="AZ3526" s="3"/>
      <c r="BD3526" s="1"/>
      <c r="BF3526" s="4"/>
    </row>
    <row r="3527" spans="1:58" ht="30" customHeight="1" x14ac:dyDescent="0.3">
      <c r="A3527" s="58" t="str">
        <f t="shared" si="164"/>
        <v/>
      </c>
      <c r="B3527" s="53"/>
      <c r="C3527" s="73" t="str">
        <f>IFERROR(VLOOKUP(B3527,Especialidades!A$1:H$6224,3,FALSE),"")</f>
        <v/>
      </c>
      <c r="D3527" s="74"/>
      <c r="E3527" s="21" t="str">
        <f>IFERROR(VLOOKUP(B3527,Especialidades!A$1:H$6224,4,FALSE),"")</f>
        <v/>
      </c>
      <c r="F3527" s="59"/>
      <c r="G3527" s="59">
        <f t="shared" si="162"/>
        <v>0</v>
      </c>
      <c r="H3527" s="21" t="str">
        <f>IFERROR(VLOOKUP(B3527,Especialidades!A$1:H$6224,6,FALSE),"")</f>
        <v/>
      </c>
      <c r="I3527" s="56" t="str">
        <f>IFERROR(VLOOKUP(B3527,Especialidades!A$1:H$6224,7,FALSE),"")</f>
        <v/>
      </c>
      <c r="J3527" s="56" t="str">
        <f>IFERROR(VLOOKUP(B3527,Especialidades!A$1:H$6224,5,FALSE),"")</f>
        <v/>
      </c>
      <c r="K3527" s="21" t="str">
        <f t="shared" si="163"/>
        <v/>
      </c>
      <c r="L3527" s="15"/>
      <c r="AZ3527" s="3"/>
      <c r="BD3527" s="1"/>
      <c r="BF3527" s="4"/>
    </row>
    <row r="3528" spans="1:58" ht="30" customHeight="1" x14ac:dyDescent="0.3">
      <c r="A3528" s="58" t="str">
        <f t="shared" si="164"/>
        <v/>
      </c>
      <c r="B3528" s="53"/>
      <c r="C3528" s="73" t="str">
        <f>IFERROR(VLOOKUP(B3528,Especialidades!A$1:H$6224,3,FALSE),"")</f>
        <v/>
      </c>
      <c r="D3528" s="74"/>
      <c r="E3528" s="21" t="str">
        <f>IFERROR(VLOOKUP(B3528,Especialidades!A$1:H$6224,4,FALSE),"")</f>
        <v/>
      </c>
      <c r="F3528" s="59"/>
      <c r="G3528" s="59">
        <f t="shared" si="162"/>
        <v>0</v>
      </c>
      <c r="H3528" s="21" t="str">
        <f>IFERROR(VLOOKUP(B3528,Especialidades!A$1:H$6224,6,FALSE),"")</f>
        <v/>
      </c>
      <c r="I3528" s="56" t="str">
        <f>IFERROR(VLOOKUP(B3528,Especialidades!A$1:H$6224,7,FALSE),"")</f>
        <v/>
      </c>
      <c r="J3528" s="56" t="str">
        <f>IFERROR(VLOOKUP(B3528,Especialidades!A$1:H$6224,5,FALSE),"")</f>
        <v/>
      </c>
      <c r="K3528" s="21" t="str">
        <f t="shared" si="163"/>
        <v/>
      </c>
      <c r="L3528" s="15"/>
      <c r="AZ3528" s="3"/>
      <c r="BD3528" s="1"/>
      <c r="BF3528" s="4"/>
    </row>
    <row r="3529" spans="1:58" ht="30" customHeight="1" x14ac:dyDescent="0.3">
      <c r="A3529" s="58" t="str">
        <f t="shared" si="164"/>
        <v/>
      </c>
      <c r="B3529" s="53"/>
      <c r="C3529" s="73" t="str">
        <f>IFERROR(VLOOKUP(B3529,Especialidades!A$1:H$6224,3,FALSE),"")</f>
        <v/>
      </c>
      <c r="D3529" s="74"/>
      <c r="E3529" s="21" t="str">
        <f>IFERROR(VLOOKUP(B3529,Especialidades!A$1:H$6224,4,FALSE),"")</f>
        <v/>
      </c>
      <c r="F3529" s="59"/>
      <c r="G3529" s="59">
        <f t="shared" si="162"/>
        <v>0</v>
      </c>
      <c r="H3529" s="21" t="str">
        <f>IFERROR(VLOOKUP(B3529,Especialidades!A$1:H$6224,6,FALSE),"")</f>
        <v/>
      </c>
      <c r="I3529" s="56" t="str">
        <f>IFERROR(VLOOKUP(B3529,Especialidades!A$1:H$6224,7,FALSE),"")</f>
        <v/>
      </c>
      <c r="J3529" s="56" t="str">
        <f>IFERROR(VLOOKUP(B3529,Especialidades!A$1:H$6224,5,FALSE),"")</f>
        <v/>
      </c>
      <c r="K3529" s="21" t="str">
        <f t="shared" si="163"/>
        <v/>
      </c>
      <c r="L3529" s="15"/>
      <c r="AZ3529" s="3"/>
      <c r="BD3529" s="1"/>
      <c r="BF3529" s="4"/>
    </row>
    <row r="3530" spans="1:58" ht="30" customHeight="1" x14ac:dyDescent="0.3">
      <c r="A3530" s="58" t="str">
        <f t="shared" si="164"/>
        <v/>
      </c>
      <c r="B3530" s="53"/>
      <c r="C3530" s="73" t="str">
        <f>IFERROR(VLOOKUP(B3530,Especialidades!A$1:H$6224,3,FALSE),"")</f>
        <v/>
      </c>
      <c r="D3530" s="74"/>
      <c r="E3530" s="21" t="str">
        <f>IFERROR(VLOOKUP(B3530,Especialidades!A$1:H$6224,4,FALSE),"")</f>
        <v/>
      </c>
      <c r="F3530" s="59"/>
      <c r="G3530" s="59">
        <f t="shared" si="162"/>
        <v>0</v>
      </c>
      <c r="H3530" s="21" t="str">
        <f>IFERROR(VLOOKUP(B3530,Especialidades!A$1:H$6224,6,FALSE),"")</f>
        <v/>
      </c>
      <c r="I3530" s="56" t="str">
        <f>IFERROR(VLOOKUP(B3530,Especialidades!A$1:H$6224,7,FALSE),"")</f>
        <v/>
      </c>
      <c r="J3530" s="56" t="str">
        <f>IFERROR(VLOOKUP(B3530,Especialidades!A$1:H$6224,5,FALSE),"")</f>
        <v/>
      </c>
      <c r="K3530" s="21" t="str">
        <f t="shared" si="163"/>
        <v/>
      </c>
      <c r="L3530" s="15"/>
      <c r="AZ3530" s="3"/>
      <c r="BD3530" s="1"/>
      <c r="BF3530" s="4"/>
    </row>
    <row r="3531" spans="1:58" ht="30" customHeight="1" x14ac:dyDescent="0.3">
      <c r="A3531" s="58" t="str">
        <f t="shared" si="164"/>
        <v/>
      </c>
      <c r="B3531" s="53"/>
      <c r="C3531" s="73" t="str">
        <f>IFERROR(VLOOKUP(B3531,Especialidades!A$1:H$6224,3,FALSE),"")</f>
        <v/>
      </c>
      <c r="D3531" s="74"/>
      <c r="E3531" s="21" t="str">
        <f>IFERROR(VLOOKUP(B3531,Especialidades!A$1:H$6224,4,FALSE),"")</f>
        <v/>
      </c>
      <c r="F3531" s="59"/>
      <c r="G3531" s="59">
        <f t="shared" si="162"/>
        <v>0</v>
      </c>
      <c r="H3531" s="21" t="str">
        <f>IFERROR(VLOOKUP(B3531,Especialidades!A$1:H$6224,6,FALSE),"")</f>
        <v/>
      </c>
      <c r="I3531" s="56" t="str">
        <f>IFERROR(VLOOKUP(B3531,Especialidades!A$1:H$6224,7,FALSE),"")</f>
        <v/>
      </c>
      <c r="J3531" s="56" t="str">
        <f>IFERROR(VLOOKUP(B3531,Especialidades!A$1:H$6224,5,FALSE),"")</f>
        <v/>
      </c>
      <c r="K3531" s="21" t="str">
        <f t="shared" si="163"/>
        <v/>
      </c>
      <c r="L3531" s="15"/>
      <c r="AZ3531" s="3"/>
      <c r="BD3531" s="1"/>
      <c r="BF3531" s="4"/>
    </row>
    <row r="3532" spans="1:58" ht="30" customHeight="1" x14ac:dyDescent="0.3">
      <c r="A3532" s="58" t="str">
        <f t="shared" si="164"/>
        <v/>
      </c>
      <c r="B3532" s="53"/>
      <c r="C3532" s="73" t="str">
        <f>IFERROR(VLOOKUP(B3532,Especialidades!A$1:H$6224,3,FALSE),"")</f>
        <v/>
      </c>
      <c r="D3532" s="74"/>
      <c r="E3532" s="21" t="str">
        <f>IFERROR(VLOOKUP(B3532,Especialidades!A$1:H$6224,4,FALSE),"")</f>
        <v/>
      </c>
      <c r="F3532" s="59"/>
      <c r="G3532" s="59">
        <f t="shared" si="162"/>
        <v>0</v>
      </c>
      <c r="H3532" s="21" t="str">
        <f>IFERROR(VLOOKUP(B3532,Especialidades!A$1:H$6224,6,FALSE),"")</f>
        <v/>
      </c>
      <c r="I3532" s="56" t="str">
        <f>IFERROR(VLOOKUP(B3532,Especialidades!A$1:H$6224,7,FALSE),"")</f>
        <v/>
      </c>
      <c r="J3532" s="56" t="str">
        <f>IFERROR(VLOOKUP(B3532,Especialidades!A$1:H$6224,5,FALSE),"")</f>
        <v/>
      </c>
      <c r="K3532" s="21" t="str">
        <f t="shared" si="163"/>
        <v/>
      </c>
      <c r="L3532" s="15"/>
      <c r="AZ3532" s="3"/>
      <c r="BD3532" s="1"/>
      <c r="BF3532" s="4"/>
    </row>
    <row r="3533" spans="1:58" ht="30" customHeight="1" x14ac:dyDescent="0.3">
      <c r="A3533" s="58" t="str">
        <f t="shared" si="164"/>
        <v/>
      </c>
      <c r="B3533" s="53"/>
      <c r="C3533" s="73" t="str">
        <f>IFERROR(VLOOKUP(B3533,Especialidades!A$1:H$6224,3,FALSE),"")</f>
        <v/>
      </c>
      <c r="D3533" s="74"/>
      <c r="E3533" s="21" t="str">
        <f>IFERROR(VLOOKUP(B3533,Especialidades!A$1:H$6224,4,FALSE),"")</f>
        <v/>
      </c>
      <c r="F3533" s="59"/>
      <c r="G3533" s="59">
        <f t="shared" ref="G3533:G3596" si="165">SUMIF(B:B, B3533,F:F)</f>
        <v>0</v>
      </c>
      <c r="H3533" s="21" t="str">
        <f>IFERROR(VLOOKUP(B3533,Especialidades!A$1:H$6224,6,FALSE),"")</f>
        <v/>
      </c>
      <c r="I3533" s="56" t="str">
        <f>IFERROR(VLOOKUP(B3533,Especialidades!A$1:H$6224,7,FALSE),"")</f>
        <v/>
      </c>
      <c r="J3533" s="56" t="str">
        <f>IFERROR(VLOOKUP(B3533,Especialidades!A$1:H$6224,5,FALSE),"")</f>
        <v/>
      </c>
      <c r="K3533" s="21" t="str">
        <f t="shared" ref="K3533:K3596" si="166">IFERROR(E3533*F3533,"")</f>
        <v/>
      </c>
      <c r="L3533" s="15"/>
      <c r="AZ3533" s="3"/>
      <c r="BD3533" s="1"/>
      <c r="BF3533" s="4"/>
    </row>
    <row r="3534" spans="1:58" ht="30" customHeight="1" x14ac:dyDescent="0.3">
      <c r="A3534" s="58" t="str">
        <f t="shared" ref="A3534:A3597" si="167">IF(ISBLANK(B3533),"",+A3533+1)</f>
        <v/>
      </c>
      <c r="B3534" s="53"/>
      <c r="C3534" s="73" t="str">
        <f>IFERROR(VLOOKUP(B3534,Especialidades!A$1:H$6224,3,FALSE),"")</f>
        <v/>
      </c>
      <c r="D3534" s="74"/>
      <c r="E3534" s="21" t="str">
        <f>IFERROR(VLOOKUP(B3534,Especialidades!A$1:H$6224,4,FALSE),"")</f>
        <v/>
      </c>
      <c r="F3534" s="59"/>
      <c r="G3534" s="59">
        <f t="shared" si="165"/>
        <v>0</v>
      </c>
      <c r="H3534" s="21" t="str">
        <f>IFERROR(VLOOKUP(B3534,Especialidades!A$1:H$6224,6,FALSE),"")</f>
        <v/>
      </c>
      <c r="I3534" s="56" t="str">
        <f>IFERROR(VLOOKUP(B3534,Especialidades!A$1:H$6224,7,FALSE),"")</f>
        <v/>
      </c>
      <c r="J3534" s="56" t="str">
        <f>IFERROR(VLOOKUP(B3534,Especialidades!A$1:H$6224,5,FALSE),"")</f>
        <v/>
      </c>
      <c r="K3534" s="21" t="str">
        <f t="shared" si="166"/>
        <v/>
      </c>
      <c r="L3534" s="15"/>
      <c r="AZ3534" s="3"/>
      <c r="BD3534" s="1"/>
      <c r="BF3534" s="4"/>
    </row>
    <row r="3535" spans="1:58" ht="30" customHeight="1" x14ac:dyDescent="0.3">
      <c r="A3535" s="58" t="str">
        <f t="shared" si="167"/>
        <v/>
      </c>
      <c r="B3535" s="53"/>
      <c r="C3535" s="73" t="str">
        <f>IFERROR(VLOOKUP(B3535,Especialidades!A$1:H$6224,3,FALSE),"")</f>
        <v/>
      </c>
      <c r="D3535" s="74"/>
      <c r="E3535" s="21" t="str">
        <f>IFERROR(VLOOKUP(B3535,Especialidades!A$1:H$6224,4,FALSE),"")</f>
        <v/>
      </c>
      <c r="F3535" s="59"/>
      <c r="G3535" s="59">
        <f t="shared" si="165"/>
        <v>0</v>
      </c>
      <c r="H3535" s="21" t="str">
        <f>IFERROR(VLOOKUP(B3535,Especialidades!A$1:H$6224,6,FALSE),"")</f>
        <v/>
      </c>
      <c r="I3535" s="56" t="str">
        <f>IFERROR(VLOOKUP(B3535,Especialidades!A$1:H$6224,7,FALSE),"")</f>
        <v/>
      </c>
      <c r="J3535" s="56" t="str">
        <f>IFERROR(VLOOKUP(B3535,Especialidades!A$1:H$6224,5,FALSE),"")</f>
        <v/>
      </c>
      <c r="K3535" s="21" t="str">
        <f t="shared" si="166"/>
        <v/>
      </c>
      <c r="L3535" s="15"/>
      <c r="AZ3535" s="3"/>
      <c r="BD3535" s="1"/>
      <c r="BF3535" s="4"/>
    </row>
    <row r="3536" spans="1:58" ht="30" customHeight="1" x14ac:dyDescent="0.3">
      <c r="A3536" s="58" t="str">
        <f t="shared" si="167"/>
        <v/>
      </c>
      <c r="B3536" s="53"/>
      <c r="C3536" s="73" t="str">
        <f>IFERROR(VLOOKUP(B3536,Especialidades!A$1:H$6224,3,FALSE),"")</f>
        <v/>
      </c>
      <c r="D3536" s="74"/>
      <c r="E3536" s="21" t="str">
        <f>IFERROR(VLOOKUP(B3536,Especialidades!A$1:H$6224,4,FALSE),"")</f>
        <v/>
      </c>
      <c r="F3536" s="59"/>
      <c r="G3536" s="59">
        <f t="shared" si="165"/>
        <v>0</v>
      </c>
      <c r="H3536" s="21" t="str">
        <f>IFERROR(VLOOKUP(B3536,Especialidades!A$1:H$6224,6,FALSE),"")</f>
        <v/>
      </c>
      <c r="I3536" s="56" t="str">
        <f>IFERROR(VLOOKUP(B3536,Especialidades!A$1:H$6224,7,FALSE),"")</f>
        <v/>
      </c>
      <c r="J3536" s="56" t="str">
        <f>IFERROR(VLOOKUP(B3536,Especialidades!A$1:H$6224,5,FALSE),"")</f>
        <v/>
      </c>
      <c r="K3536" s="21" t="str">
        <f t="shared" si="166"/>
        <v/>
      </c>
      <c r="L3536" s="15"/>
      <c r="AZ3536" s="3"/>
      <c r="BD3536" s="1"/>
      <c r="BF3536" s="4"/>
    </row>
    <row r="3537" spans="1:58" ht="30" customHeight="1" x14ac:dyDescent="0.3">
      <c r="A3537" s="58" t="str">
        <f t="shared" si="167"/>
        <v/>
      </c>
      <c r="B3537" s="53"/>
      <c r="C3537" s="73" t="str">
        <f>IFERROR(VLOOKUP(B3537,Especialidades!A$1:H$6224,3,FALSE),"")</f>
        <v/>
      </c>
      <c r="D3537" s="74"/>
      <c r="E3537" s="21" t="str">
        <f>IFERROR(VLOOKUP(B3537,Especialidades!A$1:H$6224,4,FALSE),"")</f>
        <v/>
      </c>
      <c r="F3537" s="59"/>
      <c r="G3537" s="59">
        <f t="shared" si="165"/>
        <v>0</v>
      </c>
      <c r="H3537" s="21" t="str">
        <f>IFERROR(VLOOKUP(B3537,Especialidades!A$1:H$6224,6,FALSE),"")</f>
        <v/>
      </c>
      <c r="I3537" s="56" t="str">
        <f>IFERROR(VLOOKUP(B3537,Especialidades!A$1:H$6224,7,FALSE),"")</f>
        <v/>
      </c>
      <c r="J3537" s="56" t="str">
        <f>IFERROR(VLOOKUP(B3537,Especialidades!A$1:H$6224,5,FALSE),"")</f>
        <v/>
      </c>
      <c r="K3537" s="21" t="str">
        <f t="shared" si="166"/>
        <v/>
      </c>
      <c r="L3537" s="15"/>
      <c r="AZ3537" s="3"/>
      <c r="BD3537" s="1"/>
      <c r="BF3537" s="4"/>
    </row>
    <row r="3538" spans="1:58" ht="30" customHeight="1" x14ac:dyDescent="0.3">
      <c r="A3538" s="58" t="str">
        <f t="shared" si="167"/>
        <v/>
      </c>
      <c r="B3538" s="53"/>
      <c r="C3538" s="73" t="str">
        <f>IFERROR(VLOOKUP(B3538,Especialidades!A$1:H$6224,3,FALSE),"")</f>
        <v/>
      </c>
      <c r="D3538" s="74"/>
      <c r="E3538" s="21" t="str">
        <f>IFERROR(VLOOKUP(B3538,Especialidades!A$1:H$6224,4,FALSE),"")</f>
        <v/>
      </c>
      <c r="F3538" s="59"/>
      <c r="G3538" s="59">
        <f t="shared" si="165"/>
        <v>0</v>
      </c>
      <c r="H3538" s="21" t="str">
        <f>IFERROR(VLOOKUP(B3538,Especialidades!A$1:H$6224,6,FALSE),"")</f>
        <v/>
      </c>
      <c r="I3538" s="56" t="str">
        <f>IFERROR(VLOOKUP(B3538,Especialidades!A$1:H$6224,7,FALSE),"")</f>
        <v/>
      </c>
      <c r="J3538" s="56" t="str">
        <f>IFERROR(VLOOKUP(B3538,Especialidades!A$1:H$6224,5,FALSE),"")</f>
        <v/>
      </c>
      <c r="K3538" s="21" t="str">
        <f t="shared" si="166"/>
        <v/>
      </c>
      <c r="L3538" s="15"/>
      <c r="AZ3538" s="3"/>
      <c r="BD3538" s="1"/>
      <c r="BF3538" s="4"/>
    </row>
    <row r="3539" spans="1:58" ht="30" customHeight="1" x14ac:dyDescent="0.3">
      <c r="A3539" s="58" t="str">
        <f t="shared" si="167"/>
        <v/>
      </c>
      <c r="B3539" s="53"/>
      <c r="C3539" s="73" t="str">
        <f>IFERROR(VLOOKUP(B3539,Especialidades!A$1:H$6224,3,FALSE),"")</f>
        <v/>
      </c>
      <c r="D3539" s="74"/>
      <c r="E3539" s="21" t="str">
        <f>IFERROR(VLOOKUP(B3539,Especialidades!A$1:H$6224,4,FALSE),"")</f>
        <v/>
      </c>
      <c r="F3539" s="59"/>
      <c r="G3539" s="59">
        <f t="shared" si="165"/>
        <v>0</v>
      </c>
      <c r="H3539" s="21" t="str">
        <f>IFERROR(VLOOKUP(B3539,Especialidades!A$1:H$6224,6,FALSE),"")</f>
        <v/>
      </c>
      <c r="I3539" s="56" t="str">
        <f>IFERROR(VLOOKUP(B3539,Especialidades!A$1:H$6224,7,FALSE),"")</f>
        <v/>
      </c>
      <c r="J3539" s="56" t="str">
        <f>IFERROR(VLOOKUP(B3539,Especialidades!A$1:H$6224,5,FALSE),"")</f>
        <v/>
      </c>
      <c r="K3539" s="21" t="str">
        <f t="shared" si="166"/>
        <v/>
      </c>
      <c r="L3539" s="15"/>
      <c r="AZ3539" s="3"/>
      <c r="BD3539" s="1"/>
      <c r="BF3539" s="4"/>
    </row>
    <row r="3540" spans="1:58" ht="30" customHeight="1" x14ac:dyDescent="0.3">
      <c r="A3540" s="58" t="str">
        <f t="shared" si="167"/>
        <v/>
      </c>
      <c r="B3540" s="53"/>
      <c r="C3540" s="73" t="str">
        <f>IFERROR(VLOOKUP(B3540,Especialidades!A$1:H$6224,3,FALSE),"")</f>
        <v/>
      </c>
      <c r="D3540" s="74"/>
      <c r="E3540" s="21" t="str">
        <f>IFERROR(VLOOKUP(B3540,Especialidades!A$1:H$6224,4,FALSE),"")</f>
        <v/>
      </c>
      <c r="F3540" s="59"/>
      <c r="G3540" s="59">
        <f t="shared" si="165"/>
        <v>0</v>
      </c>
      <c r="H3540" s="21" t="str">
        <f>IFERROR(VLOOKUP(B3540,Especialidades!A$1:H$6224,6,FALSE),"")</f>
        <v/>
      </c>
      <c r="I3540" s="56" t="str">
        <f>IFERROR(VLOOKUP(B3540,Especialidades!A$1:H$6224,7,FALSE),"")</f>
        <v/>
      </c>
      <c r="J3540" s="56" t="str">
        <f>IFERROR(VLOOKUP(B3540,Especialidades!A$1:H$6224,5,FALSE),"")</f>
        <v/>
      </c>
      <c r="K3540" s="21" t="str">
        <f t="shared" si="166"/>
        <v/>
      </c>
      <c r="L3540" s="15"/>
      <c r="AZ3540" s="3"/>
      <c r="BD3540" s="1"/>
      <c r="BF3540" s="4"/>
    </row>
    <row r="3541" spans="1:58" ht="30" customHeight="1" x14ac:dyDescent="0.3">
      <c r="A3541" s="58" t="str">
        <f t="shared" si="167"/>
        <v/>
      </c>
      <c r="B3541" s="53"/>
      <c r="C3541" s="73" t="str">
        <f>IFERROR(VLOOKUP(B3541,Especialidades!A$1:H$6224,3,FALSE),"")</f>
        <v/>
      </c>
      <c r="D3541" s="74"/>
      <c r="E3541" s="21" t="str">
        <f>IFERROR(VLOOKUP(B3541,Especialidades!A$1:H$6224,4,FALSE),"")</f>
        <v/>
      </c>
      <c r="F3541" s="59"/>
      <c r="G3541" s="59">
        <f t="shared" si="165"/>
        <v>0</v>
      </c>
      <c r="H3541" s="21" t="str">
        <f>IFERROR(VLOOKUP(B3541,Especialidades!A$1:H$6224,6,FALSE),"")</f>
        <v/>
      </c>
      <c r="I3541" s="56" t="str">
        <f>IFERROR(VLOOKUP(B3541,Especialidades!A$1:H$6224,7,FALSE),"")</f>
        <v/>
      </c>
      <c r="J3541" s="56" t="str">
        <f>IFERROR(VLOOKUP(B3541,Especialidades!A$1:H$6224,5,FALSE),"")</f>
        <v/>
      </c>
      <c r="K3541" s="21" t="str">
        <f t="shared" si="166"/>
        <v/>
      </c>
      <c r="L3541" s="15"/>
      <c r="AZ3541" s="3"/>
      <c r="BD3541" s="1"/>
      <c r="BF3541" s="4"/>
    </row>
    <row r="3542" spans="1:58" ht="30" customHeight="1" x14ac:dyDescent="0.3">
      <c r="A3542" s="58" t="str">
        <f t="shared" si="167"/>
        <v/>
      </c>
      <c r="B3542" s="53"/>
      <c r="C3542" s="73" t="str">
        <f>IFERROR(VLOOKUP(B3542,Especialidades!A$1:H$6224,3,FALSE),"")</f>
        <v/>
      </c>
      <c r="D3542" s="74"/>
      <c r="E3542" s="21" t="str">
        <f>IFERROR(VLOOKUP(B3542,Especialidades!A$1:H$6224,4,FALSE),"")</f>
        <v/>
      </c>
      <c r="F3542" s="59"/>
      <c r="G3542" s="59">
        <f t="shared" si="165"/>
        <v>0</v>
      </c>
      <c r="H3542" s="21" t="str">
        <f>IFERROR(VLOOKUP(B3542,Especialidades!A$1:H$6224,6,FALSE),"")</f>
        <v/>
      </c>
      <c r="I3542" s="56" t="str">
        <f>IFERROR(VLOOKUP(B3542,Especialidades!A$1:H$6224,7,FALSE),"")</f>
        <v/>
      </c>
      <c r="J3542" s="56" t="str">
        <f>IFERROR(VLOOKUP(B3542,Especialidades!A$1:H$6224,5,FALSE),"")</f>
        <v/>
      </c>
      <c r="K3542" s="21" t="str">
        <f t="shared" si="166"/>
        <v/>
      </c>
      <c r="L3542" s="15"/>
      <c r="AZ3542" s="3"/>
      <c r="BD3542" s="1"/>
      <c r="BF3542" s="4"/>
    </row>
    <row r="3543" spans="1:58" ht="30" customHeight="1" x14ac:dyDescent="0.3">
      <c r="A3543" s="58" t="str">
        <f t="shared" si="167"/>
        <v/>
      </c>
      <c r="B3543" s="53"/>
      <c r="C3543" s="73" t="str">
        <f>IFERROR(VLOOKUP(B3543,Especialidades!A$1:H$6224,3,FALSE),"")</f>
        <v/>
      </c>
      <c r="D3543" s="74"/>
      <c r="E3543" s="21" t="str">
        <f>IFERROR(VLOOKUP(B3543,Especialidades!A$1:H$6224,4,FALSE),"")</f>
        <v/>
      </c>
      <c r="F3543" s="59"/>
      <c r="G3543" s="59">
        <f t="shared" si="165"/>
        <v>0</v>
      </c>
      <c r="H3543" s="21" t="str">
        <f>IFERROR(VLOOKUP(B3543,Especialidades!A$1:H$6224,6,FALSE),"")</f>
        <v/>
      </c>
      <c r="I3543" s="56" t="str">
        <f>IFERROR(VLOOKUP(B3543,Especialidades!A$1:H$6224,7,FALSE),"")</f>
        <v/>
      </c>
      <c r="J3543" s="56" t="str">
        <f>IFERROR(VLOOKUP(B3543,Especialidades!A$1:H$6224,5,FALSE),"")</f>
        <v/>
      </c>
      <c r="K3543" s="21" t="str">
        <f t="shared" si="166"/>
        <v/>
      </c>
      <c r="L3543" s="15"/>
      <c r="AZ3543" s="3"/>
      <c r="BD3543" s="1"/>
      <c r="BF3543" s="4"/>
    </row>
    <row r="3544" spans="1:58" ht="30" customHeight="1" x14ac:dyDescent="0.3">
      <c r="A3544" s="58" t="str">
        <f t="shared" si="167"/>
        <v/>
      </c>
      <c r="B3544" s="53"/>
      <c r="C3544" s="73" t="str">
        <f>IFERROR(VLOOKUP(B3544,Especialidades!A$1:H$6224,3,FALSE),"")</f>
        <v/>
      </c>
      <c r="D3544" s="74"/>
      <c r="E3544" s="21" t="str">
        <f>IFERROR(VLOOKUP(B3544,Especialidades!A$1:H$6224,4,FALSE),"")</f>
        <v/>
      </c>
      <c r="F3544" s="59"/>
      <c r="G3544" s="59">
        <f t="shared" si="165"/>
        <v>0</v>
      </c>
      <c r="H3544" s="21" t="str">
        <f>IFERROR(VLOOKUP(B3544,Especialidades!A$1:H$6224,6,FALSE),"")</f>
        <v/>
      </c>
      <c r="I3544" s="56" t="str">
        <f>IFERROR(VLOOKUP(B3544,Especialidades!A$1:H$6224,7,FALSE),"")</f>
        <v/>
      </c>
      <c r="J3544" s="56" t="str">
        <f>IFERROR(VLOOKUP(B3544,Especialidades!A$1:H$6224,5,FALSE),"")</f>
        <v/>
      </c>
      <c r="K3544" s="21" t="str">
        <f t="shared" si="166"/>
        <v/>
      </c>
      <c r="L3544" s="15"/>
      <c r="AZ3544" s="3"/>
      <c r="BD3544" s="1"/>
      <c r="BF3544" s="4"/>
    </row>
    <row r="3545" spans="1:58" ht="30" customHeight="1" x14ac:dyDescent="0.3">
      <c r="A3545" s="58" t="str">
        <f t="shared" si="167"/>
        <v/>
      </c>
      <c r="B3545" s="53"/>
      <c r="C3545" s="73" t="str">
        <f>IFERROR(VLOOKUP(B3545,Especialidades!A$1:H$6224,3,FALSE),"")</f>
        <v/>
      </c>
      <c r="D3545" s="74"/>
      <c r="E3545" s="21" t="str">
        <f>IFERROR(VLOOKUP(B3545,Especialidades!A$1:H$6224,4,FALSE),"")</f>
        <v/>
      </c>
      <c r="F3545" s="59"/>
      <c r="G3545" s="59">
        <f t="shared" si="165"/>
        <v>0</v>
      </c>
      <c r="H3545" s="21" t="str">
        <f>IFERROR(VLOOKUP(B3545,Especialidades!A$1:H$6224,6,FALSE),"")</f>
        <v/>
      </c>
      <c r="I3545" s="56" t="str">
        <f>IFERROR(VLOOKUP(B3545,Especialidades!A$1:H$6224,7,FALSE),"")</f>
        <v/>
      </c>
      <c r="J3545" s="56" t="str">
        <f>IFERROR(VLOOKUP(B3545,Especialidades!A$1:H$6224,5,FALSE),"")</f>
        <v/>
      </c>
      <c r="K3545" s="21" t="str">
        <f t="shared" si="166"/>
        <v/>
      </c>
      <c r="L3545" s="15"/>
      <c r="AZ3545" s="3"/>
      <c r="BD3545" s="1"/>
      <c r="BF3545" s="4"/>
    </row>
    <row r="3546" spans="1:58" ht="30" customHeight="1" x14ac:dyDescent="0.3">
      <c r="A3546" s="58" t="str">
        <f t="shared" si="167"/>
        <v/>
      </c>
      <c r="B3546" s="53"/>
      <c r="C3546" s="73" t="str">
        <f>IFERROR(VLOOKUP(B3546,Especialidades!A$1:H$6224,3,FALSE),"")</f>
        <v/>
      </c>
      <c r="D3546" s="74"/>
      <c r="E3546" s="21" t="str">
        <f>IFERROR(VLOOKUP(B3546,Especialidades!A$1:H$6224,4,FALSE),"")</f>
        <v/>
      </c>
      <c r="F3546" s="59"/>
      <c r="G3546" s="59">
        <f t="shared" si="165"/>
        <v>0</v>
      </c>
      <c r="H3546" s="21" t="str">
        <f>IFERROR(VLOOKUP(B3546,Especialidades!A$1:H$6224,6,FALSE),"")</f>
        <v/>
      </c>
      <c r="I3546" s="56" t="str">
        <f>IFERROR(VLOOKUP(B3546,Especialidades!A$1:H$6224,7,FALSE),"")</f>
        <v/>
      </c>
      <c r="J3546" s="56" t="str">
        <f>IFERROR(VLOOKUP(B3546,Especialidades!A$1:H$6224,5,FALSE),"")</f>
        <v/>
      </c>
      <c r="K3546" s="21" t="str">
        <f t="shared" si="166"/>
        <v/>
      </c>
      <c r="L3546" s="15"/>
      <c r="AZ3546" s="3"/>
      <c r="BD3546" s="1"/>
      <c r="BF3546" s="4"/>
    </row>
    <row r="3547" spans="1:58" ht="30" customHeight="1" x14ac:dyDescent="0.3">
      <c r="A3547" s="58" t="str">
        <f t="shared" si="167"/>
        <v/>
      </c>
      <c r="B3547" s="53"/>
      <c r="C3547" s="73" t="str">
        <f>IFERROR(VLOOKUP(B3547,Especialidades!A$1:H$6224,3,FALSE),"")</f>
        <v/>
      </c>
      <c r="D3547" s="74"/>
      <c r="E3547" s="21" t="str">
        <f>IFERROR(VLOOKUP(B3547,Especialidades!A$1:H$6224,4,FALSE),"")</f>
        <v/>
      </c>
      <c r="F3547" s="59"/>
      <c r="G3547" s="59">
        <f t="shared" si="165"/>
        <v>0</v>
      </c>
      <c r="H3547" s="21" t="str">
        <f>IFERROR(VLOOKUP(B3547,Especialidades!A$1:H$6224,6,FALSE),"")</f>
        <v/>
      </c>
      <c r="I3547" s="56" t="str">
        <f>IFERROR(VLOOKUP(B3547,Especialidades!A$1:H$6224,7,FALSE),"")</f>
        <v/>
      </c>
      <c r="J3547" s="56" t="str">
        <f>IFERROR(VLOOKUP(B3547,Especialidades!A$1:H$6224,5,FALSE),"")</f>
        <v/>
      </c>
      <c r="K3547" s="21" t="str">
        <f t="shared" si="166"/>
        <v/>
      </c>
      <c r="L3547" s="15"/>
      <c r="AZ3547" s="3"/>
      <c r="BD3547" s="1"/>
      <c r="BF3547" s="4"/>
    </row>
    <row r="3548" spans="1:58" ht="30" customHeight="1" x14ac:dyDescent="0.3">
      <c r="A3548" s="58" t="str">
        <f t="shared" si="167"/>
        <v/>
      </c>
      <c r="B3548" s="53"/>
      <c r="C3548" s="73" t="str">
        <f>IFERROR(VLOOKUP(B3548,Especialidades!A$1:H$6224,3,FALSE),"")</f>
        <v/>
      </c>
      <c r="D3548" s="74"/>
      <c r="E3548" s="21" t="str">
        <f>IFERROR(VLOOKUP(B3548,Especialidades!A$1:H$6224,4,FALSE),"")</f>
        <v/>
      </c>
      <c r="F3548" s="59"/>
      <c r="G3548" s="59">
        <f t="shared" si="165"/>
        <v>0</v>
      </c>
      <c r="H3548" s="21" t="str">
        <f>IFERROR(VLOOKUP(B3548,Especialidades!A$1:H$6224,6,FALSE),"")</f>
        <v/>
      </c>
      <c r="I3548" s="56" t="str">
        <f>IFERROR(VLOOKUP(B3548,Especialidades!A$1:H$6224,7,FALSE),"")</f>
        <v/>
      </c>
      <c r="J3548" s="56" t="str">
        <f>IFERROR(VLOOKUP(B3548,Especialidades!A$1:H$6224,5,FALSE),"")</f>
        <v/>
      </c>
      <c r="K3548" s="21" t="str">
        <f t="shared" si="166"/>
        <v/>
      </c>
      <c r="L3548" s="15"/>
      <c r="AZ3548" s="3"/>
      <c r="BD3548" s="1"/>
      <c r="BF3548" s="4"/>
    </row>
    <row r="3549" spans="1:58" ht="30" customHeight="1" x14ac:dyDescent="0.3">
      <c r="A3549" s="58" t="str">
        <f t="shared" si="167"/>
        <v/>
      </c>
      <c r="B3549" s="53"/>
      <c r="C3549" s="73" t="str">
        <f>IFERROR(VLOOKUP(B3549,Especialidades!A$1:H$6224,3,FALSE),"")</f>
        <v/>
      </c>
      <c r="D3549" s="74"/>
      <c r="E3549" s="21" t="str">
        <f>IFERROR(VLOOKUP(B3549,Especialidades!A$1:H$6224,4,FALSE),"")</f>
        <v/>
      </c>
      <c r="F3549" s="59"/>
      <c r="G3549" s="59">
        <f t="shared" si="165"/>
        <v>0</v>
      </c>
      <c r="H3549" s="21" t="str">
        <f>IFERROR(VLOOKUP(B3549,Especialidades!A$1:H$6224,6,FALSE),"")</f>
        <v/>
      </c>
      <c r="I3549" s="56" t="str">
        <f>IFERROR(VLOOKUP(B3549,Especialidades!A$1:H$6224,7,FALSE),"")</f>
        <v/>
      </c>
      <c r="J3549" s="56" t="str">
        <f>IFERROR(VLOOKUP(B3549,Especialidades!A$1:H$6224,5,FALSE),"")</f>
        <v/>
      </c>
      <c r="K3549" s="21" t="str">
        <f t="shared" si="166"/>
        <v/>
      </c>
      <c r="L3549" s="15"/>
      <c r="AZ3549" s="3"/>
      <c r="BD3549" s="1"/>
      <c r="BF3549" s="4"/>
    </row>
    <row r="3550" spans="1:58" ht="30" customHeight="1" x14ac:dyDescent="0.3">
      <c r="A3550" s="58" t="str">
        <f t="shared" si="167"/>
        <v/>
      </c>
      <c r="B3550" s="53"/>
      <c r="C3550" s="73" t="str">
        <f>IFERROR(VLOOKUP(B3550,Especialidades!A$1:H$6224,3,FALSE),"")</f>
        <v/>
      </c>
      <c r="D3550" s="74"/>
      <c r="E3550" s="21" t="str">
        <f>IFERROR(VLOOKUP(B3550,Especialidades!A$1:H$6224,4,FALSE),"")</f>
        <v/>
      </c>
      <c r="F3550" s="59"/>
      <c r="G3550" s="59">
        <f t="shared" si="165"/>
        <v>0</v>
      </c>
      <c r="H3550" s="21" t="str">
        <f>IFERROR(VLOOKUP(B3550,Especialidades!A$1:H$6224,6,FALSE),"")</f>
        <v/>
      </c>
      <c r="I3550" s="56" t="str">
        <f>IFERROR(VLOOKUP(B3550,Especialidades!A$1:H$6224,7,FALSE),"")</f>
        <v/>
      </c>
      <c r="J3550" s="56" t="str">
        <f>IFERROR(VLOOKUP(B3550,Especialidades!A$1:H$6224,5,FALSE),"")</f>
        <v/>
      </c>
      <c r="K3550" s="21" t="str">
        <f t="shared" si="166"/>
        <v/>
      </c>
      <c r="L3550" s="15"/>
      <c r="AZ3550" s="3"/>
      <c r="BD3550" s="1"/>
      <c r="BF3550" s="4"/>
    </row>
    <row r="3551" spans="1:58" ht="30" customHeight="1" x14ac:dyDescent="0.3">
      <c r="A3551" s="58" t="str">
        <f t="shared" si="167"/>
        <v/>
      </c>
      <c r="B3551" s="53"/>
      <c r="C3551" s="73" t="str">
        <f>IFERROR(VLOOKUP(B3551,Especialidades!A$1:H$6224,3,FALSE),"")</f>
        <v/>
      </c>
      <c r="D3551" s="74"/>
      <c r="E3551" s="21" t="str">
        <f>IFERROR(VLOOKUP(B3551,Especialidades!A$1:H$6224,4,FALSE),"")</f>
        <v/>
      </c>
      <c r="F3551" s="59"/>
      <c r="G3551" s="59">
        <f t="shared" si="165"/>
        <v>0</v>
      </c>
      <c r="H3551" s="21" t="str">
        <f>IFERROR(VLOOKUP(B3551,Especialidades!A$1:H$6224,6,FALSE),"")</f>
        <v/>
      </c>
      <c r="I3551" s="56" t="str">
        <f>IFERROR(VLOOKUP(B3551,Especialidades!A$1:H$6224,7,FALSE),"")</f>
        <v/>
      </c>
      <c r="J3551" s="56" t="str">
        <f>IFERROR(VLOOKUP(B3551,Especialidades!A$1:H$6224,5,FALSE),"")</f>
        <v/>
      </c>
      <c r="K3551" s="21" t="str">
        <f t="shared" si="166"/>
        <v/>
      </c>
      <c r="L3551" s="15"/>
      <c r="AZ3551" s="3"/>
      <c r="BD3551" s="1"/>
      <c r="BF3551" s="4"/>
    </row>
    <row r="3552" spans="1:58" ht="30" customHeight="1" x14ac:dyDescent="0.3">
      <c r="A3552" s="58" t="str">
        <f t="shared" si="167"/>
        <v/>
      </c>
      <c r="B3552" s="53"/>
      <c r="C3552" s="73" t="str">
        <f>IFERROR(VLOOKUP(B3552,Especialidades!A$1:H$6224,3,FALSE),"")</f>
        <v/>
      </c>
      <c r="D3552" s="74"/>
      <c r="E3552" s="21" t="str">
        <f>IFERROR(VLOOKUP(B3552,Especialidades!A$1:H$6224,4,FALSE),"")</f>
        <v/>
      </c>
      <c r="F3552" s="59"/>
      <c r="G3552" s="59">
        <f t="shared" si="165"/>
        <v>0</v>
      </c>
      <c r="H3552" s="21" t="str">
        <f>IFERROR(VLOOKUP(B3552,Especialidades!A$1:H$6224,6,FALSE),"")</f>
        <v/>
      </c>
      <c r="I3552" s="56" t="str">
        <f>IFERROR(VLOOKUP(B3552,Especialidades!A$1:H$6224,7,FALSE),"")</f>
        <v/>
      </c>
      <c r="J3552" s="56" t="str">
        <f>IFERROR(VLOOKUP(B3552,Especialidades!A$1:H$6224,5,FALSE),"")</f>
        <v/>
      </c>
      <c r="K3552" s="21" t="str">
        <f t="shared" si="166"/>
        <v/>
      </c>
      <c r="L3552" s="15"/>
      <c r="AZ3552" s="3"/>
      <c r="BD3552" s="1"/>
      <c r="BF3552" s="4"/>
    </row>
    <row r="3553" spans="1:58" ht="30" customHeight="1" x14ac:dyDescent="0.3">
      <c r="A3553" s="58" t="str">
        <f t="shared" si="167"/>
        <v/>
      </c>
      <c r="B3553" s="53"/>
      <c r="C3553" s="73" t="str">
        <f>IFERROR(VLOOKUP(B3553,Especialidades!A$1:H$6224,3,FALSE),"")</f>
        <v/>
      </c>
      <c r="D3553" s="74"/>
      <c r="E3553" s="21" t="str">
        <f>IFERROR(VLOOKUP(B3553,Especialidades!A$1:H$6224,4,FALSE),"")</f>
        <v/>
      </c>
      <c r="F3553" s="59"/>
      <c r="G3553" s="59">
        <f t="shared" si="165"/>
        <v>0</v>
      </c>
      <c r="H3553" s="21" t="str">
        <f>IFERROR(VLOOKUP(B3553,Especialidades!A$1:H$6224,6,FALSE),"")</f>
        <v/>
      </c>
      <c r="I3553" s="56" t="str">
        <f>IFERROR(VLOOKUP(B3553,Especialidades!A$1:H$6224,7,FALSE),"")</f>
        <v/>
      </c>
      <c r="J3553" s="56" t="str">
        <f>IFERROR(VLOOKUP(B3553,Especialidades!A$1:H$6224,5,FALSE),"")</f>
        <v/>
      </c>
      <c r="K3553" s="21" t="str">
        <f t="shared" si="166"/>
        <v/>
      </c>
      <c r="L3553" s="15"/>
      <c r="AZ3553" s="3"/>
      <c r="BD3553" s="1"/>
      <c r="BF3553" s="4"/>
    </row>
    <row r="3554" spans="1:58" ht="30" customHeight="1" x14ac:dyDescent="0.3">
      <c r="A3554" s="58" t="str">
        <f t="shared" si="167"/>
        <v/>
      </c>
      <c r="B3554" s="53"/>
      <c r="C3554" s="73" t="str">
        <f>IFERROR(VLOOKUP(B3554,Especialidades!A$1:H$6224,3,FALSE),"")</f>
        <v/>
      </c>
      <c r="D3554" s="74"/>
      <c r="E3554" s="21" t="str">
        <f>IFERROR(VLOOKUP(B3554,Especialidades!A$1:H$6224,4,FALSE),"")</f>
        <v/>
      </c>
      <c r="F3554" s="59"/>
      <c r="G3554" s="59">
        <f t="shared" si="165"/>
        <v>0</v>
      </c>
      <c r="H3554" s="21" t="str">
        <f>IFERROR(VLOOKUP(B3554,Especialidades!A$1:H$6224,6,FALSE),"")</f>
        <v/>
      </c>
      <c r="I3554" s="56" t="str">
        <f>IFERROR(VLOOKUP(B3554,Especialidades!A$1:H$6224,7,FALSE),"")</f>
        <v/>
      </c>
      <c r="J3554" s="56" t="str">
        <f>IFERROR(VLOOKUP(B3554,Especialidades!A$1:H$6224,5,FALSE),"")</f>
        <v/>
      </c>
      <c r="K3554" s="21" t="str">
        <f t="shared" si="166"/>
        <v/>
      </c>
      <c r="L3554" s="15"/>
      <c r="AZ3554" s="3"/>
      <c r="BD3554" s="1"/>
      <c r="BF3554" s="4"/>
    </row>
    <row r="3555" spans="1:58" ht="30" customHeight="1" x14ac:dyDescent="0.3">
      <c r="A3555" s="58" t="str">
        <f t="shared" si="167"/>
        <v/>
      </c>
      <c r="B3555" s="53"/>
      <c r="C3555" s="73" t="str">
        <f>IFERROR(VLOOKUP(B3555,Especialidades!A$1:H$6224,3,FALSE),"")</f>
        <v/>
      </c>
      <c r="D3555" s="74"/>
      <c r="E3555" s="21" t="str">
        <f>IFERROR(VLOOKUP(B3555,Especialidades!A$1:H$6224,4,FALSE),"")</f>
        <v/>
      </c>
      <c r="F3555" s="59"/>
      <c r="G3555" s="59">
        <f t="shared" si="165"/>
        <v>0</v>
      </c>
      <c r="H3555" s="21" t="str">
        <f>IFERROR(VLOOKUP(B3555,Especialidades!A$1:H$6224,6,FALSE),"")</f>
        <v/>
      </c>
      <c r="I3555" s="56" t="str">
        <f>IFERROR(VLOOKUP(B3555,Especialidades!A$1:H$6224,7,FALSE),"")</f>
        <v/>
      </c>
      <c r="J3555" s="56" t="str">
        <f>IFERROR(VLOOKUP(B3555,Especialidades!A$1:H$6224,5,FALSE),"")</f>
        <v/>
      </c>
      <c r="K3555" s="21" t="str">
        <f t="shared" si="166"/>
        <v/>
      </c>
      <c r="L3555" s="15"/>
      <c r="AZ3555" s="3"/>
      <c r="BD3555" s="1"/>
      <c r="BF3555" s="4"/>
    </row>
    <row r="3556" spans="1:58" ht="30" customHeight="1" x14ac:dyDescent="0.3">
      <c r="A3556" s="58" t="str">
        <f t="shared" si="167"/>
        <v/>
      </c>
      <c r="B3556" s="53"/>
      <c r="C3556" s="73" t="str">
        <f>IFERROR(VLOOKUP(B3556,Especialidades!A$1:H$6224,3,FALSE),"")</f>
        <v/>
      </c>
      <c r="D3556" s="74"/>
      <c r="E3556" s="21" t="str">
        <f>IFERROR(VLOOKUP(B3556,Especialidades!A$1:H$6224,4,FALSE),"")</f>
        <v/>
      </c>
      <c r="F3556" s="59"/>
      <c r="G3556" s="59">
        <f t="shared" si="165"/>
        <v>0</v>
      </c>
      <c r="H3556" s="21" t="str">
        <f>IFERROR(VLOOKUP(B3556,Especialidades!A$1:H$6224,6,FALSE),"")</f>
        <v/>
      </c>
      <c r="I3556" s="56" t="str">
        <f>IFERROR(VLOOKUP(B3556,Especialidades!A$1:H$6224,7,FALSE),"")</f>
        <v/>
      </c>
      <c r="J3556" s="56" t="str">
        <f>IFERROR(VLOOKUP(B3556,Especialidades!A$1:H$6224,5,FALSE),"")</f>
        <v/>
      </c>
      <c r="K3556" s="21" t="str">
        <f t="shared" si="166"/>
        <v/>
      </c>
      <c r="L3556" s="15"/>
      <c r="AZ3556" s="3"/>
      <c r="BD3556" s="1"/>
      <c r="BF3556" s="4"/>
    </row>
    <row r="3557" spans="1:58" ht="30" customHeight="1" x14ac:dyDescent="0.3">
      <c r="A3557" s="58" t="str">
        <f t="shared" si="167"/>
        <v/>
      </c>
      <c r="B3557" s="53"/>
      <c r="C3557" s="73" t="str">
        <f>IFERROR(VLOOKUP(B3557,Especialidades!A$1:H$6224,3,FALSE),"")</f>
        <v/>
      </c>
      <c r="D3557" s="74"/>
      <c r="E3557" s="21" t="str">
        <f>IFERROR(VLOOKUP(B3557,Especialidades!A$1:H$6224,4,FALSE),"")</f>
        <v/>
      </c>
      <c r="F3557" s="59"/>
      <c r="G3557" s="59">
        <f t="shared" si="165"/>
        <v>0</v>
      </c>
      <c r="H3557" s="21" t="str">
        <f>IFERROR(VLOOKUP(B3557,Especialidades!A$1:H$6224,6,FALSE),"")</f>
        <v/>
      </c>
      <c r="I3557" s="56" t="str">
        <f>IFERROR(VLOOKUP(B3557,Especialidades!A$1:H$6224,7,FALSE),"")</f>
        <v/>
      </c>
      <c r="J3557" s="56" t="str">
        <f>IFERROR(VLOOKUP(B3557,Especialidades!A$1:H$6224,5,FALSE),"")</f>
        <v/>
      </c>
      <c r="K3557" s="21" t="str">
        <f t="shared" si="166"/>
        <v/>
      </c>
      <c r="L3557" s="15"/>
      <c r="AZ3557" s="3"/>
      <c r="BD3557" s="1"/>
      <c r="BF3557" s="4"/>
    </row>
    <row r="3558" spans="1:58" ht="30" customHeight="1" x14ac:dyDescent="0.3">
      <c r="A3558" s="58" t="str">
        <f t="shared" si="167"/>
        <v/>
      </c>
      <c r="B3558" s="53"/>
      <c r="C3558" s="73" t="str">
        <f>IFERROR(VLOOKUP(B3558,Especialidades!A$1:H$6224,3,FALSE),"")</f>
        <v/>
      </c>
      <c r="D3558" s="74"/>
      <c r="E3558" s="21" t="str">
        <f>IFERROR(VLOOKUP(B3558,Especialidades!A$1:H$6224,4,FALSE),"")</f>
        <v/>
      </c>
      <c r="F3558" s="59"/>
      <c r="G3558" s="59">
        <f t="shared" si="165"/>
        <v>0</v>
      </c>
      <c r="H3558" s="21" t="str">
        <f>IFERROR(VLOOKUP(B3558,Especialidades!A$1:H$6224,6,FALSE),"")</f>
        <v/>
      </c>
      <c r="I3558" s="56" t="str">
        <f>IFERROR(VLOOKUP(B3558,Especialidades!A$1:H$6224,7,FALSE),"")</f>
        <v/>
      </c>
      <c r="J3558" s="56" t="str">
        <f>IFERROR(VLOOKUP(B3558,Especialidades!A$1:H$6224,5,FALSE),"")</f>
        <v/>
      </c>
      <c r="K3558" s="21" t="str">
        <f t="shared" si="166"/>
        <v/>
      </c>
      <c r="L3558" s="15"/>
      <c r="AZ3558" s="3"/>
      <c r="BD3558" s="1"/>
      <c r="BF3558" s="4"/>
    </row>
    <row r="3559" spans="1:58" ht="30" customHeight="1" x14ac:dyDescent="0.3">
      <c r="A3559" s="58" t="str">
        <f t="shared" si="167"/>
        <v/>
      </c>
      <c r="B3559" s="53"/>
      <c r="C3559" s="73" t="str">
        <f>IFERROR(VLOOKUP(B3559,Especialidades!A$1:H$6224,3,FALSE),"")</f>
        <v/>
      </c>
      <c r="D3559" s="74"/>
      <c r="E3559" s="21" t="str">
        <f>IFERROR(VLOOKUP(B3559,Especialidades!A$1:H$6224,4,FALSE),"")</f>
        <v/>
      </c>
      <c r="F3559" s="59"/>
      <c r="G3559" s="59">
        <f t="shared" si="165"/>
        <v>0</v>
      </c>
      <c r="H3559" s="21" t="str">
        <f>IFERROR(VLOOKUP(B3559,Especialidades!A$1:H$6224,6,FALSE),"")</f>
        <v/>
      </c>
      <c r="I3559" s="56" t="str">
        <f>IFERROR(VLOOKUP(B3559,Especialidades!A$1:H$6224,7,FALSE),"")</f>
        <v/>
      </c>
      <c r="J3559" s="56" t="str">
        <f>IFERROR(VLOOKUP(B3559,Especialidades!A$1:H$6224,5,FALSE),"")</f>
        <v/>
      </c>
      <c r="K3559" s="21" t="str">
        <f t="shared" si="166"/>
        <v/>
      </c>
      <c r="L3559" s="15"/>
      <c r="AZ3559" s="3"/>
      <c r="BD3559" s="1"/>
      <c r="BF3559" s="4"/>
    </row>
    <row r="3560" spans="1:58" ht="30" customHeight="1" x14ac:dyDescent="0.3">
      <c r="A3560" s="58" t="str">
        <f t="shared" si="167"/>
        <v/>
      </c>
      <c r="B3560" s="53"/>
      <c r="C3560" s="73" t="str">
        <f>IFERROR(VLOOKUP(B3560,Especialidades!A$1:H$6224,3,FALSE),"")</f>
        <v/>
      </c>
      <c r="D3560" s="74"/>
      <c r="E3560" s="21" t="str">
        <f>IFERROR(VLOOKUP(B3560,Especialidades!A$1:H$6224,4,FALSE),"")</f>
        <v/>
      </c>
      <c r="F3560" s="59"/>
      <c r="G3560" s="59">
        <f t="shared" si="165"/>
        <v>0</v>
      </c>
      <c r="H3560" s="21" t="str">
        <f>IFERROR(VLOOKUP(B3560,Especialidades!A$1:H$6224,6,FALSE),"")</f>
        <v/>
      </c>
      <c r="I3560" s="56" t="str">
        <f>IFERROR(VLOOKUP(B3560,Especialidades!A$1:H$6224,7,FALSE),"")</f>
        <v/>
      </c>
      <c r="J3560" s="56" t="str">
        <f>IFERROR(VLOOKUP(B3560,Especialidades!A$1:H$6224,5,FALSE),"")</f>
        <v/>
      </c>
      <c r="K3560" s="21" t="str">
        <f t="shared" si="166"/>
        <v/>
      </c>
      <c r="L3560" s="15"/>
      <c r="AZ3560" s="3"/>
      <c r="BD3560" s="1"/>
      <c r="BF3560" s="4"/>
    </row>
    <row r="3561" spans="1:58" ht="30" customHeight="1" x14ac:dyDescent="0.3">
      <c r="A3561" s="58" t="str">
        <f t="shared" si="167"/>
        <v/>
      </c>
      <c r="B3561" s="53"/>
      <c r="C3561" s="73" t="str">
        <f>IFERROR(VLOOKUP(B3561,Especialidades!A$1:H$6224,3,FALSE),"")</f>
        <v/>
      </c>
      <c r="D3561" s="74"/>
      <c r="E3561" s="21" t="str">
        <f>IFERROR(VLOOKUP(B3561,Especialidades!A$1:H$6224,4,FALSE),"")</f>
        <v/>
      </c>
      <c r="F3561" s="59"/>
      <c r="G3561" s="59">
        <f t="shared" si="165"/>
        <v>0</v>
      </c>
      <c r="H3561" s="21" t="str">
        <f>IFERROR(VLOOKUP(B3561,Especialidades!A$1:H$6224,6,FALSE),"")</f>
        <v/>
      </c>
      <c r="I3561" s="56" t="str">
        <f>IFERROR(VLOOKUP(B3561,Especialidades!A$1:H$6224,7,FALSE),"")</f>
        <v/>
      </c>
      <c r="J3561" s="56" t="str">
        <f>IFERROR(VLOOKUP(B3561,Especialidades!A$1:H$6224,5,FALSE),"")</f>
        <v/>
      </c>
      <c r="K3561" s="21" t="str">
        <f t="shared" si="166"/>
        <v/>
      </c>
      <c r="L3561" s="15"/>
      <c r="AZ3561" s="3"/>
      <c r="BD3561" s="1"/>
      <c r="BF3561" s="4"/>
    </row>
    <row r="3562" spans="1:58" ht="30" customHeight="1" x14ac:dyDescent="0.3">
      <c r="A3562" s="58" t="str">
        <f t="shared" si="167"/>
        <v/>
      </c>
      <c r="B3562" s="53"/>
      <c r="C3562" s="73" t="str">
        <f>IFERROR(VLOOKUP(B3562,Especialidades!A$1:H$6224,3,FALSE),"")</f>
        <v/>
      </c>
      <c r="D3562" s="74"/>
      <c r="E3562" s="21" t="str">
        <f>IFERROR(VLOOKUP(B3562,Especialidades!A$1:H$6224,4,FALSE),"")</f>
        <v/>
      </c>
      <c r="F3562" s="59"/>
      <c r="G3562" s="59">
        <f t="shared" si="165"/>
        <v>0</v>
      </c>
      <c r="H3562" s="21" t="str">
        <f>IFERROR(VLOOKUP(B3562,Especialidades!A$1:H$6224,6,FALSE),"")</f>
        <v/>
      </c>
      <c r="I3562" s="56" t="str">
        <f>IFERROR(VLOOKUP(B3562,Especialidades!A$1:H$6224,7,FALSE),"")</f>
        <v/>
      </c>
      <c r="J3562" s="56" t="str">
        <f>IFERROR(VLOOKUP(B3562,Especialidades!A$1:H$6224,5,FALSE),"")</f>
        <v/>
      </c>
      <c r="K3562" s="21" t="str">
        <f t="shared" si="166"/>
        <v/>
      </c>
      <c r="L3562" s="15"/>
      <c r="AZ3562" s="3"/>
      <c r="BD3562" s="1"/>
      <c r="BF3562" s="4"/>
    </row>
    <row r="3563" spans="1:58" ht="30" customHeight="1" x14ac:dyDescent="0.3">
      <c r="A3563" s="58" t="str">
        <f t="shared" si="167"/>
        <v/>
      </c>
      <c r="B3563" s="53"/>
      <c r="C3563" s="73" t="str">
        <f>IFERROR(VLOOKUP(B3563,Especialidades!A$1:H$6224,3,FALSE),"")</f>
        <v/>
      </c>
      <c r="D3563" s="74"/>
      <c r="E3563" s="21" t="str">
        <f>IFERROR(VLOOKUP(B3563,Especialidades!A$1:H$6224,4,FALSE),"")</f>
        <v/>
      </c>
      <c r="F3563" s="59"/>
      <c r="G3563" s="59">
        <f t="shared" si="165"/>
        <v>0</v>
      </c>
      <c r="H3563" s="21" t="str">
        <f>IFERROR(VLOOKUP(B3563,Especialidades!A$1:H$6224,6,FALSE),"")</f>
        <v/>
      </c>
      <c r="I3563" s="56" t="str">
        <f>IFERROR(VLOOKUP(B3563,Especialidades!A$1:H$6224,7,FALSE),"")</f>
        <v/>
      </c>
      <c r="J3563" s="56" t="str">
        <f>IFERROR(VLOOKUP(B3563,Especialidades!A$1:H$6224,5,FALSE),"")</f>
        <v/>
      </c>
      <c r="K3563" s="21" t="str">
        <f t="shared" si="166"/>
        <v/>
      </c>
      <c r="L3563" s="15"/>
      <c r="AZ3563" s="3"/>
      <c r="BD3563" s="1"/>
      <c r="BF3563" s="4"/>
    </row>
    <row r="3564" spans="1:58" ht="30" customHeight="1" x14ac:dyDescent="0.3">
      <c r="A3564" s="58" t="str">
        <f t="shared" si="167"/>
        <v/>
      </c>
      <c r="B3564" s="53"/>
      <c r="C3564" s="73" t="str">
        <f>IFERROR(VLOOKUP(B3564,Especialidades!A$1:H$6224,3,FALSE),"")</f>
        <v/>
      </c>
      <c r="D3564" s="74"/>
      <c r="E3564" s="21" t="str">
        <f>IFERROR(VLOOKUP(B3564,Especialidades!A$1:H$6224,4,FALSE),"")</f>
        <v/>
      </c>
      <c r="F3564" s="59"/>
      <c r="G3564" s="59">
        <f t="shared" si="165"/>
        <v>0</v>
      </c>
      <c r="H3564" s="21" t="str">
        <f>IFERROR(VLOOKUP(B3564,Especialidades!A$1:H$6224,6,FALSE),"")</f>
        <v/>
      </c>
      <c r="I3564" s="56" t="str">
        <f>IFERROR(VLOOKUP(B3564,Especialidades!A$1:H$6224,7,FALSE),"")</f>
        <v/>
      </c>
      <c r="J3564" s="56" t="str">
        <f>IFERROR(VLOOKUP(B3564,Especialidades!A$1:H$6224,5,FALSE),"")</f>
        <v/>
      </c>
      <c r="K3564" s="21" t="str">
        <f t="shared" si="166"/>
        <v/>
      </c>
      <c r="L3564" s="15"/>
      <c r="AZ3564" s="3"/>
      <c r="BD3564" s="1"/>
      <c r="BF3564" s="4"/>
    </row>
    <row r="3565" spans="1:58" ht="30" customHeight="1" x14ac:dyDescent="0.3">
      <c r="A3565" s="58" t="str">
        <f t="shared" si="167"/>
        <v/>
      </c>
      <c r="B3565" s="53"/>
      <c r="C3565" s="73" t="str">
        <f>IFERROR(VLOOKUP(B3565,Especialidades!A$1:H$6224,3,FALSE),"")</f>
        <v/>
      </c>
      <c r="D3565" s="74"/>
      <c r="E3565" s="21" t="str">
        <f>IFERROR(VLOOKUP(B3565,Especialidades!A$1:H$6224,4,FALSE),"")</f>
        <v/>
      </c>
      <c r="F3565" s="59"/>
      <c r="G3565" s="59">
        <f t="shared" si="165"/>
        <v>0</v>
      </c>
      <c r="H3565" s="21" t="str">
        <f>IFERROR(VLOOKUP(B3565,Especialidades!A$1:H$6224,6,FALSE),"")</f>
        <v/>
      </c>
      <c r="I3565" s="56" t="str">
        <f>IFERROR(VLOOKUP(B3565,Especialidades!A$1:H$6224,7,FALSE),"")</f>
        <v/>
      </c>
      <c r="J3565" s="56" t="str">
        <f>IFERROR(VLOOKUP(B3565,Especialidades!A$1:H$6224,5,FALSE),"")</f>
        <v/>
      </c>
      <c r="K3565" s="21" t="str">
        <f t="shared" si="166"/>
        <v/>
      </c>
      <c r="L3565" s="15"/>
      <c r="AZ3565" s="3"/>
      <c r="BD3565" s="1"/>
      <c r="BF3565" s="4"/>
    </row>
    <row r="3566" spans="1:58" ht="30" customHeight="1" x14ac:dyDescent="0.3">
      <c r="A3566" s="58" t="str">
        <f t="shared" si="167"/>
        <v/>
      </c>
      <c r="B3566" s="53"/>
      <c r="C3566" s="73" t="str">
        <f>IFERROR(VLOOKUP(B3566,Especialidades!A$1:H$6224,3,FALSE),"")</f>
        <v/>
      </c>
      <c r="D3566" s="74"/>
      <c r="E3566" s="21" t="str">
        <f>IFERROR(VLOOKUP(B3566,Especialidades!A$1:H$6224,4,FALSE),"")</f>
        <v/>
      </c>
      <c r="F3566" s="59"/>
      <c r="G3566" s="59">
        <f t="shared" si="165"/>
        <v>0</v>
      </c>
      <c r="H3566" s="21" t="str">
        <f>IFERROR(VLOOKUP(B3566,Especialidades!A$1:H$6224,6,FALSE),"")</f>
        <v/>
      </c>
      <c r="I3566" s="56" t="str">
        <f>IFERROR(VLOOKUP(B3566,Especialidades!A$1:H$6224,7,FALSE),"")</f>
        <v/>
      </c>
      <c r="J3566" s="56" t="str">
        <f>IFERROR(VLOOKUP(B3566,Especialidades!A$1:H$6224,5,FALSE),"")</f>
        <v/>
      </c>
      <c r="K3566" s="21" t="str">
        <f t="shared" si="166"/>
        <v/>
      </c>
      <c r="L3566" s="15"/>
      <c r="AZ3566" s="3"/>
      <c r="BD3566" s="1"/>
      <c r="BF3566" s="4"/>
    </row>
    <row r="3567" spans="1:58" ht="30" customHeight="1" x14ac:dyDescent="0.3">
      <c r="A3567" s="58" t="str">
        <f t="shared" si="167"/>
        <v/>
      </c>
      <c r="B3567" s="53"/>
      <c r="C3567" s="73" t="str">
        <f>IFERROR(VLOOKUP(B3567,Especialidades!A$1:H$6224,3,FALSE),"")</f>
        <v/>
      </c>
      <c r="D3567" s="74"/>
      <c r="E3567" s="21" t="str">
        <f>IFERROR(VLOOKUP(B3567,Especialidades!A$1:H$6224,4,FALSE),"")</f>
        <v/>
      </c>
      <c r="F3567" s="59"/>
      <c r="G3567" s="59">
        <f t="shared" si="165"/>
        <v>0</v>
      </c>
      <c r="H3567" s="21" t="str">
        <f>IFERROR(VLOOKUP(B3567,Especialidades!A$1:H$6224,6,FALSE),"")</f>
        <v/>
      </c>
      <c r="I3567" s="56" t="str">
        <f>IFERROR(VLOOKUP(B3567,Especialidades!A$1:H$6224,7,FALSE),"")</f>
        <v/>
      </c>
      <c r="J3567" s="56" t="str">
        <f>IFERROR(VLOOKUP(B3567,Especialidades!A$1:H$6224,5,FALSE),"")</f>
        <v/>
      </c>
      <c r="K3567" s="21" t="str">
        <f t="shared" si="166"/>
        <v/>
      </c>
      <c r="L3567" s="15"/>
      <c r="AZ3567" s="3"/>
      <c r="BD3567" s="1"/>
      <c r="BF3567" s="4"/>
    </row>
    <row r="3568" spans="1:58" ht="30" customHeight="1" x14ac:dyDescent="0.3">
      <c r="A3568" s="58" t="str">
        <f t="shared" si="167"/>
        <v/>
      </c>
      <c r="B3568" s="53"/>
      <c r="C3568" s="73" t="str">
        <f>IFERROR(VLOOKUP(B3568,Especialidades!A$1:H$6224,3,FALSE),"")</f>
        <v/>
      </c>
      <c r="D3568" s="74"/>
      <c r="E3568" s="21" t="str">
        <f>IFERROR(VLOOKUP(B3568,Especialidades!A$1:H$6224,4,FALSE),"")</f>
        <v/>
      </c>
      <c r="F3568" s="59"/>
      <c r="G3568" s="59">
        <f t="shared" si="165"/>
        <v>0</v>
      </c>
      <c r="H3568" s="21" t="str">
        <f>IFERROR(VLOOKUP(B3568,Especialidades!A$1:H$6224,6,FALSE),"")</f>
        <v/>
      </c>
      <c r="I3568" s="56" t="str">
        <f>IFERROR(VLOOKUP(B3568,Especialidades!A$1:H$6224,7,FALSE),"")</f>
        <v/>
      </c>
      <c r="J3568" s="56" t="str">
        <f>IFERROR(VLOOKUP(B3568,Especialidades!A$1:H$6224,5,FALSE),"")</f>
        <v/>
      </c>
      <c r="K3568" s="21" t="str">
        <f t="shared" si="166"/>
        <v/>
      </c>
      <c r="L3568" s="15"/>
      <c r="AZ3568" s="3"/>
      <c r="BD3568" s="1"/>
      <c r="BF3568" s="4"/>
    </row>
    <row r="3569" spans="1:58" ht="30" customHeight="1" x14ac:dyDescent="0.3">
      <c r="A3569" s="58" t="str">
        <f t="shared" si="167"/>
        <v/>
      </c>
      <c r="B3569" s="53"/>
      <c r="C3569" s="73" t="str">
        <f>IFERROR(VLOOKUP(B3569,Especialidades!A$1:H$6224,3,FALSE),"")</f>
        <v/>
      </c>
      <c r="D3569" s="74"/>
      <c r="E3569" s="21" t="str">
        <f>IFERROR(VLOOKUP(B3569,Especialidades!A$1:H$6224,4,FALSE),"")</f>
        <v/>
      </c>
      <c r="F3569" s="59"/>
      <c r="G3569" s="59">
        <f t="shared" si="165"/>
        <v>0</v>
      </c>
      <c r="H3569" s="21" t="str">
        <f>IFERROR(VLOOKUP(B3569,Especialidades!A$1:H$6224,6,FALSE),"")</f>
        <v/>
      </c>
      <c r="I3569" s="56" t="str">
        <f>IFERROR(VLOOKUP(B3569,Especialidades!A$1:H$6224,7,FALSE),"")</f>
        <v/>
      </c>
      <c r="J3569" s="56" t="str">
        <f>IFERROR(VLOOKUP(B3569,Especialidades!A$1:H$6224,5,FALSE),"")</f>
        <v/>
      </c>
      <c r="K3569" s="21" t="str">
        <f t="shared" si="166"/>
        <v/>
      </c>
      <c r="L3569" s="15"/>
      <c r="AZ3569" s="3"/>
      <c r="BD3569" s="1"/>
      <c r="BF3569" s="4"/>
    </row>
    <row r="3570" spans="1:58" ht="30" customHeight="1" x14ac:dyDescent="0.3">
      <c r="A3570" s="58" t="str">
        <f t="shared" si="167"/>
        <v/>
      </c>
      <c r="B3570" s="53"/>
      <c r="C3570" s="73" t="str">
        <f>IFERROR(VLOOKUP(B3570,Especialidades!A$1:H$6224,3,FALSE),"")</f>
        <v/>
      </c>
      <c r="D3570" s="74"/>
      <c r="E3570" s="21" t="str">
        <f>IFERROR(VLOOKUP(B3570,Especialidades!A$1:H$6224,4,FALSE),"")</f>
        <v/>
      </c>
      <c r="F3570" s="59"/>
      <c r="G3570" s="59">
        <f t="shared" si="165"/>
        <v>0</v>
      </c>
      <c r="H3570" s="21" t="str">
        <f>IFERROR(VLOOKUP(B3570,Especialidades!A$1:H$6224,6,FALSE),"")</f>
        <v/>
      </c>
      <c r="I3570" s="56" t="str">
        <f>IFERROR(VLOOKUP(B3570,Especialidades!A$1:H$6224,7,FALSE),"")</f>
        <v/>
      </c>
      <c r="J3570" s="56" t="str">
        <f>IFERROR(VLOOKUP(B3570,Especialidades!A$1:H$6224,5,FALSE),"")</f>
        <v/>
      </c>
      <c r="K3570" s="21" t="str">
        <f t="shared" si="166"/>
        <v/>
      </c>
      <c r="L3570" s="15"/>
      <c r="AZ3570" s="3"/>
      <c r="BD3570" s="1"/>
      <c r="BF3570" s="4"/>
    </row>
    <row r="3571" spans="1:58" ht="30" customHeight="1" x14ac:dyDescent="0.3">
      <c r="A3571" s="58" t="str">
        <f t="shared" si="167"/>
        <v/>
      </c>
      <c r="B3571" s="53"/>
      <c r="C3571" s="73" t="str">
        <f>IFERROR(VLOOKUP(B3571,Especialidades!A$1:H$6224,3,FALSE),"")</f>
        <v/>
      </c>
      <c r="D3571" s="74"/>
      <c r="E3571" s="21" t="str">
        <f>IFERROR(VLOOKUP(B3571,Especialidades!A$1:H$6224,4,FALSE),"")</f>
        <v/>
      </c>
      <c r="F3571" s="59"/>
      <c r="G3571" s="59">
        <f t="shared" si="165"/>
        <v>0</v>
      </c>
      <c r="H3571" s="21" t="str">
        <f>IFERROR(VLOOKUP(B3571,Especialidades!A$1:H$6224,6,FALSE),"")</f>
        <v/>
      </c>
      <c r="I3571" s="56" t="str">
        <f>IFERROR(VLOOKUP(B3571,Especialidades!A$1:H$6224,7,FALSE),"")</f>
        <v/>
      </c>
      <c r="J3571" s="56" t="str">
        <f>IFERROR(VLOOKUP(B3571,Especialidades!A$1:H$6224,5,FALSE),"")</f>
        <v/>
      </c>
      <c r="K3571" s="21" t="str">
        <f t="shared" si="166"/>
        <v/>
      </c>
      <c r="L3571" s="15"/>
      <c r="AZ3571" s="3"/>
      <c r="BD3571" s="1"/>
      <c r="BF3571" s="4"/>
    </row>
    <row r="3572" spans="1:58" ht="30" customHeight="1" x14ac:dyDescent="0.3">
      <c r="A3572" s="58" t="str">
        <f t="shared" si="167"/>
        <v/>
      </c>
      <c r="B3572" s="53"/>
      <c r="C3572" s="73" t="str">
        <f>IFERROR(VLOOKUP(B3572,Especialidades!A$1:H$6224,3,FALSE),"")</f>
        <v/>
      </c>
      <c r="D3572" s="74"/>
      <c r="E3572" s="21" t="str">
        <f>IFERROR(VLOOKUP(B3572,Especialidades!A$1:H$6224,4,FALSE),"")</f>
        <v/>
      </c>
      <c r="F3572" s="59"/>
      <c r="G3572" s="59">
        <f t="shared" si="165"/>
        <v>0</v>
      </c>
      <c r="H3572" s="21" t="str">
        <f>IFERROR(VLOOKUP(B3572,Especialidades!A$1:H$6224,6,FALSE),"")</f>
        <v/>
      </c>
      <c r="I3572" s="56" t="str">
        <f>IFERROR(VLOOKUP(B3572,Especialidades!A$1:H$6224,7,FALSE),"")</f>
        <v/>
      </c>
      <c r="J3572" s="56" t="str">
        <f>IFERROR(VLOOKUP(B3572,Especialidades!A$1:H$6224,5,FALSE),"")</f>
        <v/>
      </c>
      <c r="K3572" s="21" t="str">
        <f t="shared" si="166"/>
        <v/>
      </c>
      <c r="L3572" s="15"/>
      <c r="AZ3572" s="3"/>
      <c r="BD3572" s="1"/>
      <c r="BF3572" s="4"/>
    </row>
    <row r="3573" spans="1:58" ht="30" customHeight="1" x14ac:dyDescent="0.3">
      <c r="A3573" s="58" t="str">
        <f t="shared" si="167"/>
        <v/>
      </c>
      <c r="B3573" s="53"/>
      <c r="C3573" s="73" t="str">
        <f>IFERROR(VLOOKUP(B3573,Especialidades!A$1:H$6224,3,FALSE),"")</f>
        <v/>
      </c>
      <c r="D3573" s="74"/>
      <c r="E3573" s="21" t="str">
        <f>IFERROR(VLOOKUP(B3573,Especialidades!A$1:H$6224,4,FALSE),"")</f>
        <v/>
      </c>
      <c r="F3573" s="59"/>
      <c r="G3573" s="59">
        <f t="shared" si="165"/>
        <v>0</v>
      </c>
      <c r="H3573" s="21" t="str">
        <f>IFERROR(VLOOKUP(B3573,Especialidades!A$1:H$6224,6,FALSE),"")</f>
        <v/>
      </c>
      <c r="I3573" s="56" t="str">
        <f>IFERROR(VLOOKUP(B3573,Especialidades!A$1:H$6224,7,FALSE),"")</f>
        <v/>
      </c>
      <c r="J3573" s="56" t="str">
        <f>IFERROR(VLOOKUP(B3573,Especialidades!A$1:H$6224,5,FALSE),"")</f>
        <v/>
      </c>
      <c r="K3573" s="21" t="str">
        <f t="shared" si="166"/>
        <v/>
      </c>
      <c r="L3573" s="15"/>
      <c r="AZ3573" s="3"/>
      <c r="BD3573" s="1"/>
      <c r="BF3573" s="4"/>
    </row>
    <row r="3574" spans="1:58" ht="30" customHeight="1" x14ac:dyDescent="0.3">
      <c r="A3574" s="58" t="str">
        <f t="shared" si="167"/>
        <v/>
      </c>
      <c r="B3574" s="53"/>
      <c r="C3574" s="73" t="str">
        <f>IFERROR(VLOOKUP(B3574,Especialidades!A$1:H$6224,3,FALSE),"")</f>
        <v/>
      </c>
      <c r="D3574" s="74"/>
      <c r="E3574" s="21" t="str">
        <f>IFERROR(VLOOKUP(B3574,Especialidades!A$1:H$6224,4,FALSE),"")</f>
        <v/>
      </c>
      <c r="F3574" s="59"/>
      <c r="G3574" s="59">
        <f t="shared" si="165"/>
        <v>0</v>
      </c>
      <c r="H3574" s="21" t="str">
        <f>IFERROR(VLOOKUP(B3574,Especialidades!A$1:H$6224,6,FALSE),"")</f>
        <v/>
      </c>
      <c r="I3574" s="56" t="str">
        <f>IFERROR(VLOOKUP(B3574,Especialidades!A$1:H$6224,7,FALSE),"")</f>
        <v/>
      </c>
      <c r="J3574" s="56" t="str">
        <f>IFERROR(VLOOKUP(B3574,Especialidades!A$1:H$6224,5,FALSE),"")</f>
        <v/>
      </c>
      <c r="K3574" s="21" t="str">
        <f t="shared" si="166"/>
        <v/>
      </c>
      <c r="L3574" s="15"/>
      <c r="AZ3574" s="3"/>
      <c r="BD3574" s="1"/>
      <c r="BF3574" s="4"/>
    </row>
    <row r="3575" spans="1:58" ht="30" customHeight="1" x14ac:dyDescent="0.3">
      <c r="A3575" s="58" t="str">
        <f t="shared" si="167"/>
        <v/>
      </c>
      <c r="B3575" s="53"/>
      <c r="C3575" s="73" t="str">
        <f>IFERROR(VLOOKUP(B3575,Especialidades!A$1:H$6224,3,FALSE),"")</f>
        <v/>
      </c>
      <c r="D3575" s="74"/>
      <c r="E3575" s="21" t="str">
        <f>IFERROR(VLOOKUP(B3575,Especialidades!A$1:H$6224,4,FALSE),"")</f>
        <v/>
      </c>
      <c r="F3575" s="59"/>
      <c r="G3575" s="59">
        <f t="shared" si="165"/>
        <v>0</v>
      </c>
      <c r="H3575" s="21" t="str">
        <f>IFERROR(VLOOKUP(B3575,Especialidades!A$1:H$6224,6,FALSE),"")</f>
        <v/>
      </c>
      <c r="I3575" s="56" t="str">
        <f>IFERROR(VLOOKUP(B3575,Especialidades!A$1:H$6224,7,FALSE),"")</f>
        <v/>
      </c>
      <c r="J3575" s="56" t="str">
        <f>IFERROR(VLOOKUP(B3575,Especialidades!A$1:H$6224,5,FALSE),"")</f>
        <v/>
      </c>
      <c r="K3575" s="21" t="str">
        <f t="shared" si="166"/>
        <v/>
      </c>
      <c r="L3575" s="15"/>
      <c r="AZ3575" s="3"/>
      <c r="BD3575" s="1"/>
      <c r="BF3575" s="4"/>
    </row>
    <row r="3576" spans="1:58" ht="30" customHeight="1" x14ac:dyDescent="0.3">
      <c r="A3576" s="58" t="str">
        <f t="shared" si="167"/>
        <v/>
      </c>
      <c r="B3576" s="53"/>
      <c r="C3576" s="73" t="str">
        <f>IFERROR(VLOOKUP(B3576,Especialidades!A$1:H$6224,3,FALSE),"")</f>
        <v/>
      </c>
      <c r="D3576" s="74"/>
      <c r="E3576" s="21" t="str">
        <f>IFERROR(VLOOKUP(B3576,Especialidades!A$1:H$6224,4,FALSE),"")</f>
        <v/>
      </c>
      <c r="F3576" s="59"/>
      <c r="G3576" s="59">
        <f t="shared" si="165"/>
        <v>0</v>
      </c>
      <c r="H3576" s="21" t="str">
        <f>IFERROR(VLOOKUP(B3576,Especialidades!A$1:H$6224,6,FALSE),"")</f>
        <v/>
      </c>
      <c r="I3576" s="56" t="str">
        <f>IFERROR(VLOOKUP(B3576,Especialidades!A$1:H$6224,7,FALSE),"")</f>
        <v/>
      </c>
      <c r="J3576" s="56" t="str">
        <f>IFERROR(VLOOKUP(B3576,Especialidades!A$1:H$6224,5,FALSE),"")</f>
        <v/>
      </c>
      <c r="K3576" s="21" t="str">
        <f t="shared" si="166"/>
        <v/>
      </c>
      <c r="L3576" s="15"/>
      <c r="AZ3576" s="3"/>
      <c r="BD3576" s="1"/>
      <c r="BF3576" s="4"/>
    </row>
    <row r="3577" spans="1:58" ht="30" customHeight="1" x14ac:dyDescent="0.3">
      <c r="A3577" s="58" t="str">
        <f t="shared" si="167"/>
        <v/>
      </c>
      <c r="B3577" s="53"/>
      <c r="C3577" s="73" t="str">
        <f>IFERROR(VLOOKUP(B3577,Especialidades!A$1:H$6224,3,FALSE),"")</f>
        <v/>
      </c>
      <c r="D3577" s="74"/>
      <c r="E3577" s="21" t="str">
        <f>IFERROR(VLOOKUP(B3577,Especialidades!A$1:H$6224,4,FALSE),"")</f>
        <v/>
      </c>
      <c r="F3577" s="59"/>
      <c r="G3577" s="59">
        <f t="shared" si="165"/>
        <v>0</v>
      </c>
      <c r="H3577" s="21" t="str">
        <f>IFERROR(VLOOKUP(B3577,Especialidades!A$1:H$6224,6,FALSE),"")</f>
        <v/>
      </c>
      <c r="I3577" s="56" t="str">
        <f>IFERROR(VLOOKUP(B3577,Especialidades!A$1:H$6224,7,FALSE),"")</f>
        <v/>
      </c>
      <c r="J3577" s="56" t="str">
        <f>IFERROR(VLOOKUP(B3577,Especialidades!A$1:H$6224,5,FALSE),"")</f>
        <v/>
      </c>
      <c r="K3577" s="21" t="str">
        <f t="shared" si="166"/>
        <v/>
      </c>
      <c r="L3577" s="15"/>
      <c r="AZ3577" s="3"/>
      <c r="BD3577" s="1"/>
      <c r="BF3577" s="4"/>
    </row>
    <row r="3578" spans="1:58" ht="30" customHeight="1" x14ac:dyDescent="0.3">
      <c r="A3578" s="58" t="str">
        <f t="shared" si="167"/>
        <v/>
      </c>
      <c r="B3578" s="53"/>
      <c r="C3578" s="73" t="str">
        <f>IFERROR(VLOOKUP(B3578,Especialidades!A$1:H$6224,3,FALSE),"")</f>
        <v/>
      </c>
      <c r="D3578" s="74"/>
      <c r="E3578" s="21" t="str">
        <f>IFERROR(VLOOKUP(B3578,Especialidades!A$1:H$6224,4,FALSE),"")</f>
        <v/>
      </c>
      <c r="F3578" s="59"/>
      <c r="G3578" s="59">
        <f t="shared" si="165"/>
        <v>0</v>
      </c>
      <c r="H3578" s="21" t="str">
        <f>IFERROR(VLOOKUP(B3578,Especialidades!A$1:H$6224,6,FALSE),"")</f>
        <v/>
      </c>
      <c r="I3578" s="56" t="str">
        <f>IFERROR(VLOOKUP(B3578,Especialidades!A$1:H$6224,7,FALSE),"")</f>
        <v/>
      </c>
      <c r="J3578" s="56" t="str">
        <f>IFERROR(VLOOKUP(B3578,Especialidades!A$1:H$6224,5,FALSE),"")</f>
        <v/>
      </c>
      <c r="K3578" s="21" t="str">
        <f t="shared" si="166"/>
        <v/>
      </c>
      <c r="L3578" s="15"/>
      <c r="AZ3578" s="3"/>
      <c r="BD3578" s="1"/>
      <c r="BF3578" s="4"/>
    </row>
    <row r="3579" spans="1:58" ht="30" customHeight="1" x14ac:dyDescent="0.3">
      <c r="A3579" s="58" t="str">
        <f t="shared" si="167"/>
        <v/>
      </c>
      <c r="B3579" s="53"/>
      <c r="C3579" s="73" t="str">
        <f>IFERROR(VLOOKUP(B3579,Especialidades!A$1:H$6224,3,FALSE),"")</f>
        <v/>
      </c>
      <c r="D3579" s="74"/>
      <c r="E3579" s="21" t="str">
        <f>IFERROR(VLOOKUP(B3579,Especialidades!A$1:H$6224,4,FALSE),"")</f>
        <v/>
      </c>
      <c r="F3579" s="59"/>
      <c r="G3579" s="59">
        <f t="shared" si="165"/>
        <v>0</v>
      </c>
      <c r="H3579" s="21" t="str">
        <f>IFERROR(VLOOKUP(B3579,Especialidades!A$1:H$6224,6,FALSE),"")</f>
        <v/>
      </c>
      <c r="I3579" s="56" t="str">
        <f>IFERROR(VLOOKUP(B3579,Especialidades!A$1:H$6224,7,FALSE),"")</f>
        <v/>
      </c>
      <c r="J3579" s="56" t="str">
        <f>IFERROR(VLOOKUP(B3579,Especialidades!A$1:H$6224,5,FALSE),"")</f>
        <v/>
      </c>
      <c r="K3579" s="21" t="str">
        <f t="shared" si="166"/>
        <v/>
      </c>
      <c r="L3579" s="15"/>
      <c r="AZ3579" s="3"/>
      <c r="BD3579" s="1"/>
      <c r="BF3579" s="4"/>
    </row>
    <row r="3580" spans="1:58" ht="30" customHeight="1" x14ac:dyDescent="0.3">
      <c r="A3580" s="58" t="str">
        <f t="shared" si="167"/>
        <v/>
      </c>
      <c r="B3580" s="53"/>
      <c r="C3580" s="73" t="str">
        <f>IFERROR(VLOOKUP(B3580,Especialidades!A$1:H$6224,3,FALSE),"")</f>
        <v/>
      </c>
      <c r="D3580" s="74"/>
      <c r="E3580" s="21" t="str">
        <f>IFERROR(VLOOKUP(B3580,Especialidades!A$1:H$6224,4,FALSE),"")</f>
        <v/>
      </c>
      <c r="F3580" s="59"/>
      <c r="G3580" s="59">
        <f t="shared" si="165"/>
        <v>0</v>
      </c>
      <c r="H3580" s="21" t="str">
        <f>IFERROR(VLOOKUP(B3580,Especialidades!A$1:H$6224,6,FALSE),"")</f>
        <v/>
      </c>
      <c r="I3580" s="56" t="str">
        <f>IFERROR(VLOOKUP(B3580,Especialidades!A$1:H$6224,7,FALSE),"")</f>
        <v/>
      </c>
      <c r="J3580" s="56" t="str">
        <f>IFERROR(VLOOKUP(B3580,Especialidades!A$1:H$6224,5,FALSE),"")</f>
        <v/>
      </c>
      <c r="K3580" s="21" t="str">
        <f t="shared" si="166"/>
        <v/>
      </c>
      <c r="L3580" s="15"/>
      <c r="AZ3580" s="3"/>
      <c r="BD3580" s="1"/>
      <c r="BF3580" s="4"/>
    </row>
    <row r="3581" spans="1:58" ht="30" customHeight="1" x14ac:dyDescent="0.3">
      <c r="A3581" s="58" t="str">
        <f t="shared" si="167"/>
        <v/>
      </c>
      <c r="B3581" s="53"/>
      <c r="C3581" s="73" t="str">
        <f>IFERROR(VLOOKUP(B3581,Especialidades!A$1:H$6224,3,FALSE),"")</f>
        <v/>
      </c>
      <c r="D3581" s="74"/>
      <c r="E3581" s="21" t="str">
        <f>IFERROR(VLOOKUP(B3581,Especialidades!A$1:H$6224,4,FALSE),"")</f>
        <v/>
      </c>
      <c r="F3581" s="59"/>
      <c r="G3581" s="59">
        <f t="shared" si="165"/>
        <v>0</v>
      </c>
      <c r="H3581" s="21" t="str">
        <f>IFERROR(VLOOKUP(B3581,Especialidades!A$1:H$6224,6,FALSE),"")</f>
        <v/>
      </c>
      <c r="I3581" s="56" t="str">
        <f>IFERROR(VLOOKUP(B3581,Especialidades!A$1:H$6224,7,FALSE),"")</f>
        <v/>
      </c>
      <c r="J3581" s="56" t="str">
        <f>IFERROR(VLOOKUP(B3581,Especialidades!A$1:H$6224,5,FALSE),"")</f>
        <v/>
      </c>
      <c r="K3581" s="21" t="str">
        <f t="shared" si="166"/>
        <v/>
      </c>
      <c r="L3581" s="15"/>
      <c r="AZ3581" s="3"/>
      <c r="BD3581" s="1"/>
      <c r="BF3581" s="4"/>
    </row>
    <row r="3582" spans="1:58" ht="30" customHeight="1" x14ac:dyDescent="0.3">
      <c r="A3582" s="58" t="str">
        <f t="shared" si="167"/>
        <v/>
      </c>
      <c r="B3582" s="53"/>
      <c r="C3582" s="73" t="str">
        <f>IFERROR(VLOOKUP(B3582,Especialidades!A$1:H$6224,3,FALSE),"")</f>
        <v/>
      </c>
      <c r="D3582" s="74"/>
      <c r="E3582" s="21" t="str">
        <f>IFERROR(VLOOKUP(B3582,Especialidades!A$1:H$6224,4,FALSE),"")</f>
        <v/>
      </c>
      <c r="F3582" s="59"/>
      <c r="G3582" s="59">
        <f t="shared" si="165"/>
        <v>0</v>
      </c>
      <c r="H3582" s="21" t="str">
        <f>IFERROR(VLOOKUP(B3582,Especialidades!A$1:H$6224,6,FALSE),"")</f>
        <v/>
      </c>
      <c r="I3582" s="56" t="str">
        <f>IFERROR(VLOOKUP(B3582,Especialidades!A$1:H$6224,7,FALSE),"")</f>
        <v/>
      </c>
      <c r="J3582" s="56" t="str">
        <f>IFERROR(VLOOKUP(B3582,Especialidades!A$1:H$6224,5,FALSE),"")</f>
        <v/>
      </c>
      <c r="K3582" s="21" t="str">
        <f t="shared" si="166"/>
        <v/>
      </c>
      <c r="L3582" s="15"/>
      <c r="AZ3582" s="3"/>
      <c r="BD3582" s="1"/>
      <c r="BF3582" s="4"/>
    </row>
    <row r="3583" spans="1:58" ht="30" customHeight="1" x14ac:dyDescent="0.3">
      <c r="A3583" s="58" t="str">
        <f t="shared" si="167"/>
        <v/>
      </c>
      <c r="B3583" s="53"/>
      <c r="C3583" s="73" t="str">
        <f>IFERROR(VLOOKUP(B3583,Especialidades!A$1:H$6224,3,FALSE),"")</f>
        <v/>
      </c>
      <c r="D3583" s="74"/>
      <c r="E3583" s="21" t="str">
        <f>IFERROR(VLOOKUP(B3583,Especialidades!A$1:H$6224,4,FALSE),"")</f>
        <v/>
      </c>
      <c r="F3583" s="59"/>
      <c r="G3583" s="59">
        <f t="shared" si="165"/>
        <v>0</v>
      </c>
      <c r="H3583" s="21" t="str">
        <f>IFERROR(VLOOKUP(B3583,Especialidades!A$1:H$6224,6,FALSE),"")</f>
        <v/>
      </c>
      <c r="I3583" s="56" t="str">
        <f>IFERROR(VLOOKUP(B3583,Especialidades!A$1:H$6224,7,FALSE),"")</f>
        <v/>
      </c>
      <c r="J3583" s="56" t="str">
        <f>IFERROR(VLOOKUP(B3583,Especialidades!A$1:H$6224,5,FALSE),"")</f>
        <v/>
      </c>
      <c r="K3583" s="21" t="str">
        <f t="shared" si="166"/>
        <v/>
      </c>
      <c r="L3583" s="15"/>
      <c r="AZ3583" s="3"/>
      <c r="BD3583" s="1"/>
      <c r="BF3583" s="4"/>
    </row>
    <row r="3584" spans="1:58" ht="30" customHeight="1" x14ac:dyDescent="0.3">
      <c r="A3584" s="58" t="str">
        <f t="shared" si="167"/>
        <v/>
      </c>
      <c r="B3584" s="53"/>
      <c r="C3584" s="73" t="str">
        <f>IFERROR(VLOOKUP(B3584,Especialidades!A$1:H$6224,3,FALSE),"")</f>
        <v/>
      </c>
      <c r="D3584" s="74"/>
      <c r="E3584" s="21" t="str">
        <f>IFERROR(VLOOKUP(B3584,Especialidades!A$1:H$6224,4,FALSE),"")</f>
        <v/>
      </c>
      <c r="F3584" s="59"/>
      <c r="G3584" s="59">
        <f t="shared" si="165"/>
        <v>0</v>
      </c>
      <c r="H3584" s="21" t="str">
        <f>IFERROR(VLOOKUP(B3584,Especialidades!A$1:H$6224,6,FALSE),"")</f>
        <v/>
      </c>
      <c r="I3584" s="56" t="str">
        <f>IFERROR(VLOOKUP(B3584,Especialidades!A$1:H$6224,7,FALSE),"")</f>
        <v/>
      </c>
      <c r="J3584" s="56" t="str">
        <f>IFERROR(VLOOKUP(B3584,Especialidades!A$1:H$6224,5,FALSE),"")</f>
        <v/>
      </c>
      <c r="K3584" s="21" t="str">
        <f t="shared" si="166"/>
        <v/>
      </c>
      <c r="L3584" s="15"/>
      <c r="AZ3584" s="3"/>
      <c r="BD3584" s="1"/>
      <c r="BF3584" s="4"/>
    </row>
    <row r="3585" spans="1:58" ht="30" customHeight="1" x14ac:dyDescent="0.3">
      <c r="A3585" s="58" t="str">
        <f t="shared" si="167"/>
        <v/>
      </c>
      <c r="B3585" s="53"/>
      <c r="C3585" s="73" t="str">
        <f>IFERROR(VLOOKUP(B3585,Especialidades!A$1:H$6224,3,FALSE),"")</f>
        <v/>
      </c>
      <c r="D3585" s="74"/>
      <c r="E3585" s="21" t="str">
        <f>IFERROR(VLOOKUP(B3585,Especialidades!A$1:H$6224,4,FALSE),"")</f>
        <v/>
      </c>
      <c r="F3585" s="59"/>
      <c r="G3585" s="59">
        <f t="shared" si="165"/>
        <v>0</v>
      </c>
      <c r="H3585" s="21" t="str">
        <f>IFERROR(VLOOKUP(B3585,Especialidades!A$1:H$6224,6,FALSE),"")</f>
        <v/>
      </c>
      <c r="I3585" s="56" t="str">
        <f>IFERROR(VLOOKUP(B3585,Especialidades!A$1:H$6224,7,FALSE),"")</f>
        <v/>
      </c>
      <c r="J3585" s="56" t="str">
        <f>IFERROR(VLOOKUP(B3585,Especialidades!A$1:H$6224,5,FALSE),"")</f>
        <v/>
      </c>
      <c r="K3585" s="21" t="str">
        <f t="shared" si="166"/>
        <v/>
      </c>
      <c r="L3585" s="15"/>
      <c r="AZ3585" s="3"/>
      <c r="BD3585" s="1"/>
      <c r="BF3585" s="4"/>
    </row>
    <row r="3586" spans="1:58" ht="30" customHeight="1" x14ac:dyDescent="0.3">
      <c r="A3586" s="58" t="str">
        <f t="shared" si="167"/>
        <v/>
      </c>
      <c r="B3586" s="53"/>
      <c r="C3586" s="73" t="str">
        <f>IFERROR(VLOOKUP(B3586,Especialidades!A$1:H$6224,3,FALSE),"")</f>
        <v/>
      </c>
      <c r="D3586" s="74"/>
      <c r="E3586" s="21" t="str">
        <f>IFERROR(VLOOKUP(B3586,Especialidades!A$1:H$6224,4,FALSE),"")</f>
        <v/>
      </c>
      <c r="F3586" s="59"/>
      <c r="G3586" s="59">
        <f t="shared" si="165"/>
        <v>0</v>
      </c>
      <c r="H3586" s="21" t="str">
        <f>IFERROR(VLOOKUP(B3586,Especialidades!A$1:H$6224,6,FALSE),"")</f>
        <v/>
      </c>
      <c r="I3586" s="56" t="str">
        <f>IFERROR(VLOOKUP(B3586,Especialidades!A$1:H$6224,7,FALSE),"")</f>
        <v/>
      </c>
      <c r="J3586" s="56" t="str">
        <f>IFERROR(VLOOKUP(B3586,Especialidades!A$1:H$6224,5,FALSE),"")</f>
        <v/>
      </c>
      <c r="K3586" s="21" t="str">
        <f t="shared" si="166"/>
        <v/>
      </c>
      <c r="L3586" s="15"/>
      <c r="AZ3586" s="3"/>
      <c r="BD3586" s="1"/>
      <c r="BF3586" s="4"/>
    </row>
    <row r="3587" spans="1:58" ht="30" customHeight="1" x14ac:dyDescent="0.3">
      <c r="A3587" s="58" t="str">
        <f t="shared" si="167"/>
        <v/>
      </c>
      <c r="B3587" s="53"/>
      <c r="C3587" s="73" t="str">
        <f>IFERROR(VLOOKUP(B3587,Especialidades!A$1:H$6224,3,FALSE),"")</f>
        <v/>
      </c>
      <c r="D3587" s="74"/>
      <c r="E3587" s="21" t="str">
        <f>IFERROR(VLOOKUP(B3587,Especialidades!A$1:H$6224,4,FALSE),"")</f>
        <v/>
      </c>
      <c r="F3587" s="59"/>
      <c r="G3587" s="59">
        <f t="shared" si="165"/>
        <v>0</v>
      </c>
      <c r="H3587" s="21" t="str">
        <f>IFERROR(VLOOKUP(B3587,Especialidades!A$1:H$6224,6,FALSE),"")</f>
        <v/>
      </c>
      <c r="I3587" s="56" t="str">
        <f>IFERROR(VLOOKUP(B3587,Especialidades!A$1:H$6224,7,FALSE),"")</f>
        <v/>
      </c>
      <c r="J3587" s="56" t="str">
        <f>IFERROR(VLOOKUP(B3587,Especialidades!A$1:H$6224,5,FALSE),"")</f>
        <v/>
      </c>
      <c r="K3587" s="21" t="str">
        <f t="shared" si="166"/>
        <v/>
      </c>
      <c r="L3587" s="15"/>
      <c r="AZ3587" s="3"/>
      <c r="BD3587" s="1"/>
      <c r="BF3587" s="4"/>
    </row>
    <row r="3588" spans="1:58" ht="30" customHeight="1" x14ac:dyDescent="0.3">
      <c r="A3588" s="58" t="str">
        <f t="shared" si="167"/>
        <v/>
      </c>
      <c r="B3588" s="53"/>
      <c r="C3588" s="73" t="str">
        <f>IFERROR(VLOOKUP(B3588,Especialidades!A$1:H$6224,3,FALSE),"")</f>
        <v/>
      </c>
      <c r="D3588" s="74"/>
      <c r="E3588" s="21" t="str">
        <f>IFERROR(VLOOKUP(B3588,Especialidades!A$1:H$6224,4,FALSE),"")</f>
        <v/>
      </c>
      <c r="F3588" s="59"/>
      <c r="G3588" s="59">
        <f t="shared" si="165"/>
        <v>0</v>
      </c>
      <c r="H3588" s="21" t="str">
        <f>IFERROR(VLOOKUP(B3588,Especialidades!A$1:H$6224,6,FALSE),"")</f>
        <v/>
      </c>
      <c r="I3588" s="56" t="str">
        <f>IFERROR(VLOOKUP(B3588,Especialidades!A$1:H$6224,7,FALSE),"")</f>
        <v/>
      </c>
      <c r="J3588" s="56" t="str">
        <f>IFERROR(VLOOKUP(B3588,Especialidades!A$1:H$6224,5,FALSE),"")</f>
        <v/>
      </c>
      <c r="K3588" s="21" t="str">
        <f t="shared" si="166"/>
        <v/>
      </c>
      <c r="L3588" s="15"/>
      <c r="AZ3588" s="3"/>
      <c r="BD3588" s="1"/>
      <c r="BF3588" s="4"/>
    </row>
    <row r="3589" spans="1:58" ht="30" customHeight="1" x14ac:dyDescent="0.3">
      <c r="A3589" s="58" t="str">
        <f t="shared" si="167"/>
        <v/>
      </c>
      <c r="B3589" s="53"/>
      <c r="C3589" s="73" t="str">
        <f>IFERROR(VLOOKUP(B3589,Especialidades!A$1:H$6224,3,FALSE),"")</f>
        <v/>
      </c>
      <c r="D3589" s="74"/>
      <c r="E3589" s="21" t="str">
        <f>IFERROR(VLOOKUP(B3589,Especialidades!A$1:H$6224,4,FALSE),"")</f>
        <v/>
      </c>
      <c r="F3589" s="59"/>
      <c r="G3589" s="59">
        <f t="shared" si="165"/>
        <v>0</v>
      </c>
      <c r="H3589" s="21" t="str">
        <f>IFERROR(VLOOKUP(B3589,Especialidades!A$1:H$6224,6,FALSE),"")</f>
        <v/>
      </c>
      <c r="I3589" s="56" t="str">
        <f>IFERROR(VLOOKUP(B3589,Especialidades!A$1:H$6224,7,FALSE),"")</f>
        <v/>
      </c>
      <c r="J3589" s="56" t="str">
        <f>IFERROR(VLOOKUP(B3589,Especialidades!A$1:H$6224,5,FALSE),"")</f>
        <v/>
      </c>
      <c r="K3589" s="21" t="str">
        <f t="shared" si="166"/>
        <v/>
      </c>
      <c r="L3589" s="15"/>
      <c r="AZ3589" s="3"/>
      <c r="BD3589" s="1"/>
      <c r="BF3589" s="4"/>
    </row>
    <row r="3590" spans="1:58" ht="30" customHeight="1" x14ac:dyDescent="0.3">
      <c r="A3590" s="58" t="str">
        <f t="shared" si="167"/>
        <v/>
      </c>
      <c r="B3590" s="53"/>
      <c r="C3590" s="73" t="str">
        <f>IFERROR(VLOOKUP(B3590,Especialidades!A$1:H$6224,3,FALSE),"")</f>
        <v/>
      </c>
      <c r="D3590" s="74"/>
      <c r="E3590" s="21" t="str">
        <f>IFERROR(VLOOKUP(B3590,Especialidades!A$1:H$6224,4,FALSE),"")</f>
        <v/>
      </c>
      <c r="F3590" s="59"/>
      <c r="G3590" s="59">
        <f t="shared" si="165"/>
        <v>0</v>
      </c>
      <c r="H3590" s="21" t="str">
        <f>IFERROR(VLOOKUP(B3590,Especialidades!A$1:H$6224,6,FALSE),"")</f>
        <v/>
      </c>
      <c r="I3590" s="56" t="str">
        <f>IFERROR(VLOOKUP(B3590,Especialidades!A$1:H$6224,7,FALSE),"")</f>
        <v/>
      </c>
      <c r="J3590" s="56" t="str">
        <f>IFERROR(VLOOKUP(B3590,Especialidades!A$1:H$6224,5,FALSE),"")</f>
        <v/>
      </c>
      <c r="K3590" s="21" t="str">
        <f t="shared" si="166"/>
        <v/>
      </c>
      <c r="L3590" s="15"/>
      <c r="AZ3590" s="3"/>
      <c r="BD3590" s="1"/>
      <c r="BF3590" s="4"/>
    </row>
    <row r="3591" spans="1:58" ht="30" customHeight="1" x14ac:dyDescent="0.3">
      <c r="A3591" s="58" t="str">
        <f t="shared" si="167"/>
        <v/>
      </c>
      <c r="B3591" s="53"/>
      <c r="C3591" s="73" t="str">
        <f>IFERROR(VLOOKUP(B3591,Especialidades!A$1:H$6224,3,FALSE),"")</f>
        <v/>
      </c>
      <c r="D3591" s="74"/>
      <c r="E3591" s="21" t="str">
        <f>IFERROR(VLOOKUP(B3591,Especialidades!A$1:H$6224,4,FALSE),"")</f>
        <v/>
      </c>
      <c r="F3591" s="59"/>
      <c r="G3591" s="59">
        <f t="shared" si="165"/>
        <v>0</v>
      </c>
      <c r="H3591" s="21" t="str">
        <f>IFERROR(VLOOKUP(B3591,Especialidades!A$1:H$6224,6,FALSE),"")</f>
        <v/>
      </c>
      <c r="I3591" s="56" t="str">
        <f>IFERROR(VLOOKUP(B3591,Especialidades!A$1:H$6224,7,FALSE),"")</f>
        <v/>
      </c>
      <c r="J3591" s="56" t="str">
        <f>IFERROR(VLOOKUP(B3591,Especialidades!A$1:H$6224,5,FALSE),"")</f>
        <v/>
      </c>
      <c r="K3591" s="21" t="str">
        <f t="shared" si="166"/>
        <v/>
      </c>
      <c r="L3591" s="15"/>
      <c r="AZ3591" s="3"/>
      <c r="BD3591" s="1"/>
      <c r="BF3591" s="4"/>
    </row>
    <row r="3592" spans="1:58" ht="30" customHeight="1" x14ac:dyDescent="0.3">
      <c r="A3592" s="58" t="str">
        <f t="shared" si="167"/>
        <v/>
      </c>
      <c r="B3592" s="53"/>
      <c r="C3592" s="73" t="str">
        <f>IFERROR(VLOOKUP(B3592,Especialidades!A$1:H$6224,3,FALSE),"")</f>
        <v/>
      </c>
      <c r="D3592" s="74"/>
      <c r="E3592" s="21" t="str">
        <f>IFERROR(VLOOKUP(B3592,Especialidades!A$1:H$6224,4,FALSE),"")</f>
        <v/>
      </c>
      <c r="F3592" s="59"/>
      <c r="G3592" s="59">
        <f t="shared" si="165"/>
        <v>0</v>
      </c>
      <c r="H3592" s="21" t="str">
        <f>IFERROR(VLOOKUP(B3592,Especialidades!A$1:H$6224,6,FALSE),"")</f>
        <v/>
      </c>
      <c r="I3592" s="56" t="str">
        <f>IFERROR(VLOOKUP(B3592,Especialidades!A$1:H$6224,7,FALSE),"")</f>
        <v/>
      </c>
      <c r="J3592" s="56" t="str">
        <f>IFERROR(VLOOKUP(B3592,Especialidades!A$1:H$6224,5,FALSE),"")</f>
        <v/>
      </c>
      <c r="K3592" s="21" t="str">
        <f t="shared" si="166"/>
        <v/>
      </c>
      <c r="L3592" s="15"/>
      <c r="AZ3592" s="3"/>
      <c r="BD3592" s="1"/>
      <c r="BF3592" s="4"/>
    </row>
    <row r="3593" spans="1:58" ht="30" customHeight="1" x14ac:dyDescent="0.3">
      <c r="A3593" s="58" t="str">
        <f t="shared" si="167"/>
        <v/>
      </c>
      <c r="B3593" s="53"/>
      <c r="C3593" s="73" t="str">
        <f>IFERROR(VLOOKUP(B3593,Especialidades!A$1:H$6224,3,FALSE),"")</f>
        <v/>
      </c>
      <c r="D3593" s="74"/>
      <c r="E3593" s="21" t="str">
        <f>IFERROR(VLOOKUP(B3593,Especialidades!A$1:H$6224,4,FALSE),"")</f>
        <v/>
      </c>
      <c r="F3593" s="59"/>
      <c r="G3593" s="59">
        <f t="shared" si="165"/>
        <v>0</v>
      </c>
      <c r="H3593" s="21" t="str">
        <f>IFERROR(VLOOKUP(B3593,Especialidades!A$1:H$6224,6,FALSE),"")</f>
        <v/>
      </c>
      <c r="I3593" s="56" t="str">
        <f>IFERROR(VLOOKUP(B3593,Especialidades!A$1:H$6224,7,FALSE),"")</f>
        <v/>
      </c>
      <c r="J3593" s="56" t="str">
        <f>IFERROR(VLOOKUP(B3593,Especialidades!A$1:H$6224,5,FALSE),"")</f>
        <v/>
      </c>
      <c r="K3593" s="21" t="str">
        <f t="shared" si="166"/>
        <v/>
      </c>
      <c r="L3593" s="15"/>
      <c r="AZ3593" s="3"/>
      <c r="BD3593" s="1"/>
      <c r="BF3593" s="4"/>
    </row>
    <row r="3594" spans="1:58" ht="30" customHeight="1" x14ac:dyDescent="0.3">
      <c r="A3594" s="58" t="str">
        <f t="shared" si="167"/>
        <v/>
      </c>
      <c r="B3594" s="53"/>
      <c r="C3594" s="73" t="str">
        <f>IFERROR(VLOOKUP(B3594,Especialidades!A$1:H$6224,3,FALSE),"")</f>
        <v/>
      </c>
      <c r="D3594" s="74"/>
      <c r="E3594" s="21" t="str">
        <f>IFERROR(VLOOKUP(B3594,Especialidades!A$1:H$6224,4,FALSE),"")</f>
        <v/>
      </c>
      <c r="F3594" s="59"/>
      <c r="G3594" s="59">
        <f t="shared" si="165"/>
        <v>0</v>
      </c>
      <c r="H3594" s="21" t="str">
        <f>IFERROR(VLOOKUP(B3594,Especialidades!A$1:H$6224,6,FALSE),"")</f>
        <v/>
      </c>
      <c r="I3594" s="56" t="str">
        <f>IFERROR(VLOOKUP(B3594,Especialidades!A$1:H$6224,7,FALSE),"")</f>
        <v/>
      </c>
      <c r="J3594" s="56" t="str">
        <f>IFERROR(VLOOKUP(B3594,Especialidades!A$1:H$6224,5,FALSE),"")</f>
        <v/>
      </c>
      <c r="K3594" s="21" t="str">
        <f t="shared" si="166"/>
        <v/>
      </c>
      <c r="L3594" s="15"/>
      <c r="AZ3594" s="3"/>
      <c r="BD3594" s="1"/>
      <c r="BF3594" s="4"/>
    </row>
    <row r="3595" spans="1:58" ht="30" customHeight="1" x14ac:dyDescent="0.3">
      <c r="A3595" s="58" t="str">
        <f t="shared" si="167"/>
        <v/>
      </c>
      <c r="B3595" s="53"/>
      <c r="C3595" s="73" t="str">
        <f>IFERROR(VLOOKUP(B3595,Especialidades!A$1:H$6224,3,FALSE),"")</f>
        <v/>
      </c>
      <c r="D3595" s="74"/>
      <c r="E3595" s="21" t="str">
        <f>IFERROR(VLOOKUP(B3595,Especialidades!A$1:H$6224,4,FALSE),"")</f>
        <v/>
      </c>
      <c r="F3595" s="59"/>
      <c r="G3595" s="59">
        <f t="shared" si="165"/>
        <v>0</v>
      </c>
      <c r="H3595" s="21" t="str">
        <f>IFERROR(VLOOKUP(B3595,Especialidades!A$1:H$6224,6,FALSE),"")</f>
        <v/>
      </c>
      <c r="I3595" s="56" t="str">
        <f>IFERROR(VLOOKUP(B3595,Especialidades!A$1:H$6224,7,FALSE),"")</f>
        <v/>
      </c>
      <c r="J3595" s="56" t="str">
        <f>IFERROR(VLOOKUP(B3595,Especialidades!A$1:H$6224,5,FALSE),"")</f>
        <v/>
      </c>
      <c r="K3595" s="21" t="str">
        <f t="shared" si="166"/>
        <v/>
      </c>
      <c r="L3595" s="15"/>
      <c r="AZ3595" s="3"/>
      <c r="BD3595" s="1"/>
      <c r="BF3595" s="4"/>
    </row>
    <row r="3596" spans="1:58" ht="30" customHeight="1" x14ac:dyDescent="0.3">
      <c r="A3596" s="58" t="str">
        <f t="shared" si="167"/>
        <v/>
      </c>
      <c r="B3596" s="53"/>
      <c r="C3596" s="73" t="str">
        <f>IFERROR(VLOOKUP(B3596,Especialidades!A$1:H$6224,3,FALSE),"")</f>
        <v/>
      </c>
      <c r="D3596" s="74"/>
      <c r="E3596" s="21" t="str">
        <f>IFERROR(VLOOKUP(B3596,Especialidades!A$1:H$6224,4,FALSE),"")</f>
        <v/>
      </c>
      <c r="F3596" s="59"/>
      <c r="G3596" s="59">
        <f t="shared" si="165"/>
        <v>0</v>
      </c>
      <c r="H3596" s="21" t="str">
        <f>IFERROR(VLOOKUP(B3596,Especialidades!A$1:H$6224,6,FALSE),"")</f>
        <v/>
      </c>
      <c r="I3596" s="56" t="str">
        <f>IFERROR(VLOOKUP(B3596,Especialidades!A$1:H$6224,7,FALSE),"")</f>
        <v/>
      </c>
      <c r="J3596" s="56" t="str">
        <f>IFERROR(VLOOKUP(B3596,Especialidades!A$1:H$6224,5,FALSE),"")</f>
        <v/>
      </c>
      <c r="K3596" s="21" t="str">
        <f t="shared" si="166"/>
        <v/>
      </c>
      <c r="L3596" s="15"/>
      <c r="AZ3596" s="3"/>
      <c r="BD3596" s="1"/>
      <c r="BF3596" s="4"/>
    </row>
    <row r="3597" spans="1:58" ht="30" customHeight="1" x14ac:dyDescent="0.3">
      <c r="A3597" s="58" t="str">
        <f t="shared" si="167"/>
        <v/>
      </c>
      <c r="B3597" s="53"/>
      <c r="C3597" s="73" t="str">
        <f>IFERROR(VLOOKUP(B3597,Especialidades!A$1:H$6224,3,FALSE),"")</f>
        <v/>
      </c>
      <c r="D3597" s="74"/>
      <c r="E3597" s="21" t="str">
        <f>IFERROR(VLOOKUP(B3597,Especialidades!A$1:H$6224,4,FALSE),"")</f>
        <v/>
      </c>
      <c r="F3597" s="59"/>
      <c r="G3597" s="59">
        <f t="shared" ref="G3597:G3660" si="168">SUMIF(B:B, B3597,F:F)</f>
        <v>0</v>
      </c>
      <c r="H3597" s="21" t="str">
        <f>IFERROR(VLOOKUP(B3597,Especialidades!A$1:H$6224,6,FALSE),"")</f>
        <v/>
      </c>
      <c r="I3597" s="56" t="str">
        <f>IFERROR(VLOOKUP(B3597,Especialidades!A$1:H$6224,7,FALSE),"")</f>
        <v/>
      </c>
      <c r="J3597" s="56" t="str">
        <f>IFERROR(VLOOKUP(B3597,Especialidades!A$1:H$6224,5,FALSE),"")</f>
        <v/>
      </c>
      <c r="K3597" s="21" t="str">
        <f t="shared" ref="K3597:K3660" si="169">IFERROR(E3597*F3597,"")</f>
        <v/>
      </c>
      <c r="L3597" s="15"/>
      <c r="AZ3597" s="3"/>
      <c r="BD3597" s="1"/>
      <c r="BF3597" s="4"/>
    </row>
    <row r="3598" spans="1:58" ht="30" customHeight="1" x14ac:dyDescent="0.3">
      <c r="A3598" s="58" t="str">
        <f t="shared" ref="A3598:A3661" si="170">IF(ISBLANK(B3597),"",+A3597+1)</f>
        <v/>
      </c>
      <c r="B3598" s="53"/>
      <c r="C3598" s="73" t="str">
        <f>IFERROR(VLOOKUP(B3598,Especialidades!A$1:H$6224,3,FALSE),"")</f>
        <v/>
      </c>
      <c r="D3598" s="74"/>
      <c r="E3598" s="21" t="str">
        <f>IFERROR(VLOOKUP(B3598,Especialidades!A$1:H$6224,4,FALSE),"")</f>
        <v/>
      </c>
      <c r="F3598" s="59"/>
      <c r="G3598" s="59">
        <f t="shared" si="168"/>
        <v>0</v>
      </c>
      <c r="H3598" s="21" t="str">
        <f>IFERROR(VLOOKUP(B3598,Especialidades!A$1:H$6224,6,FALSE),"")</f>
        <v/>
      </c>
      <c r="I3598" s="56" t="str">
        <f>IFERROR(VLOOKUP(B3598,Especialidades!A$1:H$6224,7,FALSE),"")</f>
        <v/>
      </c>
      <c r="J3598" s="56" t="str">
        <f>IFERROR(VLOOKUP(B3598,Especialidades!A$1:H$6224,5,FALSE),"")</f>
        <v/>
      </c>
      <c r="K3598" s="21" t="str">
        <f t="shared" si="169"/>
        <v/>
      </c>
      <c r="L3598" s="15"/>
      <c r="AZ3598" s="3"/>
      <c r="BD3598" s="1"/>
      <c r="BF3598" s="4"/>
    </row>
    <row r="3599" spans="1:58" ht="30" customHeight="1" x14ac:dyDescent="0.3">
      <c r="A3599" s="58" t="str">
        <f t="shared" si="170"/>
        <v/>
      </c>
      <c r="B3599" s="53"/>
      <c r="C3599" s="73" t="str">
        <f>IFERROR(VLOOKUP(B3599,Especialidades!A$1:H$6224,3,FALSE),"")</f>
        <v/>
      </c>
      <c r="D3599" s="74"/>
      <c r="E3599" s="21" t="str">
        <f>IFERROR(VLOOKUP(B3599,Especialidades!A$1:H$6224,4,FALSE),"")</f>
        <v/>
      </c>
      <c r="F3599" s="59"/>
      <c r="G3599" s="59">
        <f t="shared" si="168"/>
        <v>0</v>
      </c>
      <c r="H3599" s="21" t="str">
        <f>IFERROR(VLOOKUP(B3599,Especialidades!A$1:H$6224,6,FALSE),"")</f>
        <v/>
      </c>
      <c r="I3599" s="56" t="str">
        <f>IFERROR(VLOOKUP(B3599,Especialidades!A$1:H$6224,7,FALSE),"")</f>
        <v/>
      </c>
      <c r="J3599" s="56" t="str">
        <f>IFERROR(VLOOKUP(B3599,Especialidades!A$1:H$6224,5,FALSE),"")</f>
        <v/>
      </c>
      <c r="K3599" s="21" t="str">
        <f t="shared" si="169"/>
        <v/>
      </c>
      <c r="L3599" s="15"/>
      <c r="AZ3599" s="3"/>
      <c r="BD3599" s="1"/>
      <c r="BF3599" s="4"/>
    </row>
    <row r="3600" spans="1:58" ht="30" customHeight="1" x14ac:dyDescent="0.3">
      <c r="A3600" s="58" t="str">
        <f t="shared" si="170"/>
        <v/>
      </c>
      <c r="B3600" s="53"/>
      <c r="C3600" s="73" t="str">
        <f>IFERROR(VLOOKUP(B3600,Especialidades!A$1:H$6224,3,FALSE),"")</f>
        <v/>
      </c>
      <c r="D3600" s="74"/>
      <c r="E3600" s="21" t="str">
        <f>IFERROR(VLOOKUP(B3600,Especialidades!A$1:H$6224,4,FALSE),"")</f>
        <v/>
      </c>
      <c r="F3600" s="59"/>
      <c r="G3600" s="59">
        <f t="shared" si="168"/>
        <v>0</v>
      </c>
      <c r="H3600" s="21" t="str">
        <f>IFERROR(VLOOKUP(B3600,Especialidades!A$1:H$6224,6,FALSE),"")</f>
        <v/>
      </c>
      <c r="I3600" s="56" t="str">
        <f>IFERROR(VLOOKUP(B3600,Especialidades!A$1:H$6224,7,FALSE),"")</f>
        <v/>
      </c>
      <c r="J3600" s="56" t="str">
        <f>IFERROR(VLOOKUP(B3600,Especialidades!A$1:H$6224,5,FALSE),"")</f>
        <v/>
      </c>
      <c r="K3600" s="21" t="str">
        <f t="shared" si="169"/>
        <v/>
      </c>
      <c r="L3600" s="15"/>
      <c r="AZ3600" s="3"/>
      <c r="BD3600" s="1"/>
      <c r="BF3600" s="4"/>
    </row>
    <row r="3601" spans="1:58" ht="30" customHeight="1" x14ac:dyDescent="0.3">
      <c r="A3601" s="58" t="str">
        <f t="shared" si="170"/>
        <v/>
      </c>
      <c r="B3601" s="53"/>
      <c r="C3601" s="73" t="str">
        <f>IFERROR(VLOOKUP(B3601,Especialidades!A$1:H$6224,3,FALSE),"")</f>
        <v/>
      </c>
      <c r="D3601" s="74"/>
      <c r="E3601" s="21" t="str">
        <f>IFERROR(VLOOKUP(B3601,Especialidades!A$1:H$6224,4,FALSE),"")</f>
        <v/>
      </c>
      <c r="F3601" s="59"/>
      <c r="G3601" s="59">
        <f t="shared" si="168"/>
        <v>0</v>
      </c>
      <c r="H3601" s="21" t="str">
        <f>IFERROR(VLOOKUP(B3601,Especialidades!A$1:H$6224,6,FALSE),"")</f>
        <v/>
      </c>
      <c r="I3601" s="56" t="str">
        <f>IFERROR(VLOOKUP(B3601,Especialidades!A$1:H$6224,7,FALSE),"")</f>
        <v/>
      </c>
      <c r="J3601" s="56" t="str">
        <f>IFERROR(VLOOKUP(B3601,Especialidades!A$1:H$6224,5,FALSE),"")</f>
        <v/>
      </c>
      <c r="K3601" s="21" t="str">
        <f t="shared" si="169"/>
        <v/>
      </c>
      <c r="L3601" s="15"/>
      <c r="AZ3601" s="3"/>
      <c r="BD3601" s="1"/>
      <c r="BF3601" s="4"/>
    </row>
    <row r="3602" spans="1:58" ht="30" customHeight="1" x14ac:dyDescent="0.3">
      <c r="A3602" s="58" t="str">
        <f t="shared" si="170"/>
        <v/>
      </c>
      <c r="B3602" s="53"/>
      <c r="C3602" s="73" t="str">
        <f>IFERROR(VLOOKUP(B3602,Especialidades!A$1:H$6224,3,FALSE),"")</f>
        <v/>
      </c>
      <c r="D3602" s="74"/>
      <c r="E3602" s="21" t="str">
        <f>IFERROR(VLOOKUP(B3602,Especialidades!A$1:H$6224,4,FALSE),"")</f>
        <v/>
      </c>
      <c r="F3602" s="59"/>
      <c r="G3602" s="59">
        <f t="shared" si="168"/>
        <v>0</v>
      </c>
      <c r="H3602" s="21" t="str">
        <f>IFERROR(VLOOKUP(B3602,Especialidades!A$1:H$6224,6,FALSE),"")</f>
        <v/>
      </c>
      <c r="I3602" s="56" t="str">
        <f>IFERROR(VLOOKUP(B3602,Especialidades!A$1:H$6224,7,FALSE),"")</f>
        <v/>
      </c>
      <c r="J3602" s="56" t="str">
        <f>IFERROR(VLOOKUP(B3602,Especialidades!A$1:H$6224,5,FALSE),"")</f>
        <v/>
      </c>
      <c r="K3602" s="21" t="str">
        <f t="shared" si="169"/>
        <v/>
      </c>
      <c r="L3602" s="15"/>
      <c r="AZ3602" s="3"/>
      <c r="BD3602" s="1"/>
      <c r="BF3602" s="4"/>
    </row>
    <row r="3603" spans="1:58" ht="30" customHeight="1" x14ac:dyDescent="0.3">
      <c r="A3603" s="58" t="str">
        <f t="shared" si="170"/>
        <v/>
      </c>
      <c r="B3603" s="53"/>
      <c r="C3603" s="73" t="str">
        <f>IFERROR(VLOOKUP(B3603,Especialidades!A$1:H$6224,3,FALSE),"")</f>
        <v/>
      </c>
      <c r="D3603" s="74"/>
      <c r="E3603" s="21" t="str">
        <f>IFERROR(VLOOKUP(B3603,Especialidades!A$1:H$6224,4,FALSE),"")</f>
        <v/>
      </c>
      <c r="F3603" s="59"/>
      <c r="G3603" s="59">
        <f t="shared" si="168"/>
        <v>0</v>
      </c>
      <c r="H3603" s="21" t="str">
        <f>IFERROR(VLOOKUP(B3603,Especialidades!A$1:H$6224,6,FALSE),"")</f>
        <v/>
      </c>
      <c r="I3603" s="56" t="str">
        <f>IFERROR(VLOOKUP(B3603,Especialidades!A$1:H$6224,7,FALSE),"")</f>
        <v/>
      </c>
      <c r="J3603" s="56" t="str">
        <f>IFERROR(VLOOKUP(B3603,Especialidades!A$1:H$6224,5,FALSE),"")</f>
        <v/>
      </c>
      <c r="K3603" s="21" t="str">
        <f t="shared" si="169"/>
        <v/>
      </c>
      <c r="L3603" s="15"/>
      <c r="AZ3603" s="3"/>
      <c r="BD3603" s="1"/>
      <c r="BF3603" s="4"/>
    </row>
    <row r="3604" spans="1:58" ht="30" customHeight="1" x14ac:dyDescent="0.3">
      <c r="A3604" s="58" t="str">
        <f t="shared" si="170"/>
        <v/>
      </c>
      <c r="B3604" s="53"/>
      <c r="C3604" s="73" t="str">
        <f>IFERROR(VLOOKUP(B3604,Especialidades!A$1:H$6224,3,FALSE),"")</f>
        <v/>
      </c>
      <c r="D3604" s="74"/>
      <c r="E3604" s="21" t="str">
        <f>IFERROR(VLOOKUP(B3604,Especialidades!A$1:H$6224,4,FALSE),"")</f>
        <v/>
      </c>
      <c r="F3604" s="59"/>
      <c r="G3604" s="59">
        <f t="shared" si="168"/>
        <v>0</v>
      </c>
      <c r="H3604" s="21" t="str">
        <f>IFERROR(VLOOKUP(B3604,Especialidades!A$1:H$6224,6,FALSE),"")</f>
        <v/>
      </c>
      <c r="I3604" s="56" t="str">
        <f>IFERROR(VLOOKUP(B3604,Especialidades!A$1:H$6224,7,FALSE),"")</f>
        <v/>
      </c>
      <c r="J3604" s="56" t="str">
        <f>IFERROR(VLOOKUP(B3604,Especialidades!A$1:H$6224,5,FALSE),"")</f>
        <v/>
      </c>
      <c r="K3604" s="21" t="str">
        <f t="shared" si="169"/>
        <v/>
      </c>
      <c r="L3604" s="15"/>
      <c r="AZ3604" s="3"/>
      <c r="BD3604" s="1"/>
      <c r="BF3604" s="4"/>
    </row>
    <row r="3605" spans="1:58" ht="30" customHeight="1" x14ac:dyDescent="0.3">
      <c r="A3605" s="58" t="str">
        <f t="shared" si="170"/>
        <v/>
      </c>
      <c r="B3605" s="53"/>
      <c r="C3605" s="73" t="str">
        <f>IFERROR(VLOOKUP(B3605,Especialidades!A$1:H$6224,3,FALSE),"")</f>
        <v/>
      </c>
      <c r="D3605" s="74"/>
      <c r="E3605" s="21" t="str">
        <f>IFERROR(VLOOKUP(B3605,Especialidades!A$1:H$6224,4,FALSE),"")</f>
        <v/>
      </c>
      <c r="F3605" s="59"/>
      <c r="G3605" s="59">
        <f t="shared" si="168"/>
        <v>0</v>
      </c>
      <c r="H3605" s="21" t="str">
        <f>IFERROR(VLOOKUP(B3605,Especialidades!A$1:H$6224,6,FALSE),"")</f>
        <v/>
      </c>
      <c r="I3605" s="56" t="str">
        <f>IFERROR(VLOOKUP(B3605,Especialidades!A$1:H$6224,7,FALSE),"")</f>
        <v/>
      </c>
      <c r="J3605" s="56" t="str">
        <f>IFERROR(VLOOKUP(B3605,Especialidades!A$1:H$6224,5,FALSE),"")</f>
        <v/>
      </c>
      <c r="K3605" s="21" t="str">
        <f t="shared" si="169"/>
        <v/>
      </c>
      <c r="L3605" s="15"/>
      <c r="AZ3605" s="3"/>
      <c r="BD3605" s="1"/>
      <c r="BF3605" s="4"/>
    </row>
    <row r="3606" spans="1:58" ht="30" customHeight="1" x14ac:dyDescent="0.3">
      <c r="A3606" s="58" t="str">
        <f t="shared" si="170"/>
        <v/>
      </c>
      <c r="B3606" s="53"/>
      <c r="C3606" s="73" t="str">
        <f>IFERROR(VLOOKUP(B3606,Especialidades!A$1:H$6224,3,FALSE),"")</f>
        <v/>
      </c>
      <c r="D3606" s="74"/>
      <c r="E3606" s="21" t="str">
        <f>IFERROR(VLOOKUP(B3606,Especialidades!A$1:H$6224,4,FALSE),"")</f>
        <v/>
      </c>
      <c r="F3606" s="59"/>
      <c r="G3606" s="59">
        <f t="shared" si="168"/>
        <v>0</v>
      </c>
      <c r="H3606" s="21" t="str">
        <f>IFERROR(VLOOKUP(B3606,Especialidades!A$1:H$6224,6,FALSE),"")</f>
        <v/>
      </c>
      <c r="I3606" s="56" t="str">
        <f>IFERROR(VLOOKUP(B3606,Especialidades!A$1:H$6224,7,FALSE),"")</f>
        <v/>
      </c>
      <c r="J3606" s="56" t="str">
        <f>IFERROR(VLOOKUP(B3606,Especialidades!A$1:H$6224,5,FALSE),"")</f>
        <v/>
      </c>
      <c r="K3606" s="21" t="str">
        <f t="shared" si="169"/>
        <v/>
      </c>
      <c r="L3606" s="15"/>
      <c r="AZ3606" s="3"/>
      <c r="BD3606" s="1"/>
      <c r="BF3606" s="4"/>
    </row>
    <row r="3607" spans="1:58" ht="30" customHeight="1" x14ac:dyDescent="0.3">
      <c r="A3607" s="58" t="str">
        <f t="shared" si="170"/>
        <v/>
      </c>
      <c r="B3607" s="53"/>
      <c r="C3607" s="73" t="str">
        <f>IFERROR(VLOOKUP(B3607,Especialidades!A$1:H$6224,3,FALSE),"")</f>
        <v/>
      </c>
      <c r="D3607" s="74"/>
      <c r="E3607" s="21" t="str">
        <f>IFERROR(VLOOKUP(B3607,Especialidades!A$1:H$6224,4,FALSE),"")</f>
        <v/>
      </c>
      <c r="F3607" s="59"/>
      <c r="G3607" s="59">
        <f t="shared" si="168"/>
        <v>0</v>
      </c>
      <c r="H3607" s="21" t="str">
        <f>IFERROR(VLOOKUP(B3607,Especialidades!A$1:H$6224,6,FALSE),"")</f>
        <v/>
      </c>
      <c r="I3607" s="56" t="str">
        <f>IFERROR(VLOOKUP(B3607,Especialidades!A$1:H$6224,7,FALSE),"")</f>
        <v/>
      </c>
      <c r="J3607" s="56" t="str">
        <f>IFERROR(VLOOKUP(B3607,Especialidades!A$1:H$6224,5,FALSE),"")</f>
        <v/>
      </c>
      <c r="K3607" s="21" t="str">
        <f t="shared" si="169"/>
        <v/>
      </c>
      <c r="L3607" s="15"/>
      <c r="AZ3607" s="3"/>
      <c r="BD3607" s="1"/>
      <c r="BF3607" s="4"/>
    </row>
    <row r="3608" spans="1:58" ht="30" customHeight="1" x14ac:dyDescent="0.3">
      <c r="A3608" s="58" t="str">
        <f t="shared" si="170"/>
        <v/>
      </c>
      <c r="B3608" s="53"/>
      <c r="C3608" s="73" t="str">
        <f>IFERROR(VLOOKUP(B3608,Especialidades!A$1:H$6224,3,FALSE),"")</f>
        <v/>
      </c>
      <c r="D3608" s="74"/>
      <c r="E3608" s="21" t="str">
        <f>IFERROR(VLOOKUP(B3608,Especialidades!A$1:H$6224,4,FALSE),"")</f>
        <v/>
      </c>
      <c r="F3608" s="59"/>
      <c r="G3608" s="59">
        <f t="shared" si="168"/>
        <v>0</v>
      </c>
      <c r="H3608" s="21" t="str">
        <f>IFERROR(VLOOKUP(B3608,Especialidades!A$1:H$6224,6,FALSE),"")</f>
        <v/>
      </c>
      <c r="I3608" s="56" t="str">
        <f>IFERROR(VLOOKUP(B3608,Especialidades!A$1:H$6224,7,FALSE),"")</f>
        <v/>
      </c>
      <c r="J3608" s="56" t="str">
        <f>IFERROR(VLOOKUP(B3608,Especialidades!A$1:H$6224,5,FALSE),"")</f>
        <v/>
      </c>
      <c r="K3608" s="21" t="str">
        <f t="shared" si="169"/>
        <v/>
      </c>
      <c r="L3608" s="15"/>
      <c r="AZ3608" s="3"/>
      <c r="BD3608" s="1"/>
      <c r="BF3608" s="4"/>
    </row>
    <row r="3609" spans="1:58" ht="30" customHeight="1" x14ac:dyDescent="0.3">
      <c r="A3609" s="58" t="str">
        <f t="shared" si="170"/>
        <v/>
      </c>
      <c r="B3609" s="53"/>
      <c r="C3609" s="73" t="str">
        <f>IFERROR(VLOOKUP(B3609,Especialidades!A$1:H$6224,3,FALSE),"")</f>
        <v/>
      </c>
      <c r="D3609" s="74"/>
      <c r="E3609" s="21" t="str">
        <f>IFERROR(VLOOKUP(B3609,Especialidades!A$1:H$6224,4,FALSE),"")</f>
        <v/>
      </c>
      <c r="F3609" s="59"/>
      <c r="G3609" s="59">
        <f t="shared" si="168"/>
        <v>0</v>
      </c>
      <c r="H3609" s="21" t="str">
        <f>IFERROR(VLOOKUP(B3609,Especialidades!A$1:H$6224,6,FALSE),"")</f>
        <v/>
      </c>
      <c r="I3609" s="56" t="str">
        <f>IFERROR(VLOOKUP(B3609,Especialidades!A$1:H$6224,7,FALSE),"")</f>
        <v/>
      </c>
      <c r="J3609" s="56" t="str">
        <f>IFERROR(VLOOKUP(B3609,Especialidades!A$1:H$6224,5,FALSE),"")</f>
        <v/>
      </c>
      <c r="K3609" s="21" t="str">
        <f t="shared" si="169"/>
        <v/>
      </c>
      <c r="L3609" s="15"/>
      <c r="AZ3609" s="3"/>
      <c r="BD3609" s="1"/>
      <c r="BF3609" s="4"/>
    </row>
    <row r="3610" spans="1:58" ht="30" customHeight="1" x14ac:dyDescent="0.3">
      <c r="A3610" s="58" t="str">
        <f t="shared" si="170"/>
        <v/>
      </c>
      <c r="B3610" s="53"/>
      <c r="C3610" s="73" t="str">
        <f>IFERROR(VLOOKUP(B3610,Especialidades!A$1:H$6224,3,FALSE),"")</f>
        <v/>
      </c>
      <c r="D3610" s="74"/>
      <c r="E3610" s="21" t="str">
        <f>IFERROR(VLOOKUP(B3610,Especialidades!A$1:H$6224,4,FALSE),"")</f>
        <v/>
      </c>
      <c r="F3610" s="59"/>
      <c r="G3610" s="59">
        <f t="shared" si="168"/>
        <v>0</v>
      </c>
      <c r="H3610" s="21" t="str">
        <f>IFERROR(VLOOKUP(B3610,Especialidades!A$1:H$6224,6,FALSE),"")</f>
        <v/>
      </c>
      <c r="I3610" s="56" t="str">
        <f>IFERROR(VLOOKUP(B3610,Especialidades!A$1:H$6224,7,FALSE),"")</f>
        <v/>
      </c>
      <c r="J3610" s="56" t="str">
        <f>IFERROR(VLOOKUP(B3610,Especialidades!A$1:H$6224,5,FALSE),"")</f>
        <v/>
      </c>
      <c r="K3610" s="21" t="str">
        <f t="shared" si="169"/>
        <v/>
      </c>
      <c r="L3610" s="15"/>
      <c r="AZ3610" s="3"/>
      <c r="BD3610" s="1"/>
      <c r="BF3610" s="4"/>
    </row>
    <row r="3611" spans="1:58" ht="30" customHeight="1" x14ac:dyDescent="0.3">
      <c r="A3611" s="58" t="str">
        <f t="shared" si="170"/>
        <v/>
      </c>
      <c r="B3611" s="53"/>
      <c r="C3611" s="73" t="str">
        <f>IFERROR(VLOOKUP(B3611,Especialidades!A$1:H$6224,3,FALSE),"")</f>
        <v/>
      </c>
      <c r="D3611" s="74"/>
      <c r="E3611" s="21" t="str">
        <f>IFERROR(VLOOKUP(B3611,Especialidades!A$1:H$6224,4,FALSE),"")</f>
        <v/>
      </c>
      <c r="F3611" s="59"/>
      <c r="G3611" s="59">
        <f t="shared" si="168"/>
        <v>0</v>
      </c>
      <c r="H3611" s="21" t="str">
        <f>IFERROR(VLOOKUP(B3611,Especialidades!A$1:H$6224,6,FALSE),"")</f>
        <v/>
      </c>
      <c r="I3611" s="56" t="str">
        <f>IFERROR(VLOOKUP(B3611,Especialidades!A$1:H$6224,7,FALSE),"")</f>
        <v/>
      </c>
      <c r="J3611" s="56" t="str">
        <f>IFERROR(VLOOKUP(B3611,Especialidades!A$1:H$6224,5,FALSE),"")</f>
        <v/>
      </c>
      <c r="K3611" s="21" t="str">
        <f t="shared" si="169"/>
        <v/>
      </c>
      <c r="L3611" s="15"/>
      <c r="AZ3611" s="3"/>
      <c r="BD3611" s="1"/>
      <c r="BF3611" s="4"/>
    </row>
    <row r="3612" spans="1:58" ht="30" customHeight="1" x14ac:dyDescent="0.3">
      <c r="A3612" s="58" t="str">
        <f t="shared" si="170"/>
        <v/>
      </c>
      <c r="B3612" s="53"/>
      <c r="C3612" s="73" t="str">
        <f>IFERROR(VLOOKUP(B3612,Especialidades!A$1:H$6224,3,FALSE),"")</f>
        <v/>
      </c>
      <c r="D3612" s="74"/>
      <c r="E3612" s="21" t="str">
        <f>IFERROR(VLOOKUP(B3612,Especialidades!A$1:H$6224,4,FALSE),"")</f>
        <v/>
      </c>
      <c r="F3612" s="59"/>
      <c r="G3612" s="59">
        <f t="shared" si="168"/>
        <v>0</v>
      </c>
      <c r="H3612" s="21" t="str">
        <f>IFERROR(VLOOKUP(B3612,Especialidades!A$1:H$6224,6,FALSE),"")</f>
        <v/>
      </c>
      <c r="I3612" s="56" t="str">
        <f>IFERROR(VLOOKUP(B3612,Especialidades!A$1:H$6224,7,FALSE),"")</f>
        <v/>
      </c>
      <c r="J3612" s="56" t="str">
        <f>IFERROR(VLOOKUP(B3612,Especialidades!A$1:H$6224,5,FALSE),"")</f>
        <v/>
      </c>
      <c r="K3612" s="21" t="str">
        <f t="shared" si="169"/>
        <v/>
      </c>
      <c r="L3612" s="15"/>
      <c r="AZ3612" s="3"/>
      <c r="BD3612" s="1"/>
      <c r="BF3612" s="4"/>
    </row>
    <row r="3613" spans="1:58" ht="30" customHeight="1" x14ac:dyDescent="0.3">
      <c r="A3613" s="58" t="str">
        <f t="shared" si="170"/>
        <v/>
      </c>
      <c r="B3613" s="53"/>
      <c r="C3613" s="73" t="str">
        <f>IFERROR(VLOOKUP(B3613,Especialidades!A$1:H$6224,3,FALSE),"")</f>
        <v/>
      </c>
      <c r="D3613" s="74"/>
      <c r="E3613" s="21" t="str">
        <f>IFERROR(VLOOKUP(B3613,Especialidades!A$1:H$6224,4,FALSE),"")</f>
        <v/>
      </c>
      <c r="F3613" s="59"/>
      <c r="G3613" s="59">
        <f t="shared" si="168"/>
        <v>0</v>
      </c>
      <c r="H3613" s="21" t="str">
        <f>IFERROR(VLOOKUP(B3613,Especialidades!A$1:H$6224,6,FALSE),"")</f>
        <v/>
      </c>
      <c r="I3613" s="56" t="str">
        <f>IFERROR(VLOOKUP(B3613,Especialidades!A$1:H$6224,7,FALSE),"")</f>
        <v/>
      </c>
      <c r="J3613" s="56" t="str">
        <f>IFERROR(VLOOKUP(B3613,Especialidades!A$1:H$6224,5,FALSE),"")</f>
        <v/>
      </c>
      <c r="K3613" s="21" t="str">
        <f t="shared" si="169"/>
        <v/>
      </c>
      <c r="L3613" s="15"/>
      <c r="AZ3613" s="3"/>
      <c r="BD3613" s="1"/>
      <c r="BF3613" s="4"/>
    </row>
    <row r="3614" spans="1:58" ht="30" customHeight="1" x14ac:dyDescent="0.3">
      <c r="A3614" s="58" t="str">
        <f t="shared" si="170"/>
        <v/>
      </c>
      <c r="B3614" s="53"/>
      <c r="C3614" s="73" t="str">
        <f>IFERROR(VLOOKUP(B3614,Especialidades!A$1:H$6224,3,FALSE),"")</f>
        <v/>
      </c>
      <c r="D3614" s="74"/>
      <c r="E3614" s="21" t="str">
        <f>IFERROR(VLOOKUP(B3614,Especialidades!A$1:H$6224,4,FALSE),"")</f>
        <v/>
      </c>
      <c r="F3614" s="59"/>
      <c r="G3614" s="59">
        <f t="shared" si="168"/>
        <v>0</v>
      </c>
      <c r="H3614" s="21" t="str">
        <f>IFERROR(VLOOKUP(B3614,Especialidades!A$1:H$6224,6,FALSE),"")</f>
        <v/>
      </c>
      <c r="I3614" s="56" t="str">
        <f>IFERROR(VLOOKUP(B3614,Especialidades!A$1:H$6224,7,FALSE),"")</f>
        <v/>
      </c>
      <c r="J3614" s="56" t="str">
        <f>IFERROR(VLOOKUP(B3614,Especialidades!A$1:H$6224,5,FALSE),"")</f>
        <v/>
      </c>
      <c r="K3614" s="21" t="str">
        <f t="shared" si="169"/>
        <v/>
      </c>
      <c r="L3614" s="15"/>
      <c r="AZ3614" s="3"/>
      <c r="BD3614" s="1"/>
      <c r="BF3614" s="4"/>
    </row>
    <row r="3615" spans="1:58" ht="30" customHeight="1" x14ac:dyDescent="0.3">
      <c r="A3615" s="58" t="str">
        <f t="shared" si="170"/>
        <v/>
      </c>
      <c r="B3615" s="53"/>
      <c r="C3615" s="73" t="str">
        <f>IFERROR(VLOOKUP(B3615,Especialidades!A$1:H$6224,3,FALSE),"")</f>
        <v/>
      </c>
      <c r="D3615" s="74"/>
      <c r="E3615" s="21" t="str">
        <f>IFERROR(VLOOKUP(B3615,Especialidades!A$1:H$6224,4,FALSE),"")</f>
        <v/>
      </c>
      <c r="F3615" s="59"/>
      <c r="G3615" s="59">
        <f t="shared" si="168"/>
        <v>0</v>
      </c>
      <c r="H3615" s="21" t="str">
        <f>IFERROR(VLOOKUP(B3615,Especialidades!A$1:H$6224,6,FALSE),"")</f>
        <v/>
      </c>
      <c r="I3615" s="56" t="str">
        <f>IFERROR(VLOOKUP(B3615,Especialidades!A$1:H$6224,7,FALSE),"")</f>
        <v/>
      </c>
      <c r="J3615" s="56" t="str">
        <f>IFERROR(VLOOKUP(B3615,Especialidades!A$1:H$6224,5,FALSE),"")</f>
        <v/>
      </c>
      <c r="K3615" s="21" t="str">
        <f t="shared" si="169"/>
        <v/>
      </c>
      <c r="L3615" s="15"/>
      <c r="AZ3615" s="3"/>
      <c r="BD3615" s="1"/>
      <c r="BF3615" s="4"/>
    </row>
    <row r="3616" spans="1:58" ht="30" customHeight="1" x14ac:dyDescent="0.3">
      <c r="A3616" s="58" t="str">
        <f t="shared" si="170"/>
        <v/>
      </c>
      <c r="B3616" s="53"/>
      <c r="C3616" s="73" t="str">
        <f>IFERROR(VLOOKUP(B3616,Especialidades!A$1:H$6224,3,FALSE),"")</f>
        <v/>
      </c>
      <c r="D3616" s="74"/>
      <c r="E3616" s="21" t="str">
        <f>IFERROR(VLOOKUP(B3616,Especialidades!A$1:H$6224,4,FALSE),"")</f>
        <v/>
      </c>
      <c r="F3616" s="59"/>
      <c r="G3616" s="59">
        <f t="shared" si="168"/>
        <v>0</v>
      </c>
      <c r="H3616" s="21" t="str">
        <f>IFERROR(VLOOKUP(B3616,Especialidades!A$1:H$6224,6,FALSE),"")</f>
        <v/>
      </c>
      <c r="I3616" s="56" t="str">
        <f>IFERROR(VLOOKUP(B3616,Especialidades!A$1:H$6224,7,FALSE),"")</f>
        <v/>
      </c>
      <c r="J3616" s="56" t="str">
        <f>IFERROR(VLOOKUP(B3616,Especialidades!A$1:H$6224,5,FALSE),"")</f>
        <v/>
      </c>
      <c r="K3616" s="21" t="str">
        <f t="shared" si="169"/>
        <v/>
      </c>
      <c r="L3616" s="15"/>
      <c r="AZ3616" s="3"/>
      <c r="BD3616" s="1"/>
      <c r="BF3616" s="4"/>
    </row>
    <row r="3617" spans="1:58" ht="30" customHeight="1" x14ac:dyDescent="0.3">
      <c r="A3617" s="58" t="str">
        <f t="shared" si="170"/>
        <v/>
      </c>
      <c r="B3617" s="53"/>
      <c r="C3617" s="73" t="str">
        <f>IFERROR(VLOOKUP(B3617,Especialidades!A$1:H$6224,3,FALSE),"")</f>
        <v/>
      </c>
      <c r="D3617" s="74"/>
      <c r="E3617" s="21" t="str">
        <f>IFERROR(VLOOKUP(B3617,Especialidades!A$1:H$6224,4,FALSE),"")</f>
        <v/>
      </c>
      <c r="F3617" s="59"/>
      <c r="G3617" s="59">
        <f t="shared" si="168"/>
        <v>0</v>
      </c>
      <c r="H3617" s="21" t="str">
        <f>IFERROR(VLOOKUP(B3617,Especialidades!A$1:H$6224,6,FALSE),"")</f>
        <v/>
      </c>
      <c r="I3617" s="56" t="str">
        <f>IFERROR(VLOOKUP(B3617,Especialidades!A$1:H$6224,7,FALSE),"")</f>
        <v/>
      </c>
      <c r="J3617" s="56" t="str">
        <f>IFERROR(VLOOKUP(B3617,Especialidades!A$1:H$6224,5,FALSE),"")</f>
        <v/>
      </c>
      <c r="K3617" s="21" t="str">
        <f t="shared" si="169"/>
        <v/>
      </c>
      <c r="L3617" s="15"/>
      <c r="AZ3617" s="3"/>
      <c r="BD3617" s="1"/>
      <c r="BF3617" s="4"/>
    </row>
    <row r="3618" spans="1:58" ht="30" customHeight="1" x14ac:dyDescent="0.3">
      <c r="A3618" s="58" t="str">
        <f t="shared" si="170"/>
        <v/>
      </c>
      <c r="B3618" s="53"/>
      <c r="C3618" s="73" t="str">
        <f>IFERROR(VLOOKUP(B3618,Especialidades!A$1:H$6224,3,FALSE),"")</f>
        <v/>
      </c>
      <c r="D3618" s="74"/>
      <c r="E3618" s="21" t="str">
        <f>IFERROR(VLOOKUP(B3618,Especialidades!A$1:H$6224,4,FALSE),"")</f>
        <v/>
      </c>
      <c r="F3618" s="59"/>
      <c r="G3618" s="59">
        <f t="shared" si="168"/>
        <v>0</v>
      </c>
      <c r="H3618" s="21" t="str">
        <f>IFERROR(VLOOKUP(B3618,Especialidades!A$1:H$6224,6,FALSE),"")</f>
        <v/>
      </c>
      <c r="I3618" s="56" t="str">
        <f>IFERROR(VLOOKUP(B3618,Especialidades!A$1:H$6224,7,FALSE),"")</f>
        <v/>
      </c>
      <c r="J3618" s="56" t="str">
        <f>IFERROR(VLOOKUP(B3618,Especialidades!A$1:H$6224,5,FALSE),"")</f>
        <v/>
      </c>
      <c r="K3618" s="21" t="str">
        <f t="shared" si="169"/>
        <v/>
      </c>
      <c r="L3618" s="15"/>
      <c r="AZ3618" s="3"/>
      <c r="BD3618" s="1"/>
      <c r="BF3618" s="4"/>
    </row>
    <row r="3619" spans="1:58" ht="30" customHeight="1" x14ac:dyDescent="0.3">
      <c r="A3619" s="58" t="str">
        <f t="shared" si="170"/>
        <v/>
      </c>
      <c r="B3619" s="53"/>
      <c r="C3619" s="73" t="str">
        <f>IFERROR(VLOOKUP(B3619,Especialidades!A$1:H$6224,3,FALSE),"")</f>
        <v/>
      </c>
      <c r="D3619" s="74"/>
      <c r="E3619" s="21" t="str">
        <f>IFERROR(VLOOKUP(B3619,Especialidades!A$1:H$6224,4,FALSE),"")</f>
        <v/>
      </c>
      <c r="F3619" s="59"/>
      <c r="G3619" s="59">
        <f t="shared" si="168"/>
        <v>0</v>
      </c>
      <c r="H3619" s="21" t="str">
        <f>IFERROR(VLOOKUP(B3619,Especialidades!A$1:H$6224,6,FALSE),"")</f>
        <v/>
      </c>
      <c r="I3619" s="56" t="str">
        <f>IFERROR(VLOOKUP(B3619,Especialidades!A$1:H$6224,7,FALSE),"")</f>
        <v/>
      </c>
      <c r="J3619" s="56" t="str">
        <f>IFERROR(VLOOKUP(B3619,Especialidades!A$1:H$6224,5,FALSE),"")</f>
        <v/>
      </c>
      <c r="K3619" s="21" t="str">
        <f t="shared" si="169"/>
        <v/>
      </c>
      <c r="L3619" s="15"/>
      <c r="AZ3619" s="3"/>
      <c r="BD3619" s="1"/>
      <c r="BF3619" s="4"/>
    </row>
    <row r="3620" spans="1:58" ht="30" customHeight="1" x14ac:dyDescent="0.3">
      <c r="A3620" s="58" t="str">
        <f t="shared" si="170"/>
        <v/>
      </c>
      <c r="B3620" s="53"/>
      <c r="C3620" s="73" t="str">
        <f>IFERROR(VLOOKUP(B3620,Especialidades!A$1:H$6224,3,FALSE),"")</f>
        <v/>
      </c>
      <c r="D3620" s="74"/>
      <c r="E3620" s="21" t="str">
        <f>IFERROR(VLOOKUP(B3620,Especialidades!A$1:H$6224,4,FALSE),"")</f>
        <v/>
      </c>
      <c r="F3620" s="59"/>
      <c r="G3620" s="59">
        <f t="shared" si="168"/>
        <v>0</v>
      </c>
      <c r="H3620" s="21" t="str">
        <f>IFERROR(VLOOKUP(B3620,Especialidades!A$1:H$6224,6,FALSE),"")</f>
        <v/>
      </c>
      <c r="I3620" s="56" t="str">
        <f>IFERROR(VLOOKUP(B3620,Especialidades!A$1:H$6224,7,FALSE),"")</f>
        <v/>
      </c>
      <c r="J3620" s="56" t="str">
        <f>IFERROR(VLOOKUP(B3620,Especialidades!A$1:H$6224,5,FALSE),"")</f>
        <v/>
      </c>
      <c r="K3620" s="21" t="str">
        <f t="shared" si="169"/>
        <v/>
      </c>
      <c r="L3620" s="15"/>
      <c r="AZ3620" s="3"/>
      <c r="BD3620" s="1"/>
      <c r="BF3620" s="4"/>
    </row>
    <row r="3621" spans="1:58" ht="30" customHeight="1" x14ac:dyDescent="0.3">
      <c r="A3621" s="58" t="str">
        <f t="shared" si="170"/>
        <v/>
      </c>
      <c r="B3621" s="53"/>
      <c r="C3621" s="73" t="str">
        <f>IFERROR(VLOOKUP(B3621,Especialidades!A$1:H$6224,3,FALSE),"")</f>
        <v/>
      </c>
      <c r="D3621" s="74"/>
      <c r="E3621" s="21" t="str">
        <f>IFERROR(VLOOKUP(B3621,Especialidades!A$1:H$6224,4,FALSE),"")</f>
        <v/>
      </c>
      <c r="F3621" s="59"/>
      <c r="G3621" s="59">
        <f t="shared" si="168"/>
        <v>0</v>
      </c>
      <c r="H3621" s="21" t="str">
        <f>IFERROR(VLOOKUP(B3621,Especialidades!A$1:H$6224,6,FALSE),"")</f>
        <v/>
      </c>
      <c r="I3621" s="56" t="str">
        <f>IFERROR(VLOOKUP(B3621,Especialidades!A$1:H$6224,7,FALSE),"")</f>
        <v/>
      </c>
      <c r="J3621" s="56" t="str">
        <f>IFERROR(VLOOKUP(B3621,Especialidades!A$1:H$6224,5,FALSE),"")</f>
        <v/>
      </c>
      <c r="K3621" s="21" t="str">
        <f t="shared" si="169"/>
        <v/>
      </c>
      <c r="L3621" s="15"/>
      <c r="AZ3621" s="3"/>
      <c r="BD3621" s="1"/>
      <c r="BF3621" s="4"/>
    </row>
    <row r="3622" spans="1:58" ht="30" customHeight="1" x14ac:dyDescent="0.3">
      <c r="A3622" s="58" t="str">
        <f t="shared" si="170"/>
        <v/>
      </c>
      <c r="B3622" s="53"/>
      <c r="C3622" s="73" t="str">
        <f>IFERROR(VLOOKUP(B3622,Especialidades!A$1:H$6224,3,FALSE),"")</f>
        <v/>
      </c>
      <c r="D3622" s="74"/>
      <c r="E3622" s="21" t="str">
        <f>IFERROR(VLOOKUP(B3622,Especialidades!A$1:H$6224,4,FALSE),"")</f>
        <v/>
      </c>
      <c r="F3622" s="59"/>
      <c r="G3622" s="59">
        <f t="shared" si="168"/>
        <v>0</v>
      </c>
      <c r="H3622" s="21" t="str">
        <f>IFERROR(VLOOKUP(B3622,Especialidades!A$1:H$6224,6,FALSE),"")</f>
        <v/>
      </c>
      <c r="I3622" s="56" t="str">
        <f>IFERROR(VLOOKUP(B3622,Especialidades!A$1:H$6224,7,FALSE),"")</f>
        <v/>
      </c>
      <c r="J3622" s="56" t="str">
        <f>IFERROR(VLOOKUP(B3622,Especialidades!A$1:H$6224,5,FALSE),"")</f>
        <v/>
      </c>
      <c r="K3622" s="21" t="str">
        <f t="shared" si="169"/>
        <v/>
      </c>
      <c r="L3622" s="15"/>
      <c r="AZ3622" s="3"/>
      <c r="BD3622" s="1"/>
      <c r="BF3622" s="4"/>
    </row>
    <row r="3623" spans="1:58" ht="30" customHeight="1" x14ac:dyDescent="0.3">
      <c r="A3623" s="58" t="str">
        <f t="shared" si="170"/>
        <v/>
      </c>
      <c r="B3623" s="53"/>
      <c r="C3623" s="73" t="str">
        <f>IFERROR(VLOOKUP(B3623,Especialidades!A$1:H$6224,3,FALSE),"")</f>
        <v/>
      </c>
      <c r="D3623" s="74"/>
      <c r="E3623" s="21" t="str">
        <f>IFERROR(VLOOKUP(B3623,Especialidades!A$1:H$6224,4,FALSE),"")</f>
        <v/>
      </c>
      <c r="F3623" s="59"/>
      <c r="G3623" s="59">
        <f t="shared" si="168"/>
        <v>0</v>
      </c>
      <c r="H3623" s="21" t="str">
        <f>IFERROR(VLOOKUP(B3623,Especialidades!A$1:H$6224,6,FALSE),"")</f>
        <v/>
      </c>
      <c r="I3623" s="56" t="str">
        <f>IFERROR(VLOOKUP(B3623,Especialidades!A$1:H$6224,7,FALSE),"")</f>
        <v/>
      </c>
      <c r="J3623" s="56" t="str">
        <f>IFERROR(VLOOKUP(B3623,Especialidades!A$1:H$6224,5,FALSE),"")</f>
        <v/>
      </c>
      <c r="K3623" s="21" t="str">
        <f t="shared" si="169"/>
        <v/>
      </c>
      <c r="L3623" s="15"/>
      <c r="AZ3623" s="3"/>
      <c r="BD3623" s="1"/>
      <c r="BF3623" s="4"/>
    </row>
    <row r="3624" spans="1:58" ht="30" customHeight="1" x14ac:dyDescent="0.3">
      <c r="A3624" s="58" t="str">
        <f t="shared" si="170"/>
        <v/>
      </c>
      <c r="B3624" s="53"/>
      <c r="C3624" s="73" t="str">
        <f>IFERROR(VLOOKUP(B3624,Especialidades!A$1:H$6224,3,FALSE),"")</f>
        <v/>
      </c>
      <c r="D3624" s="74"/>
      <c r="E3624" s="21" t="str">
        <f>IFERROR(VLOOKUP(B3624,Especialidades!A$1:H$6224,4,FALSE),"")</f>
        <v/>
      </c>
      <c r="F3624" s="59"/>
      <c r="G3624" s="59">
        <f t="shared" si="168"/>
        <v>0</v>
      </c>
      <c r="H3624" s="21" t="str">
        <f>IFERROR(VLOOKUP(B3624,Especialidades!A$1:H$6224,6,FALSE),"")</f>
        <v/>
      </c>
      <c r="I3624" s="56" t="str">
        <f>IFERROR(VLOOKUP(B3624,Especialidades!A$1:H$6224,7,FALSE),"")</f>
        <v/>
      </c>
      <c r="J3624" s="56" t="str">
        <f>IFERROR(VLOOKUP(B3624,Especialidades!A$1:H$6224,5,FALSE),"")</f>
        <v/>
      </c>
      <c r="K3624" s="21" t="str">
        <f t="shared" si="169"/>
        <v/>
      </c>
      <c r="L3624" s="15"/>
      <c r="AZ3624" s="3"/>
      <c r="BD3624" s="1"/>
      <c r="BF3624" s="4"/>
    </row>
    <row r="3625" spans="1:58" ht="30" customHeight="1" x14ac:dyDescent="0.3">
      <c r="A3625" s="58" t="str">
        <f t="shared" si="170"/>
        <v/>
      </c>
      <c r="B3625" s="53"/>
      <c r="C3625" s="73" t="str">
        <f>IFERROR(VLOOKUP(B3625,Especialidades!A$1:H$6224,3,FALSE),"")</f>
        <v/>
      </c>
      <c r="D3625" s="74"/>
      <c r="E3625" s="21" t="str">
        <f>IFERROR(VLOOKUP(B3625,Especialidades!A$1:H$6224,4,FALSE),"")</f>
        <v/>
      </c>
      <c r="F3625" s="59"/>
      <c r="G3625" s="59">
        <f t="shared" si="168"/>
        <v>0</v>
      </c>
      <c r="H3625" s="21" t="str">
        <f>IFERROR(VLOOKUP(B3625,Especialidades!A$1:H$6224,6,FALSE),"")</f>
        <v/>
      </c>
      <c r="I3625" s="56" t="str">
        <f>IFERROR(VLOOKUP(B3625,Especialidades!A$1:H$6224,7,FALSE),"")</f>
        <v/>
      </c>
      <c r="J3625" s="56" t="str">
        <f>IFERROR(VLOOKUP(B3625,Especialidades!A$1:H$6224,5,FALSE),"")</f>
        <v/>
      </c>
      <c r="K3625" s="21" t="str">
        <f t="shared" si="169"/>
        <v/>
      </c>
      <c r="L3625" s="15"/>
      <c r="AZ3625" s="3"/>
      <c r="BD3625" s="1"/>
      <c r="BF3625" s="4"/>
    </row>
    <row r="3626" spans="1:58" ht="30" customHeight="1" x14ac:dyDescent="0.3">
      <c r="A3626" s="58" t="str">
        <f t="shared" si="170"/>
        <v/>
      </c>
      <c r="B3626" s="53"/>
      <c r="C3626" s="73" t="str">
        <f>IFERROR(VLOOKUP(B3626,Especialidades!A$1:H$6224,3,FALSE),"")</f>
        <v/>
      </c>
      <c r="D3626" s="74"/>
      <c r="E3626" s="21" t="str">
        <f>IFERROR(VLOOKUP(B3626,Especialidades!A$1:H$6224,4,FALSE),"")</f>
        <v/>
      </c>
      <c r="F3626" s="59"/>
      <c r="G3626" s="59">
        <f t="shared" si="168"/>
        <v>0</v>
      </c>
      <c r="H3626" s="21" t="str">
        <f>IFERROR(VLOOKUP(B3626,Especialidades!A$1:H$6224,6,FALSE),"")</f>
        <v/>
      </c>
      <c r="I3626" s="56" t="str">
        <f>IFERROR(VLOOKUP(B3626,Especialidades!A$1:H$6224,7,FALSE),"")</f>
        <v/>
      </c>
      <c r="J3626" s="56" t="str">
        <f>IFERROR(VLOOKUP(B3626,Especialidades!A$1:H$6224,5,FALSE),"")</f>
        <v/>
      </c>
      <c r="K3626" s="21" t="str">
        <f t="shared" si="169"/>
        <v/>
      </c>
      <c r="L3626" s="15"/>
      <c r="AZ3626" s="3"/>
      <c r="BD3626" s="1"/>
      <c r="BF3626" s="4"/>
    </row>
    <row r="3627" spans="1:58" ht="30" customHeight="1" x14ac:dyDescent="0.3">
      <c r="A3627" s="58" t="str">
        <f t="shared" si="170"/>
        <v/>
      </c>
      <c r="B3627" s="53"/>
      <c r="C3627" s="73" t="str">
        <f>IFERROR(VLOOKUP(B3627,Especialidades!A$1:H$6224,3,FALSE),"")</f>
        <v/>
      </c>
      <c r="D3627" s="74"/>
      <c r="E3627" s="21" t="str">
        <f>IFERROR(VLOOKUP(B3627,Especialidades!A$1:H$6224,4,FALSE),"")</f>
        <v/>
      </c>
      <c r="F3627" s="59"/>
      <c r="G3627" s="59">
        <f t="shared" si="168"/>
        <v>0</v>
      </c>
      <c r="H3627" s="21" t="str">
        <f>IFERROR(VLOOKUP(B3627,Especialidades!A$1:H$6224,6,FALSE),"")</f>
        <v/>
      </c>
      <c r="I3627" s="56" t="str">
        <f>IFERROR(VLOOKUP(B3627,Especialidades!A$1:H$6224,7,FALSE),"")</f>
        <v/>
      </c>
      <c r="J3627" s="56" t="str">
        <f>IFERROR(VLOOKUP(B3627,Especialidades!A$1:H$6224,5,FALSE),"")</f>
        <v/>
      </c>
      <c r="K3627" s="21" t="str">
        <f t="shared" si="169"/>
        <v/>
      </c>
      <c r="L3627" s="15"/>
      <c r="AZ3627" s="3"/>
      <c r="BD3627" s="1"/>
      <c r="BF3627" s="4"/>
    </row>
    <row r="3628" spans="1:58" ht="30" customHeight="1" x14ac:dyDescent="0.3">
      <c r="A3628" s="58" t="str">
        <f t="shared" si="170"/>
        <v/>
      </c>
      <c r="B3628" s="53"/>
      <c r="C3628" s="73" t="str">
        <f>IFERROR(VLOOKUP(B3628,Especialidades!A$1:H$6224,3,FALSE),"")</f>
        <v/>
      </c>
      <c r="D3628" s="74"/>
      <c r="E3628" s="21" t="str">
        <f>IFERROR(VLOOKUP(B3628,Especialidades!A$1:H$6224,4,FALSE),"")</f>
        <v/>
      </c>
      <c r="F3628" s="59"/>
      <c r="G3628" s="59">
        <f t="shared" si="168"/>
        <v>0</v>
      </c>
      <c r="H3628" s="21" t="str">
        <f>IFERROR(VLOOKUP(B3628,Especialidades!A$1:H$6224,6,FALSE),"")</f>
        <v/>
      </c>
      <c r="I3628" s="56" t="str">
        <f>IFERROR(VLOOKUP(B3628,Especialidades!A$1:H$6224,7,FALSE),"")</f>
        <v/>
      </c>
      <c r="J3628" s="56" t="str">
        <f>IFERROR(VLOOKUP(B3628,Especialidades!A$1:H$6224,5,FALSE),"")</f>
        <v/>
      </c>
      <c r="K3628" s="21" t="str">
        <f t="shared" si="169"/>
        <v/>
      </c>
      <c r="L3628" s="15"/>
      <c r="AZ3628" s="3"/>
      <c r="BD3628" s="1"/>
      <c r="BF3628" s="4"/>
    </row>
    <row r="3629" spans="1:58" ht="30" customHeight="1" x14ac:dyDescent="0.3">
      <c r="A3629" s="58" t="str">
        <f t="shared" si="170"/>
        <v/>
      </c>
      <c r="B3629" s="53"/>
      <c r="C3629" s="73" t="str">
        <f>IFERROR(VLOOKUP(B3629,Especialidades!A$1:H$6224,3,FALSE),"")</f>
        <v/>
      </c>
      <c r="D3629" s="74"/>
      <c r="E3629" s="21" t="str">
        <f>IFERROR(VLOOKUP(B3629,Especialidades!A$1:H$6224,4,FALSE),"")</f>
        <v/>
      </c>
      <c r="F3629" s="59"/>
      <c r="G3629" s="59">
        <f t="shared" si="168"/>
        <v>0</v>
      </c>
      <c r="H3629" s="21" t="str">
        <f>IFERROR(VLOOKUP(B3629,Especialidades!A$1:H$6224,6,FALSE),"")</f>
        <v/>
      </c>
      <c r="I3629" s="56" t="str">
        <f>IFERROR(VLOOKUP(B3629,Especialidades!A$1:H$6224,7,FALSE),"")</f>
        <v/>
      </c>
      <c r="J3629" s="56" t="str">
        <f>IFERROR(VLOOKUP(B3629,Especialidades!A$1:H$6224,5,FALSE),"")</f>
        <v/>
      </c>
      <c r="K3629" s="21" t="str">
        <f t="shared" si="169"/>
        <v/>
      </c>
      <c r="L3629" s="15"/>
      <c r="AZ3629" s="3"/>
      <c r="BD3629" s="1"/>
      <c r="BF3629" s="4"/>
    </row>
    <row r="3630" spans="1:58" ht="30" customHeight="1" x14ac:dyDescent="0.3">
      <c r="A3630" s="58" t="str">
        <f t="shared" si="170"/>
        <v/>
      </c>
      <c r="B3630" s="53"/>
      <c r="C3630" s="73" t="str">
        <f>IFERROR(VLOOKUP(B3630,Especialidades!A$1:H$6224,3,FALSE),"")</f>
        <v/>
      </c>
      <c r="D3630" s="74"/>
      <c r="E3630" s="21" t="str">
        <f>IFERROR(VLOOKUP(B3630,Especialidades!A$1:H$6224,4,FALSE),"")</f>
        <v/>
      </c>
      <c r="F3630" s="59"/>
      <c r="G3630" s="59">
        <f t="shared" si="168"/>
        <v>0</v>
      </c>
      <c r="H3630" s="21" t="str">
        <f>IFERROR(VLOOKUP(B3630,Especialidades!A$1:H$6224,6,FALSE),"")</f>
        <v/>
      </c>
      <c r="I3630" s="56" t="str">
        <f>IFERROR(VLOOKUP(B3630,Especialidades!A$1:H$6224,7,FALSE),"")</f>
        <v/>
      </c>
      <c r="J3630" s="56" t="str">
        <f>IFERROR(VLOOKUP(B3630,Especialidades!A$1:H$6224,5,FALSE),"")</f>
        <v/>
      </c>
      <c r="K3630" s="21" t="str">
        <f t="shared" si="169"/>
        <v/>
      </c>
      <c r="L3630" s="15"/>
      <c r="AZ3630" s="3"/>
      <c r="BD3630" s="1"/>
      <c r="BF3630" s="4"/>
    </row>
    <row r="3631" spans="1:58" ht="30" customHeight="1" x14ac:dyDescent="0.3">
      <c r="A3631" s="58" t="str">
        <f t="shared" si="170"/>
        <v/>
      </c>
      <c r="B3631" s="53"/>
      <c r="C3631" s="73" t="str">
        <f>IFERROR(VLOOKUP(B3631,Especialidades!A$1:H$6224,3,FALSE),"")</f>
        <v/>
      </c>
      <c r="D3631" s="74"/>
      <c r="E3631" s="21" t="str">
        <f>IFERROR(VLOOKUP(B3631,Especialidades!A$1:H$6224,4,FALSE),"")</f>
        <v/>
      </c>
      <c r="F3631" s="59"/>
      <c r="G3631" s="59">
        <f t="shared" si="168"/>
        <v>0</v>
      </c>
      <c r="H3631" s="21" t="str">
        <f>IFERROR(VLOOKUP(B3631,Especialidades!A$1:H$6224,6,FALSE),"")</f>
        <v/>
      </c>
      <c r="I3631" s="56" t="str">
        <f>IFERROR(VLOOKUP(B3631,Especialidades!A$1:H$6224,7,FALSE),"")</f>
        <v/>
      </c>
      <c r="J3631" s="56" t="str">
        <f>IFERROR(VLOOKUP(B3631,Especialidades!A$1:H$6224,5,FALSE),"")</f>
        <v/>
      </c>
      <c r="K3631" s="21" t="str">
        <f t="shared" si="169"/>
        <v/>
      </c>
      <c r="L3631" s="15"/>
      <c r="AZ3631" s="3"/>
      <c r="BD3631" s="1"/>
      <c r="BF3631" s="4"/>
    </row>
    <row r="3632" spans="1:58" ht="30" customHeight="1" x14ac:dyDescent="0.3">
      <c r="A3632" s="58" t="str">
        <f t="shared" si="170"/>
        <v/>
      </c>
      <c r="B3632" s="53"/>
      <c r="C3632" s="73" t="str">
        <f>IFERROR(VLOOKUP(B3632,Especialidades!A$1:H$6224,3,FALSE),"")</f>
        <v/>
      </c>
      <c r="D3632" s="74"/>
      <c r="E3632" s="21" t="str">
        <f>IFERROR(VLOOKUP(B3632,Especialidades!A$1:H$6224,4,FALSE),"")</f>
        <v/>
      </c>
      <c r="F3632" s="59"/>
      <c r="G3632" s="59">
        <f t="shared" si="168"/>
        <v>0</v>
      </c>
      <c r="H3632" s="21" t="str">
        <f>IFERROR(VLOOKUP(B3632,Especialidades!A$1:H$6224,6,FALSE),"")</f>
        <v/>
      </c>
      <c r="I3632" s="56" t="str">
        <f>IFERROR(VLOOKUP(B3632,Especialidades!A$1:H$6224,7,FALSE),"")</f>
        <v/>
      </c>
      <c r="J3632" s="56" t="str">
        <f>IFERROR(VLOOKUP(B3632,Especialidades!A$1:H$6224,5,FALSE),"")</f>
        <v/>
      </c>
      <c r="K3632" s="21" t="str">
        <f t="shared" si="169"/>
        <v/>
      </c>
      <c r="L3632" s="15"/>
      <c r="AZ3632" s="3"/>
      <c r="BD3632" s="1"/>
      <c r="BF3632" s="4"/>
    </row>
    <row r="3633" spans="1:58" ht="30" customHeight="1" x14ac:dyDescent="0.3">
      <c r="A3633" s="58" t="str">
        <f t="shared" si="170"/>
        <v/>
      </c>
      <c r="B3633" s="53"/>
      <c r="C3633" s="73" t="str">
        <f>IFERROR(VLOOKUP(B3633,Especialidades!A$1:H$6224,3,FALSE),"")</f>
        <v/>
      </c>
      <c r="D3633" s="74"/>
      <c r="E3633" s="21" t="str">
        <f>IFERROR(VLOOKUP(B3633,Especialidades!A$1:H$6224,4,FALSE),"")</f>
        <v/>
      </c>
      <c r="F3633" s="59"/>
      <c r="G3633" s="59">
        <f t="shared" si="168"/>
        <v>0</v>
      </c>
      <c r="H3633" s="21" t="str">
        <f>IFERROR(VLOOKUP(B3633,Especialidades!A$1:H$6224,6,FALSE),"")</f>
        <v/>
      </c>
      <c r="I3633" s="56" t="str">
        <f>IFERROR(VLOOKUP(B3633,Especialidades!A$1:H$6224,7,FALSE),"")</f>
        <v/>
      </c>
      <c r="J3633" s="56" t="str">
        <f>IFERROR(VLOOKUP(B3633,Especialidades!A$1:H$6224,5,FALSE),"")</f>
        <v/>
      </c>
      <c r="K3633" s="21" t="str">
        <f t="shared" si="169"/>
        <v/>
      </c>
      <c r="L3633" s="15"/>
      <c r="AZ3633" s="3"/>
      <c r="BD3633" s="1"/>
      <c r="BF3633" s="4"/>
    </row>
    <row r="3634" spans="1:58" ht="30" customHeight="1" x14ac:dyDescent="0.3">
      <c r="A3634" s="58" t="str">
        <f t="shared" si="170"/>
        <v/>
      </c>
      <c r="B3634" s="53"/>
      <c r="C3634" s="73" t="str">
        <f>IFERROR(VLOOKUP(B3634,Especialidades!A$1:H$6224,3,FALSE),"")</f>
        <v/>
      </c>
      <c r="D3634" s="74"/>
      <c r="E3634" s="21" t="str">
        <f>IFERROR(VLOOKUP(B3634,Especialidades!A$1:H$6224,4,FALSE),"")</f>
        <v/>
      </c>
      <c r="F3634" s="59"/>
      <c r="G3634" s="59">
        <f t="shared" si="168"/>
        <v>0</v>
      </c>
      <c r="H3634" s="21" t="str">
        <f>IFERROR(VLOOKUP(B3634,Especialidades!A$1:H$6224,6,FALSE),"")</f>
        <v/>
      </c>
      <c r="I3634" s="56" t="str">
        <f>IFERROR(VLOOKUP(B3634,Especialidades!A$1:H$6224,7,FALSE),"")</f>
        <v/>
      </c>
      <c r="J3634" s="56" t="str">
        <f>IFERROR(VLOOKUP(B3634,Especialidades!A$1:H$6224,5,FALSE),"")</f>
        <v/>
      </c>
      <c r="K3634" s="21" t="str">
        <f t="shared" si="169"/>
        <v/>
      </c>
      <c r="L3634" s="15"/>
      <c r="AZ3634" s="3"/>
      <c r="BD3634" s="1"/>
      <c r="BF3634" s="4"/>
    </row>
    <row r="3635" spans="1:58" ht="30" customHeight="1" x14ac:dyDescent="0.3">
      <c r="A3635" s="58" t="str">
        <f t="shared" si="170"/>
        <v/>
      </c>
      <c r="B3635" s="53"/>
      <c r="C3635" s="73" t="str">
        <f>IFERROR(VLOOKUP(B3635,Especialidades!A$1:H$6224,3,FALSE),"")</f>
        <v/>
      </c>
      <c r="D3635" s="74"/>
      <c r="E3635" s="21" t="str">
        <f>IFERROR(VLOOKUP(B3635,Especialidades!A$1:H$6224,4,FALSE),"")</f>
        <v/>
      </c>
      <c r="F3635" s="59"/>
      <c r="G3635" s="59">
        <f t="shared" si="168"/>
        <v>0</v>
      </c>
      <c r="H3635" s="21" t="str">
        <f>IFERROR(VLOOKUP(B3635,Especialidades!A$1:H$6224,6,FALSE),"")</f>
        <v/>
      </c>
      <c r="I3635" s="56" t="str">
        <f>IFERROR(VLOOKUP(B3635,Especialidades!A$1:H$6224,7,FALSE),"")</f>
        <v/>
      </c>
      <c r="J3635" s="56" t="str">
        <f>IFERROR(VLOOKUP(B3635,Especialidades!A$1:H$6224,5,FALSE),"")</f>
        <v/>
      </c>
      <c r="K3635" s="21" t="str">
        <f t="shared" si="169"/>
        <v/>
      </c>
      <c r="L3635" s="15"/>
      <c r="AZ3635" s="3"/>
      <c r="BD3635" s="1"/>
      <c r="BF3635" s="4"/>
    </row>
    <row r="3636" spans="1:58" ht="30" customHeight="1" x14ac:dyDescent="0.3">
      <c r="A3636" s="58" t="str">
        <f t="shared" si="170"/>
        <v/>
      </c>
      <c r="B3636" s="53"/>
      <c r="C3636" s="73" t="str">
        <f>IFERROR(VLOOKUP(B3636,Especialidades!A$1:H$6224,3,FALSE),"")</f>
        <v/>
      </c>
      <c r="D3636" s="74"/>
      <c r="E3636" s="21" t="str">
        <f>IFERROR(VLOOKUP(B3636,Especialidades!A$1:H$6224,4,FALSE),"")</f>
        <v/>
      </c>
      <c r="F3636" s="59"/>
      <c r="G3636" s="59">
        <f t="shared" si="168"/>
        <v>0</v>
      </c>
      <c r="H3636" s="21" t="str">
        <f>IFERROR(VLOOKUP(B3636,Especialidades!A$1:H$6224,6,FALSE),"")</f>
        <v/>
      </c>
      <c r="I3636" s="56" t="str">
        <f>IFERROR(VLOOKUP(B3636,Especialidades!A$1:H$6224,7,FALSE),"")</f>
        <v/>
      </c>
      <c r="J3636" s="56" t="str">
        <f>IFERROR(VLOOKUP(B3636,Especialidades!A$1:H$6224,5,FALSE),"")</f>
        <v/>
      </c>
      <c r="K3636" s="21" t="str">
        <f t="shared" si="169"/>
        <v/>
      </c>
      <c r="L3636" s="15"/>
      <c r="AZ3636" s="3"/>
      <c r="BD3636" s="1"/>
      <c r="BF3636" s="4"/>
    </row>
    <row r="3637" spans="1:58" ht="30" customHeight="1" x14ac:dyDescent="0.3">
      <c r="A3637" s="58" t="str">
        <f t="shared" si="170"/>
        <v/>
      </c>
      <c r="B3637" s="53"/>
      <c r="C3637" s="73" t="str">
        <f>IFERROR(VLOOKUP(B3637,Especialidades!A$1:H$6224,3,FALSE),"")</f>
        <v/>
      </c>
      <c r="D3637" s="74"/>
      <c r="E3637" s="21" t="str">
        <f>IFERROR(VLOOKUP(B3637,Especialidades!A$1:H$6224,4,FALSE),"")</f>
        <v/>
      </c>
      <c r="F3637" s="59"/>
      <c r="G3637" s="59">
        <f t="shared" si="168"/>
        <v>0</v>
      </c>
      <c r="H3637" s="21" t="str">
        <f>IFERROR(VLOOKUP(B3637,Especialidades!A$1:H$6224,6,FALSE),"")</f>
        <v/>
      </c>
      <c r="I3637" s="56" t="str">
        <f>IFERROR(VLOOKUP(B3637,Especialidades!A$1:H$6224,7,FALSE),"")</f>
        <v/>
      </c>
      <c r="J3637" s="56" t="str">
        <f>IFERROR(VLOOKUP(B3637,Especialidades!A$1:H$6224,5,FALSE),"")</f>
        <v/>
      </c>
      <c r="K3637" s="21" t="str">
        <f t="shared" si="169"/>
        <v/>
      </c>
      <c r="L3637" s="15"/>
      <c r="AZ3637" s="3"/>
      <c r="BD3637" s="1"/>
      <c r="BF3637" s="4"/>
    </row>
    <row r="3638" spans="1:58" ht="30" customHeight="1" x14ac:dyDescent="0.3">
      <c r="A3638" s="58" t="str">
        <f t="shared" si="170"/>
        <v/>
      </c>
      <c r="B3638" s="53"/>
      <c r="C3638" s="73" t="str">
        <f>IFERROR(VLOOKUP(B3638,Especialidades!A$1:H$6224,3,FALSE),"")</f>
        <v/>
      </c>
      <c r="D3638" s="74"/>
      <c r="E3638" s="21" t="str">
        <f>IFERROR(VLOOKUP(B3638,Especialidades!A$1:H$6224,4,FALSE),"")</f>
        <v/>
      </c>
      <c r="F3638" s="59"/>
      <c r="G3638" s="59">
        <f t="shared" si="168"/>
        <v>0</v>
      </c>
      <c r="H3638" s="21" t="str">
        <f>IFERROR(VLOOKUP(B3638,Especialidades!A$1:H$6224,6,FALSE),"")</f>
        <v/>
      </c>
      <c r="I3638" s="56" t="str">
        <f>IFERROR(VLOOKUP(B3638,Especialidades!A$1:H$6224,7,FALSE),"")</f>
        <v/>
      </c>
      <c r="J3638" s="56" t="str">
        <f>IFERROR(VLOOKUP(B3638,Especialidades!A$1:H$6224,5,FALSE),"")</f>
        <v/>
      </c>
      <c r="K3638" s="21" t="str">
        <f t="shared" si="169"/>
        <v/>
      </c>
      <c r="L3638" s="15"/>
      <c r="AZ3638" s="3"/>
      <c r="BD3638" s="1"/>
      <c r="BF3638" s="4"/>
    </row>
    <row r="3639" spans="1:58" ht="30" customHeight="1" x14ac:dyDescent="0.3">
      <c r="A3639" s="58" t="str">
        <f t="shared" si="170"/>
        <v/>
      </c>
      <c r="B3639" s="53"/>
      <c r="C3639" s="73" t="str">
        <f>IFERROR(VLOOKUP(B3639,Especialidades!A$1:H$6224,3,FALSE),"")</f>
        <v/>
      </c>
      <c r="D3639" s="74"/>
      <c r="E3639" s="21" t="str">
        <f>IFERROR(VLOOKUP(B3639,Especialidades!A$1:H$6224,4,FALSE),"")</f>
        <v/>
      </c>
      <c r="F3639" s="59"/>
      <c r="G3639" s="59">
        <f t="shared" si="168"/>
        <v>0</v>
      </c>
      <c r="H3639" s="21" t="str">
        <f>IFERROR(VLOOKUP(B3639,Especialidades!A$1:H$6224,6,FALSE),"")</f>
        <v/>
      </c>
      <c r="I3639" s="56" t="str">
        <f>IFERROR(VLOOKUP(B3639,Especialidades!A$1:H$6224,7,FALSE),"")</f>
        <v/>
      </c>
      <c r="J3639" s="56" t="str">
        <f>IFERROR(VLOOKUP(B3639,Especialidades!A$1:H$6224,5,FALSE),"")</f>
        <v/>
      </c>
      <c r="K3639" s="21" t="str">
        <f t="shared" si="169"/>
        <v/>
      </c>
      <c r="L3639" s="15"/>
      <c r="AZ3639" s="3"/>
      <c r="BD3639" s="1"/>
      <c r="BF3639" s="4"/>
    </row>
    <row r="3640" spans="1:58" ht="30" customHeight="1" x14ac:dyDescent="0.3">
      <c r="A3640" s="58" t="str">
        <f t="shared" si="170"/>
        <v/>
      </c>
      <c r="B3640" s="53"/>
      <c r="C3640" s="73" t="str">
        <f>IFERROR(VLOOKUP(B3640,Especialidades!A$1:H$6224,3,FALSE),"")</f>
        <v/>
      </c>
      <c r="D3640" s="74"/>
      <c r="E3640" s="21" t="str">
        <f>IFERROR(VLOOKUP(B3640,Especialidades!A$1:H$6224,4,FALSE),"")</f>
        <v/>
      </c>
      <c r="F3640" s="59"/>
      <c r="G3640" s="59">
        <f t="shared" si="168"/>
        <v>0</v>
      </c>
      <c r="H3640" s="21" t="str">
        <f>IFERROR(VLOOKUP(B3640,Especialidades!A$1:H$6224,6,FALSE),"")</f>
        <v/>
      </c>
      <c r="I3640" s="56" t="str">
        <f>IFERROR(VLOOKUP(B3640,Especialidades!A$1:H$6224,7,FALSE),"")</f>
        <v/>
      </c>
      <c r="J3640" s="56" t="str">
        <f>IFERROR(VLOOKUP(B3640,Especialidades!A$1:H$6224,5,FALSE),"")</f>
        <v/>
      </c>
      <c r="K3640" s="21" t="str">
        <f t="shared" si="169"/>
        <v/>
      </c>
      <c r="L3640" s="15"/>
      <c r="AZ3640" s="3"/>
      <c r="BD3640" s="1"/>
      <c r="BF3640" s="4"/>
    </row>
    <row r="3641" spans="1:58" ht="30" customHeight="1" x14ac:dyDescent="0.3">
      <c r="A3641" s="58" t="str">
        <f t="shared" si="170"/>
        <v/>
      </c>
      <c r="B3641" s="53"/>
      <c r="C3641" s="73" t="str">
        <f>IFERROR(VLOOKUP(B3641,Especialidades!A$1:H$6224,3,FALSE),"")</f>
        <v/>
      </c>
      <c r="D3641" s="74"/>
      <c r="E3641" s="21" t="str">
        <f>IFERROR(VLOOKUP(B3641,Especialidades!A$1:H$6224,4,FALSE),"")</f>
        <v/>
      </c>
      <c r="F3641" s="59"/>
      <c r="G3641" s="59">
        <f t="shared" si="168"/>
        <v>0</v>
      </c>
      <c r="H3641" s="21" t="str">
        <f>IFERROR(VLOOKUP(B3641,Especialidades!A$1:H$6224,6,FALSE),"")</f>
        <v/>
      </c>
      <c r="I3641" s="56" t="str">
        <f>IFERROR(VLOOKUP(B3641,Especialidades!A$1:H$6224,7,FALSE),"")</f>
        <v/>
      </c>
      <c r="J3641" s="56" t="str">
        <f>IFERROR(VLOOKUP(B3641,Especialidades!A$1:H$6224,5,FALSE),"")</f>
        <v/>
      </c>
      <c r="K3641" s="21" t="str">
        <f t="shared" si="169"/>
        <v/>
      </c>
      <c r="L3641" s="15"/>
      <c r="AZ3641" s="3"/>
      <c r="BD3641" s="1"/>
      <c r="BF3641" s="4"/>
    </row>
    <row r="3642" spans="1:58" ht="30" customHeight="1" x14ac:dyDescent="0.3">
      <c r="A3642" s="58" t="str">
        <f t="shared" si="170"/>
        <v/>
      </c>
      <c r="B3642" s="53"/>
      <c r="C3642" s="73" t="str">
        <f>IFERROR(VLOOKUP(B3642,Especialidades!A$1:H$6224,3,FALSE),"")</f>
        <v/>
      </c>
      <c r="D3642" s="74"/>
      <c r="E3642" s="21" t="str">
        <f>IFERROR(VLOOKUP(B3642,Especialidades!A$1:H$6224,4,FALSE),"")</f>
        <v/>
      </c>
      <c r="F3642" s="59"/>
      <c r="G3642" s="59">
        <f t="shared" si="168"/>
        <v>0</v>
      </c>
      <c r="H3642" s="21" t="str">
        <f>IFERROR(VLOOKUP(B3642,Especialidades!A$1:H$6224,6,FALSE),"")</f>
        <v/>
      </c>
      <c r="I3642" s="56" t="str">
        <f>IFERROR(VLOOKUP(B3642,Especialidades!A$1:H$6224,7,FALSE),"")</f>
        <v/>
      </c>
      <c r="J3642" s="56" t="str">
        <f>IFERROR(VLOOKUP(B3642,Especialidades!A$1:H$6224,5,FALSE),"")</f>
        <v/>
      </c>
      <c r="K3642" s="21" t="str">
        <f t="shared" si="169"/>
        <v/>
      </c>
      <c r="L3642" s="15"/>
      <c r="AZ3642" s="3"/>
      <c r="BD3642" s="1"/>
      <c r="BF3642" s="4"/>
    </row>
    <row r="3643" spans="1:58" ht="30" customHeight="1" x14ac:dyDescent="0.3">
      <c r="A3643" s="58" t="str">
        <f t="shared" si="170"/>
        <v/>
      </c>
      <c r="B3643" s="53"/>
      <c r="C3643" s="73" t="str">
        <f>IFERROR(VLOOKUP(B3643,Especialidades!A$1:H$6224,3,FALSE),"")</f>
        <v/>
      </c>
      <c r="D3643" s="74"/>
      <c r="E3643" s="21" t="str">
        <f>IFERROR(VLOOKUP(B3643,Especialidades!A$1:H$6224,4,FALSE),"")</f>
        <v/>
      </c>
      <c r="F3643" s="59"/>
      <c r="G3643" s="59">
        <f t="shared" si="168"/>
        <v>0</v>
      </c>
      <c r="H3643" s="21" t="str">
        <f>IFERROR(VLOOKUP(B3643,Especialidades!A$1:H$6224,6,FALSE),"")</f>
        <v/>
      </c>
      <c r="I3643" s="56" t="str">
        <f>IFERROR(VLOOKUP(B3643,Especialidades!A$1:H$6224,7,FALSE),"")</f>
        <v/>
      </c>
      <c r="J3643" s="56" t="str">
        <f>IFERROR(VLOOKUP(B3643,Especialidades!A$1:H$6224,5,FALSE),"")</f>
        <v/>
      </c>
      <c r="K3643" s="21" t="str">
        <f t="shared" si="169"/>
        <v/>
      </c>
      <c r="L3643" s="15"/>
      <c r="AZ3643" s="3"/>
      <c r="BD3643" s="1"/>
      <c r="BF3643" s="4"/>
    </row>
    <row r="3644" spans="1:58" ht="30" customHeight="1" x14ac:dyDescent="0.3">
      <c r="A3644" s="58" t="str">
        <f t="shared" si="170"/>
        <v/>
      </c>
      <c r="B3644" s="53"/>
      <c r="C3644" s="73" t="str">
        <f>IFERROR(VLOOKUP(B3644,Especialidades!A$1:H$6224,3,FALSE),"")</f>
        <v/>
      </c>
      <c r="D3644" s="74"/>
      <c r="E3644" s="21" t="str">
        <f>IFERROR(VLOOKUP(B3644,Especialidades!A$1:H$6224,4,FALSE),"")</f>
        <v/>
      </c>
      <c r="F3644" s="59"/>
      <c r="G3644" s="59">
        <f t="shared" si="168"/>
        <v>0</v>
      </c>
      <c r="H3644" s="21" t="str">
        <f>IFERROR(VLOOKUP(B3644,Especialidades!A$1:H$6224,6,FALSE),"")</f>
        <v/>
      </c>
      <c r="I3644" s="56" t="str">
        <f>IFERROR(VLOOKUP(B3644,Especialidades!A$1:H$6224,7,FALSE),"")</f>
        <v/>
      </c>
      <c r="J3644" s="56" t="str">
        <f>IFERROR(VLOOKUP(B3644,Especialidades!A$1:H$6224,5,FALSE),"")</f>
        <v/>
      </c>
      <c r="K3644" s="21" t="str">
        <f t="shared" si="169"/>
        <v/>
      </c>
      <c r="L3644" s="15"/>
      <c r="AZ3644" s="3"/>
      <c r="BD3644" s="1"/>
      <c r="BF3644" s="4"/>
    </row>
    <row r="3645" spans="1:58" ht="30" customHeight="1" x14ac:dyDescent="0.3">
      <c r="A3645" s="58" t="str">
        <f t="shared" si="170"/>
        <v/>
      </c>
      <c r="B3645" s="53"/>
      <c r="C3645" s="73" t="str">
        <f>IFERROR(VLOOKUP(B3645,Especialidades!A$1:H$6224,3,FALSE),"")</f>
        <v/>
      </c>
      <c r="D3645" s="74"/>
      <c r="E3645" s="21" t="str">
        <f>IFERROR(VLOOKUP(B3645,Especialidades!A$1:H$6224,4,FALSE),"")</f>
        <v/>
      </c>
      <c r="F3645" s="59"/>
      <c r="G3645" s="59">
        <f t="shared" si="168"/>
        <v>0</v>
      </c>
      <c r="H3645" s="21" t="str">
        <f>IFERROR(VLOOKUP(B3645,Especialidades!A$1:H$6224,6,FALSE),"")</f>
        <v/>
      </c>
      <c r="I3645" s="56" t="str">
        <f>IFERROR(VLOOKUP(B3645,Especialidades!A$1:H$6224,7,FALSE),"")</f>
        <v/>
      </c>
      <c r="J3645" s="56" t="str">
        <f>IFERROR(VLOOKUP(B3645,Especialidades!A$1:H$6224,5,FALSE),"")</f>
        <v/>
      </c>
      <c r="K3645" s="21" t="str">
        <f t="shared" si="169"/>
        <v/>
      </c>
      <c r="L3645" s="15"/>
      <c r="AZ3645" s="3"/>
      <c r="BD3645" s="1"/>
      <c r="BF3645" s="4"/>
    </row>
    <row r="3646" spans="1:58" ht="30" customHeight="1" x14ac:dyDescent="0.3">
      <c r="A3646" s="58" t="str">
        <f t="shared" si="170"/>
        <v/>
      </c>
      <c r="B3646" s="53"/>
      <c r="C3646" s="73" t="str">
        <f>IFERROR(VLOOKUP(B3646,Especialidades!A$1:H$6224,3,FALSE),"")</f>
        <v/>
      </c>
      <c r="D3646" s="74"/>
      <c r="E3646" s="21" t="str">
        <f>IFERROR(VLOOKUP(B3646,Especialidades!A$1:H$6224,4,FALSE),"")</f>
        <v/>
      </c>
      <c r="F3646" s="59"/>
      <c r="G3646" s="59">
        <f t="shared" si="168"/>
        <v>0</v>
      </c>
      <c r="H3646" s="21" t="str">
        <f>IFERROR(VLOOKUP(B3646,Especialidades!A$1:H$6224,6,FALSE),"")</f>
        <v/>
      </c>
      <c r="I3646" s="56" t="str">
        <f>IFERROR(VLOOKUP(B3646,Especialidades!A$1:H$6224,7,FALSE),"")</f>
        <v/>
      </c>
      <c r="J3646" s="56" t="str">
        <f>IFERROR(VLOOKUP(B3646,Especialidades!A$1:H$6224,5,FALSE),"")</f>
        <v/>
      </c>
      <c r="K3646" s="21" t="str">
        <f t="shared" si="169"/>
        <v/>
      </c>
      <c r="L3646" s="15"/>
      <c r="AZ3646" s="3"/>
      <c r="BD3646" s="1"/>
      <c r="BF3646" s="4"/>
    </row>
    <row r="3647" spans="1:58" ht="30" customHeight="1" x14ac:dyDescent="0.3">
      <c r="A3647" s="58" t="str">
        <f t="shared" si="170"/>
        <v/>
      </c>
      <c r="B3647" s="53"/>
      <c r="C3647" s="73" t="str">
        <f>IFERROR(VLOOKUP(B3647,Especialidades!A$1:H$6224,3,FALSE),"")</f>
        <v/>
      </c>
      <c r="D3647" s="74"/>
      <c r="E3647" s="21" t="str">
        <f>IFERROR(VLOOKUP(B3647,Especialidades!A$1:H$6224,4,FALSE),"")</f>
        <v/>
      </c>
      <c r="F3647" s="59"/>
      <c r="G3647" s="59">
        <f t="shared" si="168"/>
        <v>0</v>
      </c>
      <c r="H3647" s="21" t="str">
        <f>IFERROR(VLOOKUP(B3647,Especialidades!A$1:H$6224,6,FALSE),"")</f>
        <v/>
      </c>
      <c r="I3647" s="56" t="str">
        <f>IFERROR(VLOOKUP(B3647,Especialidades!A$1:H$6224,7,FALSE),"")</f>
        <v/>
      </c>
      <c r="J3647" s="56" t="str">
        <f>IFERROR(VLOOKUP(B3647,Especialidades!A$1:H$6224,5,FALSE),"")</f>
        <v/>
      </c>
      <c r="K3647" s="21" t="str">
        <f t="shared" si="169"/>
        <v/>
      </c>
      <c r="L3647" s="15"/>
      <c r="AZ3647" s="3"/>
      <c r="BD3647" s="1"/>
      <c r="BF3647" s="4"/>
    </row>
    <row r="3648" spans="1:58" ht="30" customHeight="1" x14ac:dyDescent="0.3">
      <c r="A3648" s="58" t="str">
        <f t="shared" si="170"/>
        <v/>
      </c>
      <c r="B3648" s="53"/>
      <c r="C3648" s="73" t="str">
        <f>IFERROR(VLOOKUP(B3648,Especialidades!A$1:H$6224,3,FALSE),"")</f>
        <v/>
      </c>
      <c r="D3648" s="74"/>
      <c r="E3648" s="21" t="str">
        <f>IFERROR(VLOOKUP(B3648,Especialidades!A$1:H$6224,4,FALSE),"")</f>
        <v/>
      </c>
      <c r="F3648" s="59"/>
      <c r="G3648" s="59">
        <f t="shared" si="168"/>
        <v>0</v>
      </c>
      <c r="H3648" s="21" t="str">
        <f>IFERROR(VLOOKUP(B3648,Especialidades!A$1:H$6224,6,FALSE),"")</f>
        <v/>
      </c>
      <c r="I3648" s="56" t="str">
        <f>IFERROR(VLOOKUP(B3648,Especialidades!A$1:H$6224,7,FALSE),"")</f>
        <v/>
      </c>
      <c r="J3648" s="56" t="str">
        <f>IFERROR(VLOOKUP(B3648,Especialidades!A$1:H$6224,5,FALSE),"")</f>
        <v/>
      </c>
      <c r="K3648" s="21" t="str">
        <f t="shared" si="169"/>
        <v/>
      </c>
      <c r="L3648" s="15"/>
      <c r="AZ3648" s="3"/>
      <c r="BD3648" s="1"/>
      <c r="BF3648" s="4"/>
    </row>
    <row r="3649" spans="1:58" ht="30" customHeight="1" x14ac:dyDescent="0.3">
      <c r="A3649" s="58" t="str">
        <f t="shared" si="170"/>
        <v/>
      </c>
      <c r="B3649" s="53"/>
      <c r="C3649" s="73" t="str">
        <f>IFERROR(VLOOKUP(B3649,Especialidades!A$1:H$6224,3,FALSE),"")</f>
        <v/>
      </c>
      <c r="D3649" s="74"/>
      <c r="E3649" s="21" t="str">
        <f>IFERROR(VLOOKUP(B3649,Especialidades!A$1:H$6224,4,FALSE),"")</f>
        <v/>
      </c>
      <c r="F3649" s="59"/>
      <c r="G3649" s="59">
        <f t="shared" si="168"/>
        <v>0</v>
      </c>
      <c r="H3649" s="21" t="str">
        <f>IFERROR(VLOOKUP(B3649,Especialidades!A$1:H$6224,6,FALSE),"")</f>
        <v/>
      </c>
      <c r="I3649" s="56" t="str">
        <f>IFERROR(VLOOKUP(B3649,Especialidades!A$1:H$6224,7,FALSE),"")</f>
        <v/>
      </c>
      <c r="J3649" s="56" t="str">
        <f>IFERROR(VLOOKUP(B3649,Especialidades!A$1:H$6224,5,FALSE),"")</f>
        <v/>
      </c>
      <c r="K3649" s="21" t="str">
        <f t="shared" si="169"/>
        <v/>
      </c>
      <c r="L3649" s="15"/>
      <c r="AZ3649" s="3"/>
      <c r="BD3649" s="1"/>
      <c r="BF3649" s="4"/>
    </row>
    <row r="3650" spans="1:58" ht="30" customHeight="1" x14ac:dyDescent="0.3">
      <c r="A3650" s="58" t="str">
        <f t="shared" si="170"/>
        <v/>
      </c>
      <c r="B3650" s="53"/>
      <c r="C3650" s="73" t="str">
        <f>IFERROR(VLOOKUP(B3650,Especialidades!A$1:H$6224,3,FALSE),"")</f>
        <v/>
      </c>
      <c r="D3650" s="74"/>
      <c r="E3650" s="21" t="str">
        <f>IFERROR(VLOOKUP(B3650,Especialidades!A$1:H$6224,4,FALSE),"")</f>
        <v/>
      </c>
      <c r="F3650" s="59"/>
      <c r="G3650" s="59">
        <f t="shared" si="168"/>
        <v>0</v>
      </c>
      <c r="H3650" s="21" t="str">
        <f>IFERROR(VLOOKUP(B3650,Especialidades!A$1:H$6224,6,FALSE),"")</f>
        <v/>
      </c>
      <c r="I3650" s="56" t="str">
        <f>IFERROR(VLOOKUP(B3650,Especialidades!A$1:H$6224,7,FALSE),"")</f>
        <v/>
      </c>
      <c r="J3650" s="56" t="str">
        <f>IFERROR(VLOOKUP(B3650,Especialidades!A$1:H$6224,5,FALSE),"")</f>
        <v/>
      </c>
      <c r="K3650" s="21" t="str">
        <f t="shared" si="169"/>
        <v/>
      </c>
      <c r="L3650" s="15"/>
      <c r="AZ3650" s="3"/>
      <c r="BD3650" s="1"/>
      <c r="BF3650" s="4"/>
    </row>
    <row r="3651" spans="1:58" ht="30" customHeight="1" x14ac:dyDescent="0.3">
      <c r="A3651" s="58" t="str">
        <f t="shared" si="170"/>
        <v/>
      </c>
      <c r="B3651" s="53"/>
      <c r="C3651" s="73" t="str">
        <f>IFERROR(VLOOKUP(B3651,Especialidades!A$1:H$6224,3,FALSE),"")</f>
        <v/>
      </c>
      <c r="D3651" s="74"/>
      <c r="E3651" s="21" t="str">
        <f>IFERROR(VLOOKUP(B3651,Especialidades!A$1:H$6224,4,FALSE),"")</f>
        <v/>
      </c>
      <c r="F3651" s="59"/>
      <c r="G3651" s="59">
        <f t="shared" si="168"/>
        <v>0</v>
      </c>
      <c r="H3651" s="21" t="str">
        <f>IFERROR(VLOOKUP(B3651,Especialidades!A$1:H$6224,6,FALSE),"")</f>
        <v/>
      </c>
      <c r="I3651" s="56" t="str">
        <f>IFERROR(VLOOKUP(B3651,Especialidades!A$1:H$6224,7,FALSE),"")</f>
        <v/>
      </c>
      <c r="J3651" s="56" t="str">
        <f>IFERROR(VLOOKUP(B3651,Especialidades!A$1:H$6224,5,FALSE),"")</f>
        <v/>
      </c>
      <c r="K3651" s="21" t="str">
        <f t="shared" si="169"/>
        <v/>
      </c>
      <c r="L3651" s="15"/>
      <c r="AZ3651" s="3"/>
      <c r="BD3651" s="1"/>
      <c r="BF3651" s="4"/>
    </row>
    <row r="3652" spans="1:58" ht="30" customHeight="1" x14ac:dyDescent="0.3">
      <c r="A3652" s="58" t="str">
        <f t="shared" si="170"/>
        <v/>
      </c>
      <c r="B3652" s="53"/>
      <c r="C3652" s="73" t="str">
        <f>IFERROR(VLOOKUP(B3652,Especialidades!A$1:H$6224,3,FALSE),"")</f>
        <v/>
      </c>
      <c r="D3652" s="74"/>
      <c r="E3652" s="21" t="str">
        <f>IFERROR(VLOOKUP(B3652,Especialidades!A$1:H$6224,4,FALSE),"")</f>
        <v/>
      </c>
      <c r="F3652" s="59"/>
      <c r="G3652" s="59">
        <f t="shared" si="168"/>
        <v>0</v>
      </c>
      <c r="H3652" s="21" t="str">
        <f>IFERROR(VLOOKUP(B3652,Especialidades!A$1:H$6224,6,FALSE),"")</f>
        <v/>
      </c>
      <c r="I3652" s="56" t="str">
        <f>IFERROR(VLOOKUP(B3652,Especialidades!A$1:H$6224,7,FALSE),"")</f>
        <v/>
      </c>
      <c r="J3652" s="56" t="str">
        <f>IFERROR(VLOOKUP(B3652,Especialidades!A$1:H$6224,5,FALSE),"")</f>
        <v/>
      </c>
      <c r="K3652" s="21" t="str">
        <f t="shared" si="169"/>
        <v/>
      </c>
      <c r="L3652" s="15"/>
      <c r="AZ3652" s="3"/>
      <c r="BD3652" s="1"/>
      <c r="BF3652" s="4"/>
    </row>
    <row r="3653" spans="1:58" ht="30" customHeight="1" x14ac:dyDescent="0.3">
      <c r="A3653" s="58" t="str">
        <f t="shared" si="170"/>
        <v/>
      </c>
      <c r="B3653" s="53"/>
      <c r="C3653" s="73" t="str">
        <f>IFERROR(VLOOKUP(B3653,Especialidades!A$1:H$6224,3,FALSE),"")</f>
        <v/>
      </c>
      <c r="D3653" s="74"/>
      <c r="E3653" s="21" t="str">
        <f>IFERROR(VLOOKUP(B3653,Especialidades!A$1:H$6224,4,FALSE),"")</f>
        <v/>
      </c>
      <c r="F3653" s="59"/>
      <c r="G3653" s="59">
        <f t="shared" si="168"/>
        <v>0</v>
      </c>
      <c r="H3653" s="21" t="str">
        <f>IFERROR(VLOOKUP(B3653,Especialidades!A$1:H$6224,6,FALSE),"")</f>
        <v/>
      </c>
      <c r="I3653" s="56" t="str">
        <f>IFERROR(VLOOKUP(B3653,Especialidades!A$1:H$6224,7,FALSE),"")</f>
        <v/>
      </c>
      <c r="J3653" s="56" t="str">
        <f>IFERROR(VLOOKUP(B3653,Especialidades!A$1:H$6224,5,FALSE),"")</f>
        <v/>
      </c>
      <c r="K3653" s="21" t="str">
        <f t="shared" si="169"/>
        <v/>
      </c>
      <c r="L3653" s="15"/>
      <c r="AZ3653" s="3"/>
      <c r="BD3653" s="1"/>
      <c r="BF3653" s="4"/>
    </row>
    <row r="3654" spans="1:58" ht="30" customHeight="1" x14ac:dyDescent="0.3">
      <c r="A3654" s="58" t="str">
        <f t="shared" si="170"/>
        <v/>
      </c>
      <c r="B3654" s="53"/>
      <c r="C3654" s="73" t="str">
        <f>IFERROR(VLOOKUP(B3654,Especialidades!A$1:H$6224,3,FALSE),"")</f>
        <v/>
      </c>
      <c r="D3654" s="74"/>
      <c r="E3654" s="21" t="str">
        <f>IFERROR(VLOOKUP(B3654,Especialidades!A$1:H$6224,4,FALSE),"")</f>
        <v/>
      </c>
      <c r="F3654" s="59"/>
      <c r="G3654" s="59">
        <f t="shared" si="168"/>
        <v>0</v>
      </c>
      <c r="H3654" s="21" t="str">
        <f>IFERROR(VLOOKUP(B3654,Especialidades!A$1:H$6224,6,FALSE),"")</f>
        <v/>
      </c>
      <c r="I3654" s="56" t="str">
        <f>IFERROR(VLOOKUP(B3654,Especialidades!A$1:H$6224,7,FALSE),"")</f>
        <v/>
      </c>
      <c r="J3654" s="56" t="str">
        <f>IFERROR(VLOOKUP(B3654,Especialidades!A$1:H$6224,5,FALSE),"")</f>
        <v/>
      </c>
      <c r="K3654" s="21" t="str">
        <f t="shared" si="169"/>
        <v/>
      </c>
      <c r="L3654" s="15"/>
      <c r="AZ3654" s="3"/>
      <c r="BD3654" s="1"/>
      <c r="BF3654" s="4"/>
    </row>
    <row r="3655" spans="1:58" ht="30" customHeight="1" x14ac:dyDescent="0.3">
      <c r="A3655" s="58" t="str">
        <f t="shared" si="170"/>
        <v/>
      </c>
      <c r="B3655" s="53"/>
      <c r="C3655" s="73" t="str">
        <f>IFERROR(VLOOKUP(B3655,Especialidades!A$1:H$6224,3,FALSE),"")</f>
        <v/>
      </c>
      <c r="D3655" s="74"/>
      <c r="E3655" s="21" t="str">
        <f>IFERROR(VLOOKUP(B3655,Especialidades!A$1:H$6224,4,FALSE),"")</f>
        <v/>
      </c>
      <c r="F3655" s="59"/>
      <c r="G3655" s="59">
        <f t="shared" si="168"/>
        <v>0</v>
      </c>
      <c r="H3655" s="21" t="str">
        <f>IFERROR(VLOOKUP(B3655,Especialidades!A$1:H$6224,6,FALSE),"")</f>
        <v/>
      </c>
      <c r="I3655" s="56" t="str">
        <f>IFERROR(VLOOKUP(B3655,Especialidades!A$1:H$6224,7,FALSE),"")</f>
        <v/>
      </c>
      <c r="J3655" s="56" t="str">
        <f>IFERROR(VLOOKUP(B3655,Especialidades!A$1:H$6224,5,FALSE),"")</f>
        <v/>
      </c>
      <c r="K3655" s="21" t="str">
        <f t="shared" si="169"/>
        <v/>
      </c>
      <c r="L3655" s="15"/>
      <c r="AZ3655" s="3"/>
      <c r="BD3655" s="1"/>
      <c r="BF3655" s="4"/>
    </row>
    <row r="3656" spans="1:58" ht="30" customHeight="1" x14ac:dyDescent="0.3">
      <c r="A3656" s="58" t="str">
        <f t="shared" si="170"/>
        <v/>
      </c>
      <c r="B3656" s="53"/>
      <c r="C3656" s="73" t="str">
        <f>IFERROR(VLOOKUP(B3656,Especialidades!A$1:H$6224,3,FALSE),"")</f>
        <v/>
      </c>
      <c r="D3656" s="74"/>
      <c r="E3656" s="21" t="str">
        <f>IFERROR(VLOOKUP(B3656,Especialidades!A$1:H$6224,4,FALSE),"")</f>
        <v/>
      </c>
      <c r="F3656" s="59"/>
      <c r="G3656" s="59">
        <f t="shared" si="168"/>
        <v>0</v>
      </c>
      <c r="H3656" s="21" t="str">
        <f>IFERROR(VLOOKUP(B3656,Especialidades!A$1:H$6224,6,FALSE),"")</f>
        <v/>
      </c>
      <c r="I3656" s="56" t="str">
        <f>IFERROR(VLOOKUP(B3656,Especialidades!A$1:H$6224,7,FALSE),"")</f>
        <v/>
      </c>
      <c r="J3656" s="56" t="str">
        <f>IFERROR(VLOOKUP(B3656,Especialidades!A$1:H$6224,5,FALSE),"")</f>
        <v/>
      </c>
      <c r="K3656" s="21" t="str">
        <f t="shared" si="169"/>
        <v/>
      </c>
      <c r="L3656" s="15"/>
      <c r="AZ3656" s="3"/>
      <c r="BD3656" s="1"/>
      <c r="BF3656" s="4"/>
    </row>
    <row r="3657" spans="1:58" ht="30" customHeight="1" x14ac:dyDescent="0.3">
      <c r="A3657" s="58" t="str">
        <f t="shared" si="170"/>
        <v/>
      </c>
      <c r="B3657" s="53"/>
      <c r="C3657" s="73" t="str">
        <f>IFERROR(VLOOKUP(B3657,Especialidades!A$1:H$6224,3,FALSE),"")</f>
        <v/>
      </c>
      <c r="D3657" s="74"/>
      <c r="E3657" s="21" t="str">
        <f>IFERROR(VLOOKUP(B3657,Especialidades!A$1:H$6224,4,FALSE),"")</f>
        <v/>
      </c>
      <c r="F3657" s="59"/>
      <c r="G3657" s="59">
        <f t="shared" si="168"/>
        <v>0</v>
      </c>
      <c r="H3657" s="21" t="str">
        <f>IFERROR(VLOOKUP(B3657,Especialidades!A$1:H$6224,6,FALSE),"")</f>
        <v/>
      </c>
      <c r="I3657" s="56" t="str">
        <f>IFERROR(VLOOKUP(B3657,Especialidades!A$1:H$6224,7,FALSE),"")</f>
        <v/>
      </c>
      <c r="J3657" s="56" t="str">
        <f>IFERROR(VLOOKUP(B3657,Especialidades!A$1:H$6224,5,FALSE),"")</f>
        <v/>
      </c>
      <c r="K3657" s="21" t="str">
        <f t="shared" si="169"/>
        <v/>
      </c>
      <c r="L3657" s="15"/>
      <c r="AZ3657" s="3"/>
      <c r="BD3657" s="1"/>
      <c r="BF3657" s="4"/>
    </row>
    <row r="3658" spans="1:58" ht="30" customHeight="1" x14ac:dyDescent="0.3">
      <c r="A3658" s="58" t="str">
        <f t="shared" si="170"/>
        <v/>
      </c>
      <c r="B3658" s="53"/>
      <c r="C3658" s="73" t="str">
        <f>IFERROR(VLOOKUP(B3658,Especialidades!A$1:H$6224,3,FALSE),"")</f>
        <v/>
      </c>
      <c r="D3658" s="74"/>
      <c r="E3658" s="21" t="str">
        <f>IFERROR(VLOOKUP(B3658,Especialidades!A$1:H$6224,4,FALSE),"")</f>
        <v/>
      </c>
      <c r="F3658" s="59"/>
      <c r="G3658" s="59">
        <f t="shared" si="168"/>
        <v>0</v>
      </c>
      <c r="H3658" s="21" t="str">
        <f>IFERROR(VLOOKUP(B3658,Especialidades!A$1:H$6224,6,FALSE),"")</f>
        <v/>
      </c>
      <c r="I3658" s="56" t="str">
        <f>IFERROR(VLOOKUP(B3658,Especialidades!A$1:H$6224,7,FALSE),"")</f>
        <v/>
      </c>
      <c r="J3658" s="56" t="str">
        <f>IFERROR(VLOOKUP(B3658,Especialidades!A$1:H$6224,5,FALSE),"")</f>
        <v/>
      </c>
      <c r="K3658" s="21" t="str">
        <f t="shared" si="169"/>
        <v/>
      </c>
      <c r="L3658" s="15"/>
      <c r="AZ3658" s="3"/>
      <c r="BD3658" s="1"/>
      <c r="BF3658" s="4"/>
    </row>
    <row r="3659" spans="1:58" ht="30" customHeight="1" x14ac:dyDescent="0.3">
      <c r="A3659" s="58" t="str">
        <f t="shared" si="170"/>
        <v/>
      </c>
      <c r="B3659" s="53"/>
      <c r="C3659" s="73" t="str">
        <f>IFERROR(VLOOKUP(B3659,Especialidades!A$1:H$6224,3,FALSE),"")</f>
        <v/>
      </c>
      <c r="D3659" s="74"/>
      <c r="E3659" s="21" t="str">
        <f>IFERROR(VLOOKUP(B3659,Especialidades!A$1:H$6224,4,FALSE),"")</f>
        <v/>
      </c>
      <c r="F3659" s="59"/>
      <c r="G3659" s="59">
        <f t="shared" si="168"/>
        <v>0</v>
      </c>
      <c r="H3659" s="21" t="str">
        <f>IFERROR(VLOOKUP(B3659,Especialidades!A$1:H$6224,6,FALSE),"")</f>
        <v/>
      </c>
      <c r="I3659" s="56" t="str">
        <f>IFERROR(VLOOKUP(B3659,Especialidades!A$1:H$6224,7,FALSE),"")</f>
        <v/>
      </c>
      <c r="J3659" s="56" t="str">
        <f>IFERROR(VLOOKUP(B3659,Especialidades!A$1:H$6224,5,FALSE),"")</f>
        <v/>
      </c>
      <c r="K3659" s="21" t="str">
        <f t="shared" si="169"/>
        <v/>
      </c>
      <c r="L3659" s="15"/>
      <c r="AZ3659" s="3"/>
      <c r="BD3659" s="1"/>
      <c r="BF3659" s="4"/>
    </row>
    <row r="3660" spans="1:58" ht="30" customHeight="1" x14ac:dyDescent="0.3">
      <c r="A3660" s="58" t="str">
        <f t="shared" si="170"/>
        <v/>
      </c>
      <c r="B3660" s="53"/>
      <c r="C3660" s="73" t="str">
        <f>IFERROR(VLOOKUP(B3660,Especialidades!A$1:H$6224,3,FALSE),"")</f>
        <v/>
      </c>
      <c r="D3660" s="74"/>
      <c r="E3660" s="21" t="str">
        <f>IFERROR(VLOOKUP(B3660,Especialidades!A$1:H$6224,4,FALSE),"")</f>
        <v/>
      </c>
      <c r="F3660" s="59"/>
      <c r="G3660" s="59">
        <f t="shared" si="168"/>
        <v>0</v>
      </c>
      <c r="H3660" s="21" t="str">
        <f>IFERROR(VLOOKUP(B3660,Especialidades!A$1:H$6224,6,FALSE),"")</f>
        <v/>
      </c>
      <c r="I3660" s="56" t="str">
        <f>IFERROR(VLOOKUP(B3660,Especialidades!A$1:H$6224,7,FALSE),"")</f>
        <v/>
      </c>
      <c r="J3660" s="56" t="str">
        <f>IFERROR(VLOOKUP(B3660,Especialidades!A$1:H$6224,5,FALSE),"")</f>
        <v/>
      </c>
      <c r="K3660" s="21" t="str">
        <f t="shared" si="169"/>
        <v/>
      </c>
      <c r="L3660" s="15"/>
      <c r="AZ3660" s="3"/>
      <c r="BD3660" s="1"/>
      <c r="BF3660" s="4"/>
    </row>
    <row r="3661" spans="1:58" ht="30" customHeight="1" x14ac:dyDescent="0.3">
      <c r="A3661" s="58" t="str">
        <f t="shared" si="170"/>
        <v/>
      </c>
      <c r="B3661" s="53"/>
      <c r="C3661" s="73" t="str">
        <f>IFERROR(VLOOKUP(B3661,Especialidades!A$1:H$6224,3,FALSE),"")</f>
        <v/>
      </c>
      <c r="D3661" s="74"/>
      <c r="E3661" s="21" t="str">
        <f>IFERROR(VLOOKUP(B3661,Especialidades!A$1:H$6224,4,FALSE),"")</f>
        <v/>
      </c>
      <c r="F3661" s="59"/>
      <c r="G3661" s="59">
        <f t="shared" ref="G3661:G3724" si="171">SUMIF(B:B, B3661,F:F)</f>
        <v>0</v>
      </c>
      <c r="H3661" s="21" t="str">
        <f>IFERROR(VLOOKUP(B3661,Especialidades!A$1:H$6224,6,FALSE),"")</f>
        <v/>
      </c>
      <c r="I3661" s="56" t="str">
        <f>IFERROR(VLOOKUP(B3661,Especialidades!A$1:H$6224,7,FALSE),"")</f>
        <v/>
      </c>
      <c r="J3661" s="56" t="str">
        <f>IFERROR(VLOOKUP(B3661,Especialidades!A$1:H$6224,5,FALSE),"")</f>
        <v/>
      </c>
      <c r="K3661" s="21" t="str">
        <f t="shared" ref="K3661:K3724" si="172">IFERROR(E3661*F3661,"")</f>
        <v/>
      </c>
      <c r="L3661" s="15"/>
      <c r="AZ3661" s="3"/>
      <c r="BD3661" s="1"/>
      <c r="BF3661" s="4"/>
    </row>
    <row r="3662" spans="1:58" ht="30" customHeight="1" x14ac:dyDescent="0.3">
      <c r="A3662" s="58" t="str">
        <f t="shared" ref="A3662:A3725" si="173">IF(ISBLANK(B3661),"",+A3661+1)</f>
        <v/>
      </c>
      <c r="B3662" s="53"/>
      <c r="C3662" s="73" t="str">
        <f>IFERROR(VLOOKUP(B3662,Especialidades!A$1:H$6224,3,FALSE),"")</f>
        <v/>
      </c>
      <c r="D3662" s="74"/>
      <c r="E3662" s="21" t="str">
        <f>IFERROR(VLOOKUP(B3662,Especialidades!A$1:H$6224,4,FALSE),"")</f>
        <v/>
      </c>
      <c r="F3662" s="59"/>
      <c r="G3662" s="59">
        <f t="shared" si="171"/>
        <v>0</v>
      </c>
      <c r="H3662" s="21" t="str">
        <f>IFERROR(VLOOKUP(B3662,Especialidades!A$1:H$6224,6,FALSE),"")</f>
        <v/>
      </c>
      <c r="I3662" s="56" t="str">
        <f>IFERROR(VLOOKUP(B3662,Especialidades!A$1:H$6224,7,FALSE),"")</f>
        <v/>
      </c>
      <c r="J3662" s="56" t="str">
        <f>IFERROR(VLOOKUP(B3662,Especialidades!A$1:H$6224,5,FALSE),"")</f>
        <v/>
      </c>
      <c r="K3662" s="21" t="str">
        <f t="shared" si="172"/>
        <v/>
      </c>
      <c r="L3662" s="15"/>
      <c r="AZ3662" s="3"/>
      <c r="BD3662" s="1"/>
      <c r="BF3662" s="4"/>
    </row>
    <row r="3663" spans="1:58" ht="30" customHeight="1" x14ac:dyDescent="0.3">
      <c r="A3663" s="58" t="str">
        <f t="shared" si="173"/>
        <v/>
      </c>
      <c r="B3663" s="53"/>
      <c r="C3663" s="73" t="str">
        <f>IFERROR(VLOOKUP(B3663,Especialidades!A$1:H$6224,3,FALSE),"")</f>
        <v/>
      </c>
      <c r="D3663" s="74"/>
      <c r="E3663" s="21" t="str">
        <f>IFERROR(VLOOKUP(B3663,Especialidades!A$1:H$6224,4,FALSE),"")</f>
        <v/>
      </c>
      <c r="F3663" s="59"/>
      <c r="G3663" s="59">
        <f t="shared" si="171"/>
        <v>0</v>
      </c>
      <c r="H3663" s="21" t="str">
        <f>IFERROR(VLOOKUP(B3663,Especialidades!A$1:H$6224,6,FALSE),"")</f>
        <v/>
      </c>
      <c r="I3663" s="56" t="str">
        <f>IFERROR(VLOOKUP(B3663,Especialidades!A$1:H$6224,7,FALSE),"")</f>
        <v/>
      </c>
      <c r="J3663" s="56" t="str">
        <f>IFERROR(VLOOKUP(B3663,Especialidades!A$1:H$6224,5,FALSE),"")</f>
        <v/>
      </c>
      <c r="K3663" s="21" t="str">
        <f t="shared" si="172"/>
        <v/>
      </c>
      <c r="L3663" s="15"/>
      <c r="AZ3663" s="3"/>
      <c r="BD3663" s="1"/>
      <c r="BF3663" s="4"/>
    </row>
    <row r="3664" spans="1:58" ht="30" customHeight="1" x14ac:dyDescent="0.3">
      <c r="A3664" s="58" t="str">
        <f t="shared" si="173"/>
        <v/>
      </c>
      <c r="B3664" s="53"/>
      <c r="C3664" s="73" t="str">
        <f>IFERROR(VLOOKUP(B3664,Especialidades!A$1:H$6224,3,FALSE),"")</f>
        <v/>
      </c>
      <c r="D3664" s="74"/>
      <c r="E3664" s="21" t="str">
        <f>IFERROR(VLOOKUP(B3664,Especialidades!A$1:H$6224,4,FALSE),"")</f>
        <v/>
      </c>
      <c r="F3664" s="59"/>
      <c r="G3664" s="59">
        <f t="shared" si="171"/>
        <v>0</v>
      </c>
      <c r="H3664" s="21" t="str">
        <f>IFERROR(VLOOKUP(B3664,Especialidades!A$1:H$6224,6,FALSE),"")</f>
        <v/>
      </c>
      <c r="I3664" s="56" t="str">
        <f>IFERROR(VLOOKUP(B3664,Especialidades!A$1:H$6224,7,FALSE),"")</f>
        <v/>
      </c>
      <c r="J3664" s="56" t="str">
        <f>IFERROR(VLOOKUP(B3664,Especialidades!A$1:H$6224,5,FALSE),"")</f>
        <v/>
      </c>
      <c r="K3664" s="21" t="str">
        <f t="shared" si="172"/>
        <v/>
      </c>
      <c r="L3664" s="15"/>
      <c r="AZ3664" s="3"/>
      <c r="BD3664" s="1"/>
      <c r="BF3664" s="4"/>
    </row>
    <row r="3665" spans="1:58" ht="30" customHeight="1" x14ac:dyDescent="0.3">
      <c r="A3665" s="58" t="str">
        <f t="shared" si="173"/>
        <v/>
      </c>
      <c r="B3665" s="53"/>
      <c r="C3665" s="73" t="str">
        <f>IFERROR(VLOOKUP(B3665,Especialidades!A$1:H$6224,3,FALSE),"")</f>
        <v/>
      </c>
      <c r="D3665" s="74"/>
      <c r="E3665" s="21" t="str">
        <f>IFERROR(VLOOKUP(B3665,Especialidades!A$1:H$6224,4,FALSE),"")</f>
        <v/>
      </c>
      <c r="F3665" s="59"/>
      <c r="G3665" s="59">
        <f t="shared" si="171"/>
        <v>0</v>
      </c>
      <c r="H3665" s="21" t="str">
        <f>IFERROR(VLOOKUP(B3665,Especialidades!A$1:H$6224,6,FALSE),"")</f>
        <v/>
      </c>
      <c r="I3665" s="56" t="str">
        <f>IFERROR(VLOOKUP(B3665,Especialidades!A$1:H$6224,7,FALSE),"")</f>
        <v/>
      </c>
      <c r="J3665" s="56" t="str">
        <f>IFERROR(VLOOKUP(B3665,Especialidades!A$1:H$6224,5,FALSE),"")</f>
        <v/>
      </c>
      <c r="K3665" s="21" t="str">
        <f t="shared" si="172"/>
        <v/>
      </c>
      <c r="L3665" s="15"/>
      <c r="AZ3665" s="3"/>
      <c r="BD3665" s="1"/>
      <c r="BF3665" s="4"/>
    </row>
    <row r="3666" spans="1:58" ht="30" customHeight="1" x14ac:dyDescent="0.3">
      <c r="A3666" s="58" t="str">
        <f t="shared" si="173"/>
        <v/>
      </c>
      <c r="B3666" s="53"/>
      <c r="C3666" s="73" t="str">
        <f>IFERROR(VLOOKUP(B3666,Especialidades!A$1:H$6224,3,FALSE),"")</f>
        <v/>
      </c>
      <c r="D3666" s="74"/>
      <c r="E3666" s="21" t="str">
        <f>IFERROR(VLOOKUP(B3666,Especialidades!A$1:H$6224,4,FALSE),"")</f>
        <v/>
      </c>
      <c r="F3666" s="59"/>
      <c r="G3666" s="59">
        <f t="shared" si="171"/>
        <v>0</v>
      </c>
      <c r="H3666" s="21" t="str">
        <f>IFERROR(VLOOKUP(B3666,Especialidades!A$1:H$6224,6,FALSE),"")</f>
        <v/>
      </c>
      <c r="I3666" s="56" t="str">
        <f>IFERROR(VLOOKUP(B3666,Especialidades!A$1:H$6224,7,FALSE),"")</f>
        <v/>
      </c>
      <c r="J3666" s="56" t="str">
        <f>IFERROR(VLOOKUP(B3666,Especialidades!A$1:H$6224,5,FALSE),"")</f>
        <v/>
      </c>
      <c r="K3666" s="21" t="str">
        <f t="shared" si="172"/>
        <v/>
      </c>
      <c r="L3666" s="15"/>
      <c r="AZ3666" s="3"/>
      <c r="BD3666" s="1"/>
      <c r="BF3666" s="4"/>
    </row>
    <row r="3667" spans="1:58" ht="30" customHeight="1" x14ac:dyDescent="0.3">
      <c r="A3667" s="58" t="str">
        <f t="shared" si="173"/>
        <v/>
      </c>
      <c r="B3667" s="53"/>
      <c r="C3667" s="73" t="str">
        <f>IFERROR(VLOOKUP(B3667,Especialidades!A$1:H$6224,3,FALSE),"")</f>
        <v/>
      </c>
      <c r="D3667" s="74"/>
      <c r="E3667" s="21" t="str">
        <f>IFERROR(VLOOKUP(B3667,Especialidades!A$1:H$6224,4,FALSE),"")</f>
        <v/>
      </c>
      <c r="F3667" s="59"/>
      <c r="G3667" s="59">
        <f t="shared" si="171"/>
        <v>0</v>
      </c>
      <c r="H3667" s="21" t="str">
        <f>IFERROR(VLOOKUP(B3667,Especialidades!A$1:H$6224,6,FALSE),"")</f>
        <v/>
      </c>
      <c r="I3667" s="56" t="str">
        <f>IFERROR(VLOOKUP(B3667,Especialidades!A$1:H$6224,7,FALSE),"")</f>
        <v/>
      </c>
      <c r="J3667" s="56" t="str">
        <f>IFERROR(VLOOKUP(B3667,Especialidades!A$1:H$6224,5,FALSE),"")</f>
        <v/>
      </c>
      <c r="K3667" s="21" t="str">
        <f t="shared" si="172"/>
        <v/>
      </c>
      <c r="L3667" s="15"/>
      <c r="AZ3667" s="3"/>
      <c r="BD3667" s="1"/>
      <c r="BF3667" s="4"/>
    </row>
    <row r="3668" spans="1:58" ht="30" customHeight="1" x14ac:dyDescent="0.3">
      <c r="A3668" s="58" t="str">
        <f t="shared" si="173"/>
        <v/>
      </c>
      <c r="B3668" s="53"/>
      <c r="C3668" s="73" t="str">
        <f>IFERROR(VLOOKUP(B3668,Especialidades!A$1:H$6224,3,FALSE),"")</f>
        <v/>
      </c>
      <c r="D3668" s="74"/>
      <c r="E3668" s="21" t="str">
        <f>IFERROR(VLOOKUP(B3668,Especialidades!A$1:H$6224,4,FALSE),"")</f>
        <v/>
      </c>
      <c r="F3668" s="59"/>
      <c r="G3668" s="59">
        <f t="shared" si="171"/>
        <v>0</v>
      </c>
      <c r="H3668" s="21" t="str">
        <f>IFERROR(VLOOKUP(B3668,Especialidades!A$1:H$6224,6,FALSE),"")</f>
        <v/>
      </c>
      <c r="I3668" s="56" t="str">
        <f>IFERROR(VLOOKUP(B3668,Especialidades!A$1:H$6224,7,FALSE),"")</f>
        <v/>
      </c>
      <c r="J3668" s="56" t="str">
        <f>IFERROR(VLOOKUP(B3668,Especialidades!A$1:H$6224,5,FALSE),"")</f>
        <v/>
      </c>
      <c r="K3668" s="21" t="str">
        <f t="shared" si="172"/>
        <v/>
      </c>
      <c r="L3668" s="15"/>
      <c r="AZ3668" s="3"/>
      <c r="BD3668" s="1"/>
      <c r="BF3668" s="4"/>
    </row>
    <row r="3669" spans="1:58" ht="30" customHeight="1" x14ac:dyDescent="0.3">
      <c r="A3669" s="58" t="str">
        <f t="shared" si="173"/>
        <v/>
      </c>
      <c r="B3669" s="53"/>
      <c r="C3669" s="73" t="str">
        <f>IFERROR(VLOOKUP(B3669,Especialidades!A$1:H$6224,3,FALSE),"")</f>
        <v/>
      </c>
      <c r="D3669" s="74"/>
      <c r="E3669" s="21" t="str">
        <f>IFERROR(VLOOKUP(B3669,Especialidades!A$1:H$6224,4,FALSE),"")</f>
        <v/>
      </c>
      <c r="F3669" s="59"/>
      <c r="G3669" s="59">
        <f t="shared" si="171"/>
        <v>0</v>
      </c>
      <c r="H3669" s="21" t="str">
        <f>IFERROR(VLOOKUP(B3669,Especialidades!A$1:H$6224,6,FALSE),"")</f>
        <v/>
      </c>
      <c r="I3669" s="56" t="str">
        <f>IFERROR(VLOOKUP(B3669,Especialidades!A$1:H$6224,7,FALSE),"")</f>
        <v/>
      </c>
      <c r="J3669" s="56" t="str">
        <f>IFERROR(VLOOKUP(B3669,Especialidades!A$1:H$6224,5,FALSE),"")</f>
        <v/>
      </c>
      <c r="K3669" s="21" t="str">
        <f t="shared" si="172"/>
        <v/>
      </c>
      <c r="L3669" s="15"/>
      <c r="AZ3669" s="3"/>
      <c r="BD3669" s="1"/>
      <c r="BF3669" s="4"/>
    </row>
    <row r="3670" spans="1:58" ht="30" customHeight="1" x14ac:dyDescent="0.3">
      <c r="A3670" s="58" t="str">
        <f t="shared" si="173"/>
        <v/>
      </c>
      <c r="B3670" s="53"/>
      <c r="C3670" s="73" t="str">
        <f>IFERROR(VLOOKUP(B3670,Especialidades!A$1:H$6224,3,FALSE),"")</f>
        <v/>
      </c>
      <c r="D3670" s="74"/>
      <c r="E3670" s="21" t="str">
        <f>IFERROR(VLOOKUP(B3670,Especialidades!A$1:H$6224,4,FALSE),"")</f>
        <v/>
      </c>
      <c r="F3670" s="59"/>
      <c r="G3670" s="59">
        <f t="shared" si="171"/>
        <v>0</v>
      </c>
      <c r="H3670" s="21" t="str">
        <f>IFERROR(VLOOKUP(B3670,Especialidades!A$1:H$6224,6,FALSE),"")</f>
        <v/>
      </c>
      <c r="I3670" s="56" t="str">
        <f>IFERROR(VLOOKUP(B3670,Especialidades!A$1:H$6224,7,FALSE),"")</f>
        <v/>
      </c>
      <c r="J3670" s="56" t="str">
        <f>IFERROR(VLOOKUP(B3670,Especialidades!A$1:H$6224,5,FALSE),"")</f>
        <v/>
      </c>
      <c r="K3670" s="21" t="str">
        <f t="shared" si="172"/>
        <v/>
      </c>
      <c r="L3670" s="15"/>
      <c r="AZ3670" s="3"/>
      <c r="BD3670" s="1"/>
      <c r="BF3670" s="4"/>
    </row>
    <row r="3671" spans="1:58" ht="30" customHeight="1" x14ac:dyDescent="0.3">
      <c r="A3671" s="58" t="str">
        <f t="shared" si="173"/>
        <v/>
      </c>
      <c r="B3671" s="53"/>
      <c r="C3671" s="73" t="str">
        <f>IFERROR(VLOOKUP(B3671,Especialidades!A$1:H$6224,3,FALSE),"")</f>
        <v/>
      </c>
      <c r="D3671" s="74"/>
      <c r="E3671" s="21" t="str">
        <f>IFERROR(VLOOKUP(B3671,Especialidades!A$1:H$6224,4,FALSE),"")</f>
        <v/>
      </c>
      <c r="F3671" s="59"/>
      <c r="G3671" s="59">
        <f t="shared" si="171"/>
        <v>0</v>
      </c>
      <c r="H3671" s="21" t="str">
        <f>IFERROR(VLOOKUP(B3671,Especialidades!A$1:H$6224,6,FALSE),"")</f>
        <v/>
      </c>
      <c r="I3671" s="56" t="str">
        <f>IFERROR(VLOOKUP(B3671,Especialidades!A$1:H$6224,7,FALSE),"")</f>
        <v/>
      </c>
      <c r="J3671" s="56" t="str">
        <f>IFERROR(VLOOKUP(B3671,Especialidades!A$1:H$6224,5,FALSE),"")</f>
        <v/>
      </c>
      <c r="K3671" s="21" t="str">
        <f t="shared" si="172"/>
        <v/>
      </c>
      <c r="L3671" s="15"/>
      <c r="AZ3671" s="3"/>
      <c r="BD3671" s="1"/>
      <c r="BF3671" s="4"/>
    </row>
    <row r="3672" spans="1:58" ht="30" customHeight="1" x14ac:dyDescent="0.3">
      <c r="A3672" s="58" t="str">
        <f t="shared" si="173"/>
        <v/>
      </c>
      <c r="B3672" s="53"/>
      <c r="C3672" s="73" t="str">
        <f>IFERROR(VLOOKUP(B3672,Especialidades!A$1:H$6224,3,FALSE),"")</f>
        <v/>
      </c>
      <c r="D3672" s="74"/>
      <c r="E3672" s="21" t="str">
        <f>IFERROR(VLOOKUP(B3672,Especialidades!A$1:H$6224,4,FALSE),"")</f>
        <v/>
      </c>
      <c r="F3672" s="59"/>
      <c r="G3672" s="59">
        <f t="shared" si="171"/>
        <v>0</v>
      </c>
      <c r="H3672" s="21" t="str">
        <f>IFERROR(VLOOKUP(B3672,Especialidades!A$1:H$6224,6,FALSE),"")</f>
        <v/>
      </c>
      <c r="I3672" s="56" t="str">
        <f>IFERROR(VLOOKUP(B3672,Especialidades!A$1:H$6224,7,FALSE),"")</f>
        <v/>
      </c>
      <c r="J3672" s="56" t="str">
        <f>IFERROR(VLOOKUP(B3672,Especialidades!A$1:H$6224,5,FALSE),"")</f>
        <v/>
      </c>
      <c r="K3672" s="21" t="str">
        <f t="shared" si="172"/>
        <v/>
      </c>
      <c r="L3672" s="15"/>
      <c r="AZ3672" s="3"/>
      <c r="BD3672" s="1"/>
      <c r="BF3672" s="4"/>
    </row>
    <row r="3673" spans="1:58" ht="30" customHeight="1" x14ac:dyDescent="0.3">
      <c r="A3673" s="58" t="str">
        <f t="shared" si="173"/>
        <v/>
      </c>
      <c r="B3673" s="53"/>
      <c r="C3673" s="73" t="str">
        <f>IFERROR(VLOOKUP(B3673,Especialidades!A$1:H$6224,3,FALSE),"")</f>
        <v/>
      </c>
      <c r="D3673" s="74"/>
      <c r="E3673" s="21" t="str">
        <f>IFERROR(VLOOKUP(B3673,Especialidades!A$1:H$6224,4,FALSE),"")</f>
        <v/>
      </c>
      <c r="F3673" s="59"/>
      <c r="G3673" s="59">
        <f t="shared" si="171"/>
        <v>0</v>
      </c>
      <c r="H3673" s="21" t="str">
        <f>IFERROR(VLOOKUP(B3673,Especialidades!A$1:H$6224,6,FALSE),"")</f>
        <v/>
      </c>
      <c r="I3673" s="56" t="str">
        <f>IFERROR(VLOOKUP(B3673,Especialidades!A$1:H$6224,7,FALSE),"")</f>
        <v/>
      </c>
      <c r="J3673" s="56" t="str">
        <f>IFERROR(VLOOKUP(B3673,Especialidades!A$1:H$6224,5,FALSE),"")</f>
        <v/>
      </c>
      <c r="K3673" s="21" t="str">
        <f t="shared" si="172"/>
        <v/>
      </c>
      <c r="L3673" s="15"/>
      <c r="AZ3673" s="3"/>
      <c r="BD3673" s="1"/>
      <c r="BF3673" s="4"/>
    </row>
    <row r="3674" spans="1:58" ht="30" customHeight="1" x14ac:dyDescent="0.3">
      <c r="A3674" s="58" t="str">
        <f t="shared" si="173"/>
        <v/>
      </c>
      <c r="B3674" s="53"/>
      <c r="C3674" s="73" t="str">
        <f>IFERROR(VLOOKUP(B3674,Especialidades!A$1:H$6224,3,FALSE),"")</f>
        <v/>
      </c>
      <c r="D3674" s="74"/>
      <c r="E3674" s="21" t="str">
        <f>IFERROR(VLOOKUP(B3674,Especialidades!A$1:H$6224,4,FALSE),"")</f>
        <v/>
      </c>
      <c r="F3674" s="59"/>
      <c r="G3674" s="59">
        <f t="shared" si="171"/>
        <v>0</v>
      </c>
      <c r="H3674" s="21" t="str">
        <f>IFERROR(VLOOKUP(B3674,Especialidades!A$1:H$6224,6,FALSE),"")</f>
        <v/>
      </c>
      <c r="I3674" s="56" t="str">
        <f>IFERROR(VLOOKUP(B3674,Especialidades!A$1:H$6224,7,FALSE),"")</f>
        <v/>
      </c>
      <c r="J3674" s="56" t="str">
        <f>IFERROR(VLOOKUP(B3674,Especialidades!A$1:H$6224,5,FALSE),"")</f>
        <v/>
      </c>
      <c r="K3674" s="21" t="str">
        <f t="shared" si="172"/>
        <v/>
      </c>
      <c r="L3674" s="15"/>
      <c r="AZ3674" s="3"/>
      <c r="BD3674" s="1"/>
      <c r="BF3674" s="4"/>
    </row>
    <row r="3675" spans="1:58" ht="30" customHeight="1" x14ac:dyDescent="0.3">
      <c r="A3675" s="58" t="str">
        <f t="shared" si="173"/>
        <v/>
      </c>
      <c r="B3675" s="53"/>
      <c r="C3675" s="73" t="str">
        <f>IFERROR(VLOOKUP(B3675,Especialidades!A$1:H$6224,3,FALSE),"")</f>
        <v/>
      </c>
      <c r="D3675" s="74"/>
      <c r="E3675" s="21" t="str">
        <f>IFERROR(VLOOKUP(B3675,Especialidades!A$1:H$6224,4,FALSE),"")</f>
        <v/>
      </c>
      <c r="F3675" s="59"/>
      <c r="G3675" s="59">
        <f t="shared" si="171"/>
        <v>0</v>
      </c>
      <c r="H3675" s="21" t="str">
        <f>IFERROR(VLOOKUP(B3675,Especialidades!A$1:H$6224,6,FALSE),"")</f>
        <v/>
      </c>
      <c r="I3675" s="56" t="str">
        <f>IFERROR(VLOOKUP(B3675,Especialidades!A$1:H$6224,7,FALSE),"")</f>
        <v/>
      </c>
      <c r="J3675" s="56" t="str">
        <f>IFERROR(VLOOKUP(B3675,Especialidades!A$1:H$6224,5,FALSE),"")</f>
        <v/>
      </c>
      <c r="K3675" s="21" t="str">
        <f t="shared" si="172"/>
        <v/>
      </c>
      <c r="L3675" s="15"/>
      <c r="AZ3675" s="3"/>
      <c r="BD3675" s="1"/>
      <c r="BF3675" s="4"/>
    </row>
    <row r="3676" spans="1:58" ht="30" customHeight="1" x14ac:dyDescent="0.3">
      <c r="A3676" s="58" t="str">
        <f t="shared" si="173"/>
        <v/>
      </c>
      <c r="B3676" s="53"/>
      <c r="C3676" s="73" t="str">
        <f>IFERROR(VLOOKUP(B3676,Especialidades!A$1:H$6224,3,FALSE),"")</f>
        <v/>
      </c>
      <c r="D3676" s="74"/>
      <c r="E3676" s="21" t="str">
        <f>IFERROR(VLOOKUP(B3676,Especialidades!A$1:H$6224,4,FALSE),"")</f>
        <v/>
      </c>
      <c r="F3676" s="59"/>
      <c r="G3676" s="59">
        <f t="shared" si="171"/>
        <v>0</v>
      </c>
      <c r="H3676" s="21" t="str">
        <f>IFERROR(VLOOKUP(B3676,Especialidades!A$1:H$6224,6,FALSE),"")</f>
        <v/>
      </c>
      <c r="I3676" s="56" t="str">
        <f>IFERROR(VLOOKUP(B3676,Especialidades!A$1:H$6224,7,FALSE),"")</f>
        <v/>
      </c>
      <c r="J3676" s="56" t="str">
        <f>IFERROR(VLOOKUP(B3676,Especialidades!A$1:H$6224,5,FALSE),"")</f>
        <v/>
      </c>
      <c r="K3676" s="21" t="str">
        <f t="shared" si="172"/>
        <v/>
      </c>
      <c r="L3676" s="15"/>
      <c r="AZ3676" s="3"/>
      <c r="BD3676" s="1"/>
      <c r="BF3676" s="4"/>
    </row>
    <row r="3677" spans="1:58" ht="30" customHeight="1" x14ac:dyDescent="0.3">
      <c r="A3677" s="58" t="str">
        <f t="shared" si="173"/>
        <v/>
      </c>
      <c r="B3677" s="53"/>
      <c r="C3677" s="73" t="str">
        <f>IFERROR(VLOOKUP(B3677,Especialidades!A$1:H$6224,3,FALSE),"")</f>
        <v/>
      </c>
      <c r="D3677" s="74"/>
      <c r="E3677" s="21" t="str">
        <f>IFERROR(VLOOKUP(B3677,Especialidades!A$1:H$6224,4,FALSE),"")</f>
        <v/>
      </c>
      <c r="F3677" s="59"/>
      <c r="G3677" s="59">
        <f t="shared" si="171"/>
        <v>0</v>
      </c>
      <c r="H3677" s="21" t="str">
        <f>IFERROR(VLOOKUP(B3677,Especialidades!A$1:H$6224,6,FALSE),"")</f>
        <v/>
      </c>
      <c r="I3677" s="56" t="str">
        <f>IFERROR(VLOOKUP(B3677,Especialidades!A$1:H$6224,7,FALSE),"")</f>
        <v/>
      </c>
      <c r="J3677" s="56" t="str">
        <f>IFERROR(VLOOKUP(B3677,Especialidades!A$1:H$6224,5,FALSE),"")</f>
        <v/>
      </c>
      <c r="K3677" s="21" t="str">
        <f t="shared" si="172"/>
        <v/>
      </c>
      <c r="L3677" s="15"/>
      <c r="AZ3677" s="3"/>
      <c r="BD3677" s="1"/>
      <c r="BF3677" s="4"/>
    </row>
    <row r="3678" spans="1:58" ht="30" customHeight="1" x14ac:dyDescent="0.3">
      <c r="A3678" s="58" t="str">
        <f t="shared" si="173"/>
        <v/>
      </c>
      <c r="B3678" s="53"/>
      <c r="C3678" s="73" t="str">
        <f>IFERROR(VLOOKUP(B3678,Especialidades!A$1:H$6224,3,FALSE),"")</f>
        <v/>
      </c>
      <c r="D3678" s="74"/>
      <c r="E3678" s="21" t="str">
        <f>IFERROR(VLOOKUP(B3678,Especialidades!A$1:H$6224,4,FALSE),"")</f>
        <v/>
      </c>
      <c r="F3678" s="59"/>
      <c r="G3678" s="59">
        <f t="shared" si="171"/>
        <v>0</v>
      </c>
      <c r="H3678" s="21" t="str">
        <f>IFERROR(VLOOKUP(B3678,Especialidades!A$1:H$6224,6,FALSE),"")</f>
        <v/>
      </c>
      <c r="I3678" s="56" t="str">
        <f>IFERROR(VLOOKUP(B3678,Especialidades!A$1:H$6224,7,FALSE),"")</f>
        <v/>
      </c>
      <c r="J3678" s="56" t="str">
        <f>IFERROR(VLOOKUP(B3678,Especialidades!A$1:H$6224,5,FALSE),"")</f>
        <v/>
      </c>
      <c r="K3678" s="21" t="str">
        <f t="shared" si="172"/>
        <v/>
      </c>
      <c r="L3678" s="15"/>
      <c r="AZ3678" s="3"/>
      <c r="BD3678" s="1"/>
      <c r="BF3678" s="4"/>
    </row>
    <row r="3679" spans="1:58" ht="30" customHeight="1" x14ac:dyDescent="0.3">
      <c r="A3679" s="58" t="str">
        <f t="shared" si="173"/>
        <v/>
      </c>
      <c r="B3679" s="53"/>
      <c r="C3679" s="73" t="str">
        <f>IFERROR(VLOOKUP(B3679,Especialidades!A$1:H$6224,3,FALSE),"")</f>
        <v/>
      </c>
      <c r="D3679" s="74"/>
      <c r="E3679" s="21" t="str">
        <f>IFERROR(VLOOKUP(B3679,Especialidades!A$1:H$6224,4,FALSE),"")</f>
        <v/>
      </c>
      <c r="F3679" s="59"/>
      <c r="G3679" s="59">
        <f t="shared" si="171"/>
        <v>0</v>
      </c>
      <c r="H3679" s="21" t="str">
        <f>IFERROR(VLOOKUP(B3679,Especialidades!A$1:H$6224,6,FALSE),"")</f>
        <v/>
      </c>
      <c r="I3679" s="56" t="str">
        <f>IFERROR(VLOOKUP(B3679,Especialidades!A$1:H$6224,7,FALSE),"")</f>
        <v/>
      </c>
      <c r="J3679" s="56" t="str">
        <f>IFERROR(VLOOKUP(B3679,Especialidades!A$1:H$6224,5,FALSE),"")</f>
        <v/>
      </c>
      <c r="K3679" s="21" t="str">
        <f t="shared" si="172"/>
        <v/>
      </c>
      <c r="L3679" s="15"/>
      <c r="AZ3679" s="3"/>
      <c r="BD3679" s="1"/>
      <c r="BF3679" s="4"/>
    </row>
    <row r="3680" spans="1:58" ht="30" customHeight="1" x14ac:dyDescent="0.3">
      <c r="A3680" s="58" t="str">
        <f t="shared" si="173"/>
        <v/>
      </c>
      <c r="B3680" s="53"/>
      <c r="C3680" s="73" t="str">
        <f>IFERROR(VLOOKUP(B3680,Especialidades!A$1:H$6224,3,FALSE),"")</f>
        <v/>
      </c>
      <c r="D3680" s="74"/>
      <c r="E3680" s="21" t="str">
        <f>IFERROR(VLOOKUP(B3680,Especialidades!A$1:H$6224,4,FALSE),"")</f>
        <v/>
      </c>
      <c r="F3680" s="59"/>
      <c r="G3680" s="59">
        <f t="shared" si="171"/>
        <v>0</v>
      </c>
      <c r="H3680" s="21" t="str">
        <f>IFERROR(VLOOKUP(B3680,Especialidades!A$1:H$6224,6,FALSE),"")</f>
        <v/>
      </c>
      <c r="I3680" s="56" t="str">
        <f>IFERROR(VLOOKUP(B3680,Especialidades!A$1:H$6224,7,FALSE),"")</f>
        <v/>
      </c>
      <c r="J3680" s="56" t="str">
        <f>IFERROR(VLOOKUP(B3680,Especialidades!A$1:H$6224,5,FALSE),"")</f>
        <v/>
      </c>
      <c r="K3680" s="21" t="str">
        <f t="shared" si="172"/>
        <v/>
      </c>
      <c r="L3680" s="15"/>
      <c r="AZ3680" s="3"/>
      <c r="BD3680" s="1"/>
      <c r="BF3680" s="4"/>
    </row>
    <row r="3681" spans="1:58" ht="30" customHeight="1" x14ac:dyDescent="0.3">
      <c r="A3681" s="58" t="str">
        <f t="shared" si="173"/>
        <v/>
      </c>
      <c r="B3681" s="53"/>
      <c r="C3681" s="73" t="str">
        <f>IFERROR(VLOOKUP(B3681,Especialidades!A$1:H$6224,3,FALSE),"")</f>
        <v/>
      </c>
      <c r="D3681" s="74"/>
      <c r="E3681" s="21" t="str">
        <f>IFERROR(VLOOKUP(B3681,Especialidades!A$1:H$6224,4,FALSE),"")</f>
        <v/>
      </c>
      <c r="F3681" s="59"/>
      <c r="G3681" s="59">
        <f t="shared" si="171"/>
        <v>0</v>
      </c>
      <c r="H3681" s="21" t="str">
        <f>IFERROR(VLOOKUP(B3681,Especialidades!A$1:H$6224,6,FALSE),"")</f>
        <v/>
      </c>
      <c r="I3681" s="56" t="str">
        <f>IFERROR(VLOOKUP(B3681,Especialidades!A$1:H$6224,7,FALSE),"")</f>
        <v/>
      </c>
      <c r="J3681" s="56" t="str">
        <f>IFERROR(VLOOKUP(B3681,Especialidades!A$1:H$6224,5,FALSE),"")</f>
        <v/>
      </c>
      <c r="K3681" s="21" t="str">
        <f t="shared" si="172"/>
        <v/>
      </c>
      <c r="L3681" s="15"/>
      <c r="AZ3681" s="3"/>
      <c r="BD3681" s="1"/>
      <c r="BF3681" s="4"/>
    </row>
    <row r="3682" spans="1:58" ht="30" customHeight="1" x14ac:dyDescent="0.3">
      <c r="A3682" s="58" t="str">
        <f t="shared" si="173"/>
        <v/>
      </c>
      <c r="B3682" s="53"/>
      <c r="C3682" s="73" t="str">
        <f>IFERROR(VLOOKUP(B3682,Especialidades!A$1:H$6224,3,FALSE),"")</f>
        <v/>
      </c>
      <c r="D3682" s="74"/>
      <c r="E3682" s="21" t="str">
        <f>IFERROR(VLOOKUP(B3682,Especialidades!A$1:H$6224,4,FALSE),"")</f>
        <v/>
      </c>
      <c r="F3682" s="59"/>
      <c r="G3682" s="59">
        <f t="shared" si="171"/>
        <v>0</v>
      </c>
      <c r="H3682" s="21" t="str">
        <f>IFERROR(VLOOKUP(B3682,Especialidades!A$1:H$6224,6,FALSE),"")</f>
        <v/>
      </c>
      <c r="I3682" s="56" t="str">
        <f>IFERROR(VLOOKUP(B3682,Especialidades!A$1:H$6224,7,FALSE),"")</f>
        <v/>
      </c>
      <c r="J3682" s="56" t="str">
        <f>IFERROR(VLOOKUP(B3682,Especialidades!A$1:H$6224,5,FALSE),"")</f>
        <v/>
      </c>
      <c r="K3682" s="21" t="str">
        <f t="shared" si="172"/>
        <v/>
      </c>
      <c r="L3682" s="15"/>
      <c r="AZ3682" s="3"/>
      <c r="BD3682" s="1"/>
      <c r="BF3682" s="4"/>
    </row>
    <row r="3683" spans="1:58" ht="30" customHeight="1" x14ac:dyDescent="0.3">
      <c r="A3683" s="58" t="str">
        <f t="shared" si="173"/>
        <v/>
      </c>
      <c r="B3683" s="53"/>
      <c r="C3683" s="73" t="str">
        <f>IFERROR(VLOOKUP(B3683,Especialidades!A$1:H$6224,3,FALSE),"")</f>
        <v/>
      </c>
      <c r="D3683" s="74"/>
      <c r="E3683" s="21" t="str">
        <f>IFERROR(VLOOKUP(B3683,Especialidades!A$1:H$6224,4,FALSE),"")</f>
        <v/>
      </c>
      <c r="F3683" s="59"/>
      <c r="G3683" s="59">
        <f t="shared" si="171"/>
        <v>0</v>
      </c>
      <c r="H3683" s="21" t="str">
        <f>IFERROR(VLOOKUP(B3683,Especialidades!A$1:H$6224,6,FALSE),"")</f>
        <v/>
      </c>
      <c r="I3683" s="56" t="str">
        <f>IFERROR(VLOOKUP(B3683,Especialidades!A$1:H$6224,7,FALSE),"")</f>
        <v/>
      </c>
      <c r="J3683" s="56" t="str">
        <f>IFERROR(VLOOKUP(B3683,Especialidades!A$1:H$6224,5,FALSE),"")</f>
        <v/>
      </c>
      <c r="K3683" s="21" t="str">
        <f t="shared" si="172"/>
        <v/>
      </c>
      <c r="L3683" s="15"/>
      <c r="AZ3683" s="3"/>
      <c r="BD3683" s="1"/>
      <c r="BF3683" s="4"/>
    </row>
    <row r="3684" spans="1:58" ht="30" customHeight="1" x14ac:dyDescent="0.3">
      <c r="A3684" s="58" t="str">
        <f t="shared" si="173"/>
        <v/>
      </c>
      <c r="B3684" s="53"/>
      <c r="C3684" s="73" t="str">
        <f>IFERROR(VLOOKUP(B3684,Especialidades!A$1:H$6224,3,FALSE),"")</f>
        <v/>
      </c>
      <c r="D3684" s="74"/>
      <c r="E3684" s="21" t="str">
        <f>IFERROR(VLOOKUP(B3684,Especialidades!A$1:H$6224,4,FALSE),"")</f>
        <v/>
      </c>
      <c r="F3684" s="59"/>
      <c r="G3684" s="59">
        <f t="shared" si="171"/>
        <v>0</v>
      </c>
      <c r="H3684" s="21" t="str">
        <f>IFERROR(VLOOKUP(B3684,Especialidades!A$1:H$6224,6,FALSE),"")</f>
        <v/>
      </c>
      <c r="I3684" s="56" t="str">
        <f>IFERROR(VLOOKUP(B3684,Especialidades!A$1:H$6224,7,FALSE),"")</f>
        <v/>
      </c>
      <c r="J3684" s="56" t="str">
        <f>IFERROR(VLOOKUP(B3684,Especialidades!A$1:H$6224,5,FALSE),"")</f>
        <v/>
      </c>
      <c r="K3684" s="21" t="str">
        <f t="shared" si="172"/>
        <v/>
      </c>
      <c r="L3684" s="15"/>
      <c r="AZ3684" s="3"/>
      <c r="BD3684" s="1"/>
      <c r="BF3684" s="4"/>
    </row>
    <row r="3685" spans="1:58" ht="30" customHeight="1" x14ac:dyDescent="0.3">
      <c r="A3685" s="58" t="str">
        <f t="shared" si="173"/>
        <v/>
      </c>
      <c r="B3685" s="53"/>
      <c r="C3685" s="73" t="str">
        <f>IFERROR(VLOOKUP(B3685,Especialidades!A$1:H$6224,3,FALSE),"")</f>
        <v/>
      </c>
      <c r="D3685" s="74"/>
      <c r="E3685" s="21" t="str">
        <f>IFERROR(VLOOKUP(B3685,Especialidades!A$1:H$6224,4,FALSE),"")</f>
        <v/>
      </c>
      <c r="F3685" s="59"/>
      <c r="G3685" s="59">
        <f t="shared" si="171"/>
        <v>0</v>
      </c>
      <c r="H3685" s="21" t="str">
        <f>IFERROR(VLOOKUP(B3685,Especialidades!A$1:H$6224,6,FALSE),"")</f>
        <v/>
      </c>
      <c r="I3685" s="56" t="str">
        <f>IFERROR(VLOOKUP(B3685,Especialidades!A$1:H$6224,7,FALSE),"")</f>
        <v/>
      </c>
      <c r="J3685" s="56" t="str">
        <f>IFERROR(VLOOKUP(B3685,Especialidades!A$1:H$6224,5,FALSE),"")</f>
        <v/>
      </c>
      <c r="K3685" s="21" t="str">
        <f t="shared" si="172"/>
        <v/>
      </c>
      <c r="L3685" s="15"/>
      <c r="AZ3685" s="3"/>
      <c r="BD3685" s="1"/>
      <c r="BF3685" s="4"/>
    </row>
    <row r="3686" spans="1:58" ht="30" customHeight="1" x14ac:dyDescent="0.3">
      <c r="A3686" s="58" t="str">
        <f t="shared" si="173"/>
        <v/>
      </c>
      <c r="B3686" s="53"/>
      <c r="C3686" s="73" t="str">
        <f>IFERROR(VLOOKUP(B3686,Especialidades!A$1:H$6224,3,FALSE),"")</f>
        <v/>
      </c>
      <c r="D3686" s="74"/>
      <c r="E3686" s="21" t="str">
        <f>IFERROR(VLOOKUP(B3686,Especialidades!A$1:H$6224,4,FALSE),"")</f>
        <v/>
      </c>
      <c r="F3686" s="59"/>
      <c r="G3686" s="59">
        <f t="shared" si="171"/>
        <v>0</v>
      </c>
      <c r="H3686" s="21" t="str">
        <f>IFERROR(VLOOKUP(B3686,Especialidades!A$1:H$6224,6,FALSE),"")</f>
        <v/>
      </c>
      <c r="I3686" s="56" t="str">
        <f>IFERROR(VLOOKUP(B3686,Especialidades!A$1:H$6224,7,FALSE),"")</f>
        <v/>
      </c>
      <c r="J3686" s="56" t="str">
        <f>IFERROR(VLOOKUP(B3686,Especialidades!A$1:H$6224,5,FALSE),"")</f>
        <v/>
      </c>
      <c r="K3686" s="21" t="str">
        <f t="shared" si="172"/>
        <v/>
      </c>
      <c r="L3686" s="15"/>
      <c r="AZ3686" s="3"/>
      <c r="BD3686" s="1"/>
      <c r="BF3686" s="4"/>
    </row>
    <row r="3687" spans="1:58" ht="30" customHeight="1" x14ac:dyDescent="0.3">
      <c r="A3687" s="58" t="str">
        <f t="shared" si="173"/>
        <v/>
      </c>
      <c r="B3687" s="53"/>
      <c r="C3687" s="73" t="str">
        <f>IFERROR(VLOOKUP(B3687,Especialidades!A$1:H$6224,3,FALSE),"")</f>
        <v/>
      </c>
      <c r="D3687" s="74"/>
      <c r="E3687" s="21" t="str">
        <f>IFERROR(VLOOKUP(B3687,Especialidades!A$1:H$6224,4,FALSE),"")</f>
        <v/>
      </c>
      <c r="F3687" s="59"/>
      <c r="G3687" s="59">
        <f t="shared" si="171"/>
        <v>0</v>
      </c>
      <c r="H3687" s="21" t="str">
        <f>IFERROR(VLOOKUP(B3687,Especialidades!A$1:H$6224,6,FALSE),"")</f>
        <v/>
      </c>
      <c r="I3687" s="56" t="str">
        <f>IFERROR(VLOOKUP(B3687,Especialidades!A$1:H$6224,7,FALSE),"")</f>
        <v/>
      </c>
      <c r="J3687" s="56" t="str">
        <f>IFERROR(VLOOKUP(B3687,Especialidades!A$1:H$6224,5,FALSE),"")</f>
        <v/>
      </c>
      <c r="K3687" s="21" t="str">
        <f t="shared" si="172"/>
        <v/>
      </c>
      <c r="L3687" s="15"/>
      <c r="AZ3687" s="3"/>
      <c r="BD3687" s="1"/>
      <c r="BF3687" s="4"/>
    </row>
    <row r="3688" spans="1:58" ht="30" customHeight="1" x14ac:dyDescent="0.3">
      <c r="A3688" s="58" t="str">
        <f t="shared" si="173"/>
        <v/>
      </c>
      <c r="B3688" s="53"/>
      <c r="C3688" s="73" t="str">
        <f>IFERROR(VLOOKUP(B3688,Especialidades!A$1:H$6224,3,FALSE),"")</f>
        <v/>
      </c>
      <c r="D3688" s="74"/>
      <c r="E3688" s="21" t="str">
        <f>IFERROR(VLOOKUP(B3688,Especialidades!A$1:H$6224,4,FALSE),"")</f>
        <v/>
      </c>
      <c r="F3688" s="59"/>
      <c r="G3688" s="59">
        <f t="shared" si="171"/>
        <v>0</v>
      </c>
      <c r="H3688" s="21" t="str">
        <f>IFERROR(VLOOKUP(B3688,Especialidades!A$1:H$6224,6,FALSE),"")</f>
        <v/>
      </c>
      <c r="I3688" s="56" t="str">
        <f>IFERROR(VLOOKUP(B3688,Especialidades!A$1:H$6224,7,FALSE),"")</f>
        <v/>
      </c>
      <c r="J3688" s="56" t="str">
        <f>IFERROR(VLOOKUP(B3688,Especialidades!A$1:H$6224,5,FALSE),"")</f>
        <v/>
      </c>
      <c r="K3688" s="21" t="str">
        <f t="shared" si="172"/>
        <v/>
      </c>
      <c r="L3688" s="15"/>
      <c r="AZ3688" s="3"/>
      <c r="BD3688" s="1"/>
      <c r="BF3688" s="4"/>
    </row>
    <row r="3689" spans="1:58" ht="30" customHeight="1" x14ac:dyDescent="0.3">
      <c r="A3689" s="58" t="str">
        <f t="shared" si="173"/>
        <v/>
      </c>
      <c r="B3689" s="53"/>
      <c r="C3689" s="73" t="str">
        <f>IFERROR(VLOOKUP(B3689,Especialidades!A$1:H$6224,3,FALSE),"")</f>
        <v/>
      </c>
      <c r="D3689" s="74"/>
      <c r="E3689" s="21" t="str">
        <f>IFERROR(VLOOKUP(B3689,Especialidades!A$1:H$6224,4,FALSE),"")</f>
        <v/>
      </c>
      <c r="F3689" s="59"/>
      <c r="G3689" s="59">
        <f t="shared" si="171"/>
        <v>0</v>
      </c>
      <c r="H3689" s="21" t="str">
        <f>IFERROR(VLOOKUP(B3689,Especialidades!A$1:H$6224,6,FALSE),"")</f>
        <v/>
      </c>
      <c r="I3689" s="56" t="str">
        <f>IFERROR(VLOOKUP(B3689,Especialidades!A$1:H$6224,7,FALSE),"")</f>
        <v/>
      </c>
      <c r="J3689" s="56" t="str">
        <f>IFERROR(VLOOKUP(B3689,Especialidades!A$1:H$6224,5,FALSE),"")</f>
        <v/>
      </c>
      <c r="K3689" s="21" t="str">
        <f t="shared" si="172"/>
        <v/>
      </c>
      <c r="L3689" s="15"/>
      <c r="AZ3689" s="3"/>
      <c r="BD3689" s="1"/>
      <c r="BF3689" s="4"/>
    </row>
    <row r="3690" spans="1:58" ht="30" customHeight="1" x14ac:dyDescent="0.3">
      <c r="A3690" s="58" t="str">
        <f t="shared" si="173"/>
        <v/>
      </c>
      <c r="B3690" s="53"/>
      <c r="C3690" s="73" t="str">
        <f>IFERROR(VLOOKUP(B3690,Especialidades!A$1:H$6224,3,FALSE),"")</f>
        <v/>
      </c>
      <c r="D3690" s="74"/>
      <c r="E3690" s="21" t="str">
        <f>IFERROR(VLOOKUP(B3690,Especialidades!A$1:H$6224,4,FALSE),"")</f>
        <v/>
      </c>
      <c r="F3690" s="59"/>
      <c r="G3690" s="59">
        <f t="shared" si="171"/>
        <v>0</v>
      </c>
      <c r="H3690" s="21" t="str">
        <f>IFERROR(VLOOKUP(B3690,Especialidades!A$1:H$6224,6,FALSE),"")</f>
        <v/>
      </c>
      <c r="I3690" s="56" t="str">
        <f>IFERROR(VLOOKUP(B3690,Especialidades!A$1:H$6224,7,FALSE),"")</f>
        <v/>
      </c>
      <c r="J3690" s="56" t="str">
        <f>IFERROR(VLOOKUP(B3690,Especialidades!A$1:H$6224,5,FALSE),"")</f>
        <v/>
      </c>
      <c r="K3690" s="21" t="str">
        <f t="shared" si="172"/>
        <v/>
      </c>
      <c r="L3690" s="15"/>
      <c r="AZ3690" s="3"/>
      <c r="BD3690" s="1"/>
      <c r="BF3690" s="4"/>
    </row>
    <row r="3691" spans="1:58" ht="30" customHeight="1" x14ac:dyDescent="0.3">
      <c r="A3691" s="58" t="str">
        <f t="shared" si="173"/>
        <v/>
      </c>
      <c r="B3691" s="53"/>
      <c r="C3691" s="73" t="str">
        <f>IFERROR(VLOOKUP(B3691,Especialidades!A$1:H$6224,3,FALSE),"")</f>
        <v/>
      </c>
      <c r="D3691" s="74"/>
      <c r="E3691" s="21" t="str">
        <f>IFERROR(VLOOKUP(B3691,Especialidades!A$1:H$6224,4,FALSE),"")</f>
        <v/>
      </c>
      <c r="F3691" s="59"/>
      <c r="G3691" s="59">
        <f t="shared" si="171"/>
        <v>0</v>
      </c>
      <c r="H3691" s="21" t="str">
        <f>IFERROR(VLOOKUP(B3691,Especialidades!A$1:H$6224,6,FALSE),"")</f>
        <v/>
      </c>
      <c r="I3691" s="56" t="str">
        <f>IFERROR(VLOOKUP(B3691,Especialidades!A$1:H$6224,7,FALSE),"")</f>
        <v/>
      </c>
      <c r="J3691" s="56" t="str">
        <f>IFERROR(VLOOKUP(B3691,Especialidades!A$1:H$6224,5,FALSE),"")</f>
        <v/>
      </c>
      <c r="K3691" s="21" t="str">
        <f t="shared" si="172"/>
        <v/>
      </c>
      <c r="L3691" s="15"/>
      <c r="AZ3691" s="3"/>
      <c r="BD3691" s="1"/>
      <c r="BF3691" s="4"/>
    </row>
    <row r="3692" spans="1:58" ht="30" customHeight="1" x14ac:dyDescent="0.3">
      <c r="A3692" s="58" t="str">
        <f t="shared" si="173"/>
        <v/>
      </c>
      <c r="B3692" s="53"/>
      <c r="C3692" s="73" t="str">
        <f>IFERROR(VLOOKUP(B3692,Especialidades!A$1:H$6224,3,FALSE),"")</f>
        <v/>
      </c>
      <c r="D3692" s="74"/>
      <c r="E3692" s="21" t="str">
        <f>IFERROR(VLOOKUP(B3692,Especialidades!A$1:H$6224,4,FALSE),"")</f>
        <v/>
      </c>
      <c r="F3692" s="59"/>
      <c r="G3692" s="59">
        <f t="shared" si="171"/>
        <v>0</v>
      </c>
      <c r="H3692" s="21" t="str">
        <f>IFERROR(VLOOKUP(B3692,Especialidades!A$1:H$6224,6,FALSE),"")</f>
        <v/>
      </c>
      <c r="I3692" s="56" t="str">
        <f>IFERROR(VLOOKUP(B3692,Especialidades!A$1:H$6224,7,FALSE),"")</f>
        <v/>
      </c>
      <c r="J3692" s="56" t="str">
        <f>IFERROR(VLOOKUP(B3692,Especialidades!A$1:H$6224,5,FALSE),"")</f>
        <v/>
      </c>
      <c r="K3692" s="21" t="str">
        <f t="shared" si="172"/>
        <v/>
      </c>
      <c r="L3692" s="15"/>
      <c r="AZ3692" s="3"/>
      <c r="BD3692" s="1"/>
      <c r="BF3692" s="4"/>
    </row>
    <row r="3693" spans="1:58" ht="30" customHeight="1" x14ac:dyDescent="0.3">
      <c r="A3693" s="58" t="str">
        <f t="shared" si="173"/>
        <v/>
      </c>
      <c r="B3693" s="53"/>
      <c r="C3693" s="73" t="str">
        <f>IFERROR(VLOOKUP(B3693,Especialidades!A$1:H$6224,3,FALSE),"")</f>
        <v/>
      </c>
      <c r="D3693" s="74"/>
      <c r="E3693" s="21" t="str">
        <f>IFERROR(VLOOKUP(B3693,Especialidades!A$1:H$6224,4,FALSE),"")</f>
        <v/>
      </c>
      <c r="F3693" s="59"/>
      <c r="G3693" s="59">
        <f t="shared" si="171"/>
        <v>0</v>
      </c>
      <c r="H3693" s="21" t="str">
        <f>IFERROR(VLOOKUP(B3693,Especialidades!A$1:H$6224,6,FALSE),"")</f>
        <v/>
      </c>
      <c r="I3693" s="56" t="str">
        <f>IFERROR(VLOOKUP(B3693,Especialidades!A$1:H$6224,7,FALSE),"")</f>
        <v/>
      </c>
      <c r="J3693" s="56" t="str">
        <f>IFERROR(VLOOKUP(B3693,Especialidades!A$1:H$6224,5,FALSE),"")</f>
        <v/>
      </c>
      <c r="K3693" s="21" t="str">
        <f t="shared" si="172"/>
        <v/>
      </c>
      <c r="L3693" s="15"/>
      <c r="AZ3693" s="3"/>
      <c r="BD3693" s="1"/>
      <c r="BF3693" s="4"/>
    </row>
    <row r="3694" spans="1:58" ht="30" customHeight="1" x14ac:dyDescent="0.3">
      <c r="A3694" s="58" t="str">
        <f t="shared" si="173"/>
        <v/>
      </c>
      <c r="B3694" s="53"/>
      <c r="C3694" s="73" t="str">
        <f>IFERROR(VLOOKUP(B3694,Especialidades!A$1:H$6224,3,FALSE),"")</f>
        <v/>
      </c>
      <c r="D3694" s="74"/>
      <c r="E3694" s="21" t="str">
        <f>IFERROR(VLOOKUP(B3694,Especialidades!A$1:H$6224,4,FALSE),"")</f>
        <v/>
      </c>
      <c r="F3694" s="59"/>
      <c r="G3694" s="59">
        <f t="shared" si="171"/>
        <v>0</v>
      </c>
      <c r="H3694" s="21" t="str">
        <f>IFERROR(VLOOKUP(B3694,Especialidades!A$1:H$6224,6,FALSE),"")</f>
        <v/>
      </c>
      <c r="I3694" s="56" t="str">
        <f>IFERROR(VLOOKUP(B3694,Especialidades!A$1:H$6224,7,FALSE),"")</f>
        <v/>
      </c>
      <c r="J3694" s="56" t="str">
        <f>IFERROR(VLOOKUP(B3694,Especialidades!A$1:H$6224,5,FALSE),"")</f>
        <v/>
      </c>
      <c r="K3694" s="21" t="str">
        <f t="shared" si="172"/>
        <v/>
      </c>
      <c r="L3694" s="15"/>
      <c r="AZ3694" s="3"/>
      <c r="BD3694" s="1"/>
      <c r="BF3694" s="4"/>
    </row>
    <row r="3695" spans="1:58" ht="30" customHeight="1" x14ac:dyDescent="0.3">
      <c r="A3695" s="58" t="str">
        <f t="shared" si="173"/>
        <v/>
      </c>
      <c r="B3695" s="53"/>
      <c r="C3695" s="73" t="str">
        <f>IFERROR(VLOOKUP(B3695,Especialidades!A$1:H$6224,3,FALSE),"")</f>
        <v/>
      </c>
      <c r="D3695" s="74"/>
      <c r="E3695" s="21" t="str">
        <f>IFERROR(VLOOKUP(B3695,Especialidades!A$1:H$6224,4,FALSE),"")</f>
        <v/>
      </c>
      <c r="F3695" s="59"/>
      <c r="G3695" s="59">
        <f t="shared" si="171"/>
        <v>0</v>
      </c>
      <c r="H3695" s="21" t="str">
        <f>IFERROR(VLOOKUP(B3695,Especialidades!A$1:H$6224,6,FALSE),"")</f>
        <v/>
      </c>
      <c r="I3695" s="56" t="str">
        <f>IFERROR(VLOOKUP(B3695,Especialidades!A$1:H$6224,7,FALSE),"")</f>
        <v/>
      </c>
      <c r="J3695" s="56" t="str">
        <f>IFERROR(VLOOKUP(B3695,Especialidades!A$1:H$6224,5,FALSE),"")</f>
        <v/>
      </c>
      <c r="K3695" s="21" t="str">
        <f t="shared" si="172"/>
        <v/>
      </c>
      <c r="L3695" s="15"/>
      <c r="AZ3695" s="3"/>
      <c r="BD3695" s="1"/>
      <c r="BF3695" s="4"/>
    </row>
    <row r="3696" spans="1:58" ht="30" customHeight="1" x14ac:dyDescent="0.3">
      <c r="A3696" s="58" t="str">
        <f t="shared" si="173"/>
        <v/>
      </c>
      <c r="B3696" s="53"/>
      <c r="C3696" s="73" t="str">
        <f>IFERROR(VLOOKUP(B3696,Especialidades!A$1:H$6224,3,FALSE),"")</f>
        <v/>
      </c>
      <c r="D3696" s="74"/>
      <c r="E3696" s="21" t="str">
        <f>IFERROR(VLOOKUP(B3696,Especialidades!A$1:H$6224,4,FALSE),"")</f>
        <v/>
      </c>
      <c r="F3696" s="59"/>
      <c r="G3696" s="59">
        <f t="shared" si="171"/>
        <v>0</v>
      </c>
      <c r="H3696" s="21" t="str">
        <f>IFERROR(VLOOKUP(B3696,Especialidades!A$1:H$6224,6,FALSE),"")</f>
        <v/>
      </c>
      <c r="I3696" s="56" t="str">
        <f>IFERROR(VLOOKUP(B3696,Especialidades!A$1:H$6224,7,FALSE),"")</f>
        <v/>
      </c>
      <c r="J3696" s="56" t="str">
        <f>IFERROR(VLOOKUP(B3696,Especialidades!A$1:H$6224,5,FALSE),"")</f>
        <v/>
      </c>
      <c r="K3696" s="21" t="str">
        <f t="shared" si="172"/>
        <v/>
      </c>
      <c r="L3696" s="15"/>
      <c r="AZ3696" s="3"/>
      <c r="BD3696" s="1"/>
      <c r="BF3696" s="4"/>
    </row>
    <row r="3697" spans="1:58" ht="30" customHeight="1" x14ac:dyDescent="0.3">
      <c r="A3697" s="58" t="str">
        <f t="shared" si="173"/>
        <v/>
      </c>
      <c r="B3697" s="53"/>
      <c r="C3697" s="73" t="str">
        <f>IFERROR(VLOOKUP(B3697,Especialidades!A$1:H$6224,3,FALSE),"")</f>
        <v/>
      </c>
      <c r="D3697" s="74"/>
      <c r="E3697" s="21" t="str">
        <f>IFERROR(VLOOKUP(B3697,Especialidades!A$1:H$6224,4,FALSE),"")</f>
        <v/>
      </c>
      <c r="F3697" s="59"/>
      <c r="G3697" s="59">
        <f t="shared" si="171"/>
        <v>0</v>
      </c>
      <c r="H3697" s="21" t="str">
        <f>IFERROR(VLOOKUP(B3697,Especialidades!A$1:H$6224,6,FALSE),"")</f>
        <v/>
      </c>
      <c r="I3697" s="56" t="str">
        <f>IFERROR(VLOOKUP(B3697,Especialidades!A$1:H$6224,7,FALSE),"")</f>
        <v/>
      </c>
      <c r="J3697" s="56" t="str">
        <f>IFERROR(VLOOKUP(B3697,Especialidades!A$1:H$6224,5,FALSE),"")</f>
        <v/>
      </c>
      <c r="K3697" s="21" t="str">
        <f t="shared" si="172"/>
        <v/>
      </c>
      <c r="L3697" s="15"/>
      <c r="AZ3697" s="3"/>
      <c r="BD3697" s="1"/>
      <c r="BF3697" s="4"/>
    </row>
    <row r="3698" spans="1:58" ht="30" customHeight="1" x14ac:dyDescent="0.3">
      <c r="A3698" s="58" t="str">
        <f t="shared" si="173"/>
        <v/>
      </c>
      <c r="B3698" s="53"/>
      <c r="C3698" s="73" t="str">
        <f>IFERROR(VLOOKUP(B3698,Especialidades!A$1:H$6224,3,FALSE),"")</f>
        <v/>
      </c>
      <c r="D3698" s="74"/>
      <c r="E3698" s="21" t="str">
        <f>IFERROR(VLOOKUP(B3698,Especialidades!A$1:H$6224,4,FALSE),"")</f>
        <v/>
      </c>
      <c r="F3698" s="59"/>
      <c r="G3698" s="59">
        <f t="shared" si="171"/>
        <v>0</v>
      </c>
      <c r="H3698" s="21" t="str">
        <f>IFERROR(VLOOKUP(B3698,Especialidades!A$1:H$6224,6,FALSE),"")</f>
        <v/>
      </c>
      <c r="I3698" s="56" t="str">
        <f>IFERROR(VLOOKUP(B3698,Especialidades!A$1:H$6224,7,FALSE),"")</f>
        <v/>
      </c>
      <c r="J3698" s="56" t="str">
        <f>IFERROR(VLOOKUP(B3698,Especialidades!A$1:H$6224,5,FALSE),"")</f>
        <v/>
      </c>
      <c r="K3698" s="21" t="str">
        <f t="shared" si="172"/>
        <v/>
      </c>
      <c r="L3698" s="15"/>
      <c r="AZ3698" s="3"/>
      <c r="BD3698" s="1"/>
      <c r="BF3698" s="4"/>
    </row>
    <row r="3699" spans="1:58" ht="30" customHeight="1" x14ac:dyDescent="0.3">
      <c r="A3699" s="58" t="str">
        <f t="shared" si="173"/>
        <v/>
      </c>
      <c r="B3699" s="53"/>
      <c r="C3699" s="73" t="str">
        <f>IFERROR(VLOOKUP(B3699,Especialidades!A$1:H$6224,3,FALSE),"")</f>
        <v/>
      </c>
      <c r="D3699" s="74"/>
      <c r="E3699" s="21" t="str">
        <f>IFERROR(VLOOKUP(B3699,Especialidades!A$1:H$6224,4,FALSE),"")</f>
        <v/>
      </c>
      <c r="F3699" s="59"/>
      <c r="G3699" s="59">
        <f t="shared" si="171"/>
        <v>0</v>
      </c>
      <c r="H3699" s="21" t="str">
        <f>IFERROR(VLOOKUP(B3699,Especialidades!A$1:H$6224,6,FALSE),"")</f>
        <v/>
      </c>
      <c r="I3699" s="56" t="str">
        <f>IFERROR(VLOOKUP(B3699,Especialidades!A$1:H$6224,7,FALSE),"")</f>
        <v/>
      </c>
      <c r="J3699" s="56" t="str">
        <f>IFERROR(VLOOKUP(B3699,Especialidades!A$1:H$6224,5,FALSE),"")</f>
        <v/>
      </c>
      <c r="K3699" s="21" t="str">
        <f t="shared" si="172"/>
        <v/>
      </c>
      <c r="L3699" s="15"/>
      <c r="AZ3699" s="3"/>
      <c r="BD3699" s="1"/>
      <c r="BF3699" s="4"/>
    </row>
    <row r="3700" spans="1:58" ht="30" customHeight="1" x14ac:dyDescent="0.3">
      <c r="A3700" s="58" t="str">
        <f t="shared" si="173"/>
        <v/>
      </c>
      <c r="B3700" s="53"/>
      <c r="C3700" s="73" t="str">
        <f>IFERROR(VLOOKUP(B3700,Especialidades!A$1:H$6224,3,FALSE),"")</f>
        <v/>
      </c>
      <c r="D3700" s="74"/>
      <c r="E3700" s="21" t="str">
        <f>IFERROR(VLOOKUP(B3700,Especialidades!A$1:H$6224,4,FALSE),"")</f>
        <v/>
      </c>
      <c r="F3700" s="59"/>
      <c r="G3700" s="59">
        <f t="shared" si="171"/>
        <v>0</v>
      </c>
      <c r="H3700" s="21" t="str">
        <f>IFERROR(VLOOKUP(B3700,Especialidades!A$1:H$6224,6,FALSE),"")</f>
        <v/>
      </c>
      <c r="I3700" s="56" t="str">
        <f>IFERROR(VLOOKUP(B3700,Especialidades!A$1:H$6224,7,FALSE),"")</f>
        <v/>
      </c>
      <c r="J3700" s="56" t="str">
        <f>IFERROR(VLOOKUP(B3700,Especialidades!A$1:H$6224,5,FALSE),"")</f>
        <v/>
      </c>
      <c r="K3700" s="21" t="str">
        <f t="shared" si="172"/>
        <v/>
      </c>
      <c r="L3700" s="15"/>
      <c r="AZ3700" s="3"/>
      <c r="BD3700" s="1"/>
      <c r="BF3700" s="4"/>
    </row>
    <row r="3701" spans="1:58" ht="30" customHeight="1" x14ac:dyDescent="0.3">
      <c r="A3701" s="58" t="str">
        <f t="shared" si="173"/>
        <v/>
      </c>
      <c r="B3701" s="53"/>
      <c r="C3701" s="73" t="str">
        <f>IFERROR(VLOOKUP(B3701,Especialidades!A$1:H$6224,3,FALSE),"")</f>
        <v/>
      </c>
      <c r="D3701" s="74"/>
      <c r="E3701" s="21" t="str">
        <f>IFERROR(VLOOKUP(B3701,Especialidades!A$1:H$6224,4,FALSE),"")</f>
        <v/>
      </c>
      <c r="F3701" s="59"/>
      <c r="G3701" s="59">
        <f t="shared" si="171"/>
        <v>0</v>
      </c>
      <c r="H3701" s="21" t="str">
        <f>IFERROR(VLOOKUP(B3701,Especialidades!A$1:H$6224,6,FALSE),"")</f>
        <v/>
      </c>
      <c r="I3701" s="56" t="str">
        <f>IFERROR(VLOOKUP(B3701,Especialidades!A$1:H$6224,7,FALSE),"")</f>
        <v/>
      </c>
      <c r="J3701" s="56" t="str">
        <f>IFERROR(VLOOKUP(B3701,Especialidades!A$1:H$6224,5,FALSE),"")</f>
        <v/>
      </c>
      <c r="K3701" s="21" t="str">
        <f t="shared" si="172"/>
        <v/>
      </c>
      <c r="L3701" s="15"/>
      <c r="AZ3701" s="3"/>
      <c r="BD3701" s="1"/>
      <c r="BF3701" s="4"/>
    </row>
    <row r="3702" spans="1:58" ht="30" customHeight="1" x14ac:dyDescent="0.3">
      <c r="A3702" s="58" t="str">
        <f t="shared" si="173"/>
        <v/>
      </c>
      <c r="B3702" s="53"/>
      <c r="C3702" s="73" t="str">
        <f>IFERROR(VLOOKUP(B3702,Especialidades!A$1:H$6224,3,FALSE),"")</f>
        <v/>
      </c>
      <c r="D3702" s="74"/>
      <c r="E3702" s="21" t="str">
        <f>IFERROR(VLOOKUP(B3702,Especialidades!A$1:H$6224,4,FALSE),"")</f>
        <v/>
      </c>
      <c r="F3702" s="59"/>
      <c r="G3702" s="59">
        <f t="shared" si="171"/>
        <v>0</v>
      </c>
      <c r="H3702" s="21" t="str">
        <f>IFERROR(VLOOKUP(B3702,Especialidades!A$1:H$6224,6,FALSE),"")</f>
        <v/>
      </c>
      <c r="I3702" s="56" t="str">
        <f>IFERROR(VLOOKUP(B3702,Especialidades!A$1:H$6224,7,FALSE),"")</f>
        <v/>
      </c>
      <c r="J3702" s="56" t="str">
        <f>IFERROR(VLOOKUP(B3702,Especialidades!A$1:H$6224,5,FALSE),"")</f>
        <v/>
      </c>
      <c r="K3702" s="21" t="str">
        <f t="shared" si="172"/>
        <v/>
      </c>
      <c r="L3702" s="15"/>
      <c r="AZ3702" s="3"/>
      <c r="BD3702" s="1"/>
      <c r="BF3702" s="4"/>
    </row>
    <row r="3703" spans="1:58" ht="30" customHeight="1" x14ac:dyDescent="0.3">
      <c r="A3703" s="58" t="str">
        <f t="shared" si="173"/>
        <v/>
      </c>
      <c r="B3703" s="53"/>
      <c r="C3703" s="73" t="str">
        <f>IFERROR(VLOOKUP(B3703,Especialidades!A$1:H$6224,3,FALSE),"")</f>
        <v/>
      </c>
      <c r="D3703" s="74"/>
      <c r="E3703" s="21" t="str">
        <f>IFERROR(VLOOKUP(B3703,Especialidades!A$1:H$6224,4,FALSE),"")</f>
        <v/>
      </c>
      <c r="F3703" s="59"/>
      <c r="G3703" s="59">
        <f t="shared" si="171"/>
        <v>0</v>
      </c>
      <c r="H3703" s="21" t="str">
        <f>IFERROR(VLOOKUP(B3703,Especialidades!A$1:H$6224,6,FALSE),"")</f>
        <v/>
      </c>
      <c r="I3703" s="56" t="str">
        <f>IFERROR(VLOOKUP(B3703,Especialidades!A$1:H$6224,7,FALSE),"")</f>
        <v/>
      </c>
      <c r="J3703" s="56" t="str">
        <f>IFERROR(VLOOKUP(B3703,Especialidades!A$1:H$6224,5,FALSE),"")</f>
        <v/>
      </c>
      <c r="K3703" s="21" t="str">
        <f t="shared" si="172"/>
        <v/>
      </c>
      <c r="L3703" s="15"/>
      <c r="AZ3703" s="3"/>
      <c r="BD3703" s="1"/>
      <c r="BF3703" s="4"/>
    </row>
    <row r="3704" spans="1:58" ht="30" customHeight="1" x14ac:dyDescent="0.3">
      <c r="A3704" s="58" t="str">
        <f t="shared" si="173"/>
        <v/>
      </c>
      <c r="B3704" s="53"/>
      <c r="C3704" s="73" t="str">
        <f>IFERROR(VLOOKUP(B3704,Especialidades!A$1:H$6224,3,FALSE),"")</f>
        <v/>
      </c>
      <c r="D3704" s="74"/>
      <c r="E3704" s="21" t="str">
        <f>IFERROR(VLOOKUP(B3704,Especialidades!A$1:H$6224,4,FALSE),"")</f>
        <v/>
      </c>
      <c r="F3704" s="59"/>
      <c r="G3704" s="59">
        <f t="shared" si="171"/>
        <v>0</v>
      </c>
      <c r="H3704" s="21" t="str">
        <f>IFERROR(VLOOKUP(B3704,Especialidades!A$1:H$6224,6,FALSE),"")</f>
        <v/>
      </c>
      <c r="I3704" s="56" t="str">
        <f>IFERROR(VLOOKUP(B3704,Especialidades!A$1:H$6224,7,FALSE),"")</f>
        <v/>
      </c>
      <c r="J3704" s="56" t="str">
        <f>IFERROR(VLOOKUP(B3704,Especialidades!A$1:H$6224,5,FALSE),"")</f>
        <v/>
      </c>
      <c r="K3704" s="21" t="str">
        <f t="shared" si="172"/>
        <v/>
      </c>
      <c r="L3704" s="15"/>
      <c r="AZ3704" s="3"/>
      <c r="BD3704" s="1"/>
      <c r="BF3704" s="4"/>
    </row>
    <row r="3705" spans="1:58" ht="30" customHeight="1" x14ac:dyDescent="0.3">
      <c r="A3705" s="58" t="str">
        <f t="shared" si="173"/>
        <v/>
      </c>
      <c r="B3705" s="53"/>
      <c r="C3705" s="73" t="str">
        <f>IFERROR(VLOOKUP(B3705,Especialidades!A$1:H$6224,3,FALSE),"")</f>
        <v/>
      </c>
      <c r="D3705" s="74"/>
      <c r="E3705" s="21" t="str">
        <f>IFERROR(VLOOKUP(B3705,Especialidades!A$1:H$6224,4,FALSE),"")</f>
        <v/>
      </c>
      <c r="F3705" s="59"/>
      <c r="G3705" s="59">
        <f t="shared" si="171"/>
        <v>0</v>
      </c>
      <c r="H3705" s="21" t="str">
        <f>IFERROR(VLOOKUP(B3705,Especialidades!A$1:H$6224,6,FALSE),"")</f>
        <v/>
      </c>
      <c r="I3705" s="56" t="str">
        <f>IFERROR(VLOOKUP(B3705,Especialidades!A$1:H$6224,7,FALSE),"")</f>
        <v/>
      </c>
      <c r="J3705" s="56" t="str">
        <f>IFERROR(VLOOKUP(B3705,Especialidades!A$1:H$6224,5,FALSE),"")</f>
        <v/>
      </c>
      <c r="K3705" s="21" t="str">
        <f t="shared" si="172"/>
        <v/>
      </c>
      <c r="L3705" s="15"/>
      <c r="AZ3705" s="3"/>
      <c r="BD3705" s="1"/>
      <c r="BF3705" s="4"/>
    </row>
    <row r="3706" spans="1:58" ht="30" customHeight="1" x14ac:dyDescent="0.3">
      <c r="A3706" s="58" t="str">
        <f t="shared" si="173"/>
        <v/>
      </c>
      <c r="B3706" s="53"/>
      <c r="C3706" s="73" t="str">
        <f>IFERROR(VLOOKUP(B3706,Especialidades!A$1:H$6224,3,FALSE),"")</f>
        <v/>
      </c>
      <c r="D3706" s="74"/>
      <c r="E3706" s="21" t="str">
        <f>IFERROR(VLOOKUP(B3706,Especialidades!A$1:H$6224,4,FALSE),"")</f>
        <v/>
      </c>
      <c r="F3706" s="59"/>
      <c r="G3706" s="59">
        <f t="shared" si="171"/>
        <v>0</v>
      </c>
      <c r="H3706" s="21" t="str">
        <f>IFERROR(VLOOKUP(B3706,Especialidades!A$1:H$6224,6,FALSE),"")</f>
        <v/>
      </c>
      <c r="I3706" s="56" t="str">
        <f>IFERROR(VLOOKUP(B3706,Especialidades!A$1:H$6224,7,FALSE),"")</f>
        <v/>
      </c>
      <c r="J3706" s="56" t="str">
        <f>IFERROR(VLOOKUP(B3706,Especialidades!A$1:H$6224,5,FALSE),"")</f>
        <v/>
      </c>
      <c r="K3706" s="21" t="str">
        <f t="shared" si="172"/>
        <v/>
      </c>
      <c r="L3706" s="15"/>
      <c r="AZ3706" s="3"/>
      <c r="BD3706" s="1"/>
      <c r="BF3706" s="4"/>
    </row>
    <row r="3707" spans="1:58" ht="30" customHeight="1" x14ac:dyDescent="0.3">
      <c r="A3707" s="58" t="str">
        <f t="shared" si="173"/>
        <v/>
      </c>
      <c r="B3707" s="53"/>
      <c r="C3707" s="73" t="str">
        <f>IFERROR(VLOOKUP(B3707,Especialidades!A$1:H$6224,3,FALSE),"")</f>
        <v/>
      </c>
      <c r="D3707" s="74"/>
      <c r="E3707" s="21" t="str">
        <f>IFERROR(VLOOKUP(B3707,Especialidades!A$1:H$6224,4,FALSE),"")</f>
        <v/>
      </c>
      <c r="F3707" s="59"/>
      <c r="G3707" s="59">
        <f t="shared" si="171"/>
        <v>0</v>
      </c>
      <c r="H3707" s="21" t="str">
        <f>IFERROR(VLOOKUP(B3707,Especialidades!A$1:H$6224,6,FALSE),"")</f>
        <v/>
      </c>
      <c r="I3707" s="56" t="str">
        <f>IFERROR(VLOOKUP(B3707,Especialidades!A$1:H$6224,7,FALSE),"")</f>
        <v/>
      </c>
      <c r="J3707" s="56" t="str">
        <f>IFERROR(VLOOKUP(B3707,Especialidades!A$1:H$6224,5,FALSE),"")</f>
        <v/>
      </c>
      <c r="K3707" s="21" t="str">
        <f t="shared" si="172"/>
        <v/>
      </c>
      <c r="L3707" s="15"/>
      <c r="AZ3707" s="3"/>
      <c r="BD3707" s="1"/>
      <c r="BF3707" s="4"/>
    </row>
    <row r="3708" spans="1:58" ht="30" customHeight="1" x14ac:dyDescent="0.3">
      <c r="A3708" s="58" t="str">
        <f t="shared" si="173"/>
        <v/>
      </c>
      <c r="B3708" s="53"/>
      <c r="C3708" s="73" t="str">
        <f>IFERROR(VLOOKUP(B3708,Especialidades!A$1:H$6224,3,FALSE),"")</f>
        <v/>
      </c>
      <c r="D3708" s="74"/>
      <c r="E3708" s="21" t="str">
        <f>IFERROR(VLOOKUP(B3708,Especialidades!A$1:H$6224,4,FALSE),"")</f>
        <v/>
      </c>
      <c r="F3708" s="59"/>
      <c r="G3708" s="59">
        <f t="shared" si="171"/>
        <v>0</v>
      </c>
      <c r="H3708" s="21" t="str">
        <f>IFERROR(VLOOKUP(B3708,Especialidades!A$1:H$6224,6,FALSE),"")</f>
        <v/>
      </c>
      <c r="I3708" s="56" t="str">
        <f>IFERROR(VLOOKUP(B3708,Especialidades!A$1:H$6224,7,FALSE),"")</f>
        <v/>
      </c>
      <c r="J3708" s="56" t="str">
        <f>IFERROR(VLOOKUP(B3708,Especialidades!A$1:H$6224,5,FALSE),"")</f>
        <v/>
      </c>
      <c r="K3708" s="21" t="str">
        <f t="shared" si="172"/>
        <v/>
      </c>
      <c r="L3708" s="15"/>
      <c r="AZ3708" s="3"/>
      <c r="BD3708" s="1"/>
      <c r="BF3708" s="4"/>
    </row>
    <row r="3709" spans="1:58" ht="30" customHeight="1" x14ac:dyDescent="0.3">
      <c r="A3709" s="58" t="str">
        <f t="shared" si="173"/>
        <v/>
      </c>
      <c r="B3709" s="53"/>
      <c r="C3709" s="73" t="str">
        <f>IFERROR(VLOOKUP(B3709,Especialidades!A$1:H$6224,3,FALSE),"")</f>
        <v/>
      </c>
      <c r="D3709" s="74"/>
      <c r="E3709" s="21" t="str">
        <f>IFERROR(VLOOKUP(B3709,Especialidades!A$1:H$6224,4,FALSE),"")</f>
        <v/>
      </c>
      <c r="F3709" s="59"/>
      <c r="G3709" s="59">
        <f t="shared" si="171"/>
        <v>0</v>
      </c>
      <c r="H3709" s="21" t="str">
        <f>IFERROR(VLOOKUP(B3709,Especialidades!A$1:H$6224,6,FALSE),"")</f>
        <v/>
      </c>
      <c r="I3709" s="56" t="str">
        <f>IFERROR(VLOOKUP(B3709,Especialidades!A$1:H$6224,7,FALSE),"")</f>
        <v/>
      </c>
      <c r="J3709" s="56" t="str">
        <f>IFERROR(VLOOKUP(B3709,Especialidades!A$1:H$6224,5,FALSE),"")</f>
        <v/>
      </c>
      <c r="K3709" s="21" t="str">
        <f t="shared" si="172"/>
        <v/>
      </c>
      <c r="L3709" s="15"/>
      <c r="AZ3709" s="3"/>
      <c r="BD3709" s="1"/>
      <c r="BF3709" s="4"/>
    </row>
    <row r="3710" spans="1:58" ht="30" customHeight="1" x14ac:dyDescent="0.3">
      <c r="A3710" s="58" t="str">
        <f t="shared" si="173"/>
        <v/>
      </c>
      <c r="B3710" s="53"/>
      <c r="C3710" s="73" t="str">
        <f>IFERROR(VLOOKUP(B3710,Especialidades!A$1:H$6224,3,FALSE),"")</f>
        <v/>
      </c>
      <c r="D3710" s="74"/>
      <c r="E3710" s="21" t="str">
        <f>IFERROR(VLOOKUP(B3710,Especialidades!A$1:H$6224,4,FALSE),"")</f>
        <v/>
      </c>
      <c r="F3710" s="59"/>
      <c r="G3710" s="59">
        <f t="shared" si="171"/>
        <v>0</v>
      </c>
      <c r="H3710" s="21" t="str">
        <f>IFERROR(VLOOKUP(B3710,Especialidades!A$1:H$6224,6,FALSE),"")</f>
        <v/>
      </c>
      <c r="I3710" s="56" t="str">
        <f>IFERROR(VLOOKUP(B3710,Especialidades!A$1:H$6224,7,FALSE),"")</f>
        <v/>
      </c>
      <c r="J3710" s="56" t="str">
        <f>IFERROR(VLOOKUP(B3710,Especialidades!A$1:H$6224,5,FALSE),"")</f>
        <v/>
      </c>
      <c r="K3710" s="21" t="str">
        <f t="shared" si="172"/>
        <v/>
      </c>
      <c r="L3710" s="15"/>
      <c r="AZ3710" s="3"/>
      <c r="BD3710" s="1"/>
      <c r="BF3710" s="4"/>
    </row>
    <row r="3711" spans="1:58" ht="30" customHeight="1" x14ac:dyDescent="0.3">
      <c r="A3711" s="58" t="str">
        <f t="shared" si="173"/>
        <v/>
      </c>
      <c r="B3711" s="53"/>
      <c r="C3711" s="73" t="str">
        <f>IFERROR(VLOOKUP(B3711,Especialidades!A$1:H$6224,3,FALSE),"")</f>
        <v/>
      </c>
      <c r="D3711" s="74"/>
      <c r="E3711" s="21" t="str">
        <f>IFERROR(VLOOKUP(B3711,Especialidades!A$1:H$6224,4,FALSE),"")</f>
        <v/>
      </c>
      <c r="F3711" s="59"/>
      <c r="G3711" s="59">
        <f t="shared" si="171"/>
        <v>0</v>
      </c>
      <c r="H3711" s="21" t="str">
        <f>IFERROR(VLOOKUP(B3711,Especialidades!A$1:H$6224,6,FALSE),"")</f>
        <v/>
      </c>
      <c r="I3711" s="56" t="str">
        <f>IFERROR(VLOOKUP(B3711,Especialidades!A$1:H$6224,7,FALSE),"")</f>
        <v/>
      </c>
      <c r="J3711" s="56" t="str">
        <f>IFERROR(VLOOKUP(B3711,Especialidades!A$1:H$6224,5,FALSE),"")</f>
        <v/>
      </c>
      <c r="K3711" s="21" t="str">
        <f t="shared" si="172"/>
        <v/>
      </c>
      <c r="L3711" s="15"/>
      <c r="AZ3711" s="3"/>
      <c r="BD3711" s="1"/>
      <c r="BF3711" s="4"/>
    </row>
    <row r="3712" spans="1:58" ht="30" customHeight="1" x14ac:dyDescent="0.3">
      <c r="A3712" s="58" t="str">
        <f t="shared" si="173"/>
        <v/>
      </c>
      <c r="B3712" s="53"/>
      <c r="C3712" s="73" t="str">
        <f>IFERROR(VLOOKUP(B3712,Especialidades!A$1:H$6224,3,FALSE),"")</f>
        <v/>
      </c>
      <c r="D3712" s="74"/>
      <c r="E3712" s="21" t="str">
        <f>IFERROR(VLOOKUP(B3712,Especialidades!A$1:H$6224,4,FALSE),"")</f>
        <v/>
      </c>
      <c r="F3712" s="59"/>
      <c r="G3712" s="59">
        <f t="shared" si="171"/>
        <v>0</v>
      </c>
      <c r="H3712" s="21" t="str">
        <f>IFERROR(VLOOKUP(B3712,Especialidades!A$1:H$6224,6,FALSE),"")</f>
        <v/>
      </c>
      <c r="I3712" s="56" t="str">
        <f>IFERROR(VLOOKUP(B3712,Especialidades!A$1:H$6224,7,FALSE),"")</f>
        <v/>
      </c>
      <c r="J3712" s="56" t="str">
        <f>IFERROR(VLOOKUP(B3712,Especialidades!A$1:H$6224,5,FALSE),"")</f>
        <v/>
      </c>
      <c r="K3712" s="21" t="str">
        <f t="shared" si="172"/>
        <v/>
      </c>
      <c r="L3712" s="15"/>
      <c r="AZ3712" s="3"/>
      <c r="BD3712" s="1"/>
      <c r="BF3712" s="4"/>
    </row>
    <row r="3713" spans="1:58" ht="30" customHeight="1" x14ac:dyDescent="0.3">
      <c r="A3713" s="58" t="str">
        <f t="shared" si="173"/>
        <v/>
      </c>
      <c r="B3713" s="53"/>
      <c r="C3713" s="73" t="str">
        <f>IFERROR(VLOOKUP(B3713,Especialidades!A$1:H$6224,3,FALSE),"")</f>
        <v/>
      </c>
      <c r="D3713" s="74"/>
      <c r="E3713" s="21" t="str">
        <f>IFERROR(VLOOKUP(B3713,Especialidades!A$1:H$6224,4,FALSE),"")</f>
        <v/>
      </c>
      <c r="F3713" s="59"/>
      <c r="G3713" s="59">
        <f t="shared" si="171"/>
        <v>0</v>
      </c>
      <c r="H3713" s="21" t="str">
        <f>IFERROR(VLOOKUP(B3713,Especialidades!A$1:H$6224,6,FALSE),"")</f>
        <v/>
      </c>
      <c r="I3713" s="56" t="str">
        <f>IFERROR(VLOOKUP(B3713,Especialidades!A$1:H$6224,7,FALSE),"")</f>
        <v/>
      </c>
      <c r="J3713" s="56" t="str">
        <f>IFERROR(VLOOKUP(B3713,Especialidades!A$1:H$6224,5,FALSE),"")</f>
        <v/>
      </c>
      <c r="K3713" s="21" t="str">
        <f t="shared" si="172"/>
        <v/>
      </c>
      <c r="L3713" s="15"/>
      <c r="AZ3713" s="3"/>
      <c r="BD3713" s="1"/>
      <c r="BF3713" s="4"/>
    </row>
    <row r="3714" spans="1:58" ht="30" customHeight="1" x14ac:dyDescent="0.3">
      <c r="A3714" s="58" t="str">
        <f t="shared" si="173"/>
        <v/>
      </c>
      <c r="B3714" s="53"/>
      <c r="C3714" s="73" t="str">
        <f>IFERROR(VLOOKUP(B3714,Especialidades!A$1:H$6224,3,FALSE),"")</f>
        <v/>
      </c>
      <c r="D3714" s="74"/>
      <c r="E3714" s="21" t="str">
        <f>IFERROR(VLOOKUP(B3714,Especialidades!A$1:H$6224,4,FALSE),"")</f>
        <v/>
      </c>
      <c r="F3714" s="59"/>
      <c r="G3714" s="59">
        <f t="shared" si="171"/>
        <v>0</v>
      </c>
      <c r="H3714" s="21" t="str">
        <f>IFERROR(VLOOKUP(B3714,Especialidades!A$1:H$6224,6,FALSE),"")</f>
        <v/>
      </c>
      <c r="I3714" s="56" t="str">
        <f>IFERROR(VLOOKUP(B3714,Especialidades!A$1:H$6224,7,FALSE),"")</f>
        <v/>
      </c>
      <c r="J3714" s="56" t="str">
        <f>IFERROR(VLOOKUP(B3714,Especialidades!A$1:H$6224,5,FALSE),"")</f>
        <v/>
      </c>
      <c r="K3714" s="21" t="str">
        <f t="shared" si="172"/>
        <v/>
      </c>
      <c r="L3714" s="15"/>
      <c r="AZ3714" s="3"/>
      <c r="BD3714" s="1"/>
      <c r="BF3714" s="4"/>
    </row>
    <row r="3715" spans="1:58" ht="30" customHeight="1" x14ac:dyDescent="0.3">
      <c r="A3715" s="58" t="str">
        <f t="shared" si="173"/>
        <v/>
      </c>
      <c r="B3715" s="53"/>
      <c r="C3715" s="73" t="str">
        <f>IFERROR(VLOOKUP(B3715,Especialidades!A$1:H$6224,3,FALSE),"")</f>
        <v/>
      </c>
      <c r="D3715" s="74"/>
      <c r="E3715" s="21" t="str">
        <f>IFERROR(VLOOKUP(B3715,Especialidades!A$1:H$6224,4,FALSE),"")</f>
        <v/>
      </c>
      <c r="F3715" s="59"/>
      <c r="G3715" s="59">
        <f t="shared" si="171"/>
        <v>0</v>
      </c>
      <c r="H3715" s="21" t="str">
        <f>IFERROR(VLOOKUP(B3715,Especialidades!A$1:H$6224,6,FALSE),"")</f>
        <v/>
      </c>
      <c r="I3715" s="56" t="str">
        <f>IFERROR(VLOOKUP(B3715,Especialidades!A$1:H$6224,7,FALSE),"")</f>
        <v/>
      </c>
      <c r="J3715" s="56" t="str">
        <f>IFERROR(VLOOKUP(B3715,Especialidades!A$1:H$6224,5,FALSE),"")</f>
        <v/>
      </c>
      <c r="K3715" s="21" t="str">
        <f t="shared" si="172"/>
        <v/>
      </c>
      <c r="L3715" s="15"/>
      <c r="AZ3715" s="3"/>
      <c r="BD3715" s="1"/>
      <c r="BF3715" s="4"/>
    </row>
    <row r="3716" spans="1:58" ht="30" customHeight="1" x14ac:dyDescent="0.3">
      <c r="A3716" s="58" t="str">
        <f t="shared" si="173"/>
        <v/>
      </c>
      <c r="B3716" s="53"/>
      <c r="C3716" s="73" t="str">
        <f>IFERROR(VLOOKUP(B3716,Especialidades!A$1:H$6224,3,FALSE),"")</f>
        <v/>
      </c>
      <c r="D3716" s="74"/>
      <c r="E3716" s="21" t="str">
        <f>IFERROR(VLOOKUP(B3716,Especialidades!A$1:H$6224,4,FALSE),"")</f>
        <v/>
      </c>
      <c r="F3716" s="59"/>
      <c r="G3716" s="59">
        <f t="shared" si="171"/>
        <v>0</v>
      </c>
      <c r="H3716" s="21" t="str">
        <f>IFERROR(VLOOKUP(B3716,Especialidades!A$1:H$6224,6,FALSE),"")</f>
        <v/>
      </c>
      <c r="I3716" s="56" t="str">
        <f>IFERROR(VLOOKUP(B3716,Especialidades!A$1:H$6224,7,FALSE),"")</f>
        <v/>
      </c>
      <c r="J3716" s="56" t="str">
        <f>IFERROR(VLOOKUP(B3716,Especialidades!A$1:H$6224,5,FALSE),"")</f>
        <v/>
      </c>
      <c r="K3716" s="21" t="str">
        <f t="shared" si="172"/>
        <v/>
      </c>
      <c r="L3716" s="15"/>
      <c r="AZ3716" s="3"/>
      <c r="BD3716" s="1"/>
      <c r="BF3716" s="4"/>
    </row>
    <row r="3717" spans="1:58" ht="30" customHeight="1" x14ac:dyDescent="0.3">
      <c r="A3717" s="58" t="str">
        <f t="shared" si="173"/>
        <v/>
      </c>
      <c r="B3717" s="53"/>
      <c r="C3717" s="73" t="str">
        <f>IFERROR(VLOOKUP(B3717,Especialidades!A$1:H$6224,3,FALSE),"")</f>
        <v/>
      </c>
      <c r="D3717" s="74"/>
      <c r="E3717" s="21" t="str">
        <f>IFERROR(VLOOKUP(B3717,Especialidades!A$1:H$6224,4,FALSE),"")</f>
        <v/>
      </c>
      <c r="F3717" s="59"/>
      <c r="G3717" s="59">
        <f t="shared" si="171"/>
        <v>0</v>
      </c>
      <c r="H3717" s="21" t="str">
        <f>IFERROR(VLOOKUP(B3717,Especialidades!A$1:H$6224,6,FALSE),"")</f>
        <v/>
      </c>
      <c r="I3717" s="56" t="str">
        <f>IFERROR(VLOOKUP(B3717,Especialidades!A$1:H$6224,7,FALSE),"")</f>
        <v/>
      </c>
      <c r="J3717" s="56" t="str">
        <f>IFERROR(VLOOKUP(B3717,Especialidades!A$1:H$6224,5,FALSE),"")</f>
        <v/>
      </c>
      <c r="K3717" s="21" t="str">
        <f t="shared" si="172"/>
        <v/>
      </c>
      <c r="L3717" s="15"/>
      <c r="AZ3717" s="3"/>
      <c r="BD3717" s="1"/>
      <c r="BF3717" s="4"/>
    </row>
    <row r="3718" spans="1:58" ht="30" customHeight="1" x14ac:dyDescent="0.3">
      <c r="A3718" s="58" t="str">
        <f t="shared" si="173"/>
        <v/>
      </c>
      <c r="B3718" s="53"/>
      <c r="C3718" s="73" t="str">
        <f>IFERROR(VLOOKUP(B3718,Especialidades!A$1:H$6224,3,FALSE),"")</f>
        <v/>
      </c>
      <c r="D3718" s="74"/>
      <c r="E3718" s="21" t="str">
        <f>IFERROR(VLOOKUP(B3718,Especialidades!A$1:H$6224,4,FALSE),"")</f>
        <v/>
      </c>
      <c r="F3718" s="59"/>
      <c r="G3718" s="59">
        <f t="shared" si="171"/>
        <v>0</v>
      </c>
      <c r="H3718" s="21" t="str">
        <f>IFERROR(VLOOKUP(B3718,Especialidades!A$1:H$6224,6,FALSE),"")</f>
        <v/>
      </c>
      <c r="I3718" s="56" t="str">
        <f>IFERROR(VLOOKUP(B3718,Especialidades!A$1:H$6224,7,FALSE),"")</f>
        <v/>
      </c>
      <c r="J3718" s="56" t="str">
        <f>IFERROR(VLOOKUP(B3718,Especialidades!A$1:H$6224,5,FALSE),"")</f>
        <v/>
      </c>
      <c r="K3718" s="21" t="str">
        <f t="shared" si="172"/>
        <v/>
      </c>
      <c r="L3718" s="15"/>
      <c r="AZ3718" s="3"/>
      <c r="BD3718" s="1"/>
      <c r="BF3718" s="4"/>
    </row>
    <row r="3719" spans="1:58" ht="30" customHeight="1" x14ac:dyDescent="0.3">
      <c r="A3719" s="58" t="str">
        <f t="shared" si="173"/>
        <v/>
      </c>
      <c r="B3719" s="53"/>
      <c r="C3719" s="73" t="str">
        <f>IFERROR(VLOOKUP(B3719,Especialidades!A$1:H$6224,3,FALSE),"")</f>
        <v/>
      </c>
      <c r="D3719" s="74"/>
      <c r="E3719" s="21" t="str">
        <f>IFERROR(VLOOKUP(B3719,Especialidades!A$1:H$6224,4,FALSE),"")</f>
        <v/>
      </c>
      <c r="F3719" s="59"/>
      <c r="G3719" s="59">
        <f t="shared" si="171"/>
        <v>0</v>
      </c>
      <c r="H3719" s="21" t="str">
        <f>IFERROR(VLOOKUP(B3719,Especialidades!A$1:H$6224,6,FALSE),"")</f>
        <v/>
      </c>
      <c r="I3719" s="56" t="str">
        <f>IFERROR(VLOOKUP(B3719,Especialidades!A$1:H$6224,7,FALSE),"")</f>
        <v/>
      </c>
      <c r="J3719" s="56" t="str">
        <f>IFERROR(VLOOKUP(B3719,Especialidades!A$1:H$6224,5,FALSE),"")</f>
        <v/>
      </c>
      <c r="K3719" s="21" t="str">
        <f t="shared" si="172"/>
        <v/>
      </c>
      <c r="L3719" s="15"/>
      <c r="AZ3719" s="3"/>
      <c r="BD3719" s="1"/>
      <c r="BF3719" s="4"/>
    </row>
    <row r="3720" spans="1:58" ht="30" customHeight="1" x14ac:dyDescent="0.3">
      <c r="A3720" s="58" t="str">
        <f t="shared" si="173"/>
        <v/>
      </c>
      <c r="B3720" s="53"/>
      <c r="C3720" s="73" t="str">
        <f>IFERROR(VLOOKUP(B3720,Especialidades!A$1:H$6224,3,FALSE),"")</f>
        <v/>
      </c>
      <c r="D3720" s="74"/>
      <c r="E3720" s="21" t="str">
        <f>IFERROR(VLOOKUP(B3720,Especialidades!A$1:H$6224,4,FALSE),"")</f>
        <v/>
      </c>
      <c r="F3720" s="59"/>
      <c r="G3720" s="59">
        <f t="shared" si="171"/>
        <v>0</v>
      </c>
      <c r="H3720" s="21" t="str">
        <f>IFERROR(VLOOKUP(B3720,Especialidades!A$1:H$6224,6,FALSE),"")</f>
        <v/>
      </c>
      <c r="I3720" s="56" t="str">
        <f>IFERROR(VLOOKUP(B3720,Especialidades!A$1:H$6224,7,FALSE),"")</f>
        <v/>
      </c>
      <c r="J3720" s="56" t="str">
        <f>IFERROR(VLOOKUP(B3720,Especialidades!A$1:H$6224,5,FALSE),"")</f>
        <v/>
      </c>
      <c r="K3720" s="21" t="str">
        <f t="shared" si="172"/>
        <v/>
      </c>
      <c r="L3720" s="15"/>
      <c r="AZ3720" s="3"/>
      <c r="BD3720" s="1"/>
      <c r="BF3720" s="4"/>
    </row>
    <row r="3721" spans="1:58" ht="30" customHeight="1" x14ac:dyDescent="0.3">
      <c r="A3721" s="58" t="str">
        <f t="shared" si="173"/>
        <v/>
      </c>
      <c r="B3721" s="53"/>
      <c r="C3721" s="73" t="str">
        <f>IFERROR(VLOOKUP(B3721,Especialidades!A$1:H$6224,3,FALSE),"")</f>
        <v/>
      </c>
      <c r="D3721" s="74"/>
      <c r="E3721" s="21" t="str">
        <f>IFERROR(VLOOKUP(B3721,Especialidades!A$1:H$6224,4,FALSE),"")</f>
        <v/>
      </c>
      <c r="F3721" s="59"/>
      <c r="G3721" s="59">
        <f t="shared" si="171"/>
        <v>0</v>
      </c>
      <c r="H3721" s="21" t="str">
        <f>IFERROR(VLOOKUP(B3721,Especialidades!A$1:H$6224,6,FALSE),"")</f>
        <v/>
      </c>
      <c r="I3721" s="56" t="str">
        <f>IFERROR(VLOOKUP(B3721,Especialidades!A$1:H$6224,7,FALSE),"")</f>
        <v/>
      </c>
      <c r="J3721" s="56" t="str">
        <f>IFERROR(VLOOKUP(B3721,Especialidades!A$1:H$6224,5,FALSE),"")</f>
        <v/>
      </c>
      <c r="K3721" s="21" t="str">
        <f t="shared" si="172"/>
        <v/>
      </c>
      <c r="L3721" s="15"/>
      <c r="AZ3721" s="3"/>
      <c r="BD3721" s="1"/>
      <c r="BF3721" s="4"/>
    </row>
    <row r="3722" spans="1:58" ht="30" customHeight="1" x14ac:dyDescent="0.3">
      <c r="A3722" s="58" t="str">
        <f t="shared" si="173"/>
        <v/>
      </c>
      <c r="B3722" s="53"/>
      <c r="C3722" s="73" t="str">
        <f>IFERROR(VLOOKUP(B3722,Especialidades!A$1:H$6224,3,FALSE),"")</f>
        <v/>
      </c>
      <c r="D3722" s="74"/>
      <c r="E3722" s="21" t="str">
        <f>IFERROR(VLOOKUP(B3722,Especialidades!A$1:H$6224,4,FALSE),"")</f>
        <v/>
      </c>
      <c r="F3722" s="59"/>
      <c r="G3722" s="59">
        <f t="shared" si="171"/>
        <v>0</v>
      </c>
      <c r="H3722" s="21" t="str">
        <f>IFERROR(VLOOKUP(B3722,Especialidades!A$1:H$6224,6,FALSE),"")</f>
        <v/>
      </c>
      <c r="I3722" s="56" t="str">
        <f>IFERROR(VLOOKUP(B3722,Especialidades!A$1:H$6224,7,FALSE),"")</f>
        <v/>
      </c>
      <c r="J3722" s="56" t="str">
        <f>IFERROR(VLOOKUP(B3722,Especialidades!A$1:H$6224,5,FALSE),"")</f>
        <v/>
      </c>
      <c r="K3722" s="21" t="str">
        <f t="shared" si="172"/>
        <v/>
      </c>
      <c r="L3722" s="15"/>
      <c r="AZ3722" s="3"/>
      <c r="BD3722" s="1"/>
      <c r="BF3722" s="4"/>
    </row>
    <row r="3723" spans="1:58" ht="30" customHeight="1" x14ac:dyDescent="0.3">
      <c r="A3723" s="58" t="str">
        <f t="shared" si="173"/>
        <v/>
      </c>
      <c r="B3723" s="53"/>
      <c r="C3723" s="73" t="str">
        <f>IFERROR(VLOOKUP(B3723,Especialidades!A$1:H$6224,3,FALSE),"")</f>
        <v/>
      </c>
      <c r="D3723" s="74"/>
      <c r="E3723" s="21" t="str">
        <f>IFERROR(VLOOKUP(B3723,Especialidades!A$1:H$6224,4,FALSE),"")</f>
        <v/>
      </c>
      <c r="F3723" s="59"/>
      <c r="G3723" s="59">
        <f t="shared" si="171"/>
        <v>0</v>
      </c>
      <c r="H3723" s="21" t="str">
        <f>IFERROR(VLOOKUP(B3723,Especialidades!A$1:H$6224,6,FALSE),"")</f>
        <v/>
      </c>
      <c r="I3723" s="56" t="str">
        <f>IFERROR(VLOOKUP(B3723,Especialidades!A$1:H$6224,7,FALSE),"")</f>
        <v/>
      </c>
      <c r="J3723" s="56" t="str">
        <f>IFERROR(VLOOKUP(B3723,Especialidades!A$1:H$6224,5,FALSE),"")</f>
        <v/>
      </c>
      <c r="K3723" s="21" t="str">
        <f t="shared" si="172"/>
        <v/>
      </c>
      <c r="L3723" s="15"/>
      <c r="AZ3723" s="3"/>
      <c r="BD3723" s="1"/>
      <c r="BF3723" s="4"/>
    </row>
    <row r="3724" spans="1:58" ht="30" customHeight="1" x14ac:dyDescent="0.3">
      <c r="A3724" s="58" t="str">
        <f t="shared" si="173"/>
        <v/>
      </c>
      <c r="B3724" s="53"/>
      <c r="C3724" s="73" t="str">
        <f>IFERROR(VLOOKUP(B3724,Especialidades!A$1:H$6224,3,FALSE),"")</f>
        <v/>
      </c>
      <c r="D3724" s="74"/>
      <c r="E3724" s="21" t="str">
        <f>IFERROR(VLOOKUP(B3724,Especialidades!A$1:H$6224,4,FALSE),"")</f>
        <v/>
      </c>
      <c r="F3724" s="59"/>
      <c r="G3724" s="59">
        <f t="shared" si="171"/>
        <v>0</v>
      </c>
      <c r="H3724" s="21" t="str">
        <f>IFERROR(VLOOKUP(B3724,Especialidades!A$1:H$6224,6,FALSE),"")</f>
        <v/>
      </c>
      <c r="I3724" s="56" t="str">
        <f>IFERROR(VLOOKUP(B3724,Especialidades!A$1:H$6224,7,FALSE),"")</f>
        <v/>
      </c>
      <c r="J3724" s="56" t="str">
        <f>IFERROR(VLOOKUP(B3724,Especialidades!A$1:H$6224,5,FALSE),"")</f>
        <v/>
      </c>
      <c r="K3724" s="21" t="str">
        <f t="shared" si="172"/>
        <v/>
      </c>
      <c r="L3724" s="15"/>
      <c r="AZ3724" s="3"/>
      <c r="BD3724" s="1"/>
      <c r="BF3724" s="4"/>
    </row>
    <row r="3725" spans="1:58" ht="30" customHeight="1" x14ac:dyDescent="0.3">
      <c r="A3725" s="58" t="str">
        <f t="shared" si="173"/>
        <v/>
      </c>
      <c r="B3725" s="53"/>
      <c r="C3725" s="73" t="str">
        <f>IFERROR(VLOOKUP(B3725,Especialidades!A$1:H$6224,3,FALSE),"")</f>
        <v/>
      </c>
      <c r="D3725" s="74"/>
      <c r="E3725" s="21" t="str">
        <f>IFERROR(VLOOKUP(B3725,Especialidades!A$1:H$6224,4,FALSE),"")</f>
        <v/>
      </c>
      <c r="F3725" s="59"/>
      <c r="G3725" s="59">
        <f t="shared" ref="G3725:G3788" si="174">SUMIF(B:B, B3725,F:F)</f>
        <v>0</v>
      </c>
      <c r="H3725" s="21" t="str">
        <f>IFERROR(VLOOKUP(B3725,Especialidades!A$1:H$6224,6,FALSE),"")</f>
        <v/>
      </c>
      <c r="I3725" s="56" t="str">
        <f>IFERROR(VLOOKUP(B3725,Especialidades!A$1:H$6224,7,FALSE),"")</f>
        <v/>
      </c>
      <c r="J3725" s="56" t="str">
        <f>IFERROR(VLOOKUP(B3725,Especialidades!A$1:H$6224,5,FALSE),"")</f>
        <v/>
      </c>
      <c r="K3725" s="21" t="str">
        <f t="shared" ref="K3725:K3788" si="175">IFERROR(E3725*F3725,"")</f>
        <v/>
      </c>
      <c r="L3725" s="15"/>
      <c r="AZ3725" s="3"/>
      <c r="BD3725" s="1"/>
      <c r="BF3725" s="4"/>
    </row>
    <row r="3726" spans="1:58" ht="30" customHeight="1" x14ac:dyDescent="0.3">
      <c r="A3726" s="58" t="str">
        <f t="shared" ref="A3726:A3789" si="176">IF(ISBLANK(B3725),"",+A3725+1)</f>
        <v/>
      </c>
      <c r="B3726" s="53"/>
      <c r="C3726" s="73" t="str">
        <f>IFERROR(VLOOKUP(B3726,Especialidades!A$1:H$6224,3,FALSE),"")</f>
        <v/>
      </c>
      <c r="D3726" s="74"/>
      <c r="E3726" s="21" t="str">
        <f>IFERROR(VLOOKUP(B3726,Especialidades!A$1:H$6224,4,FALSE),"")</f>
        <v/>
      </c>
      <c r="F3726" s="59"/>
      <c r="G3726" s="59">
        <f t="shared" si="174"/>
        <v>0</v>
      </c>
      <c r="H3726" s="21" t="str">
        <f>IFERROR(VLOOKUP(B3726,Especialidades!A$1:H$6224,6,FALSE),"")</f>
        <v/>
      </c>
      <c r="I3726" s="56" t="str">
        <f>IFERROR(VLOOKUP(B3726,Especialidades!A$1:H$6224,7,FALSE),"")</f>
        <v/>
      </c>
      <c r="J3726" s="56" t="str">
        <f>IFERROR(VLOOKUP(B3726,Especialidades!A$1:H$6224,5,FALSE),"")</f>
        <v/>
      </c>
      <c r="K3726" s="21" t="str">
        <f t="shared" si="175"/>
        <v/>
      </c>
      <c r="L3726" s="15"/>
      <c r="AZ3726" s="3"/>
      <c r="BD3726" s="1"/>
      <c r="BF3726" s="4"/>
    </row>
    <row r="3727" spans="1:58" ht="30" customHeight="1" x14ac:dyDescent="0.3">
      <c r="A3727" s="58" t="str">
        <f t="shared" si="176"/>
        <v/>
      </c>
      <c r="B3727" s="53"/>
      <c r="C3727" s="73" t="str">
        <f>IFERROR(VLOOKUP(B3727,Especialidades!A$1:H$6224,3,FALSE),"")</f>
        <v/>
      </c>
      <c r="D3727" s="74"/>
      <c r="E3727" s="21" t="str">
        <f>IFERROR(VLOOKUP(B3727,Especialidades!A$1:H$6224,4,FALSE),"")</f>
        <v/>
      </c>
      <c r="F3727" s="59"/>
      <c r="G3727" s="59">
        <f t="shared" si="174"/>
        <v>0</v>
      </c>
      <c r="H3727" s="21" t="str">
        <f>IFERROR(VLOOKUP(B3727,Especialidades!A$1:H$6224,6,FALSE),"")</f>
        <v/>
      </c>
      <c r="I3727" s="56" t="str">
        <f>IFERROR(VLOOKUP(B3727,Especialidades!A$1:H$6224,7,FALSE),"")</f>
        <v/>
      </c>
      <c r="J3727" s="56" t="str">
        <f>IFERROR(VLOOKUP(B3727,Especialidades!A$1:H$6224,5,FALSE),"")</f>
        <v/>
      </c>
      <c r="K3727" s="21" t="str">
        <f t="shared" si="175"/>
        <v/>
      </c>
      <c r="L3727" s="15"/>
      <c r="AZ3727" s="3"/>
      <c r="BD3727" s="1"/>
      <c r="BF3727" s="4"/>
    </row>
    <row r="3728" spans="1:58" ht="30" customHeight="1" x14ac:dyDescent="0.3">
      <c r="A3728" s="58" t="str">
        <f t="shared" si="176"/>
        <v/>
      </c>
      <c r="B3728" s="53"/>
      <c r="C3728" s="73" t="str">
        <f>IFERROR(VLOOKUP(B3728,Especialidades!A$1:H$6224,3,FALSE),"")</f>
        <v/>
      </c>
      <c r="D3728" s="74"/>
      <c r="E3728" s="21" t="str">
        <f>IFERROR(VLOOKUP(B3728,Especialidades!A$1:H$6224,4,FALSE),"")</f>
        <v/>
      </c>
      <c r="F3728" s="59"/>
      <c r="G3728" s="59">
        <f t="shared" si="174"/>
        <v>0</v>
      </c>
      <c r="H3728" s="21" t="str">
        <f>IFERROR(VLOOKUP(B3728,Especialidades!A$1:H$6224,6,FALSE),"")</f>
        <v/>
      </c>
      <c r="I3728" s="56" t="str">
        <f>IFERROR(VLOOKUP(B3728,Especialidades!A$1:H$6224,7,FALSE),"")</f>
        <v/>
      </c>
      <c r="J3728" s="56" t="str">
        <f>IFERROR(VLOOKUP(B3728,Especialidades!A$1:H$6224,5,FALSE),"")</f>
        <v/>
      </c>
      <c r="K3728" s="21" t="str">
        <f t="shared" si="175"/>
        <v/>
      </c>
      <c r="L3728" s="15"/>
      <c r="AZ3728" s="3"/>
      <c r="BD3728" s="1"/>
      <c r="BF3728" s="4"/>
    </row>
    <row r="3729" spans="1:58" ht="30" customHeight="1" x14ac:dyDescent="0.3">
      <c r="A3729" s="58" t="str">
        <f t="shared" si="176"/>
        <v/>
      </c>
      <c r="B3729" s="53"/>
      <c r="C3729" s="73" t="str">
        <f>IFERROR(VLOOKUP(B3729,Especialidades!A$1:H$6224,3,FALSE),"")</f>
        <v/>
      </c>
      <c r="D3729" s="74"/>
      <c r="E3729" s="21" t="str">
        <f>IFERROR(VLOOKUP(B3729,Especialidades!A$1:H$6224,4,FALSE),"")</f>
        <v/>
      </c>
      <c r="F3729" s="59"/>
      <c r="G3729" s="59">
        <f t="shared" si="174"/>
        <v>0</v>
      </c>
      <c r="H3729" s="21" t="str">
        <f>IFERROR(VLOOKUP(B3729,Especialidades!A$1:H$6224,6,FALSE),"")</f>
        <v/>
      </c>
      <c r="I3729" s="56" t="str">
        <f>IFERROR(VLOOKUP(B3729,Especialidades!A$1:H$6224,7,FALSE),"")</f>
        <v/>
      </c>
      <c r="J3729" s="56" t="str">
        <f>IFERROR(VLOOKUP(B3729,Especialidades!A$1:H$6224,5,FALSE),"")</f>
        <v/>
      </c>
      <c r="K3729" s="21" t="str">
        <f t="shared" si="175"/>
        <v/>
      </c>
      <c r="L3729" s="15"/>
      <c r="AZ3729" s="3"/>
      <c r="BD3729" s="1"/>
      <c r="BF3729" s="4"/>
    </row>
    <row r="3730" spans="1:58" ht="30" customHeight="1" x14ac:dyDescent="0.3">
      <c r="A3730" s="58" t="str">
        <f t="shared" si="176"/>
        <v/>
      </c>
      <c r="B3730" s="53"/>
      <c r="C3730" s="73" t="str">
        <f>IFERROR(VLOOKUP(B3730,Especialidades!A$1:H$6224,3,FALSE),"")</f>
        <v/>
      </c>
      <c r="D3730" s="74"/>
      <c r="E3730" s="21" t="str">
        <f>IFERROR(VLOOKUP(B3730,Especialidades!A$1:H$6224,4,FALSE),"")</f>
        <v/>
      </c>
      <c r="F3730" s="59"/>
      <c r="G3730" s="59">
        <f t="shared" si="174"/>
        <v>0</v>
      </c>
      <c r="H3730" s="21" t="str">
        <f>IFERROR(VLOOKUP(B3730,Especialidades!A$1:H$6224,6,FALSE),"")</f>
        <v/>
      </c>
      <c r="I3730" s="56" t="str">
        <f>IFERROR(VLOOKUP(B3730,Especialidades!A$1:H$6224,7,FALSE),"")</f>
        <v/>
      </c>
      <c r="J3730" s="56" t="str">
        <f>IFERROR(VLOOKUP(B3730,Especialidades!A$1:H$6224,5,FALSE),"")</f>
        <v/>
      </c>
      <c r="K3730" s="21" t="str">
        <f t="shared" si="175"/>
        <v/>
      </c>
      <c r="L3730" s="15"/>
      <c r="AZ3730" s="3"/>
      <c r="BD3730" s="1"/>
      <c r="BF3730" s="4"/>
    </row>
    <row r="3731" spans="1:58" ht="30" customHeight="1" x14ac:dyDescent="0.3">
      <c r="A3731" s="58" t="str">
        <f t="shared" si="176"/>
        <v/>
      </c>
      <c r="B3731" s="53"/>
      <c r="C3731" s="73" t="str">
        <f>IFERROR(VLOOKUP(B3731,Especialidades!A$1:H$6224,3,FALSE),"")</f>
        <v/>
      </c>
      <c r="D3731" s="74"/>
      <c r="E3731" s="21" t="str">
        <f>IFERROR(VLOOKUP(B3731,Especialidades!A$1:H$6224,4,FALSE),"")</f>
        <v/>
      </c>
      <c r="F3731" s="59"/>
      <c r="G3731" s="59">
        <f t="shared" si="174"/>
        <v>0</v>
      </c>
      <c r="H3731" s="21" t="str">
        <f>IFERROR(VLOOKUP(B3731,Especialidades!A$1:H$6224,6,FALSE),"")</f>
        <v/>
      </c>
      <c r="I3731" s="56" t="str">
        <f>IFERROR(VLOOKUP(B3731,Especialidades!A$1:H$6224,7,FALSE),"")</f>
        <v/>
      </c>
      <c r="J3731" s="56" t="str">
        <f>IFERROR(VLOOKUP(B3731,Especialidades!A$1:H$6224,5,FALSE),"")</f>
        <v/>
      </c>
      <c r="K3731" s="21" t="str">
        <f t="shared" si="175"/>
        <v/>
      </c>
      <c r="L3731" s="15"/>
      <c r="AZ3731" s="3"/>
      <c r="BD3731" s="1"/>
      <c r="BF3731" s="4"/>
    </row>
    <row r="3732" spans="1:58" ht="30" customHeight="1" x14ac:dyDescent="0.3">
      <c r="A3732" s="58" t="str">
        <f t="shared" si="176"/>
        <v/>
      </c>
      <c r="B3732" s="53"/>
      <c r="C3732" s="73" t="str">
        <f>IFERROR(VLOOKUP(B3732,Especialidades!A$1:H$6224,3,FALSE),"")</f>
        <v/>
      </c>
      <c r="D3732" s="74"/>
      <c r="E3732" s="21" t="str">
        <f>IFERROR(VLOOKUP(B3732,Especialidades!A$1:H$6224,4,FALSE),"")</f>
        <v/>
      </c>
      <c r="F3732" s="59"/>
      <c r="G3732" s="59">
        <f t="shared" si="174"/>
        <v>0</v>
      </c>
      <c r="H3732" s="21" t="str">
        <f>IFERROR(VLOOKUP(B3732,Especialidades!A$1:H$6224,6,FALSE),"")</f>
        <v/>
      </c>
      <c r="I3732" s="56" t="str">
        <f>IFERROR(VLOOKUP(B3732,Especialidades!A$1:H$6224,7,FALSE),"")</f>
        <v/>
      </c>
      <c r="J3732" s="56" t="str">
        <f>IFERROR(VLOOKUP(B3732,Especialidades!A$1:H$6224,5,FALSE),"")</f>
        <v/>
      </c>
      <c r="K3732" s="21" t="str">
        <f t="shared" si="175"/>
        <v/>
      </c>
      <c r="L3732" s="15"/>
      <c r="AZ3732" s="3"/>
      <c r="BD3732" s="1"/>
      <c r="BF3732" s="4"/>
    </row>
    <row r="3733" spans="1:58" ht="30" customHeight="1" x14ac:dyDescent="0.3">
      <c r="A3733" s="58" t="str">
        <f t="shared" si="176"/>
        <v/>
      </c>
      <c r="B3733" s="53"/>
      <c r="C3733" s="73" t="str">
        <f>IFERROR(VLOOKUP(B3733,Especialidades!A$1:H$6224,3,FALSE),"")</f>
        <v/>
      </c>
      <c r="D3733" s="74"/>
      <c r="E3733" s="21" t="str">
        <f>IFERROR(VLOOKUP(B3733,Especialidades!A$1:H$6224,4,FALSE),"")</f>
        <v/>
      </c>
      <c r="F3733" s="59"/>
      <c r="G3733" s="59">
        <f t="shared" si="174"/>
        <v>0</v>
      </c>
      <c r="H3733" s="21" t="str">
        <f>IFERROR(VLOOKUP(B3733,Especialidades!A$1:H$6224,6,FALSE),"")</f>
        <v/>
      </c>
      <c r="I3733" s="56" t="str">
        <f>IFERROR(VLOOKUP(B3733,Especialidades!A$1:H$6224,7,FALSE),"")</f>
        <v/>
      </c>
      <c r="J3733" s="56" t="str">
        <f>IFERROR(VLOOKUP(B3733,Especialidades!A$1:H$6224,5,FALSE),"")</f>
        <v/>
      </c>
      <c r="K3733" s="21" t="str">
        <f t="shared" si="175"/>
        <v/>
      </c>
      <c r="L3733" s="15"/>
      <c r="AZ3733" s="3"/>
      <c r="BD3733" s="1"/>
      <c r="BF3733" s="4"/>
    </row>
    <row r="3734" spans="1:58" ht="30" customHeight="1" x14ac:dyDescent="0.3">
      <c r="A3734" s="58" t="str">
        <f t="shared" si="176"/>
        <v/>
      </c>
      <c r="B3734" s="53"/>
      <c r="C3734" s="73" t="str">
        <f>IFERROR(VLOOKUP(B3734,Especialidades!A$1:H$6224,3,FALSE),"")</f>
        <v/>
      </c>
      <c r="D3734" s="74"/>
      <c r="E3734" s="21" t="str">
        <f>IFERROR(VLOOKUP(B3734,Especialidades!A$1:H$6224,4,FALSE),"")</f>
        <v/>
      </c>
      <c r="F3734" s="59"/>
      <c r="G3734" s="59">
        <f t="shared" si="174"/>
        <v>0</v>
      </c>
      <c r="H3734" s="21" t="str">
        <f>IFERROR(VLOOKUP(B3734,Especialidades!A$1:H$6224,6,FALSE),"")</f>
        <v/>
      </c>
      <c r="I3734" s="56" t="str">
        <f>IFERROR(VLOOKUP(B3734,Especialidades!A$1:H$6224,7,FALSE),"")</f>
        <v/>
      </c>
      <c r="J3734" s="56" t="str">
        <f>IFERROR(VLOOKUP(B3734,Especialidades!A$1:H$6224,5,FALSE),"")</f>
        <v/>
      </c>
      <c r="K3734" s="21" t="str">
        <f t="shared" si="175"/>
        <v/>
      </c>
      <c r="L3734" s="15"/>
      <c r="AZ3734" s="3"/>
      <c r="BD3734" s="1"/>
      <c r="BF3734" s="4"/>
    </row>
    <row r="3735" spans="1:58" ht="30" customHeight="1" x14ac:dyDescent="0.3">
      <c r="A3735" s="58" t="str">
        <f t="shared" si="176"/>
        <v/>
      </c>
      <c r="B3735" s="53"/>
      <c r="C3735" s="73" t="str">
        <f>IFERROR(VLOOKUP(B3735,Especialidades!A$1:H$6224,3,FALSE),"")</f>
        <v/>
      </c>
      <c r="D3735" s="74"/>
      <c r="E3735" s="21" t="str">
        <f>IFERROR(VLOOKUP(B3735,Especialidades!A$1:H$6224,4,FALSE),"")</f>
        <v/>
      </c>
      <c r="F3735" s="59"/>
      <c r="G3735" s="59">
        <f t="shared" si="174"/>
        <v>0</v>
      </c>
      <c r="H3735" s="21" t="str">
        <f>IFERROR(VLOOKUP(B3735,Especialidades!A$1:H$6224,6,FALSE),"")</f>
        <v/>
      </c>
      <c r="I3735" s="56" t="str">
        <f>IFERROR(VLOOKUP(B3735,Especialidades!A$1:H$6224,7,FALSE),"")</f>
        <v/>
      </c>
      <c r="J3735" s="56" t="str">
        <f>IFERROR(VLOOKUP(B3735,Especialidades!A$1:H$6224,5,FALSE),"")</f>
        <v/>
      </c>
      <c r="K3735" s="21" t="str">
        <f t="shared" si="175"/>
        <v/>
      </c>
      <c r="L3735" s="15"/>
      <c r="AZ3735" s="3"/>
      <c r="BD3735" s="1"/>
      <c r="BF3735" s="4"/>
    </row>
    <row r="3736" spans="1:58" ht="30" customHeight="1" x14ac:dyDescent="0.3">
      <c r="A3736" s="58" t="str">
        <f t="shared" si="176"/>
        <v/>
      </c>
      <c r="B3736" s="53"/>
      <c r="C3736" s="73" t="str">
        <f>IFERROR(VLOOKUP(B3736,Especialidades!A$1:H$6224,3,FALSE),"")</f>
        <v/>
      </c>
      <c r="D3736" s="74"/>
      <c r="E3736" s="21" t="str">
        <f>IFERROR(VLOOKUP(B3736,Especialidades!A$1:H$6224,4,FALSE),"")</f>
        <v/>
      </c>
      <c r="F3736" s="59"/>
      <c r="G3736" s="59">
        <f t="shared" si="174"/>
        <v>0</v>
      </c>
      <c r="H3736" s="21" t="str">
        <f>IFERROR(VLOOKUP(B3736,Especialidades!A$1:H$6224,6,FALSE),"")</f>
        <v/>
      </c>
      <c r="I3736" s="56" t="str">
        <f>IFERROR(VLOOKUP(B3736,Especialidades!A$1:H$6224,7,FALSE),"")</f>
        <v/>
      </c>
      <c r="J3736" s="56" t="str">
        <f>IFERROR(VLOOKUP(B3736,Especialidades!A$1:H$6224,5,FALSE),"")</f>
        <v/>
      </c>
      <c r="K3736" s="21" t="str">
        <f t="shared" si="175"/>
        <v/>
      </c>
      <c r="L3736" s="15"/>
      <c r="AZ3736" s="3"/>
      <c r="BD3736" s="1"/>
      <c r="BF3736" s="4"/>
    </row>
    <row r="3737" spans="1:58" ht="30" customHeight="1" x14ac:dyDescent="0.3">
      <c r="A3737" s="58" t="str">
        <f t="shared" si="176"/>
        <v/>
      </c>
      <c r="B3737" s="53"/>
      <c r="C3737" s="73" t="str">
        <f>IFERROR(VLOOKUP(B3737,Especialidades!A$1:H$6224,3,FALSE),"")</f>
        <v/>
      </c>
      <c r="D3737" s="74"/>
      <c r="E3737" s="21" t="str">
        <f>IFERROR(VLOOKUP(B3737,Especialidades!A$1:H$6224,4,FALSE),"")</f>
        <v/>
      </c>
      <c r="F3737" s="59"/>
      <c r="G3737" s="59">
        <f t="shared" si="174"/>
        <v>0</v>
      </c>
      <c r="H3737" s="21" t="str">
        <f>IFERROR(VLOOKUP(B3737,Especialidades!A$1:H$6224,6,FALSE),"")</f>
        <v/>
      </c>
      <c r="I3737" s="56" t="str">
        <f>IFERROR(VLOOKUP(B3737,Especialidades!A$1:H$6224,7,FALSE),"")</f>
        <v/>
      </c>
      <c r="J3737" s="56" t="str">
        <f>IFERROR(VLOOKUP(B3737,Especialidades!A$1:H$6224,5,FALSE),"")</f>
        <v/>
      </c>
      <c r="K3737" s="21" t="str">
        <f t="shared" si="175"/>
        <v/>
      </c>
      <c r="L3737" s="15"/>
      <c r="AZ3737" s="3"/>
      <c r="BD3737" s="1"/>
      <c r="BF3737" s="4"/>
    </row>
    <row r="3738" spans="1:58" ht="30" customHeight="1" x14ac:dyDescent="0.3">
      <c r="A3738" s="58" t="str">
        <f t="shared" si="176"/>
        <v/>
      </c>
      <c r="B3738" s="53"/>
      <c r="C3738" s="73" t="str">
        <f>IFERROR(VLOOKUP(B3738,Especialidades!A$1:H$6224,3,FALSE),"")</f>
        <v/>
      </c>
      <c r="D3738" s="74"/>
      <c r="E3738" s="21" t="str">
        <f>IFERROR(VLOOKUP(B3738,Especialidades!A$1:H$6224,4,FALSE),"")</f>
        <v/>
      </c>
      <c r="F3738" s="59"/>
      <c r="G3738" s="59">
        <f t="shared" si="174"/>
        <v>0</v>
      </c>
      <c r="H3738" s="21" t="str">
        <f>IFERROR(VLOOKUP(B3738,Especialidades!A$1:H$6224,6,FALSE),"")</f>
        <v/>
      </c>
      <c r="I3738" s="56" t="str">
        <f>IFERROR(VLOOKUP(B3738,Especialidades!A$1:H$6224,7,FALSE),"")</f>
        <v/>
      </c>
      <c r="J3738" s="56" t="str">
        <f>IFERROR(VLOOKUP(B3738,Especialidades!A$1:H$6224,5,FALSE),"")</f>
        <v/>
      </c>
      <c r="K3738" s="21" t="str">
        <f t="shared" si="175"/>
        <v/>
      </c>
      <c r="L3738" s="15"/>
      <c r="AZ3738" s="3"/>
      <c r="BD3738" s="1"/>
      <c r="BF3738" s="4"/>
    </row>
    <row r="3739" spans="1:58" ht="30" customHeight="1" x14ac:dyDescent="0.3">
      <c r="A3739" s="58" t="str">
        <f t="shared" si="176"/>
        <v/>
      </c>
      <c r="B3739" s="53"/>
      <c r="C3739" s="73" t="str">
        <f>IFERROR(VLOOKUP(B3739,Especialidades!A$1:H$6224,3,FALSE),"")</f>
        <v/>
      </c>
      <c r="D3739" s="74"/>
      <c r="E3739" s="21" t="str">
        <f>IFERROR(VLOOKUP(B3739,Especialidades!A$1:H$6224,4,FALSE),"")</f>
        <v/>
      </c>
      <c r="F3739" s="59"/>
      <c r="G3739" s="59">
        <f t="shared" si="174"/>
        <v>0</v>
      </c>
      <c r="H3739" s="21" t="str">
        <f>IFERROR(VLOOKUP(B3739,Especialidades!A$1:H$6224,6,FALSE),"")</f>
        <v/>
      </c>
      <c r="I3739" s="56" t="str">
        <f>IFERROR(VLOOKUP(B3739,Especialidades!A$1:H$6224,7,FALSE),"")</f>
        <v/>
      </c>
      <c r="J3739" s="56" t="str">
        <f>IFERROR(VLOOKUP(B3739,Especialidades!A$1:H$6224,5,FALSE),"")</f>
        <v/>
      </c>
      <c r="K3739" s="21" t="str">
        <f t="shared" si="175"/>
        <v/>
      </c>
      <c r="L3739" s="15"/>
      <c r="AZ3739" s="3"/>
      <c r="BD3739" s="1"/>
      <c r="BF3739" s="4"/>
    </row>
    <row r="3740" spans="1:58" ht="30" customHeight="1" x14ac:dyDescent="0.3">
      <c r="A3740" s="58" t="str">
        <f t="shared" si="176"/>
        <v/>
      </c>
      <c r="B3740" s="53"/>
      <c r="C3740" s="73" t="str">
        <f>IFERROR(VLOOKUP(B3740,Especialidades!A$1:H$6224,3,FALSE),"")</f>
        <v/>
      </c>
      <c r="D3740" s="74"/>
      <c r="E3740" s="21" t="str">
        <f>IFERROR(VLOOKUP(B3740,Especialidades!A$1:H$6224,4,FALSE),"")</f>
        <v/>
      </c>
      <c r="F3740" s="59"/>
      <c r="G3740" s="59">
        <f t="shared" si="174"/>
        <v>0</v>
      </c>
      <c r="H3740" s="21" t="str">
        <f>IFERROR(VLOOKUP(B3740,Especialidades!A$1:H$6224,6,FALSE),"")</f>
        <v/>
      </c>
      <c r="I3740" s="56" t="str">
        <f>IFERROR(VLOOKUP(B3740,Especialidades!A$1:H$6224,7,FALSE),"")</f>
        <v/>
      </c>
      <c r="J3740" s="56" t="str">
        <f>IFERROR(VLOOKUP(B3740,Especialidades!A$1:H$6224,5,FALSE),"")</f>
        <v/>
      </c>
      <c r="K3740" s="21" t="str">
        <f t="shared" si="175"/>
        <v/>
      </c>
      <c r="L3740" s="15"/>
      <c r="AZ3740" s="3"/>
      <c r="BD3740" s="1"/>
      <c r="BF3740" s="4"/>
    </row>
    <row r="3741" spans="1:58" ht="30" customHeight="1" x14ac:dyDescent="0.3">
      <c r="A3741" s="58" t="str">
        <f t="shared" si="176"/>
        <v/>
      </c>
      <c r="B3741" s="53"/>
      <c r="C3741" s="73" t="str">
        <f>IFERROR(VLOOKUP(B3741,Especialidades!A$1:H$6224,3,FALSE),"")</f>
        <v/>
      </c>
      <c r="D3741" s="74"/>
      <c r="E3741" s="21" t="str">
        <f>IFERROR(VLOOKUP(B3741,Especialidades!A$1:H$6224,4,FALSE),"")</f>
        <v/>
      </c>
      <c r="F3741" s="59"/>
      <c r="G3741" s="59">
        <f t="shared" si="174"/>
        <v>0</v>
      </c>
      <c r="H3741" s="21" t="str">
        <f>IFERROR(VLOOKUP(B3741,Especialidades!A$1:H$6224,6,FALSE),"")</f>
        <v/>
      </c>
      <c r="I3741" s="56" t="str">
        <f>IFERROR(VLOOKUP(B3741,Especialidades!A$1:H$6224,7,FALSE),"")</f>
        <v/>
      </c>
      <c r="J3741" s="56" t="str">
        <f>IFERROR(VLOOKUP(B3741,Especialidades!A$1:H$6224,5,FALSE),"")</f>
        <v/>
      </c>
      <c r="K3741" s="21" t="str">
        <f t="shared" si="175"/>
        <v/>
      </c>
      <c r="L3741" s="15"/>
      <c r="AZ3741" s="3"/>
      <c r="BD3741" s="1"/>
      <c r="BF3741" s="4"/>
    </row>
    <row r="3742" spans="1:58" ht="30" customHeight="1" x14ac:dyDescent="0.3">
      <c r="A3742" s="58" t="str">
        <f t="shared" si="176"/>
        <v/>
      </c>
      <c r="B3742" s="53"/>
      <c r="C3742" s="73" t="str">
        <f>IFERROR(VLOOKUP(B3742,Especialidades!A$1:H$6224,3,FALSE),"")</f>
        <v/>
      </c>
      <c r="D3742" s="74"/>
      <c r="E3742" s="21" t="str">
        <f>IFERROR(VLOOKUP(B3742,Especialidades!A$1:H$6224,4,FALSE),"")</f>
        <v/>
      </c>
      <c r="F3742" s="59"/>
      <c r="G3742" s="59">
        <f t="shared" si="174"/>
        <v>0</v>
      </c>
      <c r="H3742" s="21" t="str">
        <f>IFERROR(VLOOKUP(B3742,Especialidades!A$1:H$6224,6,FALSE),"")</f>
        <v/>
      </c>
      <c r="I3742" s="56" t="str">
        <f>IFERROR(VLOOKUP(B3742,Especialidades!A$1:H$6224,7,FALSE),"")</f>
        <v/>
      </c>
      <c r="J3742" s="56" t="str">
        <f>IFERROR(VLOOKUP(B3742,Especialidades!A$1:H$6224,5,FALSE),"")</f>
        <v/>
      </c>
      <c r="K3742" s="21" t="str">
        <f t="shared" si="175"/>
        <v/>
      </c>
      <c r="L3742" s="15"/>
      <c r="AZ3742" s="3"/>
      <c r="BD3742" s="1"/>
      <c r="BF3742" s="4"/>
    </row>
    <row r="3743" spans="1:58" ht="30" customHeight="1" x14ac:dyDescent="0.3">
      <c r="A3743" s="58" t="str">
        <f t="shared" si="176"/>
        <v/>
      </c>
      <c r="B3743" s="53"/>
      <c r="C3743" s="73" t="str">
        <f>IFERROR(VLOOKUP(B3743,Especialidades!A$1:H$6224,3,FALSE),"")</f>
        <v/>
      </c>
      <c r="D3743" s="74"/>
      <c r="E3743" s="21" t="str">
        <f>IFERROR(VLOOKUP(B3743,Especialidades!A$1:H$6224,4,FALSE),"")</f>
        <v/>
      </c>
      <c r="F3743" s="59"/>
      <c r="G3743" s="59">
        <f t="shared" si="174"/>
        <v>0</v>
      </c>
      <c r="H3743" s="21" t="str">
        <f>IFERROR(VLOOKUP(B3743,Especialidades!A$1:H$6224,6,FALSE),"")</f>
        <v/>
      </c>
      <c r="I3743" s="56" t="str">
        <f>IFERROR(VLOOKUP(B3743,Especialidades!A$1:H$6224,7,FALSE),"")</f>
        <v/>
      </c>
      <c r="J3743" s="56" t="str">
        <f>IFERROR(VLOOKUP(B3743,Especialidades!A$1:H$6224,5,FALSE),"")</f>
        <v/>
      </c>
      <c r="K3743" s="21" t="str">
        <f t="shared" si="175"/>
        <v/>
      </c>
      <c r="L3743" s="15"/>
      <c r="AZ3743" s="3"/>
      <c r="BD3743" s="1"/>
      <c r="BF3743" s="4"/>
    </row>
    <row r="3744" spans="1:58" ht="30" customHeight="1" x14ac:dyDescent="0.3">
      <c r="A3744" s="58" t="str">
        <f t="shared" si="176"/>
        <v/>
      </c>
      <c r="B3744" s="53"/>
      <c r="C3744" s="73" t="str">
        <f>IFERROR(VLOOKUP(B3744,Especialidades!A$1:H$6224,3,FALSE),"")</f>
        <v/>
      </c>
      <c r="D3744" s="74"/>
      <c r="E3744" s="21" t="str">
        <f>IFERROR(VLOOKUP(B3744,Especialidades!A$1:H$6224,4,FALSE),"")</f>
        <v/>
      </c>
      <c r="F3744" s="59"/>
      <c r="G3744" s="59">
        <f t="shared" si="174"/>
        <v>0</v>
      </c>
      <c r="H3744" s="21" t="str">
        <f>IFERROR(VLOOKUP(B3744,Especialidades!A$1:H$6224,6,FALSE),"")</f>
        <v/>
      </c>
      <c r="I3744" s="56" t="str">
        <f>IFERROR(VLOOKUP(B3744,Especialidades!A$1:H$6224,7,FALSE),"")</f>
        <v/>
      </c>
      <c r="J3744" s="56" t="str">
        <f>IFERROR(VLOOKUP(B3744,Especialidades!A$1:H$6224,5,FALSE),"")</f>
        <v/>
      </c>
      <c r="K3744" s="21" t="str">
        <f t="shared" si="175"/>
        <v/>
      </c>
      <c r="L3744" s="15"/>
      <c r="AZ3744" s="3"/>
      <c r="BD3744" s="1"/>
      <c r="BF3744" s="4"/>
    </row>
    <row r="3745" spans="1:58" ht="30" customHeight="1" x14ac:dyDescent="0.3">
      <c r="A3745" s="58" t="str">
        <f t="shared" si="176"/>
        <v/>
      </c>
      <c r="B3745" s="53"/>
      <c r="C3745" s="73" t="str">
        <f>IFERROR(VLOOKUP(B3745,Especialidades!A$1:H$6224,3,FALSE),"")</f>
        <v/>
      </c>
      <c r="D3745" s="74"/>
      <c r="E3745" s="21" t="str">
        <f>IFERROR(VLOOKUP(B3745,Especialidades!A$1:H$6224,4,FALSE),"")</f>
        <v/>
      </c>
      <c r="F3745" s="59"/>
      <c r="G3745" s="59">
        <f t="shared" si="174"/>
        <v>0</v>
      </c>
      <c r="H3745" s="21" t="str">
        <f>IFERROR(VLOOKUP(B3745,Especialidades!A$1:H$6224,6,FALSE),"")</f>
        <v/>
      </c>
      <c r="I3745" s="56" t="str">
        <f>IFERROR(VLOOKUP(B3745,Especialidades!A$1:H$6224,7,FALSE),"")</f>
        <v/>
      </c>
      <c r="J3745" s="56" t="str">
        <f>IFERROR(VLOOKUP(B3745,Especialidades!A$1:H$6224,5,FALSE),"")</f>
        <v/>
      </c>
      <c r="K3745" s="21" t="str">
        <f t="shared" si="175"/>
        <v/>
      </c>
      <c r="L3745" s="15"/>
      <c r="AZ3745" s="3"/>
      <c r="BD3745" s="1"/>
      <c r="BF3745" s="4"/>
    </row>
    <row r="3746" spans="1:58" ht="30" customHeight="1" x14ac:dyDescent="0.3">
      <c r="A3746" s="58" t="str">
        <f t="shared" si="176"/>
        <v/>
      </c>
      <c r="B3746" s="53"/>
      <c r="C3746" s="73" t="str">
        <f>IFERROR(VLOOKUP(B3746,Especialidades!A$1:H$6224,3,FALSE),"")</f>
        <v/>
      </c>
      <c r="D3746" s="74"/>
      <c r="E3746" s="21" t="str">
        <f>IFERROR(VLOOKUP(B3746,Especialidades!A$1:H$6224,4,FALSE),"")</f>
        <v/>
      </c>
      <c r="F3746" s="59"/>
      <c r="G3746" s="59">
        <f t="shared" si="174"/>
        <v>0</v>
      </c>
      <c r="H3746" s="21" t="str">
        <f>IFERROR(VLOOKUP(B3746,Especialidades!A$1:H$6224,6,FALSE),"")</f>
        <v/>
      </c>
      <c r="I3746" s="56" t="str">
        <f>IFERROR(VLOOKUP(B3746,Especialidades!A$1:H$6224,7,FALSE),"")</f>
        <v/>
      </c>
      <c r="J3746" s="56" t="str">
        <f>IFERROR(VLOOKUP(B3746,Especialidades!A$1:H$6224,5,FALSE),"")</f>
        <v/>
      </c>
      <c r="K3746" s="21" t="str">
        <f t="shared" si="175"/>
        <v/>
      </c>
      <c r="L3746" s="15"/>
      <c r="AZ3746" s="3"/>
      <c r="BD3746" s="1"/>
      <c r="BF3746" s="4"/>
    </row>
    <row r="3747" spans="1:58" ht="30" customHeight="1" x14ac:dyDescent="0.3">
      <c r="A3747" s="58" t="str">
        <f t="shared" si="176"/>
        <v/>
      </c>
      <c r="B3747" s="53"/>
      <c r="C3747" s="73" t="str">
        <f>IFERROR(VLOOKUP(B3747,Especialidades!A$1:H$6224,3,FALSE),"")</f>
        <v/>
      </c>
      <c r="D3747" s="74"/>
      <c r="E3747" s="21" t="str">
        <f>IFERROR(VLOOKUP(B3747,Especialidades!A$1:H$6224,4,FALSE),"")</f>
        <v/>
      </c>
      <c r="F3747" s="59"/>
      <c r="G3747" s="59">
        <f t="shared" si="174"/>
        <v>0</v>
      </c>
      <c r="H3747" s="21" t="str">
        <f>IFERROR(VLOOKUP(B3747,Especialidades!A$1:H$6224,6,FALSE),"")</f>
        <v/>
      </c>
      <c r="I3747" s="56" t="str">
        <f>IFERROR(VLOOKUP(B3747,Especialidades!A$1:H$6224,7,FALSE),"")</f>
        <v/>
      </c>
      <c r="J3747" s="56" t="str">
        <f>IFERROR(VLOOKUP(B3747,Especialidades!A$1:H$6224,5,FALSE),"")</f>
        <v/>
      </c>
      <c r="K3747" s="21" t="str">
        <f t="shared" si="175"/>
        <v/>
      </c>
      <c r="L3747" s="15"/>
      <c r="AZ3747" s="3"/>
      <c r="BD3747" s="1"/>
      <c r="BF3747" s="4"/>
    </row>
    <row r="3748" spans="1:58" ht="30" customHeight="1" x14ac:dyDescent="0.3">
      <c r="A3748" s="58" t="str">
        <f t="shared" si="176"/>
        <v/>
      </c>
      <c r="B3748" s="53"/>
      <c r="C3748" s="73" t="str">
        <f>IFERROR(VLOOKUP(B3748,Especialidades!A$1:H$6224,3,FALSE),"")</f>
        <v/>
      </c>
      <c r="D3748" s="74"/>
      <c r="E3748" s="21" t="str">
        <f>IFERROR(VLOOKUP(B3748,Especialidades!A$1:H$6224,4,FALSE),"")</f>
        <v/>
      </c>
      <c r="F3748" s="59"/>
      <c r="G3748" s="59">
        <f t="shared" si="174"/>
        <v>0</v>
      </c>
      <c r="H3748" s="21" t="str">
        <f>IFERROR(VLOOKUP(B3748,Especialidades!A$1:H$6224,6,FALSE),"")</f>
        <v/>
      </c>
      <c r="I3748" s="56" t="str">
        <f>IFERROR(VLOOKUP(B3748,Especialidades!A$1:H$6224,7,FALSE),"")</f>
        <v/>
      </c>
      <c r="J3748" s="56" t="str">
        <f>IFERROR(VLOOKUP(B3748,Especialidades!A$1:H$6224,5,FALSE),"")</f>
        <v/>
      </c>
      <c r="K3748" s="21" t="str">
        <f t="shared" si="175"/>
        <v/>
      </c>
      <c r="L3748" s="15"/>
      <c r="AZ3748" s="3"/>
      <c r="BD3748" s="1"/>
      <c r="BF3748" s="4"/>
    </row>
    <row r="3749" spans="1:58" ht="30" customHeight="1" x14ac:dyDescent="0.3">
      <c r="A3749" s="58" t="str">
        <f t="shared" si="176"/>
        <v/>
      </c>
      <c r="B3749" s="53"/>
      <c r="C3749" s="73" t="str">
        <f>IFERROR(VLOOKUP(B3749,Especialidades!A$1:H$6224,3,FALSE),"")</f>
        <v/>
      </c>
      <c r="D3749" s="74"/>
      <c r="E3749" s="21" t="str">
        <f>IFERROR(VLOOKUP(B3749,Especialidades!A$1:H$6224,4,FALSE),"")</f>
        <v/>
      </c>
      <c r="F3749" s="59"/>
      <c r="G3749" s="59">
        <f t="shared" si="174"/>
        <v>0</v>
      </c>
      <c r="H3749" s="21" t="str">
        <f>IFERROR(VLOOKUP(B3749,Especialidades!A$1:H$6224,6,FALSE),"")</f>
        <v/>
      </c>
      <c r="I3749" s="56" t="str">
        <f>IFERROR(VLOOKUP(B3749,Especialidades!A$1:H$6224,7,FALSE),"")</f>
        <v/>
      </c>
      <c r="J3749" s="56" t="str">
        <f>IFERROR(VLOOKUP(B3749,Especialidades!A$1:H$6224,5,FALSE),"")</f>
        <v/>
      </c>
      <c r="K3749" s="21" t="str">
        <f t="shared" si="175"/>
        <v/>
      </c>
      <c r="L3749" s="15"/>
      <c r="AZ3749" s="3"/>
      <c r="BD3749" s="1"/>
      <c r="BF3749" s="4"/>
    </row>
    <row r="3750" spans="1:58" ht="30" customHeight="1" x14ac:dyDescent="0.3">
      <c r="A3750" s="58" t="str">
        <f t="shared" si="176"/>
        <v/>
      </c>
      <c r="B3750" s="53"/>
      <c r="C3750" s="73" t="str">
        <f>IFERROR(VLOOKUP(B3750,Especialidades!A$1:H$6224,3,FALSE),"")</f>
        <v/>
      </c>
      <c r="D3750" s="74"/>
      <c r="E3750" s="21" t="str">
        <f>IFERROR(VLOOKUP(B3750,Especialidades!A$1:H$6224,4,FALSE),"")</f>
        <v/>
      </c>
      <c r="F3750" s="59"/>
      <c r="G3750" s="59">
        <f t="shared" si="174"/>
        <v>0</v>
      </c>
      <c r="H3750" s="21" t="str">
        <f>IFERROR(VLOOKUP(B3750,Especialidades!A$1:H$6224,6,FALSE),"")</f>
        <v/>
      </c>
      <c r="I3750" s="56" t="str">
        <f>IFERROR(VLOOKUP(B3750,Especialidades!A$1:H$6224,7,FALSE),"")</f>
        <v/>
      </c>
      <c r="J3750" s="56" t="str">
        <f>IFERROR(VLOOKUP(B3750,Especialidades!A$1:H$6224,5,FALSE),"")</f>
        <v/>
      </c>
      <c r="K3750" s="21" t="str">
        <f t="shared" si="175"/>
        <v/>
      </c>
      <c r="L3750" s="15"/>
      <c r="AZ3750" s="3"/>
      <c r="BD3750" s="1"/>
      <c r="BF3750" s="4"/>
    </row>
    <row r="3751" spans="1:58" ht="30" customHeight="1" x14ac:dyDescent="0.3">
      <c r="A3751" s="58" t="str">
        <f t="shared" si="176"/>
        <v/>
      </c>
      <c r="B3751" s="53"/>
      <c r="C3751" s="73" t="str">
        <f>IFERROR(VLOOKUP(B3751,Especialidades!A$1:H$6224,3,FALSE),"")</f>
        <v/>
      </c>
      <c r="D3751" s="74"/>
      <c r="E3751" s="21" t="str">
        <f>IFERROR(VLOOKUP(B3751,Especialidades!A$1:H$6224,4,FALSE),"")</f>
        <v/>
      </c>
      <c r="F3751" s="59"/>
      <c r="G3751" s="59">
        <f t="shared" si="174"/>
        <v>0</v>
      </c>
      <c r="H3751" s="21" t="str">
        <f>IFERROR(VLOOKUP(B3751,Especialidades!A$1:H$6224,6,FALSE),"")</f>
        <v/>
      </c>
      <c r="I3751" s="56" t="str">
        <f>IFERROR(VLOOKUP(B3751,Especialidades!A$1:H$6224,7,FALSE),"")</f>
        <v/>
      </c>
      <c r="J3751" s="56" t="str">
        <f>IFERROR(VLOOKUP(B3751,Especialidades!A$1:H$6224,5,FALSE),"")</f>
        <v/>
      </c>
      <c r="K3751" s="21" t="str">
        <f t="shared" si="175"/>
        <v/>
      </c>
      <c r="L3751" s="15"/>
      <c r="AZ3751" s="3"/>
      <c r="BD3751" s="1"/>
      <c r="BF3751" s="4"/>
    </row>
    <row r="3752" spans="1:58" ht="30" customHeight="1" x14ac:dyDescent="0.3">
      <c r="A3752" s="58" t="str">
        <f t="shared" si="176"/>
        <v/>
      </c>
      <c r="B3752" s="53"/>
      <c r="C3752" s="73" t="str">
        <f>IFERROR(VLOOKUP(B3752,Especialidades!A$1:H$6224,3,FALSE),"")</f>
        <v/>
      </c>
      <c r="D3752" s="74"/>
      <c r="E3752" s="21" t="str">
        <f>IFERROR(VLOOKUP(B3752,Especialidades!A$1:H$6224,4,FALSE),"")</f>
        <v/>
      </c>
      <c r="F3752" s="59"/>
      <c r="G3752" s="59">
        <f t="shared" si="174"/>
        <v>0</v>
      </c>
      <c r="H3752" s="21" t="str">
        <f>IFERROR(VLOOKUP(B3752,Especialidades!A$1:H$6224,6,FALSE),"")</f>
        <v/>
      </c>
      <c r="I3752" s="56" t="str">
        <f>IFERROR(VLOOKUP(B3752,Especialidades!A$1:H$6224,7,FALSE),"")</f>
        <v/>
      </c>
      <c r="J3752" s="56" t="str">
        <f>IFERROR(VLOOKUP(B3752,Especialidades!A$1:H$6224,5,FALSE),"")</f>
        <v/>
      </c>
      <c r="K3752" s="21" t="str">
        <f t="shared" si="175"/>
        <v/>
      </c>
      <c r="L3752" s="15"/>
      <c r="AZ3752" s="3"/>
      <c r="BD3752" s="1"/>
      <c r="BF3752" s="4"/>
    </row>
    <row r="3753" spans="1:58" ht="30" customHeight="1" x14ac:dyDescent="0.3">
      <c r="A3753" s="58" t="str">
        <f t="shared" si="176"/>
        <v/>
      </c>
      <c r="B3753" s="53"/>
      <c r="C3753" s="73" t="str">
        <f>IFERROR(VLOOKUP(B3753,Especialidades!A$1:H$6224,3,FALSE),"")</f>
        <v/>
      </c>
      <c r="D3753" s="74"/>
      <c r="E3753" s="21" t="str">
        <f>IFERROR(VLOOKUP(B3753,Especialidades!A$1:H$6224,4,FALSE),"")</f>
        <v/>
      </c>
      <c r="F3753" s="59"/>
      <c r="G3753" s="59">
        <f t="shared" si="174"/>
        <v>0</v>
      </c>
      <c r="H3753" s="21" t="str">
        <f>IFERROR(VLOOKUP(B3753,Especialidades!A$1:H$6224,6,FALSE),"")</f>
        <v/>
      </c>
      <c r="I3753" s="56" t="str">
        <f>IFERROR(VLOOKUP(B3753,Especialidades!A$1:H$6224,7,FALSE),"")</f>
        <v/>
      </c>
      <c r="J3753" s="56" t="str">
        <f>IFERROR(VLOOKUP(B3753,Especialidades!A$1:H$6224,5,FALSE),"")</f>
        <v/>
      </c>
      <c r="K3753" s="21" t="str">
        <f t="shared" si="175"/>
        <v/>
      </c>
      <c r="L3753" s="15"/>
      <c r="AZ3753" s="3"/>
      <c r="BD3753" s="1"/>
      <c r="BF3753" s="4"/>
    </row>
    <row r="3754" spans="1:58" ht="30" customHeight="1" x14ac:dyDescent="0.3">
      <c r="A3754" s="58" t="str">
        <f t="shared" si="176"/>
        <v/>
      </c>
      <c r="B3754" s="53"/>
      <c r="C3754" s="73" t="str">
        <f>IFERROR(VLOOKUP(B3754,Especialidades!A$1:H$6224,3,FALSE),"")</f>
        <v/>
      </c>
      <c r="D3754" s="74"/>
      <c r="E3754" s="21" t="str">
        <f>IFERROR(VLOOKUP(B3754,Especialidades!A$1:H$6224,4,FALSE),"")</f>
        <v/>
      </c>
      <c r="F3754" s="59"/>
      <c r="G3754" s="59">
        <f t="shared" si="174"/>
        <v>0</v>
      </c>
      <c r="H3754" s="21" t="str">
        <f>IFERROR(VLOOKUP(B3754,Especialidades!A$1:H$6224,6,FALSE),"")</f>
        <v/>
      </c>
      <c r="I3754" s="56" t="str">
        <f>IFERROR(VLOOKUP(B3754,Especialidades!A$1:H$6224,7,FALSE),"")</f>
        <v/>
      </c>
      <c r="J3754" s="56" t="str">
        <f>IFERROR(VLOOKUP(B3754,Especialidades!A$1:H$6224,5,FALSE),"")</f>
        <v/>
      </c>
      <c r="K3754" s="21" t="str">
        <f t="shared" si="175"/>
        <v/>
      </c>
      <c r="L3754" s="15"/>
      <c r="AZ3754" s="3"/>
      <c r="BD3754" s="1"/>
      <c r="BF3754" s="4"/>
    </row>
    <row r="3755" spans="1:58" ht="30" customHeight="1" x14ac:dyDescent="0.3">
      <c r="A3755" s="58" t="str">
        <f t="shared" si="176"/>
        <v/>
      </c>
      <c r="B3755" s="53"/>
      <c r="C3755" s="73" t="str">
        <f>IFERROR(VLOOKUP(B3755,Especialidades!A$1:H$6224,3,FALSE),"")</f>
        <v/>
      </c>
      <c r="D3755" s="74"/>
      <c r="E3755" s="21" t="str">
        <f>IFERROR(VLOOKUP(B3755,Especialidades!A$1:H$6224,4,FALSE),"")</f>
        <v/>
      </c>
      <c r="F3755" s="59"/>
      <c r="G3755" s="59">
        <f t="shared" si="174"/>
        <v>0</v>
      </c>
      <c r="H3755" s="21" t="str">
        <f>IFERROR(VLOOKUP(B3755,Especialidades!A$1:H$6224,6,FALSE),"")</f>
        <v/>
      </c>
      <c r="I3755" s="56" t="str">
        <f>IFERROR(VLOOKUP(B3755,Especialidades!A$1:H$6224,7,FALSE),"")</f>
        <v/>
      </c>
      <c r="J3755" s="56" t="str">
        <f>IFERROR(VLOOKUP(B3755,Especialidades!A$1:H$6224,5,FALSE),"")</f>
        <v/>
      </c>
      <c r="K3755" s="21" t="str">
        <f t="shared" si="175"/>
        <v/>
      </c>
      <c r="L3755" s="15"/>
      <c r="AZ3755" s="3"/>
      <c r="BD3755" s="1"/>
      <c r="BF3755" s="4"/>
    </row>
    <row r="3756" spans="1:58" ht="30" customHeight="1" x14ac:dyDescent="0.3">
      <c r="A3756" s="58" t="str">
        <f t="shared" si="176"/>
        <v/>
      </c>
      <c r="B3756" s="53"/>
      <c r="C3756" s="73" t="str">
        <f>IFERROR(VLOOKUP(B3756,Especialidades!A$1:H$6224,3,FALSE),"")</f>
        <v/>
      </c>
      <c r="D3756" s="74"/>
      <c r="E3756" s="21" t="str">
        <f>IFERROR(VLOOKUP(B3756,Especialidades!A$1:H$6224,4,FALSE),"")</f>
        <v/>
      </c>
      <c r="F3756" s="59"/>
      <c r="G3756" s="59">
        <f t="shared" si="174"/>
        <v>0</v>
      </c>
      <c r="H3756" s="21" t="str">
        <f>IFERROR(VLOOKUP(B3756,Especialidades!A$1:H$6224,6,FALSE),"")</f>
        <v/>
      </c>
      <c r="I3756" s="56" t="str">
        <f>IFERROR(VLOOKUP(B3756,Especialidades!A$1:H$6224,7,FALSE),"")</f>
        <v/>
      </c>
      <c r="J3756" s="56" t="str">
        <f>IFERROR(VLOOKUP(B3756,Especialidades!A$1:H$6224,5,FALSE),"")</f>
        <v/>
      </c>
      <c r="K3756" s="21" t="str">
        <f t="shared" si="175"/>
        <v/>
      </c>
      <c r="L3756" s="15"/>
      <c r="AZ3756" s="3"/>
      <c r="BD3756" s="1"/>
      <c r="BF3756" s="4"/>
    </row>
    <row r="3757" spans="1:58" ht="30" customHeight="1" x14ac:dyDescent="0.3">
      <c r="A3757" s="58" t="str">
        <f t="shared" si="176"/>
        <v/>
      </c>
      <c r="B3757" s="53"/>
      <c r="C3757" s="73" t="str">
        <f>IFERROR(VLOOKUP(B3757,Especialidades!A$1:H$6224,3,FALSE),"")</f>
        <v/>
      </c>
      <c r="D3757" s="74"/>
      <c r="E3757" s="21" t="str">
        <f>IFERROR(VLOOKUP(B3757,Especialidades!A$1:H$6224,4,FALSE),"")</f>
        <v/>
      </c>
      <c r="F3757" s="59"/>
      <c r="G3757" s="59">
        <f t="shared" si="174"/>
        <v>0</v>
      </c>
      <c r="H3757" s="21" t="str">
        <f>IFERROR(VLOOKUP(B3757,Especialidades!A$1:H$6224,6,FALSE),"")</f>
        <v/>
      </c>
      <c r="I3757" s="56" t="str">
        <f>IFERROR(VLOOKUP(B3757,Especialidades!A$1:H$6224,7,FALSE),"")</f>
        <v/>
      </c>
      <c r="J3757" s="56" t="str">
        <f>IFERROR(VLOOKUP(B3757,Especialidades!A$1:H$6224,5,FALSE),"")</f>
        <v/>
      </c>
      <c r="K3757" s="21" t="str">
        <f t="shared" si="175"/>
        <v/>
      </c>
      <c r="L3757" s="15"/>
      <c r="AZ3757" s="3"/>
      <c r="BD3757" s="1"/>
      <c r="BF3757" s="4"/>
    </row>
    <row r="3758" spans="1:58" ht="30" customHeight="1" x14ac:dyDescent="0.3">
      <c r="A3758" s="58" t="str">
        <f t="shared" si="176"/>
        <v/>
      </c>
      <c r="B3758" s="53"/>
      <c r="C3758" s="73" t="str">
        <f>IFERROR(VLOOKUP(B3758,Especialidades!A$1:H$6224,3,FALSE),"")</f>
        <v/>
      </c>
      <c r="D3758" s="74"/>
      <c r="E3758" s="21" t="str">
        <f>IFERROR(VLOOKUP(B3758,Especialidades!A$1:H$6224,4,FALSE),"")</f>
        <v/>
      </c>
      <c r="F3758" s="59"/>
      <c r="G3758" s="59">
        <f t="shared" si="174"/>
        <v>0</v>
      </c>
      <c r="H3758" s="21" t="str">
        <f>IFERROR(VLOOKUP(B3758,Especialidades!A$1:H$6224,6,FALSE),"")</f>
        <v/>
      </c>
      <c r="I3758" s="56" t="str">
        <f>IFERROR(VLOOKUP(B3758,Especialidades!A$1:H$6224,7,FALSE),"")</f>
        <v/>
      </c>
      <c r="J3758" s="56" t="str">
        <f>IFERROR(VLOOKUP(B3758,Especialidades!A$1:H$6224,5,FALSE),"")</f>
        <v/>
      </c>
      <c r="K3758" s="21" t="str">
        <f t="shared" si="175"/>
        <v/>
      </c>
      <c r="L3758" s="15"/>
      <c r="AZ3758" s="3"/>
      <c r="BD3758" s="1"/>
      <c r="BF3758" s="4"/>
    </row>
    <row r="3759" spans="1:58" ht="30" customHeight="1" x14ac:dyDescent="0.3">
      <c r="A3759" s="58" t="str">
        <f t="shared" si="176"/>
        <v/>
      </c>
      <c r="B3759" s="53"/>
      <c r="C3759" s="73" t="str">
        <f>IFERROR(VLOOKUP(B3759,Especialidades!A$1:H$6224,3,FALSE),"")</f>
        <v/>
      </c>
      <c r="D3759" s="74"/>
      <c r="E3759" s="21" t="str">
        <f>IFERROR(VLOOKUP(B3759,Especialidades!A$1:H$6224,4,FALSE),"")</f>
        <v/>
      </c>
      <c r="F3759" s="59"/>
      <c r="G3759" s="59">
        <f t="shared" si="174"/>
        <v>0</v>
      </c>
      <c r="H3759" s="21" t="str">
        <f>IFERROR(VLOOKUP(B3759,Especialidades!A$1:H$6224,6,FALSE),"")</f>
        <v/>
      </c>
      <c r="I3759" s="56" t="str">
        <f>IFERROR(VLOOKUP(B3759,Especialidades!A$1:H$6224,7,FALSE),"")</f>
        <v/>
      </c>
      <c r="J3759" s="56" t="str">
        <f>IFERROR(VLOOKUP(B3759,Especialidades!A$1:H$6224,5,FALSE),"")</f>
        <v/>
      </c>
      <c r="K3759" s="21" t="str">
        <f t="shared" si="175"/>
        <v/>
      </c>
      <c r="L3759" s="15"/>
      <c r="AZ3759" s="3"/>
      <c r="BD3759" s="1"/>
      <c r="BF3759" s="4"/>
    </row>
    <row r="3760" spans="1:58" ht="30" customHeight="1" x14ac:dyDescent="0.3">
      <c r="A3760" s="58" t="str">
        <f t="shared" si="176"/>
        <v/>
      </c>
      <c r="B3760" s="53"/>
      <c r="C3760" s="73" t="str">
        <f>IFERROR(VLOOKUP(B3760,Especialidades!A$1:H$6224,3,FALSE),"")</f>
        <v/>
      </c>
      <c r="D3760" s="74"/>
      <c r="E3760" s="21" t="str">
        <f>IFERROR(VLOOKUP(B3760,Especialidades!A$1:H$6224,4,FALSE),"")</f>
        <v/>
      </c>
      <c r="F3760" s="59"/>
      <c r="G3760" s="59">
        <f t="shared" si="174"/>
        <v>0</v>
      </c>
      <c r="H3760" s="21" t="str">
        <f>IFERROR(VLOOKUP(B3760,Especialidades!A$1:H$6224,6,FALSE),"")</f>
        <v/>
      </c>
      <c r="I3760" s="56" t="str">
        <f>IFERROR(VLOOKUP(B3760,Especialidades!A$1:H$6224,7,FALSE),"")</f>
        <v/>
      </c>
      <c r="J3760" s="56" t="str">
        <f>IFERROR(VLOOKUP(B3760,Especialidades!A$1:H$6224,5,FALSE),"")</f>
        <v/>
      </c>
      <c r="K3760" s="21" t="str">
        <f t="shared" si="175"/>
        <v/>
      </c>
      <c r="L3760" s="15"/>
      <c r="AZ3760" s="3"/>
      <c r="BD3760" s="1"/>
      <c r="BF3760" s="4"/>
    </row>
    <row r="3761" spans="1:58" ht="30" customHeight="1" x14ac:dyDescent="0.3">
      <c r="A3761" s="58" t="str">
        <f t="shared" si="176"/>
        <v/>
      </c>
      <c r="B3761" s="53"/>
      <c r="C3761" s="73" t="str">
        <f>IFERROR(VLOOKUP(B3761,Especialidades!A$1:H$6224,3,FALSE),"")</f>
        <v/>
      </c>
      <c r="D3761" s="74"/>
      <c r="E3761" s="21" t="str">
        <f>IFERROR(VLOOKUP(B3761,Especialidades!A$1:H$6224,4,FALSE),"")</f>
        <v/>
      </c>
      <c r="F3761" s="59"/>
      <c r="G3761" s="59">
        <f t="shared" si="174"/>
        <v>0</v>
      </c>
      <c r="H3761" s="21" t="str">
        <f>IFERROR(VLOOKUP(B3761,Especialidades!A$1:H$6224,6,FALSE),"")</f>
        <v/>
      </c>
      <c r="I3761" s="56" t="str">
        <f>IFERROR(VLOOKUP(B3761,Especialidades!A$1:H$6224,7,FALSE),"")</f>
        <v/>
      </c>
      <c r="J3761" s="56" t="str">
        <f>IFERROR(VLOOKUP(B3761,Especialidades!A$1:H$6224,5,FALSE),"")</f>
        <v/>
      </c>
      <c r="K3761" s="21" t="str">
        <f t="shared" si="175"/>
        <v/>
      </c>
      <c r="L3761" s="15"/>
      <c r="AZ3761" s="3"/>
      <c r="BD3761" s="1"/>
      <c r="BF3761" s="4"/>
    </row>
    <row r="3762" spans="1:58" ht="30" customHeight="1" x14ac:dyDescent="0.3">
      <c r="A3762" s="58" t="str">
        <f t="shared" si="176"/>
        <v/>
      </c>
      <c r="B3762" s="53"/>
      <c r="C3762" s="73" t="str">
        <f>IFERROR(VLOOKUP(B3762,Especialidades!A$1:H$6224,3,FALSE),"")</f>
        <v/>
      </c>
      <c r="D3762" s="74"/>
      <c r="E3762" s="21" t="str">
        <f>IFERROR(VLOOKUP(B3762,Especialidades!A$1:H$6224,4,FALSE),"")</f>
        <v/>
      </c>
      <c r="F3762" s="59"/>
      <c r="G3762" s="59">
        <f t="shared" si="174"/>
        <v>0</v>
      </c>
      <c r="H3762" s="21" t="str">
        <f>IFERROR(VLOOKUP(B3762,Especialidades!A$1:H$6224,6,FALSE),"")</f>
        <v/>
      </c>
      <c r="I3762" s="56" t="str">
        <f>IFERROR(VLOOKUP(B3762,Especialidades!A$1:H$6224,7,FALSE),"")</f>
        <v/>
      </c>
      <c r="J3762" s="56" t="str">
        <f>IFERROR(VLOOKUP(B3762,Especialidades!A$1:H$6224,5,FALSE),"")</f>
        <v/>
      </c>
      <c r="K3762" s="21" t="str">
        <f t="shared" si="175"/>
        <v/>
      </c>
      <c r="L3762" s="15"/>
      <c r="AZ3762" s="3"/>
      <c r="BD3762" s="1"/>
      <c r="BF3762" s="4"/>
    </row>
    <row r="3763" spans="1:58" ht="30" customHeight="1" x14ac:dyDescent="0.3">
      <c r="A3763" s="58" t="str">
        <f t="shared" si="176"/>
        <v/>
      </c>
      <c r="B3763" s="53"/>
      <c r="C3763" s="73" t="str">
        <f>IFERROR(VLOOKUP(B3763,Especialidades!A$1:H$6224,3,FALSE),"")</f>
        <v/>
      </c>
      <c r="D3763" s="74"/>
      <c r="E3763" s="21" t="str">
        <f>IFERROR(VLOOKUP(B3763,Especialidades!A$1:H$6224,4,FALSE),"")</f>
        <v/>
      </c>
      <c r="F3763" s="59"/>
      <c r="G3763" s="59">
        <f t="shared" si="174"/>
        <v>0</v>
      </c>
      <c r="H3763" s="21" t="str">
        <f>IFERROR(VLOOKUP(B3763,Especialidades!A$1:H$6224,6,FALSE),"")</f>
        <v/>
      </c>
      <c r="I3763" s="56" t="str">
        <f>IFERROR(VLOOKUP(B3763,Especialidades!A$1:H$6224,7,FALSE),"")</f>
        <v/>
      </c>
      <c r="J3763" s="56" t="str">
        <f>IFERROR(VLOOKUP(B3763,Especialidades!A$1:H$6224,5,FALSE),"")</f>
        <v/>
      </c>
      <c r="K3763" s="21" t="str">
        <f t="shared" si="175"/>
        <v/>
      </c>
      <c r="L3763" s="15"/>
      <c r="AZ3763" s="3"/>
      <c r="BD3763" s="1"/>
      <c r="BF3763" s="4"/>
    </row>
    <row r="3764" spans="1:58" ht="30" customHeight="1" x14ac:dyDescent="0.3">
      <c r="A3764" s="58" t="str">
        <f t="shared" si="176"/>
        <v/>
      </c>
      <c r="B3764" s="53"/>
      <c r="C3764" s="73" t="str">
        <f>IFERROR(VLOOKUP(B3764,Especialidades!A$1:H$6224,3,FALSE),"")</f>
        <v/>
      </c>
      <c r="D3764" s="74"/>
      <c r="E3764" s="21" t="str">
        <f>IFERROR(VLOOKUP(B3764,Especialidades!A$1:H$6224,4,FALSE),"")</f>
        <v/>
      </c>
      <c r="F3764" s="59"/>
      <c r="G3764" s="59">
        <f t="shared" si="174"/>
        <v>0</v>
      </c>
      <c r="H3764" s="21" t="str">
        <f>IFERROR(VLOOKUP(B3764,Especialidades!A$1:H$6224,6,FALSE),"")</f>
        <v/>
      </c>
      <c r="I3764" s="56" t="str">
        <f>IFERROR(VLOOKUP(B3764,Especialidades!A$1:H$6224,7,FALSE),"")</f>
        <v/>
      </c>
      <c r="J3764" s="56" t="str">
        <f>IFERROR(VLOOKUP(B3764,Especialidades!A$1:H$6224,5,FALSE),"")</f>
        <v/>
      </c>
      <c r="K3764" s="21" t="str">
        <f t="shared" si="175"/>
        <v/>
      </c>
      <c r="L3764" s="15"/>
      <c r="AZ3764" s="3"/>
      <c r="BD3764" s="1"/>
      <c r="BF3764" s="4"/>
    </row>
    <row r="3765" spans="1:58" ht="30" customHeight="1" x14ac:dyDescent="0.3">
      <c r="A3765" s="58" t="str">
        <f t="shared" si="176"/>
        <v/>
      </c>
      <c r="B3765" s="53"/>
      <c r="C3765" s="73" t="str">
        <f>IFERROR(VLOOKUP(B3765,Especialidades!A$1:H$6224,3,FALSE),"")</f>
        <v/>
      </c>
      <c r="D3765" s="74"/>
      <c r="E3765" s="21" t="str">
        <f>IFERROR(VLOOKUP(B3765,Especialidades!A$1:H$6224,4,FALSE),"")</f>
        <v/>
      </c>
      <c r="F3765" s="59"/>
      <c r="G3765" s="59">
        <f t="shared" si="174"/>
        <v>0</v>
      </c>
      <c r="H3765" s="21" t="str">
        <f>IFERROR(VLOOKUP(B3765,Especialidades!A$1:H$6224,6,FALSE),"")</f>
        <v/>
      </c>
      <c r="I3765" s="56" t="str">
        <f>IFERROR(VLOOKUP(B3765,Especialidades!A$1:H$6224,7,FALSE),"")</f>
        <v/>
      </c>
      <c r="J3765" s="56" t="str">
        <f>IFERROR(VLOOKUP(B3765,Especialidades!A$1:H$6224,5,FALSE),"")</f>
        <v/>
      </c>
      <c r="K3765" s="21" t="str">
        <f t="shared" si="175"/>
        <v/>
      </c>
      <c r="L3765" s="15"/>
      <c r="AZ3765" s="3"/>
      <c r="BD3765" s="1"/>
      <c r="BF3765" s="4"/>
    </row>
    <row r="3766" spans="1:58" ht="30" customHeight="1" x14ac:dyDescent="0.3">
      <c r="A3766" s="58" t="str">
        <f t="shared" si="176"/>
        <v/>
      </c>
      <c r="B3766" s="53"/>
      <c r="C3766" s="73" t="str">
        <f>IFERROR(VLOOKUP(B3766,Especialidades!A$1:H$6224,3,FALSE),"")</f>
        <v/>
      </c>
      <c r="D3766" s="74"/>
      <c r="E3766" s="21" t="str">
        <f>IFERROR(VLOOKUP(B3766,Especialidades!A$1:H$6224,4,FALSE),"")</f>
        <v/>
      </c>
      <c r="F3766" s="59"/>
      <c r="G3766" s="59">
        <f t="shared" si="174"/>
        <v>0</v>
      </c>
      <c r="H3766" s="21" t="str">
        <f>IFERROR(VLOOKUP(B3766,Especialidades!A$1:H$6224,6,FALSE),"")</f>
        <v/>
      </c>
      <c r="I3766" s="56" t="str">
        <f>IFERROR(VLOOKUP(B3766,Especialidades!A$1:H$6224,7,FALSE),"")</f>
        <v/>
      </c>
      <c r="J3766" s="56" t="str">
        <f>IFERROR(VLOOKUP(B3766,Especialidades!A$1:H$6224,5,FALSE),"")</f>
        <v/>
      </c>
      <c r="K3766" s="21" t="str">
        <f t="shared" si="175"/>
        <v/>
      </c>
      <c r="L3766" s="15"/>
      <c r="AZ3766" s="3"/>
      <c r="BD3766" s="1"/>
      <c r="BF3766" s="4"/>
    </row>
    <row r="3767" spans="1:58" ht="30" customHeight="1" x14ac:dyDescent="0.3">
      <c r="A3767" s="58" t="str">
        <f t="shared" si="176"/>
        <v/>
      </c>
      <c r="B3767" s="53"/>
      <c r="C3767" s="73" t="str">
        <f>IFERROR(VLOOKUP(B3767,Especialidades!A$1:H$6224,3,FALSE),"")</f>
        <v/>
      </c>
      <c r="D3767" s="74"/>
      <c r="E3767" s="21" t="str">
        <f>IFERROR(VLOOKUP(B3767,Especialidades!A$1:H$6224,4,FALSE),"")</f>
        <v/>
      </c>
      <c r="F3767" s="59"/>
      <c r="G3767" s="59">
        <f t="shared" si="174"/>
        <v>0</v>
      </c>
      <c r="H3767" s="21" t="str">
        <f>IFERROR(VLOOKUP(B3767,Especialidades!A$1:H$6224,6,FALSE),"")</f>
        <v/>
      </c>
      <c r="I3767" s="56" t="str">
        <f>IFERROR(VLOOKUP(B3767,Especialidades!A$1:H$6224,7,FALSE),"")</f>
        <v/>
      </c>
      <c r="J3767" s="56" t="str">
        <f>IFERROR(VLOOKUP(B3767,Especialidades!A$1:H$6224,5,FALSE),"")</f>
        <v/>
      </c>
      <c r="K3767" s="21" t="str">
        <f t="shared" si="175"/>
        <v/>
      </c>
      <c r="L3767" s="15"/>
      <c r="AZ3767" s="3"/>
      <c r="BD3767" s="1"/>
      <c r="BF3767" s="4"/>
    </row>
    <row r="3768" spans="1:58" ht="30" customHeight="1" x14ac:dyDescent="0.3">
      <c r="A3768" s="58" t="str">
        <f t="shared" si="176"/>
        <v/>
      </c>
      <c r="B3768" s="53"/>
      <c r="C3768" s="73" t="str">
        <f>IFERROR(VLOOKUP(B3768,Especialidades!A$1:H$6224,3,FALSE),"")</f>
        <v/>
      </c>
      <c r="D3768" s="74"/>
      <c r="E3768" s="21" t="str">
        <f>IFERROR(VLOOKUP(B3768,Especialidades!A$1:H$6224,4,FALSE),"")</f>
        <v/>
      </c>
      <c r="F3768" s="59"/>
      <c r="G3768" s="59">
        <f t="shared" si="174"/>
        <v>0</v>
      </c>
      <c r="H3768" s="21" t="str">
        <f>IFERROR(VLOOKUP(B3768,Especialidades!A$1:H$6224,6,FALSE),"")</f>
        <v/>
      </c>
      <c r="I3768" s="56" t="str">
        <f>IFERROR(VLOOKUP(B3768,Especialidades!A$1:H$6224,7,FALSE),"")</f>
        <v/>
      </c>
      <c r="J3768" s="56" t="str">
        <f>IFERROR(VLOOKUP(B3768,Especialidades!A$1:H$6224,5,FALSE),"")</f>
        <v/>
      </c>
      <c r="K3768" s="21" t="str">
        <f t="shared" si="175"/>
        <v/>
      </c>
      <c r="L3768" s="15"/>
      <c r="AZ3768" s="3"/>
      <c r="BD3768" s="1"/>
      <c r="BF3768" s="4"/>
    </row>
    <row r="3769" spans="1:58" ht="30" customHeight="1" x14ac:dyDescent="0.3">
      <c r="A3769" s="58" t="str">
        <f t="shared" si="176"/>
        <v/>
      </c>
      <c r="B3769" s="53"/>
      <c r="C3769" s="73" t="str">
        <f>IFERROR(VLOOKUP(B3769,Especialidades!A$1:H$6224,3,FALSE),"")</f>
        <v/>
      </c>
      <c r="D3769" s="74"/>
      <c r="E3769" s="21" t="str">
        <f>IFERROR(VLOOKUP(B3769,Especialidades!A$1:H$6224,4,FALSE),"")</f>
        <v/>
      </c>
      <c r="F3769" s="59"/>
      <c r="G3769" s="59">
        <f t="shared" si="174"/>
        <v>0</v>
      </c>
      <c r="H3769" s="21" t="str">
        <f>IFERROR(VLOOKUP(B3769,Especialidades!A$1:H$6224,6,FALSE),"")</f>
        <v/>
      </c>
      <c r="I3769" s="56" t="str">
        <f>IFERROR(VLOOKUP(B3769,Especialidades!A$1:H$6224,7,FALSE),"")</f>
        <v/>
      </c>
      <c r="J3769" s="56" t="str">
        <f>IFERROR(VLOOKUP(B3769,Especialidades!A$1:H$6224,5,FALSE),"")</f>
        <v/>
      </c>
      <c r="K3769" s="21" t="str">
        <f t="shared" si="175"/>
        <v/>
      </c>
      <c r="L3769" s="15"/>
      <c r="AZ3769" s="3"/>
      <c r="BD3769" s="1"/>
      <c r="BF3769" s="4"/>
    </row>
    <row r="3770" spans="1:58" ht="30" customHeight="1" x14ac:dyDescent="0.3">
      <c r="A3770" s="58" t="str">
        <f t="shared" si="176"/>
        <v/>
      </c>
      <c r="B3770" s="53"/>
      <c r="C3770" s="73" t="str">
        <f>IFERROR(VLOOKUP(B3770,Especialidades!A$1:H$6224,3,FALSE),"")</f>
        <v/>
      </c>
      <c r="D3770" s="74"/>
      <c r="E3770" s="21" t="str">
        <f>IFERROR(VLOOKUP(B3770,Especialidades!A$1:H$6224,4,FALSE),"")</f>
        <v/>
      </c>
      <c r="F3770" s="59"/>
      <c r="G3770" s="59">
        <f t="shared" si="174"/>
        <v>0</v>
      </c>
      <c r="H3770" s="21" t="str">
        <f>IFERROR(VLOOKUP(B3770,Especialidades!A$1:H$6224,6,FALSE),"")</f>
        <v/>
      </c>
      <c r="I3770" s="56" t="str">
        <f>IFERROR(VLOOKUP(B3770,Especialidades!A$1:H$6224,7,FALSE),"")</f>
        <v/>
      </c>
      <c r="J3770" s="56" t="str">
        <f>IFERROR(VLOOKUP(B3770,Especialidades!A$1:H$6224,5,FALSE),"")</f>
        <v/>
      </c>
      <c r="K3770" s="21" t="str">
        <f t="shared" si="175"/>
        <v/>
      </c>
      <c r="L3770" s="15"/>
      <c r="AZ3770" s="3"/>
      <c r="BD3770" s="1"/>
      <c r="BF3770" s="4"/>
    </row>
    <row r="3771" spans="1:58" ht="30" customHeight="1" x14ac:dyDescent="0.3">
      <c r="A3771" s="58" t="str">
        <f t="shared" si="176"/>
        <v/>
      </c>
      <c r="B3771" s="53"/>
      <c r="C3771" s="73" t="str">
        <f>IFERROR(VLOOKUP(B3771,Especialidades!A$1:H$6224,3,FALSE),"")</f>
        <v/>
      </c>
      <c r="D3771" s="74"/>
      <c r="E3771" s="21" t="str">
        <f>IFERROR(VLOOKUP(B3771,Especialidades!A$1:H$6224,4,FALSE),"")</f>
        <v/>
      </c>
      <c r="F3771" s="59"/>
      <c r="G3771" s="59">
        <f t="shared" si="174"/>
        <v>0</v>
      </c>
      <c r="H3771" s="21" t="str">
        <f>IFERROR(VLOOKUP(B3771,Especialidades!A$1:H$6224,6,FALSE),"")</f>
        <v/>
      </c>
      <c r="I3771" s="56" t="str">
        <f>IFERROR(VLOOKUP(B3771,Especialidades!A$1:H$6224,7,FALSE),"")</f>
        <v/>
      </c>
      <c r="J3771" s="56" t="str">
        <f>IFERROR(VLOOKUP(B3771,Especialidades!A$1:H$6224,5,FALSE),"")</f>
        <v/>
      </c>
      <c r="K3771" s="21" t="str">
        <f t="shared" si="175"/>
        <v/>
      </c>
      <c r="L3771" s="15"/>
      <c r="AZ3771" s="3"/>
      <c r="BD3771" s="1"/>
      <c r="BF3771" s="4"/>
    </row>
    <row r="3772" spans="1:58" ht="30" customHeight="1" x14ac:dyDescent="0.3">
      <c r="A3772" s="58" t="str">
        <f t="shared" si="176"/>
        <v/>
      </c>
      <c r="B3772" s="53"/>
      <c r="C3772" s="73" t="str">
        <f>IFERROR(VLOOKUP(B3772,Especialidades!A$1:H$6224,3,FALSE),"")</f>
        <v/>
      </c>
      <c r="D3772" s="74"/>
      <c r="E3772" s="21" t="str">
        <f>IFERROR(VLOOKUP(B3772,Especialidades!A$1:H$6224,4,FALSE),"")</f>
        <v/>
      </c>
      <c r="F3772" s="59"/>
      <c r="G3772" s="59">
        <f t="shared" si="174"/>
        <v>0</v>
      </c>
      <c r="H3772" s="21" t="str">
        <f>IFERROR(VLOOKUP(B3772,Especialidades!A$1:H$6224,6,FALSE),"")</f>
        <v/>
      </c>
      <c r="I3772" s="56" t="str">
        <f>IFERROR(VLOOKUP(B3772,Especialidades!A$1:H$6224,7,FALSE),"")</f>
        <v/>
      </c>
      <c r="J3772" s="56" t="str">
        <f>IFERROR(VLOOKUP(B3772,Especialidades!A$1:H$6224,5,FALSE),"")</f>
        <v/>
      </c>
      <c r="K3772" s="21" t="str">
        <f t="shared" si="175"/>
        <v/>
      </c>
      <c r="L3772" s="15"/>
      <c r="AZ3772" s="3"/>
      <c r="BD3772" s="1"/>
      <c r="BF3772" s="4"/>
    </row>
    <row r="3773" spans="1:58" ht="30" customHeight="1" x14ac:dyDescent="0.3">
      <c r="A3773" s="58" t="str">
        <f t="shared" si="176"/>
        <v/>
      </c>
      <c r="B3773" s="53"/>
      <c r="C3773" s="73" t="str">
        <f>IFERROR(VLOOKUP(B3773,Especialidades!A$1:H$6224,3,FALSE),"")</f>
        <v/>
      </c>
      <c r="D3773" s="74"/>
      <c r="E3773" s="21" t="str">
        <f>IFERROR(VLOOKUP(B3773,Especialidades!A$1:H$6224,4,FALSE),"")</f>
        <v/>
      </c>
      <c r="F3773" s="59"/>
      <c r="G3773" s="59">
        <f t="shared" si="174"/>
        <v>0</v>
      </c>
      <c r="H3773" s="21" t="str">
        <f>IFERROR(VLOOKUP(B3773,Especialidades!A$1:H$6224,6,FALSE),"")</f>
        <v/>
      </c>
      <c r="I3773" s="56" t="str">
        <f>IFERROR(VLOOKUP(B3773,Especialidades!A$1:H$6224,7,FALSE),"")</f>
        <v/>
      </c>
      <c r="J3773" s="56" t="str">
        <f>IFERROR(VLOOKUP(B3773,Especialidades!A$1:H$6224,5,FALSE),"")</f>
        <v/>
      </c>
      <c r="K3773" s="21" t="str">
        <f t="shared" si="175"/>
        <v/>
      </c>
      <c r="L3773" s="15"/>
      <c r="AZ3773" s="3"/>
      <c r="BD3773" s="1"/>
      <c r="BF3773" s="4"/>
    </row>
    <row r="3774" spans="1:58" ht="30" customHeight="1" x14ac:dyDescent="0.3">
      <c r="A3774" s="58" t="str">
        <f t="shared" si="176"/>
        <v/>
      </c>
      <c r="B3774" s="53"/>
      <c r="C3774" s="73" t="str">
        <f>IFERROR(VLOOKUP(B3774,Especialidades!A$1:H$6224,3,FALSE),"")</f>
        <v/>
      </c>
      <c r="D3774" s="74"/>
      <c r="E3774" s="21" t="str">
        <f>IFERROR(VLOOKUP(B3774,Especialidades!A$1:H$6224,4,FALSE),"")</f>
        <v/>
      </c>
      <c r="F3774" s="59"/>
      <c r="G3774" s="59">
        <f t="shared" si="174"/>
        <v>0</v>
      </c>
      <c r="H3774" s="21" t="str">
        <f>IFERROR(VLOOKUP(B3774,Especialidades!A$1:H$6224,6,FALSE),"")</f>
        <v/>
      </c>
      <c r="I3774" s="56" t="str">
        <f>IFERROR(VLOOKUP(B3774,Especialidades!A$1:H$6224,7,FALSE),"")</f>
        <v/>
      </c>
      <c r="J3774" s="56" t="str">
        <f>IFERROR(VLOOKUP(B3774,Especialidades!A$1:H$6224,5,FALSE),"")</f>
        <v/>
      </c>
      <c r="K3774" s="21" t="str">
        <f t="shared" si="175"/>
        <v/>
      </c>
      <c r="L3774" s="15"/>
      <c r="AZ3774" s="3"/>
      <c r="BD3774" s="1"/>
      <c r="BF3774" s="4"/>
    </row>
    <row r="3775" spans="1:58" ht="30" customHeight="1" x14ac:dyDescent="0.3">
      <c r="A3775" s="58" t="str">
        <f t="shared" si="176"/>
        <v/>
      </c>
      <c r="B3775" s="53"/>
      <c r="C3775" s="73" t="str">
        <f>IFERROR(VLOOKUP(B3775,Especialidades!A$1:H$6224,3,FALSE),"")</f>
        <v/>
      </c>
      <c r="D3775" s="74"/>
      <c r="E3775" s="21" t="str">
        <f>IFERROR(VLOOKUP(B3775,Especialidades!A$1:H$6224,4,FALSE),"")</f>
        <v/>
      </c>
      <c r="F3775" s="59"/>
      <c r="G3775" s="59">
        <f t="shared" si="174"/>
        <v>0</v>
      </c>
      <c r="H3775" s="21" t="str">
        <f>IFERROR(VLOOKUP(B3775,Especialidades!A$1:H$6224,6,FALSE),"")</f>
        <v/>
      </c>
      <c r="I3775" s="56" t="str">
        <f>IFERROR(VLOOKUP(B3775,Especialidades!A$1:H$6224,7,FALSE),"")</f>
        <v/>
      </c>
      <c r="J3775" s="56" t="str">
        <f>IFERROR(VLOOKUP(B3775,Especialidades!A$1:H$6224,5,FALSE),"")</f>
        <v/>
      </c>
      <c r="K3775" s="21" t="str">
        <f t="shared" si="175"/>
        <v/>
      </c>
      <c r="L3775" s="15"/>
      <c r="AZ3775" s="3"/>
      <c r="BD3775" s="1"/>
      <c r="BF3775" s="4"/>
    </row>
    <row r="3776" spans="1:58" ht="30" customHeight="1" x14ac:dyDescent="0.3">
      <c r="A3776" s="58" t="str">
        <f t="shared" si="176"/>
        <v/>
      </c>
      <c r="B3776" s="53"/>
      <c r="C3776" s="73" t="str">
        <f>IFERROR(VLOOKUP(B3776,Especialidades!A$1:H$6224,3,FALSE),"")</f>
        <v/>
      </c>
      <c r="D3776" s="74"/>
      <c r="E3776" s="21" t="str">
        <f>IFERROR(VLOOKUP(B3776,Especialidades!A$1:H$6224,4,FALSE),"")</f>
        <v/>
      </c>
      <c r="F3776" s="59"/>
      <c r="G3776" s="59">
        <f t="shared" si="174"/>
        <v>0</v>
      </c>
      <c r="H3776" s="21" t="str">
        <f>IFERROR(VLOOKUP(B3776,Especialidades!A$1:H$6224,6,FALSE),"")</f>
        <v/>
      </c>
      <c r="I3776" s="56" t="str">
        <f>IFERROR(VLOOKUP(B3776,Especialidades!A$1:H$6224,7,FALSE),"")</f>
        <v/>
      </c>
      <c r="J3776" s="56" t="str">
        <f>IFERROR(VLOOKUP(B3776,Especialidades!A$1:H$6224,5,FALSE),"")</f>
        <v/>
      </c>
      <c r="K3776" s="21" t="str">
        <f t="shared" si="175"/>
        <v/>
      </c>
      <c r="L3776" s="15"/>
      <c r="AZ3776" s="3"/>
      <c r="BD3776" s="1"/>
      <c r="BF3776" s="4"/>
    </row>
    <row r="3777" spans="1:58" ht="30" customHeight="1" x14ac:dyDescent="0.3">
      <c r="A3777" s="58" t="str">
        <f t="shared" si="176"/>
        <v/>
      </c>
      <c r="B3777" s="53"/>
      <c r="C3777" s="73" t="str">
        <f>IFERROR(VLOOKUP(B3777,Especialidades!A$1:H$6224,3,FALSE),"")</f>
        <v/>
      </c>
      <c r="D3777" s="74"/>
      <c r="E3777" s="21" t="str">
        <f>IFERROR(VLOOKUP(B3777,Especialidades!A$1:H$6224,4,FALSE),"")</f>
        <v/>
      </c>
      <c r="F3777" s="59"/>
      <c r="G3777" s="59">
        <f t="shared" si="174"/>
        <v>0</v>
      </c>
      <c r="H3777" s="21" t="str">
        <f>IFERROR(VLOOKUP(B3777,Especialidades!A$1:H$6224,6,FALSE),"")</f>
        <v/>
      </c>
      <c r="I3777" s="56" t="str">
        <f>IFERROR(VLOOKUP(B3777,Especialidades!A$1:H$6224,7,FALSE),"")</f>
        <v/>
      </c>
      <c r="J3777" s="56" t="str">
        <f>IFERROR(VLOOKUP(B3777,Especialidades!A$1:H$6224,5,FALSE),"")</f>
        <v/>
      </c>
      <c r="K3777" s="21" t="str">
        <f t="shared" si="175"/>
        <v/>
      </c>
      <c r="L3777" s="15"/>
      <c r="AZ3777" s="3"/>
      <c r="BD3777" s="1"/>
      <c r="BF3777" s="4"/>
    </row>
    <row r="3778" spans="1:58" ht="30" customHeight="1" x14ac:dyDescent="0.3">
      <c r="A3778" s="58" t="str">
        <f t="shared" si="176"/>
        <v/>
      </c>
      <c r="B3778" s="53"/>
      <c r="C3778" s="73" t="str">
        <f>IFERROR(VLOOKUP(B3778,Especialidades!A$1:H$6224,3,FALSE),"")</f>
        <v/>
      </c>
      <c r="D3778" s="74"/>
      <c r="E3778" s="21" t="str">
        <f>IFERROR(VLOOKUP(B3778,Especialidades!A$1:H$6224,4,FALSE),"")</f>
        <v/>
      </c>
      <c r="F3778" s="59"/>
      <c r="G3778" s="59">
        <f t="shared" si="174"/>
        <v>0</v>
      </c>
      <c r="H3778" s="21" t="str">
        <f>IFERROR(VLOOKUP(B3778,Especialidades!A$1:H$6224,6,FALSE),"")</f>
        <v/>
      </c>
      <c r="I3778" s="56" t="str">
        <f>IFERROR(VLOOKUP(B3778,Especialidades!A$1:H$6224,7,FALSE),"")</f>
        <v/>
      </c>
      <c r="J3778" s="56" t="str">
        <f>IFERROR(VLOOKUP(B3778,Especialidades!A$1:H$6224,5,FALSE),"")</f>
        <v/>
      </c>
      <c r="K3778" s="21" t="str">
        <f t="shared" si="175"/>
        <v/>
      </c>
      <c r="L3778" s="15"/>
      <c r="AZ3778" s="3"/>
      <c r="BD3778" s="1"/>
      <c r="BF3778" s="4"/>
    </row>
    <row r="3779" spans="1:58" ht="30" customHeight="1" x14ac:dyDescent="0.3">
      <c r="A3779" s="58" t="str">
        <f t="shared" si="176"/>
        <v/>
      </c>
      <c r="B3779" s="53"/>
      <c r="C3779" s="73" t="str">
        <f>IFERROR(VLOOKUP(B3779,Especialidades!A$1:H$6224,3,FALSE),"")</f>
        <v/>
      </c>
      <c r="D3779" s="74"/>
      <c r="E3779" s="21" t="str">
        <f>IFERROR(VLOOKUP(B3779,Especialidades!A$1:H$6224,4,FALSE),"")</f>
        <v/>
      </c>
      <c r="F3779" s="59"/>
      <c r="G3779" s="59">
        <f t="shared" si="174"/>
        <v>0</v>
      </c>
      <c r="H3779" s="21" t="str">
        <f>IFERROR(VLOOKUP(B3779,Especialidades!A$1:H$6224,6,FALSE),"")</f>
        <v/>
      </c>
      <c r="I3779" s="56" t="str">
        <f>IFERROR(VLOOKUP(B3779,Especialidades!A$1:H$6224,7,FALSE),"")</f>
        <v/>
      </c>
      <c r="J3779" s="56" t="str">
        <f>IFERROR(VLOOKUP(B3779,Especialidades!A$1:H$6224,5,FALSE),"")</f>
        <v/>
      </c>
      <c r="K3779" s="21" t="str">
        <f t="shared" si="175"/>
        <v/>
      </c>
      <c r="L3779" s="15"/>
      <c r="AZ3779" s="3"/>
      <c r="BD3779" s="1"/>
      <c r="BF3779" s="4"/>
    </row>
    <row r="3780" spans="1:58" ht="30" customHeight="1" x14ac:dyDescent="0.3">
      <c r="A3780" s="58" t="str">
        <f t="shared" si="176"/>
        <v/>
      </c>
      <c r="B3780" s="53"/>
      <c r="C3780" s="73" t="str">
        <f>IFERROR(VLOOKUP(B3780,Especialidades!A$1:H$6224,3,FALSE),"")</f>
        <v/>
      </c>
      <c r="D3780" s="74"/>
      <c r="E3780" s="21" t="str">
        <f>IFERROR(VLOOKUP(B3780,Especialidades!A$1:H$6224,4,FALSE),"")</f>
        <v/>
      </c>
      <c r="F3780" s="59"/>
      <c r="G3780" s="59">
        <f t="shared" si="174"/>
        <v>0</v>
      </c>
      <c r="H3780" s="21" t="str">
        <f>IFERROR(VLOOKUP(B3780,Especialidades!A$1:H$6224,6,FALSE),"")</f>
        <v/>
      </c>
      <c r="I3780" s="56" t="str">
        <f>IFERROR(VLOOKUP(B3780,Especialidades!A$1:H$6224,7,FALSE),"")</f>
        <v/>
      </c>
      <c r="J3780" s="56" t="str">
        <f>IFERROR(VLOOKUP(B3780,Especialidades!A$1:H$6224,5,FALSE),"")</f>
        <v/>
      </c>
      <c r="K3780" s="21" t="str">
        <f t="shared" si="175"/>
        <v/>
      </c>
      <c r="L3780" s="15"/>
      <c r="AZ3780" s="3"/>
      <c r="BD3780" s="1"/>
      <c r="BF3780" s="4"/>
    </row>
    <row r="3781" spans="1:58" ht="30" customHeight="1" x14ac:dyDescent="0.3">
      <c r="A3781" s="58" t="str">
        <f t="shared" si="176"/>
        <v/>
      </c>
      <c r="B3781" s="53"/>
      <c r="C3781" s="73" t="str">
        <f>IFERROR(VLOOKUP(B3781,Especialidades!A$1:H$6224,3,FALSE),"")</f>
        <v/>
      </c>
      <c r="D3781" s="74"/>
      <c r="E3781" s="21" t="str">
        <f>IFERROR(VLOOKUP(B3781,Especialidades!A$1:H$6224,4,FALSE),"")</f>
        <v/>
      </c>
      <c r="F3781" s="59"/>
      <c r="G3781" s="59">
        <f t="shared" si="174"/>
        <v>0</v>
      </c>
      <c r="H3781" s="21" t="str">
        <f>IFERROR(VLOOKUP(B3781,Especialidades!A$1:H$6224,6,FALSE),"")</f>
        <v/>
      </c>
      <c r="I3781" s="56" t="str">
        <f>IFERROR(VLOOKUP(B3781,Especialidades!A$1:H$6224,7,FALSE),"")</f>
        <v/>
      </c>
      <c r="J3781" s="56" t="str">
        <f>IFERROR(VLOOKUP(B3781,Especialidades!A$1:H$6224,5,FALSE),"")</f>
        <v/>
      </c>
      <c r="K3781" s="21" t="str">
        <f t="shared" si="175"/>
        <v/>
      </c>
      <c r="L3781" s="15"/>
      <c r="AZ3781" s="3"/>
      <c r="BD3781" s="1"/>
      <c r="BF3781" s="4"/>
    </row>
    <row r="3782" spans="1:58" ht="30" customHeight="1" x14ac:dyDescent="0.3">
      <c r="A3782" s="58" t="str">
        <f t="shared" si="176"/>
        <v/>
      </c>
      <c r="B3782" s="53"/>
      <c r="C3782" s="73" t="str">
        <f>IFERROR(VLOOKUP(B3782,Especialidades!A$1:H$6224,3,FALSE),"")</f>
        <v/>
      </c>
      <c r="D3782" s="74"/>
      <c r="E3782" s="21" t="str">
        <f>IFERROR(VLOOKUP(B3782,Especialidades!A$1:H$6224,4,FALSE),"")</f>
        <v/>
      </c>
      <c r="F3782" s="59"/>
      <c r="G3782" s="59">
        <f t="shared" si="174"/>
        <v>0</v>
      </c>
      <c r="H3782" s="21" t="str">
        <f>IFERROR(VLOOKUP(B3782,Especialidades!A$1:H$6224,6,FALSE),"")</f>
        <v/>
      </c>
      <c r="I3782" s="56" t="str">
        <f>IFERROR(VLOOKUP(B3782,Especialidades!A$1:H$6224,7,FALSE),"")</f>
        <v/>
      </c>
      <c r="J3782" s="56" t="str">
        <f>IFERROR(VLOOKUP(B3782,Especialidades!A$1:H$6224,5,FALSE),"")</f>
        <v/>
      </c>
      <c r="K3782" s="21" t="str">
        <f t="shared" si="175"/>
        <v/>
      </c>
      <c r="L3782" s="15"/>
      <c r="AZ3782" s="3"/>
      <c r="BD3782" s="1"/>
      <c r="BF3782" s="4"/>
    </row>
    <row r="3783" spans="1:58" ht="30" customHeight="1" x14ac:dyDescent="0.3">
      <c r="A3783" s="58" t="str">
        <f t="shared" si="176"/>
        <v/>
      </c>
      <c r="B3783" s="53"/>
      <c r="C3783" s="73" t="str">
        <f>IFERROR(VLOOKUP(B3783,Especialidades!A$1:H$6224,3,FALSE),"")</f>
        <v/>
      </c>
      <c r="D3783" s="74"/>
      <c r="E3783" s="21" t="str">
        <f>IFERROR(VLOOKUP(B3783,Especialidades!A$1:H$6224,4,FALSE),"")</f>
        <v/>
      </c>
      <c r="F3783" s="59"/>
      <c r="G3783" s="59">
        <f t="shared" si="174"/>
        <v>0</v>
      </c>
      <c r="H3783" s="21" t="str">
        <f>IFERROR(VLOOKUP(B3783,Especialidades!A$1:H$6224,6,FALSE),"")</f>
        <v/>
      </c>
      <c r="I3783" s="56" t="str">
        <f>IFERROR(VLOOKUP(B3783,Especialidades!A$1:H$6224,7,FALSE),"")</f>
        <v/>
      </c>
      <c r="J3783" s="56" t="str">
        <f>IFERROR(VLOOKUP(B3783,Especialidades!A$1:H$6224,5,FALSE),"")</f>
        <v/>
      </c>
      <c r="K3783" s="21" t="str">
        <f t="shared" si="175"/>
        <v/>
      </c>
      <c r="L3783" s="15"/>
      <c r="AZ3783" s="3"/>
      <c r="BD3783" s="1"/>
      <c r="BF3783" s="4"/>
    </row>
    <row r="3784" spans="1:58" ht="30" customHeight="1" x14ac:dyDescent="0.3">
      <c r="A3784" s="58" t="str">
        <f t="shared" si="176"/>
        <v/>
      </c>
      <c r="B3784" s="53"/>
      <c r="C3784" s="73" t="str">
        <f>IFERROR(VLOOKUP(B3784,Especialidades!A$1:H$6224,3,FALSE),"")</f>
        <v/>
      </c>
      <c r="D3784" s="74"/>
      <c r="E3784" s="21" t="str">
        <f>IFERROR(VLOOKUP(B3784,Especialidades!A$1:H$6224,4,FALSE),"")</f>
        <v/>
      </c>
      <c r="F3784" s="59"/>
      <c r="G3784" s="59">
        <f t="shared" si="174"/>
        <v>0</v>
      </c>
      <c r="H3784" s="21" t="str">
        <f>IFERROR(VLOOKUP(B3784,Especialidades!A$1:H$6224,6,FALSE),"")</f>
        <v/>
      </c>
      <c r="I3784" s="56" t="str">
        <f>IFERROR(VLOOKUP(B3784,Especialidades!A$1:H$6224,7,FALSE),"")</f>
        <v/>
      </c>
      <c r="J3784" s="56" t="str">
        <f>IFERROR(VLOOKUP(B3784,Especialidades!A$1:H$6224,5,FALSE),"")</f>
        <v/>
      </c>
      <c r="K3784" s="21" t="str">
        <f t="shared" si="175"/>
        <v/>
      </c>
      <c r="L3784" s="15"/>
      <c r="AZ3784" s="3"/>
      <c r="BD3784" s="1"/>
      <c r="BF3784" s="4"/>
    </row>
    <row r="3785" spans="1:58" ht="30" customHeight="1" x14ac:dyDescent="0.3">
      <c r="A3785" s="58" t="str">
        <f t="shared" si="176"/>
        <v/>
      </c>
      <c r="B3785" s="53"/>
      <c r="C3785" s="73" t="str">
        <f>IFERROR(VLOOKUP(B3785,Especialidades!A$1:H$6224,3,FALSE),"")</f>
        <v/>
      </c>
      <c r="D3785" s="74"/>
      <c r="E3785" s="21" t="str">
        <f>IFERROR(VLOOKUP(B3785,Especialidades!A$1:H$6224,4,FALSE),"")</f>
        <v/>
      </c>
      <c r="F3785" s="59"/>
      <c r="G3785" s="59">
        <f t="shared" si="174"/>
        <v>0</v>
      </c>
      <c r="H3785" s="21" t="str">
        <f>IFERROR(VLOOKUP(B3785,Especialidades!A$1:H$6224,6,FALSE),"")</f>
        <v/>
      </c>
      <c r="I3785" s="56" t="str">
        <f>IFERROR(VLOOKUP(B3785,Especialidades!A$1:H$6224,7,FALSE),"")</f>
        <v/>
      </c>
      <c r="J3785" s="56" t="str">
        <f>IFERROR(VLOOKUP(B3785,Especialidades!A$1:H$6224,5,FALSE),"")</f>
        <v/>
      </c>
      <c r="K3785" s="21" t="str">
        <f t="shared" si="175"/>
        <v/>
      </c>
      <c r="L3785" s="15"/>
      <c r="AZ3785" s="3"/>
      <c r="BD3785" s="1"/>
      <c r="BF3785" s="4"/>
    </row>
    <row r="3786" spans="1:58" ht="30" customHeight="1" x14ac:dyDescent="0.3">
      <c r="A3786" s="58" t="str">
        <f t="shared" si="176"/>
        <v/>
      </c>
      <c r="B3786" s="53"/>
      <c r="C3786" s="73" t="str">
        <f>IFERROR(VLOOKUP(B3786,Especialidades!A$1:H$6224,3,FALSE),"")</f>
        <v/>
      </c>
      <c r="D3786" s="74"/>
      <c r="E3786" s="21" t="str">
        <f>IFERROR(VLOOKUP(B3786,Especialidades!A$1:H$6224,4,FALSE),"")</f>
        <v/>
      </c>
      <c r="F3786" s="59"/>
      <c r="G3786" s="59">
        <f t="shared" si="174"/>
        <v>0</v>
      </c>
      <c r="H3786" s="21" t="str">
        <f>IFERROR(VLOOKUP(B3786,Especialidades!A$1:H$6224,6,FALSE),"")</f>
        <v/>
      </c>
      <c r="I3786" s="56" t="str">
        <f>IFERROR(VLOOKUP(B3786,Especialidades!A$1:H$6224,7,FALSE),"")</f>
        <v/>
      </c>
      <c r="J3786" s="56" t="str">
        <f>IFERROR(VLOOKUP(B3786,Especialidades!A$1:H$6224,5,FALSE),"")</f>
        <v/>
      </c>
      <c r="K3786" s="21" t="str">
        <f t="shared" si="175"/>
        <v/>
      </c>
      <c r="L3786" s="15"/>
      <c r="AZ3786" s="3"/>
      <c r="BD3786" s="1"/>
      <c r="BF3786" s="4"/>
    </row>
    <row r="3787" spans="1:58" ht="30" customHeight="1" x14ac:dyDescent="0.3">
      <c r="A3787" s="58" t="str">
        <f t="shared" si="176"/>
        <v/>
      </c>
      <c r="B3787" s="53"/>
      <c r="C3787" s="73" t="str">
        <f>IFERROR(VLOOKUP(B3787,Especialidades!A$1:H$6224,3,FALSE),"")</f>
        <v/>
      </c>
      <c r="D3787" s="74"/>
      <c r="E3787" s="21" t="str">
        <f>IFERROR(VLOOKUP(B3787,Especialidades!A$1:H$6224,4,FALSE),"")</f>
        <v/>
      </c>
      <c r="F3787" s="59"/>
      <c r="G3787" s="59">
        <f t="shared" si="174"/>
        <v>0</v>
      </c>
      <c r="H3787" s="21" t="str">
        <f>IFERROR(VLOOKUP(B3787,Especialidades!A$1:H$6224,6,FALSE),"")</f>
        <v/>
      </c>
      <c r="I3787" s="56" t="str">
        <f>IFERROR(VLOOKUP(B3787,Especialidades!A$1:H$6224,7,FALSE),"")</f>
        <v/>
      </c>
      <c r="J3787" s="56" t="str">
        <f>IFERROR(VLOOKUP(B3787,Especialidades!A$1:H$6224,5,FALSE),"")</f>
        <v/>
      </c>
      <c r="K3787" s="21" t="str">
        <f t="shared" si="175"/>
        <v/>
      </c>
      <c r="L3787" s="15"/>
      <c r="AZ3787" s="3"/>
      <c r="BD3787" s="1"/>
      <c r="BF3787" s="4"/>
    </row>
    <row r="3788" spans="1:58" ht="30" customHeight="1" x14ac:dyDescent="0.3">
      <c r="A3788" s="58" t="str">
        <f t="shared" si="176"/>
        <v/>
      </c>
      <c r="B3788" s="53"/>
      <c r="C3788" s="73" t="str">
        <f>IFERROR(VLOOKUP(B3788,Especialidades!A$1:H$6224,3,FALSE),"")</f>
        <v/>
      </c>
      <c r="D3788" s="74"/>
      <c r="E3788" s="21" t="str">
        <f>IFERROR(VLOOKUP(B3788,Especialidades!A$1:H$6224,4,FALSE),"")</f>
        <v/>
      </c>
      <c r="F3788" s="59"/>
      <c r="G3788" s="59">
        <f t="shared" si="174"/>
        <v>0</v>
      </c>
      <c r="H3788" s="21" t="str">
        <f>IFERROR(VLOOKUP(B3788,Especialidades!A$1:H$6224,6,FALSE),"")</f>
        <v/>
      </c>
      <c r="I3788" s="56" t="str">
        <f>IFERROR(VLOOKUP(B3788,Especialidades!A$1:H$6224,7,FALSE),"")</f>
        <v/>
      </c>
      <c r="J3788" s="56" t="str">
        <f>IFERROR(VLOOKUP(B3788,Especialidades!A$1:H$6224,5,FALSE),"")</f>
        <v/>
      </c>
      <c r="K3788" s="21" t="str">
        <f t="shared" si="175"/>
        <v/>
      </c>
      <c r="L3788" s="15"/>
      <c r="AZ3788" s="3"/>
      <c r="BD3788" s="1"/>
      <c r="BF3788" s="4"/>
    </row>
    <row r="3789" spans="1:58" ht="30" customHeight="1" x14ac:dyDescent="0.3">
      <c r="A3789" s="58" t="str">
        <f t="shared" si="176"/>
        <v/>
      </c>
      <c r="B3789" s="53"/>
      <c r="C3789" s="73" t="str">
        <f>IFERROR(VLOOKUP(B3789,Especialidades!A$1:H$6224,3,FALSE),"")</f>
        <v/>
      </c>
      <c r="D3789" s="74"/>
      <c r="E3789" s="21" t="str">
        <f>IFERROR(VLOOKUP(B3789,Especialidades!A$1:H$6224,4,FALSE),"")</f>
        <v/>
      </c>
      <c r="F3789" s="59"/>
      <c r="G3789" s="59">
        <f t="shared" ref="G3789:G3852" si="177">SUMIF(B:B, B3789,F:F)</f>
        <v>0</v>
      </c>
      <c r="H3789" s="21" t="str">
        <f>IFERROR(VLOOKUP(B3789,Especialidades!A$1:H$6224,6,FALSE),"")</f>
        <v/>
      </c>
      <c r="I3789" s="56" t="str">
        <f>IFERROR(VLOOKUP(B3789,Especialidades!A$1:H$6224,7,FALSE),"")</f>
        <v/>
      </c>
      <c r="J3789" s="56" t="str">
        <f>IFERROR(VLOOKUP(B3789,Especialidades!A$1:H$6224,5,FALSE),"")</f>
        <v/>
      </c>
      <c r="K3789" s="21" t="str">
        <f t="shared" ref="K3789:K3852" si="178">IFERROR(E3789*F3789,"")</f>
        <v/>
      </c>
      <c r="L3789" s="15"/>
      <c r="AZ3789" s="3"/>
      <c r="BD3789" s="1"/>
      <c r="BF3789" s="4"/>
    </row>
    <row r="3790" spans="1:58" ht="30" customHeight="1" x14ac:dyDescent="0.3">
      <c r="A3790" s="58" t="str">
        <f t="shared" ref="A3790:A3853" si="179">IF(ISBLANK(B3789),"",+A3789+1)</f>
        <v/>
      </c>
      <c r="B3790" s="53"/>
      <c r="C3790" s="73" t="str">
        <f>IFERROR(VLOOKUP(B3790,Especialidades!A$1:H$6224,3,FALSE),"")</f>
        <v/>
      </c>
      <c r="D3790" s="74"/>
      <c r="E3790" s="21" t="str">
        <f>IFERROR(VLOOKUP(B3790,Especialidades!A$1:H$6224,4,FALSE),"")</f>
        <v/>
      </c>
      <c r="F3790" s="59"/>
      <c r="G3790" s="59">
        <f t="shared" si="177"/>
        <v>0</v>
      </c>
      <c r="H3790" s="21" t="str">
        <f>IFERROR(VLOOKUP(B3790,Especialidades!A$1:H$6224,6,FALSE),"")</f>
        <v/>
      </c>
      <c r="I3790" s="56" t="str">
        <f>IFERROR(VLOOKUP(B3790,Especialidades!A$1:H$6224,7,FALSE),"")</f>
        <v/>
      </c>
      <c r="J3790" s="56" t="str">
        <f>IFERROR(VLOOKUP(B3790,Especialidades!A$1:H$6224,5,FALSE),"")</f>
        <v/>
      </c>
      <c r="K3790" s="21" t="str">
        <f t="shared" si="178"/>
        <v/>
      </c>
      <c r="L3790" s="15"/>
      <c r="AZ3790" s="3"/>
      <c r="BD3790" s="1"/>
      <c r="BF3790" s="4"/>
    </row>
    <row r="3791" spans="1:58" ht="30" customHeight="1" x14ac:dyDescent="0.3">
      <c r="A3791" s="58" t="str">
        <f t="shared" si="179"/>
        <v/>
      </c>
      <c r="B3791" s="53"/>
      <c r="C3791" s="73" t="str">
        <f>IFERROR(VLOOKUP(B3791,Especialidades!A$1:H$6224,3,FALSE),"")</f>
        <v/>
      </c>
      <c r="D3791" s="74"/>
      <c r="E3791" s="21" t="str">
        <f>IFERROR(VLOOKUP(B3791,Especialidades!A$1:H$6224,4,FALSE),"")</f>
        <v/>
      </c>
      <c r="F3791" s="59"/>
      <c r="G3791" s="59">
        <f t="shared" si="177"/>
        <v>0</v>
      </c>
      <c r="H3791" s="21" t="str">
        <f>IFERROR(VLOOKUP(B3791,Especialidades!A$1:H$6224,6,FALSE),"")</f>
        <v/>
      </c>
      <c r="I3791" s="56" t="str">
        <f>IFERROR(VLOOKUP(B3791,Especialidades!A$1:H$6224,7,FALSE),"")</f>
        <v/>
      </c>
      <c r="J3791" s="56" t="str">
        <f>IFERROR(VLOOKUP(B3791,Especialidades!A$1:H$6224,5,FALSE),"")</f>
        <v/>
      </c>
      <c r="K3791" s="21" t="str">
        <f t="shared" si="178"/>
        <v/>
      </c>
      <c r="L3791" s="15"/>
      <c r="AZ3791" s="3"/>
      <c r="BD3791" s="1"/>
      <c r="BF3791" s="4"/>
    </row>
    <row r="3792" spans="1:58" ht="30" customHeight="1" x14ac:dyDescent="0.3">
      <c r="A3792" s="58" t="str">
        <f t="shared" si="179"/>
        <v/>
      </c>
      <c r="B3792" s="53"/>
      <c r="C3792" s="73" t="str">
        <f>IFERROR(VLOOKUP(B3792,Especialidades!A$1:H$6224,3,FALSE),"")</f>
        <v/>
      </c>
      <c r="D3792" s="74"/>
      <c r="E3792" s="21" t="str">
        <f>IFERROR(VLOOKUP(B3792,Especialidades!A$1:H$6224,4,FALSE),"")</f>
        <v/>
      </c>
      <c r="F3792" s="59"/>
      <c r="G3792" s="59">
        <f t="shared" si="177"/>
        <v>0</v>
      </c>
      <c r="H3792" s="21" t="str">
        <f>IFERROR(VLOOKUP(B3792,Especialidades!A$1:H$6224,6,FALSE),"")</f>
        <v/>
      </c>
      <c r="I3792" s="56" t="str">
        <f>IFERROR(VLOOKUP(B3792,Especialidades!A$1:H$6224,7,FALSE),"")</f>
        <v/>
      </c>
      <c r="J3792" s="56" t="str">
        <f>IFERROR(VLOOKUP(B3792,Especialidades!A$1:H$6224,5,FALSE),"")</f>
        <v/>
      </c>
      <c r="K3792" s="21" t="str">
        <f t="shared" si="178"/>
        <v/>
      </c>
      <c r="L3792" s="15"/>
      <c r="AZ3792" s="3"/>
      <c r="BD3792" s="1"/>
      <c r="BF3792" s="4"/>
    </row>
    <row r="3793" spans="1:58" ht="30" customHeight="1" x14ac:dyDescent="0.3">
      <c r="A3793" s="58" t="str">
        <f t="shared" si="179"/>
        <v/>
      </c>
      <c r="B3793" s="53"/>
      <c r="C3793" s="73" t="str">
        <f>IFERROR(VLOOKUP(B3793,Especialidades!A$1:H$6224,3,FALSE),"")</f>
        <v/>
      </c>
      <c r="D3793" s="74"/>
      <c r="E3793" s="21" t="str">
        <f>IFERROR(VLOOKUP(B3793,Especialidades!A$1:H$6224,4,FALSE),"")</f>
        <v/>
      </c>
      <c r="F3793" s="59"/>
      <c r="G3793" s="59">
        <f t="shared" si="177"/>
        <v>0</v>
      </c>
      <c r="H3793" s="21" t="str">
        <f>IFERROR(VLOOKUP(B3793,Especialidades!A$1:H$6224,6,FALSE),"")</f>
        <v/>
      </c>
      <c r="I3793" s="56" t="str">
        <f>IFERROR(VLOOKUP(B3793,Especialidades!A$1:H$6224,7,FALSE),"")</f>
        <v/>
      </c>
      <c r="J3793" s="56" t="str">
        <f>IFERROR(VLOOKUP(B3793,Especialidades!A$1:H$6224,5,FALSE),"")</f>
        <v/>
      </c>
      <c r="K3793" s="21" t="str">
        <f t="shared" si="178"/>
        <v/>
      </c>
      <c r="L3793" s="15"/>
      <c r="AZ3793" s="3"/>
      <c r="BD3793" s="1"/>
      <c r="BF3793" s="4"/>
    </row>
    <row r="3794" spans="1:58" ht="30" customHeight="1" x14ac:dyDescent="0.3">
      <c r="A3794" s="58" t="str">
        <f t="shared" si="179"/>
        <v/>
      </c>
      <c r="B3794" s="53"/>
      <c r="C3794" s="73" t="str">
        <f>IFERROR(VLOOKUP(B3794,Especialidades!A$1:H$6224,3,FALSE),"")</f>
        <v/>
      </c>
      <c r="D3794" s="74"/>
      <c r="E3794" s="21" t="str">
        <f>IFERROR(VLOOKUP(B3794,Especialidades!A$1:H$6224,4,FALSE),"")</f>
        <v/>
      </c>
      <c r="F3794" s="59"/>
      <c r="G3794" s="59">
        <f t="shared" si="177"/>
        <v>0</v>
      </c>
      <c r="H3794" s="21" t="str">
        <f>IFERROR(VLOOKUP(B3794,Especialidades!A$1:H$6224,6,FALSE),"")</f>
        <v/>
      </c>
      <c r="I3794" s="56" t="str">
        <f>IFERROR(VLOOKUP(B3794,Especialidades!A$1:H$6224,7,FALSE),"")</f>
        <v/>
      </c>
      <c r="J3794" s="56" t="str">
        <f>IFERROR(VLOOKUP(B3794,Especialidades!A$1:H$6224,5,FALSE),"")</f>
        <v/>
      </c>
      <c r="K3794" s="21" t="str">
        <f t="shared" si="178"/>
        <v/>
      </c>
      <c r="L3794" s="15"/>
      <c r="AZ3794" s="3"/>
      <c r="BD3794" s="1"/>
      <c r="BF3794" s="4"/>
    </row>
    <row r="3795" spans="1:58" ht="30" customHeight="1" x14ac:dyDescent="0.3">
      <c r="A3795" s="58" t="str">
        <f t="shared" si="179"/>
        <v/>
      </c>
      <c r="B3795" s="53"/>
      <c r="C3795" s="73" t="str">
        <f>IFERROR(VLOOKUP(B3795,Especialidades!A$1:H$6224,3,FALSE),"")</f>
        <v/>
      </c>
      <c r="D3795" s="74"/>
      <c r="E3795" s="21" t="str">
        <f>IFERROR(VLOOKUP(B3795,Especialidades!A$1:H$6224,4,FALSE),"")</f>
        <v/>
      </c>
      <c r="F3795" s="59"/>
      <c r="G3795" s="59">
        <f t="shared" si="177"/>
        <v>0</v>
      </c>
      <c r="H3795" s="21" t="str">
        <f>IFERROR(VLOOKUP(B3795,Especialidades!A$1:H$6224,6,FALSE),"")</f>
        <v/>
      </c>
      <c r="I3795" s="56" t="str">
        <f>IFERROR(VLOOKUP(B3795,Especialidades!A$1:H$6224,7,FALSE),"")</f>
        <v/>
      </c>
      <c r="J3795" s="56" t="str">
        <f>IFERROR(VLOOKUP(B3795,Especialidades!A$1:H$6224,5,FALSE),"")</f>
        <v/>
      </c>
      <c r="K3795" s="21" t="str">
        <f t="shared" si="178"/>
        <v/>
      </c>
      <c r="L3795" s="15"/>
      <c r="AZ3795" s="3"/>
      <c r="BD3795" s="1"/>
      <c r="BF3795" s="4"/>
    </row>
    <row r="3796" spans="1:58" ht="30" customHeight="1" x14ac:dyDescent="0.3">
      <c r="A3796" s="58" t="str">
        <f t="shared" si="179"/>
        <v/>
      </c>
      <c r="B3796" s="53"/>
      <c r="C3796" s="73" t="str">
        <f>IFERROR(VLOOKUP(B3796,Especialidades!A$1:H$6224,3,FALSE),"")</f>
        <v/>
      </c>
      <c r="D3796" s="74"/>
      <c r="E3796" s="21" t="str">
        <f>IFERROR(VLOOKUP(B3796,Especialidades!A$1:H$6224,4,FALSE),"")</f>
        <v/>
      </c>
      <c r="F3796" s="59"/>
      <c r="G3796" s="59">
        <f t="shared" si="177"/>
        <v>0</v>
      </c>
      <c r="H3796" s="21" t="str">
        <f>IFERROR(VLOOKUP(B3796,Especialidades!A$1:H$6224,6,FALSE),"")</f>
        <v/>
      </c>
      <c r="I3796" s="56" t="str">
        <f>IFERROR(VLOOKUP(B3796,Especialidades!A$1:H$6224,7,FALSE),"")</f>
        <v/>
      </c>
      <c r="J3796" s="56" t="str">
        <f>IFERROR(VLOOKUP(B3796,Especialidades!A$1:H$6224,5,FALSE),"")</f>
        <v/>
      </c>
      <c r="K3796" s="21" t="str">
        <f t="shared" si="178"/>
        <v/>
      </c>
      <c r="L3796" s="15"/>
      <c r="AZ3796" s="3"/>
      <c r="BD3796" s="1"/>
      <c r="BF3796" s="4"/>
    </row>
    <row r="3797" spans="1:58" ht="30" customHeight="1" x14ac:dyDescent="0.3">
      <c r="A3797" s="58" t="str">
        <f t="shared" si="179"/>
        <v/>
      </c>
      <c r="B3797" s="53"/>
      <c r="C3797" s="73" t="str">
        <f>IFERROR(VLOOKUP(B3797,Especialidades!A$1:H$6224,3,FALSE),"")</f>
        <v/>
      </c>
      <c r="D3797" s="74"/>
      <c r="E3797" s="21" t="str">
        <f>IFERROR(VLOOKUP(B3797,Especialidades!A$1:H$6224,4,FALSE),"")</f>
        <v/>
      </c>
      <c r="F3797" s="59"/>
      <c r="G3797" s="59">
        <f t="shared" si="177"/>
        <v>0</v>
      </c>
      <c r="H3797" s="21" t="str">
        <f>IFERROR(VLOOKUP(B3797,Especialidades!A$1:H$6224,6,FALSE),"")</f>
        <v/>
      </c>
      <c r="I3797" s="56" t="str">
        <f>IFERROR(VLOOKUP(B3797,Especialidades!A$1:H$6224,7,FALSE),"")</f>
        <v/>
      </c>
      <c r="J3797" s="56" t="str">
        <f>IFERROR(VLOOKUP(B3797,Especialidades!A$1:H$6224,5,FALSE),"")</f>
        <v/>
      </c>
      <c r="K3797" s="21" t="str">
        <f t="shared" si="178"/>
        <v/>
      </c>
      <c r="L3797" s="15"/>
      <c r="AZ3797" s="3"/>
      <c r="BD3797" s="1"/>
      <c r="BF3797" s="4"/>
    </row>
    <row r="3798" spans="1:58" ht="30" customHeight="1" x14ac:dyDescent="0.3">
      <c r="A3798" s="58" t="str">
        <f t="shared" si="179"/>
        <v/>
      </c>
      <c r="B3798" s="53"/>
      <c r="C3798" s="73" t="str">
        <f>IFERROR(VLOOKUP(B3798,Especialidades!A$1:H$6224,3,FALSE),"")</f>
        <v/>
      </c>
      <c r="D3798" s="74"/>
      <c r="E3798" s="21" t="str">
        <f>IFERROR(VLOOKUP(B3798,Especialidades!A$1:H$6224,4,FALSE),"")</f>
        <v/>
      </c>
      <c r="F3798" s="59"/>
      <c r="G3798" s="59">
        <f t="shared" si="177"/>
        <v>0</v>
      </c>
      <c r="H3798" s="21" t="str">
        <f>IFERROR(VLOOKUP(B3798,Especialidades!A$1:H$6224,6,FALSE),"")</f>
        <v/>
      </c>
      <c r="I3798" s="56" t="str">
        <f>IFERROR(VLOOKUP(B3798,Especialidades!A$1:H$6224,7,FALSE),"")</f>
        <v/>
      </c>
      <c r="J3798" s="56" t="str">
        <f>IFERROR(VLOOKUP(B3798,Especialidades!A$1:H$6224,5,FALSE),"")</f>
        <v/>
      </c>
      <c r="K3798" s="21" t="str">
        <f t="shared" si="178"/>
        <v/>
      </c>
      <c r="L3798" s="15"/>
      <c r="AZ3798" s="3"/>
      <c r="BD3798" s="1"/>
      <c r="BF3798" s="4"/>
    </row>
    <row r="3799" spans="1:58" ht="30" customHeight="1" x14ac:dyDescent="0.3">
      <c r="A3799" s="58" t="str">
        <f t="shared" si="179"/>
        <v/>
      </c>
      <c r="B3799" s="53"/>
      <c r="C3799" s="73" t="str">
        <f>IFERROR(VLOOKUP(B3799,Especialidades!A$1:H$6224,3,FALSE),"")</f>
        <v/>
      </c>
      <c r="D3799" s="74"/>
      <c r="E3799" s="21" t="str">
        <f>IFERROR(VLOOKUP(B3799,Especialidades!A$1:H$6224,4,FALSE),"")</f>
        <v/>
      </c>
      <c r="F3799" s="59"/>
      <c r="G3799" s="59">
        <f t="shared" si="177"/>
        <v>0</v>
      </c>
      <c r="H3799" s="21" t="str">
        <f>IFERROR(VLOOKUP(B3799,Especialidades!A$1:H$6224,6,FALSE),"")</f>
        <v/>
      </c>
      <c r="I3799" s="56" t="str">
        <f>IFERROR(VLOOKUP(B3799,Especialidades!A$1:H$6224,7,FALSE),"")</f>
        <v/>
      </c>
      <c r="J3799" s="56" t="str">
        <f>IFERROR(VLOOKUP(B3799,Especialidades!A$1:H$6224,5,FALSE),"")</f>
        <v/>
      </c>
      <c r="K3799" s="21" t="str">
        <f t="shared" si="178"/>
        <v/>
      </c>
      <c r="L3799" s="15"/>
      <c r="AZ3799" s="3"/>
      <c r="BD3799" s="1"/>
      <c r="BF3799" s="4"/>
    </row>
    <row r="3800" spans="1:58" ht="30" customHeight="1" x14ac:dyDescent="0.3">
      <c r="A3800" s="58" t="str">
        <f t="shared" si="179"/>
        <v/>
      </c>
      <c r="B3800" s="53"/>
      <c r="C3800" s="73" t="str">
        <f>IFERROR(VLOOKUP(B3800,Especialidades!A$1:H$6224,3,FALSE),"")</f>
        <v/>
      </c>
      <c r="D3800" s="74"/>
      <c r="E3800" s="21" t="str">
        <f>IFERROR(VLOOKUP(B3800,Especialidades!A$1:H$6224,4,FALSE),"")</f>
        <v/>
      </c>
      <c r="F3800" s="59"/>
      <c r="G3800" s="59">
        <f t="shared" si="177"/>
        <v>0</v>
      </c>
      <c r="H3800" s="21" t="str">
        <f>IFERROR(VLOOKUP(B3800,Especialidades!A$1:H$6224,6,FALSE),"")</f>
        <v/>
      </c>
      <c r="I3800" s="56" t="str">
        <f>IFERROR(VLOOKUP(B3800,Especialidades!A$1:H$6224,7,FALSE),"")</f>
        <v/>
      </c>
      <c r="J3800" s="56" t="str">
        <f>IFERROR(VLOOKUP(B3800,Especialidades!A$1:H$6224,5,FALSE),"")</f>
        <v/>
      </c>
      <c r="K3800" s="21" t="str">
        <f t="shared" si="178"/>
        <v/>
      </c>
      <c r="L3800" s="15"/>
      <c r="AZ3800" s="3"/>
      <c r="BD3800" s="1"/>
      <c r="BF3800" s="4"/>
    </row>
    <row r="3801" spans="1:58" ht="30" customHeight="1" x14ac:dyDescent="0.3">
      <c r="A3801" s="58" t="str">
        <f t="shared" si="179"/>
        <v/>
      </c>
      <c r="B3801" s="53"/>
      <c r="C3801" s="73" t="str">
        <f>IFERROR(VLOOKUP(B3801,Especialidades!A$1:H$6224,3,FALSE),"")</f>
        <v/>
      </c>
      <c r="D3801" s="74"/>
      <c r="E3801" s="21" t="str">
        <f>IFERROR(VLOOKUP(B3801,Especialidades!A$1:H$6224,4,FALSE),"")</f>
        <v/>
      </c>
      <c r="F3801" s="59"/>
      <c r="G3801" s="59">
        <f t="shared" si="177"/>
        <v>0</v>
      </c>
      <c r="H3801" s="21" t="str">
        <f>IFERROR(VLOOKUP(B3801,Especialidades!A$1:H$6224,6,FALSE),"")</f>
        <v/>
      </c>
      <c r="I3801" s="56" t="str">
        <f>IFERROR(VLOOKUP(B3801,Especialidades!A$1:H$6224,7,FALSE),"")</f>
        <v/>
      </c>
      <c r="J3801" s="56" t="str">
        <f>IFERROR(VLOOKUP(B3801,Especialidades!A$1:H$6224,5,FALSE),"")</f>
        <v/>
      </c>
      <c r="K3801" s="21" t="str">
        <f t="shared" si="178"/>
        <v/>
      </c>
      <c r="L3801" s="15"/>
      <c r="AZ3801" s="3"/>
      <c r="BD3801" s="1"/>
      <c r="BF3801" s="4"/>
    </row>
    <row r="3802" spans="1:58" ht="30" customHeight="1" x14ac:dyDescent="0.3">
      <c r="A3802" s="58" t="str">
        <f t="shared" si="179"/>
        <v/>
      </c>
      <c r="B3802" s="53"/>
      <c r="C3802" s="73" t="str">
        <f>IFERROR(VLOOKUP(B3802,Especialidades!A$1:H$6224,3,FALSE),"")</f>
        <v/>
      </c>
      <c r="D3802" s="74"/>
      <c r="E3802" s="21" t="str">
        <f>IFERROR(VLOOKUP(B3802,Especialidades!A$1:H$6224,4,FALSE),"")</f>
        <v/>
      </c>
      <c r="F3802" s="59"/>
      <c r="G3802" s="59">
        <f t="shared" si="177"/>
        <v>0</v>
      </c>
      <c r="H3802" s="21" t="str">
        <f>IFERROR(VLOOKUP(B3802,Especialidades!A$1:H$6224,6,FALSE),"")</f>
        <v/>
      </c>
      <c r="I3802" s="56" t="str">
        <f>IFERROR(VLOOKUP(B3802,Especialidades!A$1:H$6224,7,FALSE),"")</f>
        <v/>
      </c>
      <c r="J3802" s="56" t="str">
        <f>IFERROR(VLOOKUP(B3802,Especialidades!A$1:H$6224,5,FALSE),"")</f>
        <v/>
      </c>
      <c r="K3802" s="21" t="str">
        <f t="shared" si="178"/>
        <v/>
      </c>
      <c r="L3802" s="15"/>
      <c r="AZ3802" s="3"/>
      <c r="BD3802" s="1"/>
      <c r="BF3802" s="4"/>
    </row>
    <row r="3803" spans="1:58" ht="30" customHeight="1" x14ac:dyDescent="0.3">
      <c r="A3803" s="58" t="str">
        <f t="shared" si="179"/>
        <v/>
      </c>
      <c r="B3803" s="53"/>
      <c r="C3803" s="73" t="str">
        <f>IFERROR(VLOOKUP(B3803,Especialidades!A$1:H$6224,3,FALSE),"")</f>
        <v/>
      </c>
      <c r="D3803" s="74"/>
      <c r="E3803" s="21" t="str">
        <f>IFERROR(VLOOKUP(B3803,Especialidades!A$1:H$6224,4,FALSE),"")</f>
        <v/>
      </c>
      <c r="F3803" s="59"/>
      <c r="G3803" s="59">
        <f t="shared" si="177"/>
        <v>0</v>
      </c>
      <c r="H3803" s="21" t="str">
        <f>IFERROR(VLOOKUP(B3803,Especialidades!A$1:H$6224,6,FALSE),"")</f>
        <v/>
      </c>
      <c r="I3803" s="56" t="str">
        <f>IFERROR(VLOOKUP(B3803,Especialidades!A$1:H$6224,7,FALSE),"")</f>
        <v/>
      </c>
      <c r="J3803" s="56" t="str">
        <f>IFERROR(VLOOKUP(B3803,Especialidades!A$1:H$6224,5,FALSE),"")</f>
        <v/>
      </c>
      <c r="K3803" s="21" t="str">
        <f t="shared" si="178"/>
        <v/>
      </c>
      <c r="L3803" s="15"/>
      <c r="AZ3803" s="3"/>
      <c r="BD3803" s="1"/>
      <c r="BF3803" s="4"/>
    </row>
    <row r="3804" spans="1:58" ht="30" customHeight="1" x14ac:dyDescent="0.3">
      <c r="A3804" s="58" t="str">
        <f t="shared" si="179"/>
        <v/>
      </c>
      <c r="B3804" s="53"/>
      <c r="C3804" s="73" t="str">
        <f>IFERROR(VLOOKUP(B3804,Especialidades!A$1:H$6224,3,FALSE),"")</f>
        <v/>
      </c>
      <c r="D3804" s="74"/>
      <c r="E3804" s="21" t="str">
        <f>IFERROR(VLOOKUP(B3804,Especialidades!A$1:H$6224,4,FALSE),"")</f>
        <v/>
      </c>
      <c r="F3804" s="59"/>
      <c r="G3804" s="59">
        <f t="shared" si="177"/>
        <v>0</v>
      </c>
      <c r="H3804" s="21" t="str">
        <f>IFERROR(VLOOKUP(B3804,Especialidades!A$1:H$6224,6,FALSE),"")</f>
        <v/>
      </c>
      <c r="I3804" s="56" t="str">
        <f>IFERROR(VLOOKUP(B3804,Especialidades!A$1:H$6224,7,FALSE),"")</f>
        <v/>
      </c>
      <c r="J3804" s="56" t="str">
        <f>IFERROR(VLOOKUP(B3804,Especialidades!A$1:H$6224,5,FALSE),"")</f>
        <v/>
      </c>
      <c r="K3804" s="21" t="str">
        <f t="shared" si="178"/>
        <v/>
      </c>
      <c r="L3804" s="15"/>
      <c r="AZ3804" s="3"/>
      <c r="BD3804" s="1"/>
      <c r="BF3804" s="4"/>
    </row>
    <row r="3805" spans="1:58" ht="30" customHeight="1" x14ac:dyDescent="0.3">
      <c r="A3805" s="58" t="str">
        <f t="shared" si="179"/>
        <v/>
      </c>
      <c r="B3805" s="53"/>
      <c r="C3805" s="73" t="str">
        <f>IFERROR(VLOOKUP(B3805,Especialidades!A$1:H$6224,3,FALSE),"")</f>
        <v/>
      </c>
      <c r="D3805" s="74"/>
      <c r="E3805" s="21" t="str">
        <f>IFERROR(VLOOKUP(B3805,Especialidades!A$1:H$6224,4,FALSE),"")</f>
        <v/>
      </c>
      <c r="F3805" s="59"/>
      <c r="G3805" s="59">
        <f t="shared" si="177"/>
        <v>0</v>
      </c>
      <c r="H3805" s="21" t="str">
        <f>IFERROR(VLOOKUP(B3805,Especialidades!A$1:H$6224,6,FALSE),"")</f>
        <v/>
      </c>
      <c r="I3805" s="56" t="str">
        <f>IFERROR(VLOOKUP(B3805,Especialidades!A$1:H$6224,7,FALSE),"")</f>
        <v/>
      </c>
      <c r="J3805" s="56" t="str">
        <f>IFERROR(VLOOKUP(B3805,Especialidades!A$1:H$6224,5,FALSE),"")</f>
        <v/>
      </c>
      <c r="K3805" s="21" t="str">
        <f t="shared" si="178"/>
        <v/>
      </c>
      <c r="L3805" s="15"/>
      <c r="AZ3805" s="3"/>
      <c r="BD3805" s="1"/>
      <c r="BF3805" s="4"/>
    </row>
    <row r="3806" spans="1:58" ht="30" customHeight="1" x14ac:dyDescent="0.3">
      <c r="A3806" s="58" t="str">
        <f t="shared" si="179"/>
        <v/>
      </c>
      <c r="B3806" s="53"/>
      <c r="C3806" s="73" t="str">
        <f>IFERROR(VLOOKUP(B3806,Especialidades!A$1:H$6224,3,FALSE),"")</f>
        <v/>
      </c>
      <c r="D3806" s="74"/>
      <c r="E3806" s="21" t="str">
        <f>IFERROR(VLOOKUP(B3806,Especialidades!A$1:H$6224,4,FALSE),"")</f>
        <v/>
      </c>
      <c r="F3806" s="59"/>
      <c r="G3806" s="59">
        <f t="shared" si="177"/>
        <v>0</v>
      </c>
      <c r="H3806" s="21" t="str">
        <f>IFERROR(VLOOKUP(B3806,Especialidades!A$1:H$6224,6,FALSE),"")</f>
        <v/>
      </c>
      <c r="I3806" s="56" t="str">
        <f>IFERROR(VLOOKUP(B3806,Especialidades!A$1:H$6224,7,FALSE),"")</f>
        <v/>
      </c>
      <c r="J3806" s="56" t="str">
        <f>IFERROR(VLOOKUP(B3806,Especialidades!A$1:H$6224,5,FALSE),"")</f>
        <v/>
      </c>
      <c r="K3806" s="21" t="str">
        <f t="shared" si="178"/>
        <v/>
      </c>
      <c r="L3806" s="15"/>
      <c r="AZ3806" s="3"/>
      <c r="BD3806" s="1"/>
      <c r="BF3806" s="4"/>
    </row>
    <row r="3807" spans="1:58" ht="30" customHeight="1" x14ac:dyDescent="0.3">
      <c r="A3807" s="58" t="str">
        <f t="shared" si="179"/>
        <v/>
      </c>
      <c r="B3807" s="53"/>
      <c r="C3807" s="73" t="str">
        <f>IFERROR(VLOOKUP(B3807,Especialidades!A$1:H$6224,3,FALSE),"")</f>
        <v/>
      </c>
      <c r="D3807" s="74"/>
      <c r="E3807" s="21" t="str">
        <f>IFERROR(VLOOKUP(B3807,Especialidades!A$1:H$6224,4,FALSE),"")</f>
        <v/>
      </c>
      <c r="F3807" s="59"/>
      <c r="G3807" s="59">
        <f t="shared" si="177"/>
        <v>0</v>
      </c>
      <c r="H3807" s="21" t="str">
        <f>IFERROR(VLOOKUP(B3807,Especialidades!A$1:H$6224,6,FALSE),"")</f>
        <v/>
      </c>
      <c r="I3807" s="56" t="str">
        <f>IFERROR(VLOOKUP(B3807,Especialidades!A$1:H$6224,7,FALSE),"")</f>
        <v/>
      </c>
      <c r="J3807" s="56" t="str">
        <f>IFERROR(VLOOKUP(B3807,Especialidades!A$1:H$6224,5,FALSE),"")</f>
        <v/>
      </c>
      <c r="K3807" s="21" t="str">
        <f t="shared" si="178"/>
        <v/>
      </c>
      <c r="L3807" s="15"/>
      <c r="AZ3807" s="3"/>
      <c r="BD3807" s="1"/>
      <c r="BF3807" s="4"/>
    </row>
    <row r="3808" spans="1:58" ht="30" customHeight="1" x14ac:dyDescent="0.3">
      <c r="A3808" s="58" t="str">
        <f t="shared" si="179"/>
        <v/>
      </c>
      <c r="B3808" s="53"/>
      <c r="C3808" s="73" t="str">
        <f>IFERROR(VLOOKUP(B3808,Especialidades!A$1:H$6224,3,FALSE),"")</f>
        <v/>
      </c>
      <c r="D3808" s="74"/>
      <c r="E3808" s="21" t="str">
        <f>IFERROR(VLOOKUP(B3808,Especialidades!A$1:H$6224,4,FALSE),"")</f>
        <v/>
      </c>
      <c r="F3808" s="59"/>
      <c r="G3808" s="59">
        <f t="shared" si="177"/>
        <v>0</v>
      </c>
      <c r="H3808" s="21" t="str">
        <f>IFERROR(VLOOKUP(B3808,Especialidades!A$1:H$6224,6,FALSE),"")</f>
        <v/>
      </c>
      <c r="I3808" s="56" t="str">
        <f>IFERROR(VLOOKUP(B3808,Especialidades!A$1:H$6224,7,FALSE),"")</f>
        <v/>
      </c>
      <c r="J3808" s="56" t="str">
        <f>IFERROR(VLOOKUP(B3808,Especialidades!A$1:H$6224,5,FALSE),"")</f>
        <v/>
      </c>
      <c r="K3808" s="21" t="str">
        <f t="shared" si="178"/>
        <v/>
      </c>
      <c r="L3808" s="15"/>
      <c r="AZ3808" s="3"/>
      <c r="BD3808" s="1"/>
      <c r="BF3808" s="4"/>
    </row>
    <row r="3809" spans="1:58" ht="30" customHeight="1" x14ac:dyDescent="0.3">
      <c r="A3809" s="58" t="str">
        <f t="shared" si="179"/>
        <v/>
      </c>
      <c r="B3809" s="53"/>
      <c r="C3809" s="73" t="str">
        <f>IFERROR(VLOOKUP(B3809,Especialidades!A$1:H$6224,3,FALSE),"")</f>
        <v/>
      </c>
      <c r="D3809" s="74"/>
      <c r="E3809" s="21" t="str">
        <f>IFERROR(VLOOKUP(B3809,Especialidades!A$1:H$6224,4,FALSE),"")</f>
        <v/>
      </c>
      <c r="F3809" s="59"/>
      <c r="G3809" s="59">
        <f t="shared" si="177"/>
        <v>0</v>
      </c>
      <c r="H3809" s="21" t="str">
        <f>IFERROR(VLOOKUP(B3809,Especialidades!A$1:H$6224,6,FALSE),"")</f>
        <v/>
      </c>
      <c r="I3809" s="56" t="str">
        <f>IFERROR(VLOOKUP(B3809,Especialidades!A$1:H$6224,7,FALSE),"")</f>
        <v/>
      </c>
      <c r="J3809" s="56" t="str">
        <f>IFERROR(VLOOKUP(B3809,Especialidades!A$1:H$6224,5,FALSE),"")</f>
        <v/>
      </c>
      <c r="K3809" s="21" t="str">
        <f t="shared" si="178"/>
        <v/>
      </c>
      <c r="L3809" s="15"/>
      <c r="AZ3809" s="3"/>
      <c r="BD3809" s="1"/>
      <c r="BF3809" s="4"/>
    </row>
    <row r="3810" spans="1:58" ht="30" customHeight="1" x14ac:dyDescent="0.3">
      <c r="A3810" s="58" t="str">
        <f t="shared" si="179"/>
        <v/>
      </c>
      <c r="B3810" s="53"/>
      <c r="C3810" s="73" t="str">
        <f>IFERROR(VLOOKUP(B3810,Especialidades!A$1:H$6224,3,FALSE),"")</f>
        <v/>
      </c>
      <c r="D3810" s="74"/>
      <c r="E3810" s="21" t="str">
        <f>IFERROR(VLOOKUP(B3810,Especialidades!A$1:H$6224,4,FALSE),"")</f>
        <v/>
      </c>
      <c r="F3810" s="59"/>
      <c r="G3810" s="59">
        <f t="shared" si="177"/>
        <v>0</v>
      </c>
      <c r="H3810" s="21" t="str">
        <f>IFERROR(VLOOKUP(B3810,Especialidades!A$1:H$6224,6,FALSE),"")</f>
        <v/>
      </c>
      <c r="I3810" s="56" t="str">
        <f>IFERROR(VLOOKUP(B3810,Especialidades!A$1:H$6224,7,FALSE),"")</f>
        <v/>
      </c>
      <c r="J3810" s="56" t="str">
        <f>IFERROR(VLOOKUP(B3810,Especialidades!A$1:H$6224,5,FALSE),"")</f>
        <v/>
      </c>
      <c r="K3810" s="21" t="str">
        <f t="shared" si="178"/>
        <v/>
      </c>
      <c r="L3810" s="15"/>
      <c r="AZ3810" s="3"/>
      <c r="BD3810" s="1"/>
      <c r="BF3810" s="4"/>
    </row>
    <row r="3811" spans="1:58" ht="30" customHeight="1" x14ac:dyDescent="0.3">
      <c r="A3811" s="58" t="str">
        <f t="shared" si="179"/>
        <v/>
      </c>
      <c r="B3811" s="53"/>
      <c r="C3811" s="73" t="str">
        <f>IFERROR(VLOOKUP(B3811,Especialidades!A$1:H$6224,3,FALSE),"")</f>
        <v/>
      </c>
      <c r="D3811" s="74"/>
      <c r="E3811" s="21" t="str">
        <f>IFERROR(VLOOKUP(B3811,Especialidades!A$1:H$6224,4,FALSE),"")</f>
        <v/>
      </c>
      <c r="F3811" s="59"/>
      <c r="G3811" s="59">
        <f t="shared" si="177"/>
        <v>0</v>
      </c>
      <c r="H3811" s="21" t="str">
        <f>IFERROR(VLOOKUP(B3811,Especialidades!A$1:H$6224,6,FALSE),"")</f>
        <v/>
      </c>
      <c r="I3811" s="56" t="str">
        <f>IFERROR(VLOOKUP(B3811,Especialidades!A$1:H$6224,7,FALSE),"")</f>
        <v/>
      </c>
      <c r="J3811" s="56" t="str">
        <f>IFERROR(VLOOKUP(B3811,Especialidades!A$1:H$6224,5,FALSE),"")</f>
        <v/>
      </c>
      <c r="K3811" s="21" t="str">
        <f t="shared" si="178"/>
        <v/>
      </c>
      <c r="L3811" s="15"/>
      <c r="AZ3811" s="3"/>
      <c r="BD3811" s="1"/>
      <c r="BF3811" s="4"/>
    </row>
    <row r="3812" spans="1:58" ht="30" customHeight="1" x14ac:dyDescent="0.3">
      <c r="A3812" s="58" t="str">
        <f t="shared" si="179"/>
        <v/>
      </c>
      <c r="B3812" s="53"/>
      <c r="C3812" s="73" t="str">
        <f>IFERROR(VLOOKUP(B3812,Especialidades!A$1:H$6224,3,FALSE),"")</f>
        <v/>
      </c>
      <c r="D3812" s="74"/>
      <c r="E3812" s="21" t="str">
        <f>IFERROR(VLOOKUP(B3812,Especialidades!A$1:H$6224,4,FALSE),"")</f>
        <v/>
      </c>
      <c r="F3812" s="59"/>
      <c r="G3812" s="59">
        <f t="shared" si="177"/>
        <v>0</v>
      </c>
      <c r="H3812" s="21" t="str">
        <f>IFERROR(VLOOKUP(B3812,Especialidades!A$1:H$6224,6,FALSE),"")</f>
        <v/>
      </c>
      <c r="I3812" s="56" t="str">
        <f>IFERROR(VLOOKUP(B3812,Especialidades!A$1:H$6224,7,FALSE),"")</f>
        <v/>
      </c>
      <c r="J3812" s="56" t="str">
        <f>IFERROR(VLOOKUP(B3812,Especialidades!A$1:H$6224,5,FALSE),"")</f>
        <v/>
      </c>
      <c r="K3812" s="21" t="str">
        <f t="shared" si="178"/>
        <v/>
      </c>
      <c r="L3812" s="15"/>
      <c r="AZ3812" s="3"/>
      <c r="BD3812" s="1"/>
      <c r="BF3812" s="4"/>
    </row>
    <row r="3813" spans="1:58" ht="30" customHeight="1" x14ac:dyDescent="0.3">
      <c r="A3813" s="58" t="str">
        <f t="shared" si="179"/>
        <v/>
      </c>
      <c r="B3813" s="53"/>
      <c r="C3813" s="73" t="str">
        <f>IFERROR(VLOOKUP(B3813,Especialidades!A$1:H$6224,3,FALSE),"")</f>
        <v/>
      </c>
      <c r="D3813" s="74"/>
      <c r="E3813" s="21" t="str">
        <f>IFERROR(VLOOKUP(B3813,Especialidades!A$1:H$6224,4,FALSE),"")</f>
        <v/>
      </c>
      <c r="F3813" s="59"/>
      <c r="G3813" s="59">
        <f t="shared" si="177"/>
        <v>0</v>
      </c>
      <c r="H3813" s="21" t="str">
        <f>IFERROR(VLOOKUP(B3813,Especialidades!A$1:H$6224,6,FALSE),"")</f>
        <v/>
      </c>
      <c r="I3813" s="56" t="str">
        <f>IFERROR(VLOOKUP(B3813,Especialidades!A$1:H$6224,7,FALSE),"")</f>
        <v/>
      </c>
      <c r="J3813" s="56" t="str">
        <f>IFERROR(VLOOKUP(B3813,Especialidades!A$1:H$6224,5,FALSE),"")</f>
        <v/>
      </c>
      <c r="K3813" s="21" t="str">
        <f t="shared" si="178"/>
        <v/>
      </c>
      <c r="L3813" s="15"/>
      <c r="AZ3813" s="3"/>
      <c r="BD3813" s="1"/>
      <c r="BF3813" s="4"/>
    </row>
    <row r="3814" spans="1:58" ht="30" customHeight="1" x14ac:dyDescent="0.3">
      <c r="A3814" s="58" t="str">
        <f t="shared" si="179"/>
        <v/>
      </c>
      <c r="B3814" s="53"/>
      <c r="C3814" s="73" t="str">
        <f>IFERROR(VLOOKUP(B3814,Especialidades!A$1:H$6224,3,FALSE),"")</f>
        <v/>
      </c>
      <c r="D3814" s="74"/>
      <c r="E3814" s="21" t="str">
        <f>IFERROR(VLOOKUP(B3814,Especialidades!A$1:H$6224,4,FALSE),"")</f>
        <v/>
      </c>
      <c r="F3814" s="59"/>
      <c r="G3814" s="59">
        <f t="shared" si="177"/>
        <v>0</v>
      </c>
      <c r="H3814" s="21" t="str">
        <f>IFERROR(VLOOKUP(B3814,Especialidades!A$1:H$6224,6,FALSE),"")</f>
        <v/>
      </c>
      <c r="I3814" s="56" t="str">
        <f>IFERROR(VLOOKUP(B3814,Especialidades!A$1:H$6224,7,FALSE),"")</f>
        <v/>
      </c>
      <c r="J3814" s="56" t="str">
        <f>IFERROR(VLOOKUP(B3814,Especialidades!A$1:H$6224,5,FALSE),"")</f>
        <v/>
      </c>
      <c r="K3814" s="21" t="str">
        <f t="shared" si="178"/>
        <v/>
      </c>
      <c r="L3814" s="15"/>
      <c r="AZ3814" s="3"/>
      <c r="BD3814" s="1"/>
      <c r="BF3814" s="4"/>
    </row>
    <row r="3815" spans="1:58" ht="30" customHeight="1" x14ac:dyDescent="0.3">
      <c r="A3815" s="58" t="str">
        <f t="shared" si="179"/>
        <v/>
      </c>
      <c r="B3815" s="53"/>
      <c r="C3815" s="73" t="str">
        <f>IFERROR(VLOOKUP(B3815,Especialidades!A$1:H$6224,3,FALSE),"")</f>
        <v/>
      </c>
      <c r="D3815" s="74"/>
      <c r="E3815" s="21" t="str">
        <f>IFERROR(VLOOKUP(B3815,Especialidades!A$1:H$6224,4,FALSE),"")</f>
        <v/>
      </c>
      <c r="F3815" s="59"/>
      <c r="G3815" s="59">
        <f t="shared" si="177"/>
        <v>0</v>
      </c>
      <c r="H3815" s="21" t="str">
        <f>IFERROR(VLOOKUP(B3815,Especialidades!A$1:H$6224,6,FALSE),"")</f>
        <v/>
      </c>
      <c r="I3815" s="56" t="str">
        <f>IFERROR(VLOOKUP(B3815,Especialidades!A$1:H$6224,7,FALSE),"")</f>
        <v/>
      </c>
      <c r="J3815" s="56" t="str">
        <f>IFERROR(VLOOKUP(B3815,Especialidades!A$1:H$6224,5,FALSE),"")</f>
        <v/>
      </c>
      <c r="K3815" s="21" t="str">
        <f t="shared" si="178"/>
        <v/>
      </c>
      <c r="L3815" s="15"/>
      <c r="AZ3815" s="3"/>
      <c r="BD3815" s="1"/>
      <c r="BF3815" s="4"/>
    </row>
    <row r="3816" spans="1:58" ht="30" customHeight="1" x14ac:dyDescent="0.3">
      <c r="A3816" s="58" t="str">
        <f t="shared" si="179"/>
        <v/>
      </c>
      <c r="B3816" s="53"/>
      <c r="C3816" s="73" t="str">
        <f>IFERROR(VLOOKUP(B3816,Especialidades!A$1:H$6224,3,FALSE),"")</f>
        <v/>
      </c>
      <c r="D3816" s="74"/>
      <c r="E3816" s="21" t="str">
        <f>IFERROR(VLOOKUP(B3816,Especialidades!A$1:H$6224,4,FALSE),"")</f>
        <v/>
      </c>
      <c r="F3816" s="59"/>
      <c r="G3816" s="59">
        <f t="shared" si="177"/>
        <v>0</v>
      </c>
      <c r="H3816" s="21" t="str">
        <f>IFERROR(VLOOKUP(B3816,Especialidades!A$1:H$6224,6,FALSE),"")</f>
        <v/>
      </c>
      <c r="I3816" s="56" t="str">
        <f>IFERROR(VLOOKUP(B3816,Especialidades!A$1:H$6224,7,FALSE),"")</f>
        <v/>
      </c>
      <c r="J3816" s="56" t="str">
        <f>IFERROR(VLOOKUP(B3816,Especialidades!A$1:H$6224,5,FALSE),"")</f>
        <v/>
      </c>
      <c r="K3816" s="21" t="str">
        <f t="shared" si="178"/>
        <v/>
      </c>
      <c r="L3816" s="15"/>
      <c r="AZ3816" s="3"/>
      <c r="BD3816" s="1"/>
      <c r="BF3816" s="4"/>
    </row>
    <row r="3817" spans="1:58" ht="30" customHeight="1" x14ac:dyDescent="0.3">
      <c r="A3817" s="58" t="str">
        <f t="shared" si="179"/>
        <v/>
      </c>
      <c r="B3817" s="53"/>
      <c r="C3817" s="73" t="str">
        <f>IFERROR(VLOOKUP(B3817,Especialidades!A$1:H$6224,3,FALSE),"")</f>
        <v/>
      </c>
      <c r="D3817" s="74"/>
      <c r="E3817" s="21" t="str">
        <f>IFERROR(VLOOKUP(B3817,Especialidades!A$1:H$6224,4,FALSE),"")</f>
        <v/>
      </c>
      <c r="F3817" s="59"/>
      <c r="G3817" s="59">
        <f t="shared" si="177"/>
        <v>0</v>
      </c>
      <c r="H3817" s="21" t="str">
        <f>IFERROR(VLOOKUP(B3817,Especialidades!A$1:H$6224,6,FALSE),"")</f>
        <v/>
      </c>
      <c r="I3817" s="56" t="str">
        <f>IFERROR(VLOOKUP(B3817,Especialidades!A$1:H$6224,7,FALSE),"")</f>
        <v/>
      </c>
      <c r="J3817" s="56" t="str">
        <f>IFERROR(VLOOKUP(B3817,Especialidades!A$1:H$6224,5,FALSE),"")</f>
        <v/>
      </c>
      <c r="K3817" s="21" t="str">
        <f t="shared" si="178"/>
        <v/>
      </c>
      <c r="L3817" s="15"/>
      <c r="AZ3817" s="3"/>
      <c r="BD3817" s="1"/>
      <c r="BF3817" s="4"/>
    </row>
    <row r="3818" spans="1:58" ht="30" customHeight="1" x14ac:dyDescent="0.3">
      <c r="A3818" s="58" t="str">
        <f t="shared" si="179"/>
        <v/>
      </c>
      <c r="B3818" s="53"/>
      <c r="C3818" s="73" t="str">
        <f>IFERROR(VLOOKUP(B3818,Especialidades!A$1:H$6224,3,FALSE),"")</f>
        <v/>
      </c>
      <c r="D3818" s="74"/>
      <c r="E3818" s="21" t="str">
        <f>IFERROR(VLOOKUP(B3818,Especialidades!A$1:H$6224,4,FALSE),"")</f>
        <v/>
      </c>
      <c r="F3818" s="59"/>
      <c r="G3818" s="59">
        <f t="shared" si="177"/>
        <v>0</v>
      </c>
      <c r="H3818" s="21" t="str">
        <f>IFERROR(VLOOKUP(B3818,Especialidades!A$1:H$6224,6,FALSE),"")</f>
        <v/>
      </c>
      <c r="I3818" s="56" t="str">
        <f>IFERROR(VLOOKUP(B3818,Especialidades!A$1:H$6224,7,FALSE),"")</f>
        <v/>
      </c>
      <c r="J3818" s="56" t="str">
        <f>IFERROR(VLOOKUP(B3818,Especialidades!A$1:H$6224,5,FALSE),"")</f>
        <v/>
      </c>
      <c r="K3818" s="21" t="str">
        <f t="shared" si="178"/>
        <v/>
      </c>
      <c r="L3818" s="15"/>
      <c r="AZ3818" s="3"/>
      <c r="BD3818" s="1"/>
      <c r="BF3818" s="4"/>
    </row>
    <row r="3819" spans="1:58" ht="30" customHeight="1" x14ac:dyDescent="0.3">
      <c r="A3819" s="58" t="str">
        <f t="shared" si="179"/>
        <v/>
      </c>
      <c r="B3819" s="53"/>
      <c r="C3819" s="73" t="str">
        <f>IFERROR(VLOOKUP(B3819,Especialidades!A$1:H$6224,3,FALSE),"")</f>
        <v/>
      </c>
      <c r="D3819" s="74"/>
      <c r="E3819" s="21" t="str">
        <f>IFERROR(VLOOKUP(B3819,Especialidades!A$1:H$6224,4,FALSE),"")</f>
        <v/>
      </c>
      <c r="F3819" s="59"/>
      <c r="G3819" s="59">
        <f t="shared" si="177"/>
        <v>0</v>
      </c>
      <c r="H3819" s="21" t="str">
        <f>IFERROR(VLOOKUP(B3819,Especialidades!A$1:H$6224,6,FALSE),"")</f>
        <v/>
      </c>
      <c r="I3819" s="56" t="str">
        <f>IFERROR(VLOOKUP(B3819,Especialidades!A$1:H$6224,7,FALSE),"")</f>
        <v/>
      </c>
      <c r="J3819" s="56" t="str">
        <f>IFERROR(VLOOKUP(B3819,Especialidades!A$1:H$6224,5,FALSE),"")</f>
        <v/>
      </c>
      <c r="K3819" s="21" t="str">
        <f t="shared" si="178"/>
        <v/>
      </c>
      <c r="L3819" s="15"/>
      <c r="AZ3819" s="3"/>
      <c r="BD3819" s="1"/>
      <c r="BF3819" s="4"/>
    </row>
    <row r="3820" spans="1:58" ht="30" customHeight="1" x14ac:dyDescent="0.3">
      <c r="A3820" s="58" t="str">
        <f t="shared" si="179"/>
        <v/>
      </c>
      <c r="B3820" s="53"/>
      <c r="C3820" s="73" t="str">
        <f>IFERROR(VLOOKUP(B3820,Especialidades!A$1:H$6224,3,FALSE),"")</f>
        <v/>
      </c>
      <c r="D3820" s="74"/>
      <c r="E3820" s="21" t="str">
        <f>IFERROR(VLOOKUP(B3820,Especialidades!A$1:H$6224,4,FALSE),"")</f>
        <v/>
      </c>
      <c r="F3820" s="59"/>
      <c r="G3820" s="59">
        <f t="shared" si="177"/>
        <v>0</v>
      </c>
      <c r="H3820" s="21" t="str">
        <f>IFERROR(VLOOKUP(B3820,Especialidades!A$1:H$6224,6,FALSE),"")</f>
        <v/>
      </c>
      <c r="I3820" s="56" t="str">
        <f>IFERROR(VLOOKUP(B3820,Especialidades!A$1:H$6224,7,FALSE),"")</f>
        <v/>
      </c>
      <c r="J3820" s="56" t="str">
        <f>IFERROR(VLOOKUP(B3820,Especialidades!A$1:H$6224,5,FALSE),"")</f>
        <v/>
      </c>
      <c r="K3820" s="21" t="str">
        <f t="shared" si="178"/>
        <v/>
      </c>
      <c r="L3820" s="15"/>
      <c r="AZ3820" s="3"/>
      <c r="BD3820" s="1"/>
      <c r="BF3820" s="4"/>
    </row>
    <row r="3821" spans="1:58" ht="30" customHeight="1" x14ac:dyDescent="0.3">
      <c r="A3821" s="58" t="str">
        <f t="shared" si="179"/>
        <v/>
      </c>
      <c r="B3821" s="53"/>
      <c r="C3821" s="73" t="str">
        <f>IFERROR(VLOOKUP(B3821,Especialidades!A$1:H$6224,3,FALSE),"")</f>
        <v/>
      </c>
      <c r="D3821" s="74"/>
      <c r="E3821" s="21" t="str">
        <f>IFERROR(VLOOKUP(B3821,Especialidades!A$1:H$6224,4,FALSE),"")</f>
        <v/>
      </c>
      <c r="F3821" s="59"/>
      <c r="G3821" s="59">
        <f t="shared" si="177"/>
        <v>0</v>
      </c>
      <c r="H3821" s="21" t="str">
        <f>IFERROR(VLOOKUP(B3821,Especialidades!A$1:H$6224,6,FALSE),"")</f>
        <v/>
      </c>
      <c r="I3821" s="56" t="str">
        <f>IFERROR(VLOOKUP(B3821,Especialidades!A$1:H$6224,7,FALSE),"")</f>
        <v/>
      </c>
      <c r="J3821" s="56" t="str">
        <f>IFERROR(VLOOKUP(B3821,Especialidades!A$1:H$6224,5,FALSE),"")</f>
        <v/>
      </c>
      <c r="K3821" s="21" t="str">
        <f t="shared" si="178"/>
        <v/>
      </c>
      <c r="L3821" s="15"/>
      <c r="AZ3821" s="3"/>
      <c r="BD3821" s="1"/>
      <c r="BF3821" s="4"/>
    </row>
    <row r="3822" spans="1:58" ht="30" customHeight="1" x14ac:dyDescent="0.3">
      <c r="A3822" s="58" t="str">
        <f t="shared" si="179"/>
        <v/>
      </c>
      <c r="B3822" s="53"/>
      <c r="C3822" s="73" t="str">
        <f>IFERROR(VLOOKUP(B3822,Especialidades!A$1:H$6224,3,FALSE),"")</f>
        <v/>
      </c>
      <c r="D3822" s="74"/>
      <c r="E3822" s="21" t="str">
        <f>IFERROR(VLOOKUP(B3822,Especialidades!A$1:H$6224,4,FALSE),"")</f>
        <v/>
      </c>
      <c r="F3822" s="59"/>
      <c r="G3822" s="59">
        <f t="shared" si="177"/>
        <v>0</v>
      </c>
      <c r="H3822" s="21" t="str">
        <f>IFERROR(VLOOKUP(B3822,Especialidades!A$1:H$6224,6,FALSE),"")</f>
        <v/>
      </c>
      <c r="I3822" s="56" t="str">
        <f>IFERROR(VLOOKUP(B3822,Especialidades!A$1:H$6224,7,FALSE),"")</f>
        <v/>
      </c>
      <c r="J3822" s="56" t="str">
        <f>IFERROR(VLOOKUP(B3822,Especialidades!A$1:H$6224,5,FALSE),"")</f>
        <v/>
      </c>
      <c r="K3822" s="21" t="str">
        <f t="shared" si="178"/>
        <v/>
      </c>
      <c r="L3822" s="15"/>
      <c r="AZ3822" s="3"/>
      <c r="BD3822" s="1"/>
      <c r="BF3822" s="4"/>
    </row>
    <row r="3823" spans="1:58" ht="30" customHeight="1" x14ac:dyDescent="0.3">
      <c r="A3823" s="58" t="str">
        <f t="shared" si="179"/>
        <v/>
      </c>
      <c r="B3823" s="53"/>
      <c r="C3823" s="73" t="str">
        <f>IFERROR(VLOOKUP(B3823,Especialidades!A$1:H$6224,3,FALSE),"")</f>
        <v/>
      </c>
      <c r="D3823" s="74"/>
      <c r="E3823" s="21" t="str">
        <f>IFERROR(VLOOKUP(B3823,Especialidades!A$1:H$6224,4,FALSE),"")</f>
        <v/>
      </c>
      <c r="F3823" s="59"/>
      <c r="G3823" s="59">
        <f t="shared" si="177"/>
        <v>0</v>
      </c>
      <c r="H3823" s="21" t="str">
        <f>IFERROR(VLOOKUP(B3823,Especialidades!A$1:H$6224,6,FALSE),"")</f>
        <v/>
      </c>
      <c r="I3823" s="56" t="str">
        <f>IFERROR(VLOOKUP(B3823,Especialidades!A$1:H$6224,7,FALSE),"")</f>
        <v/>
      </c>
      <c r="J3823" s="56" t="str">
        <f>IFERROR(VLOOKUP(B3823,Especialidades!A$1:H$6224,5,FALSE),"")</f>
        <v/>
      </c>
      <c r="K3823" s="21" t="str">
        <f t="shared" si="178"/>
        <v/>
      </c>
      <c r="L3823" s="15"/>
      <c r="AZ3823" s="3"/>
      <c r="BD3823" s="1"/>
      <c r="BF3823" s="4"/>
    </row>
    <row r="3824" spans="1:58" ht="30" customHeight="1" x14ac:dyDescent="0.3">
      <c r="A3824" s="58" t="str">
        <f t="shared" si="179"/>
        <v/>
      </c>
      <c r="B3824" s="53"/>
      <c r="C3824" s="73" t="str">
        <f>IFERROR(VLOOKUP(B3824,Especialidades!A$1:H$6224,3,FALSE),"")</f>
        <v/>
      </c>
      <c r="D3824" s="74"/>
      <c r="E3824" s="21" t="str">
        <f>IFERROR(VLOOKUP(B3824,Especialidades!A$1:H$6224,4,FALSE),"")</f>
        <v/>
      </c>
      <c r="F3824" s="59"/>
      <c r="G3824" s="59">
        <f t="shared" si="177"/>
        <v>0</v>
      </c>
      <c r="H3824" s="21" t="str">
        <f>IFERROR(VLOOKUP(B3824,Especialidades!A$1:H$6224,6,FALSE),"")</f>
        <v/>
      </c>
      <c r="I3824" s="56" t="str">
        <f>IFERROR(VLOOKUP(B3824,Especialidades!A$1:H$6224,7,FALSE),"")</f>
        <v/>
      </c>
      <c r="J3824" s="56" t="str">
        <f>IFERROR(VLOOKUP(B3824,Especialidades!A$1:H$6224,5,FALSE),"")</f>
        <v/>
      </c>
      <c r="K3824" s="21" t="str">
        <f t="shared" si="178"/>
        <v/>
      </c>
      <c r="L3824" s="15"/>
      <c r="AZ3824" s="3"/>
      <c r="BD3824" s="1"/>
      <c r="BF3824" s="4"/>
    </row>
    <row r="3825" spans="1:58" ht="30" customHeight="1" x14ac:dyDescent="0.3">
      <c r="A3825" s="58" t="str">
        <f t="shared" si="179"/>
        <v/>
      </c>
      <c r="B3825" s="53"/>
      <c r="C3825" s="73" t="str">
        <f>IFERROR(VLOOKUP(B3825,Especialidades!A$1:H$6224,3,FALSE),"")</f>
        <v/>
      </c>
      <c r="D3825" s="74"/>
      <c r="E3825" s="21" t="str">
        <f>IFERROR(VLOOKUP(B3825,Especialidades!A$1:H$6224,4,FALSE),"")</f>
        <v/>
      </c>
      <c r="F3825" s="59"/>
      <c r="G3825" s="59">
        <f t="shared" si="177"/>
        <v>0</v>
      </c>
      <c r="H3825" s="21" t="str">
        <f>IFERROR(VLOOKUP(B3825,Especialidades!A$1:H$6224,6,FALSE),"")</f>
        <v/>
      </c>
      <c r="I3825" s="56" t="str">
        <f>IFERROR(VLOOKUP(B3825,Especialidades!A$1:H$6224,7,FALSE),"")</f>
        <v/>
      </c>
      <c r="J3825" s="56" t="str">
        <f>IFERROR(VLOOKUP(B3825,Especialidades!A$1:H$6224,5,FALSE),"")</f>
        <v/>
      </c>
      <c r="K3825" s="21" t="str">
        <f t="shared" si="178"/>
        <v/>
      </c>
      <c r="L3825" s="15"/>
      <c r="AZ3825" s="3"/>
      <c r="BD3825" s="1"/>
      <c r="BF3825" s="4"/>
    </row>
    <row r="3826" spans="1:58" ht="30" customHeight="1" x14ac:dyDescent="0.3">
      <c r="A3826" s="58" t="str">
        <f t="shared" si="179"/>
        <v/>
      </c>
      <c r="B3826" s="53"/>
      <c r="C3826" s="73" t="str">
        <f>IFERROR(VLOOKUP(B3826,Especialidades!A$1:H$6224,3,FALSE),"")</f>
        <v/>
      </c>
      <c r="D3826" s="74"/>
      <c r="E3826" s="21" t="str">
        <f>IFERROR(VLOOKUP(B3826,Especialidades!A$1:H$6224,4,FALSE),"")</f>
        <v/>
      </c>
      <c r="F3826" s="59"/>
      <c r="G3826" s="59">
        <f t="shared" si="177"/>
        <v>0</v>
      </c>
      <c r="H3826" s="21" t="str">
        <f>IFERROR(VLOOKUP(B3826,Especialidades!A$1:H$6224,6,FALSE),"")</f>
        <v/>
      </c>
      <c r="I3826" s="56" t="str">
        <f>IFERROR(VLOOKUP(B3826,Especialidades!A$1:H$6224,7,FALSE),"")</f>
        <v/>
      </c>
      <c r="J3826" s="56" t="str">
        <f>IFERROR(VLOOKUP(B3826,Especialidades!A$1:H$6224,5,FALSE),"")</f>
        <v/>
      </c>
      <c r="K3826" s="21" t="str">
        <f t="shared" si="178"/>
        <v/>
      </c>
      <c r="L3826" s="15"/>
      <c r="AZ3826" s="3"/>
      <c r="BD3826" s="1"/>
      <c r="BF3826" s="4"/>
    </row>
    <row r="3827" spans="1:58" ht="30" customHeight="1" x14ac:dyDescent="0.3">
      <c r="A3827" s="58" t="str">
        <f t="shared" si="179"/>
        <v/>
      </c>
      <c r="B3827" s="53"/>
      <c r="C3827" s="73" t="str">
        <f>IFERROR(VLOOKUP(B3827,Especialidades!A$1:H$6224,3,FALSE),"")</f>
        <v/>
      </c>
      <c r="D3827" s="74"/>
      <c r="E3827" s="21" t="str">
        <f>IFERROR(VLOOKUP(B3827,Especialidades!A$1:H$6224,4,FALSE),"")</f>
        <v/>
      </c>
      <c r="F3827" s="59"/>
      <c r="G3827" s="59">
        <f t="shared" si="177"/>
        <v>0</v>
      </c>
      <c r="H3827" s="21" t="str">
        <f>IFERROR(VLOOKUP(B3827,Especialidades!A$1:H$6224,6,FALSE),"")</f>
        <v/>
      </c>
      <c r="I3827" s="56" t="str">
        <f>IFERROR(VLOOKUP(B3827,Especialidades!A$1:H$6224,7,FALSE),"")</f>
        <v/>
      </c>
      <c r="J3827" s="56" t="str">
        <f>IFERROR(VLOOKUP(B3827,Especialidades!A$1:H$6224,5,FALSE),"")</f>
        <v/>
      </c>
      <c r="K3827" s="21" t="str">
        <f t="shared" si="178"/>
        <v/>
      </c>
      <c r="L3827" s="15"/>
      <c r="AZ3827" s="3"/>
      <c r="BD3827" s="1"/>
      <c r="BF3827" s="4"/>
    </row>
    <row r="3828" spans="1:58" ht="30" customHeight="1" x14ac:dyDescent="0.3">
      <c r="A3828" s="58" t="str">
        <f t="shared" si="179"/>
        <v/>
      </c>
      <c r="B3828" s="53"/>
      <c r="C3828" s="73" t="str">
        <f>IFERROR(VLOOKUP(B3828,Especialidades!A$1:H$6224,3,FALSE),"")</f>
        <v/>
      </c>
      <c r="D3828" s="74"/>
      <c r="E3828" s="21" t="str">
        <f>IFERROR(VLOOKUP(B3828,Especialidades!A$1:H$6224,4,FALSE),"")</f>
        <v/>
      </c>
      <c r="F3828" s="59"/>
      <c r="G3828" s="59">
        <f t="shared" si="177"/>
        <v>0</v>
      </c>
      <c r="H3828" s="21" t="str">
        <f>IFERROR(VLOOKUP(B3828,Especialidades!A$1:H$6224,6,FALSE),"")</f>
        <v/>
      </c>
      <c r="I3828" s="56" t="str">
        <f>IFERROR(VLOOKUP(B3828,Especialidades!A$1:H$6224,7,FALSE),"")</f>
        <v/>
      </c>
      <c r="J3828" s="56" t="str">
        <f>IFERROR(VLOOKUP(B3828,Especialidades!A$1:H$6224,5,FALSE),"")</f>
        <v/>
      </c>
      <c r="K3828" s="21" t="str">
        <f t="shared" si="178"/>
        <v/>
      </c>
      <c r="L3828" s="15"/>
      <c r="AZ3828" s="3"/>
      <c r="BD3828" s="1"/>
      <c r="BF3828" s="4"/>
    </row>
    <row r="3829" spans="1:58" ht="30" customHeight="1" x14ac:dyDescent="0.3">
      <c r="A3829" s="58" t="str">
        <f t="shared" si="179"/>
        <v/>
      </c>
      <c r="B3829" s="53"/>
      <c r="C3829" s="73" t="str">
        <f>IFERROR(VLOOKUP(B3829,Especialidades!A$1:H$6224,3,FALSE),"")</f>
        <v/>
      </c>
      <c r="D3829" s="74"/>
      <c r="E3829" s="21" t="str">
        <f>IFERROR(VLOOKUP(B3829,Especialidades!A$1:H$6224,4,FALSE),"")</f>
        <v/>
      </c>
      <c r="F3829" s="59"/>
      <c r="G3829" s="59">
        <f t="shared" si="177"/>
        <v>0</v>
      </c>
      <c r="H3829" s="21" t="str">
        <f>IFERROR(VLOOKUP(B3829,Especialidades!A$1:H$6224,6,FALSE),"")</f>
        <v/>
      </c>
      <c r="I3829" s="56" t="str">
        <f>IFERROR(VLOOKUP(B3829,Especialidades!A$1:H$6224,7,FALSE),"")</f>
        <v/>
      </c>
      <c r="J3829" s="56" t="str">
        <f>IFERROR(VLOOKUP(B3829,Especialidades!A$1:H$6224,5,FALSE),"")</f>
        <v/>
      </c>
      <c r="K3829" s="21" t="str">
        <f t="shared" si="178"/>
        <v/>
      </c>
      <c r="L3829" s="15"/>
      <c r="AZ3829" s="3"/>
      <c r="BD3829" s="1"/>
      <c r="BF3829" s="4"/>
    </row>
    <row r="3830" spans="1:58" ht="30" customHeight="1" x14ac:dyDescent="0.3">
      <c r="A3830" s="58" t="str">
        <f t="shared" si="179"/>
        <v/>
      </c>
      <c r="B3830" s="53"/>
      <c r="C3830" s="73" t="str">
        <f>IFERROR(VLOOKUP(B3830,Especialidades!A$1:H$6224,3,FALSE),"")</f>
        <v/>
      </c>
      <c r="D3830" s="74"/>
      <c r="E3830" s="21" t="str">
        <f>IFERROR(VLOOKUP(B3830,Especialidades!A$1:H$6224,4,FALSE),"")</f>
        <v/>
      </c>
      <c r="F3830" s="59"/>
      <c r="G3830" s="59">
        <f t="shared" si="177"/>
        <v>0</v>
      </c>
      <c r="H3830" s="21" t="str">
        <f>IFERROR(VLOOKUP(B3830,Especialidades!A$1:H$6224,6,FALSE),"")</f>
        <v/>
      </c>
      <c r="I3830" s="56" t="str">
        <f>IFERROR(VLOOKUP(B3830,Especialidades!A$1:H$6224,7,FALSE),"")</f>
        <v/>
      </c>
      <c r="J3830" s="56" t="str">
        <f>IFERROR(VLOOKUP(B3830,Especialidades!A$1:H$6224,5,FALSE),"")</f>
        <v/>
      </c>
      <c r="K3830" s="21" t="str">
        <f t="shared" si="178"/>
        <v/>
      </c>
      <c r="L3830" s="15"/>
      <c r="AZ3830" s="3"/>
      <c r="BD3830" s="1"/>
      <c r="BF3830" s="4"/>
    </row>
    <row r="3831" spans="1:58" ht="30" customHeight="1" x14ac:dyDescent="0.3">
      <c r="A3831" s="58" t="str">
        <f t="shared" si="179"/>
        <v/>
      </c>
      <c r="B3831" s="53"/>
      <c r="C3831" s="73" t="str">
        <f>IFERROR(VLOOKUP(B3831,Especialidades!A$1:H$6224,3,FALSE),"")</f>
        <v/>
      </c>
      <c r="D3831" s="74"/>
      <c r="E3831" s="21" t="str">
        <f>IFERROR(VLOOKUP(B3831,Especialidades!A$1:H$6224,4,FALSE),"")</f>
        <v/>
      </c>
      <c r="F3831" s="59"/>
      <c r="G3831" s="59">
        <f t="shared" si="177"/>
        <v>0</v>
      </c>
      <c r="H3831" s="21" t="str">
        <f>IFERROR(VLOOKUP(B3831,Especialidades!A$1:H$6224,6,FALSE),"")</f>
        <v/>
      </c>
      <c r="I3831" s="56" t="str">
        <f>IFERROR(VLOOKUP(B3831,Especialidades!A$1:H$6224,7,FALSE),"")</f>
        <v/>
      </c>
      <c r="J3831" s="56" t="str">
        <f>IFERROR(VLOOKUP(B3831,Especialidades!A$1:H$6224,5,FALSE),"")</f>
        <v/>
      </c>
      <c r="K3831" s="21" t="str">
        <f t="shared" si="178"/>
        <v/>
      </c>
      <c r="L3831" s="15"/>
      <c r="AZ3831" s="3"/>
      <c r="BD3831" s="1"/>
      <c r="BF3831" s="4"/>
    </row>
    <row r="3832" spans="1:58" ht="30" customHeight="1" x14ac:dyDescent="0.3">
      <c r="A3832" s="58" t="str">
        <f t="shared" si="179"/>
        <v/>
      </c>
      <c r="B3832" s="53"/>
      <c r="C3832" s="73" t="str">
        <f>IFERROR(VLOOKUP(B3832,Especialidades!A$1:H$6224,3,FALSE),"")</f>
        <v/>
      </c>
      <c r="D3832" s="74"/>
      <c r="E3832" s="21" t="str">
        <f>IFERROR(VLOOKUP(B3832,Especialidades!A$1:H$6224,4,FALSE),"")</f>
        <v/>
      </c>
      <c r="F3832" s="59"/>
      <c r="G3832" s="59">
        <f t="shared" si="177"/>
        <v>0</v>
      </c>
      <c r="H3832" s="21" t="str">
        <f>IFERROR(VLOOKUP(B3832,Especialidades!A$1:H$6224,6,FALSE),"")</f>
        <v/>
      </c>
      <c r="I3832" s="56" t="str">
        <f>IFERROR(VLOOKUP(B3832,Especialidades!A$1:H$6224,7,FALSE),"")</f>
        <v/>
      </c>
      <c r="J3832" s="56" t="str">
        <f>IFERROR(VLOOKUP(B3832,Especialidades!A$1:H$6224,5,FALSE),"")</f>
        <v/>
      </c>
      <c r="K3832" s="21" t="str">
        <f t="shared" si="178"/>
        <v/>
      </c>
      <c r="L3832" s="15"/>
      <c r="AZ3832" s="3"/>
      <c r="BD3832" s="1"/>
      <c r="BF3832" s="4"/>
    </row>
    <row r="3833" spans="1:58" ht="30" customHeight="1" x14ac:dyDescent="0.3">
      <c r="A3833" s="58" t="str">
        <f t="shared" si="179"/>
        <v/>
      </c>
      <c r="B3833" s="53"/>
      <c r="C3833" s="73" t="str">
        <f>IFERROR(VLOOKUP(B3833,Especialidades!A$1:H$6224,3,FALSE),"")</f>
        <v/>
      </c>
      <c r="D3833" s="74"/>
      <c r="E3833" s="21" t="str">
        <f>IFERROR(VLOOKUP(B3833,Especialidades!A$1:H$6224,4,FALSE),"")</f>
        <v/>
      </c>
      <c r="F3833" s="59"/>
      <c r="G3833" s="59">
        <f t="shared" si="177"/>
        <v>0</v>
      </c>
      <c r="H3833" s="21" t="str">
        <f>IFERROR(VLOOKUP(B3833,Especialidades!A$1:H$6224,6,FALSE),"")</f>
        <v/>
      </c>
      <c r="I3833" s="56" t="str">
        <f>IFERROR(VLOOKUP(B3833,Especialidades!A$1:H$6224,7,FALSE),"")</f>
        <v/>
      </c>
      <c r="J3833" s="56" t="str">
        <f>IFERROR(VLOOKUP(B3833,Especialidades!A$1:H$6224,5,FALSE),"")</f>
        <v/>
      </c>
      <c r="K3833" s="21" t="str">
        <f t="shared" si="178"/>
        <v/>
      </c>
      <c r="L3833" s="15"/>
      <c r="AZ3833" s="3"/>
      <c r="BD3833" s="1"/>
      <c r="BF3833" s="4"/>
    </row>
    <row r="3834" spans="1:58" ht="30" customHeight="1" x14ac:dyDescent="0.3">
      <c r="A3834" s="58" t="str">
        <f t="shared" si="179"/>
        <v/>
      </c>
      <c r="B3834" s="53"/>
      <c r="C3834" s="73" t="str">
        <f>IFERROR(VLOOKUP(B3834,Especialidades!A$1:H$6224,3,FALSE),"")</f>
        <v/>
      </c>
      <c r="D3834" s="74"/>
      <c r="E3834" s="21" t="str">
        <f>IFERROR(VLOOKUP(B3834,Especialidades!A$1:H$6224,4,FALSE),"")</f>
        <v/>
      </c>
      <c r="F3834" s="59"/>
      <c r="G3834" s="59">
        <f t="shared" si="177"/>
        <v>0</v>
      </c>
      <c r="H3834" s="21" t="str">
        <f>IFERROR(VLOOKUP(B3834,Especialidades!A$1:H$6224,6,FALSE),"")</f>
        <v/>
      </c>
      <c r="I3834" s="56" t="str">
        <f>IFERROR(VLOOKUP(B3834,Especialidades!A$1:H$6224,7,FALSE),"")</f>
        <v/>
      </c>
      <c r="J3834" s="56" t="str">
        <f>IFERROR(VLOOKUP(B3834,Especialidades!A$1:H$6224,5,FALSE),"")</f>
        <v/>
      </c>
      <c r="K3834" s="21" t="str">
        <f t="shared" si="178"/>
        <v/>
      </c>
      <c r="L3834" s="15"/>
      <c r="AZ3834" s="3"/>
      <c r="BD3834" s="1"/>
      <c r="BF3834" s="4"/>
    </row>
    <row r="3835" spans="1:58" ht="30" customHeight="1" x14ac:dyDescent="0.3">
      <c r="A3835" s="58" t="str">
        <f t="shared" si="179"/>
        <v/>
      </c>
      <c r="B3835" s="53"/>
      <c r="C3835" s="73" t="str">
        <f>IFERROR(VLOOKUP(B3835,Especialidades!A$1:H$6224,3,FALSE),"")</f>
        <v/>
      </c>
      <c r="D3835" s="74"/>
      <c r="E3835" s="21" t="str">
        <f>IFERROR(VLOOKUP(B3835,Especialidades!A$1:H$6224,4,FALSE),"")</f>
        <v/>
      </c>
      <c r="F3835" s="59"/>
      <c r="G3835" s="59">
        <f t="shared" si="177"/>
        <v>0</v>
      </c>
      <c r="H3835" s="21" t="str">
        <f>IFERROR(VLOOKUP(B3835,Especialidades!A$1:H$6224,6,FALSE),"")</f>
        <v/>
      </c>
      <c r="I3835" s="56" t="str">
        <f>IFERROR(VLOOKUP(B3835,Especialidades!A$1:H$6224,7,FALSE),"")</f>
        <v/>
      </c>
      <c r="J3835" s="56" t="str">
        <f>IFERROR(VLOOKUP(B3835,Especialidades!A$1:H$6224,5,FALSE),"")</f>
        <v/>
      </c>
      <c r="K3835" s="21" t="str">
        <f t="shared" si="178"/>
        <v/>
      </c>
      <c r="L3835" s="15"/>
      <c r="AZ3835" s="3"/>
      <c r="BD3835" s="1"/>
      <c r="BF3835" s="4"/>
    </row>
    <row r="3836" spans="1:58" ht="30" customHeight="1" x14ac:dyDescent="0.3">
      <c r="A3836" s="58" t="str">
        <f t="shared" si="179"/>
        <v/>
      </c>
      <c r="B3836" s="53"/>
      <c r="C3836" s="73" t="str">
        <f>IFERROR(VLOOKUP(B3836,Especialidades!A$1:H$6224,3,FALSE),"")</f>
        <v/>
      </c>
      <c r="D3836" s="74"/>
      <c r="E3836" s="21" t="str">
        <f>IFERROR(VLOOKUP(B3836,Especialidades!A$1:H$6224,4,FALSE),"")</f>
        <v/>
      </c>
      <c r="F3836" s="59"/>
      <c r="G3836" s="59">
        <f t="shared" si="177"/>
        <v>0</v>
      </c>
      <c r="H3836" s="21" t="str">
        <f>IFERROR(VLOOKUP(B3836,Especialidades!A$1:H$6224,6,FALSE),"")</f>
        <v/>
      </c>
      <c r="I3836" s="56" t="str">
        <f>IFERROR(VLOOKUP(B3836,Especialidades!A$1:H$6224,7,FALSE),"")</f>
        <v/>
      </c>
      <c r="J3836" s="56" t="str">
        <f>IFERROR(VLOOKUP(B3836,Especialidades!A$1:H$6224,5,FALSE),"")</f>
        <v/>
      </c>
      <c r="K3836" s="21" t="str">
        <f t="shared" si="178"/>
        <v/>
      </c>
      <c r="L3836" s="15"/>
      <c r="AZ3836" s="3"/>
      <c r="BD3836" s="1"/>
      <c r="BF3836" s="4"/>
    </row>
    <row r="3837" spans="1:58" ht="30" customHeight="1" x14ac:dyDescent="0.3">
      <c r="A3837" s="58" t="str">
        <f t="shared" si="179"/>
        <v/>
      </c>
      <c r="B3837" s="53"/>
      <c r="C3837" s="73" t="str">
        <f>IFERROR(VLOOKUP(B3837,Especialidades!A$1:H$6224,3,FALSE),"")</f>
        <v/>
      </c>
      <c r="D3837" s="74"/>
      <c r="E3837" s="21" t="str">
        <f>IFERROR(VLOOKUP(B3837,Especialidades!A$1:H$6224,4,FALSE),"")</f>
        <v/>
      </c>
      <c r="F3837" s="59"/>
      <c r="G3837" s="59">
        <f t="shared" si="177"/>
        <v>0</v>
      </c>
      <c r="H3837" s="21" t="str">
        <f>IFERROR(VLOOKUP(B3837,Especialidades!A$1:H$6224,6,FALSE),"")</f>
        <v/>
      </c>
      <c r="I3837" s="56" t="str">
        <f>IFERROR(VLOOKUP(B3837,Especialidades!A$1:H$6224,7,FALSE),"")</f>
        <v/>
      </c>
      <c r="J3837" s="56" t="str">
        <f>IFERROR(VLOOKUP(B3837,Especialidades!A$1:H$6224,5,FALSE),"")</f>
        <v/>
      </c>
      <c r="K3837" s="21" t="str">
        <f t="shared" si="178"/>
        <v/>
      </c>
      <c r="L3837" s="15"/>
      <c r="AZ3837" s="3"/>
      <c r="BD3837" s="1"/>
      <c r="BF3837" s="4"/>
    </row>
    <row r="3838" spans="1:58" ht="30" customHeight="1" x14ac:dyDescent="0.3">
      <c r="A3838" s="58" t="str">
        <f t="shared" si="179"/>
        <v/>
      </c>
      <c r="B3838" s="53"/>
      <c r="C3838" s="73" t="str">
        <f>IFERROR(VLOOKUP(B3838,Especialidades!A$1:H$6224,3,FALSE),"")</f>
        <v/>
      </c>
      <c r="D3838" s="74"/>
      <c r="E3838" s="21" t="str">
        <f>IFERROR(VLOOKUP(B3838,Especialidades!A$1:H$6224,4,FALSE),"")</f>
        <v/>
      </c>
      <c r="F3838" s="59"/>
      <c r="G3838" s="59">
        <f t="shared" si="177"/>
        <v>0</v>
      </c>
      <c r="H3838" s="21" t="str">
        <f>IFERROR(VLOOKUP(B3838,Especialidades!A$1:H$6224,6,FALSE),"")</f>
        <v/>
      </c>
      <c r="I3838" s="56" t="str">
        <f>IFERROR(VLOOKUP(B3838,Especialidades!A$1:H$6224,7,FALSE),"")</f>
        <v/>
      </c>
      <c r="J3838" s="56" t="str">
        <f>IFERROR(VLOOKUP(B3838,Especialidades!A$1:H$6224,5,FALSE),"")</f>
        <v/>
      </c>
      <c r="K3838" s="21" t="str">
        <f t="shared" si="178"/>
        <v/>
      </c>
      <c r="L3838" s="15"/>
      <c r="AZ3838" s="3"/>
      <c r="BD3838" s="1"/>
      <c r="BF3838" s="4"/>
    </row>
    <row r="3839" spans="1:58" ht="30" customHeight="1" x14ac:dyDescent="0.3">
      <c r="A3839" s="58" t="str">
        <f t="shared" si="179"/>
        <v/>
      </c>
      <c r="B3839" s="53"/>
      <c r="C3839" s="73" t="str">
        <f>IFERROR(VLOOKUP(B3839,Especialidades!A$1:H$6224,3,FALSE),"")</f>
        <v/>
      </c>
      <c r="D3839" s="74"/>
      <c r="E3839" s="21" t="str">
        <f>IFERROR(VLOOKUP(B3839,Especialidades!A$1:H$6224,4,FALSE),"")</f>
        <v/>
      </c>
      <c r="F3839" s="59"/>
      <c r="G3839" s="59">
        <f t="shared" si="177"/>
        <v>0</v>
      </c>
      <c r="H3839" s="21" t="str">
        <f>IFERROR(VLOOKUP(B3839,Especialidades!A$1:H$6224,6,FALSE),"")</f>
        <v/>
      </c>
      <c r="I3839" s="56" t="str">
        <f>IFERROR(VLOOKUP(B3839,Especialidades!A$1:H$6224,7,FALSE),"")</f>
        <v/>
      </c>
      <c r="J3839" s="56" t="str">
        <f>IFERROR(VLOOKUP(B3839,Especialidades!A$1:H$6224,5,FALSE),"")</f>
        <v/>
      </c>
      <c r="K3839" s="21" t="str">
        <f t="shared" si="178"/>
        <v/>
      </c>
      <c r="L3839" s="15"/>
      <c r="AZ3839" s="3"/>
      <c r="BD3839" s="1"/>
      <c r="BF3839" s="4"/>
    </row>
    <row r="3840" spans="1:58" ht="30" customHeight="1" x14ac:dyDescent="0.3">
      <c r="A3840" s="58" t="str">
        <f t="shared" si="179"/>
        <v/>
      </c>
      <c r="B3840" s="53"/>
      <c r="C3840" s="73" t="str">
        <f>IFERROR(VLOOKUP(B3840,Especialidades!A$1:H$6224,3,FALSE),"")</f>
        <v/>
      </c>
      <c r="D3840" s="74"/>
      <c r="E3840" s="21" t="str">
        <f>IFERROR(VLOOKUP(B3840,Especialidades!A$1:H$6224,4,FALSE),"")</f>
        <v/>
      </c>
      <c r="F3840" s="59"/>
      <c r="G3840" s="59">
        <f t="shared" si="177"/>
        <v>0</v>
      </c>
      <c r="H3840" s="21" t="str">
        <f>IFERROR(VLOOKUP(B3840,Especialidades!A$1:H$6224,6,FALSE),"")</f>
        <v/>
      </c>
      <c r="I3840" s="56" t="str">
        <f>IFERROR(VLOOKUP(B3840,Especialidades!A$1:H$6224,7,FALSE),"")</f>
        <v/>
      </c>
      <c r="J3840" s="56" t="str">
        <f>IFERROR(VLOOKUP(B3840,Especialidades!A$1:H$6224,5,FALSE),"")</f>
        <v/>
      </c>
      <c r="K3840" s="21" t="str">
        <f t="shared" si="178"/>
        <v/>
      </c>
      <c r="L3840" s="15"/>
      <c r="AZ3840" s="3"/>
      <c r="BD3840" s="1"/>
      <c r="BF3840" s="4"/>
    </row>
    <row r="3841" spans="1:58" ht="30" customHeight="1" x14ac:dyDescent="0.3">
      <c r="A3841" s="58" t="str">
        <f t="shared" si="179"/>
        <v/>
      </c>
      <c r="B3841" s="53"/>
      <c r="C3841" s="73" t="str">
        <f>IFERROR(VLOOKUP(B3841,Especialidades!A$1:H$6224,3,FALSE),"")</f>
        <v/>
      </c>
      <c r="D3841" s="74"/>
      <c r="E3841" s="21" t="str">
        <f>IFERROR(VLOOKUP(B3841,Especialidades!A$1:H$6224,4,FALSE),"")</f>
        <v/>
      </c>
      <c r="F3841" s="59"/>
      <c r="G3841" s="59">
        <f t="shared" si="177"/>
        <v>0</v>
      </c>
      <c r="H3841" s="21" t="str">
        <f>IFERROR(VLOOKUP(B3841,Especialidades!A$1:H$6224,6,FALSE),"")</f>
        <v/>
      </c>
      <c r="I3841" s="56" t="str">
        <f>IFERROR(VLOOKUP(B3841,Especialidades!A$1:H$6224,7,FALSE),"")</f>
        <v/>
      </c>
      <c r="J3841" s="56" t="str">
        <f>IFERROR(VLOOKUP(B3841,Especialidades!A$1:H$6224,5,FALSE),"")</f>
        <v/>
      </c>
      <c r="K3841" s="21" t="str">
        <f t="shared" si="178"/>
        <v/>
      </c>
      <c r="L3841" s="15"/>
      <c r="AZ3841" s="3"/>
      <c r="BD3841" s="1"/>
      <c r="BF3841" s="4"/>
    </row>
    <row r="3842" spans="1:58" ht="30" customHeight="1" x14ac:dyDescent="0.3">
      <c r="A3842" s="58" t="str">
        <f t="shared" si="179"/>
        <v/>
      </c>
      <c r="B3842" s="53"/>
      <c r="C3842" s="73" t="str">
        <f>IFERROR(VLOOKUP(B3842,Especialidades!A$1:H$6224,3,FALSE),"")</f>
        <v/>
      </c>
      <c r="D3842" s="74"/>
      <c r="E3842" s="21" t="str">
        <f>IFERROR(VLOOKUP(B3842,Especialidades!A$1:H$6224,4,FALSE),"")</f>
        <v/>
      </c>
      <c r="F3842" s="59"/>
      <c r="G3842" s="59">
        <f t="shared" si="177"/>
        <v>0</v>
      </c>
      <c r="H3842" s="21" t="str">
        <f>IFERROR(VLOOKUP(B3842,Especialidades!A$1:H$6224,6,FALSE),"")</f>
        <v/>
      </c>
      <c r="I3842" s="56" t="str">
        <f>IFERROR(VLOOKUP(B3842,Especialidades!A$1:H$6224,7,FALSE),"")</f>
        <v/>
      </c>
      <c r="J3842" s="56" t="str">
        <f>IFERROR(VLOOKUP(B3842,Especialidades!A$1:H$6224,5,FALSE),"")</f>
        <v/>
      </c>
      <c r="K3842" s="21" t="str">
        <f t="shared" si="178"/>
        <v/>
      </c>
      <c r="L3842" s="15"/>
      <c r="AZ3842" s="3"/>
      <c r="BD3842" s="1"/>
      <c r="BF3842" s="4"/>
    </row>
    <row r="3843" spans="1:58" ht="30" customHeight="1" x14ac:dyDescent="0.3">
      <c r="A3843" s="58" t="str">
        <f t="shared" si="179"/>
        <v/>
      </c>
      <c r="B3843" s="53"/>
      <c r="C3843" s="73" t="str">
        <f>IFERROR(VLOOKUP(B3843,Especialidades!A$1:H$6224,3,FALSE),"")</f>
        <v/>
      </c>
      <c r="D3843" s="74"/>
      <c r="E3843" s="21" t="str">
        <f>IFERROR(VLOOKUP(B3843,Especialidades!A$1:H$6224,4,FALSE),"")</f>
        <v/>
      </c>
      <c r="F3843" s="59"/>
      <c r="G3843" s="59">
        <f t="shared" si="177"/>
        <v>0</v>
      </c>
      <c r="H3843" s="21" t="str">
        <f>IFERROR(VLOOKUP(B3843,Especialidades!A$1:H$6224,6,FALSE),"")</f>
        <v/>
      </c>
      <c r="I3843" s="56" t="str">
        <f>IFERROR(VLOOKUP(B3843,Especialidades!A$1:H$6224,7,FALSE),"")</f>
        <v/>
      </c>
      <c r="J3843" s="56" t="str">
        <f>IFERROR(VLOOKUP(B3843,Especialidades!A$1:H$6224,5,FALSE),"")</f>
        <v/>
      </c>
      <c r="K3843" s="21" t="str">
        <f t="shared" si="178"/>
        <v/>
      </c>
      <c r="L3843" s="15"/>
      <c r="AZ3843" s="3"/>
      <c r="BD3843" s="1"/>
      <c r="BF3843" s="4"/>
    </row>
    <row r="3844" spans="1:58" ht="30" customHeight="1" x14ac:dyDescent="0.3">
      <c r="A3844" s="58" t="str">
        <f t="shared" si="179"/>
        <v/>
      </c>
      <c r="B3844" s="53"/>
      <c r="C3844" s="73" t="str">
        <f>IFERROR(VLOOKUP(B3844,Especialidades!A$1:H$6224,3,FALSE),"")</f>
        <v/>
      </c>
      <c r="D3844" s="74"/>
      <c r="E3844" s="21" t="str">
        <f>IFERROR(VLOOKUP(B3844,Especialidades!A$1:H$6224,4,FALSE),"")</f>
        <v/>
      </c>
      <c r="F3844" s="59"/>
      <c r="G3844" s="59">
        <f t="shared" si="177"/>
        <v>0</v>
      </c>
      <c r="H3844" s="21" t="str">
        <f>IFERROR(VLOOKUP(B3844,Especialidades!A$1:H$6224,6,FALSE),"")</f>
        <v/>
      </c>
      <c r="I3844" s="56" t="str">
        <f>IFERROR(VLOOKUP(B3844,Especialidades!A$1:H$6224,7,FALSE),"")</f>
        <v/>
      </c>
      <c r="J3844" s="56" t="str">
        <f>IFERROR(VLOOKUP(B3844,Especialidades!A$1:H$6224,5,FALSE),"")</f>
        <v/>
      </c>
      <c r="K3844" s="21" t="str">
        <f t="shared" si="178"/>
        <v/>
      </c>
      <c r="L3844" s="15"/>
      <c r="AZ3844" s="3"/>
      <c r="BD3844" s="1"/>
      <c r="BF3844" s="4"/>
    </row>
    <row r="3845" spans="1:58" ht="30" customHeight="1" x14ac:dyDescent="0.3">
      <c r="A3845" s="58" t="str">
        <f t="shared" si="179"/>
        <v/>
      </c>
      <c r="B3845" s="53"/>
      <c r="C3845" s="73" t="str">
        <f>IFERROR(VLOOKUP(B3845,Especialidades!A$1:H$6224,3,FALSE),"")</f>
        <v/>
      </c>
      <c r="D3845" s="74"/>
      <c r="E3845" s="21" t="str">
        <f>IFERROR(VLOOKUP(B3845,Especialidades!A$1:H$6224,4,FALSE),"")</f>
        <v/>
      </c>
      <c r="F3845" s="59"/>
      <c r="G3845" s="59">
        <f t="shared" si="177"/>
        <v>0</v>
      </c>
      <c r="H3845" s="21" t="str">
        <f>IFERROR(VLOOKUP(B3845,Especialidades!A$1:H$6224,6,FALSE),"")</f>
        <v/>
      </c>
      <c r="I3845" s="56" t="str">
        <f>IFERROR(VLOOKUP(B3845,Especialidades!A$1:H$6224,7,FALSE),"")</f>
        <v/>
      </c>
      <c r="J3845" s="56" t="str">
        <f>IFERROR(VLOOKUP(B3845,Especialidades!A$1:H$6224,5,FALSE),"")</f>
        <v/>
      </c>
      <c r="K3845" s="21" t="str">
        <f t="shared" si="178"/>
        <v/>
      </c>
      <c r="L3845" s="15"/>
      <c r="AZ3845" s="3"/>
      <c r="BD3845" s="1"/>
      <c r="BF3845" s="4"/>
    </row>
    <row r="3846" spans="1:58" ht="30" customHeight="1" x14ac:dyDescent="0.3">
      <c r="A3846" s="58" t="str">
        <f t="shared" si="179"/>
        <v/>
      </c>
      <c r="B3846" s="53"/>
      <c r="C3846" s="73" t="str">
        <f>IFERROR(VLOOKUP(B3846,Especialidades!A$1:H$6224,3,FALSE),"")</f>
        <v/>
      </c>
      <c r="D3846" s="74"/>
      <c r="E3846" s="21" t="str">
        <f>IFERROR(VLOOKUP(B3846,Especialidades!A$1:H$6224,4,FALSE),"")</f>
        <v/>
      </c>
      <c r="F3846" s="59"/>
      <c r="G3846" s="59">
        <f t="shared" si="177"/>
        <v>0</v>
      </c>
      <c r="H3846" s="21" t="str">
        <f>IFERROR(VLOOKUP(B3846,Especialidades!A$1:H$6224,6,FALSE),"")</f>
        <v/>
      </c>
      <c r="I3846" s="56" t="str">
        <f>IFERROR(VLOOKUP(B3846,Especialidades!A$1:H$6224,7,FALSE),"")</f>
        <v/>
      </c>
      <c r="J3846" s="56" t="str">
        <f>IFERROR(VLOOKUP(B3846,Especialidades!A$1:H$6224,5,FALSE),"")</f>
        <v/>
      </c>
      <c r="K3846" s="21" t="str">
        <f t="shared" si="178"/>
        <v/>
      </c>
      <c r="L3846" s="15"/>
      <c r="AZ3846" s="3"/>
      <c r="BD3846" s="1"/>
      <c r="BF3846" s="4"/>
    </row>
    <row r="3847" spans="1:58" ht="30" customHeight="1" x14ac:dyDescent="0.3">
      <c r="A3847" s="58" t="str">
        <f t="shared" si="179"/>
        <v/>
      </c>
      <c r="B3847" s="53"/>
      <c r="C3847" s="73" t="str">
        <f>IFERROR(VLOOKUP(B3847,Especialidades!A$1:H$6224,3,FALSE),"")</f>
        <v/>
      </c>
      <c r="D3847" s="74"/>
      <c r="E3847" s="21" t="str">
        <f>IFERROR(VLOOKUP(B3847,Especialidades!A$1:H$6224,4,FALSE),"")</f>
        <v/>
      </c>
      <c r="F3847" s="59"/>
      <c r="G3847" s="59">
        <f t="shared" si="177"/>
        <v>0</v>
      </c>
      <c r="H3847" s="21" t="str">
        <f>IFERROR(VLOOKUP(B3847,Especialidades!A$1:H$6224,6,FALSE),"")</f>
        <v/>
      </c>
      <c r="I3847" s="56" t="str">
        <f>IFERROR(VLOOKUP(B3847,Especialidades!A$1:H$6224,7,FALSE),"")</f>
        <v/>
      </c>
      <c r="J3847" s="56" t="str">
        <f>IFERROR(VLOOKUP(B3847,Especialidades!A$1:H$6224,5,FALSE),"")</f>
        <v/>
      </c>
      <c r="K3847" s="21" t="str">
        <f t="shared" si="178"/>
        <v/>
      </c>
      <c r="L3847" s="15"/>
      <c r="AZ3847" s="3"/>
      <c r="BD3847" s="1"/>
      <c r="BF3847" s="4"/>
    </row>
    <row r="3848" spans="1:58" ht="30" customHeight="1" x14ac:dyDescent="0.3">
      <c r="A3848" s="58" t="str">
        <f t="shared" si="179"/>
        <v/>
      </c>
      <c r="B3848" s="53"/>
      <c r="C3848" s="73" t="str">
        <f>IFERROR(VLOOKUP(B3848,Especialidades!A$1:H$6224,3,FALSE),"")</f>
        <v/>
      </c>
      <c r="D3848" s="74"/>
      <c r="E3848" s="21" t="str">
        <f>IFERROR(VLOOKUP(B3848,Especialidades!A$1:H$6224,4,FALSE),"")</f>
        <v/>
      </c>
      <c r="F3848" s="59"/>
      <c r="G3848" s="59">
        <f t="shared" si="177"/>
        <v>0</v>
      </c>
      <c r="H3848" s="21" t="str">
        <f>IFERROR(VLOOKUP(B3848,Especialidades!A$1:H$6224,6,FALSE),"")</f>
        <v/>
      </c>
      <c r="I3848" s="56" t="str">
        <f>IFERROR(VLOOKUP(B3848,Especialidades!A$1:H$6224,7,FALSE),"")</f>
        <v/>
      </c>
      <c r="J3848" s="56" t="str">
        <f>IFERROR(VLOOKUP(B3848,Especialidades!A$1:H$6224,5,FALSE),"")</f>
        <v/>
      </c>
      <c r="K3848" s="21" t="str">
        <f t="shared" si="178"/>
        <v/>
      </c>
      <c r="L3848" s="15"/>
      <c r="AZ3848" s="3"/>
      <c r="BD3848" s="1"/>
      <c r="BF3848" s="4"/>
    </row>
    <row r="3849" spans="1:58" ht="30" customHeight="1" x14ac:dyDescent="0.3">
      <c r="A3849" s="58" t="str">
        <f t="shared" si="179"/>
        <v/>
      </c>
      <c r="B3849" s="53"/>
      <c r="C3849" s="73" t="str">
        <f>IFERROR(VLOOKUP(B3849,Especialidades!A$1:H$6224,3,FALSE),"")</f>
        <v/>
      </c>
      <c r="D3849" s="74"/>
      <c r="E3849" s="21" t="str">
        <f>IFERROR(VLOOKUP(B3849,Especialidades!A$1:H$6224,4,FALSE),"")</f>
        <v/>
      </c>
      <c r="F3849" s="59"/>
      <c r="G3849" s="59">
        <f t="shared" si="177"/>
        <v>0</v>
      </c>
      <c r="H3849" s="21" t="str">
        <f>IFERROR(VLOOKUP(B3849,Especialidades!A$1:H$6224,6,FALSE),"")</f>
        <v/>
      </c>
      <c r="I3849" s="56" t="str">
        <f>IFERROR(VLOOKUP(B3849,Especialidades!A$1:H$6224,7,FALSE),"")</f>
        <v/>
      </c>
      <c r="J3849" s="56" t="str">
        <f>IFERROR(VLOOKUP(B3849,Especialidades!A$1:H$6224,5,FALSE),"")</f>
        <v/>
      </c>
      <c r="K3849" s="21" t="str">
        <f t="shared" si="178"/>
        <v/>
      </c>
      <c r="L3849" s="15"/>
      <c r="AZ3849" s="3"/>
      <c r="BD3849" s="1"/>
      <c r="BF3849" s="4"/>
    </row>
    <row r="3850" spans="1:58" ht="30" customHeight="1" x14ac:dyDescent="0.3">
      <c r="A3850" s="58" t="str">
        <f t="shared" si="179"/>
        <v/>
      </c>
      <c r="B3850" s="53"/>
      <c r="C3850" s="73" t="str">
        <f>IFERROR(VLOOKUP(B3850,Especialidades!A$1:H$6224,3,FALSE),"")</f>
        <v/>
      </c>
      <c r="D3850" s="74"/>
      <c r="E3850" s="21" t="str">
        <f>IFERROR(VLOOKUP(B3850,Especialidades!A$1:H$6224,4,FALSE),"")</f>
        <v/>
      </c>
      <c r="F3850" s="59"/>
      <c r="G3850" s="59">
        <f t="shared" si="177"/>
        <v>0</v>
      </c>
      <c r="H3850" s="21" t="str">
        <f>IFERROR(VLOOKUP(B3850,Especialidades!A$1:H$6224,6,FALSE),"")</f>
        <v/>
      </c>
      <c r="I3850" s="56" t="str">
        <f>IFERROR(VLOOKUP(B3850,Especialidades!A$1:H$6224,7,FALSE),"")</f>
        <v/>
      </c>
      <c r="J3850" s="56" t="str">
        <f>IFERROR(VLOOKUP(B3850,Especialidades!A$1:H$6224,5,FALSE),"")</f>
        <v/>
      </c>
      <c r="K3850" s="21" t="str">
        <f t="shared" si="178"/>
        <v/>
      </c>
      <c r="L3850" s="15"/>
      <c r="AZ3850" s="3"/>
      <c r="BD3850" s="1"/>
      <c r="BF3850" s="4"/>
    </row>
    <row r="3851" spans="1:58" ht="30" customHeight="1" x14ac:dyDescent="0.3">
      <c r="A3851" s="58" t="str">
        <f t="shared" si="179"/>
        <v/>
      </c>
      <c r="B3851" s="53"/>
      <c r="C3851" s="73" t="str">
        <f>IFERROR(VLOOKUP(B3851,Especialidades!A$1:H$6224,3,FALSE),"")</f>
        <v/>
      </c>
      <c r="D3851" s="74"/>
      <c r="E3851" s="21" t="str">
        <f>IFERROR(VLOOKUP(B3851,Especialidades!A$1:H$6224,4,FALSE),"")</f>
        <v/>
      </c>
      <c r="F3851" s="59"/>
      <c r="G3851" s="59">
        <f t="shared" si="177"/>
        <v>0</v>
      </c>
      <c r="H3851" s="21" t="str">
        <f>IFERROR(VLOOKUP(B3851,Especialidades!A$1:H$6224,6,FALSE),"")</f>
        <v/>
      </c>
      <c r="I3851" s="56" t="str">
        <f>IFERROR(VLOOKUP(B3851,Especialidades!A$1:H$6224,7,FALSE),"")</f>
        <v/>
      </c>
      <c r="J3851" s="56" t="str">
        <f>IFERROR(VLOOKUP(B3851,Especialidades!A$1:H$6224,5,FALSE),"")</f>
        <v/>
      </c>
      <c r="K3851" s="21" t="str">
        <f t="shared" si="178"/>
        <v/>
      </c>
      <c r="L3851" s="15"/>
      <c r="AZ3851" s="3"/>
      <c r="BD3851" s="1"/>
      <c r="BF3851" s="4"/>
    </row>
    <row r="3852" spans="1:58" ht="30" customHeight="1" x14ac:dyDescent="0.3">
      <c r="A3852" s="58" t="str">
        <f t="shared" si="179"/>
        <v/>
      </c>
      <c r="B3852" s="53"/>
      <c r="C3852" s="73" t="str">
        <f>IFERROR(VLOOKUP(B3852,Especialidades!A$1:H$6224,3,FALSE),"")</f>
        <v/>
      </c>
      <c r="D3852" s="74"/>
      <c r="E3852" s="21" t="str">
        <f>IFERROR(VLOOKUP(B3852,Especialidades!A$1:H$6224,4,FALSE),"")</f>
        <v/>
      </c>
      <c r="F3852" s="59"/>
      <c r="G3852" s="59">
        <f t="shared" si="177"/>
        <v>0</v>
      </c>
      <c r="H3852" s="21" t="str">
        <f>IFERROR(VLOOKUP(B3852,Especialidades!A$1:H$6224,6,FALSE),"")</f>
        <v/>
      </c>
      <c r="I3852" s="56" t="str">
        <f>IFERROR(VLOOKUP(B3852,Especialidades!A$1:H$6224,7,FALSE),"")</f>
        <v/>
      </c>
      <c r="J3852" s="56" t="str">
        <f>IFERROR(VLOOKUP(B3852,Especialidades!A$1:H$6224,5,FALSE),"")</f>
        <v/>
      </c>
      <c r="K3852" s="21" t="str">
        <f t="shared" si="178"/>
        <v/>
      </c>
      <c r="L3852" s="15"/>
      <c r="AZ3852" s="3"/>
      <c r="BD3852" s="1"/>
      <c r="BF3852" s="4"/>
    </row>
    <row r="3853" spans="1:58" ht="30" customHeight="1" x14ac:dyDescent="0.3">
      <c r="A3853" s="58" t="str">
        <f t="shared" si="179"/>
        <v/>
      </c>
      <c r="B3853" s="53"/>
      <c r="C3853" s="73" t="str">
        <f>IFERROR(VLOOKUP(B3853,Especialidades!A$1:H$6224,3,FALSE),"")</f>
        <v/>
      </c>
      <c r="D3853" s="74"/>
      <c r="E3853" s="21" t="str">
        <f>IFERROR(VLOOKUP(B3853,Especialidades!A$1:H$6224,4,FALSE),"")</f>
        <v/>
      </c>
      <c r="F3853" s="59"/>
      <c r="G3853" s="59">
        <f t="shared" ref="G3853:G3916" si="180">SUMIF(B:B, B3853,F:F)</f>
        <v>0</v>
      </c>
      <c r="H3853" s="21" t="str">
        <f>IFERROR(VLOOKUP(B3853,Especialidades!A$1:H$6224,6,FALSE),"")</f>
        <v/>
      </c>
      <c r="I3853" s="56" t="str">
        <f>IFERROR(VLOOKUP(B3853,Especialidades!A$1:H$6224,7,FALSE),"")</f>
        <v/>
      </c>
      <c r="J3853" s="56" t="str">
        <f>IFERROR(VLOOKUP(B3853,Especialidades!A$1:H$6224,5,FALSE),"")</f>
        <v/>
      </c>
      <c r="K3853" s="21" t="str">
        <f t="shared" ref="K3853:K3917" si="181">IFERROR(E3853*F3853,"")</f>
        <v/>
      </c>
      <c r="L3853" s="15"/>
      <c r="AZ3853" s="3"/>
      <c r="BD3853" s="1"/>
      <c r="BF3853" s="4"/>
    </row>
    <row r="3854" spans="1:58" ht="30" customHeight="1" x14ac:dyDescent="0.3">
      <c r="A3854" s="58" t="str">
        <f t="shared" ref="A3854:A3917" si="182">IF(ISBLANK(B3853),"",+A3853+1)</f>
        <v/>
      </c>
      <c r="B3854" s="53"/>
      <c r="C3854" s="73" t="str">
        <f>IFERROR(VLOOKUP(B3854,Especialidades!A$1:H$6224,3,FALSE),"")</f>
        <v/>
      </c>
      <c r="D3854" s="74"/>
      <c r="E3854" s="21" t="str">
        <f>IFERROR(VLOOKUP(B3854,Especialidades!A$1:H$6224,4,FALSE),"")</f>
        <v/>
      </c>
      <c r="F3854" s="59"/>
      <c r="G3854" s="59">
        <f t="shared" si="180"/>
        <v>0</v>
      </c>
      <c r="H3854" s="21" t="str">
        <f>IFERROR(VLOOKUP(B3854,Especialidades!A$1:H$6224,6,FALSE),"")</f>
        <v/>
      </c>
      <c r="I3854" s="56" t="str">
        <f>IFERROR(VLOOKUP(B3854,Especialidades!A$1:H$6224,7,FALSE),"")</f>
        <v/>
      </c>
      <c r="J3854" s="56" t="str">
        <f>IFERROR(VLOOKUP(B3854,Especialidades!A$1:H$6224,5,FALSE),"")</f>
        <v/>
      </c>
      <c r="K3854" s="21" t="str">
        <f t="shared" si="181"/>
        <v/>
      </c>
      <c r="L3854" s="15"/>
      <c r="AZ3854" s="3"/>
      <c r="BD3854" s="1"/>
      <c r="BF3854" s="4"/>
    </row>
    <row r="3855" spans="1:58" ht="30" customHeight="1" x14ac:dyDescent="0.3">
      <c r="A3855" s="58" t="str">
        <f t="shared" si="182"/>
        <v/>
      </c>
      <c r="B3855" s="53"/>
      <c r="C3855" s="73" t="str">
        <f>IFERROR(VLOOKUP(B3855,Especialidades!A$1:H$6224,3,FALSE),"")</f>
        <v/>
      </c>
      <c r="D3855" s="74"/>
      <c r="E3855" s="21" t="str">
        <f>IFERROR(VLOOKUP(B3855,Especialidades!A$1:H$6224,4,FALSE),"")</f>
        <v/>
      </c>
      <c r="F3855" s="59"/>
      <c r="G3855" s="59">
        <f t="shared" si="180"/>
        <v>0</v>
      </c>
      <c r="H3855" s="21" t="str">
        <f>IFERROR(VLOOKUP(B3855,Especialidades!A$1:H$6224,6,FALSE),"")</f>
        <v/>
      </c>
      <c r="I3855" s="56" t="str">
        <f>IFERROR(VLOOKUP(B3855,Especialidades!A$1:H$6224,7,FALSE),"")</f>
        <v/>
      </c>
      <c r="J3855" s="56" t="str">
        <f>IFERROR(VLOOKUP(B3855,Especialidades!A$1:H$6224,5,FALSE),"")</f>
        <v/>
      </c>
      <c r="K3855" s="21" t="str">
        <f t="shared" si="181"/>
        <v/>
      </c>
      <c r="L3855" s="15"/>
      <c r="AZ3855" s="3"/>
      <c r="BD3855" s="1"/>
      <c r="BF3855" s="4"/>
    </row>
    <row r="3856" spans="1:58" ht="30" customHeight="1" x14ac:dyDescent="0.3">
      <c r="A3856" s="58" t="str">
        <f t="shared" si="182"/>
        <v/>
      </c>
      <c r="B3856" s="53"/>
      <c r="C3856" s="73" t="str">
        <f>IFERROR(VLOOKUP(B3856,Especialidades!A$1:H$6224,3,FALSE),"")</f>
        <v/>
      </c>
      <c r="D3856" s="74"/>
      <c r="E3856" s="21" t="str">
        <f>IFERROR(VLOOKUP(B3856,Especialidades!A$1:H$6224,4,FALSE),"")</f>
        <v/>
      </c>
      <c r="F3856" s="59"/>
      <c r="G3856" s="59">
        <f t="shared" si="180"/>
        <v>0</v>
      </c>
      <c r="H3856" s="21" t="str">
        <f>IFERROR(VLOOKUP(B3856,Especialidades!A$1:H$6224,6,FALSE),"")</f>
        <v/>
      </c>
      <c r="I3856" s="56" t="str">
        <f>IFERROR(VLOOKUP(B3856,Especialidades!A$1:H$6224,7,FALSE),"")</f>
        <v/>
      </c>
      <c r="J3856" s="56" t="str">
        <f>IFERROR(VLOOKUP(B3856,Especialidades!A$1:H$6224,5,FALSE),"")</f>
        <v/>
      </c>
      <c r="K3856" s="21" t="str">
        <f t="shared" si="181"/>
        <v/>
      </c>
      <c r="L3856" s="15"/>
      <c r="AZ3856" s="3"/>
      <c r="BD3856" s="1"/>
      <c r="BF3856" s="4"/>
    </row>
    <row r="3857" spans="1:58" ht="30" customHeight="1" x14ac:dyDescent="0.3">
      <c r="A3857" s="58" t="str">
        <f t="shared" si="182"/>
        <v/>
      </c>
      <c r="B3857" s="53"/>
      <c r="C3857" s="73" t="str">
        <f>IFERROR(VLOOKUP(B3857,Especialidades!A$1:H$6224,3,FALSE),"")</f>
        <v/>
      </c>
      <c r="D3857" s="74"/>
      <c r="E3857" s="21" t="str">
        <f>IFERROR(VLOOKUP(B3857,Especialidades!A$1:H$6224,4,FALSE),"")</f>
        <v/>
      </c>
      <c r="F3857" s="59"/>
      <c r="G3857" s="59">
        <f t="shared" si="180"/>
        <v>0</v>
      </c>
      <c r="H3857" s="21" t="str">
        <f>IFERROR(VLOOKUP(B3857,Especialidades!A$1:H$6224,6,FALSE),"")</f>
        <v/>
      </c>
      <c r="I3857" s="56" t="str">
        <f>IFERROR(VLOOKUP(B3857,Especialidades!A$1:H$6224,7,FALSE),"")</f>
        <v/>
      </c>
      <c r="J3857" s="56" t="str">
        <f>IFERROR(VLOOKUP(B3857,Especialidades!A$1:H$6224,5,FALSE),"")</f>
        <v/>
      </c>
      <c r="K3857" s="21" t="str">
        <f t="shared" si="181"/>
        <v/>
      </c>
      <c r="L3857" s="15"/>
      <c r="AZ3857" s="3"/>
      <c r="BD3857" s="1"/>
      <c r="BF3857" s="4"/>
    </row>
    <row r="3858" spans="1:58" ht="30" customHeight="1" x14ac:dyDescent="0.3">
      <c r="A3858" s="58" t="str">
        <f t="shared" si="182"/>
        <v/>
      </c>
      <c r="B3858" s="53"/>
      <c r="C3858" s="73" t="str">
        <f>IFERROR(VLOOKUP(B3858,Especialidades!A$1:H$6224,3,FALSE),"")</f>
        <v/>
      </c>
      <c r="D3858" s="74"/>
      <c r="E3858" s="21" t="str">
        <f>IFERROR(VLOOKUP(B3858,Especialidades!A$1:H$6224,4,FALSE),"")</f>
        <v/>
      </c>
      <c r="F3858" s="59"/>
      <c r="G3858" s="59">
        <f t="shared" si="180"/>
        <v>0</v>
      </c>
      <c r="H3858" s="21" t="str">
        <f>IFERROR(VLOOKUP(B3858,Especialidades!A$1:H$6224,6,FALSE),"")</f>
        <v/>
      </c>
      <c r="I3858" s="56" t="str">
        <f>IFERROR(VLOOKUP(B3858,Especialidades!A$1:H$6224,7,FALSE),"")</f>
        <v/>
      </c>
      <c r="J3858" s="56" t="str">
        <f>IFERROR(VLOOKUP(B3858,Especialidades!A$1:H$6224,5,FALSE),"")</f>
        <v/>
      </c>
      <c r="K3858" s="21" t="str">
        <f t="shared" si="181"/>
        <v/>
      </c>
      <c r="L3858" s="15"/>
      <c r="AZ3858" s="3"/>
      <c r="BD3858" s="1"/>
      <c r="BF3858" s="4"/>
    </row>
    <row r="3859" spans="1:58" ht="30" customHeight="1" x14ac:dyDescent="0.3">
      <c r="A3859" s="58" t="str">
        <f t="shared" si="182"/>
        <v/>
      </c>
      <c r="B3859" s="53"/>
      <c r="C3859" s="73" t="str">
        <f>IFERROR(VLOOKUP(B3859,Especialidades!A$1:H$6224,3,FALSE),"")</f>
        <v/>
      </c>
      <c r="D3859" s="74"/>
      <c r="E3859" s="21" t="str">
        <f>IFERROR(VLOOKUP(B3859,Especialidades!A$1:H$6224,4,FALSE),"")</f>
        <v/>
      </c>
      <c r="F3859" s="59"/>
      <c r="G3859" s="59">
        <f t="shared" si="180"/>
        <v>0</v>
      </c>
      <c r="H3859" s="21" t="str">
        <f>IFERROR(VLOOKUP(B3859,Especialidades!A$1:H$6224,6,FALSE),"")</f>
        <v/>
      </c>
      <c r="I3859" s="56" t="str">
        <f>IFERROR(VLOOKUP(B3859,Especialidades!A$1:H$6224,7,FALSE),"")</f>
        <v/>
      </c>
      <c r="J3859" s="56" t="str">
        <f>IFERROR(VLOOKUP(B3859,Especialidades!A$1:H$6224,5,FALSE),"")</f>
        <v/>
      </c>
      <c r="K3859" s="21" t="str">
        <f t="shared" si="181"/>
        <v/>
      </c>
      <c r="L3859" s="15"/>
      <c r="AZ3859" s="3"/>
      <c r="BD3859" s="1"/>
      <c r="BF3859" s="4"/>
    </row>
    <row r="3860" spans="1:58" ht="30" customHeight="1" x14ac:dyDescent="0.3">
      <c r="A3860" s="58" t="str">
        <f t="shared" si="182"/>
        <v/>
      </c>
      <c r="B3860" s="53"/>
      <c r="C3860" s="73" t="str">
        <f>IFERROR(VLOOKUP(B3860,Especialidades!A$1:H$6224,3,FALSE),"")</f>
        <v/>
      </c>
      <c r="D3860" s="74"/>
      <c r="E3860" s="21" t="str">
        <f>IFERROR(VLOOKUP(B3860,Especialidades!A$1:H$6224,4,FALSE),"")</f>
        <v/>
      </c>
      <c r="F3860" s="59"/>
      <c r="G3860" s="59">
        <f t="shared" si="180"/>
        <v>0</v>
      </c>
      <c r="H3860" s="21" t="str">
        <f>IFERROR(VLOOKUP(B3860,Especialidades!A$1:H$6224,6,FALSE),"")</f>
        <v/>
      </c>
      <c r="I3860" s="56" t="str">
        <f>IFERROR(VLOOKUP(B3860,Especialidades!A$1:H$6224,7,FALSE),"")</f>
        <v/>
      </c>
      <c r="J3860" s="56" t="str">
        <f>IFERROR(VLOOKUP(B3860,Especialidades!A$1:H$6224,5,FALSE),"")</f>
        <v/>
      </c>
      <c r="K3860" s="21" t="str">
        <f t="shared" si="181"/>
        <v/>
      </c>
      <c r="L3860" s="15"/>
      <c r="AZ3860" s="3"/>
      <c r="BD3860" s="1"/>
      <c r="BF3860" s="4"/>
    </row>
    <row r="3861" spans="1:58" ht="30" customHeight="1" x14ac:dyDescent="0.3">
      <c r="A3861" s="58" t="str">
        <f t="shared" si="182"/>
        <v/>
      </c>
      <c r="B3861" s="53"/>
      <c r="C3861" s="73" t="str">
        <f>IFERROR(VLOOKUP(B3861,Especialidades!A$1:H$6224,3,FALSE),"")</f>
        <v/>
      </c>
      <c r="D3861" s="74"/>
      <c r="E3861" s="21" t="str">
        <f>IFERROR(VLOOKUP(B3861,Especialidades!A$1:H$6224,4,FALSE),"")</f>
        <v/>
      </c>
      <c r="F3861" s="59"/>
      <c r="G3861" s="59">
        <f t="shared" si="180"/>
        <v>0</v>
      </c>
      <c r="H3861" s="21" t="str">
        <f>IFERROR(VLOOKUP(B3861,Especialidades!A$1:H$6224,6,FALSE),"")</f>
        <v/>
      </c>
      <c r="I3861" s="56" t="str">
        <f>IFERROR(VLOOKUP(B3861,Especialidades!A$1:H$6224,7,FALSE),"")</f>
        <v/>
      </c>
      <c r="J3861" s="56" t="str">
        <f>IFERROR(VLOOKUP(B3861,Especialidades!A$1:H$6224,5,FALSE),"")</f>
        <v/>
      </c>
      <c r="K3861" s="21" t="str">
        <f t="shared" si="181"/>
        <v/>
      </c>
      <c r="L3861" s="15"/>
      <c r="AZ3861" s="3"/>
      <c r="BD3861" s="1"/>
      <c r="BF3861" s="4"/>
    </row>
    <row r="3862" spans="1:58" ht="30" customHeight="1" x14ac:dyDescent="0.3">
      <c r="A3862" s="58" t="str">
        <f t="shared" si="182"/>
        <v/>
      </c>
      <c r="B3862" s="53"/>
      <c r="C3862" s="73" t="str">
        <f>IFERROR(VLOOKUP(B3862,Especialidades!A$1:H$6224,3,FALSE),"")</f>
        <v/>
      </c>
      <c r="D3862" s="74"/>
      <c r="E3862" s="21" t="str">
        <f>IFERROR(VLOOKUP(B3862,Especialidades!A$1:H$6224,4,FALSE),"")</f>
        <v/>
      </c>
      <c r="F3862" s="59"/>
      <c r="G3862" s="59">
        <f t="shared" si="180"/>
        <v>0</v>
      </c>
      <c r="H3862" s="21" t="str">
        <f>IFERROR(VLOOKUP(B3862,Especialidades!A$1:H$6224,6,FALSE),"")</f>
        <v/>
      </c>
      <c r="I3862" s="56" t="str">
        <f>IFERROR(VLOOKUP(B3862,Especialidades!A$1:H$6224,7,FALSE),"")</f>
        <v/>
      </c>
      <c r="J3862" s="56" t="str">
        <f>IFERROR(VLOOKUP(B3862,Especialidades!A$1:H$6224,5,FALSE),"")</f>
        <v/>
      </c>
      <c r="K3862" s="21" t="str">
        <f t="shared" si="181"/>
        <v/>
      </c>
      <c r="L3862" s="15"/>
      <c r="AZ3862" s="3"/>
      <c r="BD3862" s="1"/>
      <c r="BF3862" s="4"/>
    </row>
    <row r="3863" spans="1:58" ht="30" customHeight="1" x14ac:dyDescent="0.3">
      <c r="A3863" s="58" t="str">
        <f t="shared" si="182"/>
        <v/>
      </c>
      <c r="B3863" s="53"/>
      <c r="C3863" s="73" t="str">
        <f>IFERROR(VLOOKUP(B3863,Especialidades!A$1:H$6224,3,FALSE),"")</f>
        <v/>
      </c>
      <c r="D3863" s="74"/>
      <c r="E3863" s="21" t="str">
        <f>IFERROR(VLOOKUP(B3863,Especialidades!A$1:H$6224,4,FALSE),"")</f>
        <v/>
      </c>
      <c r="F3863" s="59"/>
      <c r="G3863" s="59">
        <f t="shared" si="180"/>
        <v>0</v>
      </c>
      <c r="H3863" s="21" t="str">
        <f>IFERROR(VLOOKUP(B3863,Especialidades!A$1:H$6224,6,FALSE),"")</f>
        <v/>
      </c>
      <c r="I3863" s="56" t="str">
        <f>IFERROR(VLOOKUP(B3863,Especialidades!A$1:H$6224,7,FALSE),"")</f>
        <v/>
      </c>
      <c r="J3863" s="56" t="str">
        <f>IFERROR(VLOOKUP(B3863,Especialidades!A$1:H$6224,5,FALSE),"")</f>
        <v/>
      </c>
      <c r="K3863" s="21" t="str">
        <f t="shared" si="181"/>
        <v/>
      </c>
      <c r="L3863" s="15"/>
      <c r="AZ3863" s="3"/>
      <c r="BD3863" s="1"/>
      <c r="BF3863" s="4"/>
    </row>
    <row r="3864" spans="1:58" ht="30" customHeight="1" x14ac:dyDescent="0.3">
      <c r="A3864" s="58" t="str">
        <f t="shared" si="182"/>
        <v/>
      </c>
      <c r="B3864" s="53"/>
      <c r="C3864" s="73" t="str">
        <f>IFERROR(VLOOKUP(B3864,Especialidades!A$1:H$6224,3,FALSE),"")</f>
        <v/>
      </c>
      <c r="D3864" s="74"/>
      <c r="E3864" s="21" t="str">
        <f>IFERROR(VLOOKUP(B3864,Especialidades!A$1:H$6224,4,FALSE),"")</f>
        <v/>
      </c>
      <c r="F3864" s="59"/>
      <c r="G3864" s="59">
        <f t="shared" si="180"/>
        <v>0</v>
      </c>
      <c r="H3864" s="21" t="str">
        <f>IFERROR(VLOOKUP(B3864,Especialidades!A$1:H$6224,6,FALSE),"")</f>
        <v/>
      </c>
      <c r="I3864" s="56" t="str">
        <f>IFERROR(VLOOKUP(B3864,Especialidades!A$1:H$6224,7,FALSE),"")</f>
        <v/>
      </c>
      <c r="J3864" s="56" t="str">
        <f>IFERROR(VLOOKUP(B3864,Especialidades!A$1:H$6224,5,FALSE),"")</f>
        <v/>
      </c>
      <c r="K3864" s="21" t="str">
        <f t="shared" si="181"/>
        <v/>
      </c>
      <c r="L3864" s="15"/>
      <c r="AZ3864" s="3"/>
      <c r="BD3864" s="1"/>
      <c r="BF3864" s="4"/>
    </row>
    <row r="3865" spans="1:58" ht="30" customHeight="1" x14ac:dyDescent="0.3">
      <c r="A3865" s="58" t="str">
        <f t="shared" si="182"/>
        <v/>
      </c>
      <c r="B3865" s="53"/>
      <c r="C3865" s="73" t="str">
        <f>IFERROR(VLOOKUP(B3865,Especialidades!A$1:H$6224,3,FALSE),"")</f>
        <v/>
      </c>
      <c r="D3865" s="74"/>
      <c r="E3865" s="21" t="str">
        <f>IFERROR(VLOOKUP(B3865,Especialidades!A$1:H$6224,4,FALSE),"")</f>
        <v/>
      </c>
      <c r="F3865" s="59"/>
      <c r="G3865" s="59">
        <f t="shared" si="180"/>
        <v>0</v>
      </c>
      <c r="H3865" s="21" t="str">
        <f>IFERROR(VLOOKUP(B3865,Especialidades!A$1:H$6224,6,FALSE),"")</f>
        <v/>
      </c>
      <c r="I3865" s="56" t="str">
        <f>IFERROR(VLOOKUP(B3865,Especialidades!A$1:H$6224,7,FALSE),"")</f>
        <v/>
      </c>
      <c r="J3865" s="56" t="str">
        <f>IFERROR(VLOOKUP(B3865,Especialidades!A$1:H$6224,5,FALSE),"")</f>
        <v/>
      </c>
      <c r="K3865" s="21" t="str">
        <f t="shared" si="181"/>
        <v/>
      </c>
      <c r="L3865" s="15"/>
      <c r="AZ3865" s="3"/>
      <c r="BD3865" s="1"/>
      <c r="BF3865" s="4"/>
    </row>
    <row r="3866" spans="1:58" ht="30" customHeight="1" x14ac:dyDescent="0.3">
      <c r="A3866" s="58" t="str">
        <f t="shared" si="182"/>
        <v/>
      </c>
      <c r="B3866" s="53"/>
      <c r="C3866" s="73" t="str">
        <f>IFERROR(VLOOKUP(B3866,Especialidades!A$1:H$6224,3,FALSE),"")</f>
        <v/>
      </c>
      <c r="D3866" s="74"/>
      <c r="E3866" s="21" t="str">
        <f>IFERROR(VLOOKUP(B3866,Especialidades!A$1:H$6224,4,FALSE),"")</f>
        <v/>
      </c>
      <c r="F3866" s="59"/>
      <c r="G3866" s="59">
        <f t="shared" si="180"/>
        <v>0</v>
      </c>
      <c r="H3866" s="21" t="str">
        <f>IFERROR(VLOOKUP(B3866,Especialidades!A$1:H$6224,6,FALSE),"")</f>
        <v/>
      </c>
      <c r="I3866" s="56" t="str">
        <f>IFERROR(VLOOKUP(B3866,Especialidades!A$1:H$6224,7,FALSE),"")</f>
        <v/>
      </c>
      <c r="J3866" s="56" t="str">
        <f>IFERROR(VLOOKUP(B3866,Especialidades!A$1:H$6224,5,FALSE),"")</f>
        <v/>
      </c>
      <c r="K3866" s="21" t="str">
        <f t="shared" si="181"/>
        <v/>
      </c>
      <c r="L3866" s="15"/>
      <c r="AZ3866" s="3"/>
      <c r="BD3866" s="1"/>
      <c r="BF3866" s="4"/>
    </row>
    <row r="3867" spans="1:58" ht="30" customHeight="1" x14ac:dyDescent="0.3">
      <c r="A3867" s="58" t="str">
        <f t="shared" si="182"/>
        <v/>
      </c>
      <c r="B3867" s="53"/>
      <c r="C3867" s="73" t="str">
        <f>IFERROR(VLOOKUP(B3867,Especialidades!A$1:H$6224,3,FALSE),"")</f>
        <v/>
      </c>
      <c r="D3867" s="74"/>
      <c r="E3867" s="21" t="str">
        <f>IFERROR(VLOOKUP(B3867,Especialidades!A$1:H$6224,4,FALSE),"")</f>
        <v/>
      </c>
      <c r="F3867" s="59"/>
      <c r="G3867" s="59">
        <f t="shared" si="180"/>
        <v>0</v>
      </c>
      <c r="H3867" s="21" t="str">
        <f>IFERROR(VLOOKUP(B3867,Especialidades!A$1:H$6224,6,FALSE),"")</f>
        <v/>
      </c>
      <c r="I3867" s="56" t="str">
        <f>IFERROR(VLOOKUP(B3867,Especialidades!A$1:H$6224,7,FALSE),"")</f>
        <v/>
      </c>
      <c r="J3867" s="56" t="str">
        <f>IFERROR(VLOOKUP(B3867,Especialidades!A$1:H$6224,5,FALSE),"")</f>
        <v/>
      </c>
      <c r="K3867" s="21" t="str">
        <f t="shared" si="181"/>
        <v/>
      </c>
      <c r="L3867" s="15"/>
      <c r="AZ3867" s="3"/>
      <c r="BD3867" s="1"/>
      <c r="BF3867" s="4"/>
    </row>
    <row r="3868" spans="1:58" ht="30" customHeight="1" x14ac:dyDescent="0.3">
      <c r="A3868" s="58" t="str">
        <f t="shared" si="182"/>
        <v/>
      </c>
      <c r="B3868" s="53"/>
      <c r="C3868" s="73" t="str">
        <f>IFERROR(VLOOKUP(B3868,Especialidades!A$1:H$6224,3,FALSE),"")</f>
        <v/>
      </c>
      <c r="D3868" s="74"/>
      <c r="E3868" s="21" t="str">
        <f>IFERROR(VLOOKUP(B3868,Especialidades!A$1:H$6224,4,FALSE),"")</f>
        <v/>
      </c>
      <c r="F3868" s="59"/>
      <c r="G3868" s="59">
        <f t="shared" si="180"/>
        <v>0</v>
      </c>
      <c r="H3868" s="21" t="str">
        <f>IFERROR(VLOOKUP(B3868,Especialidades!A$1:H$6224,6,FALSE),"")</f>
        <v/>
      </c>
      <c r="I3868" s="56" t="str">
        <f>IFERROR(VLOOKUP(B3868,Especialidades!A$1:H$6224,7,FALSE),"")</f>
        <v/>
      </c>
      <c r="J3868" s="56" t="str">
        <f>IFERROR(VLOOKUP(B3868,Especialidades!A$1:H$6224,5,FALSE),"")</f>
        <v/>
      </c>
      <c r="K3868" s="21" t="str">
        <f t="shared" si="181"/>
        <v/>
      </c>
      <c r="L3868" s="15"/>
      <c r="AZ3868" s="3"/>
      <c r="BD3868" s="1"/>
      <c r="BF3868" s="4"/>
    </row>
    <row r="3869" spans="1:58" ht="30" customHeight="1" x14ac:dyDescent="0.3">
      <c r="A3869" s="58" t="str">
        <f t="shared" si="182"/>
        <v/>
      </c>
      <c r="B3869" s="53"/>
      <c r="C3869" s="73" t="str">
        <f>IFERROR(VLOOKUP(B3869,Especialidades!A$1:H$6224,3,FALSE),"")</f>
        <v/>
      </c>
      <c r="D3869" s="74"/>
      <c r="E3869" s="21" t="str">
        <f>IFERROR(VLOOKUP(B3869,Especialidades!A$1:H$6224,4,FALSE),"")</f>
        <v/>
      </c>
      <c r="F3869" s="59"/>
      <c r="G3869" s="59">
        <f t="shared" si="180"/>
        <v>0</v>
      </c>
      <c r="H3869" s="21" t="str">
        <f>IFERROR(VLOOKUP(B3869,Especialidades!A$1:H$6224,6,FALSE),"")</f>
        <v/>
      </c>
      <c r="I3869" s="56" t="str">
        <f>IFERROR(VLOOKUP(B3869,Especialidades!A$1:H$6224,7,FALSE),"")</f>
        <v/>
      </c>
      <c r="J3869" s="56" t="str">
        <f>IFERROR(VLOOKUP(B3869,Especialidades!A$1:H$6224,5,FALSE),"")</f>
        <v/>
      </c>
      <c r="K3869" s="21" t="str">
        <f t="shared" si="181"/>
        <v/>
      </c>
      <c r="L3869" s="15"/>
      <c r="AZ3869" s="3"/>
      <c r="BD3869" s="1"/>
      <c r="BF3869" s="4"/>
    </row>
    <row r="3870" spans="1:58" ht="30" customHeight="1" x14ac:dyDescent="0.3">
      <c r="A3870" s="58" t="str">
        <f t="shared" si="182"/>
        <v/>
      </c>
      <c r="B3870" s="53"/>
      <c r="C3870" s="73" t="str">
        <f>IFERROR(VLOOKUP(B3870,Especialidades!A$1:H$6224,3,FALSE),"")</f>
        <v/>
      </c>
      <c r="D3870" s="74"/>
      <c r="E3870" s="21" t="str">
        <f>IFERROR(VLOOKUP(B3870,Especialidades!A$1:H$6224,4,FALSE),"")</f>
        <v/>
      </c>
      <c r="F3870" s="59"/>
      <c r="G3870" s="59">
        <f t="shared" si="180"/>
        <v>0</v>
      </c>
      <c r="H3870" s="21" t="str">
        <f>IFERROR(VLOOKUP(B3870,Especialidades!A$1:H$6224,6,FALSE),"")</f>
        <v/>
      </c>
      <c r="I3870" s="56" t="str">
        <f>IFERROR(VLOOKUP(B3870,Especialidades!A$1:H$6224,7,FALSE),"")</f>
        <v/>
      </c>
      <c r="J3870" s="56" t="str">
        <f>IFERROR(VLOOKUP(B3870,Especialidades!A$1:H$6224,5,FALSE),"")</f>
        <v/>
      </c>
      <c r="K3870" s="21" t="str">
        <f t="shared" si="181"/>
        <v/>
      </c>
      <c r="L3870" s="15"/>
      <c r="AZ3870" s="3"/>
      <c r="BD3870" s="1"/>
      <c r="BF3870" s="4"/>
    </row>
    <row r="3871" spans="1:58" ht="30" customHeight="1" x14ac:dyDescent="0.3">
      <c r="A3871" s="58" t="str">
        <f t="shared" si="182"/>
        <v/>
      </c>
      <c r="B3871" s="53"/>
      <c r="C3871" s="73" t="str">
        <f>IFERROR(VLOOKUP(B3871,Especialidades!A$1:H$6224,3,FALSE),"")</f>
        <v/>
      </c>
      <c r="D3871" s="74"/>
      <c r="E3871" s="21" t="str">
        <f>IFERROR(VLOOKUP(B3871,Especialidades!A$1:H$6224,4,FALSE),"")</f>
        <v/>
      </c>
      <c r="F3871" s="59"/>
      <c r="G3871" s="59">
        <f t="shared" si="180"/>
        <v>0</v>
      </c>
      <c r="H3871" s="21" t="str">
        <f>IFERROR(VLOOKUP(B3871,Especialidades!A$1:H$6224,6,FALSE),"")</f>
        <v/>
      </c>
      <c r="I3871" s="56" t="str">
        <f>IFERROR(VLOOKUP(B3871,Especialidades!A$1:H$6224,7,FALSE),"")</f>
        <v/>
      </c>
      <c r="J3871" s="56" t="str">
        <f>IFERROR(VLOOKUP(B3871,Especialidades!A$1:H$6224,5,FALSE),"")</f>
        <v/>
      </c>
      <c r="K3871" s="21" t="str">
        <f t="shared" si="181"/>
        <v/>
      </c>
      <c r="L3871" s="15"/>
      <c r="AZ3871" s="3"/>
      <c r="BD3871" s="1"/>
      <c r="BF3871" s="4"/>
    </row>
    <row r="3872" spans="1:58" ht="30" customHeight="1" x14ac:dyDescent="0.3">
      <c r="A3872" s="58" t="str">
        <f t="shared" si="182"/>
        <v/>
      </c>
      <c r="B3872" s="53"/>
      <c r="C3872" s="73" t="str">
        <f>IFERROR(VLOOKUP(B3872,Especialidades!A$1:H$6224,3,FALSE),"")</f>
        <v/>
      </c>
      <c r="D3872" s="74"/>
      <c r="E3872" s="21" t="str">
        <f>IFERROR(VLOOKUP(B3872,Especialidades!A$1:H$6224,4,FALSE),"")</f>
        <v/>
      </c>
      <c r="F3872" s="59"/>
      <c r="G3872" s="59">
        <f t="shared" si="180"/>
        <v>0</v>
      </c>
      <c r="H3872" s="21" t="str">
        <f>IFERROR(VLOOKUP(B3872,Especialidades!A$1:H$6224,6,FALSE),"")</f>
        <v/>
      </c>
      <c r="I3872" s="56" t="str">
        <f>IFERROR(VLOOKUP(B3872,Especialidades!A$1:H$6224,7,FALSE),"")</f>
        <v/>
      </c>
      <c r="J3872" s="56" t="str">
        <f>IFERROR(VLOOKUP(B3872,Especialidades!A$1:H$6224,5,FALSE),"")</f>
        <v/>
      </c>
      <c r="K3872" s="21" t="str">
        <f t="shared" si="181"/>
        <v/>
      </c>
      <c r="L3872" s="15"/>
      <c r="AZ3872" s="3"/>
      <c r="BD3872" s="1"/>
      <c r="BF3872" s="4"/>
    </row>
    <row r="3873" spans="1:58" ht="30" customHeight="1" x14ac:dyDescent="0.3">
      <c r="A3873" s="58" t="str">
        <f t="shared" si="182"/>
        <v/>
      </c>
      <c r="B3873" s="53"/>
      <c r="C3873" s="73" t="str">
        <f>IFERROR(VLOOKUP(B3873,Especialidades!A$1:H$6224,3,FALSE),"")</f>
        <v/>
      </c>
      <c r="D3873" s="74"/>
      <c r="E3873" s="21" t="str">
        <f>IFERROR(VLOOKUP(B3873,Especialidades!A$1:H$6224,4,FALSE),"")</f>
        <v/>
      </c>
      <c r="F3873" s="59"/>
      <c r="G3873" s="59">
        <f t="shared" si="180"/>
        <v>0</v>
      </c>
      <c r="H3873" s="21" t="str">
        <f>IFERROR(VLOOKUP(B3873,Especialidades!A$1:H$6224,6,FALSE),"")</f>
        <v/>
      </c>
      <c r="I3873" s="56" t="str">
        <f>IFERROR(VLOOKUP(B3873,Especialidades!A$1:H$6224,7,FALSE),"")</f>
        <v/>
      </c>
      <c r="J3873" s="56" t="str">
        <f>IFERROR(VLOOKUP(B3873,Especialidades!A$1:H$6224,5,FALSE),"")</f>
        <v/>
      </c>
      <c r="K3873" s="21" t="str">
        <f t="shared" si="181"/>
        <v/>
      </c>
      <c r="L3873" s="15"/>
      <c r="AZ3873" s="3"/>
      <c r="BD3873" s="1"/>
      <c r="BF3873" s="4"/>
    </row>
    <row r="3874" spans="1:58" ht="30" customHeight="1" x14ac:dyDescent="0.3">
      <c r="A3874" s="58" t="str">
        <f t="shared" si="182"/>
        <v/>
      </c>
      <c r="B3874" s="53"/>
      <c r="C3874" s="73" t="str">
        <f>IFERROR(VLOOKUP(B3874,Especialidades!A$1:H$6224,3,FALSE),"")</f>
        <v/>
      </c>
      <c r="D3874" s="74"/>
      <c r="E3874" s="21" t="str">
        <f>IFERROR(VLOOKUP(B3874,Especialidades!A$1:H$6224,4,FALSE),"")</f>
        <v/>
      </c>
      <c r="F3874" s="59"/>
      <c r="G3874" s="59">
        <f t="shared" si="180"/>
        <v>0</v>
      </c>
      <c r="H3874" s="21" t="str">
        <f>IFERROR(VLOOKUP(B3874,Especialidades!A$1:H$6224,6,FALSE),"")</f>
        <v/>
      </c>
      <c r="I3874" s="56" t="str">
        <f>IFERROR(VLOOKUP(B3874,Especialidades!A$1:H$6224,7,FALSE),"")</f>
        <v/>
      </c>
      <c r="J3874" s="56" t="str">
        <f>IFERROR(VLOOKUP(B3874,Especialidades!A$1:H$6224,5,FALSE),"")</f>
        <v/>
      </c>
      <c r="K3874" s="21" t="str">
        <f t="shared" si="181"/>
        <v/>
      </c>
      <c r="L3874" s="15"/>
      <c r="AZ3874" s="3"/>
      <c r="BD3874" s="1"/>
      <c r="BF3874" s="4"/>
    </row>
    <row r="3875" spans="1:58" ht="30" customHeight="1" x14ac:dyDescent="0.3">
      <c r="A3875" s="58" t="str">
        <f t="shared" si="182"/>
        <v/>
      </c>
      <c r="B3875" s="53"/>
      <c r="C3875" s="73" t="str">
        <f>IFERROR(VLOOKUP(B3875,Especialidades!A$1:H$6224,3,FALSE),"")</f>
        <v/>
      </c>
      <c r="D3875" s="74"/>
      <c r="E3875" s="21" t="str">
        <f>IFERROR(VLOOKUP(B3875,Especialidades!A$1:H$6224,4,FALSE),"")</f>
        <v/>
      </c>
      <c r="F3875" s="59"/>
      <c r="G3875" s="59">
        <f t="shared" si="180"/>
        <v>0</v>
      </c>
      <c r="H3875" s="21" t="str">
        <f>IFERROR(VLOOKUP(B3875,Especialidades!A$1:H$6224,6,FALSE),"")</f>
        <v/>
      </c>
      <c r="I3875" s="56" t="str">
        <f>IFERROR(VLOOKUP(B3875,Especialidades!A$1:H$6224,7,FALSE),"")</f>
        <v/>
      </c>
      <c r="J3875" s="56" t="str">
        <f>IFERROR(VLOOKUP(B3875,Especialidades!A$1:H$6224,5,FALSE),"")</f>
        <v/>
      </c>
      <c r="K3875" s="21" t="str">
        <f t="shared" si="181"/>
        <v/>
      </c>
      <c r="L3875" s="15"/>
      <c r="AZ3875" s="3"/>
      <c r="BD3875" s="1"/>
      <c r="BF3875" s="4"/>
    </row>
    <row r="3876" spans="1:58" ht="30" customHeight="1" x14ac:dyDescent="0.3">
      <c r="A3876" s="58" t="str">
        <f t="shared" si="182"/>
        <v/>
      </c>
      <c r="B3876" s="53"/>
      <c r="C3876" s="73" t="str">
        <f>IFERROR(VLOOKUP(B3876,Especialidades!A$1:H$6224,3,FALSE),"")</f>
        <v/>
      </c>
      <c r="D3876" s="74"/>
      <c r="E3876" s="21" t="str">
        <f>IFERROR(VLOOKUP(B3876,Especialidades!A$1:H$6224,4,FALSE),"")</f>
        <v/>
      </c>
      <c r="F3876" s="59"/>
      <c r="G3876" s="59">
        <f t="shared" si="180"/>
        <v>0</v>
      </c>
      <c r="H3876" s="21" t="str">
        <f>IFERROR(VLOOKUP(B3876,Especialidades!A$1:H$6224,6,FALSE),"")</f>
        <v/>
      </c>
      <c r="I3876" s="56" t="str">
        <f>IFERROR(VLOOKUP(B3876,Especialidades!A$1:H$6224,7,FALSE),"")</f>
        <v/>
      </c>
      <c r="J3876" s="56" t="str">
        <f>IFERROR(VLOOKUP(B3876,Especialidades!A$1:H$6224,5,FALSE),"")</f>
        <v/>
      </c>
      <c r="K3876" s="21" t="str">
        <f t="shared" si="181"/>
        <v/>
      </c>
      <c r="L3876" s="15"/>
      <c r="AZ3876" s="3"/>
      <c r="BD3876" s="1"/>
      <c r="BF3876" s="4"/>
    </row>
    <row r="3877" spans="1:58" ht="30" customHeight="1" x14ac:dyDescent="0.3">
      <c r="A3877" s="58" t="str">
        <f t="shared" si="182"/>
        <v/>
      </c>
      <c r="B3877" s="53"/>
      <c r="C3877" s="73" t="str">
        <f>IFERROR(VLOOKUP(B3877,Especialidades!A$1:H$6224,3,FALSE),"")</f>
        <v/>
      </c>
      <c r="D3877" s="74"/>
      <c r="E3877" s="21" t="str">
        <f>IFERROR(VLOOKUP(B3877,Especialidades!A$1:H$6224,4,FALSE),"")</f>
        <v/>
      </c>
      <c r="F3877" s="59"/>
      <c r="G3877" s="59">
        <f t="shared" si="180"/>
        <v>0</v>
      </c>
      <c r="H3877" s="21" t="str">
        <f>IFERROR(VLOOKUP(B3877,Especialidades!A$1:H$6224,6,FALSE),"")</f>
        <v/>
      </c>
      <c r="I3877" s="56" t="str">
        <f>IFERROR(VLOOKUP(B3877,Especialidades!A$1:H$6224,7,FALSE),"")</f>
        <v/>
      </c>
      <c r="J3877" s="56" t="str">
        <f>IFERROR(VLOOKUP(B3877,Especialidades!A$1:H$6224,5,FALSE),"")</f>
        <v/>
      </c>
      <c r="K3877" s="21" t="str">
        <f t="shared" si="181"/>
        <v/>
      </c>
      <c r="L3877" s="15"/>
      <c r="AZ3877" s="3"/>
      <c r="BD3877" s="1"/>
      <c r="BF3877" s="4"/>
    </row>
    <row r="3878" spans="1:58" ht="30" customHeight="1" x14ac:dyDescent="0.3">
      <c r="A3878" s="58" t="str">
        <f t="shared" si="182"/>
        <v/>
      </c>
      <c r="B3878" s="53"/>
      <c r="C3878" s="73" t="str">
        <f>IFERROR(VLOOKUP(B3878,Especialidades!A$1:H$6224,3,FALSE),"")</f>
        <v/>
      </c>
      <c r="D3878" s="74"/>
      <c r="E3878" s="21" t="str">
        <f>IFERROR(VLOOKUP(B3878,Especialidades!A$1:H$6224,4,FALSE),"")</f>
        <v/>
      </c>
      <c r="F3878" s="59"/>
      <c r="G3878" s="59">
        <f t="shared" si="180"/>
        <v>0</v>
      </c>
      <c r="H3878" s="21" t="str">
        <f>IFERROR(VLOOKUP(B3878,Especialidades!A$1:H$6224,6,FALSE),"")</f>
        <v/>
      </c>
      <c r="I3878" s="56" t="str">
        <f>IFERROR(VLOOKUP(B3878,Especialidades!A$1:H$6224,7,FALSE),"")</f>
        <v/>
      </c>
      <c r="J3878" s="56" t="str">
        <f>IFERROR(VLOOKUP(B3878,Especialidades!A$1:H$6224,5,FALSE),"")</f>
        <v/>
      </c>
      <c r="K3878" s="21" t="str">
        <f t="shared" si="181"/>
        <v/>
      </c>
      <c r="L3878" s="15"/>
      <c r="AZ3878" s="3"/>
      <c r="BD3878" s="1"/>
      <c r="BF3878" s="4"/>
    </row>
    <row r="3879" spans="1:58" ht="30" customHeight="1" x14ac:dyDescent="0.3">
      <c r="A3879" s="58" t="str">
        <f t="shared" si="182"/>
        <v/>
      </c>
      <c r="B3879" s="53"/>
      <c r="C3879" s="73" t="str">
        <f>IFERROR(VLOOKUP(B3879,Especialidades!A$1:H$6224,3,FALSE),"")</f>
        <v/>
      </c>
      <c r="D3879" s="74"/>
      <c r="E3879" s="21" t="str">
        <f>IFERROR(VLOOKUP(B3879,Especialidades!A$1:H$6224,4,FALSE),"")</f>
        <v/>
      </c>
      <c r="F3879" s="59"/>
      <c r="G3879" s="59">
        <f t="shared" si="180"/>
        <v>0</v>
      </c>
      <c r="H3879" s="21" t="str">
        <f>IFERROR(VLOOKUP(B3879,Especialidades!A$1:H$6224,6,FALSE),"")</f>
        <v/>
      </c>
      <c r="I3879" s="56" t="str">
        <f>IFERROR(VLOOKUP(B3879,Especialidades!A$1:H$6224,7,FALSE),"")</f>
        <v/>
      </c>
      <c r="J3879" s="56" t="str">
        <f>IFERROR(VLOOKUP(B3879,Especialidades!A$1:H$6224,5,FALSE),"")</f>
        <v/>
      </c>
      <c r="K3879" s="21" t="str">
        <f t="shared" si="181"/>
        <v/>
      </c>
      <c r="L3879" s="15"/>
      <c r="AZ3879" s="3"/>
      <c r="BD3879" s="1"/>
      <c r="BF3879" s="4"/>
    </row>
    <row r="3880" spans="1:58" ht="30" customHeight="1" x14ac:dyDescent="0.3">
      <c r="A3880" s="58" t="str">
        <f t="shared" si="182"/>
        <v/>
      </c>
      <c r="B3880" s="53"/>
      <c r="C3880" s="73" t="str">
        <f>IFERROR(VLOOKUP(B3880,Especialidades!A$1:H$6224,3,FALSE),"")</f>
        <v/>
      </c>
      <c r="D3880" s="74"/>
      <c r="E3880" s="21" t="str">
        <f>IFERROR(VLOOKUP(B3880,Especialidades!A$1:H$6224,4,FALSE),"")</f>
        <v/>
      </c>
      <c r="F3880" s="59"/>
      <c r="G3880" s="59">
        <f t="shared" si="180"/>
        <v>0</v>
      </c>
      <c r="H3880" s="21" t="str">
        <f>IFERROR(VLOOKUP(B3880,Especialidades!A$1:H$6224,6,FALSE),"")</f>
        <v/>
      </c>
      <c r="I3880" s="56" t="str">
        <f>IFERROR(VLOOKUP(B3880,Especialidades!A$1:H$6224,7,FALSE),"")</f>
        <v/>
      </c>
      <c r="J3880" s="56" t="str">
        <f>IFERROR(VLOOKUP(B3880,Especialidades!A$1:H$6224,5,FALSE),"")</f>
        <v/>
      </c>
      <c r="K3880" s="21" t="str">
        <f t="shared" si="181"/>
        <v/>
      </c>
      <c r="L3880" s="15"/>
      <c r="AZ3880" s="3"/>
      <c r="BD3880" s="1"/>
      <c r="BF3880" s="4"/>
    </row>
    <row r="3881" spans="1:58" ht="30" customHeight="1" x14ac:dyDescent="0.3">
      <c r="A3881" s="58" t="str">
        <f t="shared" si="182"/>
        <v/>
      </c>
      <c r="B3881" s="53"/>
      <c r="C3881" s="73" t="str">
        <f>IFERROR(VLOOKUP(B3881,Especialidades!A$1:H$6224,3,FALSE),"")</f>
        <v/>
      </c>
      <c r="D3881" s="74"/>
      <c r="E3881" s="21" t="str">
        <f>IFERROR(VLOOKUP(B3881,Especialidades!A$1:H$6224,4,FALSE),"")</f>
        <v/>
      </c>
      <c r="F3881" s="59"/>
      <c r="G3881" s="59">
        <f t="shared" si="180"/>
        <v>0</v>
      </c>
      <c r="H3881" s="21" t="str">
        <f>IFERROR(VLOOKUP(B3881,Especialidades!A$1:H$6224,6,FALSE),"")</f>
        <v/>
      </c>
      <c r="I3881" s="56" t="str">
        <f>IFERROR(VLOOKUP(B3881,Especialidades!A$1:H$6224,7,FALSE),"")</f>
        <v/>
      </c>
      <c r="J3881" s="56" t="str">
        <f>IFERROR(VLOOKUP(B3881,Especialidades!A$1:H$6224,5,FALSE),"")</f>
        <v/>
      </c>
      <c r="K3881" s="21" t="str">
        <f t="shared" si="181"/>
        <v/>
      </c>
      <c r="L3881" s="15"/>
      <c r="AZ3881" s="3"/>
      <c r="BD3881" s="1"/>
      <c r="BF3881" s="4"/>
    </row>
    <row r="3882" spans="1:58" ht="30" customHeight="1" x14ac:dyDescent="0.3">
      <c r="A3882" s="58" t="str">
        <f t="shared" si="182"/>
        <v/>
      </c>
      <c r="B3882" s="53"/>
      <c r="C3882" s="73" t="str">
        <f>IFERROR(VLOOKUP(B3882,Especialidades!A$1:H$6224,3,FALSE),"")</f>
        <v/>
      </c>
      <c r="D3882" s="74"/>
      <c r="E3882" s="21" t="str">
        <f>IFERROR(VLOOKUP(B3882,Especialidades!A$1:H$6224,4,FALSE),"")</f>
        <v/>
      </c>
      <c r="F3882" s="59"/>
      <c r="G3882" s="59">
        <f t="shared" si="180"/>
        <v>0</v>
      </c>
      <c r="H3882" s="21" t="str">
        <f>IFERROR(VLOOKUP(B3882,Especialidades!A$1:H$6224,6,FALSE),"")</f>
        <v/>
      </c>
      <c r="I3882" s="56" t="str">
        <f>IFERROR(VLOOKUP(B3882,Especialidades!A$1:H$6224,7,FALSE),"")</f>
        <v/>
      </c>
      <c r="J3882" s="56" t="str">
        <f>IFERROR(VLOOKUP(B3882,Especialidades!A$1:H$6224,5,FALSE),"")</f>
        <v/>
      </c>
      <c r="K3882" s="21" t="str">
        <f t="shared" si="181"/>
        <v/>
      </c>
      <c r="L3882" s="15"/>
      <c r="AZ3882" s="3"/>
      <c r="BD3882" s="1"/>
      <c r="BF3882" s="4"/>
    </row>
    <row r="3883" spans="1:58" ht="30" customHeight="1" x14ac:dyDescent="0.3">
      <c r="A3883" s="58" t="str">
        <f t="shared" si="182"/>
        <v/>
      </c>
      <c r="B3883" s="53"/>
      <c r="C3883" s="73" t="str">
        <f>IFERROR(VLOOKUP(B3883,Especialidades!A$1:H$6224,3,FALSE),"")</f>
        <v/>
      </c>
      <c r="D3883" s="74"/>
      <c r="E3883" s="21" t="str">
        <f>IFERROR(VLOOKUP(B3883,Especialidades!A$1:H$6224,4,FALSE),"")</f>
        <v/>
      </c>
      <c r="F3883" s="59"/>
      <c r="G3883" s="59">
        <f t="shared" si="180"/>
        <v>0</v>
      </c>
      <c r="H3883" s="21" t="str">
        <f>IFERROR(VLOOKUP(B3883,Especialidades!A$1:H$6224,6,FALSE),"")</f>
        <v/>
      </c>
      <c r="I3883" s="56" t="str">
        <f>IFERROR(VLOOKUP(B3883,Especialidades!A$1:H$6224,7,FALSE),"")</f>
        <v/>
      </c>
      <c r="J3883" s="56" t="str">
        <f>IFERROR(VLOOKUP(B3883,Especialidades!A$1:H$6224,5,FALSE),"")</f>
        <v/>
      </c>
      <c r="K3883" s="21" t="str">
        <f t="shared" si="181"/>
        <v/>
      </c>
      <c r="L3883" s="15"/>
      <c r="AZ3883" s="3"/>
      <c r="BD3883" s="1"/>
      <c r="BF3883" s="4"/>
    </row>
    <row r="3884" spans="1:58" ht="30" customHeight="1" x14ac:dyDescent="0.3">
      <c r="A3884" s="58" t="str">
        <f t="shared" si="182"/>
        <v/>
      </c>
      <c r="B3884" s="53"/>
      <c r="C3884" s="73" t="str">
        <f>IFERROR(VLOOKUP(B3884,Especialidades!A$1:H$6224,3,FALSE),"")</f>
        <v/>
      </c>
      <c r="D3884" s="74"/>
      <c r="E3884" s="21" t="str">
        <f>IFERROR(VLOOKUP(B3884,Especialidades!A$1:H$6224,4,FALSE),"")</f>
        <v/>
      </c>
      <c r="F3884" s="59"/>
      <c r="G3884" s="59">
        <f t="shared" si="180"/>
        <v>0</v>
      </c>
      <c r="H3884" s="21" t="str">
        <f>IFERROR(VLOOKUP(B3884,Especialidades!A$1:H$6224,6,FALSE),"")</f>
        <v/>
      </c>
      <c r="I3884" s="56" t="str">
        <f>IFERROR(VLOOKUP(B3884,Especialidades!A$1:H$6224,7,FALSE),"")</f>
        <v/>
      </c>
      <c r="J3884" s="56" t="str">
        <f>IFERROR(VLOOKUP(B3884,Especialidades!A$1:H$6224,5,FALSE),"")</f>
        <v/>
      </c>
      <c r="K3884" s="21" t="str">
        <f t="shared" si="181"/>
        <v/>
      </c>
      <c r="L3884" s="15"/>
      <c r="AZ3884" s="3"/>
      <c r="BD3884" s="1"/>
      <c r="BF3884" s="4"/>
    </row>
    <row r="3885" spans="1:58" ht="30" customHeight="1" x14ac:dyDescent="0.3">
      <c r="A3885" s="58" t="str">
        <f t="shared" si="182"/>
        <v/>
      </c>
      <c r="B3885" s="53"/>
      <c r="C3885" s="73" t="str">
        <f>IFERROR(VLOOKUP(B3885,Especialidades!A$1:H$6224,3,FALSE),"")</f>
        <v/>
      </c>
      <c r="D3885" s="74"/>
      <c r="E3885" s="21" t="str">
        <f>IFERROR(VLOOKUP(B3885,Especialidades!A$1:H$6224,4,FALSE),"")</f>
        <v/>
      </c>
      <c r="F3885" s="59"/>
      <c r="G3885" s="59">
        <f t="shared" si="180"/>
        <v>0</v>
      </c>
      <c r="H3885" s="21" t="str">
        <f>IFERROR(VLOOKUP(B3885,Especialidades!A$1:H$6224,6,FALSE),"")</f>
        <v/>
      </c>
      <c r="I3885" s="56" t="str">
        <f>IFERROR(VLOOKUP(B3885,Especialidades!A$1:H$6224,7,FALSE),"")</f>
        <v/>
      </c>
      <c r="J3885" s="56" t="str">
        <f>IFERROR(VLOOKUP(B3885,Especialidades!A$1:H$6224,5,FALSE),"")</f>
        <v/>
      </c>
      <c r="K3885" s="21" t="str">
        <f t="shared" si="181"/>
        <v/>
      </c>
      <c r="L3885" s="15"/>
      <c r="AZ3885" s="3"/>
      <c r="BD3885" s="1"/>
      <c r="BF3885" s="4"/>
    </row>
    <row r="3886" spans="1:58" ht="30" customHeight="1" x14ac:dyDescent="0.3">
      <c r="A3886" s="58" t="str">
        <f t="shared" si="182"/>
        <v/>
      </c>
      <c r="B3886" s="53"/>
      <c r="C3886" s="73" t="str">
        <f>IFERROR(VLOOKUP(B3886,Especialidades!A$1:H$6224,3,FALSE),"")</f>
        <v/>
      </c>
      <c r="D3886" s="74"/>
      <c r="E3886" s="21" t="str">
        <f>IFERROR(VLOOKUP(B3886,Especialidades!A$1:H$6224,4,FALSE),"")</f>
        <v/>
      </c>
      <c r="F3886" s="59"/>
      <c r="G3886" s="59">
        <f t="shared" si="180"/>
        <v>0</v>
      </c>
      <c r="H3886" s="21" t="str">
        <f>IFERROR(VLOOKUP(B3886,Especialidades!A$1:H$6224,6,FALSE),"")</f>
        <v/>
      </c>
      <c r="I3886" s="56" t="str">
        <f>IFERROR(VLOOKUP(B3886,Especialidades!A$1:H$6224,7,FALSE),"")</f>
        <v/>
      </c>
      <c r="J3886" s="56" t="str">
        <f>IFERROR(VLOOKUP(B3886,Especialidades!A$1:H$6224,5,FALSE),"")</f>
        <v/>
      </c>
      <c r="K3886" s="21" t="str">
        <f t="shared" si="181"/>
        <v/>
      </c>
      <c r="L3886" s="15"/>
      <c r="AZ3886" s="3"/>
      <c r="BD3886" s="1"/>
      <c r="BF3886" s="4"/>
    </row>
    <row r="3887" spans="1:58" ht="30" customHeight="1" x14ac:dyDescent="0.3">
      <c r="A3887" s="58" t="str">
        <f t="shared" si="182"/>
        <v/>
      </c>
      <c r="B3887" s="53"/>
      <c r="C3887" s="73" t="str">
        <f>IFERROR(VLOOKUP(B3887,Especialidades!A$1:H$6224,3,FALSE),"")</f>
        <v/>
      </c>
      <c r="D3887" s="74"/>
      <c r="E3887" s="21" t="str">
        <f>IFERROR(VLOOKUP(B3887,Especialidades!A$1:H$6224,4,FALSE),"")</f>
        <v/>
      </c>
      <c r="F3887" s="59"/>
      <c r="G3887" s="59">
        <f t="shared" si="180"/>
        <v>0</v>
      </c>
      <c r="H3887" s="21" t="str">
        <f>IFERROR(VLOOKUP(B3887,Especialidades!A$1:H$6224,6,FALSE),"")</f>
        <v/>
      </c>
      <c r="I3887" s="56" t="str">
        <f>IFERROR(VLOOKUP(B3887,Especialidades!A$1:H$6224,7,FALSE),"")</f>
        <v/>
      </c>
      <c r="J3887" s="56" t="str">
        <f>IFERROR(VLOOKUP(B3887,Especialidades!A$1:H$6224,5,FALSE),"")</f>
        <v/>
      </c>
      <c r="K3887" s="21" t="str">
        <f t="shared" si="181"/>
        <v/>
      </c>
      <c r="L3887" s="15"/>
      <c r="AZ3887" s="3"/>
      <c r="BD3887" s="1"/>
      <c r="BF3887" s="4"/>
    </row>
    <row r="3888" spans="1:58" ht="30" customHeight="1" x14ac:dyDescent="0.3">
      <c r="A3888" s="58" t="str">
        <f t="shared" si="182"/>
        <v/>
      </c>
      <c r="B3888" s="53"/>
      <c r="C3888" s="73" t="str">
        <f>IFERROR(VLOOKUP(B3888,Especialidades!A$1:H$6224,3,FALSE),"")</f>
        <v/>
      </c>
      <c r="D3888" s="74"/>
      <c r="E3888" s="21" t="str">
        <f>IFERROR(VLOOKUP(B3888,Especialidades!A$1:H$6224,4,FALSE),"")</f>
        <v/>
      </c>
      <c r="F3888" s="59"/>
      <c r="G3888" s="59">
        <f t="shared" si="180"/>
        <v>0</v>
      </c>
      <c r="H3888" s="21" t="str">
        <f>IFERROR(VLOOKUP(B3888,Especialidades!A$1:H$6224,6,FALSE),"")</f>
        <v/>
      </c>
      <c r="I3888" s="56" t="str">
        <f>IFERROR(VLOOKUP(B3888,Especialidades!A$1:H$6224,7,FALSE),"")</f>
        <v/>
      </c>
      <c r="J3888" s="56" t="str">
        <f>IFERROR(VLOOKUP(B3888,Especialidades!A$1:H$6224,5,FALSE),"")</f>
        <v/>
      </c>
      <c r="K3888" s="21" t="str">
        <f t="shared" si="181"/>
        <v/>
      </c>
      <c r="L3888" s="15"/>
      <c r="AZ3888" s="3"/>
      <c r="BD3888" s="1"/>
      <c r="BF3888" s="4"/>
    </row>
    <row r="3889" spans="1:58" ht="30" customHeight="1" x14ac:dyDescent="0.3">
      <c r="A3889" s="58" t="str">
        <f t="shared" si="182"/>
        <v/>
      </c>
      <c r="B3889" s="53"/>
      <c r="C3889" s="73" t="str">
        <f>IFERROR(VLOOKUP(B3889,Especialidades!A$1:H$6224,3,FALSE),"")</f>
        <v/>
      </c>
      <c r="D3889" s="74"/>
      <c r="E3889" s="21" t="str">
        <f>IFERROR(VLOOKUP(B3889,Especialidades!A$1:H$6224,4,FALSE),"")</f>
        <v/>
      </c>
      <c r="F3889" s="59"/>
      <c r="G3889" s="59">
        <f t="shared" si="180"/>
        <v>0</v>
      </c>
      <c r="H3889" s="21" t="str">
        <f>IFERROR(VLOOKUP(B3889,Especialidades!A$1:H$6224,6,FALSE),"")</f>
        <v/>
      </c>
      <c r="I3889" s="56" t="str">
        <f>IFERROR(VLOOKUP(B3889,Especialidades!A$1:H$6224,7,FALSE),"")</f>
        <v/>
      </c>
      <c r="J3889" s="56" t="str">
        <f>IFERROR(VLOOKUP(B3889,Especialidades!A$1:H$6224,5,FALSE),"")</f>
        <v/>
      </c>
      <c r="K3889" s="21" t="str">
        <f t="shared" si="181"/>
        <v/>
      </c>
      <c r="L3889" s="15"/>
      <c r="AZ3889" s="3"/>
      <c r="BD3889" s="1"/>
      <c r="BF3889" s="4"/>
    </row>
    <row r="3890" spans="1:58" ht="30" customHeight="1" x14ac:dyDescent="0.3">
      <c r="A3890" s="58" t="str">
        <f t="shared" si="182"/>
        <v/>
      </c>
      <c r="B3890" s="53"/>
      <c r="C3890" s="73" t="str">
        <f>IFERROR(VLOOKUP(B3890,Especialidades!A$1:H$6224,3,FALSE),"")</f>
        <v/>
      </c>
      <c r="D3890" s="74"/>
      <c r="E3890" s="21" t="str">
        <f>IFERROR(VLOOKUP(B3890,Especialidades!A$1:H$6224,4,FALSE),"")</f>
        <v/>
      </c>
      <c r="F3890" s="59"/>
      <c r="G3890" s="59">
        <f t="shared" si="180"/>
        <v>0</v>
      </c>
      <c r="H3890" s="21" t="str">
        <f>IFERROR(VLOOKUP(B3890,Especialidades!A$1:H$6224,6,FALSE),"")</f>
        <v/>
      </c>
      <c r="I3890" s="56" t="str">
        <f>IFERROR(VLOOKUP(B3890,Especialidades!A$1:H$6224,7,FALSE),"")</f>
        <v/>
      </c>
      <c r="J3890" s="56" t="str">
        <f>IFERROR(VLOOKUP(B3890,Especialidades!A$1:H$6224,5,FALSE),"")</f>
        <v/>
      </c>
      <c r="K3890" s="21" t="str">
        <f t="shared" si="181"/>
        <v/>
      </c>
      <c r="L3890" s="15"/>
      <c r="AZ3890" s="3"/>
      <c r="BD3890" s="1"/>
      <c r="BF3890" s="4"/>
    </row>
    <row r="3891" spans="1:58" ht="30" customHeight="1" x14ac:dyDescent="0.3">
      <c r="A3891" s="58" t="str">
        <f t="shared" si="182"/>
        <v/>
      </c>
      <c r="B3891" s="53"/>
      <c r="C3891" s="73" t="str">
        <f>IFERROR(VLOOKUP(B3891,Especialidades!A$1:H$6224,3,FALSE),"")</f>
        <v/>
      </c>
      <c r="D3891" s="74"/>
      <c r="E3891" s="21" t="str">
        <f>IFERROR(VLOOKUP(B3891,Especialidades!A$1:H$6224,4,FALSE),"")</f>
        <v/>
      </c>
      <c r="F3891" s="59"/>
      <c r="G3891" s="59">
        <f t="shared" si="180"/>
        <v>0</v>
      </c>
      <c r="H3891" s="21" t="str">
        <f>IFERROR(VLOOKUP(B3891,Especialidades!A$1:H$6224,6,FALSE),"")</f>
        <v/>
      </c>
      <c r="I3891" s="56" t="str">
        <f>IFERROR(VLOOKUP(B3891,Especialidades!A$1:H$6224,7,FALSE),"")</f>
        <v/>
      </c>
      <c r="J3891" s="56" t="str">
        <f>IFERROR(VLOOKUP(B3891,Especialidades!A$1:H$6224,5,FALSE),"")</f>
        <v/>
      </c>
      <c r="K3891" s="21" t="str">
        <f t="shared" si="181"/>
        <v/>
      </c>
      <c r="L3891" s="15"/>
      <c r="AZ3891" s="3"/>
      <c r="BD3891" s="1"/>
      <c r="BF3891" s="4"/>
    </row>
    <row r="3892" spans="1:58" ht="30" customHeight="1" x14ac:dyDescent="0.3">
      <c r="A3892" s="58" t="str">
        <f t="shared" si="182"/>
        <v/>
      </c>
      <c r="B3892" s="53"/>
      <c r="C3892" s="73" t="str">
        <f>IFERROR(VLOOKUP(B3892,Especialidades!A$1:H$6224,3,FALSE),"")</f>
        <v/>
      </c>
      <c r="D3892" s="74"/>
      <c r="E3892" s="21" t="str">
        <f>IFERROR(VLOOKUP(B3892,Especialidades!A$1:H$6224,4,FALSE),"")</f>
        <v/>
      </c>
      <c r="F3892" s="59"/>
      <c r="G3892" s="59">
        <f t="shared" si="180"/>
        <v>0</v>
      </c>
      <c r="H3892" s="21" t="str">
        <f>IFERROR(VLOOKUP(B3892,Especialidades!A$1:H$6224,6,FALSE),"")</f>
        <v/>
      </c>
      <c r="I3892" s="56" t="str">
        <f>IFERROR(VLOOKUP(B3892,Especialidades!A$1:H$6224,7,FALSE),"")</f>
        <v/>
      </c>
      <c r="J3892" s="56" t="str">
        <f>IFERROR(VLOOKUP(B3892,Especialidades!A$1:H$6224,5,FALSE),"")</f>
        <v/>
      </c>
      <c r="K3892" s="21" t="str">
        <f t="shared" si="181"/>
        <v/>
      </c>
      <c r="L3892" s="15"/>
      <c r="AZ3892" s="3"/>
      <c r="BD3892" s="1"/>
      <c r="BF3892" s="4"/>
    </row>
    <row r="3893" spans="1:58" ht="30" customHeight="1" x14ac:dyDescent="0.3">
      <c r="A3893" s="58" t="str">
        <f t="shared" si="182"/>
        <v/>
      </c>
      <c r="B3893" s="53"/>
      <c r="C3893" s="73" t="str">
        <f>IFERROR(VLOOKUP(B3893,Especialidades!A$1:H$6224,3,FALSE),"")</f>
        <v/>
      </c>
      <c r="D3893" s="74"/>
      <c r="E3893" s="21" t="str">
        <f>IFERROR(VLOOKUP(B3893,Especialidades!A$1:H$6224,4,FALSE),"")</f>
        <v/>
      </c>
      <c r="F3893" s="59"/>
      <c r="G3893" s="59">
        <f t="shared" si="180"/>
        <v>0</v>
      </c>
      <c r="H3893" s="21" t="str">
        <f>IFERROR(VLOOKUP(B3893,Especialidades!A$1:H$6224,6,FALSE),"")</f>
        <v/>
      </c>
      <c r="I3893" s="56" t="str">
        <f>IFERROR(VLOOKUP(B3893,Especialidades!A$1:H$6224,7,FALSE),"")</f>
        <v/>
      </c>
      <c r="J3893" s="56" t="str">
        <f>IFERROR(VLOOKUP(B3893,Especialidades!A$1:H$6224,5,FALSE),"")</f>
        <v/>
      </c>
      <c r="K3893" s="21" t="str">
        <f t="shared" si="181"/>
        <v/>
      </c>
      <c r="L3893" s="15"/>
      <c r="AZ3893" s="3"/>
      <c r="BD3893" s="1"/>
      <c r="BF3893" s="4"/>
    </row>
    <row r="3894" spans="1:58" ht="30" customHeight="1" x14ac:dyDescent="0.3">
      <c r="A3894" s="58" t="str">
        <f t="shared" si="182"/>
        <v/>
      </c>
      <c r="B3894" s="53"/>
      <c r="C3894" s="73" t="str">
        <f>IFERROR(VLOOKUP(B3894,Especialidades!A$1:H$6224,3,FALSE),"")</f>
        <v/>
      </c>
      <c r="D3894" s="74"/>
      <c r="E3894" s="21" t="str">
        <f>IFERROR(VLOOKUP(B3894,Especialidades!A$1:H$6224,4,FALSE),"")</f>
        <v/>
      </c>
      <c r="F3894" s="59"/>
      <c r="G3894" s="59">
        <f t="shared" si="180"/>
        <v>0</v>
      </c>
      <c r="H3894" s="21" t="str">
        <f>IFERROR(VLOOKUP(B3894,Especialidades!A$1:H$6224,6,FALSE),"")</f>
        <v/>
      </c>
      <c r="I3894" s="56" t="str">
        <f>IFERROR(VLOOKUP(B3894,Especialidades!A$1:H$6224,7,FALSE),"")</f>
        <v/>
      </c>
      <c r="J3894" s="56" t="str">
        <f>IFERROR(VLOOKUP(B3894,Especialidades!A$1:H$6224,5,FALSE),"")</f>
        <v/>
      </c>
      <c r="K3894" s="21" t="str">
        <f t="shared" si="181"/>
        <v/>
      </c>
      <c r="L3894" s="15"/>
      <c r="AZ3894" s="3"/>
      <c r="BD3894" s="1"/>
      <c r="BF3894" s="4"/>
    </row>
    <row r="3895" spans="1:58" ht="30" customHeight="1" x14ac:dyDescent="0.3">
      <c r="A3895" s="58" t="str">
        <f t="shared" si="182"/>
        <v/>
      </c>
      <c r="B3895" s="53"/>
      <c r="C3895" s="73" t="str">
        <f>IFERROR(VLOOKUP(B3895,Especialidades!A$1:H$6224,3,FALSE),"")</f>
        <v/>
      </c>
      <c r="D3895" s="74"/>
      <c r="E3895" s="21" t="str">
        <f>IFERROR(VLOOKUP(B3895,Especialidades!A$1:H$6224,4,FALSE),"")</f>
        <v/>
      </c>
      <c r="F3895" s="59"/>
      <c r="G3895" s="59">
        <f t="shared" si="180"/>
        <v>0</v>
      </c>
      <c r="H3895" s="21" t="str">
        <f>IFERROR(VLOOKUP(B3895,Especialidades!A$1:H$6224,6,FALSE),"")</f>
        <v/>
      </c>
      <c r="I3895" s="56" t="str">
        <f>IFERROR(VLOOKUP(B3895,Especialidades!A$1:H$6224,7,FALSE),"")</f>
        <v/>
      </c>
      <c r="J3895" s="56" t="str">
        <f>IFERROR(VLOOKUP(B3895,Especialidades!A$1:H$6224,5,FALSE),"")</f>
        <v/>
      </c>
      <c r="K3895" s="21" t="str">
        <f t="shared" si="181"/>
        <v/>
      </c>
      <c r="L3895" s="15"/>
      <c r="AZ3895" s="3"/>
      <c r="BD3895" s="1"/>
      <c r="BF3895" s="4"/>
    </row>
    <row r="3896" spans="1:58" ht="30" customHeight="1" x14ac:dyDescent="0.3">
      <c r="A3896" s="58" t="str">
        <f t="shared" si="182"/>
        <v/>
      </c>
      <c r="B3896" s="53"/>
      <c r="C3896" s="73" t="str">
        <f>IFERROR(VLOOKUP(B3896,Especialidades!A$1:H$6224,3,FALSE),"")</f>
        <v/>
      </c>
      <c r="D3896" s="74"/>
      <c r="E3896" s="21" t="str">
        <f>IFERROR(VLOOKUP(B3896,Especialidades!A$1:H$6224,4,FALSE),"")</f>
        <v/>
      </c>
      <c r="F3896" s="59"/>
      <c r="G3896" s="59">
        <f t="shared" si="180"/>
        <v>0</v>
      </c>
      <c r="H3896" s="21" t="str">
        <f>IFERROR(VLOOKUP(B3896,Especialidades!A$1:H$6224,6,FALSE),"")</f>
        <v/>
      </c>
      <c r="I3896" s="56" t="str">
        <f>IFERROR(VLOOKUP(B3896,Especialidades!A$1:H$6224,7,FALSE),"")</f>
        <v/>
      </c>
      <c r="J3896" s="56" t="str">
        <f>IFERROR(VLOOKUP(B3896,Especialidades!A$1:H$6224,5,FALSE),"")</f>
        <v/>
      </c>
      <c r="K3896" s="21" t="str">
        <f t="shared" si="181"/>
        <v/>
      </c>
      <c r="L3896" s="15"/>
      <c r="AZ3896" s="3"/>
      <c r="BD3896" s="1"/>
      <c r="BF3896" s="4"/>
    </row>
    <row r="3897" spans="1:58" ht="30" customHeight="1" x14ac:dyDescent="0.3">
      <c r="A3897" s="58" t="str">
        <f t="shared" si="182"/>
        <v/>
      </c>
      <c r="B3897" s="53"/>
      <c r="C3897" s="73" t="str">
        <f>IFERROR(VLOOKUP(B3897,Especialidades!A$1:H$6224,3,FALSE),"")</f>
        <v/>
      </c>
      <c r="D3897" s="74"/>
      <c r="E3897" s="21" t="str">
        <f>IFERROR(VLOOKUP(B3897,Especialidades!A$1:H$6224,4,FALSE),"")</f>
        <v/>
      </c>
      <c r="F3897" s="59"/>
      <c r="G3897" s="59">
        <f t="shared" si="180"/>
        <v>0</v>
      </c>
      <c r="H3897" s="21" t="str">
        <f>IFERROR(VLOOKUP(B3897,Especialidades!A$1:H$6224,6,FALSE),"")</f>
        <v/>
      </c>
      <c r="I3897" s="56" t="str">
        <f>IFERROR(VLOOKUP(B3897,Especialidades!A$1:H$6224,7,FALSE),"")</f>
        <v/>
      </c>
      <c r="J3897" s="56" t="str">
        <f>IFERROR(VLOOKUP(B3897,Especialidades!A$1:H$6224,5,FALSE),"")</f>
        <v/>
      </c>
      <c r="K3897" s="21" t="str">
        <f t="shared" si="181"/>
        <v/>
      </c>
      <c r="L3897" s="15"/>
      <c r="AZ3897" s="3"/>
      <c r="BD3897" s="1"/>
      <c r="BF3897" s="4"/>
    </row>
    <row r="3898" spans="1:58" ht="30" customHeight="1" x14ac:dyDescent="0.3">
      <c r="A3898" s="58" t="str">
        <f t="shared" si="182"/>
        <v/>
      </c>
      <c r="B3898" s="53"/>
      <c r="C3898" s="73" t="str">
        <f>IFERROR(VLOOKUP(B3898,Especialidades!A$1:H$6224,3,FALSE),"")</f>
        <v/>
      </c>
      <c r="D3898" s="74"/>
      <c r="E3898" s="21" t="str">
        <f>IFERROR(VLOOKUP(B3898,Especialidades!A$1:H$6224,4,FALSE),"")</f>
        <v/>
      </c>
      <c r="F3898" s="59"/>
      <c r="G3898" s="59">
        <f t="shared" si="180"/>
        <v>0</v>
      </c>
      <c r="H3898" s="21" t="str">
        <f>IFERROR(VLOOKUP(B3898,Especialidades!A$1:H$6224,6,FALSE),"")</f>
        <v/>
      </c>
      <c r="I3898" s="56" t="str">
        <f>IFERROR(VLOOKUP(B3898,Especialidades!A$1:H$6224,7,FALSE),"")</f>
        <v/>
      </c>
      <c r="J3898" s="56" t="str">
        <f>IFERROR(VLOOKUP(B3898,Especialidades!A$1:H$6224,5,FALSE),"")</f>
        <v/>
      </c>
      <c r="K3898" s="21" t="str">
        <f t="shared" si="181"/>
        <v/>
      </c>
      <c r="L3898" s="15"/>
      <c r="AZ3898" s="3"/>
      <c r="BD3898" s="1"/>
      <c r="BF3898" s="4"/>
    </row>
    <row r="3899" spans="1:58" ht="30" customHeight="1" x14ac:dyDescent="0.3">
      <c r="A3899" s="58" t="str">
        <f t="shared" si="182"/>
        <v/>
      </c>
      <c r="B3899" s="53"/>
      <c r="C3899" s="73" t="str">
        <f>IFERROR(VLOOKUP(B3899,Especialidades!A$1:H$6224,3,FALSE),"")</f>
        <v/>
      </c>
      <c r="D3899" s="74"/>
      <c r="E3899" s="21" t="str">
        <f>IFERROR(VLOOKUP(B3899,Especialidades!A$1:H$6224,4,FALSE),"")</f>
        <v/>
      </c>
      <c r="F3899" s="59"/>
      <c r="G3899" s="59">
        <f t="shared" si="180"/>
        <v>0</v>
      </c>
      <c r="H3899" s="21" t="str">
        <f>IFERROR(VLOOKUP(B3899,Especialidades!A$1:H$6224,6,FALSE),"")</f>
        <v/>
      </c>
      <c r="I3899" s="56" t="str">
        <f>IFERROR(VLOOKUP(B3899,Especialidades!A$1:H$6224,7,FALSE),"")</f>
        <v/>
      </c>
      <c r="J3899" s="56" t="str">
        <f>IFERROR(VLOOKUP(B3899,Especialidades!A$1:H$6224,5,FALSE),"")</f>
        <v/>
      </c>
      <c r="K3899" s="21" t="str">
        <f t="shared" si="181"/>
        <v/>
      </c>
      <c r="L3899" s="15"/>
      <c r="AZ3899" s="3"/>
      <c r="BD3899" s="1"/>
      <c r="BF3899" s="4"/>
    </row>
    <row r="3900" spans="1:58" ht="30" customHeight="1" x14ac:dyDescent="0.3">
      <c r="A3900" s="58" t="str">
        <f t="shared" si="182"/>
        <v/>
      </c>
      <c r="B3900" s="53"/>
      <c r="C3900" s="73" t="str">
        <f>IFERROR(VLOOKUP(B3900,Especialidades!A$1:H$6224,3,FALSE),"")</f>
        <v/>
      </c>
      <c r="D3900" s="74"/>
      <c r="E3900" s="21" t="str">
        <f>IFERROR(VLOOKUP(B3900,Especialidades!A$1:H$6224,4,FALSE),"")</f>
        <v/>
      </c>
      <c r="F3900" s="59"/>
      <c r="G3900" s="59">
        <f t="shared" si="180"/>
        <v>0</v>
      </c>
      <c r="H3900" s="21" t="str">
        <f>IFERROR(VLOOKUP(B3900,Especialidades!A$1:H$6224,6,FALSE),"")</f>
        <v/>
      </c>
      <c r="I3900" s="56" t="str">
        <f>IFERROR(VLOOKUP(B3900,Especialidades!A$1:H$6224,7,FALSE),"")</f>
        <v/>
      </c>
      <c r="J3900" s="56" t="str">
        <f>IFERROR(VLOOKUP(B3900,Especialidades!A$1:H$6224,5,FALSE),"")</f>
        <v/>
      </c>
      <c r="K3900" s="21" t="str">
        <f t="shared" si="181"/>
        <v/>
      </c>
      <c r="L3900" s="15"/>
      <c r="AZ3900" s="3"/>
      <c r="BD3900" s="1"/>
      <c r="BF3900" s="4"/>
    </row>
    <row r="3901" spans="1:58" ht="30" customHeight="1" x14ac:dyDescent="0.3">
      <c r="A3901" s="58" t="str">
        <f t="shared" si="182"/>
        <v/>
      </c>
      <c r="B3901" s="53"/>
      <c r="C3901" s="73" t="str">
        <f>IFERROR(VLOOKUP(B3901,Especialidades!A$1:H$6224,3,FALSE),"")</f>
        <v/>
      </c>
      <c r="D3901" s="74"/>
      <c r="E3901" s="21" t="str">
        <f>IFERROR(VLOOKUP(B3901,Especialidades!A$1:H$6224,4,FALSE),"")</f>
        <v/>
      </c>
      <c r="F3901" s="59"/>
      <c r="G3901" s="59">
        <f t="shared" si="180"/>
        <v>0</v>
      </c>
      <c r="H3901" s="21" t="str">
        <f>IFERROR(VLOOKUP(B3901,Especialidades!A$1:H$6224,6,FALSE),"")</f>
        <v/>
      </c>
      <c r="I3901" s="56" t="str">
        <f>IFERROR(VLOOKUP(B3901,Especialidades!A$1:H$6224,7,FALSE),"")</f>
        <v/>
      </c>
      <c r="J3901" s="56" t="str">
        <f>IFERROR(VLOOKUP(B3901,Especialidades!A$1:H$6224,5,FALSE),"")</f>
        <v/>
      </c>
      <c r="K3901" s="21" t="str">
        <f t="shared" si="181"/>
        <v/>
      </c>
      <c r="L3901" s="15"/>
      <c r="AZ3901" s="3"/>
      <c r="BD3901" s="1"/>
      <c r="BF3901" s="4"/>
    </row>
    <row r="3902" spans="1:58" ht="30" customHeight="1" x14ac:dyDescent="0.3">
      <c r="A3902" s="58" t="str">
        <f t="shared" si="182"/>
        <v/>
      </c>
      <c r="B3902" s="53"/>
      <c r="C3902" s="73" t="str">
        <f>IFERROR(VLOOKUP(B3902,Especialidades!A$1:H$6224,3,FALSE),"")</f>
        <v/>
      </c>
      <c r="D3902" s="74"/>
      <c r="E3902" s="21" t="str">
        <f>IFERROR(VLOOKUP(B3902,Especialidades!A$1:H$6224,4,FALSE),"")</f>
        <v/>
      </c>
      <c r="F3902" s="59"/>
      <c r="G3902" s="59">
        <f t="shared" si="180"/>
        <v>0</v>
      </c>
      <c r="H3902" s="21" t="str">
        <f>IFERROR(VLOOKUP(B3902,Especialidades!A$1:H$6224,6,FALSE),"")</f>
        <v/>
      </c>
      <c r="I3902" s="56" t="str">
        <f>IFERROR(VLOOKUP(B3902,Especialidades!A$1:H$6224,7,FALSE),"")</f>
        <v/>
      </c>
      <c r="J3902" s="56" t="str">
        <f>IFERROR(VLOOKUP(B3902,Especialidades!A$1:H$6224,5,FALSE),"")</f>
        <v/>
      </c>
      <c r="K3902" s="21" t="str">
        <f t="shared" si="181"/>
        <v/>
      </c>
      <c r="L3902" s="15"/>
      <c r="AZ3902" s="3"/>
      <c r="BD3902" s="1"/>
      <c r="BF3902" s="4"/>
    </row>
    <row r="3903" spans="1:58" ht="30" customHeight="1" x14ac:dyDescent="0.3">
      <c r="A3903" s="58" t="str">
        <f t="shared" si="182"/>
        <v/>
      </c>
      <c r="B3903" s="53"/>
      <c r="C3903" s="73" t="str">
        <f>IFERROR(VLOOKUP(B3903,Especialidades!A$1:H$6224,3,FALSE),"")</f>
        <v/>
      </c>
      <c r="D3903" s="74"/>
      <c r="E3903" s="21" t="str">
        <f>IFERROR(VLOOKUP(B3903,Especialidades!A$1:H$6224,4,FALSE),"")</f>
        <v/>
      </c>
      <c r="F3903" s="59"/>
      <c r="G3903" s="59">
        <f t="shared" si="180"/>
        <v>0</v>
      </c>
      <c r="H3903" s="21" t="str">
        <f>IFERROR(VLOOKUP(B3903,Especialidades!A$1:H$6224,6,FALSE),"")</f>
        <v/>
      </c>
      <c r="I3903" s="56" t="str">
        <f>IFERROR(VLOOKUP(B3903,Especialidades!A$1:H$6224,7,FALSE),"")</f>
        <v/>
      </c>
      <c r="J3903" s="56" t="str">
        <f>IFERROR(VLOOKUP(B3903,Especialidades!A$1:H$6224,5,FALSE),"")</f>
        <v/>
      </c>
      <c r="K3903" s="21" t="str">
        <f t="shared" si="181"/>
        <v/>
      </c>
      <c r="L3903" s="15"/>
      <c r="AZ3903" s="3"/>
      <c r="BD3903" s="1"/>
      <c r="BF3903" s="4"/>
    </row>
    <row r="3904" spans="1:58" ht="30" customHeight="1" x14ac:dyDescent="0.3">
      <c r="A3904" s="58" t="str">
        <f t="shared" si="182"/>
        <v/>
      </c>
      <c r="B3904" s="53"/>
      <c r="C3904" s="73" t="str">
        <f>IFERROR(VLOOKUP(B3904,Especialidades!A$1:H$6224,3,FALSE),"")</f>
        <v/>
      </c>
      <c r="D3904" s="74"/>
      <c r="E3904" s="21" t="str">
        <f>IFERROR(VLOOKUP(B3904,Especialidades!A$1:H$6224,4,FALSE),"")</f>
        <v/>
      </c>
      <c r="F3904" s="59"/>
      <c r="G3904" s="59">
        <f t="shared" si="180"/>
        <v>0</v>
      </c>
      <c r="H3904" s="21" t="str">
        <f>IFERROR(VLOOKUP(B3904,Especialidades!A$1:H$6224,6,FALSE),"")</f>
        <v/>
      </c>
      <c r="I3904" s="56" t="str">
        <f>IFERROR(VLOOKUP(B3904,Especialidades!A$1:H$6224,7,FALSE),"")</f>
        <v/>
      </c>
      <c r="J3904" s="56" t="str">
        <f>IFERROR(VLOOKUP(B3904,Especialidades!A$1:H$6224,5,FALSE),"")</f>
        <v/>
      </c>
      <c r="K3904" s="21" t="str">
        <f t="shared" si="181"/>
        <v/>
      </c>
      <c r="L3904" s="15"/>
      <c r="AZ3904" s="3"/>
      <c r="BD3904" s="1"/>
      <c r="BF3904" s="4"/>
    </row>
    <row r="3905" spans="1:58" ht="30" customHeight="1" x14ac:dyDescent="0.3">
      <c r="A3905" s="58" t="str">
        <f t="shared" si="182"/>
        <v/>
      </c>
      <c r="B3905" s="53"/>
      <c r="C3905" s="73" t="str">
        <f>IFERROR(VLOOKUP(B3905,Especialidades!A$1:H$6224,3,FALSE),"")</f>
        <v/>
      </c>
      <c r="D3905" s="74"/>
      <c r="E3905" s="21" t="str">
        <f>IFERROR(VLOOKUP(B3905,Especialidades!A$1:H$6224,4,FALSE),"")</f>
        <v/>
      </c>
      <c r="F3905" s="59"/>
      <c r="G3905" s="59">
        <f t="shared" si="180"/>
        <v>0</v>
      </c>
      <c r="H3905" s="21" t="str">
        <f>IFERROR(VLOOKUP(B3905,Especialidades!A$1:H$6224,6,FALSE),"")</f>
        <v/>
      </c>
      <c r="I3905" s="56" t="str">
        <f>IFERROR(VLOOKUP(B3905,Especialidades!A$1:H$6224,7,FALSE),"")</f>
        <v/>
      </c>
      <c r="J3905" s="56" t="str">
        <f>IFERROR(VLOOKUP(B3905,Especialidades!A$1:H$6224,5,FALSE),"")</f>
        <v/>
      </c>
      <c r="K3905" s="21" t="str">
        <f t="shared" si="181"/>
        <v/>
      </c>
      <c r="L3905" s="15"/>
      <c r="AZ3905" s="3"/>
      <c r="BD3905" s="1"/>
      <c r="BF3905" s="4"/>
    </row>
    <row r="3906" spans="1:58" ht="30" customHeight="1" x14ac:dyDescent="0.3">
      <c r="A3906" s="58" t="str">
        <f t="shared" si="182"/>
        <v/>
      </c>
      <c r="B3906" s="53"/>
      <c r="C3906" s="73" t="str">
        <f>IFERROR(VLOOKUP(B3906,Especialidades!A$1:H$6224,3,FALSE),"")</f>
        <v/>
      </c>
      <c r="D3906" s="74"/>
      <c r="E3906" s="21" t="str">
        <f>IFERROR(VLOOKUP(B3906,Especialidades!A$1:H$6224,4,FALSE),"")</f>
        <v/>
      </c>
      <c r="F3906" s="59"/>
      <c r="G3906" s="59">
        <f t="shared" si="180"/>
        <v>0</v>
      </c>
      <c r="H3906" s="21" t="str">
        <f>IFERROR(VLOOKUP(B3906,Especialidades!A$1:H$6224,6,FALSE),"")</f>
        <v/>
      </c>
      <c r="I3906" s="56" t="str">
        <f>IFERROR(VLOOKUP(B3906,Especialidades!A$1:H$6224,7,FALSE),"")</f>
        <v/>
      </c>
      <c r="J3906" s="56" t="str">
        <f>IFERROR(VLOOKUP(B3906,Especialidades!A$1:H$6224,5,FALSE),"")</f>
        <v/>
      </c>
      <c r="K3906" s="21" t="str">
        <f t="shared" si="181"/>
        <v/>
      </c>
      <c r="L3906" s="15"/>
      <c r="AZ3906" s="3"/>
      <c r="BD3906" s="1"/>
      <c r="BF3906" s="4"/>
    </row>
    <row r="3907" spans="1:58" ht="30" customHeight="1" x14ac:dyDescent="0.3">
      <c r="A3907" s="58" t="str">
        <f t="shared" si="182"/>
        <v/>
      </c>
      <c r="B3907" s="53"/>
      <c r="C3907" s="73" t="str">
        <f>IFERROR(VLOOKUP(B3907,Especialidades!A$1:H$6224,3,FALSE),"")</f>
        <v/>
      </c>
      <c r="D3907" s="74"/>
      <c r="E3907" s="21" t="str">
        <f>IFERROR(VLOOKUP(B3907,Especialidades!A$1:H$6224,4,FALSE),"")</f>
        <v/>
      </c>
      <c r="F3907" s="59"/>
      <c r="G3907" s="59">
        <f t="shared" si="180"/>
        <v>0</v>
      </c>
      <c r="H3907" s="21" t="str">
        <f>IFERROR(VLOOKUP(B3907,Especialidades!A$1:H$6224,6,FALSE),"")</f>
        <v/>
      </c>
      <c r="I3907" s="56" t="str">
        <f>IFERROR(VLOOKUP(B3907,Especialidades!A$1:H$6224,7,FALSE),"")</f>
        <v/>
      </c>
      <c r="J3907" s="56" t="str">
        <f>IFERROR(VLOOKUP(B3907,Especialidades!A$1:H$6224,5,FALSE),"")</f>
        <v/>
      </c>
      <c r="K3907" s="21" t="str">
        <f t="shared" si="181"/>
        <v/>
      </c>
      <c r="L3907" s="15"/>
      <c r="AZ3907" s="3"/>
      <c r="BD3907" s="1"/>
      <c r="BF3907" s="4"/>
    </row>
    <row r="3908" spans="1:58" ht="30" customHeight="1" x14ac:dyDescent="0.3">
      <c r="A3908" s="58" t="str">
        <f t="shared" si="182"/>
        <v/>
      </c>
      <c r="B3908" s="53"/>
      <c r="C3908" s="73" t="str">
        <f>IFERROR(VLOOKUP(B3908,Especialidades!A$1:H$6224,3,FALSE),"")</f>
        <v/>
      </c>
      <c r="D3908" s="74"/>
      <c r="E3908" s="21" t="str">
        <f>IFERROR(VLOOKUP(B3908,Especialidades!A$1:H$6224,4,FALSE),"")</f>
        <v/>
      </c>
      <c r="F3908" s="59"/>
      <c r="G3908" s="59">
        <f t="shared" si="180"/>
        <v>0</v>
      </c>
      <c r="H3908" s="21" t="str">
        <f>IFERROR(VLOOKUP(B3908,Especialidades!A$1:H$6224,6,FALSE),"")</f>
        <v/>
      </c>
      <c r="I3908" s="56" t="str">
        <f>IFERROR(VLOOKUP(B3908,Especialidades!A$1:H$6224,7,FALSE),"")</f>
        <v/>
      </c>
      <c r="J3908" s="56" t="str">
        <f>IFERROR(VLOOKUP(B3908,Especialidades!A$1:H$6224,5,FALSE),"")</f>
        <v/>
      </c>
      <c r="K3908" s="21" t="str">
        <f t="shared" si="181"/>
        <v/>
      </c>
      <c r="L3908" s="15"/>
      <c r="AZ3908" s="3"/>
      <c r="BD3908" s="1"/>
      <c r="BF3908" s="4"/>
    </row>
    <row r="3909" spans="1:58" ht="30" customHeight="1" x14ac:dyDescent="0.3">
      <c r="A3909" s="58" t="str">
        <f t="shared" si="182"/>
        <v/>
      </c>
      <c r="B3909" s="53"/>
      <c r="C3909" s="73" t="str">
        <f>IFERROR(VLOOKUP(B3909,Especialidades!A$1:H$6224,3,FALSE),"")</f>
        <v/>
      </c>
      <c r="D3909" s="74"/>
      <c r="E3909" s="21" t="str">
        <f>IFERROR(VLOOKUP(B3909,Especialidades!A$1:H$6224,4,FALSE),"")</f>
        <v/>
      </c>
      <c r="F3909" s="59"/>
      <c r="G3909" s="59">
        <f t="shared" si="180"/>
        <v>0</v>
      </c>
      <c r="H3909" s="21" t="str">
        <f>IFERROR(VLOOKUP(B3909,Especialidades!A$1:H$6224,6,FALSE),"")</f>
        <v/>
      </c>
      <c r="I3909" s="56" t="str">
        <f>IFERROR(VLOOKUP(B3909,Especialidades!A$1:H$6224,7,FALSE),"")</f>
        <v/>
      </c>
      <c r="J3909" s="56" t="str">
        <f>IFERROR(VLOOKUP(B3909,Especialidades!A$1:H$6224,5,FALSE),"")</f>
        <v/>
      </c>
      <c r="K3909" s="21" t="str">
        <f t="shared" si="181"/>
        <v/>
      </c>
      <c r="L3909" s="15"/>
      <c r="AZ3909" s="3"/>
      <c r="BD3909" s="1"/>
      <c r="BF3909" s="4"/>
    </row>
    <row r="3910" spans="1:58" ht="30" customHeight="1" x14ac:dyDescent="0.3">
      <c r="A3910" s="58" t="str">
        <f t="shared" si="182"/>
        <v/>
      </c>
      <c r="B3910" s="53"/>
      <c r="C3910" s="73" t="str">
        <f>IFERROR(VLOOKUP(B3910,Especialidades!A$1:H$6224,3,FALSE),"")</f>
        <v/>
      </c>
      <c r="D3910" s="74"/>
      <c r="E3910" s="21" t="str">
        <f>IFERROR(VLOOKUP(B3910,Especialidades!A$1:H$6224,4,FALSE),"")</f>
        <v/>
      </c>
      <c r="F3910" s="59"/>
      <c r="G3910" s="59">
        <f t="shared" si="180"/>
        <v>0</v>
      </c>
      <c r="H3910" s="21" t="str">
        <f>IFERROR(VLOOKUP(B3910,Especialidades!A$1:H$6224,6,FALSE),"")</f>
        <v/>
      </c>
      <c r="I3910" s="56" t="str">
        <f>IFERROR(VLOOKUP(B3910,Especialidades!A$1:H$6224,7,FALSE),"")</f>
        <v/>
      </c>
      <c r="J3910" s="56" t="str">
        <f>IFERROR(VLOOKUP(B3910,Especialidades!A$1:H$6224,5,FALSE),"")</f>
        <v/>
      </c>
      <c r="K3910" s="21" t="str">
        <f t="shared" si="181"/>
        <v/>
      </c>
      <c r="L3910" s="15"/>
      <c r="AZ3910" s="3"/>
      <c r="BD3910" s="1"/>
      <c r="BF3910" s="4"/>
    </row>
    <row r="3911" spans="1:58" ht="30" customHeight="1" x14ac:dyDescent="0.3">
      <c r="A3911" s="58" t="str">
        <f t="shared" si="182"/>
        <v/>
      </c>
      <c r="B3911" s="53"/>
      <c r="C3911" s="73" t="str">
        <f>IFERROR(VLOOKUP(B3911,Especialidades!A$1:H$6224,3,FALSE),"")</f>
        <v/>
      </c>
      <c r="D3911" s="74"/>
      <c r="E3911" s="21" t="str">
        <f>IFERROR(VLOOKUP(B3911,Especialidades!A$1:H$6224,4,FALSE),"")</f>
        <v/>
      </c>
      <c r="F3911" s="59"/>
      <c r="G3911" s="59">
        <f t="shared" si="180"/>
        <v>0</v>
      </c>
      <c r="H3911" s="21" t="str">
        <f>IFERROR(VLOOKUP(B3911,Especialidades!A$1:H$6224,6,FALSE),"")</f>
        <v/>
      </c>
      <c r="I3911" s="56" t="str">
        <f>IFERROR(VLOOKUP(B3911,Especialidades!A$1:H$6224,7,FALSE),"")</f>
        <v/>
      </c>
      <c r="J3911" s="56" t="str">
        <f>IFERROR(VLOOKUP(B3911,Especialidades!A$1:H$6224,5,FALSE),"")</f>
        <v/>
      </c>
      <c r="K3911" s="21" t="str">
        <f t="shared" si="181"/>
        <v/>
      </c>
      <c r="L3911" s="15"/>
      <c r="AZ3911" s="3"/>
      <c r="BD3911" s="1"/>
      <c r="BF3911" s="4"/>
    </row>
    <row r="3912" spans="1:58" ht="30" customHeight="1" x14ac:dyDescent="0.3">
      <c r="A3912" s="58" t="str">
        <f t="shared" si="182"/>
        <v/>
      </c>
      <c r="B3912" s="53"/>
      <c r="C3912" s="73" t="str">
        <f>IFERROR(VLOOKUP(B3912,Especialidades!A$1:H$6224,3,FALSE),"")</f>
        <v/>
      </c>
      <c r="D3912" s="74"/>
      <c r="E3912" s="21" t="str">
        <f>IFERROR(VLOOKUP(B3912,Especialidades!A$1:H$6224,4,FALSE),"")</f>
        <v/>
      </c>
      <c r="F3912" s="59"/>
      <c r="G3912" s="59">
        <f t="shared" si="180"/>
        <v>0</v>
      </c>
      <c r="H3912" s="21" t="str">
        <f>IFERROR(VLOOKUP(B3912,Especialidades!A$1:H$6224,6,FALSE),"")</f>
        <v/>
      </c>
      <c r="I3912" s="56" t="str">
        <f>IFERROR(VLOOKUP(B3912,Especialidades!A$1:H$6224,7,FALSE),"")</f>
        <v/>
      </c>
      <c r="J3912" s="56" t="str">
        <f>IFERROR(VLOOKUP(B3912,Especialidades!A$1:H$6224,5,FALSE),"")</f>
        <v/>
      </c>
      <c r="K3912" s="21" t="str">
        <f t="shared" si="181"/>
        <v/>
      </c>
      <c r="L3912" s="15"/>
      <c r="AZ3912" s="3"/>
      <c r="BD3912" s="1"/>
      <c r="BF3912" s="4"/>
    </row>
    <row r="3913" spans="1:58" ht="30" customHeight="1" x14ac:dyDescent="0.3">
      <c r="A3913" s="58" t="str">
        <f t="shared" si="182"/>
        <v/>
      </c>
      <c r="B3913" s="53"/>
      <c r="C3913" s="73" t="str">
        <f>IFERROR(VLOOKUP(B3913,Especialidades!A$1:H$6224,3,FALSE),"")</f>
        <v/>
      </c>
      <c r="D3913" s="74"/>
      <c r="E3913" s="21" t="str">
        <f>IFERROR(VLOOKUP(B3913,Especialidades!A$1:H$6224,4,FALSE),"")</f>
        <v/>
      </c>
      <c r="F3913" s="59"/>
      <c r="G3913" s="59">
        <f t="shared" si="180"/>
        <v>0</v>
      </c>
      <c r="H3913" s="21" t="str">
        <f>IFERROR(VLOOKUP(B3913,Especialidades!A$1:H$6224,6,FALSE),"")</f>
        <v/>
      </c>
      <c r="I3913" s="56" t="str">
        <f>IFERROR(VLOOKUP(B3913,Especialidades!A$1:H$6224,7,FALSE),"")</f>
        <v/>
      </c>
      <c r="J3913" s="56" t="str">
        <f>IFERROR(VLOOKUP(B3913,Especialidades!A$1:H$6224,5,FALSE),"")</f>
        <v/>
      </c>
      <c r="K3913" s="21" t="str">
        <f t="shared" si="181"/>
        <v/>
      </c>
      <c r="L3913" s="15"/>
      <c r="AZ3913" s="3"/>
      <c r="BD3913" s="1"/>
      <c r="BF3913" s="4"/>
    </row>
    <row r="3914" spans="1:58" ht="30" customHeight="1" x14ac:dyDescent="0.3">
      <c r="A3914" s="58" t="str">
        <f t="shared" si="182"/>
        <v/>
      </c>
      <c r="B3914" s="53"/>
      <c r="C3914" s="73" t="str">
        <f>IFERROR(VLOOKUP(B3914,Especialidades!A$1:H$6224,3,FALSE),"")</f>
        <v/>
      </c>
      <c r="D3914" s="74"/>
      <c r="E3914" s="21" t="str">
        <f>IFERROR(VLOOKUP(B3914,Especialidades!A$1:H$6224,4,FALSE),"")</f>
        <v/>
      </c>
      <c r="F3914" s="59"/>
      <c r="G3914" s="59">
        <f t="shared" si="180"/>
        <v>0</v>
      </c>
      <c r="H3914" s="21" t="str">
        <f>IFERROR(VLOOKUP(B3914,Especialidades!A$1:H$6224,6,FALSE),"")</f>
        <v/>
      </c>
      <c r="I3914" s="56" t="str">
        <f>IFERROR(VLOOKUP(B3914,Especialidades!A$1:H$6224,7,FALSE),"")</f>
        <v/>
      </c>
      <c r="J3914" s="56" t="str">
        <f>IFERROR(VLOOKUP(B3914,Especialidades!A$1:H$6224,5,FALSE),"")</f>
        <v/>
      </c>
      <c r="K3914" s="21" t="str">
        <f t="shared" si="181"/>
        <v/>
      </c>
      <c r="L3914" s="15"/>
      <c r="AZ3914" s="3"/>
      <c r="BD3914" s="1"/>
      <c r="BF3914" s="4"/>
    </row>
    <row r="3915" spans="1:58" ht="30" customHeight="1" x14ac:dyDescent="0.3">
      <c r="A3915" s="58" t="str">
        <f t="shared" si="182"/>
        <v/>
      </c>
      <c r="B3915" s="53"/>
      <c r="C3915" s="73" t="str">
        <f>IFERROR(VLOOKUP(B3915,Especialidades!A$1:H$6224,3,FALSE),"")</f>
        <v/>
      </c>
      <c r="D3915" s="74"/>
      <c r="E3915" s="21" t="str">
        <f>IFERROR(VLOOKUP(B3915,Especialidades!A$1:H$6224,4,FALSE),"")</f>
        <v/>
      </c>
      <c r="F3915" s="59"/>
      <c r="G3915" s="59">
        <f t="shared" si="180"/>
        <v>0</v>
      </c>
      <c r="H3915" s="21" t="str">
        <f>IFERROR(VLOOKUP(B3915,Especialidades!A$1:H$6224,6,FALSE),"")</f>
        <v/>
      </c>
      <c r="I3915" s="56" t="str">
        <f>IFERROR(VLOOKUP(B3915,Especialidades!A$1:H$6224,7,FALSE),"")</f>
        <v/>
      </c>
      <c r="J3915" s="56" t="str">
        <f>IFERROR(VLOOKUP(B3915,Especialidades!A$1:H$6224,5,FALSE),"")</f>
        <v/>
      </c>
      <c r="K3915" s="21" t="str">
        <f t="shared" si="181"/>
        <v/>
      </c>
      <c r="L3915" s="15"/>
      <c r="AZ3915" s="3"/>
      <c r="BD3915" s="1"/>
      <c r="BF3915" s="4"/>
    </row>
    <row r="3916" spans="1:58" ht="30" customHeight="1" x14ac:dyDescent="0.3">
      <c r="A3916" s="58" t="str">
        <f t="shared" si="182"/>
        <v/>
      </c>
      <c r="B3916" s="53"/>
      <c r="C3916" s="73" t="str">
        <f>IFERROR(VLOOKUP(B3916,Especialidades!A$1:H$6224,3,FALSE),"")</f>
        <v/>
      </c>
      <c r="D3916" s="74"/>
      <c r="E3916" s="21" t="str">
        <f>IFERROR(VLOOKUP(B3916,Especialidades!A$1:H$6224,4,FALSE),"")</f>
        <v/>
      </c>
      <c r="F3916" s="59"/>
      <c r="G3916" s="59">
        <f t="shared" si="180"/>
        <v>0</v>
      </c>
      <c r="H3916" s="21" t="str">
        <f>IFERROR(VLOOKUP(B3916,Especialidades!A$1:H$6224,6,FALSE),"")</f>
        <v/>
      </c>
      <c r="I3916" s="56" t="str">
        <f>IFERROR(VLOOKUP(B3916,Especialidades!A$1:H$6224,7,FALSE),"")</f>
        <v/>
      </c>
      <c r="J3916" s="56" t="str">
        <f>IFERROR(VLOOKUP(B3916,Especialidades!A$1:H$6224,5,FALSE),"")</f>
        <v/>
      </c>
      <c r="K3916" s="21" t="str">
        <f t="shared" si="181"/>
        <v/>
      </c>
      <c r="L3916" s="15"/>
      <c r="AZ3916" s="3"/>
      <c r="BD3916" s="1"/>
      <c r="BF3916" s="4"/>
    </row>
    <row r="3917" spans="1:58" ht="30" customHeight="1" x14ac:dyDescent="0.3">
      <c r="A3917" s="58" t="str">
        <f t="shared" si="182"/>
        <v/>
      </c>
      <c r="B3917" s="53"/>
      <c r="C3917" s="73" t="str">
        <f>IFERROR(VLOOKUP(B3917,Especialidades!A$1:H$6224,3,FALSE),"")</f>
        <v/>
      </c>
      <c r="D3917" s="74"/>
      <c r="E3917" s="21" t="str">
        <f>IFERROR(VLOOKUP(B3917,Especialidades!A$1:H$6224,4,FALSE),"")</f>
        <v/>
      </c>
      <c r="F3917" s="59"/>
      <c r="G3917" s="59">
        <f t="shared" ref="G3917:G3980" si="183">SUMIF(B:B, B3917,F:F)</f>
        <v>0</v>
      </c>
      <c r="H3917" s="21" t="str">
        <f>IFERROR(VLOOKUP(B3917,Especialidades!A$1:H$6224,6,FALSE),"")</f>
        <v/>
      </c>
      <c r="I3917" s="56" t="str">
        <f>IFERROR(VLOOKUP(B3917,Especialidades!A$1:H$6224,7,FALSE),"")</f>
        <v/>
      </c>
      <c r="J3917" s="56" t="str">
        <f>IFERROR(VLOOKUP(B3917,Especialidades!A$1:H$6224,5,FALSE),"")</f>
        <v/>
      </c>
      <c r="K3917" s="21" t="str">
        <f t="shared" si="181"/>
        <v/>
      </c>
      <c r="L3917" s="15"/>
      <c r="AZ3917" s="3"/>
      <c r="BD3917" s="1"/>
      <c r="BF3917" s="4"/>
    </row>
    <row r="3918" spans="1:58" ht="30" customHeight="1" x14ac:dyDescent="0.3">
      <c r="A3918" s="58" t="str">
        <f t="shared" ref="A3918:A3979" si="184">IF(ISBLANK(B3917),"",+A3917+1)</f>
        <v/>
      </c>
      <c r="B3918" s="53"/>
      <c r="C3918" s="73" t="str">
        <f>IFERROR(VLOOKUP(B3918,Especialidades!A$1:H$6224,3,FALSE),"")</f>
        <v/>
      </c>
      <c r="D3918" s="74"/>
      <c r="E3918" s="21" t="str">
        <f>IFERROR(VLOOKUP(B3918,Especialidades!A$1:H$6224,4,FALSE),"")</f>
        <v/>
      </c>
      <c r="F3918" s="59"/>
      <c r="G3918" s="59">
        <f t="shared" si="183"/>
        <v>0</v>
      </c>
      <c r="H3918" s="21" t="str">
        <f>IFERROR(VLOOKUP(B3918,Especialidades!A$1:H$6224,6,FALSE),"")</f>
        <v/>
      </c>
      <c r="I3918" s="56" t="str">
        <f>IFERROR(VLOOKUP(B3918,Especialidades!A$1:H$6224,7,FALSE),"")</f>
        <v/>
      </c>
      <c r="J3918" s="56" t="str">
        <f>IFERROR(VLOOKUP(B3918,Especialidades!A$1:H$6224,5,FALSE),"")</f>
        <v/>
      </c>
      <c r="K3918" s="21" t="str">
        <f t="shared" ref="K3918:K3979" si="185">IFERROR(E3918*F3918,"")</f>
        <v/>
      </c>
      <c r="L3918" s="15"/>
      <c r="AZ3918" s="3"/>
      <c r="BD3918" s="1"/>
      <c r="BF3918" s="4"/>
    </row>
    <row r="3919" spans="1:58" ht="30" customHeight="1" x14ac:dyDescent="0.3">
      <c r="A3919" s="58" t="str">
        <f t="shared" si="184"/>
        <v/>
      </c>
      <c r="B3919" s="53"/>
      <c r="C3919" s="73" t="str">
        <f>IFERROR(VLOOKUP(B3919,Especialidades!A$1:H$6224,3,FALSE),"")</f>
        <v/>
      </c>
      <c r="D3919" s="74"/>
      <c r="E3919" s="21" t="str">
        <f>IFERROR(VLOOKUP(B3919,Especialidades!A$1:H$6224,4,FALSE),"")</f>
        <v/>
      </c>
      <c r="F3919" s="59"/>
      <c r="G3919" s="59">
        <f t="shared" si="183"/>
        <v>0</v>
      </c>
      <c r="H3919" s="21" t="str">
        <f>IFERROR(VLOOKUP(B3919,Especialidades!A$1:H$6224,6,FALSE),"")</f>
        <v/>
      </c>
      <c r="I3919" s="56" t="str">
        <f>IFERROR(VLOOKUP(B3919,Especialidades!A$1:H$6224,7,FALSE),"")</f>
        <v/>
      </c>
      <c r="J3919" s="56" t="str">
        <f>IFERROR(VLOOKUP(B3919,Especialidades!A$1:H$6224,5,FALSE),"")</f>
        <v/>
      </c>
      <c r="K3919" s="21" t="str">
        <f t="shared" si="185"/>
        <v/>
      </c>
      <c r="L3919" s="15"/>
      <c r="AZ3919" s="3"/>
      <c r="BD3919" s="1"/>
      <c r="BF3919" s="4"/>
    </row>
    <row r="3920" spans="1:58" ht="30" customHeight="1" x14ac:dyDescent="0.3">
      <c r="A3920" s="58" t="str">
        <f t="shared" si="184"/>
        <v/>
      </c>
      <c r="B3920" s="53"/>
      <c r="C3920" s="73" t="str">
        <f>IFERROR(VLOOKUP(B3920,Especialidades!A$1:H$6224,3,FALSE),"")</f>
        <v/>
      </c>
      <c r="D3920" s="74"/>
      <c r="E3920" s="21" t="str">
        <f>IFERROR(VLOOKUP(B3920,Especialidades!A$1:H$6224,4,FALSE),"")</f>
        <v/>
      </c>
      <c r="F3920" s="59"/>
      <c r="G3920" s="59">
        <f t="shared" si="183"/>
        <v>0</v>
      </c>
      <c r="H3920" s="21" t="str">
        <f>IFERROR(VLOOKUP(B3920,Especialidades!A$1:H$6224,6,FALSE),"")</f>
        <v/>
      </c>
      <c r="I3920" s="56" t="str">
        <f>IFERROR(VLOOKUP(B3920,Especialidades!A$1:H$6224,7,FALSE),"")</f>
        <v/>
      </c>
      <c r="J3920" s="56" t="str">
        <f>IFERROR(VLOOKUP(B3920,Especialidades!A$1:H$6224,5,FALSE),"")</f>
        <v/>
      </c>
      <c r="K3920" s="21" t="str">
        <f t="shared" si="185"/>
        <v/>
      </c>
      <c r="L3920" s="15"/>
      <c r="AZ3920" s="3"/>
      <c r="BD3920" s="1"/>
      <c r="BF3920" s="4"/>
    </row>
    <row r="3921" spans="1:58" ht="30" customHeight="1" x14ac:dyDescent="0.3">
      <c r="A3921" s="58" t="str">
        <f t="shared" si="184"/>
        <v/>
      </c>
      <c r="B3921" s="53"/>
      <c r="C3921" s="73" t="str">
        <f>IFERROR(VLOOKUP(B3921,Especialidades!A$1:H$6224,3,FALSE),"")</f>
        <v/>
      </c>
      <c r="D3921" s="74"/>
      <c r="E3921" s="21" t="str">
        <f>IFERROR(VLOOKUP(B3921,Especialidades!A$1:H$6224,4,FALSE),"")</f>
        <v/>
      </c>
      <c r="F3921" s="59"/>
      <c r="G3921" s="59">
        <f t="shared" si="183"/>
        <v>0</v>
      </c>
      <c r="H3921" s="21" t="str">
        <f>IFERROR(VLOOKUP(B3921,Especialidades!A$1:H$6224,6,FALSE),"")</f>
        <v/>
      </c>
      <c r="I3921" s="56" t="str">
        <f>IFERROR(VLOOKUP(B3921,Especialidades!A$1:H$6224,7,FALSE),"")</f>
        <v/>
      </c>
      <c r="J3921" s="56" t="str">
        <f>IFERROR(VLOOKUP(B3921,Especialidades!A$1:H$6224,5,FALSE),"")</f>
        <v/>
      </c>
      <c r="K3921" s="21" t="str">
        <f t="shared" si="185"/>
        <v/>
      </c>
      <c r="L3921" s="15"/>
      <c r="AZ3921" s="3"/>
      <c r="BD3921" s="1"/>
      <c r="BF3921" s="4"/>
    </row>
    <row r="3922" spans="1:58" ht="30" customHeight="1" x14ac:dyDescent="0.3">
      <c r="A3922" s="58" t="str">
        <f t="shared" si="184"/>
        <v/>
      </c>
      <c r="B3922" s="53"/>
      <c r="C3922" s="73" t="str">
        <f>IFERROR(VLOOKUP(B3922,Especialidades!A$1:H$6224,3,FALSE),"")</f>
        <v/>
      </c>
      <c r="D3922" s="74"/>
      <c r="E3922" s="21" t="str">
        <f>IFERROR(VLOOKUP(B3922,Especialidades!A$1:H$6224,4,FALSE),"")</f>
        <v/>
      </c>
      <c r="F3922" s="59"/>
      <c r="G3922" s="59">
        <f t="shared" si="183"/>
        <v>0</v>
      </c>
      <c r="H3922" s="21" t="str">
        <f>IFERROR(VLOOKUP(B3922,Especialidades!A$1:H$6224,6,FALSE),"")</f>
        <v/>
      </c>
      <c r="I3922" s="56" t="str">
        <f>IFERROR(VLOOKUP(B3922,Especialidades!A$1:H$6224,7,FALSE),"")</f>
        <v/>
      </c>
      <c r="J3922" s="56" t="str">
        <f>IFERROR(VLOOKUP(B3922,Especialidades!A$1:H$6224,5,FALSE),"")</f>
        <v/>
      </c>
      <c r="K3922" s="21" t="str">
        <f t="shared" si="185"/>
        <v/>
      </c>
      <c r="L3922" s="15"/>
      <c r="AZ3922" s="3"/>
      <c r="BD3922" s="1"/>
      <c r="BF3922" s="4"/>
    </row>
    <row r="3923" spans="1:58" ht="30" customHeight="1" x14ac:dyDescent="0.3">
      <c r="A3923" s="58" t="str">
        <f t="shared" si="184"/>
        <v/>
      </c>
      <c r="B3923" s="53"/>
      <c r="C3923" s="73" t="str">
        <f>IFERROR(VLOOKUP(B3923,Especialidades!A$1:H$6224,3,FALSE),"")</f>
        <v/>
      </c>
      <c r="D3923" s="74"/>
      <c r="E3923" s="21" t="str">
        <f>IFERROR(VLOOKUP(B3923,Especialidades!A$1:H$6224,4,FALSE),"")</f>
        <v/>
      </c>
      <c r="F3923" s="59"/>
      <c r="G3923" s="59">
        <f t="shared" si="183"/>
        <v>0</v>
      </c>
      <c r="H3923" s="21" t="str">
        <f>IFERROR(VLOOKUP(B3923,Especialidades!A$1:H$6224,6,FALSE),"")</f>
        <v/>
      </c>
      <c r="I3923" s="56" t="str">
        <f>IFERROR(VLOOKUP(B3923,Especialidades!A$1:H$6224,7,FALSE),"")</f>
        <v/>
      </c>
      <c r="J3923" s="56" t="str">
        <f>IFERROR(VLOOKUP(B3923,Especialidades!A$1:H$6224,5,FALSE),"")</f>
        <v/>
      </c>
      <c r="K3923" s="21" t="str">
        <f t="shared" si="185"/>
        <v/>
      </c>
      <c r="L3923" s="15"/>
      <c r="AZ3923" s="3"/>
      <c r="BD3923" s="1"/>
      <c r="BF3923" s="4"/>
    </row>
    <row r="3924" spans="1:58" ht="30" customHeight="1" x14ac:dyDescent="0.3">
      <c r="A3924" s="58" t="str">
        <f t="shared" si="184"/>
        <v/>
      </c>
      <c r="B3924" s="53"/>
      <c r="C3924" s="73" t="str">
        <f>IFERROR(VLOOKUP(B3924,Especialidades!A$1:H$6224,3,FALSE),"")</f>
        <v/>
      </c>
      <c r="D3924" s="74"/>
      <c r="E3924" s="21" t="str">
        <f>IFERROR(VLOOKUP(B3924,Especialidades!A$1:H$6224,4,FALSE),"")</f>
        <v/>
      </c>
      <c r="F3924" s="59"/>
      <c r="G3924" s="59">
        <f t="shared" si="183"/>
        <v>0</v>
      </c>
      <c r="H3924" s="21" t="str">
        <f>IFERROR(VLOOKUP(B3924,Especialidades!A$1:H$6224,6,FALSE),"")</f>
        <v/>
      </c>
      <c r="I3924" s="56" t="str">
        <f>IFERROR(VLOOKUP(B3924,Especialidades!A$1:H$6224,7,FALSE),"")</f>
        <v/>
      </c>
      <c r="J3924" s="56" t="str">
        <f>IFERROR(VLOOKUP(B3924,Especialidades!A$1:H$6224,5,FALSE),"")</f>
        <v/>
      </c>
      <c r="K3924" s="21" t="str">
        <f t="shared" si="185"/>
        <v/>
      </c>
      <c r="L3924" s="15"/>
      <c r="AZ3924" s="3"/>
      <c r="BD3924" s="1"/>
      <c r="BF3924" s="4"/>
    </row>
    <row r="3925" spans="1:58" ht="30" customHeight="1" x14ac:dyDescent="0.3">
      <c r="A3925" s="58" t="str">
        <f t="shared" si="184"/>
        <v/>
      </c>
      <c r="B3925" s="53"/>
      <c r="C3925" s="73" t="str">
        <f>IFERROR(VLOOKUP(B3925,Especialidades!A$1:H$6224,3,FALSE),"")</f>
        <v/>
      </c>
      <c r="D3925" s="74"/>
      <c r="E3925" s="21" t="str">
        <f>IFERROR(VLOOKUP(B3925,Especialidades!A$1:H$6224,4,FALSE),"")</f>
        <v/>
      </c>
      <c r="F3925" s="59"/>
      <c r="G3925" s="59">
        <f t="shared" si="183"/>
        <v>0</v>
      </c>
      <c r="H3925" s="21" t="str">
        <f>IFERROR(VLOOKUP(B3925,Especialidades!A$1:H$6224,6,FALSE),"")</f>
        <v/>
      </c>
      <c r="I3925" s="56" t="str">
        <f>IFERROR(VLOOKUP(B3925,Especialidades!A$1:H$6224,7,FALSE),"")</f>
        <v/>
      </c>
      <c r="J3925" s="56" t="str">
        <f>IFERROR(VLOOKUP(B3925,Especialidades!A$1:H$6224,5,FALSE),"")</f>
        <v/>
      </c>
      <c r="K3925" s="21" t="str">
        <f t="shared" si="185"/>
        <v/>
      </c>
      <c r="L3925" s="15"/>
      <c r="AZ3925" s="3"/>
      <c r="BD3925" s="1"/>
      <c r="BF3925" s="4"/>
    </row>
    <row r="3926" spans="1:58" ht="30" customHeight="1" x14ac:dyDescent="0.3">
      <c r="A3926" s="58" t="str">
        <f t="shared" si="184"/>
        <v/>
      </c>
      <c r="B3926" s="53"/>
      <c r="C3926" s="73" t="str">
        <f>IFERROR(VLOOKUP(B3926,Especialidades!A$1:H$6224,3,FALSE),"")</f>
        <v/>
      </c>
      <c r="D3926" s="74"/>
      <c r="E3926" s="21" t="str">
        <f>IFERROR(VLOOKUP(B3926,Especialidades!A$1:H$6224,4,FALSE),"")</f>
        <v/>
      </c>
      <c r="F3926" s="59"/>
      <c r="G3926" s="59">
        <f t="shared" si="183"/>
        <v>0</v>
      </c>
      <c r="H3926" s="21" t="str">
        <f>IFERROR(VLOOKUP(B3926,Especialidades!A$1:H$6224,6,FALSE),"")</f>
        <v/>
      </c>
      <c r="I3926" s="56" t="str">
        <f>IFERROR(VLOOKUP(B3926,Especialidades!A$1:H$6224,7,FALSE),"")</f>
        <v/>
      </c>
      <c r="J3926" s="56" t="str">
        <f>IFERROR(VLOOKUP(B3926,Especialidades!A$1:H$6224,5,FALSE),"")</f>
        <v/>
      </c>
      <c r="K3926" s="21" t="str">
        <f t="shared" si="185"/>
        <v/>
      </c>
      <c r="L3926" s="15"/>
      <c r="AZ3926" s="3"/>
      <c r="BD3926" s="1"/>
      <c r="BF3926" s="4"/>
    </row>
    <row r="3927" spans="1:58" ht="30" customHeight="1" x14ac:dyDescent="0.3">
      <c r="A3927" s="58" t="str">
        <f t="shared" si="184"/>
        <v/>
      </c>
      <c r="B3927" s="53"/>
      <c r="C3927" s="73" t="str">
        <f>IFERROR(VLOOKUP(B3927,Especialidades!A$1:H$6224,3,FALSE),"")</f>
        <v/>
      </c>
      <c r="D3927" s="74"/>
      <c r="E3927" s="21" t="str">
        <f>IFERROR(VLOOKUP(B3927,Especialidades!A$1:H$6224,4,FALSE),"")</f>
        <v/>
      </c>
      <c r="F3927" s="59"/>
      <c r="G3927" s="59">
        <f t="shared" si="183"/>
        <v>0</v>
      </c>
      <c r="H3927" s="21" t="str">
        <f>IFERROR(VLOOKUP(B3927,Especialidades!A$1:H$6224,6,FALSE),"")</f>
        <v/>
      </c>
      <c r="I3927" s="56" t="str">
        <f>IFERROR(VLOOKUP(B3927,Especialidades!A$1:H$6224,7,FALSE),"")</f>
        <v/>
      </c>
      <c r="J3927" s="56" t="str">
        <f>IFERROR(VLOOKUP(B3927,Especialidades!A$1:H$6224,5,FALSE),"")</f>
        <v/>
      </c>
      <c r="K3927" s="21" t="str">
        <f t="shared" si="185"/>
        <v/>
      </c>
      <c r="L3927" s="15"/>
      <c r="AZ3927" s="3"/>
      <c r="BD3927" s="1"/>
      <c r="BF3927" s="4"/>
    </row>
    <row r="3928" spans="1:58" ht="30" customHeight="1" x14ac:dyDescent="0.3">
      <c r="A3928" s="58" t="str">
        <f t="shared" si="184"/>
        <v/>
      </c>
      <c r="B3928" s="53"/>
      <c r="C3928" s="73" t="str">
        <f>IFERROR(VLOOKUP(B3928,Especialidades!A$1:H$6224,3,FALSE),"")</f>
        <v/>
      </c>
      <c r="D3928" s="74"/>
      <c r="E3928" s="21" t="str">
        <f>IFERROR(VLOOKUP(B3928,Especialidades!A$1:H$6224,4,FALSE),"")</f>
        <v/>
      </c>
      <c r="F3928" s="59"/>
      <c r="G3928" s="59">
        <f t="shared" si="183"/>
        <v>0</v>
      </c>
      <c r="H3928" s="21" t="str">
        <f>IFERROR(VLOOKUP(B3928,Especialidades!A$1:H$6224,6,FALSE),"")</f>
        <v/>
      </c>
      <c r="I3928" s="56" t="str">
        <f>IFERROR(VLOOKUP(B3928,Especialidades!A$1:H$6224,7,FALSE),"")</f>
        <v/>
      </c>
      <c r="J3928" s="56" t="str">
        <f>IFERROR(VLOOKUP(B3928,Especialidades!A$1:H$6224,5,FALSE),"")</f>
        <v/>
      </c>
      <c r="K3928" s="21" t="str">
        <f t="shared" si="185"/>
        <v/>
      </c>
      <c r="L3928" s="15"/>
      <c r="AZ3928" s="3"/>
      <c r="BD3928" s="1"/>
      <c r="BF3928" s="4"/>
    </row>
    <row r="3929" spans="1:58" ht="30" customHeight="1" x14ac:dyDescent="0.3">
      <c r="A3929" s="58" t="str">
        <f t="shared" si="184"/>
        <v/>
      </c>
      <c r="B3929" s="53"/>
      <c r="C3929" s="73" t="str">
        <f>IFERROR(VLOOKUP(B3929,Especialidades!A$1:H$6224,3,FALSE),"")</f>
        <v/>
      </c>
      <c r="D3929" s="74"/>
      <c r="E3929" s="21" t="str">
        <f>IFERROR(VLOOKUP(B3929,Especialidades!A$1:H$6224,4,FALSE),"")</f>
        <v/>
      </c>
      <c r="F3929" s="59"/>
      <c r="G3929" s="59">
        <f t="shared" si="183"/>
        <v>0</v>
      </c>
      <c r="H3929" s="21" t="str">
        <f>IFERROR(VLOOKUP(B3929,Especialidades!A$1:H$6224,6,FALSE),"")</f>
        <v/>
      </c>
      <c r="I3929" s="56" t="str">
        <f>IFERROR(VLOOKUP(B3929,Especialidades!A$1:H$6224,7,FALSE),"")</f>
        <v/>
      </c>
      <c r="J3929" s="56" t="str">
        <f>IFERROR(VLOOKUP(B3929,Especialidades!A$1:H$6224,5,FALSE),"")</f>
        <v/>
      </c>
      <c r="K3929" s="21" t="str">
        <f t="shared" si="185"/>
        <v/>
      </c>
      <c r="L3929" s="15"/>
      <c r="AZ3929" s="3"/>
      <c r="BD3929" s="1"/>
      <c r="BF3929" s="4"/>
    </row>
    <row r="3930" spans="1:58" ht="30" customHeight="1" x14ac:dyDescent="0.3">
      <c r="A3930" s="58" t="str">
        <f t="shared" si="184"/>
        <v/>
      </c>
      <c r="B3930" s="53"/>
      <c r="C3930" s="73" t="str">
        <f>IFERROR(VLOOKUP(B3930,Especialidades!A$1:H$6224,3,FALSE),"")</f>
        <v/>
      </c>
      <c r="D3930" s="74"/>
      <c r="E3930" s="21" t="str">
        <f>IFERROR(VLOOKUP(B3930,Especialidades!A$1:H$6224,4,FALSE),"")</f>
        <v/>
      </c>
      <c r="F3930" s="59"/>
      <c r="G3930" s="59">
        <f t="shared" si="183"/>
        <v>0</v>
      </c>
      <c r="H3930" s="21" t="str">
        <f>IFERROR(VLOOKUP(B3930,Especialidades!A$1:H$6224,6,FALSE),"")</f>
        <v/>
      </c>
      <c r="I3930" s="56" t="str">
        <f>IFERROR(VLOOKUP(B3930,Especialidades!A$1:H$6224,7,FALSE),"")</f>
        <v/>
      </c>
      <c r="J3930" s="56" t="str">
        <f>IFERROR(VLOOKUP(B3930,Especialidades!A$1:H$6224,5,FALSE),"")</f>
        <v/>
      </c>
      <c r="K3930" s="21" t="str">
        <f t="shared" si="185"/>
        <v/>
      </c>
      <c r="L3930" s="15"/>
      <c r="AZ3930" s="3"/>
      <c r="BD3930" s="1"/>
      <c r="BF3930" s="4"/>
    </row>
    <row r="3931" spans="1:58" ht="30" customHeight="1" x14ac:dyDescent="0.3">
      <c r="A3931" s="58" t="str">
        <f t="shared" si="184"/>
        <v/>
      </c>
      <c r="B3931" s="53"/>
      <c r="C3931" s="73" t="str">
        <f>IFERROR(VLOOKUP(B3931,Especialidades!A$1:H$6224,3,FALSE),"")</f>
        <v/>
      </c>
      <c r="D3931" s="74"/>
      <c r="E3931" s="21" t="str">
        <f>IFERROR(VLOOKUP(B3931,Especialidades!A$1:H$6224,4,FALSE),"")</f>
        <v/>
      </c>
      <c r="F3931" s="59"/>
      <c r="G3931" s="59">
        <f t="shared" si="183"/>
        <v>0</v>
      </c>
      <c r="H3931" s="21" t="str">
        <f>IFERROR(VLOOKUP(B3931,Especialidades!A$1:H$6224,6,FALSE),"")</f>
        <v/>
      </c>
      <c r="I3931" s="56" t="str">
        <f>IFERROR(VLOOKUP(B3931,Especialidades!A$1:H$6224,7,FALSE),"")</f>
        <v/>
      </c>
      <c r="J3931" s="56" t="str">
        <f>IFERROR(VLOOKUP(B3931,Especialidades!A$1:H$6224,5,FALSE),"")</f>
        <v/>
      </c>
      <c r="K3931" s="21" t="str">
        <f t="shared" si="185"/>
        <v/>
      </c>
      <c r="L3931" s="15"/>
      <c r="AZ3931" s="3"/>
      <c r="BD3931" s="1"/>
      <c r="BF3931" s="4"/>
    </row>
    <row r="3932" spans="1:58" ht="30" customHeight="1" x14ac:dyDescent="0.3">
      <c r="A3932" s="58" t="str">
        <f t="shared" si="184"/>
        <v/>
      </c>
      <c r="B3932" s="53"/>
      <c r="C3932" s="73" t="str">
        <f>IFERROR(VLOOKUP(B3932,Especialidades!A$1:H$6224,3,FALSE),"")</f>
        <v/>
      </c>
      <c r="D3932" s="74"/>
      <c r="E3932" s="21" t="str">
        <f>IFERROR(VLOOKUP(B3932,Especialidades!A$1:H$6224,4,FALSE),"")</f>
        <v/>
      </c>
      <c r="F3932" s="59"/>
      <c r="G3932" s="59">
        <f t="shared" si="183"/>
        <v>0</v>
      </c>
      <c r="H3932" s="21" t="str">
        <f>IFERROR(VLOOKUP(B3932,Especialidades!A$1:H$6224,6,FALSE),"")</f>
        <v/>
      </c>
      <c r="I3932" s="56" t="str">
        <f>IFERROR(VLOOKUP(B3932,Especialidades!A$1:H$6224,7,FALSE),"")</f>
        <v/>
      </c>
      <c r="J3932" s="56" t="str">
        <f>IFERROR(VLOOKUP(B3932,Especialidades!A$1:H$6224,5,FALSE),"")</f>
        <v/>
      </c>
      <c r="K3932" s="21" t="str">
        <f t="shared" si="185"/>
        <v/>
      </c>
      <c r="L3932" s="15"/>
      <c r="AZ3932" s="3"/>
      <c r="BD3932" s="1"/>
      <c r="BF3932" s="4"/>
    </row>
    <row r="3933" spans="1:58" ht="30" customHeight="1" x14ac:dyDescent="0.3">
      <c r="A3933" s="58" t="str">
        <f t="shared" si="184"/>
        <v/>
      </c>
      <c r="B3933" s="53"/>
      <c r="C3933" s="73" t="str">
        <f>IFERROR(VLOOKUP(B3933,Especialidades!A$1:H$6224,3,FALSE),"")</f>
        <v/>
      </c>
      <c r="D3933" s="74"/>
      <c r="E3933" s="21" t="str">
        <f>IFERROR(VLOOKUP(B3933,Especialidades!A$1:H$6224,4,FALSE),"")</f>
        <v/>
      </c>
      <c r="F3933" s="59"/>
      <c r="G3933" s="59">
        <f t="shared" si="183"/>
        <v>0</v>
      </c>
      <c r="H3933" s="21" t="str">
        <f>IFERROR(VLOOKUP(B3933,Especialidades!A$1:H$6224,6,FALSE),"")</f>
        <v/>
      </c>
      <c r="I3933" s="56" t="str">
        <f>IFERROR(VLOOKUP(B3933,Especialidades!A$1:H$6224,7,FALSE),"")</f>
        <v/>
      </c>
      <c r="J3933" s="56" t="str">
        <f>IFERROR(VLOOKUP(B3933,Especialidades!A$1:H$6224,5,FALSE),"")</f>
        <v/>
      </c>
      <c r="K3933" s="21" t="str">
        <f t="shared" si="185"/>
        <v/>
      </c>
      <c r="L3933" s="15"/>
      <c r="AZ3933" s="3"/>
      <c r="BD3933" s="1"/>
      <c r="BF3933" s="4"/>
    </row>
    <row r="3934" spans="1:58" ht="30" customHeight="1" x14ac:dyDescent="0.3">
      <c r="A3934" s="58" t="str">
        <f t="shared" si="184"/>
        <v/>
      </c>
      <c r="B3934" s="53"/>
      <c r="C3934" s="73" t="str">
        <f>IFERROR(VLOOKUP(B3934,Especialidades!A$1:H$6224,3,FALSE),"")</f>
        <v/>
      </c>
      <c r="D3934" s="74"/>
      <c r="E3934" s="21" t="str">
        <f>IFERROR(VLOOKUP(B3934,Especialidades!A$1:H$6224,4,FALSE),"")</f>
        <v/>
      </c>
      <c r="F3934" s="59"/>
      <c r="G3934" s="59">
        <f t="shared" si="183"/>
        <v>0</v>
      </c>
      <c r="H3934" s="21" t="str">
        <f>IFERROR(VLOOKUP(B3934,Especialidades!A$1:H$6224,6,FALSE),"")</f>
        <v/>
      </c>
      <c r="I3934" s="56" t="str">
        <f>IFERROR(VLOOKUP(B3934,Especialidades!A$1:H$6224,7,FALSE),"")</f>
        <v/>
      </c>
      <c r="J3934" s="56" t="str">
        <f>IFERROR(VLOOKUP(B3934,Especialidades!A$1:H$6224,5,FALSE),"")</f>
        <v/>
      </c>
      <c r="K3934" s="21" t="str">
        <f t="shared" si="185"/>
        <v/>
      </c>
      <c r="L3934" s="15"/>
      <c r="AZ3934" s="3"/>
      <c r="BD3934" s="1"/>
      <c r="BF3934" s="4"/>
    </row>
    <row r="3935" spans="1:58" ht="30" customHeight="1" x14ac:dyDescent="0.3">
      <c r="A3935" s="58" t="str">
        <f t="shared" si="184"/>
        <v/>
      </c>
      <c r="B3935" s="53"/>
      <c r="C3935" s="73" t="str">
        <f>IFERROR(VLOOKUP(B3935,Especialidades!A$1:H$6224,3,FALSE),"")</f>
        <v/>
      </c>
      <c r="D3935" s="74"/>
      <c r="E3935" s="21" t="str">
        <f>IFERROR(VLOOKUP(B3935,Especialidades!A$1:H$6224,4,FALSE),"")</f>
        <v/>
      </c>
      <c r="F3935" s="59"/>
      <c r="G3935" s="59">
        <f t="shared" si="183"/>
        <v>0</v>
      </c>
      <c r="H3935" s="21" t="str">
        <f>IFERROR(VLOOKUP(B3935,Especialidades!A$1:H$6224,6,FALSE),"")</f>
        <v/>
      </c>
      <c r="I3935" s="56" t="str">
        <f>IFERROR(VLOOKUP(B3935,Especialidades!A$1:H$6224,7,FALSE),"")</f>
        <v/>
      </c>
      <c r="J3935" s="56" t="str">
        <f>IFERROR(VLOOKUP(B3935,Especialidades!A$1:H$6224,5,FALSE),"")</f>
        <v/>
      </c>
      <c r="K3935" s="21" t="str">
        <f t="shared" si="185"/>
        <v/>
      </c>
      <c r="L3935" s="15"/>
      <c r="AZ3935" s="3"/>
      <c r="BD3935" s="1"/>
      <c r="BF3935" s="4"/>
    </row>
    <row r="3936" spans="1:58" ht="30" customHeight="1" x14ac:dyDescent="0.3">
      <c r="A3936" s="58" t="str">
        <f t="shared" si="184"/>
        <v/>
      </c>
      <c r="B3936" s="53"/>
      <c r="C3936" s="73" t="str">
        <f>IFERROR(VLOOKUP(B3936,Especialidades!A$1:H$6224,3,FALSE),"")</f>
        <v/>
      </c>
      <c r="D3936" s="74"/>
      <c r="E3936" s="21" t="str">
        <f>IFERROR(VLOOKUP(B3936,Especialidades!A$1:H$6224,4,FALSE),"")</f>
        <v/>
      </c>
      <c r="F3936" s="59"/>
      <c r="G3936" s="59">
        <f t="shared" si="183"/>
        <v>0</v>
      </c>
      <c r="H3936" s="21" t="str">
        <f>IFERROR(VLOOKUP(B3936,Especialidades!A$1:H$6224,6,FALSE),"")</f>
        <v/>
      </c>
      <c r="I3936" s="56" t="str">
        <f>IFERROR(VLOOKUP(B3936,Especialidades!A$1:H$6224,7,FALSE),"")</f>
        <v/>
      </c>
      <c r="J3936" s="56" t="str">
        <f>IFERROR(VLOOKUP(B3936,Especialidades!A$1:H$6224,5,FALSE),"")</f>
        <v/>
      </c>
      <c r="K3936" s="21" t="str">
        <f t="shared" si="185"/>
        <v/>
      </c>
      <c r="L3936" s="15"/>
      <c r="AZ3936" s="3"/>
      <c r="BD3936" s="1"/>
      <c r="BF3936" s="4"/>
    </row>
    <row r="3937" spans="1:58" ht="30" customHeight="1" x14ac:dyDescent="0.3">
      <c r="A3937" s="58" t="str">
        <f t="shared" si="184"/>
        <v/>
      </c>
      <c r="B3937" s="53"/>
      <c r="C3937" s="73" t="str">
        <f>IFERROR(VLOOKUP(B3937,Especialidades!A$1:H$6224,3,FALSE),"")</f>
        <v/>
      </c>
      <c r="D3937" s="74"/>
      <c r="E3937" s="21" t="str">
        <f>IFERROR(VLOOKUP(B3937,Especialidades!A$1:H$6224,4,FALSE),"")</f>
        <v/>
      </c>
      <c r="F3937" s="59"/>
      <c r="G3937" s="59">
        <f t="shared" si="183"/>
        <v>0</v>
      </c>
      <c r="H3937" s="21" t="str">
        <f>IFERROR(VLOOKUP(B3937,Especialidades!A$1:H$6224,6,FALSE),"")</f>
        <v/>
      </c>
      <c r="I3937" s="56" t="str">
        <f>IFERROR(VLOOKUP(B3937,Especialidades!A$1:H$6224,7,FALSE),"")</f>
        <v/>
      </c>
      <c r="J3937" s="56" t="str">
        <f>IFERROR(VLOOKUP(B3937,Especialidades!A$1:H$6224,5,FALSE),"")</f>
        <v/>
      </c>
      <c r="K3937" s="21" t="str">
        <f t="shared" si="185"/>
        <v/>
      </c>
      <c r="L3937" s="15"/>
      <c r="AZ3937" s="3"/>
      <c r="BD3937" s="1"/>
      <c r="BF3937" s="4"/>
    </row>
    <row r="3938" spans="1:58" ht="30" customHeight="1" x14ac:dyDescent="0.3">
      <c r="A3938" s="58" t="str">
        <f t="shared" si="184"/>
        <v/>
      </c>
      <c r="B3938" s="53"/>
      <c r="C3938" s="73" t="str">
        <f>IFERROR(VLOOKUP(B3938,Especialidades!A$1:H$6224,3,FALSE),"")</f>
        <v/>
      </c>
      <c r="D3938" s="74"/>
      <c r="E3938" s="21" t="str">
        <f>IFERROR(VLOOKUP(B3938,Especialidades!A$1:H$6224,4,FALSE),"")</f>
        <v/>
      </c>
      <c r="F3938" s="59"/>
      <c r="G3938" s="59">
        <f t="shared" si="183"/>
        <v>0</v>
      </c>
      <c r="H3938" s="21" t="str">
        <f>IFERROR(VLOOKUP(B3938,Especialidades!A$1:H$6224,6,FALSE),"")</f>
        <v/>
      </c>
      <c r="I3938" s="56" t="str">
        <f>IFERROR(VLOOKUP(B3938,Especialidades!A$1:H$6224,7,FALSE),"")</f>
        <v/>
      </c>
      <c r="J3938" s="56" t="str">
        <f>IFERROR(VLOOKUP(B3938,Especialidades!A$1:H$6224,5,FALSE),"")</f>
        <v/>
      </c>
      <c r="K3938" s="21" t="str">
        <f t="shared" si="185"/>
        <v/>
      </c>
      <c r="L3938" s="15"/>
      <c r="AZ3938" s="3"/>
      <c r="BD3938" s="1"/>
      <c r="BF3938" s="4"/>
    </row>
    <row r="3939" spans="1:58" ht="30" customHeight="1" x14ac:dyDescent="0.3">
      <c r="A3939" s="58" t="str">
        <f t="shared" si="184"/>
        <v/>
      </c>
      <c r="B3939" s="53"/>
      <c r="C3939" s="73" t="str">
        <f>IFERROR(VLOOKUP(B3939,Especialidades!A$1:H$6224,3,FALSE),"")</f>
        <v/>
      </c>
      <c r="D3939" s="74"/>
      <c r="E3939" s="21" t="str">
        <f>IFERROR(VLOOKUP(B3939,Especialidades!A$1:H$6224,4,FALSE),"")</f>
        <v/>
      </c>
      <c r="F3939" s="59"/>
      <c r="G3939" s="59">
        <f t="shared" si="183"/>
        <v>0</v>
      </c>
      <c r="H3939" s="21" t="str">
        <f>IFERROR(VLOOKUP(B3939,Especialidades!A$1:H$6224,6,FALSE),"")</f>
        <v/>
      </c>
      <c r="I3939" s="56" t="str">
        <f>IFERROR(VLOOKUP(B3939,Especialidades!A$1:H$6224,7,FALSE),"")</f>
        <v/>
      </c>
      <c r="J3939" s="56" t="str">
        <f>IFERROR(VLOOKUP(B3939,Especialidades!A$1:H$6224,5,FALSE),"")</f>
        <v/>
      </c>
      <c r="K3939" s="21" t="str">
        <f t="shared" si="185"/>
        <v/>
      </c>
      <c r="L3939" s="15"/>
      <c r="AZ3939" s="3"/>
      <c r="BD3939" s="1"/>
      <c r="BF3939" s="4"/>
    </row>
    <row r="3940" spans="1:58" ht="30" customHeight="1" x14ac:dyDescent="0.3">
      <c r="A3940" s="58" t="str">
        <f t="shared" si="184"/>
        <v/>
      </c>
      <c r="B3940" s="53"/>
      <c r="C3940" s="73" t="str">
        <f>IFERROR(VLOOKUP(B3940,Especialidades!A$1:H$6224,3,FALSE),"")</f>
        <v/>
      </c>
      <c r="D3940" s="74"/>
      <c r="E3940" s="21" t="str">
        <f>IFERROR(VLOOKUP(B3940,Especialidades!A$1:H$6224,4,FALSE),"")</f>
        <v/>
      </c>
      <c r="F3940" s="59"/>
      <c r="G3940" s="59">
        <f t="shared" si="183"/>
        <v>0</v>
      </c>
      <c r="H3940" s="21" t="str">
        <f>IFERROR(VLOOKUP(B3940,Especialidades!A$1:H$6224,6,FALSE),"")</f>
        <v/>
      </c>
      <c r="I3940" s="56" t="str">
        <f>IFERROR(VLOOKUP(B3940,Especialidades!A$1:H$6224,7,FALSE),"")</f>
        <v/>
      </c>
      <c r="J3940" s="56" t="str">
        <f>IFERROR(VLOOKUP(B3940,Especialidades!A$1:H$6224,5,FALSE),"")</f>
        <v/>
      </c>
      <c r="K3940" s="21" t="str">
        <f t="shared" si="185"/>
        <v/>
      </c>
      <c r="L3940" s="15"/>
      <c r="AZ3940" s="3"/>
      <c r="BD3940" s="1"/>
      <c r="BF3940" s="4"/>
    </row>
    <row r="3941" spans="1:58" ht="30" customHeight="1" x14ac:dyDescent="0.3">
      <c r="A3941" s="58" t="str">
        <f t="shared" si="184"/>
        <v/>
      </c>
      <c r="B3941" s="53"/>
      <c r="C3941" s="73" t="str">
        <f>IFERROR(VLOOKUP(B3941,Especialidades!A$1:H$6224,3,FALSE),"")</f>
        <v/>
      </c>
      <c r="D3941" s="74"/>
      <c r="E3941" s="21" t="str">
        <f>IFERROR(VLOOKUP(B3941,Especialidades!A$1:H$6224,4,FALSE),"")</f>
        <v/>
      </c>
      <c r="F3941" s="59"/>
      <c r="G3941" s="59">
        <f t="shared" si="183"/>
        <v>0</v>
      </c>
      <c r="H3941" s="21" t="str">
        <f>IFERROR(VLOOKUP(B3941,Especialidades!A$1:H$6224,6,FALSE),"")</f>
        <v/>
      </c>
      <c r="I3941" s="56" t="str">
        <f>IFERROR(VLOOKUP(B3941,Especialidades!A$1:H$6224,7,FALSE),"")</f>
        <v/>
      </c>
      <c r="J3941" s="56" t="str">
        <f>IFERROR(VLOOKUP(B3941,Especialidades!A$1:H$6224,5,FALSE),"")</f>
        <v/>
      </c>
      <c r="K3941" s="21" t="str">
        <f t="shared" si="185"/>
        <v/>
      </c>
      <c r="L3941" s="15"/>
      <c r="AZ3941" s="3"/>
      <c r="BD3941" s="1"/>
      <c r="BF3941" s="4"/>
    </row>
    <row r="3942" spans="1:58" ht="30" customHeight="1" x14ac:dyDescent="0.3">
      <c r="A3942" s="58" t="str">
        <f t="shared" si="184"/>
        <v/>
      </c>
      <c r="B3942" s="53"/>
      <c r="C3942" s="73" t="str">
        <f>IFERROR(VLOOKUP(B3942,Especialidades!A$1:H$6224,3,FALSE),"")</f>
        <v/>
      </c>
      <c r="D3942" s="74"/>
      <c r="E3942" s="21" t="str">
        <f>IFERROR(VLOOKUP(B3942,Especialidades!A$1:H$6224,4,FALSE),"")</f>
        <v/>
      </c>
      <c r="F3942" s="59"/>
      <c r="G3942" s="59">
        <f t="shared" si="183"/>
        <v>0</v>
      </c>
      <c r="H3942" s="21" t="str">
        <f>IFERROR(VLOOKUP(B3942,Especialidades!A$1:H$6224,6,FALSE),"")</f>
        <v/>
      </c>
      <c r="I3942" s="56" t="str">
        <f>IFERROR(VLOOKUP(B3942,Especialidades!A$1:H$6224,7,FALSE),"")</f>
        <v/>
      </c>
      <c r="J3942" s="56" t="str">
        <f>IFERROR(VLOOKUP(B3942,Especialidades!A$1:H$6224,5,FALSE),"")</f>
        <v/>
      </c>
      <c r="K3942" s="21" t="str">
        <f t="shared" si="185"/>
        <v/>
      </c>
      <c r="L3942" s="15"/>
      <c r="AZ3942" s="3"/>
      <c r="BD3942" s="1"/>
      <c r="BF3942" s="4"/>
    </row>
    <row r="3943" spans="1:58" ht="30" customHeight="1" x14ac:dyDescent="0.3">
      <c r="A3943" s="58" t="str">
        <f t="shared" si="184"/>
        <v/>
      </c>
      <c r="B3943" s="53"/>
      <c r="C3943" s="73" t="str">
        <f>IFERROR(VLOOKUP(B3943,Especialidades!A$1:H$6224,3,FALSE),"")</f>
        <v/>
      </c>
      <c r="D3943" s="74"/>
      <c r="E3943" s="21" t="str">
        <f>IFERROR(VLOOKUP(B3943,Especialidades!A$1:H$6224,4,FALSE),"")</f>
        <v/>
      </c>
      <c r="F3943" s="59"/>
      <c r="G3943" s="59">
        <f t="shared" si="183"/>
        <v>0</v>
      </c>
      <c r="H3943" s="21" t="str">
        <f>IFERROR(VLOOKUP(B3943,Especialidades!A$1:H$6224,6,FALSE),"")</f>
        <v/>
      </c>
      <c r="I3943" s="56" t="str">
        <f>IFERROR(VLOOKUP(B3943,Especialidades!A$1:H$6224,7,FALSE),"")</f>
        <v/>
      </c>
      <c r="J3943" s="56" t="str">
        <f>IFERROR(VLOOKUP(B3943,Especialidades!A$1:H$6224,5,FALSE),"")</f>
        <v/>
      </c>
      <c r="K3943" s="21" t="str">
        <f t="shared" si="185"/>
        <v/>
      </c>
      <c r="L3943" s="15"/>
      <c r="AZ3943" s="3"/>
      <c r="BD3943" s="1"/>
      <c r="BF3943" s="4"/>
    </row>
    <row r="3944" spans="1:58" ht="30" customHeight="1" x14ac:dyDescent="0.3">
      <c r="A3944" s="58" t="str">
        <f t="shared" si="184"/>
        <v/>
      </c>
      <c r="B3944" s="53"/>
      <c r="C3944" s="73" t="str">
        <f>IFERROR(VLOOKUP(B3944,Especialidades!A$1:H$6224,3,FALSE),"")</f>
        <v/>
      </c>
      <c r="D3944" s="74"/>
      <c r="E3944" s="21" t="str">
        <f>IFERROR(VLOOKUP(B3944,Especialidades!A$1:H$6224,4,FALSE),"")</f>
        <v/>
      </c>
      <c r="F3944" s="59"/>
      <c r="G3944" s="59">
        <f t="shared" si="183"/>
        <v>0</v>
      </c>
      <c r="H3944" s="21" t="str">
        <f>IFERROR(VLOOKUP(B3944,Especialidades!A$1:H$6224,6,FALSE),"")</f>
        <v/>
      </c>
      <c r="I3944" s="56" t="str">
        <f>IFERROR(VLOOKUP(B3944,Especialidades!A$1:H$6224,7,FALSE),"")</f>
        <v/>
      </c>
      <c r="J3944" s="56" t="str">
        <f>IFERROR(VLOOKUP(B3944,Especialidades!A$1:H$6224,5,FALSE),"")</f>
        <v/>
      </c>
      <c r="K3944" s="21" t="str">
        <f t="shared" si="185"/>
        <v/>
      </c>
      <c r="L3944" s="15"/>
      <c r="AZ3944" s="3"/>
      <c r="BD3944" s="1"/>
      <c r="BF3944" s="4"/>
    </row>
    <row r="3945" spans="1:58" ht="30" customHeight="1" x14ac:dyDescent="0.3">
      <c r="A3945" s="58" t="str">
        <f t="shared" si="184"/>
        <v/>
      </c>
      <c r="B3945" s="53"/>
      <c r="C3945" s="73" t="str">
        <f>IFERROR(VLOOKUP(B3945,Especialidades!A$1:H$6224,3,FALSE),"")</f>
        <v/>
      </c>
      <c r="D3945" s="74"/>
      <c r="E3945" s="21" t="str">
        <f>IFERROR(VLOOKUP(B3945,Especialidades!A$1:H$6224,4,FALSE),"")</f>
        <v/>
      </c>
      <c r="F3945" s="59"/>
      <c r="G3945" s="59">
        <f t="shared" si="183"/>
        <v>0</v>
      </c>
      <c r="H3945" s="21" t="str">
        <f>IFERROR(VLOOKUP(B3945,Especialidades!A$1:H$6224,6,FALSE),"")</f>
        <v/>
      </c>
      <c r="I3945" s="56" t="str">
        <f>IFERROR(VLOOKUP(B3945,Especialidades!A$1:H$6224,7,FALSE),"")</f>
        <v/>
      </c>
      <c r="J3945" s="56" t="str">
        <f>IFERROR(VLOOKUP(B3945,Especialidades!A$1:H$6224,5,FALSE),"")</f>
        <v/>
      </c>
      <c r="K3945" s="21" t="str">
        <f t="shared" si="185"/>
        <v/>
      </c>
      <c r="L3945" s="15"/>
      <c r="AZ3945" s="3"/>
      <c r="BD3945" s="1"/>
      <c r="BF3945" s="4"/>
    </row>
    <row r="3946" spans="1:58" ht="30" customHeight="1" x14ac:dyDescent="0.3">
      <c r="A3946" s="58" t="str">
        <f t="shared" si="184"/>
        <v/>
      </c>
      <c r="B3946" s="53"/>
      <c r="C3946" s="73" t="str">
        <f>IFERROR(VLOOKUP(B3946,Especialidades!A$1:H$6224,3,FALSE),"")</f>
        <v/>
      </c>
      <c r="D3946" s="74"/>
      <c r="E3946" s="21" t="str">
        <f>IFERROR(VLOOKUP(B3946,Especialidades!A$1:H$6224,4,FALSE),"")</f>
        <v/>
      </c>
      <c r="F3946" s="59"/>
      <c r="G3946" s="59">
        <f t="shared" si="183"/>
        <v>0</v>
      </c>
      <c r="H3946" s="21" t="str">
        <f>IFERROR(VLOOKUP(B3946,Especialidades!A$1:H$6224,6,FALSE),"")</f>
        <v/>
      </c>
      <c r="I3946" s="56" t="str">
        <f>IFERROR(VLOOKUP(B3946,Especialidades!A$1:H$6224,7,FALSE),"")</f>
        <v/>
      </c>
      <c r="J3946" s="56" t="str">
        <f>IFERROR(VLOOKUP(B3946,Especialidades!A$1:H$6224,5,FALSE),"")</f>
        <v/>
      </c>
      <c r="K3946" s="21" t="str">
        <f t="shared" si="185"/>
        <v/>
      </c>
      <c r="L3946" s="15"/>
      <c r="AZ3946" s="3"/>
      <c r="BD3946" s="1"/>
      <c r="BF3946" s="4"/>
    </row>
    <row r="3947" spans="1:58" ht="30" customHeight="1" x14ac:dyDescent="0.3">
      <c r="A3947" s="58" t="str">
        <f t="shared" si="184"/>
        <v/>
      </c>
      <c r="B3947" s="53"/>
      <c r="C3947" s="73" t="str">
        <f>IFERROR(VLOOKUP(B3947,Especialidades!A$1:H$6224,3,FALSE),"")</f>
        <v/>
      </c>
      <c r="D3947" s="74"/>
      <c r="E3947" s="21" t="str">
        <f>IFERROR(VLOOKUP(B3947,Especialidades!A$1:H$6224,4,FALSE),"")</f>
        <v/>
      </c>
      <c r="F3947" s="59"/>
      <c r="G3947" s="59">
        <f t="shared" si="183"/>
        <v>0</v>
      </c>
      <c r="H3947" s="21" t="str">
        <f>IFERROR(VLOOKUP(B3947,Especialidades!A$1:H$6224,6,FALSE),"")</f>
        <v/>
      </c>
      <c r="I3947" s="56" t="str">
        <f>IFERROR(VLOOKUP(B3947,Especialidades!A$1:H$6224,7,FALSE),"")</f>
        <v/>
      </c>
      <c r="J3947" s="56" t="str">
        <f>IFERROR(VLOOKUP(B3947,Especialidades!A$1:H$6224,5,FALSE),"")</f>
        <v/>
      </c>
      <c r="K3947" s="21" t="str">
        <f t="shared" si="185"/>
        <v/>
      </c>
      <c r="L3947" s="15"/>
      <c r="AZ3947" s="3"/>
      <c r="BD3947" s="1"/>
      <c r="BF3947" s="4"/>
    </row>
    <row r="3948" spans="1:58" ht="30" customHeight="1" x14ac:dyDescent="0.3">
      <c r="A3948" s="58" t="str">
        <f t="shared" si="184"/>
        <v/>
      </c>
      <c r="B3948" s="53"/>
      <c r="C3948" s="73" t="str">
        <f>IFERROR(VLOOKUP(B3948,Especialidades!A$1:H$6224,3,FALSE),"")</f>
        <v/>
      </c>
      <c r="D3948" s="74"/>
      <c r="E3948" s="21" t="str">
        <f>IFERROR(VLOOKUP(B3948,Especialidades!A$1:H$6224,4,FALSE),"")</f>
        <v/>
      </c>
      <c r="F3948" s="59"/>
      <c r="G3948" s="59">
        <f t="shared" si="183"/>
        <v>0</v>
      </c>
      <c r="H3948" s="21" t="str">
        <f>IFERROR(VLOOKUP(B3948,Especialidades!A$1:H$6224,6,FALSE),"")</f>
        <v/>
      </c>
      <c r="I3948" s="56" t="str">
        <f>IFERROR(VLOOKUP(B3948,Especialidades!A$1:H$6224,7,FALSE),"")</f>
        <v/>
      </c>
      <c r="J3948" s="56" t="str">
        <f>IFERROR(VLOOKUP(B3948,Especialidades!A$1:H$6224,5,FALSE),"")</f>
        <v/>
      </c>
      <c r="K3948" s="21" t="str">
        <f t="shared" si="185"/>
        <v/>
      </c>
      <c r="L3948" s="15"/>
      <c r="AZ3948" s="3"/>
      <c r="BD3948" s="1"/>
      <c r="BF3948" s="4"/>
    </row>
    <row r="3949" spans="1:58" ht="30" customHeight="1" x14ac:dyDescent="0.3">
      <c r="A3949" s="58" t="str">
        <f t="shared" si="184"/>
        <v/>
      </c>
      <c r="B3949" s="53"/>
      <c r="C3949" s="73" t="str">
        <f>IFERROR(VLOOKUP(B3949,Especialidades!A$1:H$6224,3,FALSE),"")</f>
        <v/>
      </c>
      <c r="D3949" s="74"/>
      <c r="E3949" s="21" t="str">
        <f>IFERROR(VLOOKUP(B3949,Especialidades!A$1:H$6224,4,FALSE),"")</f>
        <v/>
      </c>
      <c r="F3949" s="59"/>
      <c r="G3949" s="59">
        <f t="shared" si="183"/>
        <v>0</v>
      </c>
      <c r="H3949" s="21" t="str">
        <f>IFERROR(VLOOKUP(B3949,Especialidades!A$1:H$6224,6,FALSE),"")</f>
        <v/>
      </c>
      <c r="I3949" s="56" t="str">
        <f>IFERROR(VLOOKUP(B3949,Especialidades!A$1:H$6224,7,FALSE),"")</f>
        <v/>
      </c>
      <c r="J3949" s="56" t="str">
        <f>IFERROR(VLOOKUP(B3949,Especialidades!A$1:H$6224,5,FALSE),"")</f>
        <v/>
      </c>
      <c r="K3949" s="21" t="str">
        <f t="shared" si="185"/>
        <v/>
      </c>
      <c r="L3949" s="15"/>
      <c r="AZ3949" s="3"/>
      <c r="BD3949" s="1"/>
      <c r="BF3949" s="4"/>
    </row>
    <row r="3950" spans="1:58" ht="30" customHeight="1" x14ac:dyDescent="0.3">
      <c r="A3950" s="58" t="str">
        <f t="shared" si="184"/>
        <v/>
      </c>
      <c r="B3950" s="53"/>
      <c r="C3950" s="73" t="str">
        <f>IFERROR(VLOOKUP(B3950,Especialidades!A$1:H$6224,3,FALSE),"")</f>
        <v/>
      </c>
      <c r="D3950" s="74"/>
      <c r="E3950" s="21" t="str">
        <f>IFERROR(VLOOKUP(B3950,Especialidades!A$1:H$6224,4,FALSE),"")</f>
        <v/>
      </c>
      <c r="F3950" s="59"/>
      <c r="G3950" s="59">
        <f t="shared" si="183"/>
        <v>0</v>
      </c>
      <c r="H3950" s="21" t="str">
        <f>IFERROR(VLOOKUP(B3950,Especialidades!A$1:H$6224,6,FALSE),"")</f>
        <v/>
      </c>
      <c r="I3950" s="56" t="str">
        <f>IFERROR(VLOOKUP(B3950,Especialidades!A$1:H$6224,7,FALSE),"")</f>
        <v/>
      </c>
      <c r="J3950" s="56" t="str">
        <f>IFERROR(VLOOKUP(B3950,Especialidades!A$1:H$6224,5,FALSE),"")</f>
        <v/>
      </c>
      <c r="K3950" s="21" t="str">
        <f t="shared" si="185"/>
        <v/>
      </c>
      <c r="L3950" s="15"/>
      <c r="AZ3950" s="3"/>
      <c r="BD3950" s="1"/>
      <c r="BF3950" s="4"/>
    </row>
    <row r="3951" spans="1:58" ht="30" customHeight="1" x14ac:dyDescent="0.3">
      <c r="A3951" s="58" t="str">
        <f t="shared" si="184"/>
        <v/>
      </c>
      <c r="B3951" s="53"/>
      <c r="C3951" s="73" t="str">
        <f>IFERROR(VLOOKUP(B3951,Especialidades!A$1:H$6224,3,FALSE),"")</f>
        <v/>
      </c>
      <c r="D3951" s="74"/>
      <c r="E3951" s="21" t="str">
        <f>IFERROR(VLOOKUP(B3951,Especialidades!A$1:H$6224,4,FALSE),"")</f>
        <v/>
      </c>
      <c r="F3951" s="59"/>
      <c r="G3951" s="59">
        <f t="shared" si="183"/>
        <v>0</v>
      </c>
      <c r="H3951" s="21" t="str">
        <f>IFERROR(VLOOKUP(B3951,Especialidades!A$1:H$6224,6,FALSE),"")</f>
        <v/>
      </c>
      <c r="I3951" s="56" t="str">
        <f>IFERROR(VLOOKUP(B3951,Especialidades!A$1:H$6224,7,FALSE),"")</f>
        <v/>
      </c>
      <c r="J3951" s="56" t="str">
        <f>IFERROR(VLOOKUP(B3951,Especialidades!A$1:H$6224,5,FALSE),"")</f>
        <v/>
      </c>
      <c r="K3951" s="21" t="str">
        <f t="shared" si="185"/>
        <v/>
      </c>
      <c r="L3951" s="15"/>
      <c r="AZ3951" s="3"/>
      <c r="BD3951" s="1"/>
      <c r="BF3951" s="4"/>
    </row>
    <row r="3952" spans="1:58" ht="30" customHeight="1" x14ac:dyDescent="0.3">
      <c r="A3952" s="58" t="str">
        <f t="shared" si="184"/>
        <v/>
      </c>
      <c r="B3952" s="53"/>
      <c r="C3952" s="73" t="str">
        <f>IFERROR(VLOOKUP(B3952,Especialidades!A$1:H$6224,3,FALSE),"")</f>
        <v/>
      </c>
      <c r="D3952" s="74"/>
      <c r="E3952" s="21" t="str">
        <f>IFERROR(VLOOKUP(B3952,Especialidades!A$1:H$6224,4,FALSE),"")</f>
        <v/>
      </c>
      <c r="F3952" s="59"/>
      <c r="G3952" s="59">
        <f t="shared" si="183"/>
        <v>0</v>
      </c>
      <c r="H3952" s="21" t="str">
        <f>IFERROR(VLOOKUP(B3952,Especialidades!A$1:H$6224,6,FALSE),"")</f>
        <v/>
      </c>
      <c r="I3952" s="56" t="str">
        <f>IFERROR(VLOOKUP(B3952,Especialidades!A$1:H$6224,7,FALSE),"")</f>
        <v/>
      </c>
      <c r="J3952" s="56" t="str">
        <f>IFERROR(VLOOKUP(B3952,Especialidades!A$1:H$6224,5,FALSE),"")</f>
        <v/>
      </c>
      <c r="K3952" s="21" t="str">
        <f t="shared" si="185"/>
        <v/>
      </c>
      <c r="L3952" s="15"/>
      <c r="AZ3952" s="3"/>
      <c r="BD3952" s="1"/>
      <c r="BF3952" s="4"/>
    </row>
    <row r="3953" spans="1:58" ht="30" customHeight="1" x14ac:dyDescent="0.3">
      <c r="A3953" s="58" t="str">
        <f t="shared" si="184"/>
        <v/>
      </c>
      <c r="B3953" s="53"/>
      <c r="C3953" s="73" t="str">
        <f>IFERROR(VLOOKUP(B3953,Especialidades!A$1:H$6224,3,FALSE),"")</f>
        <v/>
      </c>
      <c r="D3953" s="74"/>
      <c r="E3953" s="21" t="str">
        <f>IFERROR(VLOOKUP(B3953,Especialidades!A$1:H$6224,4,FALSE),"")</f>
        <v/>
      </c>
      <c r="F3953" s="59"/>
      <c r="G3953" s="59">
        <f t="shared" si="183"/>
        <v>0</v>
      </c>
      <c r="H3953" s="21" t="str">
        <f>IFERROR(VLOOKUP(B3953,Especialidades!A$1:H$6224,6,FALSE),"")</f>
        <v/>
      </c>
      <c r="I3953" s="56" t="str">
        <f>IFERROR(VLOOKUP(B3953,Especialidades!A$1:H$6224,7,FALSE),"")</f>
        <v/>
      </c>
      <c r="J3953" s="56" t="str">
        <f>IFERROR(VLOOKUP(B3953,Especialidades!A$1:H$6224,5,FALSE),"")</f>
        <v/>
      </c>
      <c r="K3953" s="21" t="str">
        <f t="shared" si="185"/>
        <v/>
      </c>
      <c r="L3953" s="15"/>
      <c r="AZ3953" s="3"/>
      <c r="BD3953" s="1"/>
      <c r="BF3953" s="4"/>
    </row>
    <row r="3954" spans="1:58" ht="30" customHeight="1" x14ac:dyDescent="0.3">
      <c r="A3954" s="58" t="str">
        <f t="shared" si="184"/>
        <v/>
      </c>
      <c r="B3954" s="53"/>
      <c r="C3954" s="73" t="str">
        <f>IFERROR(VLOOKUP(B3954,Especialidades!A$1:H$6224,3,FALSE),"")</f>
        <v/>
      </c>
      <c r="D3954" s="74"/>
      <c r="E3954" s="21" t="str">
        <f>IFERROR(VLOOKUP(B3954,Especialidades!A$1:H$6224,4,FALSE),"")</f>
        <v/>
      </c>
      <c r="F3954" s="59"/>
      <c r="G3954" s="59">
        <f t="shared" si="183"/>
        <v>0</v>
      </c>
      <c r="H3954" s="21" t="str">
        <f>IFERROR(VLOOKUP(B3954,Especialidades!A$1:H$6224,6,FALSE),"")</f>
        <v/>
      </c>
      <c r="I3954" s="56" t="str">
        <f>IFERROR(VLOOKUP(B3954,Especialidades!A$1:H$6224,7,FALSE),"")</f>
        <v/>
      </c>
      <c r="J3954" s="56" t="str">
        <f>IFERROR(VLOOKUP(B3954,Especialidades!A$1:H$6224,5,FALSE),"")</f>
        <v/>
      </c>
      <c r="K3954" s="21" t="str">
        <f t="shared" si="185"/>
        <v/>
      </c>
      <c r="L3954" s="15"/>
      <c r="AZ3954" s="3"/>
      <c r="BD3954" s="1"/>
      <c r="BF3954" s="4"/>
    </row>
    <row r="3955" spans="1:58" ht="30" customHeight="1" x14ac:dyDescent="0.3">
      <c r="A3955" s="58" t="str">
        <f t="shared" si="184"/>
        <v/>
      </c>
      <c r="B3955" s="53"/>
      <c r="C3955" s="73" t="str">
        <f>IFERROR(VLOOKUP(B3955,Especialidades!A$1:H$6224,3,FALSE),"")</f>
        <v/>
      </c>
      <c r="D3955" s="74"/>
      <c r="E3955" s="21" t="str">
        <f>IFERROR(VLOOKUP(B3955,Especialidades!A$1:H$6224,4,FALSE),"")</f>
        <v/>
      </c>
      <c r="F3955" s="59"/>
      <c r="G3955" s="59">
        <f t="shared" si="183"/>
        <v>0</v>
      </c>
      <c r="H3955" s="21" t="str">
        <f>IFERROR(VLOOKUP(B3955,Especialidades!A$1:H$6224,6,FALSE),"")</f>
        <v/>
      </c>
      <c r="I3955" s="56" t="str">
        <f>IFERROR(VLOOKUP(B3955,Especialidades!A$1:H$6224,7,FALSE),"")</f>
        <v/>
      </c>
      <c r="J3955" s="56" t="str">
        <f>IFERROR(VLOOKUP(B3955,Especialidades!A$1:H$6224,5,FALSE),"")</f>
        <v/>
      </c>
      <c r="K3955" s="21" t="str">
        <f t="shared" si="185"/>
        <v/>
      </c>
      <c r="L3955" s="15"/>
      <c r="AZ3955" s="3"/>
      <c r="BD3955" s="1"/>
      <c r="BF3955" s="4"/>
    </row>
    <row r="3956" spans="1:58" ht="30" customHeight="1" x14ac:dyDescent="0.3">
      <c r="A3956" s="58" t="str">
        <f t="shared" si="184"/>
        <v/>
      </c>
      <c r="B3956" s="53"/>
      <c r="C3956" s="73" t="str">
        <f>IFERROR(VLOOKUP(B3956,Especialidades!A$1:H$6224,3,FALSE),"")</f>
        <v/>
      </c>
      <c r="D3956" s="74"/>
      <c r="E3956" s="21" t="str">
        <f>IFERROR(VLOOKUP(B3956,Especialidades!A$1:H$6224,4,FALSE),"")</f>
        <v/>
      </c>
      <c r="F3956" s="59"/>
      <c r="G3956" s="59">
        <f t="shared" si="183"/>
        <v>0</v>
      </c>
      <c r="H3956" s="21" t="str">
        <f>IFERROR(VLOOKUP(B3956,Especialidades!A$1:H$6224,6,FALSE),"")</f>
        <v/>
      </c>
      <c r="I3956" s="56" t="str">
        <f>IFERROR(VLOOKUP(B3956,Especialidades!A$1:H$6224,7,FALSE),"")</f>
        <v/>
      </c>
      <c r="J3956" s="56" t="str">
        <f>IFERROR(VLOOKUP(B3956,Especialidades!A$1:H$6224,5,FALSE),"")</f>
        <v/>
      </c>
      <c r="K3956" s="21" t="str">
        <f t="shared" si="185"/>
        <v/>
      </c>
      <c r="L3956" s="15"/>
      <c r="AZ3956" s="3"/>
      <c r="BD3956" s="1"/>
      <c r="BF3956" s="4"/>
    </row>
    <row r="3957" spans="1:58" ht="30" customHeight="1" x14ac:dyDescent="0.3">
      <c r="A3957" s="58" t="str">
        <f t="shared" si="184"/>
        <v/>
      </c>
      <c r="B3957" s="53"/>
      <c r="C3957" s="73" t="str">
        <f>IFERROR(VLOOKUP(B3957,Especialidades!A$1:H$6224,3,FALSE),"")</f>
        <v/>
      </c>
      <c r="D3957" s="74"/>
      <c r="E3957" s="21" t="str">
        <f>IFERROR(VLOOKUP(B3957,Especialidades!A$1:H$6224,4,FALSE),"")</f>
        <v/>
      </c>
      <c r="F3957" s="59"/>
      <c r="G3957" s="59">
        <f t="shared" si="183"/>
        <v>0</v>
      </c>
      <c r="H3957" s="21" t="str">
        <f>IFERROR(VLOOKUP(B3957,Especialidades!A$1:H$6224,6,FALSE),"")</f>
        <v/>
      </c>
      <c r="I3957" s="56" t="str">
        <f>IFERROR(VLOOKUP(B3957,Especialidades!A$1:H$6224,7,FALSE),"")</f>
        <v/>
      </c>
      <c r="J3957" s="56" t="str">
        <f>IFERROR(VLOOKUP(B3957,Especialidades!A$1:H$6224,5,FALSE),"")</f>
        <v/>
      </c>
      <c r="K3957" s="21" t="str">
        <f t="shared" si="185"/>
        <v/>
      </c>
      <c r="L3957" s="15"/>
      <c r="AZ3957" s="3"/>
      <c r="BD3957" s="1"/>
      <c r="BF3957" s="4"/>
    </row>
    <row r="3958" spans="1:58" ht="30" customHeight="1" x14ac:dyDescent="0.3">
      <c r="A3958" s="58" t="str">
        <f t="shared" si="184"/>
        <v/>
      </c>
      <c r="B3958" s="53"/>
      <c r="C3958" s="73" t="str">
        <f>IFERROR(VLOOKUP(B3958,Especialidades!A$1:H$6224,3,FALSE),"")</f>
        <v/>
      </c>
      <c r="D3958" s="74"/>
      <c r="E3958" s="21" t="str">
        <f>IFERROR(VLOOKUP(B3958,Especialidades!A$1:H$6224,4,FALSE),"")</f>
        <v/>
      </c>
      <c r="F3958" s="59"/>
      <c r="G3958" s="59">
        <f t="shared" si="183"/>
        <v>0</v>
      </c>
      <c r="H3958" s="21" t="str">
        <f>IFERROR(VLOOKUP(B3958,Especialidades!A$1:H$6224,6,FALSE),"")</f>
        <v/>
      </c>
      <c r="I3958" s="56" t="str">
        <f>IFERROR(VLOOKUP(B3958,Especialidades!A$1:H$6224,7,FALSE),"")</f>
        <v/>
      </c>
      <c r="J3958" s="56" t="str">
        <f>IFERROR(VLOOKUP(B3958,Especialidades!A$1:H$6224,5,FALSE),"")</f>
        <v/>
      </c>
      <c r="K3958" s="21" t="str">
        <f t="shared" si="185"/>
        <v/>
      </c>
      <c r="L3958" s="15"/>
      <c r="AZ3958" s="3"/>
      <c r="BD3958" s="1"/>
      <c r="BF3958" s="4"/>
    </row>
    <row r="3959" spans="1:58" ht="30" customHeight="1" x14ac:dyDescent="0.3">
      <c r="A3959" s="58" t="str">
        <f t="shared" si="184"/>
        <v/>
      </c>
      <c r="B3959" s="53"/>
      <c r="C3959" s="73" t="str">
        <f>IFERROR(VLOOKUP(B3959,Especialidades!A$1:H$6224,3,FALSE),"")</f>
        <v/>
      </c>
      <c r="D3959" s="74"/>
      <c r="E3959" s="21" t="str">
        <f>IFERROR(VLOOKUP(B3959,Especialidades!A$1:H$6224,4,FALSE),"")</f>
        <v/>
      </c>
      <c r="F3959" s="59"/>
      <c r="G3959" s="59">
        <f t="shared" si="183"/>
        <v>0</v>
      </c>
      <c r="H3959" s="21" t="str">
        <f>IFERROR(VLOOKUP(B3959,Especialidades!A$1:H$6224,6,FALSE),"")</f>
        <v/>
      </c>
      <c r="I3959" s="56" t="str">
        <f>IFERROR(VLOOKUP(B3959,Especialidades!A$1:H$6224,7,FALSE),"")</f>
        <v/>
      </c>
      <c r="J3959" s="56" t="str">
        <f>IFERROR(VLOOKUP(B3959,Especialidades!A$1:H$6224,5,FALSE),"")</f>
        <v/>
      </c>
      <c r="K3959" s="21" t="str">
        <f t="shared" si="185"/>
        <v/>
      </c>
      <c r="L3959" s="15"/>
      <c r="AZ3959" s="3"/>
      <c r="BD3959" s="1"/>
      <c r="BF3959" s="4"/>
    </row>
    <row r="3960" spans="1:58" ht="30" customHeight="1" x14ac:dyDescent="0.3">
      <c r="A3960" s="58" t="str">
        <f t="shared" si="184"/>
        <v/>
      </c>
      <c r="B3960" s="53"/>
      <c r="C3960" s="73" t="str">
        <f>IFERROR(VLOOKUP(B3960,Especialidades!A$1:H$6224,3,FALSE),"")</f>
        <v/>
      </c>
      <c r="D3960" s="74"/>
      <c r="E3960" s="21" t="str">
        <f>IFERROR(VLOOKUP(B3960,Especialidades!A$1:H$6224,4,FALSE),"")</f>
        <v/>
      </c>
      <c r="F3960" s="59"/>
      <c r="G3960" s="59">
        <f t="shared" si="183"/>
        <v>0</v>
      </c>
      <c r="H3960" s="21" t="str">
        <f>IFERROR(VLOOKUP(B3960,Especialidades!A$1:H$6224,6,FALSE),"")</f>
        <v/>
      </c>
      <c r="I3960" s="56" t="str">
        <f>IFERROR(VLOOKUP(B3960,Especialidades!A$1:H$6224,7,FALSE),"")</f>
        <v/>
      </c>
      <c r="J3960" s="56" t="str">
        <f>IFERROR(VLOOKUP(B3960,Especialidades!A$1:H$6224,5,FALSE),"")</f>
        <v/>
      </c>
      <c r="K3960" s="21" t="str">
        <f t="shared" si="185"/>
        <v/>
      </c>
      <c r="L3960" s="15"/>
      <c r="AZ3960" s="3"/>
      <c r="BD3960" s="1"/>
      <c r="BF3960" s="4"/>
    </row>
    <row r="3961" spans="1:58" ht="30" customHeight="1" x14ac:dyDescent="0.3">
      <c r="A3961" s="58" t="str">
        <f t="shared" si="184"/>
        <v/>
      </c>
      <c r="B3961" s="53"/>
      <c r="C3961" s="73" t="str">
        <f>IFERROR(VLOOKUP(B3961,Especialidades!A$1:H$6224,3,FALSE),"")</f>
        <v/>
      </c>
      <c r="D3961" s="74"/>
      <c r="E3961" s="21" t="str">
        <f>IFERROR(VLOOKUP(B3961,Especialidades!A$1:H$6224,4,FALSE),"")</f>
        <v/>
      </c>
      <c r="F3961" s="59"/>
      <c r="G3961" s="59">
        <f t="shared" si="183"/>
        <v>0</v>
      </c>
      <c r="H3961" s="21" t="str">
        <f>IFERROR(VLOOKUP(B3961,Especialidades!A$1:H$6224,6,FALSE),"")</f>
        <v/>
      </c>
      <c r="I3961" s="56" t="str">
        <f>IFERROR(VLOOKUP(B3961,Especialidades!A$1:H$6224,7,FALSE),"")</f>
        <v/>
      </c>
      <c r="J3961" s="56" t="str">
        <f>IFERROR(VLOOKUP(B3961,Especialidades!A$1:H$6224,5,FALSE),"")</f>
        <v/>
      </c>
      <c r="K3961" s="21" t="str">
        <f t="shared" si="185"/>
        <v/>
      </c>
      <c r="L3961" s="15"/>
      <c r="AZ3961" s="3"/>
      <c r="BD3961" s="1"/>
      <c r="BF3961" s="4"/>
    </row>
    <row r="3962" spans="1:58" ht="30" customHeight="1" x14ac:dyDescent="0.3">
      <c r="A3962" s="58" t="str">
        <f t="shared" si="184"/>
        <v/>
      </c>
      <c r="B3962" s="53"/>
      <c r="C3962" s="73" t="str">
        <f>IFERROR(VLOOKUP(B3962,Especialidades!A$1:H$6224,3,FALSE),"")</f>
        <v/>
      </c>
      <c r="D3962" s="74"/>
      <c r="E3962" s="21" t="str">
        <f>IFERROR(VLOOKUP(B3962,Especialidades!A$1:H$6224,4,FALSE),"")</f>
        <v/>
      </c>
      <c r="F3962" s="59"/>
      <c r="G3962" s="59">
        <f t="shared" si="183"/>
        <v>0</v>
      </c>
      <c r="H3962" s="21" t="str">
        <f>IFERROR(VLOOKUP(B3962,Especialidades!A$1:H$6224,6,FALSE),"")</f>
        <v/>
      </c>
      <c r="I3962" s="56" t="str">
        <f>IFERROR(VLOOKUP(B3962,Especialidades!A$1:H$6224,7,FALSE),"")</f>
        <v/>
      </c>
      <c r="J3962" s="56" t="str">
        <f>IFERROR(VLOOKUP(B3962,Especialidades!A$1:H$6224,5,FALSE),"")</f>
        <v/>
      </c>
      <c r="K3962" s="21" t="str">
        <f t="shared" si="185"/>
        <v/>
      </c>
      <c r="L3962" s="15"/>
      <c r="AZ3962" s="3"/>
      <c r="BD3962" s="1"/>
      <c r="BF3962" s="4"/>
    </row>
    <row r="3963" spans="1:58" ht="30" customHeight="1" x14ac:dyDescent="0.3">
      <c r="A3963" s="58" t="str">
        <f t="shared" si="184"/>
        <v/>
      </c>
      <c r="B3963" s="53"/>
      <c r="C3963" s="73" t="str">
        <f>IFERROR(VLOOKUP(B3963,Especialidades!A$1:H$6224,3,FALSE),"")</f>
        <v/>
      </c>
      <c r="D3963" s="74"/>
      <c r="E3963" s="21" t="str">
        <f>IFERROR(VLOOKUP(B3963,Especialidades!A$1:H$6224,4,FALSE),"")</f>
        <v/>
      </c>
      <c r="F3963" s="59"/>
      <c r="G3963" s="59">
        <f t="shared" si="183"/>
        <v>0</v>
      </c>
      <c r="H3963" s="21" t="str">
        <f>IFERROR(VLOOKUP(B3963,Especialidades!A$1:H$6224,6,FALSE),"")</f>
        <v/>
      </c>
      <c r="I3963" s="56" t="str">
        <f>IFERROR(VLOOKUP(B3963,Especialidades!A$1:H$6224,7,FALSE),"")</f>
        <v/>
      </c>
      <c r="J3963" s="56" t="str">
        <f>IFERROR(VLOOKUP(B3963,Especialidades!A$1:H$6224,5,FALSE),"")</f>
        <v/>
      </c>
      <c r="K3963" s="21" t="str">
        <f t="shared" si="185"/>
        <v/>
      </c>
      <c r="L3963" s="15"/>
      <c r="AZ3963" s="3"/>
      <c r="BD3963" s="1"/>
      <c r="BF3963" s="4"/>
    </row>
    <row r="3964" spans="1:58" ht="30" customHeight="1" x14ac:dyDescent="0.3">
      <c r="A3964" s="58" t="str">
        <f t="shared" si="184"/>
        <v/>
      </c>
      <c r="B3964" s="53"/>
      <c r="C3964" s="73" t="str">
        <f>IFERROR(VLOOKUP(B3964,Especialidades!A$1:H$6224,3,FALSE),"")</f>
        <v/>
      </c>
      <c r="D3964" s="74"/>
      <c r="E3964" s="21" t="str">
        <f>IFERROR(VLOOKUP(B3964,Especialidades!A$1:H$6224,4,FALSE),"")</f>
        <v/>
      </c>
      <c r="F3964" s="59"/>
      <c r="G3964" s="59">
        <f t="shared" si="183"/>
        <v>0</v>
      </c>
      <c r="H3964" s="21" t="str">
        <f>IFERROR(VLOOKUP(B3964,Especialidades!A$1:H$6224,6,FALSE),"")</f>
        <v/>
      </c>
      <c r="I3964" s="56" t="str">
        <f>IFERROR(VLOOKUP(B3964,Especialidades!A$1:H$6224,7,FALSE),"")</f>
        <v/>
      </c>
      <c r="J3964" s="56" t="str">
        <f>IFERROR(VLOOKUP(B3964,Especialidades!A$1:H$6224,5,FALSE),"")</f>
        <v/>
      </c>
      <c r="K3964" s="21" t="str">
        <f t="shared" si="185"/>
        <v/>
      </c>
      <c r="L3964" s="15"/>
      <c r="AZ3964" s="3"/>
      <c r="BD3964" s="1"/>
      <c r="BF3964" s="4"/>
    </row>
    <row r="3965" spans="1:58" ht="30" customHeight="1" x14ac:dyDescent="0.3">
      <c r="A3965" s="58" t="str">
        <f t="shared" si="184"/>
        <v/>
      </c>
      <c r="B3965" s="53"/>
      <c r="C3965" s="73" t="str">
        <f>IFERROR(VLOOKUP(B3965,Especialidades!A$1:H$6224,3,FALSE),"")</f>
        <v/>
      </c>
      <c r="D3965" s="74"/>
      <c r="E3965" s="21" t="str">
        <f>IFERROR(VLOOKUP(B3965,Especialidades!A$1:H$6224,4,FALSE),"")</f>
        <v/>
      </c>
      <c r="F3965" s="59"/>
      <c r="G3965" s="59">
        <f t="shared" si="183"/>
        <v>0</v>
      </c>
      <c r="H3965" s="21" t="str">
        <f>IFERROR(VLOOKUP(B3965,Especialidades!A$1:H$6224,6,FALSE),"")</f>
        <v/>
      </c>
      <c r="I3965" s="56" t="str">
        <f>IFERROR(VLOOKUP(B3965,Especialidades!A$1:H$6224,7,FALSE),"")</f>
        <v/>
      </c>
      <c r="J3965" s="56" t="str">
        <f>IFERROR(VLOOKUP(B3965,Especialidades!A$1:H$6224,5,FALSE),"")</f>
        <v/>
      </c>
      <c r="K3965" s="21" t="str">
        <f t="shared" si="185"/>
        <v/>
      </c>
      <c r="L3965" s="15"/>
      <c r="AZ3965" s="3"/>
      <c r="BD3965" s="1"/>
      <c r="BF3965" s="4"/>
    </row>
    <row r="3966" spans="1:58" ht="30" customHeight="1" x14ac:dyDescent="0.3">
      <c r="A3966" s="58" t="str">
        <f t="shared" si="184"/>
        <v/>
      </c>
      <c r="B3966" s="53"/>
      <c r="C3966" s="73" t="str">
        <f>IFERROR(VLOOKUP(B3966,Especialidades!A$1:H$6224,3,FALSE),"")</f>
        <v/>
      </c>
      <c r="D3966" s="74"/>
      <c r="E3966" s="21" t="str">
        <f>IFERROR(VLOOKUP(B3966,Especialidades!A$1:H$6224,4,FALSE),"")</f>
        <v/>
      </c>
      <c r="F3966" s="59"/>
      <c r="G3966" s="59">
        <f t="shared" si="183"/>
        <v>0</v>
      </c>
      <c r="H3966" s="21" t="str">
        <f>IFERROR(VLOOKUP(B3966,Especialidades!A$1:H$6224,6,FALSE),"")</f>
        <v/>
      </c>
      <c r="I3966" s="56" t="str">
        <f>IFERROR(VLOOKUP(B3966,Especialidades!A$1:H$6224,7,FALSE),"")</f>
        <v/>
      </c>
      <c r="J3966" s="56" t="str">
        <f>IFERROR(VLOOKUP(B3966,Especialidades!A$1:H$6224,5,FALSE),"")</f>
        <v/>
      </c>
      <c r="K3966" s="21" t="str">
        <f t="shared" si="185"/>
        <v/>
      </c>
      <c r="L3966" s="15"/>
      <c r="AZ3966" s="3"/>
      <c r="BD3966" s="1"/>
      <c r="BF3966" s="4"/>
    </row>
    <row r="3967" spans="1:58" ht="30" customHeight="1" x14ac:dyDescent="0.3">
      <c r="A3967" s="58" t="str">
        <f t="shared" si="184"/>
        <v/>
      </c>
      <c r="B3967" s="53"/>
      <c r="C3967" s="73" t="str">
        <f>IFERROR(VLOOKUP(B3967,Especialidades!A$1:H$6224,3,FALSE),"")</f>
        <v/>
      </c>
      <c r="D3967" s="74"/>
      <c r="E3967" s="21" t="str">
        <f>IFERROR(VLOOKUP(B3967,Especialidades!A$1:H$6224,4,FALSE),"")</f>
        <v/>
      </c>
      <c r="F3967" s="59"/>
      <c r="G3967" s="59">
        <f t="shared" si="183"/>
        <v>0</v>
      </c>
      <c r="H3967" s="21" t="str">
        <f>IFERROR(VLOOKUP(B3967,Especialidades!A$1:H$6224,6,FALSE),"")</f>
        <v/>
      </c>
      <c r="I3967" s="56" t="str">
        <f>IFERROR(VLOOKUP(B3967,Especialidades!A$1:H$6224,7,FALSE),"")</f>
        <v/>
      </c>
      <c r="J3967" s="56" t="str">
        <f>IFERROR(VLOOKUP(B3967,Especialidades!A$1:H$6224,5,FALSE),"")</f>
        <v/>
      </c>
      <c r="K3967" s="21" t="str">
        <f t="shared" si="185"/>
        <v/>
      </c>
      <c r="L3967" s="15"/>
      <c r="AZ3967" s="3"/>
      <c r="BD3967" s="1"/>
      <c r="BF3967" s="4"/>
    </row>
    <row r="3968" spans="1:58" ht="30" customHeight="1" x14ac:dyDescent="0.3">
      <c r="A3968" s="58" t="str">
        <f t="shared" si="184"/>
        <v/>
      </c>
      <c r="B3968" s="53"/>
      <c r="C3968" s="73" t="str">
        <f>IFERROR(VLOOKUP(B3968,Especialidades!A$1:H$6224,3,FALSE),"")</f>
        <v/>
      </c>
      <c r="D3968" s="74"/>
      <c r="E3968" s="21" t="str">
        <f>IFERROR(VLOOKUP(B3968,Especialidades!A$1:H$6224,4,FALSE),"")</f>
        <v/>
      </c>
      <c r="F3968" s="59"/>
      <c r="G3968" s="59">
        <f t="shared" si="183"/>
        <v>0</v>
      </c>
      <c r="H3968" s="21" t="str">
        <f>IFERROR(VLOOKUP(B3968,Especialidades!A$1:H$6224,6,FALSE),"")</f>
        <v/>
      </c>
      <c r="I3968" s="56" t="str">
        <f>IFERROR(VLOOKUP(B3968,Especialidades!A$1:H$6224,7,FALSE),"")</f>
        <v/>
      </c>
      <c r="J3968" s="56" t="str">
        <f>IFERROR(VLOOKUP(B3968,Especialidades!A$1:H$6224,5,FALSE),"")</f>
        <v/>
      </c>
      <c r="K3968" s="21" t="str">
        <f t="shared" si="185"/>
        <v/>
      </c>
      <c r="L3968" s="15"/>
      <c r="AZ3968" s="3"/>
      <c r="BD3968" s="1"/>
      <c r="BF3968" s="4"/>
    </row>
    <row r="3969" spans="1:58" ht="30" customHeight="1" x14ac:dyDescent="0.3">
      <c r="A3969" s="58" t="str">
        <f t="shared" si="184"/>
        <v/>
      </c>
      <c r="B3969" s="53"/>
      <c r="C3969" s="73" t="str">
        <f>IFERROR(VLOOKUP(B3969,Especialidades!A$1:H$6224,3,FALSE),"")</f>
        <v/>
      </c>
      <c r="D3969" s="74"/>
      <c r="E3969" s="21" t="str">
        <f>IFERROR(VLOOKUP(B3969,Especialidades!A$1:H$6224,4,FALSE),"")</f>
        <v/>
      </c>
      <c r="F3969" s="59"/>
      <c r="G3969" s="59">
        <f t="shared" si="183"/>
        <v>0</v>
      </c>
      <c r="H3969" s="21" t="str">
        <f>IFERROR(VLOOKUP(B3969,Especialidades!A$1:H$6224,6,FALSE),"")</f>
        <v/>
      </c>
      <c r="I3969" s="56" t="str">
        <f>IFERROR(VLOOKUP(B3969,Especialidades!A$1:H$6224,7,FALSE),"")</f>
        <v/>
      </c>
      <c r="J3969" s="56" t="str">
        <f>IFERROR(VLOOKUP(B3969,Especialidades!A$1:H$6224,5,FALSE),"")</f>
        <v/>
      </c>
      <c r="K3969" s="21" t="str">
        <f t="shared" si="185"/>
        <v/>
      </c>
      <c r="L3969" s="15"/>
      <c r="AZ3969" s="3"/>
      <c r="BD3969" s="1"/>
      <c r="BF3969" s="4"/>
    </row>
    <row r="3970" spans="1:58" ht="30" customHeight="1" x14ac:dyDescent="0.3">
      <c r="A3970" s="58" t="str">
        <f t="shared" si="184"/>
        <v/>
      </c>
      <c r="B3970" s="53"/>
      <c r="C3970" s="73" t="str">
        <f>IFERROR(VLOOKUP(B3970,Especialidades!A$1:H$6224,3,FALSE),"")</f>
        <v/>
      </c>
      <c r="D3970" s="74"/>
      <c r="E3970" s="21" t="str">
        <f>IFERROR(VLOOKUP(B3970,Especialidades!A$1:H$6224,4,FALSE),"")</f>
        <v/>
      </c>
      <c r="F3970" s="59"/>
      <c r="G3970" s="59">
        <f t="shared" si="183"/>
        <v>0</v>
      </c>
      <c r="H3970" s="21" t="str">
        <f>IFERROR(VLOOKUP(B3970,Especialidades!A$1:H$6224,6,FALSE),"")</f>
        <v/>
      </c>
      <c r="I3970" s="56" t="str">
        <f>IFERROR(VLOOKUP(B3970,Especialidades!A$1:H$6224,7,FALSE),"")</f>
        <v/>
      </c>
      <c r="J3970" s="56" t="str">
        <f>IFERROR(VLOOKUP(B3970,Especialidades!A$1:H$6224,5,FALSE),"")</f>
        <v/>
      </c>
      <c r="K3970" s="21" t="str">
        <f t="shared" si="185"/>
        <v/>
      </c>
      <c r="L3970" s="15"/>
      <c r="AZ3970" s="3"/>
      <c r="BD3970" s="1"/>
      <c r="BF3970" s="4"/>
    </row>
    <row r="3971" spans="1:58" ht="30" customHeight="1" x14ac:dyDescent="0.3">
      <c r="A3971" s="58" t="str">
        <f t="shared" si="184"/>
        <v/>
      </c>
      <c r="B3971" s="53"/>
      <c r="C3971" s="73" t="str">
        <f>IFERROR(VLOOKUP(B3971,Especialidades!A$1:H$6224,3,FALSE),"")</f>
        <v/>
      </c>
      <c r="D3971" s="74"/>
      <c r="E3971" s="21" t="str">
        <f>IFERROR(VLOOKUP(B3971,Especialidades!A$1:H$6224,4,FALSE),"")</f>
        <v/>
      </c>
      <c r="F3971" s="59"/>
      <c r="G3971" s="59">
        <f t="shared" si="183"/>
        <v>0</v>
      </c>
      <c r="H3971" s="21" t="str">
        <f>IFERROR(VLOOKUP(B3971,Especialidades!A$1:H$6224,6,FALSE),"")</f>
        <v/>
      </c>
      <c r="I3971" s="56" t="str">
        <f>IFERROR(VLOOKUP(B3971,Especialidades!A$1:H$6224,7,FALSE),"")</f>
        <v/>
      </c>
      <c r="J3971" s="56" t="str">
        <f>IFERROR(VLOOKUP(B3971,Especialidades!A$1:H$6224,5,FALSE),"")</f>
        <v/>
      </c>
      <c r="K3971" s="21" t="str">
        <f t="shared" si="185"/>
        <v/>
      </c>
      <c r="L3971" s="15"/>
      <c r="AZ3971" s="3"/>
      <c r="BD3971" s="1"/>
      <c r="BF3971" s="4"/>
    </row>
    <row r="3972" spans="1:58" ht="30" customHeight="1" x14ac:dyDescent="0.3">
      <c r="A3972" s="58" t="str">
        <f t="shared" si="184"/>
        <v/>
      </c>
      <c r="B3972" s="53"/>
      <c r="C3972" s="73" t="str">
        <f>IFERROR(VLOOKUP(B3972,Especialidades!A$1:H$6224,3,FALSE),"")</f>
        <v/>
      </c>
      <c r="D3972" s="74"/>
      <c r="E3972" s="21" t="str">
        <f>IFERROR(VLOOKUP(B3972,Especialidades!A$1:H$6224,4,FALSE),"")</f>
        <v/>
      </c>
      <c r="F3972" s="59"/>
      <c r="G3972" s="59">
        <f t="shared" si="183"/>
        <v>0</v>
      </c>
      <c r="H3972" s="21" t="str">
        <f>IFERROR(VLOOKUP(B3972,Especialidades!A$1:H$6224,6,FALSE),"")</f>
        <v/>
      </c>
      <c r="I3972" s="56" t="str">
        <f>IFERROR(VLOOKUP(B3972,Especialidades!A$1:H$6224,7,FALSE),"")</f>
        <v/>
      </c>
      <c r="J3972" s="56" t="str">
        <f>IFERROR(VLOOKUP(B3972,Especialidades!A$1:H$6224,5,FALSE),"")</f>
        <v/>
      </c>
      <c r="K3972" s="21" t="str">
        <f t="shared" si="185"/>
        <v/>
      </c>
      <c r="L3972" s="15"/>
      <c r="AZ3972" s="3"/>
      <c r="BD3972" s="1"/>
      <c r="BF3972" s="4"/>
    </row>
    <row r="3973" spans="1:58" ht="30" customHeight="1" x14ac:dyDescent="0.3">
      <c r="A3973" s="58" t="str">
        <f t="shared" si="184"/>
        <v/>
      </c>
      <c r="B3973" s="53"/>
      <c r="C3973" s="73" t="str">
        <f>IFERROR(VLOOKUP(B3973,Especialidades!A$1:H$6224,3,FALSE),"")</f>
        <v/>
      </c>
      <c r="D3973" s="74"/>
      <c r="E3973" s="21" t="str">
        <f>IFERROR(VLOOKUP(B3973,Especialidades!A$1:H$6224,4,FALSE),"")</f>
        <v/>
      </c>
      <c r="F3973" s="59"/>
      <c r="G3973" s="59">
        <f t="shared" si="183"/>
        <v>0</v>
      </c>
      <c r="H3973" s="21" t="str">
        <f>IFERROR(VLOOKUP(B3973,Especialidades!A$1:H$6224,6,FALSE),"")</f>
        <v/>
      </c>
      <c r="I3973" s="56" t="str">
        <f>IFERROR(VLOOKUP(B3973,Especialidades!A$1:H$6224,7,FALSE),"")</f>
        <v/>
      </c>
      <c r="J3973" s="56" t="str">
        <f>IFERROR(VLOOKUP(B3973,Especialidades!A$1:H$6224,5,FALSE),"")</f>
        <v/>
      </c>
      <c r="K3973" s="21" t="str">
        <f t="shared" si="185"/>
        <v/>
      </c>
      <c r="L3973" s="15"/>
      <c r="AZ3973" s="3"/>
      <c r="BD3973" s="1"/>
      <c r="BF3973" s="4"/>
    </row>
    <row r="3974" spans="1:58" ht="30" customHeight="1" x14ac:dyDescent="0.3">
      <c r="A3974" s="58" t="str">
        <f t="shared" si="184"/>
        <v/>
      </c>
      <c r="B3974" s="53"/>
      <c r="C3974" s="73" t="str">
        <f>IFERROR(VLOOKUP(B3974,Especialidades!A$1:H$6224,3,FALSE),"")</f>
        <v/>
      </c>
      <c r="D3974" s="74"/>
      <c r="E3974" s="21" t="str">
        <f>IFERROR(VLOOKUP(B3974,Especialidades!A$1:H$6224,4,FALSE),"")</f>
        <v/>
      </c>
      <c r="F3974" s="59"/>
      <c r="G3974" s="59">
        <f t="shared" si="183"/>
        <v>0</v>
      </c>
      <c r="H3974" s="21" t="str">
        <f>IFERROR(VLOOKUP(B3974,Especialidades!A$1:H$6224,6,FALSE),"")</f>
        <v/>
      </c>
      <c r="I3974" s="56" t="str">
        <f>IFERROR(VLOOKUP(B3974,Especialidades!A$1:H$6224,7,FALSE),"")</f>
        <v/>
      </c>
      <c r="J3974" s="56" t="str">
        <f>IFERROR(VLOOKUP(B3974,Especialidades!A$1:H$6224,5,FALSE),"")</f>
        <v/>
      </c>
      <c r="K3974" s="21" t="str">
        <f t="shared" si="185"/>
        <v/>
      </c>
      <c r="L3974" s="15"/>
      <c r="AZ3974" s="3"/>
      <c r="BD3974" s="1"/>
      <c r="BF3974" s="4"/>
    </row>
    <row r="3975" spans="1:58" ht="30" customHeight="1" x14ac:dyDescent="0.3">
      <c r="A3975" s="58" t="str">
        <f t="shared" si="184"/>
        <v/>
      </c>
      <c r="B3975" s="53"/>
      <c r="C3975" s="73" t="str">
        <f>IFERROR(VLOOKUP(B3975,Especialidades!A$1:H$6224,3,FALSE),"")</f>
        <v/>
      </c>
      <c r="D3975" s="74"/>
      <c r="E3975" s="21" t="str">
        <f>IFERROR(VLOOKUP(B3975,Especialidades!A$1:H$6224,4,FALSE),"")</f>
        <v/>
      </c>
      <c r="F3975" s="59"/>
      <c r="G3975" s="59">
        <f t="shared" si="183"/>
        <v>0</v>
      </c>
      <c r="H3975" s="21" t="str">
        <f>IFERROR(VLOOKUP(B3975,Especialidades!A$1:H$6224,6,FALSE),"")</f>
        <v/>
      </c>
      <c r="I3975" s="56" t="str">
        <f>IFERROR(VLOOKUP(B3975,Especialidades!A$1:H$6224,7,FALSE),"")</f>
        <v/>
      </c>
      <c r="J3975" s="56" t="str">
        <f>IFERROR(VLOOKUP(B3975,Especialidades!A$1:H$6224,5,FALSE),"")</f>
        <v/>
      </c>
      <c r="K3975" s="21" t="str">
        <f t="shared" si="185"/>
        <v/>
      </c>
      <c r="L3975" s="15"/>
      <c r="AZ3975" s="3"/>
      <c r="BD3975" s="1"/>
      <c r="BF3975" s="4"/>
    </row>
    <row r="3976" spans="1:58" ht="30" customHeight="1" x14ac:dyDescent="0.3">
      <c r="A3976" s="58" t="str">
        <f t="shared" si="184"/>
        <v/>
      </c>
      <c r="B3976" s="53"/>
      <c r="C3976" s="73" t="str">
        <f>IFERROR(VLOOKUP(B3976,Especialidades!A$1:H$6224,3,FALSE),"")</f>
        <v/>
      </c>
      <c r="D3976" s="74"/>
      <c r="E3976" s="21" t="str">
        <f>IFERROR(VLOOKUP(B3976,Especialidades!A$1:H$6224,4,FALSE),"")</f>
        <v/>
      </c>
      <c r="F3976" s="59"/>
      <c r="G3976" s="59">
        <f t="shared" si="183"/>
        <v>0</v>
      </c>
      <c r="H3976" s="21" t="str">
        <f>IFERROR(VLOOKUP(B3976,Especialidades!A$1:H$6224,6,FALSE),"")</f>
        <v/>
      </c>
      <c r="I3976" s="56" t="str">
        <f>IFERROR(VLOOKUP(B3976,Especialidades!A$1:H$6224,7,FALSE),"")</f>
        <v/>
      </c>
      <c r="J3976" s="56" t="str">
        <f>IFERROR(VLOOKUP(B3976,Especialidades!A$1:H$6224,5,FALSE),"")</f>
        <v/>
      </c>
      <c r="K3976" s="21" t="str">
        <f t="shared" si="185"/>
        <v/>
      </c>
      <c r="L3976" s="15"/>
      <c r="AZ3976" s="3"/>
      <c r="BD3976" s="1"/>
      <c r="BF3976" s="4"/>
    </row>
    <row r="3977" spans="1:58" ht="30" customHeight="1" x14ac:dyDescent="0.3">
      <c r="A3977" s="58" t="str">
        <f t="shared" si="184"/>
        <v/>
      </c>
      <c r="B3977" s="53"/>
      <c r="C3977" s="73" t="str">
        <f>IFERROR(VLOOKUP(B3977,Especialidades!A$1:H$6224,3,FALSE),"")</f>
        <v/>
      </c>
      <c r="D3977" s="74"/>
      <c r="E3977" s="21" t="str">
        <f>IFERROR(VLOOKUP(B3977,Especialidades!A$1:H$6224,4,FALSE),"")</f>
        <v/>
      </c>
      <c r="F3977" s="59"/>
      <c r="G3977" s="59">
        <f t="shared" si="183"/>
        <v>0</v>
      </c>
      <c r="H3977" s="21" t="str">
        <f>IFERROR(VLOOKUP(B3977,Especialidades!A$1:H$6224,6,FALSE),"")</f>
        <v/>
      </c>
      <c r="I3977" s="56" t="str">
        <f>IFERROR(VLOOKUP(B3977,Especialidades!A$1:H$6224,7,FALSE),"")</f>
        <v/>
      </c>
      <c r="J3977" s="56" t="str">
        <f>IFERROR(VLOOKUP(B3977,Especialidades!A$1:H$6224,5,FALSE),"")</f>
        <v/>
      </c>
      <c r="K3977" s="21" t="str">
        <f t="shared" si="185"/>
        <v/>
      </c>
      <c r="L3977" s="15"/>
      <c r="AZ3977" s="3"/>
      <c r="BD3977" s="1"/>
      <c r="BF3977" s="4"/>
    </row>
    <row r="3978" spans="1:58" ht="30" customHeight="1" x14ac:dyDescent="0.3">
      <c r="A3978" s="58" t="str">
        <f t="shared" si="184"/>
        <v/>
      </c>
      <c r="B3978" s="53"/>
      <c r="C3978" s="73" t="str">
        <f>IFERROR(VLOOKUP(B3978,Especialidades!A$1:H$6224,3,FALSE),"")</f>
        <v/>
      </c>
      <c r="D3978" s="74"/>
      <c r="E3978" s="21" t="str">
        <f>IFERROR(VLOOKUP(B3978,Especialidades!A$1:H$6224,4,FALSE),"")</f>
        <v/>
      </c>
      <c r="F3978" s="59"/>
      <c r="G3978" s="59">
        <f t="shared" si="183"/>
        <v>0</v>
      </c>
      <c r="H3978" s="21" t="str">
        <f>IFERROR(VLOOKUP(B3978,Especialidades!A$1:H$6224,6,FALSE),"")</f>
        <v/>
      </c>
      <c r="I3978" s="56" t="str">
        <f>IFERROR(VLOOKUP(B3978,Especialidades!A$1:H$6224,7,FALSE),"")</f>
        <v/>
      </c>
      <c r="J3978" s="56" t="str">
        <f>IFERROR(VLOOKUP(B3978,Especialidades!A$1:H$6224,5,FALSE),"")</f>
        <v/>
      </c>
      <c r="K3978" s="21" t="str">
        <f t="shared" si="185"/>
        <v/>
      </c>
      <c r="L3978" s="15"/>
      <c r="AZ3978" s="3"/>
      <c r="BD3978" s="1"/>
      <c r="BF3978" s="4"/>
    </row>
    <row r="3979" spans="1:58" ht="30" customHeight="1" x14ac:dyDescent="0.3">
      <c r="A3979" s="58" t="str">
        <f t="shared" si="184"/>
        <v/>
      </c>
      <c r="B3979" s="53"/>
      <c r="C3979" s="73" t="str">
        <f>IFERROR(VLOOKUP(B3979,Especialidades!A$1:H$6224,3,FALSE),"")</f>
        <v/>
      </c>
      <c r="D3979" s="74"/>
      <c r="E3979" s="21" t="str">
        <f>IFERROR(VLOOKUP(B3979,Especialidades!A$1:H$6224,4,FALSE),"")</f>
        <v/>
      </c>
      <c r="F3979" s="59"/>
      <c r="G3979" s="59">
        <f t="shared" si="183"/>
        <v>0</v>
      </c>
      <c r="H3979" s="21" t="str">
        <f>IFERROR(VLOOKUP(B3979,Especialidades!A$1:H$6224,6,FALSE),"")</f>
        <v/>
      </c>
      <c r="I3979" s="56" t="str">
        <f>IFERROR(VLOOKUP(B3979,Especialidades!A$1:H$6224,7,FALSE),"")</f>
        <v/>
      </c>
      <c r="J3979" s="56" t="str">
        <f>IFERROR(VLOOKUP(B3979,Especialidades!A$1:H$6224,5,FALSE),"")</f>
        <v/>
      </c>
      <c r="K3979" s="21" t="str">
        <f t="shared" si="185"/>
        <v/>
      </c>
      <c r="L3979" s="15"/>
      <c r="AZ3979" s="3"/>
      <c r="BD3979" s="1"/>
      <c r="BF3979" s="4"/>
    </row>
    <row r="3980" spans="1:58" hidden="1" x14ac:dyDescent="0.3">
      <c r="B3980" s="53"/>
    </row>
    <row r="3981" spans="1:58" hidden="1" x14ac:dyDescent="0.3">
      <c r="B3981" s="53"/>
    </row>
  </sheetData>
  <sheetProtection algorithmName="SHA-512" hashValue="iT7fvyPThiGPza9fF29LN0zH0YJnYYQ7TGLrgWTA2Zh5noIpiFOxk9DIsnmB4IYeMaFz8xjtZ/ccBGrXdep4LA==" saltValue="WLkoglaPz41bE4Rz3NJ6yg==" spinCount="100000" sheet="1" selectLockedCells="1"/>
  <dataConsolidate function="count"/>
  <customSheetViews>
    <customSheetView guid="{40B06BD0-F773-448B-A601-0125014C798D}" showPageBreaks="1" fitToPage="1" printArea="1" hiddenColumns="1" topLeftCell="A10">
      <selection activeCell="A15" sqref="A15"/>
      <pageMargins left="0" right="0" top="0" bottom="0" header="0" footer="0"/>
      <pageSetup paperSize="9" scale="71" fitToHeight="0" orientation="portrait" r:id="rId1"/>
    </customSheetView>
  </customSheetViews>
  <mergeCells count="3973">
    <mergeCell ref="C1994:D1994"/>
    <mergeCell ref="C1995:D1995"/>
    <mergeCell ref="C1996:D1996"/>
    <mergeCell ref="C1997:D1997"/>
    <mergeCell ref="C1988:D1988"/>
    <mergeCell ref="C1989:D1989"/>
    <mergeCell ref="C1990:D1990"/>
    <mergeCell ref="C1991:D1991"/>
    <mergeCell ref="C1992:D1992"/>
    <mergeCell ref="C1993:D1993"/>
    <mergeCell ref="C1982:D1982"/>
    <mergeCell ref="C1983:D1983"/>
    <mergeCell ref="C1984:D1984"/>
    <mergeCell ref="C1985:D1985"/>
    <mergeCell ref="C1986:D1986"/>
    <mergeCell ref="C1987:D1987"/>
    <mergeCell ref="C1976:D1976"/>
    <mergeCell ref="C1977:D1977"/>
    <mergeCell ref="C1978:D1978"/>
    <mergeCell ref="C1979:D1979"/>
    <mergeCell ref="C1980:D1980"/>
    <mergeCell ref="C1981:D1981"/>
    <mergeCell ref="C1970:D1970"/>
    <mergeCell ref="C1971:D1971"/>
    <mergeCell ref="C1972:D1972"/>
    <mergeCell ref="C1973:D1973"/>
    <mergeCell ref="C1974:D1974"/>
    <mergeCell ref="C1975:D1975"/>
    <mergeCell ref="C1964:D1964"/>
    <mergeCell ref="C1965:D1965"/>
    <mergeCell ref="C1966:D1966"/>
    <mergeCell ref="C1967:D1967"/>
    <mergeCell ref="C1968:D1968"/>
    <mergeCell ref="C1969:D1969"/>
    <mergeCell ref="C1958:D1958"/>
    <mergeCell ref="C1959:D1959"/>
    <mergeCell ref="C1960:D1960"/>
    <mergeCell ref="C1961:D1961"/>
    <mergeCell ref="C1962:D1962"/>
    <mergeCell ref="C1963:D1963"/>
    <mergeCell ref="C1952:D1952"/>
    <mergeCell ref="C1953:D1953"/>
    <mergeCell ref="C1954:D1954"/>
    <mergeCell ref="C1955:D1955"/>
    <mergeCell ref="C1956:D1956"/>
    <mergeCell ref="C1957:D1957"/>
    <mergeCell ref="C1946:D1946"/>
    <mergeCell ref="C1947:D1947"/>
    <mergeCell ref="C1948:D1948"/>
    <mergeCell ref="C1949:D1949"/>
    <mergeCell ref="C1950:D1950"/>
    <mergeCell ref="C1951:D1951"/>
    <mergeCell ref="C1940:D1940"/>
    <mergeCell ref="C1941:D1941"/>
    <mergeCell ref="C1942:D1942"/>
    <mergeCell ref="C1943:D1943"/>
    <mergeCell ref="C1944:D1944"/>
    <mergeCell ref="C1945:D1945"/>
    <mergeCell ref="C1934:D1934"/>
    <mergeCell ref="C1935:D1935"/>
    <mergeCell ref="C1936:D1936"/>
    <mergeCell ref="C1937:D1937"/>
    <mergeCell ref="C1938:D1938"/>
    <mergeCell ref="C1939:D1939"/>
    <mergeCell ref="C1928:D1928"/>
    <mergeCell ref="C1929:D1929"/>
    <mergeCell ref="C1930:D1930"/>
    <mergeCell ref="C1931:D1931"/>
    <mergeCell ref="C1932:D1932"/>
    <mergeCell ref="C1933:D1933"/>
    <mergeCell ref="C1922:D1922"/>
    <mergeCell ref="C1923:D1923"/>
    <mergeCell ref="C1924:D1924"/>
    <mergeCell ref="C1925:D1925"/>
    <mergeCell ref="C1926:D1926"/>
    <mergeCell ref="C1927:D1927"/>
    <mergeCell ref="C1916:D1916"/>
    <mergeCell ref="C1917:D1917"/>
    <mergeCell ref="C1918:D1918"/>
    <mergeCell ref="C1919:D1919"/>
    <mergeCell ref="C1920:D1920"/>
    <mergeCell ref="C1921:D1921"/>
    <mergeCell ref="C1910:D1910"/>
    <mergeCell ref="C1911:D1911"/>
    <mergeCell ref="C1912:D1912"/>
    <mergeCell ref="C1913:D1913"/>
    <mergeCell ref="C1914:D1914"/>
    <mergeCell ref="C1915:D1915"/>
    <mergeCell ref="C1904:D1904"/>
    <mergeCell ref="C1905:D1905"/>
    <mergeCell ref="C1906:D1906"/>
    <mergeCell ref="C1907:D1907"/>
    <mergeCell ref="C1908:D1908"/>
    <mergeCell ref="C1909:D1909"/>
    <mergeCell ref="C1898:D1898"/>
    <mergeCell ref="C1899:D1899"/>
    <mergeCell ref="C1900:D1900"/>
    <mergeCell ref="C1901:D1901"/>
    <mergeCell ref="C1902:D1902"/>
    <mergeCell ref="C1903:D1903"/>
    <mergeCell ref="C1892:D1892"/>
    <mergeCell ref="C1893:D1893"/>
    <mergeCell ref="C1894:D1894"/>
    <mergeCell ref="C1895:D1895"/>
    <mergeCell ref="C1896:D1896"/>
    <mergeCell ref="C1897:D1897"/>
    <mergeCell ref="C1886:D1886"/>
    <mergeCell ref="C1887:D1887"/>
    <mergeCell ref="C1888:D1888"/>
    <mergeCell ref="C1889:D1889"/>
    <mergeCell ref="C1890:D1890"/>
    <mergeCell ref="C1891:D1891"/>
    <mergeCell ref="C1880:D1880"/>
    <mergeCell ref="C1881:D1881"/>
    <mergeCell ref="C1882:D1882"/>
    <mergeCell ref="C1883:D1883"/>
    <mergeCell ref="C1884:D1884"/>
    <mergeCell ref="C1885:D1885"/>
    <mergeCell ref="C1874:D1874"/>
    <mergeCell ref="C1875:D1875"/>
    <mergeCell ref="C1876:D1876"/>
    <mergeCell ref="C1877:D1877"/>
    <mergeCell ref="C1878:D1878"/>
    <mergeCell ref="C1879:D1879"/>
    <mergeCell ref="C1868:D1868"/>
    <mergeCell ref="C1869:D1869"/>
    <mergeCell ref="C1870:D1870"/>
    <mergeCell ref="C1871:D1871"/>
    <mergeCell ref="C1872:D1872"/>
    <mergeCell ref="C1873:D1873"/>
    <mergeCell ref="C1862:D1862"/>
    <mergeCell ref="C1863:D1863"/>
    <mergeCell ref="C1864:D1864"/>
    <mergeCell ref="C1865:D1865"/>
    <mergeCell ref="C1866:D1866"/>
    <mergeCell ref="C1867:D1867"/>
    <mergeCell ref="C1856:D1856"/>
    <mergeCell ref="C1857:D1857"/>
    <mergeCell ref="C1858:D1858"/>
    <mergeCell ref="C1859:D1859"/>
    <mergeCell ref="C1860:D1860"/>
    <mergeCell ref="C1861:D1861"/>
    <mergeCell ref="C1850:D1850"/>
    <mergeCell ref="C1851:D1851"/>
    <mergeCell ref="C1852:D1852"/>
    <mergeCell ref="C1853:D1853"/>
    <mergeCell ref="C1854:D1854"/>
    <mergeCell ref="C1855:D1855"/>
    <mergeCell ref="C1844:D1844"/>
    <mergeCell ref="C1845:D1845"/>
    <mergeCell ref="C1846:D1846"/>
    <mergeCell ref="C1847:D1847"/>
    <mergeCell ref="C1848:D1848"/>
    <mergeCell ref="C1849:D1849"/>
    <mergeCell ref="C1838:D1838"/>
    <mergeCell ref="C1839:D1839"/>
    <mergeCell ref="C1840:D1840"/>
    <mergeCell ref="C1841:D1841"/>
    <mergeCell ref="C1842:D1842"/>
    <mergeCell ref="C1843:D1843"/>
    <mergeCell ref="C1832:D1832"/>
    <mergeCell ref="C1833:D1833"/>
    <mergeCell ref="C1834:D1834"/>
    <mergeCell ref="C1835:D1835"/>
    <mergeCell ref="C1836:D1836"/>
    <mergeCell ref="C1837:D1837"/>
    <mergeCell ref="C1826:D1826"/>
    <mergeCell ref="C1827:D1827"/>
    <mergeCell ref="C1828:D1828"/>
    <mergeCell ref="C1829:D1829"/>
    <mergeCell ref="C1830:D1830"/>
    <mergeCell ref="C1831:D1831"/>
    <mergeCell ref="C1820:D1820"/>
    <mergeCell ref="C1821:D1821"/>
    <mergeCell ref="C1822:D1822"/>
    <mergeCell ref="C1823:D1823"/>
    <mergeCell ref="C1824:D1824"/>
    <mergeCell ref="C1825:D1825"/>
    <mergeCell ref="C1814:D1814"/>
    <mergeCell ref="C1815:D1815"/>
    <mergeCell ref="C1816:D1816"/>
    <mergeCell ref="C1817:D1817"/>
    <mergeCell ref="C1818:D1818"/>
    <mergeCell ref="C1819:D1819"/>
    <mergeCell ref="C1808:D1808"/>
    <mergeCell ref="C1809:D1809"/>
    <mergeCell ref="C1810:D1810"/>
    <mergeCell ref="C1811:D1811"/>
    <mergeCell ref="C1812:D1812"/>
    <mergeCell ref="C1813:D1813"/>
    <mergeCell ref="C1802:D1802"/>
    <mergeCell ref="C1803:D1803"/>
    <mergeCell ref="C1804:D1804"/>
    <mergeCell ref="C1805:D1805"/>
    <mergeCell ref="C1806:D1806"/>
    <mergeCell ref="C1807:D1807"/>
    <mergeCell ref="C1796:D1796"/>
    <mergeCell ref="C1797:D1797"/>
    <mergeCell ref="C1798:D1798"/>
    <mergeCell ref="C1799:D1799"/>
    <mergeCell ref="C1800:D1800"/>
    <mergeCell ref="C1801:D1801"/>
    <mergeCell ref="C1790:D1790"/>
    <mergeCell ref="C1791:D1791"/>
    <mergeCell ref="C1792:D1792"/>
    <mergeCell ref="C1793:D1793"/>
    <mergeCell ref="C1794:D1794"/>
    <mergeCell ref="C1795:D1795"/>
    <mergeCell ref="C1784:D1784"/>
    <mergeCell ref="C1785:D1785"/>
    <mergeCell ref="C1786:D1786"/>
    <mergeCell ref="C1787:D1787"/>
    <mergeCell ref="C1788:D1788"/>
    <mergeCell ref="C1789:D1789"/>
    <mergeCell ref="C1778:D1778"/>
    <mergeCell ref="C1779:D1779"/>
    <mergeCell ref="C1780:D1780"/>
    <mergeCell ref="C1781:D1781"/>
    <mergeCell ref="C1782:D1782"/>
    <mergeCell ref="C1783:D1783"/>
    <mergeCell ref="C1772:D1772"/>
    <mergeCell ref="C1773:D1773"/>
    <mergeCell ref="C1774:D1774"/>
    <mergeCell ref="C1775:D1775"/>
    <mergeCell ref="C1776:D1776"/>
    <mergeCell ref="C1777:D1777"/>
    <mergeCell ref="C1766:D1766"/>
    <mergeCell ref="C1767:D1767"/>
    <mergeCell ref="C1768:D1768"/>
    <mergeCell ref="C1769:D1769"/>
    <mergeCell ref="C1770:D1770"/>
    <mergeCell ref="C1771:D1771"/>
    <mergeCell ref="C1760:D1760"/>
    <mergeCell ref="C1761:D1761"/>
    <mergeCell ref="C1762:D1762"/>
    <mergeCell ref="C1763:D1763"/>
    <mergeCell ref="C1764:D1764"/>
    <mergeCell ref="C1765:D1765"/>
    <mergeCell ref="C1754:D1754"/>
    <mergeCell ref="C1755:D1755"/>
    <mergeCell ref="C1756:D1756"/>
    <mergeCell ref="C1757:D1757"/>
    <mergeCell ref="C1758:D1758"/>
    <mergeCell ref="C1759:D1759"/>
    <mergeCell ref="C1748:D1748"/>
    <mergeCell ref="C1749:D1749"/>
    <mergeCell ref="C1750:D1750"/>
    <mergeCell ref="C1751:D1751"/>
    <mergeCell ref="C1752:D1752"/>
    <mergeCell ref="C1753:D1753"/>
    <mergeCell ref="C1742:D1742"/>
    <mergeCell ref="C1743:D1743"/>
    <mergeCell ref="C1744:D1744"/>
    <mergeCell ref="C1745:D1745"/>
    <mergeCell ref="C1746:D1746"/>
    <mergeCell ref="C1747:D1747"/>
    <mergeCell ref="C1736:D1736"/>
    <mergeCell ref="C1737:D1737"/>
    <mergeCell ref="C1738:D1738"/>
    <mergeCell ref="C1739:D1739"/>
    <mergeCell ref="C1740:D1740"/>
    <mergeCell ref="C1741:D1741"/>
    <mergeCell ref="C1730:D1730"/>
    <mergeCell ref="C1731:D1731"/>
    <mergeCell ref="C1732:D1732"/>
    <mergeCell ref="C1733:D1733"/>
    <mergeCell ref="C1734:D1734"/>
    <mergeCell ref="C1735:D1735"/>
    <mergeCell ref="C1724:D1724"/>
    <mergeCell ref="C1725:D1725"/>
    <mergeCell ref="C1726:D1726"/>
    <mergeCell ref="C1727:D1727"/>
    <mergeCell ref="C1728:D1728"/>
    <mergeCell ref="C1729:D1729"/>
    <mergeCell ref="C1718:D1718"/>
    <mergeCell ref="C1719:D1719"/>
    <mergeCell ref="C1720:D1720"/>
    <mergeCell ref="C1721:D1721"/>
    <mergeCell ref="C1722:D1722"/>
    <mergeCell ref="C1723:D1723"/>
    <mergeCell ref="C1712:D1712"/>
    <mergeCell ref="C1713:D1713"/>
    <mergeCell ref="C1714:D1714"/>
    <mergeCell ref="C1715:D1715"/>
    <mergeCell ref="C1716:D1716"/>
    <mergeCell ref="C1717:D1717"/>
    <mergeCell ref="C1706:D1706"/>
    <mergeCell ref="C1707:D1707"/>
    <mergeCell ref="C1708:D1708"/>
    <mergeCell ref="C1709:D1709"/>
    <mergeCell ref="C1710:D1710"/>
    <mergeCell ref="C1711:D1711"/>
    <mergeCell ref="C1700:D1700"/>
    <mergeCell ref="C1701:D1701"/>
    <mergeCell ref="C1702:D1702"/>
    <mergeCell ref="C1703:D1703"/>
    <mergeCell ref="C1704:D1704"/>
    <mergeCell ref="C1705:D1705"/>
    <mergeCell ref="C1694:D1694"/>
    <mergeCell ref="C1695:D1695"/>
    <mergeCell ref="C1696:D1696"/>
    <mergeCell ref="C1697:D1697"/>
    <mergeCell ref="C1698:D1698"/>
    <mergeCell ref="C1699:D1699"/>
    <mergeCell ref="C1688:D1688"/>
    <mergeCell ref="C1689:D1689"/>
    <mergeCell ref="C1690:D1690"/>
    <mergeCell ref="C1691:D1691"/>
    <mergeCell ref="C1692:D1692"/>
    <mergeCell ref="C1693:D1693"/>
    <mergeCell ref="C1682:D1682"/>
    <mergeCell ref="C1683:D1683"/>
    <mergeCell ref="C1684:D1684"/>
    <mergeCell ref="C1685:D1685"/>
    <mergeCell ref="C1686:D1686"/>
    <mergeCell ref="C1687:D1687"/>
    <mergeCell ref="C1676:D1676"/>
    <mergeCell ref="C1677:D1677"/>
    <mergeCell ref="C1678:D1678"/>
    <mergeCell ref="C1679:D1679"/>
    <mergeCell ref="C1680:D1680"/>
    <mergeCell ref="C1681:D1681"/>
    <mergeCell ref="C1670:D1670"/>
    <mergeCell ref="C1671:D1671"/>
    <mergeCell ref="C1672:D1672"/>
    <mergeCell ref="C1673:D1673"/>
    <mergeCell ref="C1674:D1674"/>
    <mergeCell ref="C1675:D1675"/>
    <mergeCell ref="C1664:D1664"/>
    <mergeCell ref="C1665:D1665"/>
    <mergeCell ref="C1666:D1666"/>
    <mergeCell ref="C1667:D1667"/>
    <mergeCell ref="C1668:D1668"/>
    <mergeCell ref="C1669:D1669"/>
    <mergeCell ref="C1658:D1658"/>
    <mergeCell ref="C1659:D1659"/>
    <mergeCell ref="C1660:D1660"/>
    <mergeCell ref="C1661:D1661"/>
    <mergeCell ref="C1662:D1662"/>
    <mergeCell ref="C1663:D1663"/>
    <mergeCell ref="C1652:D1652"/>
    <mergeCell ref="C1653:D1653"/>
    <mergeCell ref="C1654:D1654"/>
    <mergeCell ref="C1655:D1655"/>
    <mergeCell ref="C1656:D1656"/>
    <mergeCell ref="C1657:D1657"/>
    <mergeCell ref="C1646:D1646"/>
    <mergeCell ref="C1647:D1647"/>
    <mergeCell ref="C1648:D1648"/>
    <mergeCell ref="C1649:D1649"/>
    <mergeCell ref="C1650:D1650"/>
    <mergeCell ref="C1651:D1651"/>
    <mergeCell ref="C1640:D1640"/>
    <mergeCell ref="C1641:D1641"/>
    <mergeCell ref="C1642:D1642"/>
    <mergeCell ref="C1643:D1643"/>
    <mergeCell ref="C1644:D1644"/>
    <mergeCell ref="C1645:D1645"/>
    <mergeCell ref="C1634:D1634"/>
    <mergeCell ref="C1635:D1635"/>
    <mergeCell ref="C1636:D1636"/>
    <mergeCell ref="C1637:D1637"/>
    <mergeCell ref="C1638:D1638"/>
    <mergeCell ref="C1639:D1639"/>
    <mergeCell ref="C1628:D1628"/>
    <mergeCell ref="C1629:D1629"/>
    <mergeCell ref="C1630:D1630"/>
    <mergeCell ref="C1631:D1631"/>
    <mergeCell ref="C1632:D1632"/>
    <mergeCell ref="C1633:D1633"/>
    <mergeCell ref="C1622:D1622"/>
    <mergeCell ref="C1623:D1623"/>
    <mergeCell ref="C1624:D1624"/>
    <mergeCell ref="C1625:D1625"/>
    <mergeCell ref="C1626:D1626"/>
    <mergeCell ref="C1627:D1627"/>
    <mergeCell ref="C1616:D1616"/>
    <mergeCell ref="C1617:D1617"/>
    <mergeCell ref="C1618:D1618"/>
    <mergeCell ref="C1619:D1619"/>
    <mergeCell ref="C1620:D1620"/>
    <mergeCell ref="C1621:D1621"/>
    <mergeCell ref="C1610:D1610"/>
    <mergeCell ref="C1611:D1611"/>
    <mergeCell ref="C1612:D1612"/>
    <mergeCell ref="C1613:D1613"/>
    <mergeCell ref="C1614:D1614"/>
    <mergeCell ref="C1615:D1615"/>
    <mergeCell ref="C1604:D1604"/>
    <mergeCell ref="C1605:D1605"/>
    <mergeCell ref="C1606:D1606"/>
    <mergeCell ref="C1607:D1607"/>
    <mergeCell ref="C1608:D1608"/>
    <mergeCell ref="C1609:D1609"/>
    <mergeCell ref="C1598:D1598"/>
    <mergeCell ref="C1599:D1599"/>
    <mergeCell ref="C1600:D1600"/>
    <mergeCell ref="C1601:D1601"/>
    <mergeCell ref="C1602:D1602"/>
    <mergeCell ref="C1603:D1603"/>
    <mergeCell ref="C1592:D1592"/>
    <mergeCell ref="C1593:D1593"/>
    <mergeCell ref="C1594:D1594"/>
    <mergeCell ref="C1595:D1595"/>
    <mergeCell ref="C1596:D1596"/>
    <mergeCell ref="C1597:D1597"/>
    <mergeCell ref="C1586:D1586"/>
    <mergeCell ref="C1587:D1587"/>
    <mergeCell ref="C1588:D1588"/>
    <mergeCell ref="C1589:D1589"/>
    <mergeCell ref="C1590:D1590"/>
    <mergeCell ref="C1591:D1591"/>
    <mergeCell ref="C1580:D1580"/>
    <mergeCell ref="C1581:D1581"/>
    <mergeCell ref="C1582:D1582"/>
    <mergeCell ref="C1583:D1583"/>
    <mergeCell ref="C1584:D1584"/>
    <mergeCell ref="C1585:D1585"/>
    <mergeCell ref="C1574:D1574"/>
    <mergeCell ref="C1575:D1575"/>
    <mergeCell ref="C1576:D1576"/>
    <mergeCell ref="C1577:D1577"/>
    <mergeCell ref="C1578:D1578"/>
    <mergeCell ref="C1579:D1579"/>
    <mergeCell ref="C1568:D1568"/>
    <mergeCell ref="C1569:D1569"/>
    <mergeCell ref="C1570:D1570"/>
    <mergeCell ref="C1571:D1571"/>
    <mergeCell ref="C1572:D1572"/>
    <mergeCell ref="C1573:D1573"/>
    <mergeCell ref="C1562:D1562"/>
    <mergeCell ref="C1563:D1563"/>
    <mergeCell ref="C1564:D1564"/>
    <mergeCell ref="C1565:D1565"/>
    <mergeCell ref="C1566:D1566"/>
    <mergeCell ref="C1567:D1567"/>
    <mergeCell ref="C1556:D1556"/>
    <mergeCell ref="C1557:D1557"/>
    <mergeCell ref="C1558:D1558"/>
    <mergeCell ref="C1559:D1559"/>
    <mergeCell ref="C1560:D1560"/>
    <mergeCell ref="C1561:D1561"/>
    <mergeCell ref="C1550:D1550"/>
    <mergeCell ref="C1551:D1551"/>
    <mergeCell ref="C1552:D1552"/>
    <mergeCell ref="C1553:D1553"/>
    <mergeCell ref="C1554:D1554"/>
    <mergeCell ref="C1555:D1555"/>
    <mergeCell ref="C1544:D1544"/>
    <mergeCell ref="C1545:D1545"/>
    <mergeCell ref="C1546:D1546"/>
    <mergeCell ref="C1547:D1547"/>
    <mergeCell ref="C1548:D1548"/>
    <mergeCell ref="C1549:D1549"/>
    <mergeCell ref="C1538:D1538"/>
    <mergeCell ref="C1539:D1539"/>
    <mergeCell ref="C1540:D1540"/>
    <mergeCell ref="C1541:D1541"/>
    <mergeCell ref="C1542:D1542"/>
    <mergeCell ref="C1543:D1543"/>
    <mergeCell ref="C1532:D1532"/>
    <mergeCell ref="C1533:D1533"/>
    <mergeCell ref="C1534:D1534"/>
    <mergeCell ref="C1535:D1535"/>
    <mergeCell ref="C1536:D1536"/>
    <mergeCell ref="C1537:D1537"/>
    <mergeCell ref="C1526:D1526"/>
    <mergeCell ref="C1527:D1527"/>
    <mergeCell ref="C1528:D1528"/>
    <mergeCell ref="C1529:D1529"/>
    <mergeCell ref="C1530:D1530"/>
    <mergeCell ref="C1531:D1531"/>
    <mergeCell ref="C1520:D1520"/>
    <mergeCell ref="C1521:D1521"/>
    <mergeCell ref="C1522:D1522"/>
    <mergeCell ref="C1523:D1523"/>
    <mergeCell ref="C1524:D1524"/>
    <mergeCell ref="C1525:D1525"/>
    <mergeCell ref="C1514:D1514"/>
    <mergeCell ref="C1515:D1515"/>
    <mergeCell ref="C1516:D1516"/>
    <mergeCell ref="C1517:D1517"/>
    <mergeCell ref="C1518:D1518"/>
    <mergeCell ref="C1519:D1519"/>
    <mergeCell ref="C1508:D1508"/>
    <mergeCell ref="C1509:D1509"/>
    <mergeCell ref="C1510:D1510"/>
    <mergeCell ref="C1511:D1511"/>
    <mergeCell ref="C1512:D1512"/>
    <mergeCell ref="C1513:D1513"/>
    <mergeCell ref="C1502:D1502"/>
    <mergeCell ref="C1503:D1503"/>
    <mergeCell ref="C1504:D1504"/>
    <mergeCell ref="C1505:D1505"/>
    <mergeCell ref="C1506:D1506"/>
    <mergeCell ref="C1507:D1507"/>
    <mergeCell ref="C1496:D1496"/>
    <mergeCell ref="C1497:D1497"/>
    <mergeCell ref="C1498:D1498"/>
    <mergeCell ref="C1499:D1499"/>
    <mergeCell ref="C1500:D1500"/>
    <mergeCell ref="C1501:D1501"/>
    <mergeCell ref="C1490:D1490"/>
    <mergeCell ref="C1491:D1491"/>
    <mergeCell ref="C1492:D1492"/>
    <mergeCell ref="C1493:D1493"/>
    <mergeCell ref="C1494:D1494"/>
    <mergeCell ref="C1495:D1495"/>
    <mergeCell ref="C1484:D1484"/>
    <mergeCell ref="C1485:D1485"/>
    <mergeCell ref="C1486:D1486"/>
    <mergeCell ref="C1487:D1487"/>
    <mergeCell ref="C1488:D1488"/>
    <mergeCell ref="C1489:D1489"/>
    <mergeCell ref="C1478:D1478"/>
    <mergeCell ref="C1479:D1479"/>
    <mergeCell ref="C1480:D1480"/>
    <mergeCell ref="C1481:D1481"/>
    <mergeCell ref="C1482:D1482"/>
    <mergeCell ref="C1483:D1483"/>
    <mergeCell ref="C1472:D1472"/>
    <mergeCell ref="C1473:D1473"/>
    <mergeCell ref="C1474:D1474"/>
    <mergeCell ref="C1475:D1475"/>
    <mergeCell ref="C1476:D1476"/>
    <mergeCell ref="C1477:D1477"/>
    <mergeCell ref="C1466:D1466"/>
    <mergeCell ref="C1467:D1467"/>
    <mergeCell ref="C1468:D1468"/>
    <mergeCell ref="C1469:D1469"/>
    <mergeCell ref="C1470:D1470"/>
    <mergeCell ref="C1471:D1471"/>
    <mergeCell ref="C1460:D1460"/>
    <mergeCell ref="C1461:D1461"/>
    <mergeCell ref="C1462:D1462"/>
    <mergeCell ref="C1463:D1463"/>
    <mergeCell ref="C1464:D1464"/>
    <mergeCell ref="C1465:D1465"/>
    <mergeCell ref="C1454:D1454"/>
    <mergeCell ref="C1455:D1455"/>
    <mergeCell ref="C1456:D1456"/>
    <mergeCell ref="C1457:D1457"/>
    <mergeCell ref="C1458:D1458"/>
    <mergeCell ref="C1459:D1459"/>
    <mergeCell ref="C1448:D1448"/>
    <mergeCell ref="C1449:D1449"/>
    <mergeCell ref="C1450:D1450"/>
    <mergeCell ref="C1451:D1451"/>
    <mergeCell ref="C1452:D1452"/>
    <mergeCell ref="C1453:D1453"/>
    <mergeCell ref="C1442:D1442"/>
    <mergeCell ref="C1443:D1443"/>
    <mergeCell ref="C1444:D1444"/>
    <mergeCell ref="C1445:D1445"/>
    <mergeCell ref="C1446:D1446"/>
    <mergeCell ref="C1447:D1447"/>
    <mergeCell ref="C1436:D1436"/>
    <mergeCell ref="C1437:D1437"/>
    <mergeCell ref="C1438:D1438"/>
    <mergeCell ref="C1439:D1439"/>
    <mergeCell ref="C1440:D1440"/>
    <mergeCell ref="C1441:D1441"/>
    <mergeCell ref="C1430:D1430"/>
    <mergeCell ref="C1431:D1431"/>
    <mergeCell ref="C1432:D1432"/>
    <mergeCell ref="C1433:D1433"/>
    <mergeCell ref="C1434:D1434"/>
    <mergeCell ref="C1435:D1435"/>
    <mergeCell ref="C1424:D1424"/>
    <mergeCell ref="C1425:D1425"/>
    <mergeCell ref="C1426:D1426"/>
    <mergeCell ref="C1427:D1427"/>
    <mergeCell ref="C1428:D1428"/>
    <mergeCell ref="C1429:D1429"/>
    <mergeCell ref="C1418:D1418"/>
    <mergeCell ref="C1419:D1419"/>
    <mergeCell ref="C1420:D1420"/>
    <mergeCell ref="C1421:D1421"/>
    <mergeCell ref="C1422:D1422"/>
    <mergeCell ref="C1423:D1423"/>
    <mergeCell ref="C1412:D1412"/>
    <mergeCell ref="C1413:D1413"/>
    <mergeCell ref="C1414:D1414"/>
    <mergeCell ref="C1415:D1415"/>
    <mergeCell ref="C1416:D1416"/>
    <mergeCell ref="C1417:D1417"/>
    <mergeCell ref="C1406:D1406"/>
    <mergeCell ref="C1407:D1407"/>
    <mergeCell ref="C1408:D1408"/>
    <mergeCell ref="C1409:D1409"/>
    <mergeCell ref="C1410:D1410"/>
    <mergeCell ref="C1411:D1411"/>
    <mergeCell ref="C1400:D1400"/>
    <mergeCell ref="C1401:D1401"/>
    <mergeCell ref="C1402:D1402"/>
    <mergeCell ref="C1403:D1403"/>
    <mergeCell ref="C1404:D1404"/>
    <mergeCell ref="C1405:D1405"/>
    <mergeCell ref="C1394:D1394"/>
    <mergeCell ref="C1395:D1395"/>
    <mergeCell ref="C1396:D1396"/>
    <mergeCell ref="C1397:D1397"/>
    <mergeCell ref="C1398:D1398"/>
    <mergeCell ref="C1399:D1399"/>
    <mergeCell ref="C1388:D1388"/>
    <mergeCell ref="C1389:D1389"/>
    <mergeCell ref="C1390:D1390"/>
    <mergeCell ref="C1391:D1391"/>
    <mergeCell ref="C1392:D1392"/>
    <mergeCell ref="C1393:D1393"/>
    <mergeCell ref="C1382:D1382"/>
    <mergeCell ref="C1383:D1383"/>
    <mergeCell ref="C1384:D1384"/>
    <mergeCell ref="C1385:D1385"/>
    <mergeCell ref="C1386:D1386"/>
    <mergeCell ref="C1387:D1387"/>
    <mergeCell ref="C1376:D1376"/>
    <mergeCell ref="C1377:D1377"/>
    <mergeCell ref="C1378:D1378"/>
    <mergeCell ref="C1379:D1379"/>
    <mergeCell ref="C1380:D1380"/>
    <mergeCell ref="C1381:D1381"/>
    <mergeCell ref="C1370:D1370"/>
    <mergeCell ref="C1371:D1371"/>
    <mergeCell ref="C1372:D1372"/>
    <mergeCell ref="C1373:D1373"/>
    <mergeCell ref="C1374:D1374"/>
    <mergeCell ref="C1375:D1375"/>
    <mergeCell ref="C1364:D1364"/>
    <mergeCell ref="C1365:D1365"/>
    <mergeCell ref="C1366:D1366"/>
    <mergeCell ref="C1367:D1367"/>
    <mergeCell ref="C1368:D1368"/>
    <mergeCell ref="C1369:D1369"/>
    <mergeCell ref="C1358:D1358"/>
    <mergeCell ref="C1359:D1359"/>
    <mergeCell ref="C1360:D1360"/>
    <mergeCell ref="C1361:D1361"/>
    <mergeCell ref="C1362:D1362"/>
    <mergeCell ref="C1363:D1363"/>
    <mergeCell ref="C1352:D1352"/>
    <mergeCell ref="C1353:D1353"/>
    <mergeCell ref="C1354:D1354"/>
    <mergeCell ref="C1355:D1355"/>
    <mergeCell ref="C1356:D1356"/>
    <mergeCell ref="C1357:D1357"/>
    <mergeCell ref="C1346:D1346"/>
    <mergeCell ref="C1347:D1347"/>
    <mergeCell ref="C1348:D1348"/>
    <mergeCell ref="C1349:D1349"/>
    <mergeCell ref="C1350:D1350"/>
    <mergeCell ref="C1351:D1351"/>
    <mergeCell ref="C1340:D1340"/>
    <mergeCell ref="C1341:D1341"/>
    <mergeCell ref="C1342:D1342"/>
    <mergeCell ref="C1343:D1343"/>
    <mergeCell ref="C1344:D1344"/>
    <mergeCell ref="C1345:D1345"/>
    <mergeCell ref="C1334:D1334"/>
    <mergeCell ref="C1335:D1335"/>
    <mergeCell ref="C1336:D1336"/>
    <mergeCell ref="C1337:D1337"/>
    <mergeCell ref="C1338:D1338"/>
    <mergeCell ref="C1339:D1339"/>
    <mergeCell ref="C1328:D1328"/>
    <mergeCell ref="C1329:D1329"/>
    <mergeCell ref="C1330:D1330"/>
    <mergeCell ref="C1331:D1331"/>
    <mergeCell ref="C1332:D1332"/>
    <mergeCell ref="C1333:D1333"/>
    <mergeCell ref="C1322:D1322"/>
    <mergeCell ref="C1323:D1323"/>
    <mergeCell ref="C1324:D1324"/>
    <mergeCell ref="C1325:D1325"/>
    <mergeCell ref="C1326:D1326"/>
    <mergeCell ref="C1327:D1327"/>
    <mergeCell ref="C1316:D1316"/>
    <mergeCell ref="C1317:D1317"/>
    <mergeCell ref="C1318:D1318"/>
    <mergeCell ref="C1319:D1319"/>
    <mergeCell ref="C1320:D1320"/>
    <mergeCell ref="C1321:D1321"/>
    <mergeCell ref="C1310:D1310"/>
    <mergeCell ref="C1311:D1311"/>
    <mergeCell ref="C1312:D1312"/>
    <mergeCell ref="C1313:D1313"/>
    <mergeCell ref="C1314:D1314"/>
    <mergeCell ref="C1315:D1315"/>
    <mergeCell ref="C1304:D1304"/>
    <mergeCell ref="C1305:D1305"/>
    <mergeCell ref="C1306:D1306"/>
    <mergeCell ref="C1307:D1307"/>
    <mergeCell ref="C1308:D1308"/>
    <mergeCell ref="C1309:D1309"/>
    <mergeCell ref="C1298:D1298"/>
    <mergeCell ref="C1299:D1299"/>
    <mergeCell ref="C1300:D1300"/>
    <mergeCell ref="C1301:D1301"/>
    <mergeCell ref="C1302:D1302"/>
    <mergeCell ref="C1303:D1303"/>
    <mergeCell ref="C1292:D1292"/>
    <mergeCell ref="C1293:D1293"/>
    <mergeCell ref="C1294:D1294"/>
    <mergeCell ref="C1295:D1295"/>
    <mergeCell ref="C1296:D1296"/>
    <mergeCell ref="C1297:D1297"/>
    <mergeCell ref="C1286:D1286"/>
    <mergeCell ref="C1287:D1287"/>
    <mergeCell ref="C1288:D1288"/>
    <mergeCell ref="C1289:D1289"/>
    <mergeCell ref="C1290:D1290"/>
    <mergeCell ref="C1291:D1291"/>
    <mergeCell ref="C1280:D1280"/>
    <mergeCell ref="C1281:D1281"/>
    <mergeCell ref="C1282:D1282"/>
    <mergeCell ref="C1283:D1283"/>
    <mergeCell ref="C1284:D1284"/>
    <mergeCell ref="C1285:D1285"/>
    <mergeCell ref="C1274:D1274"/>
    <mergeCell ref="C1275:D1275"/>
    <mergeCell ref="C1276:D1276"/>
    <mergeCell ref="C1277:D1277"/>
    <mergeCell ref="C1278:D1278"/>
    <mergeCell ref="C1279:D1279"/>
    <mergeCell ref="C1268:D1268"/>
    <mergeCell ref="C1269:D1269"/>
    <mergeCell ref="C1270:D1270"/>
    <mergeCell ref="C1271:D1271"/>
    <mergeCell ref="C1272:D1272"/>
    <mergeCell ref="C1273:D1273"/>
    <mergeCell ref="C1262:D1262"/>
    <mergeCell ref="C1263:D1263"/>
    <mergeCell ref="C1264:D1264"/>
    <mergeCell ref="C1265:D1265"/>
    <mergeCell ref="C1266:D1266"/>
    <mergeCell ref="C1267:D1267"/>
    <mergeCell ref="C1256:D1256"/>
    <mergeCell ref="C1257:D1257"/>
    <mergeCell ref="C1258:D1258"/>
    <mergeCell ref="C1259:D1259"/>
    <mergeCell ref="C1260:D1260"/>
    <mergeCell ref="C1261:D1261"/>
    <mergeCell ref="C1250:D1250"/>
    <mergeCell ref="C1251:D1251"/>
    <mergeCell ref="C1252:D1252"/>
    <mergeCell ref="C1253:D1253"/>
    <mergeCell ref="C1254:D1254"/>
    <mergeCell ref="C1255:D1255"/>
    <mergeCell ref="C1244:D1244"/>
    <mergeCell ref="C1245:D1245"/>
    <mergeCell ref="C1246:D1246"/>
    <mergeCell ref="C1247:D1247"/>
    <mergeCell ref="C1248:D1248"/>
    <mergeCell ref="C1249:D1249"/>
    <mergeCell ref="C1238:D1238"/>
    <mergeCell ref="C1239:D1239"/>
    <mergeCell ref="C1240:D1240"/>
    <mergeCell ref="C1241:D1241"/>
    <mergeCell ref="C1242:D1242"/>
    <mergeCell ref="C1243:D1243"/>
    <mergeCell ref="C1232:D1232"/>
    <mergeCell ref="C1233:D1233"/>
    <mergeCell ref="C1234:D1234"/>
    <mergeCell ref="C1235:D1235"/>
    <mergeCell ref="C1236:D1236"/>
    <mergeCell ref="C1237:D1237"/>
    <mergeCell ref="C1226:D1226"/>
    <mergeCell ref="C1227:D1227"/>
    <mergeCell ref="C1228:D1228"/>
    <mergeCell ref="C1229:D1229"/>
    <mergeCell ref="C1230:D1230"/>
    <mergeCell ref="C1231:D1231"/>
    <mergeCell ref="C1220:D1220"/>
    <mergeCell ref="C1221:D1221"/>
    <mergeCell ref="C1222:D1222"/>
    <mergeCell ref="C1223:D1223"/>
    <mergeCell ref="C1224:D1224"/>
    <mergeCell ref="C1225:D1225"/>
    <mergeCell ref="C1214:D1214"/>
    <mergeCell ref="C1215:D1215"/>
    <mergeCell ref="C1216:D1216"/>
    <mergeCell ref="C1217:D1217"/>
    <mergeCell ref="C1218:D1218"/>
    <mergeCell ref="C1219:D1219"/>
    <mergeCell ref="C1208:D1208"/>
    <mergeCell ref="C1209:D1209"/>
    <mergeCell ref="C1210:D1210"/>
    <mergeCell ref="C1211:D1211"/>
    <mergeCell ref="C1212:D1212"/>
    <mergeCell ref="C1213:D1213"/>
    <mergeCell ref="C1202:D1202"/>
    <mergeCell ref="C1203:D1203"/>
    <mergeCell ref="C1204:D1204"/>
    <mergeCell ref="C1205:D1205"/>
    <mergeCell ref="C1206:D1206"/>
    <mergeCell ref="C1207:D1207"/>
    <mergeCell ref="C1196:D1196"/>
    <mergeCell ref="C1197:D1197"/>
    <mergeCell ref="C1198:D1198"/>
    <mergeCell ref="C1199:D1199"/>
    <mergeCell ref="C1200:D1200"/>
    <mergeCell ref="C1201:D1201"/>
    <mergeCell ref="C1190:D1190"/>
    <mergeCell ref="C1191:D1191"/>
    <mergeCell ref="C1192:D1192"/>
    <mergeCell ref="C1193:D1193"/>
    <mergeCell ref="C1194:D1194"/>
    <mergeCell ref="C1195:D1195"/>
    <mergeCell ref="C1184:D1184"/>
    <mergeCell ref="C1185:D1185"/>
    <mergeCell ref="C1186:D1186"/>
    <mergeCell ref="C1187:D1187"/>
    <mergeCell ref="C1188:D1188"/>
    <mergeCell ref="C1189:D1189"/>
    <mergeCell ref="C1178:D1178"/>
    <mergeCell ref="C1179:D1179"/>
    <mergeCell ref="C1180:D1180"/>
    <mergeCell ref="C1181:D1181"/>
    <mergeCell ref="C1182:D1182"/>
    <mergeCell ref="C1183:D1183"/>
    <mergeCell ref="C1172:D1172"/>
    <mergeCell ref="C1173:D1173"/>
    <mergeCell ref="C1174:D1174"/>
    <mergeCell ref="C1175:D1175"/>
    <mergeCell ref="C1176:D1176"/>
    <mergeCell ref="C1177:D1177"/>
    <mergeCell ref="C1166:D1166"/>
    <mergeCell ref="C1167:D1167"/>
    <mergeCell ref="C1168:D1168"/>
    <mergeCell ref="C1169:D1169"/>
    <mergeCell ref="C1170:D1170"/>
    <mergeCell ref="C1171:D1171"/>
    <mergeCell ref="C1160:D1160"/>
    <mergeCell ref="C1161:D1161"/>
    <mergeCell ref="C1162:D1162"/>
    <mergeCell ref="C1163:D1163"/>
    <mergeCell ref="C1164:D1164"/>
    <mergeCell ref="C1165:D1165"/>
    <mergeCell ref="C1154:D1154"/>
    <mergeCell ref="C1155:D1155"/>
    <mergeCell ref="C1156:D1156"/>
    <mergeCell ref="C1157:D1157"/>
    <mergeCell ref="C1158:D1158"/>
    <mergeCell ref="C1159:D1159"/>
    <mergeCell ref="C1148:D1148"/>
    <mergeCell ref="C1149:D1149"/>
    <mergeCell ref="C1150:D1150"/>
    <mergeCell ref="C1151:D1151"/>
    <mergeCell ref="C1152:D1152"/>
    <mergeCell ref="C1153:D1153"/>
    <mergeCell ref="C1142:D1142"/>
    <mergeCell ref="C1143:D1143"/>
    <mergeCell ref="C1144:D1144"/>
    <mergeCell ref="C1145:D1145"/>
    <mergeCell ref="C1146:D1146"/>
    <mergeCell ref="C1147:D1147"/>
    <mergeCell ref="C1136:D1136"/>
    <mergeCell ref="C1137:D1137"/>
    <mergeCell ref="C1138:D1138"/>
    <mergeCell ref="C1139:D1139"/>
    <mergeCell ref="C1140:D1140"/>
    <mergeCell ref="C1141:D1141"/>
    <mergeCell ref="C1130:D1130"/>
    <mergeCell ref="C1131:D1131"/>
    <mergeCell ref="C1132:D1132"/>
    <mergeCell ref="C1133:D1133"/>
    <mergeCell ref="C1134:D1134"/>
    <mergeCell ref="C1135:D1135"/>
    <mergeCell ref="C1124:D1124"/>
    <mergeCell ref="C1125:D1125"/>
    <mergeCell ref="C1126:D1126"/>
    <mergeCell ref="C1127:D1127"/>
    <mergeCell ref="C1128:D1128"/>
    <mergeCell ref="C1129:D1129"/>
    <mergeCell ref="C1118:D1118"/>
    <mergeCell ref="C1119:D1119"/>
    <mergeCell ref="C1120:D1120"/>
    <mergeCell ref="C1121:D1121"/>
    <mergeCell ref="C1122:D1122"/>
    <mergeCell ref="C1123:D1123"/>
    <mergeCell ref="C1112:D1112"/>
    <mergeCell ref="C1113:D1113"/>
    <mergeCell ref="C1114:D1114"/>
    <mergeCell ref="C1115:D1115"/>
    <mergeCell ref="C1116:D1116"/>
    <mergeCell ref="C1117:D1117"/>
    <mergeCell ref="C1106:D1106"/>
    <mergeCell ref="C1107:D1107"/>
    <mergeCell ref="C1108:D1108"/>
    <mergeCell ref="C1109:D1109"/>
    <mergeCell ref="C1110:D1110"/>
    <mergeCell ref="C1111:D1111"/>
    <mergeCell ref="C1100:D1100"/>
    <mergeCell ref="C1101:D1101"/>
    <mergeCell ref="C1102:D1102"/>
    <mergeCell ref="C1103:D1103"/>
    <mergeCell ref="C1104:D1104"/>
    <mergeCell ref="C1105:D1105"/>
    <mergeCell ref="C1094:D1094"/>
    <mergeCell ref="C1095:D1095"/>
    <mergeCell ref="C1096:D1096"/>
    <mergeCell ref="C1097:D1097"/>
    <mergeCell ref="C1098:D1098"/>
    <mergeCell ref="C1099:D1099"/>
    <mergeCell ref="C1088:D1088"/>
    <mergeCell ref="C1089:D1089"/>
    <mergeCell ref="C1090:D1090"/>
    <mergeCell ref="C1091:D1091"/>
    <mergeCell ref="C1092:D1092"/>
    <mergeCell ref="C1093:D1093"/>
    <mergeCell ref="C1082:D1082"/>
    <mergeCell ref="C1083:D1083"/>
    <mergeCell ref="C1084:D1084"/>
    <mergeCell ref="C1085:D1085"/>
    <mergeCell ref="C1086:D1086"/>
    <mergeCell ref="C1087:D1087"/>
    <mergeCell ref="C1076:D1076"/>
    <mergeCell ref="C1077:D1077"/>
    <mergeCell ref="C1078:D1078"/>
    <mergeCell ref="C1079:D1079"/>
    <mergeCell ref="C1080:D1080"/>
    <mergeCell ref="C1081:D1081"/>
    <mergeCell ref="C1070:D1070"/>
    <mergeCell ref="C1071:D1071"/>
    <mergeCell ref="C1072:D1072"/>
    <mergeCell ref="C1073:D1073"/>
    <mergeCell ref="C1074:D1074"/>
    <mergeCell ref="C1075:D1075"/>
    <mergeCell ref="C1064:D1064"/>
    <mergeCell ref="C1065:D1065"/>
    <mergeCell ref="C1066:D1066"/>
    <mergeCell ref="C1067:D1067"/>
    <mergeCell ref="C1068:D1068"/>
    <mergeCell ref="C1069:D1069"/>
    <mergeCell ref="C1058:D1058"/>
    <mergeCell ref="C1059:D1059"/>
    <mergeCell ref="C1060:D1060"/>
    <mergeCell ref="C1061:D1061"/>
    <mergeCell ref="C1062:D1062"/>
    <mergeCell ref="C1063:D1063"/>
    <mergeCell ref="C1052:D1052"/>
    <mergeCell ref="C1053:D1053"/>
    <mergeCell ref="C1054:D1054"/>
    <mergeCell ref="C1055:D1055"/>
    <mergeCell ref="C1056:D1056"/>
    <mergeCell ref="C1057:D1057"/>
    <mergeCell ref="C1046:D1046"/>
    <mergeCell ref="C1047:D1047"/>
    <mergeCell ref="C1048:D1048"/>
    <mergeCell ref="C1049:D1049"/>
    <mergeCell ref="C1050:D1050"/>
    <mergeCell ref="C1051:D1051"/>
    <mergeCell ref="C1040:D1040"/>
    <mergeCell ref="C1041:D1041"/>
    <mergeCell ref="C1042:D1042"/>
    <mergeCell ref="C1043:D1043"/>
    <mergeCell ref="C1044:D1044"/>
    <mergeCell ref="C1045:D1045"/>
    <mergeCell ref="C1034:D1034"/>
    <mergeCell ref="C1035:D1035"/>
    <mergeCell ref="C1036:D1036"/>
    <mergeCell ref="C1037:D1037"/>
    <mergeCell ref="C1038:D1038"/>
    <mergeCell ref="C1039:D1039"/>
    <mergeCell ref="C1028:D1028"/>
    <mergeCell ref="C1029:D1029"/>
    <mergeCell ref="C1030:D1030"/>
    <mergeCell ref="C1031:D1031"/>
    <mergeCell ref="C1032:D1032"/>
    <mergeCell ref="C1033:D1033"/>
    <mergeCell ref="C1022:D1022"/>
    <mergeCell ref="C1023:D1023"/>
    <mergeCell ref="C1024:D1024"/>
    <mergeCell ref="C1025:D1025"/>
    <mergeCell ref="C1026:D1026"/>
    <mergeCell ref="C1027:D1027"/>
    <mergeCell ref="C1016:D1016"/>
    <mergeCell ref="C1017:D1017"/>
    <mergeCell ref="C1018:D1018"/>
    <mergeCell ref="C1019:D1019"/>
    <mergeCell ref="C1020:D1020"/>
    <mergeCell ref="C1021:D1021"/>
    <mergeCell ref="C1010:D1010"/>
    <mergeCell ref="C1011:D1011"/>
    <mergeCell ref="C1012:D1012"/>
    <mergeCell ref="C1013:D1013"/>
    <mergeCell ref="C1014:D1014"/>
    <mergeCell ref="C1015:D1015"/>
    <mergeCell ref="C1004:D1004"/>
    <mergeCell ref="C1005:D1005"/>
    <mergeCell ref="C1006:D1006"/>
    <mergeCell ref="C1007:D1007"/>
    <mergeCell ref="C1008:D1008"/>
    <mergeCell ref="C1009:D1009"/>
    <mergeCell ref="C998:D998"/>
    <mergeCell ref="C999:D999"/>
    <mergeCell ref="C1000:D1000"/>
    <mergeCell ref="C1001:D1001"/>
    <mergeCell ref="C1002:D1002"/>
    <mergeCell ref="C1003:D1003"/>
    <mergeCell ref="C992:D992"/>
    <mergeCell ref="C993:D993"/>
    <mergeCell ref="C994:D994"/>
    <mergeCell ref="C995:D995"/>
    <mergeCell ref="C996:D996"/>
    <mergeCell ref="C997:D997"/>
    <mergeCell ref="C986:D986"/>
    <mergeCell ref="C987:D987"/>
    <mergeCell ref="C988:D988"/>
    <mergeCell ref="C989:D989"/>
    <mergeCell ref="C990:D990"/>
    <mergeCell ref="C991:D991"/>
    <mergeCell ref="C980:D980"/>
    <mergeCell ref="C981:D981"/>
    <mergeCell ref="C982:D982"/>
    <mergeCell ref="C983:D983"/>
    <mergeCell ref="C984:D984"/>
    <mergeCell ref="C985:D985"/>
    <mergeCell ref="C974:D974"/>
    <mergeCell ref="C975:D975"/>
    <mergeCell ref="C976:D976"/>
    <mergeCell ref="C977:D977"/>
    <mergeCell ref="C978:D978"/>
    <mergeCell ref="C979:D979"/>
    <mergeCell ref="C968:D968"/>
    <mergeCell ref="C969:D969"/>
    <mergeCell ref="C970:D970"/>
    <mergeCell ref="C971:D971"/>
    <mergeCell ref="C972:D972"/>
    <mergeCell ref="C973:D973"/>
    <mergeCell ref="C962:D962"/>
    <mergeCell ref="C963:D963"/>
    <mergeCell ref="C964:D964"/>
    <mergeCell ref="C965:D965"/>
    <mergeCell ref="C966:D966"/>
    <mergeCell ref="C967:D967"/>
    <mergeCell ref="C956:D956"/>
    <mergeCell ref="C957:D957"/>
    <mergeCell ref="C958:D958"/>
    <mergeCell ref="C959:D959"/>
    <mergeCell ref="C960:D960"/>
    <mergeCell ref="C961:D961"/>
    <mergeCell ref="C950:D950"/>
    <mergeCell ref="C951:D951"/>
    <mergeCell ref="C952:D952"/>
    <mergeCell ref="C953:D953"/>
    <mergeCell ref="C954:D954"/>
    <mergeCell ref="C955:D955"/>
    <mergeCell ref="C944:D944"/>
    <mergeCell ref="C945:D945"/>
    <mergeCell ref="C946:D946"/>
    <mergeCell ref="C947:D947"/>
    <mergeCell ref="C948:D948"/>
    <mergeCell ref="C949:D949"/>
    <mergeCell ref="C938:D938"/>
    <mergeCell ref="C939:D939"/>
    <mergeCell ref="C940:D940"/>
    <mergeCell ref="C941:D941"/>
    <mergeCell ref="C942:D942"/>
    <mergeCell ref="C943:D943"/>
    <mergeCell ref="C932:D932"/>
    <mergeCell ref="C933:D933"/>
    <mergeCell ref="C934:D934"/>
    <mergeCell ref="C935:D935"/>
    <mergeCell ref="C936:D936"/>
    <mergeCell ref="C937:D937"/>
    <mergeCell ref="C926:D926"/>
    <mergeCell ref="C927:D927"/>
    <mergeCell ref="C928:D928"/>
    <mergeCell ref="C929:D929"/>
    <mergeCell ref="C930:D930"/>
    <mergeCell ref="C931:D931"/>
    <mergeCell ref="C920:D920"/>
    <mergeCell ref="C921:D921"/>
    <mergeCell ref="C922:D922"/>
    <mergeCell ref="C923:D923"/>
    <mergeCell ref="C924:D924"/>
    <mergeCell ref="C925:D925"/>
    <mergeCell ref="C914:D914"/>
    <mergeCell ref="C915:D915"/>
    <mergeCell ref="C916:D916"/>
    <mergeCell ref="C917:D917"/>
    <mergeCell ref="C918:D918"/>
    <mergeCell ref="C919:D919"/>
    <mergeCell ref="C908:D908"/>
    <mergeCell ref="C909:D909"/>
    <mergeCell ref="C910:D910"/>
    <mergeCell ref="C911:D911"/>
    <mergeCell ref="C912:D912"/>
    <mergeCell ref="C913:D913"/>
    <mergeCell ref="C902:D902"/>
    <mergeCell ref="C903:D903"/>
    <mergeCell ref="C904:D904"/>
    <mergeCell ref="C905:D905"/>
    <mergeCell ref="C906:D906"/>
    <mergeCell ref="C907:D907"/>
    <mergeCell ref="C896:D896"/>
    <mergeCell ref="C897:D897"/>
    <mergeCell ref="C898:D898"/>
    <mergeCell ref="C899:D899"/>
    <mergeCell ref="C900:D900"/>
    <mergeCell ref="C901:D901"/>
    <mergeCell ref="C890:D890"/>
    <mergeCell ref="C891:D891"/>
    <mergeCell ref="C892:D892"/>
    <mergeCell ref="C893:D893"/>
    <mergeCell ref="C894:D894"/>
    <mergeCell ref="C895:D895"/>
    <mergeCell ref="C884:D884"/>
    <mergeCell ref="C885:D885"/>
    <mergeCell ref="C886:D886"/>
    <mergeCell ref="C887:D887"/>
    <mergeCell ref="C888:D888"/>
    <mergeCell ref="C889:D889"/>
    <mergeCell ref="C878:D878"/>
    <mergeCell ref="C879:D879"/>
    <mergeCell ref="C880:D880"/>
    <mergeCell ref="C881:D881"/>
    <mergeCell ref="C882:D882"/>
    <mergeCell ref="C883:D883"/>
    <mergeCell ref="C872:D872"/>
    <mergeCell ref="C873:D873"/>
    <mergeCell ref="C874:D874"/>
    <mergeCell ref="C875:D875"/>
    <mergeCell ref="C876:D876"/>
    <mergeCell ref="C877:D877"/>
    <mergeCell ref="C866:D866"/>
    <mergeCell ref="C867:D867"/>
    <mergeCell ref="C868:D868"/>
    <mergeCell ref="C869:D869"/>
    <mergeCell ref="C870:D870"/>
    <mergeCell ref="C871:D871"/>
    <mergeCell ref="C860:D860"/>
    <mergeCell ref="C861:D861"/>
    <mergeCell ref="C862:D862"/>
    <mergeCell ref="C863:D863"/>
    <mergeCell ref="C864:D864"/>
    <mergeCell ref="C865:D865"/>
    <mergeCell ref="C854:D854"/>
    <mergeCell ref="C855:D855"/>
    <mergeCell ref="C856:D856"/>
    <mergeCell ref="C857:D857"/>
    <mergeCell ref="C858:D858"/>
    <mergeCell ref="C859:D859"/>
    <mergeCell ref="C848:D848"/>
    <mergeCell ref="C849:D849"/>
    <mergeCell ref="C850:D850"/>
    <mergeCell ref="C851:D851"/>
    <mergeCell ref="C852:D852"/>
    <mergeCell ref="C853:D853"/>
    <mergeCell ref="C842:D842"/>
    <mergeCell ref="C843:D843"/>
    <mergeCell ref="C844:D844"/>
    <mergeCell ref="C845:D845"/>
    <mergeCell ref="C846:D846"/>
    <mergeCell ref="C847:D847"/>
    <mergeCell ref="C836:D836"/>
    <mergeCell ref="C837:D837"/>
    <mergeCell ref="C838:D838"/>
    <mergeCell ref="C839:D839"/>
    <mergeCell ref="C840:D840"/>
    <mergeCell ref="C841:D841"/>
    <mergeCell ref="C830:D830"/>
    <mergeCell ref="C831:D831"/>
    <mergeCell ref="C832:D832"/>
    <mergeCell ref="C833:D833"/>
    <mergeCell ref="C834:D834"/>
    <mergeCell ref="C835:D835"/>
    <mergeCell ref="C824:D824"/>
    <mergeCell ref="C825:D825"/>
    <mergeCell ref="C826:D826"/>
    <mergeCell ref="C827:D827"/>
    <mergeCell ref="C828:D828"/>
    <mergeCell ref="C829:D829"/>
    <mergeCell ref="C818:D818"/>
    <mergeCell ref="C819:D819"/>
    <mergeCell ref="C820:D820"/>
    <mergeCell ref="C821:D821"/>
    <mergeCell ref="C822:D822"/>
    <mergeCell ref="C823:D823"/>
    <mergeCell ref="C812:D812"/>
    <mergeCell ref="C813:D813"/>
    <mergeCell ref="C814:D814"/>
    <mergeCell ref="C815:D815"/>
    <mergeCell ref="C816:D816"/>
    <mergeCell ref="C817:D817"/>
    <mergeCell ref="C806:D806"/>
    <mergeCell ref="C807:D807"/>
    <mergeCell ref="C808:D808"/>
    <mergeCell ref="C809:D809"/>
    <mergeCell ref="C810:D810"/>
    <mergeCell ref="C811:D811"/>
    <mergeCell ref="C800:D800"/>
    <mergeCell ref="C801:D801"/>
    <mergeCell ref="C802:D802"/>
    <mergeCell ref="C803:D803"/>
    <mergeCell ref="C804:D804"/>
    <mergeCell ref="C805:D805"/>
    <mergeCell ref="C794:D794"/>
    <mergeCell ref="C795:D795"/>
    <mergeCell ref="C796:D796"/>
    <mergeCell ref="C797:D797"/>
    <mergeCell ref="C798:D798"/>
    <mergeCell ref="C799:D799"/>
    <mergeCell ref="C788:D788"/>
    <mergeCell ref="C789:D789"/>
    <mergeCell ref="C790:D790"/>
    <mergeCell ref="C791:D791"/>
    <mergeCell ref="C792:D792"/>
    <mergeCell ref="C793:D793"/>
    <mergeCell ref="C782:D782"/>
    <mergeCell ref="C783:D783"/>
    <mergeCell ref="C784:D784"/>
    <mergeCell ref="C785:D785"/>
    <mergeCell ref="C786:D786"/>
    <mergeCell ref="C787:D787"/>
    <mergeCell ref="C776:D776"/>
    <mergeCell ref="C777:D777"/>
    <mergeCell ref="C778:D778"/>
    <mergeCell ref="C779:D779"/>
    <mergeCell ref="C780:D780"/>
    <mergeCell ref="C781:D781"/>
    <mergeCell ref="C770:D770"/>
    <mergeCell ref="C771:D771"/>
    <mergeCell ref="C772:D772"/>
    <mergeCell ref="C773:D773"/>
    <mergeCell ref="C774:D774"/>
    <mergeCell ref="C775:D775"/>
    <mergeCell ref="C764:D764"/>
    <mergeCell ref="C765:D765"/>
    <mergeCell ref="C766:D766"/>
    <mergeCell ref="C767:D767"/>
    <mergeCell ref="C768:D768"/>
    <mergeCell ref="C769:D769"/>
    <mergeCell ref="C758:D758"/>
    <mergeCell ref="C759:D759"/>
    <mergeCell ref="C760:D760"/>
    <mergeCell ref="C761:D761"/>
    <mergeCell ref="C762:D762"/>
    <mergeCell ref="C763:D763"/>
    <mergeCell ref="C752:D752"/>
    <mergeCell ref="C753:D753"/>
    <mergeCell ref="C754:D754"/>
    <mergeCell ref="C755:D755"/>
    <mergeCell ref="C756:D756"/>
    <mergeCell ref="C757:D757"/>
    <mergeCell ref="C746:D746"/>
    <mergeCell ref="C747:D747"/>
    <mergeCell ref="C748:D748"/>
    <mergeCell ref="C749:D749"/>
    <mergeCell ref="C750:D750"/>
    <mergeCell ref="C751:D751"/>
    <mergeCell ref="C740:D740"/>
    <mergeCell ref="C741:D741"/>
    <mergeCell ref="C742:D742"/>
    <mergeCell ref="C743:D743"/>
    <mergeCell ref="C744:D744"/>
    <mergeCell ref="C745:D745"/>
    <mergeCell ref="C734:D734"/>
    <mergeCell ref="C735:D735"/>
    <mergeCell ref="C736:D736"/>
    <mergeCell ref="C737:D737"/>
    <mergeCell ref="C738:D738"/>
    <mergeCell ref="C739:D739"/>
    <mergeCell ref="C728:D728"/>
    <mergeCell ref="C729:D729"/>
    <mergeCell ref="C730:D730"/>
    <mergeCell ref="C731:D731"/>
    <mergeCell ref="C732:D732"/>
    <mergeCell ref="C733:D733"/>
    <mergeCell ref="C722:D722"/>
    <mergeCell ref="C723:D723"/>
    <mergeCell ref="C724:D724"/>
    <mergeCell ref="C725:D725"/>
    <mergeCell ref="C726:D726"/>
    <mergeCell ref="C727:D727"/>
    <mergeCell ref="C716:D716"/>
    <mergeCell ref="C717:D717"/>
    <mergeCell ref="C718:D718"/>
    <mergeCell ref="C719:D719"/>
    <mergeCell ref="C720:D720"/>
    <mergeCell ref="C721:D721"/>
    <mergeCell ref="C710:D710"/>
    <mergeCell ref="C711:D711"/>
    <mergeCell ref="C712:D712"/>
    <mergeCell ref="C713:D713"/>
    <mergeCell ref="C714:D714"/>
    <mergeCell ref="C715:D715"/>
    <mergeCell ref="C704:D704"/>
    <mergeCell ref="C705:D705"/>
    <mergeCell ref="C706:D706"/>
    <mergeCell ref="C707:D707"/>
    <mergeCell ref="C708:D708"/>
    <mergeCell ref="C709:D709"/>
    <mergeCell ref="C698:D698"/>
    <mergeCell ref="C699:D699"/>
    <mergeCell ref="C700:D700"/>
    <mergeCell ref="C701:D701"/>
    <mergeCell ref="C702:D702"/>
    <mergeCell ref="C703:D703"/>
    <mergeCell ref="C692:D692"/>
    <mergeCell ref="C693:D693"/>
    <mergeCell ref="C694:D694"/>
    <mergeCell ref="C695:D695"/>
    <mergeCell ref="C696:D696"/>
    <mergeCell ref="C697:D697"/>
    <mergeCell ref="C686:D686"/>
    <mergeCell ref="C687:D687"/>
    <mergeCell ref="C688:D688"/>
    <mergeCell ref="C689:D689"/>
    <mergeCell ref="C690:D690"/>
    <mergeCell ref="C691:D691"/>
    <mergeCell ref="C680:D680"/>
    <mergeCell ref="C681:D681"/>
    <mergeCell ref="C682:D682"/>
    <mergeCell ref="C683:D683"/>
    <mergeCell ref="C684:D684"/>
    <mergeCell ref="C685:D685"/>
    <mergeCell ref="C674:D674"/>
    <mergeCell ref="C675:D675"/>
    <mergeCell ref="C676:D676"/>
    <mergeCell ref="C677:D677"/>
    <mergeCell ref="C678:D678"/>
    <mergeCell ref="C679:D679"/>
    <mergeCell ref="C668:D668"/>
    <mergeCell ref="C669:D669"/>
    <mergeCell ref="C670:D670"/>
    <mergeCell ref="C671:D671"/>
    <mergeCell ref="C672:D672"/>
    <mergeCell ref="C673:D673"/>
    <mergeCell ref="C662:D662"/>
    <mergeCell ref="C663:D663"/>
    <mergeCell ref="C664:D664"/>
    <mergeCell ref="C665:D665"/>
    <mergeCell ref="C666:D666"/>
    <mergeCell ref="C667:D667"/>
    <mergeCell ref="C656:D656"/>
    <mergeCell ref="C657:D657"/>
    <mergeCell ref="C658:D658"/>
    <mergeCell ref="C659:D659"/>
    <mergeCell ref="C660:D660"/>
    <mergeCell ref="C661:D661"/>
    <mergeCell ref="C650:D650"/>
    <mergeCell ref="C651:D651"/>
    <mergeCell ref="C652:D652"/>
    <mergeCell ref="C653:D653"/>
    <mergeCell ref="C654:D654"/>
    <mergeCell ref="C655:D655"/>
    <mergeCell ref="C644:D644"/>
    <mergeCell ref="C645:D645"/>
    <mergeCell ref="C646:D646"/>
    <mergeCell ref="C647:D647"/>
    <mergeCell ref="C648:D648"/>
    <mergeCell ref="C649:D649"/>
    <mergeCell ref="C638:D638"/>
    <mergeCell ref="C639:D639"/>
    <mergeCell ref="C640:D640"/>
    <mergeCell ref="C641:D641"/>
    <mergeCell ref="C642:D642"/>
    <mergeCell ref="C643:D643"/>
    <mergeCell ref="C632:D632"/>
    <mergeCell ref="C633:D633"/>
    <mergeCell ref="C634:D634"/>
    <mergeCell ref="C635:D635"/>
    <mergeCell ref="C636:D636"/>
    <mergeCell ref="C637:D637"/>
    <mergeCell ref="C626:D626"/>
    <mergeCell ref="C627:D627"/>
    <mergeCell ref="C628:D628"/>
    <mergeCell ref="C629:D629"/>
    <mergeCell ref="C630:D630"/>
    <mergeCell ref="C631:D631"/>
    <mergeCell ref="C620:D620"/>
    <mergeCell ref="C621:D621"/>
    <mergeCell ref="C622:D622"/>
    <mergeCell ref="C623:D623"/>
    <mergeCell ref="C624:D624"/>
    <mergeCell ref="C625:D625"/>
    <mergeCell ref="C614:D614"/>
    <mergeCell ref="C615:D615"/>
    <mergeCell ref="C616:D616"/>
    <mergeCell ref="C617:D617"/>
    <mergeCell ref="C618:D618"/>
    <mergeCell ref="C619:D619"/>
    <mergeCell ref="C608:D608"/>
    <mergeCell ref="C609:D609"/>
    <mergeCell ref="C610:D610"/>
    <mergeCell ref="C611:D611"/>
    <mergeCell ref="C612:D612"/>
    <mergeCell ref="C613:D613"/>
    <mergeCell ref="C602:D602"/>
    <mergeCell ref="C603:D603"/>
    <mergeCell ref="C604:D604"/>
    <mergeCell ref="C605:D605"/>
    <mergeCell ref="C606:D606"/>
    <mergeCell ref="C607:D607"/>
    <mergeCell ref="C596:D596"/>
    <mergeCell ref="C597:D597"/>
    <mergeCell ref="C598:D598"/>
    <mergeCell ref="C599:D599"/>
    <mergeCell ref="C600:D600"/>
    <mergeCell ref="C601:D601"/>
    <mergeCell ref="C590:D590"/>
    <mergeCell ref="C591:D591"/>
    <mergeCell ref="C592:D592"/>
    <mergeCell ref="C593:D593"/>
    <mergeCell ref="C594:D594"/>
    <mergeCell ref="C595:D595"/>
    <mergeCell ref="C584:D584"/>
    <mergeCell ref="C585:D585"/>
    <mergeCell ref="C586:D586"/>
    <mergeCell ref="C587:D587"/>
    <mergeCell ref="C588:D588"/>
    <mergeCell ref="C589:D589"/>
    <mergeCell ref="C578:D578"/>
    <mergeCell ref="C579:D579"/>
    <mergeCell ref="C580:D580"/>
    <mergeCell ref="C581:D581"/>
    <mergeCell ref="C582:D582"/>
    <mergeCell ref="C583:D583"/>
    <mergeCell ref="C572:D572"/>
    <mergeCell ref="C573:D573"/>
    <mergeCell ref="C574:D574"/>
    <mergeCell ref="C575:D575"/>
    <mergeCell ref="C576:D576"/>
    <mergeCell ref="C577:D577"/>
    <mergeCell ref="C566:D566"/>
    <mergeCell ref="C567:D567"/>
    <mergeCell ref="C568:D568"/>
    <mergeCell ref="C569:D569"/>
    <mergeCell ref="C570:D570"/>
    <mergeCell ref="C571:D571"/>
    <mergeCell ref="C560:D560"/>
    <mergeCell ref="C561:D561"/>
    <mergeCell ref="C562:D562"/>
    <mergeCell ref="C563:D563"/>
    <mergeCell ref="C564:D564"/>
    <mergeCell ref="C565:D565"/>
    <mergeCell ref="C554:D554"/>
    <mergeCell ref="C555:D555"/>
    <mergeCell ref="C556:D556"/>
    <mergeCell ref="C557:D557"/>
    <mergeCell ref="C558:D558"/>
    <mergeCell ref="C559:D559"/>
    <mergeCell ref="C548:D548"/>
    <mergeCell ref="C549:D549"/>
    <mergeCell ref="C550:D550"/>
    <mergeCell ref="C551:D551"/>
    <mergeCell ref="C552:D552"/>
    <mergeCell ref="C553:D553"/>
    <mergeCell ref="C542:D542"/>
    <mergeCell ref="C543:D543"/>
    <mergeCell ref="C544:D544"/>
    <mergeCell ref="C545:D545"/>
    <mergeCell ref="C546:D546"/>
    <mergeCell ref="C547:D547"/>
    <mergeCell ref="C536:D536"/>
    <mergeCell ref="C537:D537"/>
    <mergeCell ref="C538:D538"/>
    <mergeCell ref="C539:D539"/>
    <mergeCell ref="C540:D540"/>
    <mergeCell ref="C541:D541"/>
    <mergeCell ref="C530:D530"/>
    <mergeCell ref="C531:D531"/>
    <mergeCell ref="C532:D532"/>
    <mergeCell ref="C533:D533"/>
    <mergeCell ref="C534:D534"/>
    <mergeCell ref="C535:D535"/>
    <mergeCell ref="C524:D524"/>
    <mergeCell ref="C525:D525"/>
    <mergeCell ref="C526:D526"/>
    <mergeCell ref="C527:D527"/>
    <mergeCell ref="C528:D528"/>
    <mergeCell ref="C529:D529"/>
    <mergeCell ref="C518:D518"/>
    <mergeCell ref="C519:D519"/>
    <mergeCell ref="C520:D520"/>
    <mergeCell ref="C521:D521"/>
    <mergeCell ref="C522:D522"/>
    <mergeCell ref="C523:D523"/>
    <mergeCell ref="C512:D512"/>
    <mergeCell ref="C513:D513"/>
    <mergeCell ref="C514:D514"/>
    <mergeCell ref="C515:D515"/>
    <mergeCell ref="C516:D516"/>
    <mergeCell ref="C517:D517"/>
    <mergeCell ref="C506:D506"/>
    <mergeCell ref="C507:D507"/>
    <mergeCell ref="C508:D508"/>
    <mergeCell ref="C509:D509"/>
    <mergeCell ref="C510:D510"/>
    <mergeCell ref="C511:D511"/>
    <mergeCell ref="C500:D500"/>
    <mergeCell ref="C501:D501"/>
    <mergeCell ref="C502:D502"/>
    <mergeCell ref="C503:D503"/>
    <mergeCell ref="C504:D504"/>
    <mergeCell ref="C505:D505"/>
    <mergeCell ref="C494:D494"/>
    <mergeCell ref="C495:D495"/>
    <mergeCell ref="C496:D496"/>
    <mergeCell ref="C497:D497"/>
    <mergeCell ref="C498:D498"/>
    <mergeCell ref="C499:D499"/>
    <mergeCell ref="C488:D488"/>
    <mergeCell ref="C489:D489"/>
    <mergeCell ref="C490:D490"/>
    <mergeCell ref="C491:D491"/>
    <mergeCell ref="C492:D492"/>
    <mergeCell ref="C493:D493"/>
    <mergeCell ref="C482:D482"/>
    <mergeCell ref="C483:D483"/>
    <mergeCell ref="C484:D484"/>
    <mergeCell ref="C485:D485"/>
    <mergeCell ref="C486:D486"/>
    <mergeCell ref="C487:D487"/>
    <mergeCell ref="C476:D476"/>
    <mergeCell ref="C477:D477"/>
    <mergeCell ref="C478:D478"/>
    <mergeCell ref="C479:D479"/>
    <mergeCell ref="C480:D480"/>
    <mergeCell ref="C481:D481"/>
    <mergeCell ref="C470:D470"/>
    <mergeCell ref="C471:D471"/>
    <mergeCell ref="C472:D472"/>
    <mergeCell ref="C473:D473"/>
    <mergeCell ref="C474:D474"/>
    <mergeCell ref="C475:D475"/>
    <mergeCell ref="C464:D464"/>
    <mergeCell ref="C465:D465"/>
    <mergeCell ref="C466:D466"/>
    <mergeCell ref="C467:D467"/>
    <mergeCell ref="C468:D468"/>
    <mergeCell ref="C469:D469"/>
    <mergeCell ref="C458:D458"/>
    <mergeCell ref="C459:D459"/>
    <mergeCell ref="C460:D460"/>
    <mergeCell ref="C461:D461"/>
    <mergeCell ref="C462:D462"/>
    <mergeCell ref="C463:D463"/>
    <mergeCell ref="C452:D452"/>
    <mergeCell ref="C453:D453"/>
    <mergeCell ref="C454:D454"/>
    <mergeCell ref="C455:D455"/>
    <mergeCell ref="C456:D456"/>
    <mergeCell ref="C457:D457"/>
    <mergeCell ref="C446:D446"/>
    <mergeCell ref="C447:D447"/>
    <mergeCell ref="C448:D448"/>
    <mergeCell ref="C449:D449"/>
    <mergeCell ref="C450:D450"/>
    <mergeCell ref="C451:D451"/>
    <mergeCell ref="C440:D440"/>
    <mergeCell ref="C441:D441"/>
    <mergeCell ref="C442:D442"/>
    <mergeCell ref="C443:D443"/>
    <mergeCell ref="C444:D444"/>
    <mergeCell ref="C445:D445"/>
    <mergeCell ref="C434:D434"/>
    <mergeCell ref="C435:D435"/>
    <mergeCell ref="C436:D436"/>
    <mergeCell ref="C437:D437"/>
    <mergeCell ref="C438:D438"/>
    <mergeCell ref="C439:D439"/>
    <mergeCell ref="C428:D428"/>
    <mergeCell ref="C429:D429"/>
    <mergeCell ref="C430:D430"/>
    <mergeCell ref="C431:D431"/>
    <mergeCell ref="C432:D432"/>
    <mergeCell ref="C433:D433"/>
    <mergeCell ref="C422:D422"/>
    <mergeCell ref="C423:D423"/>
    <mergeCell ref="C424:D424"/>
    <mergeCell ref="C425:D425"/>
    <mergeCell ref="C426:D426"/>
    <mergeCell ref="C427:D427"/>
    <mergeCell ref="C416:D416"/>
    <mergeCell ref="C417:D417"/>
    <mergeCell ref="C418:D418"/>
    <mergeCell ref="C419:D419"/>
    <mergeCell ref="C420:D420"/>
    <mergeCell ref="C421:D421"/>
    <mergeCell ref="C410:D410"/>
    <mergeCell ref="C411:D411"/>
    <mergeCell ref="C412:D412"/>
    <mergeCell ref="C413:D413"/>
    <mergeCell ref="C414:D414"/>
    <mergeCell ref="C415:D415"/>
    <mergeCell ref="C404:D404"/>
    <mergeCell ref="C405:D405"/>
    <mergeCell ref="C406:D406"/>
    <mergeCell ref="C407:D407"/>
    <mergeCell ref="C408:D408"/>
    <mergeCell ref="C409:D409"/>
    <mergeCell ref="C398:D398"/>
    <mergeCell ref="C399:D399"/>
    <mergeCell ref="C400:D400"/>
    <mergeCell ref="C401:D401"/>
    <mergeCell ref="C402:D402"/>
    <mergeCell ref="C403:D403"/>
    <mergeCell ref="C392:D392"/>
    <mergeCell ref="C393:D393"/>
    <mergeCell ref="C394:D394"/>
    <mergeCell ref="C395:D395"/>
    <mergeCell ref="C396:D396"/>
    <mergeCell ref="C397:D397"/>
    <mergeCell ref="C386:D386"/>
    <mergeCell ref="C387:D387"/>
    <mergeCell ref="C388:D388"/>
    <mergeCell ref="C389:D389"/>
    <mergeCell ref="C390:D390"/>
    <mergeCell ref="C391:D391"/>
    <mergeCell ref="C380:D380"/>
    <mergeCell ref="C381:D381"/>
    <mergeCell ref="C382:D382"/>
    <mergeCell ref="C383:D383"/>
    <mergeCell ref="C384:D384"/>
    <mergeCell ref="C385:D385"/>
    <mergeCell ref="C374:D374"/>
    <mergeCell ref="C375:D375"/>
    <mergeCell ref="C376:D376"/>
    <mergeCell ref="C377:D377"/>
    <mergeCell ref="C378:D378"/>
    <mergeCell ref="C379:D379"/>
    <mergeCell ref="C368:D368"/>
    <mergeCell ref="C369:D369"/>
    <mergeCell ref="C370:D370"/>
    <mergeCell ref="C371:D371"/>
    <mergeCell ref="C372:D372"/>
    <mergeCell ref="C373:D373"/>
    <mergeCell ref="C362:D362"/>
    <mergeCell ref="C363:D363"/>
    <mergeCell ref="C364:D364"/>
    <mergeCell ref="C365:D365"/>
    <mergeCell ref="C366:D366"/>
    <mergeCell ref="C367:D367"/>
    <mergeCell ref="C356:D356"/>
    <mergeCell ref="C357:D357"/>
    <mergeCell ref="C358:D358"/>
    <mergeCell ref="C359:D359"/>
    <mergeCell ref="C360:D360"/>
    <mergeCell ref="C361:D361"/>
    <mergeCell ref="C350:D350"/>
    <mergeCell ref="C351:D351"/>
    <mergeCell ref="C352:D352"/>
    <mergeCell ref="C353:D353"/>
    <mergeCell ref="C354:D354"/>
    <mergeCell ref="C355:D355"/>
    <mergeCell ref="C344:D344"/>
    <mergeCell ref="C345:D345"/>
    <mergeCell ref="C346:D346"/>
    <mergeCell ref="C347:D347"/>
    <mergeCell ref="C348:D348"/>
    <mergeCell ref="C349:D349"/>
    <mergeCell ref="C338:D338"/>
    <mergeCell ref="C339:D339"/>
    <mergeCell ref="C340:D340"/>
    <mergeCell ref="C341:D341"/>
    <mergeCell ref="C342:D342"/>
    <mergeCell ref="C343:D343"/>
    <mergeCell ref="C332:D332"/>
    <mergeCell ref="C333:D333"/>
    <mergeCell ref="C334:D334"/>
    <mergeCell ref="C335:D335"/>
    <mergeCell ref="C336:D336"/>
    <mergeCell ref="C337:D337"/>
    <mergeCell ref="C326:D326"/>
    <mergeCell ref="C327:D327"/>
    <mergeCell ref="C328:D328"/>
    <mergeCell ref="C329:D329"/>
    <mergeCell ref="C330:D330"/>
    <mergeCell ref="C331:D331"/>
    <mergeCell ref="C320:D320"/>
    <mergeCell ref="C321:D321"/>
    <mergeCell ref="C322:D322"/>
    <mergeCell ref="C323:D323"/>
    <mergeCell ref="C324:D324"/>
    <mergeCell ref="C325:D325"/>
    <mergeCell ref="C314:D314"/>
    <mergeCell ref="C315:D315"/>
    <mergeCell ref="C316:D316"/>
    <mergeCell ref="C317:D317"/>
    <mergeCell ref="C318:D318"/>
    <mergeCell ref="C319:D319"/>
    <mergeCell ref="C308:D308"/>
    <mergeCell ref="C309:D309"/>
    <mergeCell ref="C310:D310"/>
    <mergeCell ref="C311:D311"/>
    <mergeCell ref="C312:D312"/>
    <mergeCell ref="C313:D313"/>
    <mergeCell ref="C302:D302"/>
    <mergeCell ref="C303:D303"/>
    <mergeCell ref="C304:D304"/>
    <mergeCell ref="C305:D305"/>
    <mergeCell ref="C306:D306"/>
    <mergeCell ref="C307:D307"/>
    <mergeCell ref="C296:D296"/>
    <mergeCell ref="C297:D297"/>
    <mergeCell ref="C298:D298"/>
    <mergeCell ref="C299:D299"/>
    <mergeCell ref="C300:D300"/>
    <mergeCell ref="C301:D301"/>
    <mergeCell ref="C290:D290"/>
    <mergeCell ref="C291:D291"/>
    <mergeCell ref="C292:D292"/>
    <mergeCell ref="C293:D293"/>
    <mergeCell ref="C294:D294"/>
    <mergeCell ref="C295:D295"/>
    <mergeCell ref="C284:D284"/>
    <mergeCell ref="C285:D285"/>
    <mergeCell ref="C286:D286"/>
    <mergeCell ref="C287:D287"/>
    <mergeCell ref="C288:D288"/>
    <mergeCell ref="C289:D289"/>
    <mergeCell ref="C278:D278"/>
    <mergeCell ref="C279:D279"/>
    <mergeCell ref="C280:D280"/>
    <mergeCell ref="C281:D281"/>
    <mergeCell ref="C282:D282"/>
    <mergeCell ref="C283:D283"/>
    <mergeCell ref="C272:D272"/>
    <mergeCell ref="C273:D273"/>
    <mergeCell ref="C274:D274"/>
    <mergeCell ref="C275:D275"/>
    <mergeCell ref="C276:D276"/>
    <mergeCell ref="C277:D277"/>
    <mergeCell ref="C266:D266"/>
    <mergeCell ref="C267:D267"/>
    <mergeCell ref="C268:D268"/>
    <mergeCell ref="C269:D269"/>
    <mergeCell ref="C270:D270"/>
    <mergeCell ref="C271:D271"/>
    <mergeCell ref="C260:D260"/>
    <mergeCell ref="C261:D261"/>
    <mergeCell ref="C262:D262"/>
    <mergeCell ref="C263:D263"/>
    <mergeCell ref="C264:D264"/>
    <mergeCell ref="C265:D265"/>
    <mergeCell ref="C254:D254"/>
    <mergeCell ref="C255:D255"/>
    <mergeCell ref="C256:D256"/>
    <mergeCell ref="C257:D257"/>
    <mergeCell ref="C258:D258"/>
    <mergeCell ref="C259:D259"/>
    <mergeCell ref="C248:D248"/>
    <mergeCell ref="C249:D249"/>
    <mergeCell ref="C250:D250"/>
    <mergeCell ref="C251:D251"/>
    <mergeCell ref="C252:D252"/>
    <mergeCell ref="C253:D253"/>
    <mergeCell ref="C242:D242"/>
    <mergeCell ref="C243:D243"/>
    <mergeCell ref="C244:D244"/>
    <mergeCell ref="C245:D245"/>
    <mergeCell ref="C246:D246"/>
    <mergeCell ref="C247:D247"/>
    <mergeCell ref="C236:D236"/>
    <mergeCell ref="C237:D237"/>
    <mergeCell ref="C238:D238"/>
    <mergeCell ref="C239:D239"/>
    <mergeCell ref="C240:D240"/>
    <mergeCell ref="C241:D241"/>
    <mergeCell ref="C230:D230"/>
    <mergeCell ref="C231:D231"/>
    <mergeCell ref="C232:D232"/>
    <mergeCell ref="C233:D233"/>
    <mergeCell ref="C234:D234"/>
    <mergeCell ref="C235:D235"/>
    <mergeCell ref="C224:D224"/>
    <mergeCell ref="C225:D225"/>
    <mergeCell ref="C226:D226"/>
    <mergeCell ref="C227:D227"/>
    <mergeCell ref="C228:D228"/>
    <mergeCell ref="C229:D229"/>
    <mergeCell ref="C218:D218"/>
    <mergeCell ref="C219:D219"/>
    <mergeCell ref="C220:D220"/>
    <mergeCell ref="C221:D221"/>
    <mergeCell ref="C222:D222"/>
    <mergeCell ref="C223:D223"/>
    <mergeCell ref="C212:D212"/>
    <mergeCell ref="C213:D213"/>
    <mergeCell ref="C214:D214"/>
    <mergeCell ref="C215:D215"/>
    <mergeCell ref="C216:D216"/>
    <mergeCell ref="C217:D217"/>
    <mergeCell ref="C206:D206"/>
    <mergeCell ref="C207:D207"/>
    <mergeCell ref="C208:D208"/>
    <mergeCell ref="C209:D209"/>
    <mergeCell ref="C210:D210"/>
    <mergeCell ref="C211:D211"/>
    <mergeCell ref="C200:D200"/>
    <mergeCell ref="C201:D201"/>
    <mergeCell ref="C202:D202"/>
    <mergeCell ref="C203:D203"/>
    <mergeCell ref="C204:D204"/>
    <mergeCell ref="C205:D205"/>
    <mergeCell ref="C194:D194"/>
    <mergeCell ref="C195:D195"/>
    <mergeCell ref="C196:D196"/>
    <mergeCell ref="C197:D197"/>
    <mergeCell ref="C198:D198"/>
    <mergeCell ref="C199:D199"/>
    <mergeCell ref="C188:D188"/>
    <mergeCell ref="C189:D189"/>
    <mergeCell ref="C190:D190"/>
    <mergeCell ref="C191:D191"/>
    <mergeCell ref="C192:D192"/>
    <mergeCell ref="C193:D193"/>
    <mergeCell ref="C182:D182"/>
    <mergeCell ref="C183:D183"/>
    <mergeCell ref="C184:D184"/>
    <mergeCell ref="C185:D185"/>
    <mergeCell ref="C186:D186"/>
    <mergeCell ref="C187:D187"/>
    <mergeCell ref="C176:D176"/>
    <mergeCell ref="C177:D177"/>
    <mergeCell ref="C178:D178"/>
    <mergeCell ref="C179:D179"/>
    <mergeCell ref="C180:D180"/>
    <mergeCell ref="C181:D181"/>
    <mergeCell ref="C170:D170"/>
    <mergeCell ref="C171:D171"/>
    <mergeCell ref="C172:D172"/>
    <mergeCell ref="C173:D173"/>
    <mergeCell ref="C174:D174"/>
    <mergeCell ref="C175:D175"/>
    <mergeCell ref="C164:D164"/>
    <mergeCell ref="C165:D165"/>
    <mergeCell ref="C166:D166"/>
    <mergeCell ref="C167:D167"/>
    <mergeCell ref="C168:D168"/>
    <mergeCell ref="C169:D169"/>
    <mergeCell ref="C158:D158"/>
    <mergeCell ref="C159:D159"/>
    <mergeCell ref="C160:D160"/>
    <mergeCell ref="C161:D161"/>
    <mergeCell ref="C162:D162"/>
    <mergeCell ref="C163:D163"/>
    <mergeCell ref="C152:D152"/>
    <mergeCell ref="C153:D153"/>
    <mergeCell ref="C154:D154"/>
    <mergeCell ref="C155:D155"/>
    <mergeCell ref="C156:D156"/>
    <mergeCell ref="C157:D157"/>
    <mergeCell ref="C146:D146"/>
    <mergeCell ref="C147:D147"/>
    <mergeCell ref="C148:D148"/>
    <mergeCell ref="C149:D149"/>
    <mergeCell ref="C150:D150"/>
    <mergeCell ref="C151:D151"/>
    <mergeCell ref="C140:D140"/>
    <mergeCell ref="C141:D141"/>
    <mergeCell ref="C142:D142"/>
    <mergeCell ref="C143:D143"/>
    <mergeCell ref="C144:D144"/>
    <mergeCell ref="C145:D145"/>
    <mergeCell ref="C134:D134"/>
    <mergeCell ref="C135:D135"/>
    <mergeCell ref="C136:D136"/>
    <mergeCell ref="C137:D137"/>
    <mergeCell ref="C138:D138"/>
    <mergeCell ref="C139:D139"/>
    <mergeCell ref="C128:D128"/>
    <mergeCell ref="C129:D129"/>
    <mergeCell ref="C130:D130"/>
    <mergeCell ref="C131:D131"/>
    <mergeCell ref="C132:D132"/>
    <mergeCell ref="C133:D133"/>
    <mergeCell ref="C122:D122"/>
    <mergeCell ref="C123:D123"/>
    <mergeCell ref="C124:D124"/>
    <mergeCell ref="C125:D125"/>
    <mergeCell ref="C126:D126"/>
    <mergeCell ref="C127:D127"/>
    <mergeCell ref="C116:D116"/>
    <mergeCell ref="C117:D117"/>
    <mergeCell ref="C118:D118"/>
    <mergeCell ref="C119:D119"/>
    <mergeCell ref="C120:D120"/>
    <mergeCell ref="C121:D121"/>
    <mergeCell ref="C110:D110"/>
    <mergeCell ref="C111:D111"/>
    <mergeCell ref="C112:D112"/>
    <mergeCell ref="C113:D113"/>
    <mergeCell ref="C114:D114"/>
    <mergeCell ref="C115:D115"/>
    <mergeCell ref="C104:D104"/>
    <mergeCell ref="C105:D105"/>
    <mergeCell ref="C106:D106"/>
    <mergeCell ref="C107:D107"/>
    <mergeCell ref="C108:D108"/>
    <mergeCell ref="C109:D109"/>
    <mergeCell ref="C98:D98"/>
    <mergeCell ref="C99:D99"/>
    <mergeCell ref="C100:D100"/>
    <mergeCell ref="C101:D101"/>
    <mergeCell ref="C102:D102"/>
    <mergeCell ref="C103:D103"/>
    <mergeCell ref="C92:D92"/>
    <mergeCell ref="C93:D93"/>
    <mergeCell ref="C94:D94"/>
    <mergeCell ref="C95:D95"/>
    <mergeCell ref="C96:D96"/>
    <mergeCell ref="C97:D97"/>
    <mergeCell ref="C86:D86"/>
    <mergeCell ref="C87:D87"/>
    <mergeCell ref="C88:D88"/>
    <mergeCell ref="C89:D89"/>
    <mergeCell ref="C90:D90"/>
    <mergeCell ref="C91:D91"/>
    <mergeCell ref="C81:D81"/>
    <mergeCell ref="C82:D82"/>
    <mergeCell ref="C83:D83"/>
    <mergeCell ref="C84:D84"/>
    <mergeCell ref="C85:D85"/>
    <mergeCell ref="C74:D74"/>
    <mergeCell ref="C75:D75"/>
    <mergeCell ref="C76:D76"/>
    <mergeCell ref="C77:D77"/>
    <mergeCell ref="C78:D78"/>
    <mergeCell ref="C79:D79"/>
    <mergeCell ref="C68:D68"/>
    <mergeCell ref="C69:D69"/>
    <mergeCell ref="C70:D70"/>
    <mergeCell ref="C71:D71"/>
    <mergeCell ref="C72:D72"/>
    <mergeCell ref="C73:D73"/>
    <mergeCell ref="C64:D64"/>
    <mergeCell ref="C65:D65"/>
    <mergeCell ref="C66:D66"/>
    <mergeCell ref="C67:D67"/>
    <mergeCell ref="C56:D56"/>
    <mergeCell ref="C57:D57"/>
    <mergeCell ref="C58:D58"/>
    <mergeCell ref="C59:D59"/>
    <mergeCell ref="C60:D60"/>
    <mergeCell ref="C61:D61"/>
    <mergeCell ref="C50:D50"/>
    <mergeCell ref="C51:D51"/>
    <mergeCell ref="C52:D52"/>
    <mergeCell ref="C53:D53"/>
    <mergeCell ref="C54:D54"/>
    <mergeCell ref="C55:D55"/>
    <mergeCell ref="C80:D80"/>
    <mergeCell ref="D7:K7"/>
    <mergeCell ref="A8:K8"/>
    <mergeCell ref="A1:K1"/>
    <mergeCell ref="A10:K10"/>
    <mergeCell ref="E11:F11"/>
    <mergeCell ref="C44:D44"/>
    <mergeCell ref="C45:D45"/>
    <mergeCell ref="C46:D46"/>
    <mergeCell ref="C47:D47"/>
    <mergeCell ref="C48:D48"/>
    <mergeCell ref="C49:D49"/>
    <mergeCell ref="C38:D38"/>
    <mergeCell ref="C39:D39"/>
    <mergeCell ref="C40:D40"/>
    <mergeCell ref="C41:D41"/>
    <mergeCell ref="C42:D42"/>
    <mergeCell ref="C43:D43"/>
    <mergeCell ref="C32:D32"/>
    <mergeCell ref="C33:D33"/>
    <mergeCell ref="C34:D34"/>
    <mergeCell ref="C35:D35"/>
    <mergeCell ref="C36:D36"/>
    <mergeCell ref="C37:D37"/>
    <mergeCell ref="C3979:D3979"/>
    <mergeCell ref="C3978:D3978"/>
    <mergeCell ref="C3977:D3977"/>
    <mergeCell ref="C3976:D3976"/>
    <mergeCell ref="C3975:D3975"/>
    <mergeCell ref="C3974:D3974"/>
    <mergeCell ref="C3973:D3973"/>
    <mergeCell ref="C3972:D3972"/>
    <mergeCell ref="C3971:D3971"/>
    <mergeCell ref="C3970:D3970"/>
    <mergeCell ref="C3969:D3969"/>
    <mergeCell ref="C3968:D3968"/>
    <mergeCell ref="C3967:D3967"/>
    <mergeCell ref="C3966:D3966"/>
    <mergeCell ref="C3965:D3965"/>
    <mergeCell ref="C3964:D3964"/>
    <mergeCell ref="C3963:D3963"/>
    <mergeCell ref="C3962:D3962"/>
    <mergeCell ref="C3961:D3961"/>
    <mergeCell ref="C3960:D3960"/>
    <mergeCell ref="C3959:D3959"/>
    <mergeCell ref="C3958:D3958"/>
    <mergeCell ref="C3957:D3957"/>
    <mergeCell ref="C3956:D3956"/>
    <mergeCell ref="C3955:D3955"/>
    <mergeCell ref="C3954:D3954"/>
    <mergeCell ref="C3953:D3953"/>
    <mergeCell ref="C3952:D3952"/>
    <mergeCell ref="C3951:D3951"/>
    <mergeCell ref="C3950:D3950"/>
    <mergeCell ref="C3949:D3949"/>
    <mergeCell ref="C3948:D3948"/>
    <mergeCell ref="C3947:D3947"/>
    <mergeCell ref="C3946:D3946"/>
    <mergeCell ref="C3945:D3945"/>
    <mergeCell ref="C3944:D3944"/>
    <mergeCell ref="C3943:D3943"/>
    <mergeCell ref="C3942:D3942"/>
    <mergeCell ref="C3941:D3941"/>
    <mergeCell ref="C3940:D3940"/>
    <mergeCell ref="C3939:D3939"/>
    <mergeCell ref="C3938:D3938"/>
    <mergeCell ref="C3937:D3937"/>
    <mergeCell ref="C3936:D3936"/>
    <mergeCell ref="C3935:D3935"/>
    <mergeCell ref="C3934:D3934"/>
    <mergeCell ref="C3933:D3933"/>
    <mergeCell ref="C3932:D3932"/>
    <mergeCell ref="C3931:D3931"/>
    <mergeCell ref="C3930:D3930"/>
    <mergeCell ref="C3929:D3929"/>
    <mergeCell ref="C3928:D3928"/>
    <mergeCell ref="C3927:D3927"/>
    <mergeCell ref="C3926:D3926"/>
    <mergeCell ref="C3925:D3925"/>
    <mergeCell ref="C3924:D3924"/>
    <mergeCell ref="C3923:D3923"/>
    <mergeCell ref="C3922:D3922"/>
    <mergeCell ref="C3921:D3921"/>
    <mergeCell ref="C3920:D3920"/>
    <mergeCell ref="C3919:D3919"/>
    <mergeCell ref="C3918:D3918"/>
    <mergeCell ref="C3917:D3917"/>
    <mergeCell ref="C3916:D3916"/>
    <mergeCell ref="C3915:D3915"/>
    <mergeCell ref="C3914:D3914"/>
    <mergeCell ref="C3913:D3913"/>
    <mergeCell ref="C3912:D3912"/>
    <mergeCell ref="C3911:D3911"/>
    <mergeCell ref="C3910:D3910"/>
    <mergeCell ref="C3909:D3909"/>
    <mergeCell ref="C3908:D3908"/>
    <mergeCell ref="C3907:D3907"/>
    <mergeCell ref="C3906:D3906"/>
    <mergeCell ref="C3905:D3905"/>
    <mergeCell ref="C3904:D3904"/>
    <mergeCell ref="C3903:D3903"/>
    <mergeCell ref="C3902:D3902"/>
    <mergeCell ref="C3901:D3901"/>
    <mergeCell ref="C3900:D3900"/>
    <mergeCell ref="C3899:D3899"/>
    <mergeCell ref="C3898:D3898"/>
    <mergeCell ref="C3897:D3897"/>
    <mergeCell ref="C3896:D3896"/>
    <mergeCell ref="C3895:D3895"/>
    <mergeCell ref="C3894:D3894"/>
    <mergeCell ref="C3893:D3893"/>
    <mergeCell ref="C3892:D3892"/>
    <mergeCell ref="C3891:D3891"/>
    <mergeCell ref="C3890:D3890"/>
    <mergeCell ref="C3889:D3889"/>
    <mergeCell ref="C3888:D3888"/>
    <mergeCell ref="C3887:D3887"/>
    <mergeCell ref="C3886:D3886"/>
    <mergeCell ref="C3885:D3885"/>
    <mergeCell ref="C3884:D3884"/>
    <mergeCell ref="C3883:D3883"/>
    <mergeCell ref="C3882:D3882"/>
    <mergeCell ref="C3881:D3881"/>
    <mergeCell ref="C3880:D3880"/>
    <mergeCell ref="C3879:D3879"/>
    <mergeCell ref="C3878:D3878"/>
    <mergeCell ref="C3877:D3877"/>
    <mergeCell ref="C3876:D3876"/>
    <mergeCell ref="C3875:D3875"/>
    <mergeCell ref="C3874:D3874"/>
    <mergeCell ref="C3873:D3873"/>
    <mergeCell ref="C3872:D3872"/>
    <mergeCell ref="C3871:D3871"/>
    <mergeCell ref="C3870:D3870"/>
    <mergeCell ref="C3869:D3869"/>
    <mergeCell ref="C3868:D3868"/>
    <mergeCell ref="C3867:D3867"/>
    <mergeCell ref="C3866:D3866"/>
    <mergeCell ref="C3865:D3865"/>
    <mergeCell ref="C3864:D3864"/>
    <mergeCell ref="C3863:D3863"/>
    <mergeCell ref="C3862:D3862"/>
    <mergeCell ref="C3861:D3861"/>
    <mergeCell ref="C3860:D3860"/>
    <mergeCell ref="C3859:D3859"/>
    <mergeCell ref="C3858:D3858"/>
    <mergeCell ref="C3857:D3857"/>
    <mergeCell ref="C3856:D3856"/>
    <mergeCell ref="C3855:D3855"/>
    <mergeCell ref="C3854:D3854"/>
    <mergeCell ref="C3853:D3853"/>
    <mergeCell ref="C3852:D3852"/>
    <mergeCell ref="C3851:D3851"/>
    <mergeCell ref="C3850:D3850"/>
    <mergeCell ref="C3849:D3849"/>
    <mergeCell ref="C3848:D3848"/>
    <mergeCell ref="C3847:D3847"/>
    <mergeCell ref="C3846:D3846"/>
    <mergeCell ref="C3845:D3845"/>
    <mergeCell ref="C3844:D3844"/>
    <mergeCell ref="C3843:D3843"/>
    <mergeCell ref="C3842:D3842"/>
    <mergeCell ref="C3841:D3841"/>
    <mergeCell ref="C3840:D3840"/>
    <mergeCell ref="C3839:D3839"/>
    <mergeCell ref="C3838:D3838"/>
    <mergeCell ref="C3837:D3837"/>
    <mergeCell ref="C3836:D3836"/>
    <mergeCell ref="C3835:D3835"/>
    <mergeCell ref="C3834:D3834"/>
    <mergeCell ref="C3833:D3833"/>
    <mergeCell ref="C3832:D3832"/>
    <mergeCell ref="C3831:D3831"/>
    <mergeCell ref="C3830:D3830"/>
    <mergeCell ref="C3829:D3829"/>
    <mergeCell ref="C3828:D3828"/>
    <mergeCell ref="C3827:D3827"/>
    <mergeCell ref="C3826:D3826"/>
    <mergeCell ref="C3825:D3825"/>
    <mergeCell ref="C3824:D3824"/>
    <mergeCell ref="C3823:D3823"/>
    <mergeCell ref="C3822:D3822"/>
    <mergeCell ref="C3821:D3821"/>
    <mergeCell ref="C3820:D3820"/>
    <mergeCell ref="C3819:D3819"/>
    <mergeCell ref="C3818:D3818"/>
    <mergeCell ref="C3817:D3817"/>
    <mergeCell ref="C3816:D3816"/>
    <mergeCell ref="C3815:D3815"/>
    <mergeCell ref="C3814:D3814"/>
    <mergeCell ref="C3813:D3813"/>
    <mergeCell ref="C3812:D3812"/>
    <mergeCell ref="C3811:D3811"/>
    <mergeCell ref="C3810:D3810"/>
    <mergeCell ref="C3809:D3809"/>
    <mergeCell ref="C3808:D3808"/>
    <mergeCell ref="C3807:D3807"/>
    <mergeCell ref="C3806:D3806"/>
    <mergeCell ref="C3805:D3805"/>
    <mergeCell ref="C3804:D3804"/>
    <mergeCell ref="C3803:D3803"/>
    <mergeCell ref="C3802:D3802"/>
    <mergeCell ref="C3801:D3801"/>
    <mergeCell ref="C3800:D3800"/>
    <mergeCell ref="C3799:D3799"/>
    <mergeCell ref="C3798:D3798"/>
    <mergeCell ref="C3797:D3797"/>
    <mergeCell ref="C3796:D3796"/>
    <mergeCell ref="C3795:D3795"/>
    <mergeCell ref="C3794:D3794"/>
    <mergeCell ref="C3793:D3793"/>
    <mergeCell ref="C3792:D3792"/>
    <mergeCell ref="C3791:D3791"/>
    <mergeCell ref="C3790:D3790"/>
    <mergeCell ref="C3789:D3789"/>
    <mergeCell ref="C3788:D3788"/>
    <mergeCell ref="C3787:D3787"/>
    <mergeCell ref="C3786:D3786"/>
    <mergeCell ref="C3785:D3785"/>
    <mergeCell ref="C3784:D3784"/>
    <mergeCell ref="C3783:D3783"/>
    <mergeCell ref="C3782:D3782"/>
    <mergeCell ref="C3781:D3781"/>
    <mergeCell ref="C3780:D3780"/>
    <mergeCell ref="C3779:D3779"/>
    <mergeCell ref="C3778:D3778"/>
    <mergeCell ref="C3777:D3777"/>
    <mergeCell ref="C3776:D3776"/>
    <mergeCell ref="C3775:D3775"/>
    <mergeCell ref="C3774:D3774"/>
    <mergeCell ref="C3773:D3773"/>
    <mergeCell ref="C3772:D3772"/>
    <mergeCell ref="C3771:D3771"/>
    <mergeCell ref="C3770:D3770"/>
    <mergeCell ref="C3769:D3769"/>
    <mergeCell ref="C3768:D3768"/>
    <mergeCell ref="C3767:D3767"/>
    <mergeCell ref="C3766:D3766"/>
    <mergeCell ref="C3765:D3765"/>
    <mergeCell ref="C3764:D3764"/>
    <mergeCell ref="C3763:D3763"/>
    <mergeCell ref="C3762:D3762"/>
    <mergeCell ref="C3761:D3761"/>
    <mergeCell ref="C3760:D3760"/>
    <mergeCell ref="C3759:D3759"/>
    <mergeCell ref="C3758:D3758"/>
    <mergeCell ref="C3757:D3757"/>
    <mergeCell ref="C3756:D3756"/>
    <mergeCell ref="C3755:D3755"/>
    <mergeCell ref="C3754:D3754"/>
    <mergeCell ref="C3753:D3753"/>
    <mergeCell ref="C3752:D3752"/>
    <mergeCell ref="C3751:D3751"/>
    <mergeCell ref="C3750:D3750"/>
    <mergeCell ref="C3749:D3749"/>
    <mergeCell ref="C3748:D3748"/>
    <mergeCell ref="C3747:D3747"/>
    <mergeCell ref="C3746:D3746"/>
    <mergeCell ref="C3745:D3745"/>
    <mergeCell ref="C3744:D3744"/>
    <mergeCell ref="C3743:D3743"/>
    <mergeCell ref="C3742:D3742"/>
    <mergeCell ref="C3741:D3741"/>
    <mergeCell ref="C3740:D3740"/>
    <mergeCell ref="C3739:D3739"/>
    <mergeCell ref="C3738:D3738"/>
    <mergeCell ref="C3737:D3737"/>
    <mergeCell ref="C3736:D3736"/>
    <mergeCell ref="C3735:D3735"/>
    <mergeCell ref="C3734:D3734"/>
    <mergeCell ref="C3733:D3733"/>
    <mergeCell ref="C3732:D3732"/>
    <mergeCell ref="C3731:D3731"/>
    <mergeCell ref="C3730:D3730"/>
    <mergeCell ref="C3729:D3729"/>
    <mergeCell ref="C3728:D3728"/>
    <mergeCell ref="C3727:D3727"/>
    <mergeCell ref="C3726:D3726"/>
    <mergeCell ref="C3725:D3725"/>
    <mergeCell ref="C3724:D3724"/>
    <mergeCell ref="C3723:D3723"/>
    <mergeCell ref="C3722:D3722"/>
    <mergeCell ref="C3721:D3721"/>
    <mergeCell ref="C3720:D3720"/>
    <mergeCell ref="C3719:D3719"/>
    <mergeCell ref="C3718:D3718"/>
    <mergeCell ref="C3717:D3717"/>
    <mergeCell ref="C3716:D3716"/>
    <mergeCell ref="C3715:D3715"/>
    <mergeCell ref="C3714:D3714"/>
    <mergeCell ref="C3713:D3713"/>
    <mergeCell ref="C3712:D3712"/>
    <mergeCell ref="C3711:D3711"/>
    <mergeCell ref="C3710:D3710"/>
    <mergeCell ref="C3709:D3709"/>
    <mergeCell ref="C3708:D3708"/>
    <mergeCell ref="C3707:D3707"/>
    <mergeCell ref="C3706:D3706"/>
    <mergeCell ref="C3705:D3705"/>
    <mergeCell ref="C3704:D3704"/>
    <mergeCell ref="C3703:D3703"/>
    <mergeCell ref="C3702:D3702"/>
    <mergeCell ref="C3701:D3701"/>
    <mergeCell ref="C3700:D3700"/>
    <mergeCell ref="C3699:D3699"/>
    <mergeCell ref="C3698:D3698"/>
    <mergeCell ref="C3697:D3697"/>
    <mergeCell ref="C3696:D3696"/>
    <mergeCell ref="C3695:D3695"/>
    <mergeCell ref="C3694:D3694"/>
    <mergeCell ref="C3693:D3693"/>
    <mergeCell ref="C3692:D3692"/>
    <mergeCell ref="C3691:D3691"/>
    <mergeCell ref="C3690:D3690"/>
    <mergeCell ref="C3689:D3689"/>
    <mergeCell ref="C3688:D3688"/>
    <mergeCell ref="C3687:D3687"/>
    <mergeCell ref="C3686:D3686"/>
    <mergeCell ref="C3685:D3685"/>
    <mergeCell ref="C3684:D3684"/>
    <mergeCell ref="C3683:D3683"/>
    <mergeCell ref="C3682:D3682"/>
    <mergeCell ref="C3681:D3681"/>
    <mergeCell ref="C3680:D3680"/>
    <mergeCell ref="C3679:D3679"/>
    <mergeCell ref="C3678:D3678"/>
    <mergeCell ref="C3677:D3677"/>
    <mergeCell ref="C3676:D3676"/>
    <mergeCell ref="C3675:D3675"/>
    <mergeCell ref="C3674:D3674"/>
    <mergeCell ref="C3673:D3673"/>
    <mergeCell ref="C3672:D3672"/>
    <mergeCell ref="C3671:D3671"/>
    <mergeCell ref="C3670:D3670"/>
    <mergeCell ref="C3669:D3669"/>
    <mergeCell ref="C3668:D3668"/>
    <mergeCell ref="C3667:D3667"/>
    <mergeCell ref="C3666:D3666"/>
    <mergeCell ref="C3665:D3665"/>
    <mergeCell ref="C3664:D3664"/>
    <mergeCell ref="C3663:D3663"/>
    <mergeCell ref="C3662:D3662"/>
    <mergeCell ref="C3661:D3661"/>
    <mergeCell ref="C3660:D3660"/>
    <mergeCell ref="C3659:D3659"/>
    <mergeCell ref="C3658:D3658"/>
    <mergeCell ref="C3657:D3657"/>
    <mergeCell ref="C3656:D3656"/>
    <mergeCell ref="C3655:D3655"/>
    <mergeCell ref="C3654:D3654"/>
    <mergeCell ref="C3653:D3653"/>
    <mergeCell ref="C3652:D3652"/>
    <mergeCell ref="C3651:D3651"/>
    <mergeCell ref="C3650:D3650"/>
    <mergeCell ref="C3649:D3649"/>
    <mergeCell ref="C3648:D3648"/>
    <mergeCell ref="C3647:D3647"/>
    <mergeCell ref="C3646:D3646"/>
    <mergeCell ref="C3645:D3645"/>
    <mergeCell ref="C3644:D3644"/>
    <mergeCell ref="C3643:D3643"/>
    <mergeCell ref="C3642:D3642"/>
    <mergeCell ref="C3641:D3641"/>
    <mergeCell ref="C3640:D3640"/>
    <mergeCell ref="C3639:D3639"/>
    <mergeCell ref="C3638:D3638"/>
    <mergeCell ref="C3637:D3637"/>
    <mergeCell ref="C3636:D3636"/>
    <mergeCell ref="C3635:D3635"/>
    <mergeCell ref="C3634:D3634"/>
    <mergeCell ref="C3633:D3633"/>
    <mergeCell ref="C3632:D3632"/>
    <mergeCell ref="C3631:D3631"/>
    <mergeCell ref="C3630:D3630"/>
    <mergeCell ref="C3629:D3629"/>
    <mergeCell ref="C3628:D3628"/>
    <mergeCell ref="C3627:D3627"/>
    <mergeCell ref="C3626:D3626"/>
    <mergeCell ref="C3625:D3625"/>
    <mergeCell ref="C3624:D3624"/>
    <mergeCell ref="C3623:D3623"/>
    <mergeCell ref="C3622:D3622"/>
    <mergeCell ref="C3621:D3621"/>
    <mergeCell ref="C3620:D3620"/>
    <mergeCell ref="C3619:D3619"/>
    <mergeCell ref="C3618:D3618"/>
    <mergeCell ref="C3617:D3617"/>
    <mergeCell ref="C3616:D3616"/>
    <mergeCell ref="C3615:D3615"/>
    <mergeCell ref="C3614:D3614"/>
    <mergeCell ref="C3613:D3613"/>
    <mergeCell ref="C3612:D3612"/>
    <mergeCell ref="C3611:D3611"/>
    <mergeCell ref="C3610:D3610"/>
    <mergeCell ref="C3609:D3609"/>
    <mergeCell ref="C3608:D3608"/>
    <mergeCell ref="C3607:D3607"/>
    <mergeCell ref="C3606:D3606"/>
    <mergeCell ref="C3605:D3605"/>
    <mergeCell ref="C3604:D3604"/>
    <mergeCell ref="C3603:D3603"/>
    <mergeCell ref="C3602:D3602"/>
    <mergeCell ref="C3601:D3601"/>
    <mergeCell ref="C3600:D3600"/>
    <mergeCell ref="C3599:D3599"/>
    <mergeCell ref="C3598:D3598"/>
    <mergeCell ref="C3597:D3597"/>
    <mergeCell ref="C3596:D3596"/>
    <mergeCell ref="C3595:D3595"/>
    <mergeCell ref="C3594:D3594"/>
    <mergeCell ref="C3593:D3593"/>
    <mergeCell ref="C3592:D3592"/>
    <mergeCell ref="C3591:D3591"/>
    <mergeCell ref="C3590:D3590"/>
    <mergeCell ref="C3589:D3589"/>
    <mergeCell ref="C3588:D3588"/>
    <mergeCell ref="C3587:D3587"/>
    <mergeCell ref="C3586:D3586"/>
    <mergeCell ref="C3585:D3585"/>
    <mergeCell ref="C3584:D3584"/>
    <mergeCell ref="C3583:D3583"/>
    <mergeCell ref="C3582:D3582"/>
    <mergeCell ref="C3581:D3581"/>
    <mergeCell ref="C3580:D3580"/>
    <mergeCell ref="C3579:D3579"/>
    <mergeCell ref="C3578:D3578"/>
    <mergeCell ref="C3577:D3577"/>
    <mergeCell ref="C3576:D3576"/>
    <mergeCell ref="C3575:D3575"/>
    <mergeCell ref="C3574:D3574"/>
    <mergeCell ref="C3573:D3573"/>
    <mergeCell ref="C3572:D3572"/>
    <mergeCell ref="C3571:D3571"/>
    <mergeCell ref="C3570:D3570"/>
    <mergeCell ref="C3569:D3569"/>
    <mergeCell ref="C3568:D3568"/>
    <mergeCell ref="C3567:D3567"/>
    <mergeCell ref="C3566:D3566"/>
    <mergeCell ref="C3565:D3565"/>
    <mergeCell ref="C3564:D3564"/>
    <mergeCell ref="C3563:D3563"/>
    <mergeCell ref="C3562:D3562"/>
    <mergeCell ref="C3561:D3561"/>
    <mergeCell ref="C3560:D3560"/>
    <mergeCell ref="C3559:D3559"/>
    <mergeCell ref="C3558:D3558"/>
    <mergeCell ref="C3557:D3557"/>
    <mergeCell ref="C3556:D3556"/>
    <mergeCell ref="C3555:D3555"/>
    <mergeCell ref="C3554:D3554"/>
    <mergeCell ref="C3553:D3553"/>
    <mergeCell ref="C3552:D3552"/>
    <mergeCell ref="C3551:D3551"/>
    <mergeCell ref="C3550:D3550"/>
    <mergeCell ref="C3549:D3549"/>
    <mergeCell ref="C3548:D3548"/>
    <mergeCell ref="C3547:D3547"/>
    <mergeCell ref="C3546:D3546"/>
    <mergeCell ref="C3545:D3545"/>
    <mergeCell ref="C3544:D3544"/>
    <mergeCell ref="C3543:D3543"/>
    <mergeCell ref="C3542:D3542"/>
    <mergeCell ref="C3541:D3541"/>
    <mergeCell ref="C3540:D3540"/>
    <mergeCell ref="C3539:D3539"/>
    <mergeCell ref="C3538:D3538"/>
    <mergeCell ref="C3537:D3537"/>
    <mergeCell ref="C3536:D3536"/>
    <mergeCell ref="C3535:D3535"/>
    <mergeCell ref="C3534:D3534"/>
    <mergeCell ref="C3533:D3533"/>
    <mergeCell ref="C3532:D3532"/>
    <mergeCell ref="C3531:D3531"/>
    <mergeCell ref="C3530:D3530"/>
    <mergeCell ref="C3529:D3529"/>
    <mergeCell ref="C3528:D3528"/>
    <mergeCell ref="C3527:D3527"/>
    <mergeCell ref="C3526:D3526"/>
    <mergeCell ref="C3525:D3525"/>
    <mergeCell ref="C3524:D3524"/>
    <mergeCell ref="C3523:D3523"/>
    <mergeCell ref="C3522:D3522"/>
    <mergeCell ref="C3521:D3521"/>
    <mergeCell ref="C3520:D3520"/>
    <mergeCell ref="C3519:D3519"/>
    <mergeCell ref="C3518:D3518"/>
    <mergeCell ref="C3517:D3517"/>
    <mergeCell ref="C3516:D3516"/>
    <mergeCell ref="C3515:D3515"/>
    <mergeCell ref="C3514:D3514"/>
    <mergeCell ref="C3513:D3513"/>
    <mergeCell ref="C3512:D3512"/>
    <mergeCell ref="C3511:D3511"/>
    <mergeCell ref="C3510:D3510"/>
    <mergeCell ref="C3509:D3509"/>
    <mergeCell ref="C3508:D3508"/>
    <mergeCell ref="C3507:D3507"/>
    <mergeCell ref="C3506:D3506"/>
    <mergeCell ref="C3505:D3505"/>
    <mergeCell ref="C3504:D3504"/>
    <mergeCell ref="C3503:D3503"/>
    <mergeCell ref="C3502:D3502"/>
    <mergeCell ref="C3501:D3501"/>
    <mergeCell ref="C3500:D3500"/>
    <mergeCell ref="C3499:D3499"/>
    <mergeCell ref="C3498:D3498"/>
    <mergeCell ref="C3497:D3497"/>
    <mergeCell ref="C3496:D3496"/>
    <mergeCell ref="C3495:D3495"/>
    <mergeCell ref="C3494:D3494"/>
    <mergeCell ref="C3493:D3493"/>
    <mergeCell ref="C3492:D3492"/>
    <mergeCell ref="C3491:D3491"/>
    <mergeCell ref="C3490:D3490"/>
    <mergeCell ref="C3489:D3489"/>
    <mergeCell ref="C3488:D3488"/>
    <mergeCell ref="C3487:D3487"/>
    <mergeCell ref="C3486:D3486"/>
    <mergeCell ref="C3485:D3485"/>
    <mergeCell ref="C3484:D3484"/>
    <mergeCell ref="C3483:D3483"/>
    <mergeCell ref="C3482:D3482"/>
    <mergeCell ref="C3481:D3481"/>
    <mergeCell ref="C3480:D3480"/>
    <mergeCell ref="C3479:D3479"/>
    <mergeCell ref="C3478:D3478"/>
    <mergeCell ref="C3477:D3477"/>
    <mergeCell ref="C3476:D3476"/>
    <mergeCell ref="C3475:D3475"/>
    <mergeCell ref="C3474:D3474"/>
    <mergeCell ref="C3473:D3473"/>
    <mergeCell ref="C3472:D3472"/>
    <mergeCell ref="C3471:D3471"/>
    <mergeCell ref="C3470:D3470"/>
    <mergeCell ref="C3469:D3469"/>
    <mergeCell ref="C3468:D3468"/>
    <mergeCell ref="C3467:D3467"/>
    <mergeCell ref="C3466:D3466"/>
    <mergeCell ref="C3465:D3465"/>
    <mergeCell ref="C3464:D3464"/>
    <mergeCell ref="C3463:D3463"/>
    <mergeCell ref="C3462:D3462"/>
    <mergeCell ref="C3461:D3461"/>
    <mergeCell ref="C3460:D3460"/>
    <mergeCell ref="C3459:D3459"/>
    <mergeCell ref="C3458:D3458"/>
    <mergeCell ref="C3457:D3457"/>
    <mergeCell ref="C3456:D3456"/>
    <mergeCell ref="C3455:D3455"/>
    <mergeCell ref="C3454:D3454"/>
    <mergeCell ref="C3453:D3453"/>
    <mergeCell ref="C3452:D3452"/>
    <mergeCell ref="C3451:D3451"/>
    <mergeCell ref="C3450:D3450"/>
    <mergeCell ref="C3449:D3449"/>
    <mergeCell ref="C3448:D3448"/>
    <mergeCell ref="C3447:D3447"/>
    <mergeCell ref="C3446:D3446"/>
    <mergeCell ref="C3445:D3445"/>
    <mergeCell ref="C3444:D3444"/>
    <mergeCell ref="C3443:D3443"/>
    <mergeCell ref="C3442:D3442"/>
    <mergeCell ref="C3441:D3441"/>
    <mergeCell ref="C3440:D3440"/>
    <mergeCell ref="C3439:D3439"/>
    <mergeCell ref="C3438:D3438"/>
    <mergeCell ref="C3437:D3437"/>
    <mergeCell ref="C3436:D3436"/>
    <mergeCell ref="C3435:D3435"/>
    <mergeCell ref="C3434:D3434"/>
    <mergeCell ref="C3433:D3433"/>
    <mergeCell ref="C3432:D3432"/>
    <mergeCell ref="C3431:D3431"/>
    <mergeCell ref="C3430:D3430"/>
    <mergeCell ref="C3429:D3429"/>
    <mergeCell ref="C3428:D3428"/>
    <mergeCell ref="C3427:D3427"/>
    <mergeCell ref="C3426:D3426"/>
    <mergeCell ref="C3425:D3425"/>
    <mergeCell ref="C3424:D3424"/>
    <mergeCell ref="C3423:D3423"/>
    <mergeCell ref="C3422:D3422"/>
    <mergeCell ref="C3421:D3421"/>
    <mergeCell ref="C3420:D3420"/>
    <mergeCell ref="C3419:D3419"/>
    <mergeCell ref="C3418:D3418"/>
    <mergeCell ref="C3417:D3417"/>
    <mergeCell ref="C3416:D3416"/>
    <mergeCell ref="C3415:D3415"/>
    <mergeCell ref="C3414:D3414"/>
    <mergeCell ref="C3413:D3413"/>
    <mergeCell ref="C3412:D3412"/>
    <mergeCell ref="C3411:D3411"/>
    <mergeCell ref="C3410:D3410"/>
    <mergeCell ref="C3409:D3409"/>
    <mergeCell ref="C3408:D3408"/>
    <mergeCell ref="C3407:D3407"/>
    <mergeCell ref="C3406:D3406"/>
    <mergeCell ref="C3405:D3405"/>
    <mergeCell ref="C3404:D3404"/>
    <mergeCell ref="C3403:D3403"/>
    <mergeCell ref="C3402:D3402"/>
    <mergeCell ref="C3401:D3401"/>
    <mergeCell ref="C3400:D3400"/>
    <mergeCell ref="C3399:D3399"/>
    <mergeCell ref="C3398:D3398"/>
    <mergeCell ref="C3397:D3397"/>
    <mergeCell ref="C3396:D3396"/>
    <mergeCell ref="C3395:D3395"/>
    <mergeCell ref="C3394:D3394"/>
    <mergeCell ref="C3393:D3393"/>
    <mergeCell ref="C3392:D3392"/>
    <mergeCell ref="C3391:D3391"/>
    <mergeCell ref="C3390:D3390"/>
    <mergeCell ref="C3389:D3389"/>
    <mergeCell ref="C3388:D3388"/>
    <mergeCell ref="C3387:D3387"/>
    <mergeCell ref="C3386:D3386"/>
    <mergeCell ref="C3385:D3385"/>
    <mergeCell ref="C3384:D3384"/>
    <mergeCell ref="C3383:D3383"/>
    <mergeCell ref="C3382:D3382"/>
    <mergeCell ref="C3381:D3381"/>
    <mergeCell ref="C3380:D3380"/>
    <mergeCell ref="C3379:D3379"/>
    <mergeCell ref="C3378:D3378"/>
    <mergeCell ref="C3377:D3377"/>
    <mergeCell ref="C3376:D3376"/>
    <mergeCell ref="C3375:D3375"/>
    <mergeCell ref="C3374:D3374"/>
    <mergeCell ref="C3373:D3373"/>
    <mergeCell ref="C3372:D3372"/>
    <mergeCell ref="C3371:D3371"/>
    <mergeCell ref="C3370:D3370"/>
    <mergeCell ref="C3369:D3369"/>
    <mergeCell ref="C3368:D3368"/>
    <mergeCell ref="C3367:D3367"/>
    <mergeCell ref="C3366:D3366"/>
    <mergeCell ref="C3365:D3365"/>
    <mergeCell ref="C3364:D3364"/>
    <mergeCell ref="C3363:D3363"/>
    <mergeCell ref="C3362:D3362"/>
    <mergeCell ref="C3361:D3361"/>
    <mergeCell ref="C3360:D3360"/>
    <mergeCell ref="C3359:D3359"/>
    <mergeCell ref="C3358:D3358"/>
    <mergeCell ref="C3357:D3357"/>
    <mergeCell ref="C3356:D3356"/>
    <mergeCell ref="C3355:D3355"/>
    <mergeCell ref="C3354:D3354"/>
    <mergeCell ref="C3353:D3353"/>
    <mergeCell ref="C3352:D3352"/>
    <mergeCell ref="C3351:D3351"/>
    <mergeCell ref="C3350:D3350"/>
    <mergeCell ref="C3349:D3349"/>
    <mergeCell ref="C3348:D3348"/>
    <mergeCell ref="C3347:D3347"/>
    <mergeCell ref="C3346:D3346"/>
    <mergeCell ref="C3345:D3345"/>
    <mergeCell ref="C3344:D3344"/>
    <mergeCell ref="C3343:D3343"/>
    <mergeCell ref="C3342:D3342"/>
    <mergeCell ref="C3341:D3341"/>
    <mergeCell ref="C3340:D3340"/>
    <mergeCell ref="C3339:D3339"/>
    <mergeCell ref="C3338:D3338"/>
    <mergeCell ref="C3337:D3337"/>
    <mergeCell ref="C3336:D3336"/>
    <mergeCell ref="C3335:D3335"/>
    <mergeCell ref="C3334:D3334"/>
    <mergeCell ref="C3333:D3333"/>
    <mergeCell ref="C3332:D3332"/>
    <mergeCell ref="C3331:D3331"/>
    <mergeCell ref="C3330:D3330"/>
    <mergeCell ref="C3329:D3329"/>
    <mergeCell ref="C3328:D3328"/>
    <mergeCell ref="C3327:D3327"/>
    <mergeCell ref="C3326:D3326"/>
    <mergeCell ref="C3325:D3325"/>
    <mergeCell ref="C3324:D3324"/>
    <mergeCell ref="C3323:D3323"/>
    <mergeCell ref="C3322:D3322"/>
    <mergeCell ref="C3321:D3321"/>
    <mergeCell ref="C3320:D3320"/>
    <mergeCell ref="C3319:D3319"/>
    <mergeCell ref="C3318:D3318"/>
    <mergeCell ref="C3317:D3317"/>
    <mergeCell ref="C3316:D3316"/>
    <mergeCell ref="C3315:D3315"/>
    <mergeCell ref="C3314:D3314"/>
    <mergeCell ref="C3313:D3313"/>
    <mergeCell ref="C3312:D3312"/>
    <mergeCell ref="C3311:D3311"/>
    <mergeCell ref="C3310:D3310"/>
    <mergeCell ref="C3309:D3309"/>
    <mergeCell ref="C3308:D3308"/>
    <mergeCell ref="C3307:D3307"/>
    <mergeCell ref="C3306:D3306"/>
    <mergeCell ref="C3305:D3305"/>
    <mergeCell ref="C3304:D3304"/>
    <mergeCell ref="C3303:D3303"/>
    <mergeCell ref="C3302:D3302"/>
    <mergeCell ref="C3301:D3301"/>
    <mergeCell ref="C3300:D3300"/>
    <mergeCell ref="C3299:D3299"/>
    <mergeCell ref="C3298:D3298"/>
    <mergeCell ref="C3297:D3297"/>
    <mergeCell ref="C3296:D3296"/>
    <mergeCell ref="C3295:D3295"/>
    <mergeCell ref="C3294:D3294"/>
    <mergeCell ref="C3293:D3293"/>
    <mergeCell ref="C3292:D3292"/>
    <mergeCell ref="C3291:D3291"/>
    <mergeCell ref="C3290:D3290"/>
    <mergeCell ref="C3289:D3289"/>
    <mergeCell ref="C3288:D3288"/>
    <mergeCell ref="C3287:D3287"/>
    <mergeCell ref="C3286:D3286"/>
    <mergeCell ref="C3285:D3285"/>
    <mergeCell ref="C3284:D3284"/>
    <mergeCell ref="C3283:D3283"/>
    <mergeCell ref="C3282:D3282"/>
    <mergeCell ref="C3281:D3281"/>
    <mergeCell ref="C3280:D3280"/>
    <mergeCell ref="C3279:D3279"/>
    <mergeCell ref="C3278:D3278"/>
    <mergeCell ref="C3277:D3277"/>
    <mergeCell ref="C3276:D3276"/>
    <mergeCell ref="C3275:D3275"/>
    <mergeCell ref="C3274:D3274"/>
    <mergeCell ref="C3273:D3273"/>
    <mergeCell ref="C3272:D3272"/>
    <mergeCell ref="C3271:D3271"/>
    <mergeCell ref="C3270:D3270"/>
    <mergeCell ref="C3269:D3269"/>
    <mergeCell ref="C3268:D3268"/>
    <mergeCell ref="C3267:D3267"/>
    <mergeCell ref="C3266:D3266"/>
    <mergeCell ref="C3265:D3265"/>
    <mergeCell ref="C3264:D3264"/>
    <mergeCell ref="C3263:D3263"/>
    <mergeCell ref="C3262:D3262"/>
    <mergeCell ref="C3261:D3261"/>
    <mergeCell ref="C3260:D3260"/>
    <mergeCell ref="C3259:D3259"/>
    <mergeCell ref="C3258:D3258"/>
    <mergeCell ref="C3257:D3257"/>
    <mergeCell ref="C3256:D3256"/>
    <mergeCell ref="C3255:D3255"/>
    <mergeCell ref="C3254:D3254"/>
    <mergeCell ref="C3253:D3253"/>
    <mergeCell ref="C3252:D3252"/>
    <mergeCell ref="C3251:D3251"/>
    <mergeCell ref="C3250:D3250"/>
    <mergeCell ref="C3249:D3249"/>
    <mergeCell ref="C3248:D3248"/>
    <mergeCell ref="C3247:D3247"/>
    <mergeCell ref="C3246:D3246"/>
    <mergeCell ref="C3245:D3245"/>
    <mergeCell ref="C3244:D3244"/>
    <mergeCell ref="C3243:D3243"/>
    <mergeCell ref="C3242:D3242"/>
    <mergeCell ref="C3241:D3241"/>
    <mergeCell ref="C3240:D3240"/>
    <mergeCell ref="C3239:D3239"/>
    <mergeCell ref="C3238:D3238"/>
    <mergeCell ref="C3237:D3237"/>
    <mergeCell ref="C3236:D3236"/>
    <mergeCell ref="C3235:D3235"/>
    <mergeCell ref="C3234:D3234"/>
    <mergeCell ref="C3233:D3233"/>
    <mergeCell ref="C3232:D3232"/>
    <mergeCell ref="C3231:D3231"/>
    <mergeCell ref="C3230:D3230"/>
    <mergeCell ref="C3229:D3229"/>
    <mergeCell ref="C3228:D3228"/>
    <mergeCell ref="C3227:D3227"/>
    <mergeCell ref="C3226:D3226"/>
    <mergeCell ref="C3225:D3225"/>
    <mergeCell ref="C3224:D3224"/>
    <mergeCell ref="C3223:D3223"/>
    <mergeCell ref="C3222:D3222"/>
    <mergeCell ref="C3221:D3221"/>
    <mergeCell ref="C3220:D3220"/>
    <mergeCell ref="C3219:D3219"/>
    <mergeCell ref="C3218:D3218"/>
    <mergeCell ref="C3217:D3217"/>
    <mergeCell ref="C3216:D3216"/>
    <mergeCell ref="C3215:D3215"/>
    <mergeCell ref="C3214:D3214"/>
    <mergeCell ref="C3213:D3213"/>
    <mergeCell ref="C3212:D3212"/>
    <mergeCell ref="C3211:D3211"/>
    <mergeCell ref="C3210:D3210"/>
    <mergeCell ref="C3209:D3209"/>
    <mergeCell ref="C3208:D3208"/>
    <mergeCell ref="C3207:D3207"/>
    <mergeCell ref="C3206:D3206"/>
    <mergeCell ref="C3205:D3205"/>
    <mergeCell ref="C3204:D3204"/>
    <mergeCell ref="C3203:D3203"/>
    <mergeCell ref="C3202:D3202"/>
    <mergeCell ref="C3201:D3201"/>
    <mergeCell ref="C3200:D3200"/>
    <mergeCell ref="C3199:D3199"/>
    <mergeCell ref="C3198:D3198"/>
    <mergeCell ref="C3197:D3197"/>
    <mergeCell ref="C3196:D3196"/>
    <mergeCell ref="C3195:D3195"/>
    <mergeCell ref="C3194:D3194"/>
    <mergeCell ref="C3193:D3193"/>
    <mergeCell ref="C3192:D3192"/>
    <mergeCell ref="C3191:D3191"/>
    <mergeCell ref="C3190:D3190"/>
    <mergeCell ref="C3189:D3189"/>
    <mergeCell ref="C3188:D3188"/>
    <mergeCell ref="C3187:D3187"/>
    <mergeCell ref="C3186:D3186"/>
    <mergeCell ref="C3185:D3185"/>
    <mergeCell ref="C3184:D3184"/>
    <mergeCell ref="C3183:D3183"/>
    <mergeCell ref="C3182:D3182"/>
    <mergeCell ref="C3181:D3181"/>
    <mergeCell ref="C3180:D3180"/>
    <mergeCell ref="C3179:D3179"/>
    <mergeCell ref="C3178:D3178"/>
    <mergeCell ref="C3177:D3177"/>
    <mergeCell ref="C3176:D3176"/>
    <mergeCell ref="C3175:D3175"/>
    <mergeCell ref="C3174:D3174"/>
    <mergeCell ref="C3173:D3173"/>
    <mergeCell ref="C3172:D3172"/>
    <mergeCell ref="C3171:D3171"/>
    <mergeCell ref="C3170:D3170"/>
    <mergeCell ref="C3169:D3169"/>
    <mergeCell ref="C3168:D3168"/>
    <mergeCell ref="C3167:D3167"/>
    <mergeCell ref="C3166:D3166"/>
    <mergeCell ref="C3165:D3165"/>
    <mergeCell ref="C3164:D3164"/>
    <mergeCell ref="C3163:D3163"/>
    <mergeCell ref="C3162:D3162"/>
    <mergeCell ref="C3161:D3161"/>
    <mergeCell ref="C3160:D3160"/>
    <mergeCell ref="C3159:D3159"/>
    <mergeCell ref="C3158:D3158"/>
    <mergeCell ref="C3157:D3157"/>
    <mergeCell ref="C3156:D3156"/>
    <mergeCell ref="C3155:D3155"/>
    <mergeCell ref="C3154:D3154"/>
    <mergeCell ref="C3153:D3153"/>
    <mergeCell ref="C3152:D3152"/>
    <mergeCell ref="C3151:D3151"/>
    <mergeCell ref="C3150:D3150"/>
    <mergeCell ref="C3149:D3149"/>
    <mergeCell ref="C3148:D3148"/>
    <mergeCell ref="C3147:D3147"/>
    <mergeCell ref="C3146:D3146"/>
    <mergeCell ref="C3145:D3145"/>
    <mergeCell ref="C3144:D3144"/>
    <mergeCell ref="C3143:D3143"/>
    <mergeCell ref="C3142:D3142"/>
    <mergeCell ref="C3141:D3141"/>
    <mergeCell ref="C3140:D3140"/>
    <mergeCell ref="C3139:D3139"/>
    <mergeCell ref="C3138:D3138"/>
    <mergeCell ref="C3137:D3137"/>
    <mergeCell ref="C3136:D3136"/>
    <mergeCell ref="C3135:D3135"/>
    <mergeCell ref="C3134:D3134"/>
    <mergeCell ref="C3133:D3133"/>
    <mergeCell ref="C3132:D3132"/>
    <mergeCell ref="C3131:D3131"/>
    <mergeCell ref="C3130:D3130"/>
    <mergeCell ref="C3129:D3129"/>
    <mergeCell ref="C3128:D3128"/>
    <mergeCell ref="C3127:D3127"/>
    <mergeCell ref="C3126:D3126"/>
    <mergeCell ref="C3125:D3125"/>
    <mergeCell ref="C3124:D3124"/>
    <mergeCell ref="C3123:D3123"/>
    <mergeCell ref="C3122:D3122"/>
    <mergeCell ref="C3121:D3121"/>
    <mergeCell ref="C3120:D3120"/>
    <mergeCell ref="C3119:D3119"/>
    <mergeCell ref="C3118:D3118"/>
    <mergeCell ref="C3117:D3117"/>
    <mergeCell ref="C3116:D3116"/>
    <mergeCell ref="C3115:D3115"/>
    <mergeCell ref="C3114:D3114"/>
    <mergeCell ref="C3113:D3113"/>
    <mergeCell ref="C3112:D3112"/>
    <mergeCell ref="C3111:D3111"/>
    <mergeCell ref="C3110:D3110"/>
    <mergeCell ref="C3109:D3109"/>
    <mergeCell ref="C3108:D3108"/>
    <mergeCell ref="C3107:D3107"/>
    <mergeCell ref="C3106:D3106"/>
    <mergeCell ref="C3105:D3105"/>
    <mergeCell ref="C3104:D3104"/>
    <mergeCell ref="C3103:D3103"/>
    <mergeCell ref="C3102:D3102"/>
    <mergeCell ref="C3101:D3101"/>
    <mergeCell ref="C3100:D3100"/>
    <mergeCell ref="C3099:D3099"/>
    <mergeCell ref="C3098:D3098"/>
    <mergeCell ref="C3097:D3097"/>
    <mergeCell ref="C3096:D3096"/>
    <mergeCell ref="C3095:D3095"/>
    <mergeCell ref="C3094:D3094"/>
    <mergeCell ref="C3093:D3093"/>
    <mergeCell ref="C3092:D3092"/>
    <mergeCell ref="C3091:D3091"/>
    <mergeCell ref="C3090:D3090"/>
    <mergeCell ref="C3089:D3089"/>
    <mergeCell ref="C3088:D3088"/>
    <mergeCell ref="C3087:D3087"/>
    <mergeCell ref="C3086:D3086"/>
    <mergeCell ref="C3085:D3085"/>
    <mergeCell ref="C3084:D3084"/>
    <mergeCell ref="C3083:D3083"/>
    <mergeCell ref="C3082:D3082"/>
    <mergeCell ref="C3081:D3081"/>
    <mergeCell ref="C3080:D3080"/>
    <mergeCell ref="C3079:D3079"/>
    <mergeCell ref="C3078:D3078"/>
    <mergeCell ref="C3077:D3077"/>
    <mergeCell ref="C3076:D3076"/>
    <mergeCell ref="C3075:D3075"/>
    <mergeCell ref="C3074:D3074"/>
    <mergeCell ref="C3073:D3073"/>
    <mergeCell ref="C3072:D3072"/>
    <mergeCell ref="C3071:D3071"/>
    <mergeCell ref="C3070:D3070"/>
    <mergeCell ref="C3069:D3069"/>
    <mergeCell ref="C3068:D3068"/>
    <mergeCell ref="C3067:D3067"/>
    <mergeCell ref="C3066:D3066"/>
    <mergeCell ref="C3065:D3065"/>
    <mergeCell ref="C3064:D3064"/>
    <mergeCell ref="C3063:D3063"/>
    <mergeCell ref="C3062:D3062"/>
    <mergeCell ref="C3061:D3061"/>
    <mergeCell ref="C3060:D3060"/>
    <mergeCell ref="C3059:D3059"/>
    <mergeCell ref="C3058:D3058"/>
    <mergeCell ref="C3057:D3057"/>
    <mergeCell ref="C3056:D3056"/>
    <mergeCell ref="C3055:D3055"/>
    <mergeCell ref="C3054:D3054"/>
    <mergeCell ref="C3053:D3053"/>
    <mergeCell ref="C3052:D3052"/>
    <mergeCell ref="C3051:D3051"/>
    <mergeCell ref="C3050:D3050"/>
    <mergeCell ref="C3049:D3049"/>
    <mergeCell ref="C3048:D3048"/>
    <mergeCell ref="C3047:D3047"/>
    <mergeCell ref="C3046:D3046"/>
    <mergeCell ref="C3045:D3045"/>
    <mergeCell ref="C3044:D3044"/>
    <mergeCell ref="C3043:D3043"/>
    <mergeCell ref="C3042:D3042"/>
    <mergeCell ref="C3041:D3041"/>
    <mergeCell ref="C3040:D3040"/>
    <mergeCell ref="C3039:D3039"/>
    <mergeCell ref="C3038:D3038"/>
    <mergeCell ref="C3037:D3037"/>
    <mergeCell ref="C3036:D3036"/>
    <mergeCell ref="C3035:D3035"/>
    <mergeCell ref="C3034:D3034"/>
    <mergeCell ref="C3033:D3033"/>
    <mergeCell ref="C3032:D3032"/>
    <mergeCell ref="C3031:D3031"/>
    <mergeCell ref="C3030:D3030"/>
    <mergeCell ref="C3029:D3029"/>
    <mergeCell ref="C3028:D3028"/>
    <mergeCell ref="C3027:D3027"/>
    <mergeCell ref="C3026:D3026"/>
    <mergeCell ref="C3025:D3025"/>
    <mergeCell ref="C3024:D3024"/>
    <mergeCell ref="C3023:D3023"/>
    <mergeCell ref="C3022:D3022"/>
    <mergeCell ref="C3021:D3021"/>
    <mergeCell ref="C3020:D3020"/>
    <mergeCell ref="C3019:D3019"/>
    <mergeCell ref="C3018:D3018"/>
    <mergeCell ref="C3017:D3017"/>
    <mergeCell ref="C3016:D3016"/>
    <mergeCell ref="C3015:D3015"/>
    <mergeCell ref="C3014:D3014"/>
    <mergeCell ref="C3013:D3013"/>
    <mergeCell ref="C3012:D3012"/>
    <mergeCell ref="C3011:D3011"/>
    <mergeCell ref="C3010:D3010"/>
    <mergeCell ref="C3009:D3009"/>
    <mergeCell ref="C3008:D3008"/>
    <mergeCell ref="C3007:D3007"/>
    <mergeCell ref="C3006:D3006"/>
    <mergeCell ref="C3005:D3005"/>
    <mergeCell ref="C3004:D3004"/>
    <mergeCell ref="C3003:D3003"/>
    <mergeCell ref="C3002:D3002"/>
    <mergeCell ref="C3001:D3001"/>
    <mergeCell ref="C3000:D3000"/>
    <mergeCell ref="C2999:D2999"/>
    <mergeCell ref="C2998:D2998"/>
    <mergeCell ref="C2997:D2997"/>
    <mergeCell ref="C2996:D2996"/>
    <mergeCell ref="C2995:D2995"/>
    <mergeCell ref="C2994:D2994"/>
    <mergeCell ref="C2993:D2993"/>
    <mergeCell ref="C2992:D2992"/>
    <mergeCell ref="C2991:D2991"/>
    <mergeCell ref="C2990:D2990"/>
    <mergeCell ref="C2989:D2989"/>
    <mergeCell ref="C2988:D2988"/>
    <mergeCell ref="C2987:D2987"/>
    <mergeCell ref="C2986:D2986"/>
    <mergeCell ref="C2985:D2985"/>
    <mergeCell ref="C2984:D2984"/>
    <mergeCell ref="C2983:D2983"/>
    <mergeCell ref="C2982:D2982"/>
    <mergeCell ref="C2981:D2981"/>
    <mergeCell ref="C2980:D2980"/>
    <mergeCell ref="C2979:D2979"/>
    <mergeCell ref="C2978:D2978"/>
    <mergeCell ref="C2977:D2977"/>
    <mergeCell ref="C2976:D2976"/>
    <mergeCell ref="C2975:D2975"/>
    <mergeCell ref="C2974:D2974"/>
    <mergeCell ref="C2973:D2973"/>
    <mergeCell ref="C2972:D2972"/>
    <mergeCell ref="C2971:D2971"/>
    <mergeCell ref="C2970:D2970"/>
    <mergeCell ref="C2969:D2969"/>
    <mergeCell ref="C2968:D2968"/>
    <mergeCell ref="C2967:D2967"/>
    <mergeCell ref="C2966:D2966"/>
    <mergeCell ref="C2965:D2965"/>
    <mergeCell ref="C2964:D2964"/>
    <mergeCell ref="C2963:D2963"/>
    <mergeCell ref="C2962:D2962"/>
    <mergeCell ref="C2961:D2961"/>
    <mergeCell ref="C2960:D2960"/>
    <mergeCell ref="C2959:D2959"/>
    <mergeCell ref="C2958:D2958"/>
    <mergeCell ref="C2957:D2957"/>
    <mergeCell ref="C2956:D2956"/>
    <mergeCell ref="C2955:D2955"/>
    <mergeCell ref="C2954:D2954"/>
    <mergeCell ref="C2953:D2953"/>
    <mergeCell ref="C2952:D2952"/>
    <mergeCell ref="C2951:D2951"/>
    <mergeCell ref="C2950:D2950"/>
    <mergeCell ref="C2949:D2949"/>
    <mergeCell ref="C2948:D2948"/>
    <mergeCell ref="C2947:D2947"/>
    <mergeCell ref="C2946:D2946"/>
    <mergeCell ref="C2945:D2945"/>
    <mergeCell ref="C2944:D2944"/>
    <mergeCell ref="C2943:D2943"/>
    <mergeCell ref="C2942:D2942"/>
    <mergeCell ref="C2941:D2941"/>
    <mergeCell ref="C2940:D2940"/>
    <mergeCell ref="C2939:D2939"/>
    <mergeCell ref="C2938:D2938"/>
    <mergeCell ref="C2937:D2937"/>
    <mergeCell ref="C2936:D2936"/>
    <mergeCell ref="C2935:D2935"/>
    <mergeCell ref="C2934:D2934"/>
    <mergeCell ref="C2933:D2933"/>
    <mergeCell ref="C2932:D2932"/>
    <mergeCell ref="C2931:D2931"/>
    <mergeCell ref="C2930:D2930"/>
    <mergeCell ref="C2929:D2929"/>
    <mergeCell ref="C2928:D2928"/>
    <mergeCell ref="C2927:D2927"/>
    <mergeCell ref="C2926:D2926"/>
    <mergeCell ref="C2925:D2925"/>
    <mergeCell ref="C2924:D2924"/>
    <mergeCell ref="C2923:D2923"/>
    <mergeCell ref="C2922:D2922"/>
    <mergeCell ref="C2921:D2921"/>
    <mergeCell ref="C2920:D2920"/>
    <mergeCell ref="C2919:D2919"/>
    <mergeCell ref="C2918:D2918"/>
    <mergeCell ref="C2917:D2917"/>
    <mergeCell ref="C2916:D2916"/>
    <mergeCell ref="C2915:D2915"/>
    <mergeCell ref="C2914:D2914"/>
    <mergeCell ref="C2913:D2913"/>
    <mergeCell ref="C2912:D2912"/>
    <mergeCell ref="C2911:D2911"/>
    <mergeCell ref="C2910:D2910"/>
    <mergeCell ref="C2909:D2909"/>
    <mergeCell ref="C2908:D2908"/>
    <mergeCell ref="C2907:D2907"/>
    <mergeCell ref="C2906:D2906"/>
    <mergeCell ref="C2905:D2905"/>
    <mergeCell ref="C2904:D2904"/>
    <mergeCell ref="C2903:D2903"/>
    <mergeCell ref="C2902:D2902"/>
    <mergeCell ref="C2901:D2901"/>
    <mergeCell ref="C2900:D2900"/>
    <mergeCell ref="C2899:D2899"/>
    <mergeCell ref="C2898:D2898"/>
    <mergeCell ref="C2897:D2897"/>
    <mergeCell ref="C2896:D2896"/>
    <mergeCell ref="C2895:D2895"/>
    <mergeCell ref="C2894:D2894"/>
    <mergeCell ref="C2893:D2893"/>
    <mergeCell ref="C2892:D2892"/>
    <mergeCell ref="C2891:D2891"/>
    <mergeCell ref="C2890:D2890"/>
    <mergeCell ref="C2889:D2889"/>
    <mergeCell ref="C2888:D2888"/>
    <mergeCell ref="C2887:D2887"/>
    <mergeCell ref="C2886:D2886"/>
    <mergeCell ref="C2885:D2885"/>
    <mergeCell ref="C2884:D2884"/>
    <mergeCell ref="C2883:D2883"/>
    <mergeCell ref="C2882:D2882"/>
    <mergeCell ref="C2881:D2881"/>
    <mergeCell ref="C2880:D2880"/>
    <mergeCell ref="C2879:D2879"/>
    <mergeCell ref="C2878:D2878"/>
    <mergeCell ref="C2877:D2877"/>
    <mergeCell ref="C2876:D2876"/>
    <mergeCell ref="C2875:D2875"/>
    <mergeCell ref="C2874:D2874"/>
    <mergeCell ref="C2873:D2873"/>
    <mergeCell ref="C2872:D2872"/>
    <mergeCell ref="C2871:D2871"/>
    <mergeCell ref="C2870:D2870"/>
    <mergeCell ref="C2869:D2869"/>
    <mergeCell ref="C2868:D2868"/>
    <mergeCell ref="C2867:D2867"/>
    <mergeCell ref="C2866:D2866"/>
    <mergeCell ref="C2865:D2865"/>
    <mergeCell ref="C2864:D2864"/>
    <mergeCell ref="C2863:D2863"/>
    <mergeCell ref="C2862:D2862"/>
    <mergeCell ref="C2861:D2861"/>
    <mergeCell ref="C2860:D2860"/>
    <mergeCell ref="C2859:D2859"/>
    <mergeCell ref="C2858:D2858"/>
    <mergeCell ref="C2857:D2857"/>
    <mergeCell ref="C2856:D2856"/>
    <mergeCell ref="C2855:D2855"/>
    <mergeCell ref="C2854:D2854"/>
    <mergeCell ref="C2853:D2853"/>
    <mergeCell ref="C2852:D2852"/>
    <mergeCell ref="C2851:D2851"/>
    <mergeCell ref="C2850:D2850"/>
    <mergeCell ref="C2849:D2849"/>
    <mergeCell ref="C2848:D2848"/>
    <mergeCell ref="C2847:D2847"/>
    <mergeCell ref="C2846:D2846"/>
    <mergeCell ref="C2845:D2845"/>
    <mergeCell ref="C2844:D2844"/>
    <mergeCell ref="C2843:D2843"/>
    <mergeCell ref="C2842:D2842"/>
    <mergeCell ref="C2841:D2841"/>
    <mergeCell ref="C2840:D2840"/>
    <mergeCell ref="C2839:D2839"/>
    <mergeCell ref="C2838:D2838"/>
    <mergeCell ref="C2837:D2837"/>
    <mergeCell ref="C2836:D2836"/>
    <mergeCell ref="C2835:D2835"/>
    <mergeCell ref="C2834:D2834"/>
    <mergeCell ref="C2833:D2833"/>
    <mergeCell ref="C2832:D2832"/>
    <mergeCell ref="C2831:D2831"/>
    <mergeCell ref="C2830:D2830"/>
    <mergeCell ref="C2829:D2829"/>
    <mergeCell ref="C2828:D2828"/>
    <mergeCell ref="C2827:D2827"/>
    <mergeCell ref="C2826:D2826"/>
    <mergeCell ref="C2825:D2825"/>
    <mergeCell ref="C2824:D2824"/>
    <mergeCell ref="C2823:D2823"/>
    <mergeCell ref="C2822:D2822"/>
    <mergeCell ref="C2821:D2821"/>
    <mergeCell ref="C2820:D2820"/>
    <mergeCell ref="C2819:D2819"/>
    <mergeCell ref="C2818:D2818"/>
    <mergeCell ref="C2817:D2817"/>
    <mergeCell ref="C2816:D2816"/>
    <mergeCell ref="C2815:D2815"/>
    <mergeCell ref="C2814:D2814"/>
    <mergeCell ref="C2813:D2813"/>
    <mergeCell ref="C2812:D2812"/>
    <mergeCell ref="C2811:D2811"/>
    <mergeCell ref="C2810:D2810"/>
    <mergeCell ref="C2809:D2809"/>
    <mergeCell ref="C2808:D2808"/>
    <mergeCell ref="C2807:D2807"/>
    <mergeCell ref="C2806:D2806"/>
    <mergeCell ref="C2805:D2805"/>
    <mergeCell ref="C2804:D2804"/>
    <mergeCell ref="C2803:D2803"/>
    <mergeCell ref="C2802:D2802"/>
    <mergeCell ref="C2801:D2801"/>
    <mergeCell ref="C2800:D2800"/>
    <mergeCell ref="C2799:D2799"/>
    <mergeCell ref="C2798:D2798"/>
    <mergeCell ref="C2797:D2797"/>
    <mergeCell ref="C2796:D2796"/>
    <mergeCell ref="C2795:D2795"/>
    <mergeCell ref="C2794:D2794"/>
    <mergeCell ref="C2793:D2793"/>
    <mergeCell ref="C2792:D2792"/>
    <mergeCell ref="C2791:D2791"/>
    <mergeCell ref="C2790:D2790"/>
    <mergeCell ref="C2789:D2789"/>
    <mergeCell ref="C2788:D2788"/>
    <mergeCell ref="C2787:D2787"/>
    <mergeCell ref="C2786:D2786"/>
    <mergeCell ref="C2785:D2785"/>
    <mergeCell ref="C2784:D2784"/>
    <mergeCell ref="C2783:D2783"/>
    <mergeCell ref="C2782:D2782"/>
    <mergeCell ref="C2781:D2781"/>
    <mergeCell ref="C2780:D2780"/>
    <mergeCell ref="C2779:D2779"/>
    <mergeCell ref="C2778:D2778"/>
    <mergeCell ref="C2777:D2777"/>
    <mergeCell ref="C2776:D2776"/>
    <mergeCell ref="C2775:D2775"/>
    <mergeCell ref="C2774:D2774"/>
    <mergeCell ref="C2773:D2773"/>
    <mergeCell ref="C2772:D2772"/>
    <mergeCell ref="C2771:D2771"/>
    <mergeCell ref="C2770:D2770"/>
    <mergeCell ref="C2769:D2769"/>
    <mergeCell ref="C2768:D2768"/>
    <mergeCell ref="C2767:D2767"/>
    <mergeCell ref="C2766:D2766"/>
    <mergeCell ref="C2765:D2765"/>
    <mergeCell ref="C2764:D2764"/>
    <mergeCell ref="C2763:D2763"/>
    <mergeCell ref="C2762:D2762"/>
    <mergeCell ref="C2761:D2761"/>
    <mergeCell ref="C2760:D2760"/>
    <mergeCell ref="C2759:D2759"/>
    <mergeCell ref="C2758:D2758"/>
    <mergeCell ref="C2757:D2757"/>
    <mergeCell ref="C2756:D2756"/>
    <mergeCell ref="C2755:D2755"/>
    <mergeCell ref="C2754:D2754"/>
    <mergeCell ref="C2753:D2753"/>
    <mergeCell ref="C2752:D2752"/>
    <mergeCell ref="C2751:D2751"/>
    <mergeCell ref="C2750:D2750"/>
    <mergeCell ref="C2749:D2749"/>
    <mergeCell ref="C2748:D2748"/>
    <mergeCell ref="C2747:D2747"/>
    <mergeCell ref="C2746:D2746"/>
    <mergeCell ref="C2745:D2745"/>
    <mergeCell ref="C2744:D2744"/>
    <mergeCell ref="C2743:D2743"/>
    <mergeCell ref="C2742:D2742"/>
    <mergeCell ref="C2741:D2741"/>
    <mergeCell ref="C2740:D2740"/>
    <mergeCell ref="C2739:D2739"/>
    <mergeCell ref="C2738:D2738"/>
    <mergeCell ref="C2737:D2737"/>
    <mergeCell ref="C2736:D2736"/>
    <mergeCell ref="C2735:D2735"/>
    <mergeCell ref="C2734:D2734"/>
    <mergeCell ref="C2733:D2733"/>
    <mergeCell ref="C2732:D2732"/>
    <mergeCell ref="C2731:D2731"/>
    <mergeCell ref="C2730:D2730"/>
    <mergeCell ref="C2729:D2729"/>
    <mergeCell ref="C2728:D2728"/>
    <mergeCell ref="C2727:D2727"/>
    <mergeCell ref="C2726:D2726"/>
    <mergeCell ref="C2725:D2725"/>
    <mergeCell ref="C2724:D2724"/>
    <mergeCell ref="C2723:D2723"/>
    <mergeCell ref="C2722:D2722"/>
    <mergeCell ref="C2721:D2721"/>
    <mergeCell ref="C2720:D2720"/>
    <mergeCell ref="C2719:D2719"/>
    <mergeCell ref="C2718:D2718"/>
    <mergeCell ref="C2717:D2717"/>
    <mergeCell ref="C2716:D2716"/>
    <mergeCell ref="C2715:D2715"/>
    <mergeCell ref="C2714:D2714"/>
    <mergeCell ref="C2713:D2713"/>
    <mergeCell ref="C2712:D2712"/>
    <mergeCell ref="C2711:D2711"/>
    <mergeCell ref="C2710:D2710"/>
    <mergeCell ref="C2709:D2709"/>
    <mergeCell ref="C2708:D2708"/>
    <mergeCell ref="C2707:D2707"/>
    <mergeCell ref="C2706:D2706"/>
    <mergeCell ref="C2705:D2705"/>
    <mergeCell ref="C2704:D2704"/>
    <mergeCell ref="C2703:D2703"/>
    <mergeCell ref="C2702:D2702"/>
    <mergeCell ref="C2701:D2701"/>
    <mergeCell ref="C2700:D2700"/>
    <mergeCell ref="C2699:D2699"/>
    <mergeCell ref="C2698:D2698"/>
    <mergeCell ref="C2697:D2697"/>
    <mergeCell ref="C2696:D2696"/>
    <mergeCell ref="C2695:D2695"/>
    <mergeCell ref="C2694:D2694"/>
    <mergeCell ref="C2693:D2693"/>
    <mergeCell ref="C2692:D2692"/>
    <mergeCell ref="C2691:D2691"/>
    <mergeCell ref="C2690:D2690"/>
    <mergeCell ref="C2689:D2689"/>
    <mergeCell ref="C2688:D2688"/>
    <mergeCell ref="C2687:D2687"/>
    <mergeCell ref="C2686:D2686"/>
    <mergeCell ref="C2685:D2685"/>
    <mergeCell ref="C2684:D2684"/>
    <mergeCell ref="C2683:D2683"/>
    <mergeCell ref="C2682:D2682"/>
    <mergeCell ref="C2681:D2681"/>
    <mergeCell ref="C2680:D2680"/>
    <mergeCell ref="C2679:D2679"/>
    <mergeCell ref="C2678:D2678"/>
    <mergeCell ref="C2677:D2677"/>
    <mergeCell ref="C2676:D2676"/>
    <mergeCell ref="C2675:D2675"/>
    <mergeCell ref="C2674:D2674"/>
    <mergeCell ref="C2673:D2673"/>
    <mergeCell ref="C2672:D2672"/>
    <mergeCell ref="C2671:D2671"/>
    <mergeCell ref="C2670:D2670"/>
    <mergeCell ref="C2669:D2669"/>
    <mergeCell ref="C2668:D2668"/>
    <mergeCell ref="C2667:D2667"/>
    <mergeCell ref="C2666:D2666"/>
    <mergeCell ref="C2665:D2665"/>
    <mergeCell ref="C2664:D2664"/>
    <mergeCell ref="C2663:D2663"/>
    <mergeCell ref="C2662:D2662"/>
    <mergeCell ref="C2661:D2661"/>
    <mergeCell ref="C2660:D2660"/>
    <mergeCell ref="C2659:D2659"/>
    <mergeCell ref="C2658:D2658"/>
    <mergeCell ref="C2657:D2657"/>
    <mergeCell ref="C2656:D2656"/>
    <mergeCell ref="C2655:D2655"/>
    <mergeCell ref="C2654:D2654"/>
    <mergeCell ref="C2653:D2653"/>
    <mergeCell ref="C2652:D2652"/>
    <mergeCell ref="C2651:D2651"/>
    <mergeCell ref="C2650:D2650"/>
    <mergeCell ref="C2649:D2649"/>
    <mergeCell ref="C2648:D2648"/>
    <mergeCell ref="C2647:D2647"/>
    <mergeCell ref="C2646:D2646"/>
    <mergeCell ref="C2645:D2645"/>
    <mergeCell ref="C2644:D2644"/>
    <mergeCell ref="C2643:D2643"/>
    <mergeCell ref="C2642:D2642"/>
    <mergeCell ref="C2641:D2641"/>
    <mergeCell ref="C2640:D2640"/>
    <mergeCell ref="C2639:D2639"/>
    <mergeCell ref="C2638:D2638"/>
    <mergeCell ref="C2637:D2637"/>
    <mergeCell ref="C2636:D2636"/>
    <mergeCell ref="C2635:D2635"/>
    <mergeCell ref="C2634:D2634"/>
    <mergeCell ref="C2633:D2633"/>
    <mergeCell ref="C2632:D2632"/>
    <mergeCell ref="C2631:D2631"/>
    <mergeCell ref="C2630:D2630"/>
    <mergeCell ref="C2629:D2629"/>
    <mergeCell ref="C2628:D2628"/>
    <mergeCell ref="C2627:D2627"/>
    <mergeCell ref="C2626:D2626"/>
    <mergeCell ref="C2625:D2625"/>
    <mergeCell ref="C2624:D2624"/>
    <mergeCell ref="C2623:D2623"/>
    <mergeCell ref="C2622:D2622"/>
    <mergeCell ref="C2621:D2621"/>
    <mergeCell ref="C2620:D2620"/>
    <mergeCell ref="C2619:D2619"/>
    <mergeCell ref="C2618:D2618"/>
    <mergeCell ref="C2617:D2617"/>
    <mergeCell ref="C2616:D2616"/>
    <mergeCell ref="C2615:D2615"/>
    <mergeCell ref="C2614:D2614"/>
    <mergeCell ref="C2613:D2613"/>
    <mergeCell ref="C2612:D2612"/>
    <mergeCell ref="C2611:D2611"/>
    <mergeCell ref="C2610:D2610"/>
    <mergeCell ref="C2609:D2609"/>
    <mergeCell ref="C2608:D2608"/>
    <mergeCell ref="C2607:D2607"/>
    <mergeCell ref="C2606:D2606"/>
    <mergeCell ref="C2605:D2605"/>
    <mergeCell ref="C2604:D2604"/>
    <mergeCell ref="C2603:D2603"/>
    <mergeCell ref="C2602:D2602"/>
    <mergeCell ref="C2601:D2601"/>
    <mergeCell ref="C2600:D2600"/>
    <mergeCell ref="C2599:D2599"/>
    <mergeCell ref="C2598:D2598"/>
    <mergeCell ref="C2597:D2597"/>
    <mergeCell ref="C2596:D2596"/>
    <mergeCell ref="C2595:D2595"/>
    <mergeCell ref="C2594:D2594"/>
    <mergeCell ref="C2593:D2593"/>
    <mergeCell ref="C2592:D2592"/>
    <mergeCell ref="C2591:D2591"/>
    <mergeCell ref="C2590:D2590"/>
    <mergeCell ref="C2589:D2589"/>
    <mergeCell ref="C2588:D2588"/>
    <mergeCell ref="C2587:D2587"/>
    <mergeCell ref="C2586:D2586"/>
    <mergeCell ref="C2585:D2585"/>
    <mergeCell ref="C2584:D2584"/>
    <mergeCell ref="C2583:D2583"/>
    <mergeCell ref="C2582:D2582"/>
    <mergeCell ref="C2581:D2581"/>
    <mergeCell ref="C2580:D2580"/>
    <mergeCell ref="C2579:D2579"/>
    <mergeCell ref="C2578:D2578"/>
    <mergeCell ref="C2577:D2577"/>
    <mergeCell ref="C2576:D2576"/>
    <mergeCell ref="C2575:D2575"/>
    <mergeCell ref="C2574:D2574"/>
    <mergeCell ref="C2573:D2573"/>
    <mergeCell ref="C2572:D2572"/>
    <mergeCell ref="C2571:D2571"/>
    <mergeCell ref="C2570:D2570"/>
    <mergeCell ref="C2569:D2569"/>
    <mergeCell ref="C2568:D2568"/>
    <mergeCell ref="C2567:D2567"/>
    <mergeCell ref="C2566:D2566"/>
    <mergeCell ref="C2565:D2565"/>
    <mergeCell ref="C2564:D2564"/>
    <mergeCell ref="C2563:D2563"/>
    <mergeCell ref="C2562:D2562"/>
    <mergeCell ref="C2561:D2561"/>
    <mergeCell ref="C2560:D2560"/>
    <mergeCell ref="C2559:D2559"/>
    <mergeCell ref="C2558:D2558"/>
    <mergeCell ref="C2557:D2557"/>
    <mergeCell ref="C2556:D2556"/>
    <mergeCell ref="C2555:D2555"/>
    <mergeCell ref="C2554:D2554"/>
    <mergeCell ref="C2553:D2553"/>
    <mergeCell ref="C2552:D2552"/>
    <mergeCell ref="C2551:D2551"/>
    <mergeCell ref="C2550:D2550"/>
    <mergeCell ref="C2549:D2549"/>
    <mergeCell ref="C2548:D2548"/>
    <mergeCell ref="C2547:D2547"/>
    <mergeCell ref="C2546:D2546"/>
    <mergeCell ref="C2545:D2545"/>
    <mergeCell ref="C2544:D2544"/>
    <mergeCell ref="C2543:D2543"/>
    <mergeCell ref="C2542:D2542"/>
    <mergeCell ref="C2541:D2541"/>
    <mergeCell ref="C2540:D2540"/>
    <mergeCell ref="C2539:D2539"/>
    <mergeCell ref="C2538:D2538"/>
    <mergeCell ref="C2537:D2537"/>
    <mergeCell ref="C2536:D2536"/>
    <mergeCell ref="C2535:D2535"/>
    <mergeCell ref="C2534:D2534"/>
    <mergeCell ref="C2533:D2533"/>
    <mergeCell ref="C2532:D2532"/>
    <mergeCell ref="C2531:D2531"/>
    <mergeCell ref="C2530:D2530"/>
    <mergeCell ref="C2529:D2529"/>
    <mergeCell ref="C2528:D2528"/>
    <mergeCell ref="C2527:D2527"/>
    <mergeCell ref="C2526:D2526"/>
    <mergeCell ref="C2525:D2525"/>
    <mergeCell ref="C2524:D2524"/>
    <mergeCell ref="C2523:D2523"/>
    <mergeCell ref="C2522:D2522"/>
    <mergeCell ref="C2521:D2521"/>
    <mergeCell ref="C2520:D2520"/>
    <mergeCell ref="C2519:D2519"/>
    <mergeCell ref="C2518:D2518"/>
    <mergeCell ref="C2517:D2517"/>
    <mergeCell ref="C2516:D2516"/>
    <mergeCell ref="C2515:D2515"/>
    <mergeCell ref="C2514:D2514"/>
    <mergeCell ref="C2513:D2513"/>
    <mergeCell ref="C2512:D2512"/>
    <mergeCell ref="C2511:D2511"/>
    <mergeCell ref="C2510:D2510"/>
    <mergeCell ref="C2509:D2509"/>
    <mergeCell ref="C2508:D2508"/>
    <mergeCell ref="C2507:D2507"/>
    <mergeCell ref="C2506:D2506"/>
    <mergeCell ref="C2505:D2505"/>
    <mergeCell ref="C2504:D2504"/>
    <mergeCell ref="C2503:D2503"/>
    <mergeCell ref="C2502:D2502"/>
    <mergeCell ref="C2501:D2501"/>
    <mergeCell ref="C2500:D2500"/>
    <mergeCell ref="C2499:D2499"/>
    <mergeCell ref="C2498:D2498"/>
    <mergeCell ref="C2497:D2497"/>
    <mergeCell ref="C2496:D2496"/>
    <mergeCell ref="C2495:D2495"/>
    <mergeCell ref="C2494:D2494"/>
    <mergeCell ref="C2493:D2493"/>
    <mergeCell ref="C2492:D2492"/>
    <mergeCell ref="C2491:D2491"/>
    <mergeCell ref="C2490:D2490"/>
    <mergeCell ref="C2489:D2489"/>
    <mergeCell ref="C2488:D2488"/>
    <mergeCell ref="C2487:D2487"/>
    <mergeCell ref="C2486:D2486"/>
    <mergeCell ref="C2485:D2485"/>
    <mergeCell ref="C2484:D2484"/>
    <mergeCell ref="C2483:D2483"/>
    <mergeCell ref="C2482:D2482"/>
    <mergeCell ref="C2481:D2481"/>
    <mergeCell ref="C2480:D2480"/>
    <mergeCell ref="C2479:D2479"/>
    <mergeCell ref="C2478:D2478"/>
    <mergeCell ref="C2477:D2477"/>
    <mergeCell ref="C2476:D2476"/>
    <mergeCell ref="C2475:D2475"/>
    <mergeCell ref="C2474:D2474"/>
    <mergeCell ref="C2473:D2473"/>
    <mergeCell ref="C2472:D2472"/>
    <mergeCell ref="C2471:D2471"/>
    <mergeCell ref="C2470:D2470"/>
    <mergeCell ref="C2469:D2469"/>
    <mergeCell ref="C2468:D2468"/>
    <mergeCell ref="C2467:D2467"/>
    <mergeCell ref="C2466:D2466"/>
    <mergeCell ref="C2465:D2465"/>
    <mergeCell ref="C2464:D2464"/>
    <mergeCell ref="C2463:D2463"/>
    <mergeCell ref="C2462:D2462"/>
    <mergeCell ref="C2461:D2461"/>
    <mergeCell ref="C2460:D2460"/>
    <mergeCell ref="C2459:D2459"/>
    <mergeCell ref="C2458:D2458"/>
    <mergeCell ref="C2457:D2457"/>
    <mergeCell ref="C2456:D2456"/>
    <mergeCell ref="C2455:D2455"/>
    <mergeCell ref="C2454:D2454"/>
    <mergeCell ref="C2453:D2453"/>
    <mergeCell ref="C2452:D2452"/>
    <mergeCell ref="C2451:D2451"/>
    <mergeCell ref="C2450:D2450"/>
    <mergeCell ref="C2449:D2449"/>
    <mergeCell ref="C2448:D2448"/>
    <mergeCell ref="C2447:D2447"/>
    <mergeCell ref="C2446:D2446"/>
    <mergeCell ref="C2445:D2445"/>
    <mergeCell ref="C2444:D2444"/>
    <mergeCell ref="C2443:D2443"/>
    <mergeCell ref="C2442:D2442"/>
    <mergeCell ref="C2441:D2441"/>
    <mergeCell ref="C2440:D2440"/>
    <mergeCell ref="C2439:D2439"/>
    <mergeCell ref="C2438:D2438"/>
    <mergeCell ref="C2437:D2437"/>
    <mergeCell ref="C2436:D2436"/>
    <mergeCell ref="C2435:D2435"/>
    <mergeCell ref="C2434:D2434"/>
    <mergeCell ref="C2433:D2433"/>
    <mergeCell ref="C2432:D2432"/>
    <mergeCell ref="C2431:D2431"/>
    <mergeCell ref="C2430:D2430"/>
    <mergeCell ref="C2429:D2429"/>
    <mergeCell ref="C2428:D2428"/>
    <mergeCell ref="C2427:D2427"/>
    <mergeCell ref="C2426:D2426"/>
    <mergeCell ref="C2425:D2425"/>
    <mergeCell ref="C2424:D2424"/>
    <mergeCell ref="C2423:D2423"/>
    <mergeCell ref="C2422:D2422"/>
    <mergeCell ref="C2421:D2421"/>
    <mergeCell ref="C2420:D2420"/>
    <mergeCell ref="C2419:D2419"/>
    <mergeCell ref="C2418:D2418"/>
    <mergeCell ref="C2417:D2417"/>
    <mergeCell ref="C2416:D2416"/>
    <mergeCell ref="C2415:D2415"/>
    <mergeCell ref="C2414:D2414"/>
    <mergeCell ref="C2413:D2413"/>
    <mergeCell ref="C2412:D2412"/>
    <mergeCell ref="C2411:D2411"/>
    <mergeCell ref="C2410:D2410"/>
    <mergeCell ref="C2409:D2409"/>
    <mergeCell ref="C2408:D2408"/>
    <mergeCell ref="C2407:D2407"/>
    <mergeCell ref="C2406:D2406"/>
    <mergeCell ref="C2405:D2405"/>
    <mergeCell ref="C2404:D2404"/>
    <mergeCell ref="C2403:D2403"/>
    <mergeCell ref="C2402:D2402"/>
    <mergeCell ref="C2401:D2401"/>
    <mergeCell ref="C2400:D2400"/>
    <mergeCell ref="C2399:D2399"/>
    <mergeCell ref="C2398:D2398"/>
    <mergeCell ref="C2397:D2397"/>
    <mergeCell ref="C2396:D2396"/>
    <mergeCell ref="C2395:D2395"/>
    <mergeCell ref="C2394:D2394"/>
    <mergeCell ref="C2393:D2393"/>
    <mergeCell ref="C2392:D2392"/>
    <mergeCell ref="C2391:D2391"/>
    <mergeCell ref="C2390:D2390"/>
    <mergeCell ref="C2389:D2389"/>
    <mergeCell ref="C2388:D2388"/>
    <mergeCell ref="C2387:D2387"/>
    <mergeCell ref="C2386:D2386"/>
    <mergeCell ref="C2385:D2385"/>
    <mergeCell ref="C2384:D2384"/>
    <mergeCell ref="C2383:D2383"/>
    <mergeCell ref="C2382:D2382"/>
    <mergeCell ref="C2381:D2381"/>
    <mergeCell ref="C2380:D2380"/>
    <mergeCell ref="C2379:D2379"/>
    <mergeCell ref="C2378:D2378"/>
    <mergeCell ref="C2377:D2377"/>
    <mergeCell ref="C2376:D2376"/>
    <mergeCell ref="C2375:D2375"/>
    <mergeCell ref="C2374:D2374"/>
    <mergeCell ref="C2373:D2373"/>
    <mergeCell ref="C2372:D2372"/>
    <mergeCell ref="C2371:D2371"/>
    <mergeCell ref="C2370:D2370"/>
    <mergeCell ref="C2369:D2369"/>
    <mergeCell ref="C2368:D2368"/>
    <mergeCell ref="C2367:D2367"/>
    <mergeCell ref="C2366:D2366"/>
    <mergeCell ref="C2365:D2365"/>
    <mergeCell ref="C2364:D2364"/>
    <mergeCell ref="C2363:D2363"/>
    <mergeCell ref="C2362:D2362"/>
    <mergeCell ref="C2361:D2361"/>
    <mergeCell ref="C2360:D2360"/>
    <mergeCell ref="C2359:D2359"/>
    <mergeCell ref="C2358:D2358"/>
    <mergeCell ref="C2357:D2357"/>
    <mergeCell ref="C2356:D2356"/>
    <mergeCell ref="C2355:D2355"/>
    <mergeCell ref="C2354:D2354"/>
    <mergeCell ref="C2353:D2353"/>
    <mergeCell ref="C2352:D2352"/>
    <mergeCell ref="C2351:D2351"/>
    <mergeCell ref="C2350:D2350"/>
    <mergeCell ref="C2349:D2349"/>
    <mergeCell ref="C2348:D2348"/>
    <mergeCell ref="C2347:D2347"/>
    <mergeCell ref="C2346:D2346"/>
    <mergeCell ref="C2345:D2345"/>
    <mergeCell ref="C2344:D2344"/>
    <mergeCell ref="C2343:D2343"/>
    <mergeCell ref="C2342:D2342"/>
    <mergeCell ref="C2341:D2341"/>
    <mergeCell ref="C2340:D2340"/>
    <mergeCell ref="C2339:D2339"/>
    <mergeCell ref="C2338:D2338"/>
    <mergeCell ref="C2337:D2337"/>
    <mergeCell ref="C2336:D2336"/>
    <mergeCell ref="C2335:D2335"/>
    <mergeCell ref="C2334:D2334"/>
    <mergeCell ref="C2333:D2333"/>
    <mergeCell ref="C2332:D2332"/>
    <mergeCell ref="C2331:D2331"/>
    <mergeCell ref="C2330:D2330"/>
    <mergeCell ref="C2329:D2329"/>
    <mergeCell ref="C2328:D2328"/>
    <mergeCell ref="C2327:D2327"/>
    <mergeCell ref="C2326:D2326"/>
    <mergeCell ref="C2325:D2325"/>
    <mergeCell ref="C2324:D2324"/>
    <mergeCell ref="C2323:D2323"/>
    <mergeCell ref="C2322:D2322"/>
    <mergeCell ref="C2321:D2321"/>
    <mergeCell ref="C2320:D2320"/>
    <mergeCell ref="C2319:D2319"/>
    <mergeCell ref="C2318:D2318"/>
    <mergeCell ref="C2317:D2317"/>
    <mergeCell ref="C2316:D2316"/>
    <mergeCell ref="C2315:D2315"/>
    <mergeCell ref="C2314:D2314"/>
    <mergeCell ref="C2313:D2313"/>
    <mergeCell ref="C2312:D2312"/>
    <mergeCell ref="C2311:D2311"/>
    <mergeCell ref="C2310:D2310"/>
    <mergeCell ref="C2309:D2309"/>
    <mergeCell ref="C2308:D2308"/>
    <mergeCell ref="C2307:D2307"/>
    <mergeCell ref="C2306:D2306"/>
    <mergeCell ref="C2305:D2305"/>
    <mergeCell ref="C2304:D2304"/>
    <mergeCell ref="C2303:D2303"/>
    <mergeCell ref="C2302:D2302"/>
    <mergeCell ref="C2301:D2301"/>
    <mergeCell ref="C2300:D2300"/>
    <mergeCell ref="C2299:D2299"/>
    <mergeCell ref="C2298:D2298"/>
    <mergeCell ref="C2297:D2297"/>
    <mergeCell ref="C2296:D2296"/>
    <mergeCell ref="C2295:D2295"/>
    <mergeCell ref="C2294:D2294"/>
    <mergeCell ref="C2293:D2293"/>
    <mergeCell ref="C2292:D2292"/>
    <mergeCell ref="C2291:D2291"/>
    <mergeCell ref="C2290:D2290"/>
    <mergeCell ref="C2289:D2289"/>
    <mergeCell ref="C2288:D2288"/>
    <mergeCell ref="C2287:D2287"/>
    <mergeCell ref="C2286:D2286"/>
    <mergeCell ref="C2285:D2285"/>
    <mergeCell ref="C2284:D2284"/>
    <mergeCell ref="C2283:D2283"/>
    <mergeCell ref="C2282:D2282"/>
    <mergeCell ref="C2281:D2281"/>
    <mergeCell ref="C2280:D2280"/>
    <mergeCell ref="C2279:D2279"/>
    <mergeCell ref="C2278:D2278"/>
    <mergeCell ref="C2277:D2277"/>
    <mergeCell ref="C2276:D2276"/>
    <mergeCell ref="C2275:D2275"/>
    <mergeCell ref="C2274:D2274"/>
    <mergeCell ref="C2273:D2273"/>
    <mergeCell ref="C2272:D2272"/>
    <mergeCell ref="C2271:D2271"/>
    <mergeCell ref="C2270:D2270"/>
    <mergeCell ref="C2269:D2269"/>
    <mergeCell ref="C2268:D2268"/>
    <mergeCell ref="C2267:D2267"/>
    <mergeCell ref="C2266:D2266"/>
    <mergeCell ref="C2265:D2265"/>
    <mergeCell ref="C2264:D2264"/>
    <mergeCell ref="C2263:D2263"/>
    <mergeCell ref="C2262:D2262"/>
    <mergeCell ref="C2261:D2261"/>
    <mergeCell ref="C2260:D2260"/>
    <mergeCell ref="C2259:D2259"/>
    <mergeCell ref="C2258:D2258"/>
    <mergeCell ref="C2257:D2257"/>
    <mergeCell ref="C2256:D2256"/>
    <mergeCell ref="C2255:D2255"/>
    <mergeCell ref="C2254:D2254"/>
    <mergeCell ref="C2253:D2253"/>
    <mergeCell ref="C2252:D2252"/>
    <mergeCell ref="C2251:D2251"/>
    <mergeCell ref="C2250:D2250"/>
    <mergeCell ref="C2249:D2249"/>
    <mergeCell ref="C2248:D2248"/>
    <mergeCell ref="C2247:D2247"/>
    <mergeCell ref="C2246:D2246"/>
    <mergeCell ref="C2245:D2245"/>
    <mergeCell ref="C2244:D2244"/>
    <mergeCell ref="C2243:D2243"/>
    <mergeCell ref="C2242:D2242"/>
    <mergeCell ref="C2241:D2241"/>
    <mergeCell ref="C2240:D2240"/>
    <mergeCell ref="C2239:D2239"/>
    <mergeCell ref="C2238:D2238"/>
    <mergeCell ref="C2237:D2237"/>
    <mergeCell ref="C2236:D2236"/>
    <mergeCell ref="C2235:D2235"/>
    <mergeCell ref="C2234:D2234"/>
    <mergeCell ref="C2233:D2233"/>
    <mergeCell ref="C2232:D2232"/>
    <mergeCell ref="C2231:D2231"/>
    <mergeCell ref="C2230:D2230"/>
    <mergeCell ref="C2229:D2229"/>
    <mergeCell ref="C2228:D2228"/>
    <mergeCell ref="C2227:D2227"/>
    <mergeCell ref="C2226:D2226"/>
    <mergeCell ref="C2225:D2225"/>
    <mergeCell ref="C2224:D2224"/>
    <mergeCell ref="C2223:D2223"/>
    <mergeCell ref="C2222:D2222"/>
    <mergeCell ref="C2221:D2221"/>
    <mergeCell ref="C2220:D2220"/>
    <mergeCell ref="C2219:D2219"/>
    <mergeCell ref="C2218:D2218"/>
    <mergeCell ref="C2217:D2217"/>
    <mergeCell ref="C2216:D2216"/>
    <mergeCell ref="C2215:D2215"/>
    <mergeCell ref="C2214:D2214"/>
    <mergeCell ref="C2213:D2213"/>
    <mergeCell ref="C2212:D2212"/>
    <mergeCell ref="C2211:D2211"/>
    <mergeCell ref="C2210:D2210"/>
    <mergeCell ref="C2209:D2209"/>
    <mergeCell ref="C2208:D2208"/>
    <mergeCell ref="C2207:D2207"/>
    <mergeCell ref="C2206:D2206"/>
    <mergeCell ref="C2205:D2205"/>
    <mergeCell ref="C2204:D2204"/>
    <mergeCell ref="C2203:D2203"/>
    <mergeCell ref="C2202:D2202"/>
    <mergeCell ref="C2201:D2201"/>
    <mergeCell ref="C2200:D2200"/>
    <mergeCell ref="C2199:D2199"/>
    <mergeCell ref="C2198:D2198"/>
    <mergeCell ref="C2197:D2197"/>
    <mergeCell ref="C2196:D2196"/>
    <mergeCell ref="C2195:D2195"/>
    <mergeCell ref="C2194:D2194"/>
    <mergeCell ref="C2193:D2193"/>
    <mergeCell ref="C2192:D2192"/>
    <mergeCell ref="C2191:D2191"/>
    <mergeCell ref="C2190:D2190"/>
    <mergeCell ref="C2189:D2189"/>
    <mergeCell ref="C2188:D2188"/>
    <mergeCell ref="C2187:D2187"/>
    <mergeCell ref="C2186:D2186"/>
    <mergeCell ref="C2185:D2185"/>
    <mergeCell ref="C2184:D2184"/>
    <mergeCell ref="C2183:D2183"/>
    <mergeCell ref="C2182:D2182"/>
    <mergeCell ref="C2181:D2181"/>
    <mergeCell ref="C2180:D2180"/>
    <mergeCell ref="C2179:D2179"/>
    <mergeCell ref="C2178:D2178"/>
    <mergeCell ref="C2177:D2177"/>
    <mergeCell ref="C2176:D2176"/>
    <mergeCell ref="C2175:D2175"/>
    <mergeCell ref="C2174:D2174"/>
    <mergeCell ref="C2173:D2173"/>
    <mergeCell ref="C2172:D2172"/>
    <mergeCell ref="C2171:D2171"/>
    <mergeCell ref="C2170:D2170"/>
    <mergeCell ref="C2169:D2169"/>
    <mergeCell ref="C2168:D2168"/>
    <mergeCell ref="C2167:D2167"/>
    <mergeCell ref="C2166:D2166"/>
    <mergeCell ref="C2165:D2165"/>
    <mergeCell ref="C2164:D2164"/>
    <mergeCell ref="C2163:D2163"/>
    <mergeCell ref="C2162:D2162"/>
    <mergeCell ref="C2161:D2161"/>
    <mergeCell ref="C2160:D2160"/>
    <mergeCell ref="C2159:D2159"/>
    <mergeCell ref="C2158:D2158"/>
    <mergeCell ref="C2157:D2157"/>
    <mergeCell ref="C2156:D2156"/>
    <mergeCell ref="C2155:D2155"/>
    <mergeCell ref="C2154:D2154"/>
    <mergeCell ref="C2153:D2153"/>
    <mergeCell ref="C2152:D2152"/>
    <mergeCell ref="C2151:D2151"/>
    <mergeCell ref="C2150:D2150"/>
    <mergeCell ref="C2149:D2149"/>
    <mergeCell ref="C2148:D2148"/>
    <mergeCell ref="C2147:D2147"/>
    <mergeCell ref="C2146:D2146"/>
    <mergeCell ref="C2145:D2145"/>
    <mergeCell ref="C2144:D2144"/>
    <mergeCell ref="C2143:D2143"/>
    <mergeCell ref="C2142:D2142"/>
    <mergeCell ref="C2141:D2141"/>
    <mergeCell ref="C2140:D2140"/>
    <mergeCell ref="C2139:D2139"/>
    <mergeCell ref="C2138:D2138"/>
    <mergeCell ref="C2137:D2137"/>
    <mergeCell ref="C2136:D2136"/>
    <mergeCell ref="C2135:D2135"/>
    <mergeCell ref="C2134:D2134"/>
    <mergeCell ref="C2133:D2133"/>
    <mergeCell ref="C2132:D2132"/>
    <mergeCell ref="C2131:D2131"/>
    <mergeCell ref="C2130:D2130"/>
    <mergeCell ref="C2129:D2129"/>
    <mergeCell ref="C2128:D2128"/>
    <mergeCell ref="C2127:D2127"/>
    <mergeCell ref="C2126:D2126"/>
    <mergeCell ref="C2125:D2125"/>
    <mergeCell ref="C2124:D2124"/>
    <mergeCell ref="C2123:D2123"/>
    <mergeCell ref="C2122:D2122"/>
    <mergeCell ref="C2121:D2121"/>
    <mergeCell ref="C2120:D2120"/>
    <mergeCell ref="C2119:D2119"/>
    <mergeCell ref="C2118:D2118"/>
    <mergeCell ref="C2117:D2117"/>
    <mergeCell ref="C2116:D2116"/>
    <mergeCell ref="C2115:D2115"/>
    <mergeCell ref="C2114:D2114"/>
    <mergeCell ref="C2113:D2113"/>
    <mergeCell ref="C2112:D2112"/>
    <mergeCell ref="C2111:D2111"/>
    <mergeCell ref="C2110:D2110"/>
    <mergeCell ref="C2109:D2109"/>
    <mergeCell ref="C2108:D2108"/>
    <mergeCell ref="C2107:D2107"/>
    <mergeCell ref="C2106:D2106"/>
    <mergeCell ref="C2105:D2105"/>
    <mergeCell ref="C2104:D2104"/>
    <mergeCell ref="C2103:D2103"/>
    <mergeCell ref="C2102:D2102"/>
    <mergeCell ref="C2101:D2101"/>
    <mergeCell ref="C2100:D2100"/>
    <mergeCell ref="C2099:D2099"/>
    <mergeCell ref="C2098:D2098"/>
    <mergeCell ref="C2097:D2097"/>
    <mergeCell ref="C2096:D2096"/>
    <mergeCell ref="C2095:D2095"/>
    <mergeCell ref="C2094:D2094"/>
    <mergeCell ref="C2093:D2093"/>
    <mergeCell ref="C2092:D2092"/>
    <mergeCell ref="C2091:D2091"/>
    <mergeCell ref="C2090:D2090"/>
    <mergeCell ref="C2089:D2089"/>
    <mergeCell ref="C2088:D2088"/>
    <mergeCell ref="C2087:D2087"/>
    <mergeCell ref="C2086:D2086"/>
    <mergeCell ref="C2085:D2085"/>
    <mergeCell ref="C2084:D2084"/>
    <mergeCell ref="C2083:D2083"/>
    <mergeCell ref="C2082:D2082"/>
    <mergeCell ref="C2081:D2081"/>
    <mergeCell ref="C2080:D2080"/>
    <mergeCell ref="C2079:D2079"/>
    <mergeCell ref="C2078:D2078"/>
    <mergeCell ref="C2077:D2077"/>
    <mergeCell ref="C2076:D2076"/>
    <mergeCell ref="C2075:D2075"/>
    <mergeCell ref="C2074:D2074"/>
    <mergeCell ref="C2073:D2073"/>
    <mergeCell ref="C2072:D2072"/>
    <mergeCell ref="C2071:D2071"/>
    <mergeCell ref="C2070:D2070"/>
    <mergeCell ref="C2069:D2069"/>
    <mergeCell ref="C2068:D2068"/>
    <mergeCell ref="C2067:D2067"/>
    <mergeCell ref="C2066:D2066"/>
    <mergeCell ref="C2065:D2065"/>
    <mergeCell ref="C2064:D2064"/>
    <mergeCell ref="C2063:D2063"/>
    <mergeCell ref="C2062:D2062"/>
    <mergeCell ref="C2061:D2061"/>
    <mergeCell ref="C2060:D2060"/>
    <mergeCell ref="C2059:D2059"/>
    <mergeCell ref="C2058:D2058"/>
    <mergeCell ref="C2057:D2057"/>
    <mergeCell ref="C2056:D2056"/>
    <mergeCell ref="C2055:D2055"/>
    <mergeCell ref="C2054:D2054"/>
    <mergeCell ref="C2053:D2053"/>
    <mergeCell ref="C2052:D2052"/>
    <mergeCell ref="C2051:D2051"/>
    <mergeCell ref="C2050:D2050"/>
    <mergeCell ref="C2049:D2049"/>
    <mergeCell ref="C2048:D2048"/>
    <mergeCell ref="C2047:D2047"/>
    <mergeCell ref="C2046:D2046"/>
    <mergeCell ref="C2045:D2045"/>
    <mergeCell ref="C2044:D2044"/>
    <mergeCell ref="C2043:D2043"/>
    <mergeCell ref="C2042:D2042"/>
    <mergeCell ref="C2041:D2041"/>
    <mergeCell ref="C2040:D2040"/>
    <mergeCell ref="C2039:D2039"/>
    <mergeCell ref="C2038:D2038"/>
    <mergeCell ref="C2037:D2037"/>
    <mergeCell ref="C2036:D2036"/>
    <mergeCell ref="C2035:D2035"/>
    <mergeCell ref="C2034:D2034"/>
    <mergeCell ref="C2033:D2033"/>
    <mergeCell ref="C2032:D2032"/>
    <mergeCell ref="C2031:D2031"/>
    <mergeCell ref="C2030:D2030"/>
    <mergeCell ref="C2029:D2029"/>
    <mergeCell ref="C2028:D2028"/>
    <mergeCell ref="C2027:D2027"/>
    <mergeCell ref="C2026:D2026"/>
    <mergeCell ref="C2008:D2008"/>
    <mergeCell ref="C29:D29"/>
    <mergeCell ref="C30:D30"/>
    <mergeCell ref="C31:D31"/>
    <mergeCell ref="C2007:D2007"/>
    <mergeCell ref="C2006:D2006"/>
    <mergeCell ref="C2005:D2005"/>
    <mergeCell ref="C2004:D2004"/>
    <mergeCell ref="C2003:D2003"/>
    <mergeCell ref="C2002:D2002"/>
    <mergeCell ref="C2001:D2001"/>
    <mergeCell ref="C2000:D2000"/>
    <mergeCell ref="C1999:D1999"/>
    <mergeCell ref="C1998:D1998"/>
    <mergeCell ref="C2025:D2025"/>
    <mergeCell ref="C2024:D2024"/>
    <mergeCell ref="C2023:D2023"/>
    <mergeCell ref="C2022:D2022"/>
    <mergeCell ref="C2021:D2021"/>
    <mergeCell ref="C2020:D2020"/>
    <mergeCell ref="C2019:D2019"/>
    <mergeCell ref="C2018:D2018"/>
    <mergeCell ref="C2017:D2017"/>
    <mergeCell ref="C2016:D2016"/>
    <mergeCell ref="C2015:D2015"/>
    <mergeCell ref="C2014:D2014"/>
    <mergeCell ref="C2013:D2013"/>
    <mergeCell ref="C2012:D2012"/>
    <mergeCell ref="C2011:D2011"/>
    <mergeCell ref="C2010:D2010"/>
    <mergeCell ref="C2009:D2009"/>
    <mergeCell ref="C62:D62"/>
    <mergeCell ref="C63:D63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</mergeCells>
  <dataValidations count="3">
    <dataValidation allowBlank="1" showInputMessage="1" showErrorMessage="1" promptTitle="Especialidad Formativa" prompt="Esta celda se rellenará automáticamente al introducir el código de especialidad_x000a_" sqref="E13:E3979 C13:C3979 G13:K3979" xr:uid="{00000000-0002-0000-0000-000000000000}"/>
    <dataValidation allowBlank="1" showInputMessage="1" showErrorMessage="1" promptTitle="Nº Orden" prompt="Indicar el nº de la orden y año de la subvención. Ej.: 9999/2013." sqref="O5" xr:uid="{00000000-0002-0000-0000-000001000000}"/>
    <dataValidation allowBlank="1" showErrorMessage="1" promptTitle="Nº Orden" prompt="Indicar el nº de la orden y año de la subvención. Ej.: 9999/2013." sqref="N5" xr:uid="{00000000-0002-0000-0000-000002000000}"/>
  </dataValidations>
  <pageMargins left="0.25" right="0.25" top="1.1067708333333333" bottom="0.75" header="0.3" footer="0.3"/>
  <pageSetup paperSize="9" scale="68" fitToHeight="0" orientation="portrait" r:id="rId2"/>
  <headerFooter>
    <oddHeader>&amp;L&amp;G&amp;R&amp;G</oddHeader>
    <oddFooter>&amp;R                                                                                                                  Modelo: 2824FO3</oddFooter>
  </headerFooter>
  <drawing r:id="rId3"/>
  <legacyDrawing r:id="rId4"/>
  <legacyDrawingHF r:id="rId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C9BDF8C-FB32-42B3-B542-A614B21393F7}">
          <x14:formula1>
            <xm:f>Especialidades!$A$1:$A$6224</xm:f>
          </x14:formula1>
          <xm:sqref>B13:B3981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A8"/>
  <sheetViews>
    <sheetView workbookViewId="0">
      <selection activeCell="A8" sqref="A8:K8"/>
    </sheetView>
  </sheetViews>
  <sheetFormatPr baseColWidth="10" defaultRowHeight="14.5" x14ac:dyDescent="0.35"/>
  <sheetData>
    <row r="4" spans="1:1" x14ac:dyDescent="0.35">
      <c r="A4" t="s">
        <v>9</v>
      </c>
    </row>
    <row r="5" spans="1:1" x14ac:dyDescent="0.35">
      <c r="A5" t="s">
        <v>10</v>
      </c>
    </row>
    <row r="8" spans="1:1" x14ac:dyDescent="0.35">
      <c r="A8" t="s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9E29E-5A1C-4BF8-88F0-2B666C2805D2}">
  <dimension ref="A1:I4337"/>
  <sheetViews>
    <sheetView workbookViewId="0">
      <selection activeCell="I2" sqref="I2"/>
    </sheetView>
  </sheetViews>
  <sheetFormatPr baseColWidth="10" defaultColWidth="11.453125" defaultRowHeight="14.5" x14ac:dyDescent="0.35"/>
  <cols>
    <col min="4" max="4" width="37.90625" bestFit="1" customWidth="1"/>
    <col min="5" max="5" width="13.08984375" bestFit="1" customWidth="1"/>
    <col min="7" max="7" width="27.08984375" bestFit="1" customWidth="1"/>
    <col min="8" max="8" width="13.54296875" bestFit="1" customWidth="1"/>
    <col min="9" max="9" width="13.90625" bestFit="1" customWidth="1"/>
    <col min="10" max="10" width="13.08984375" bestFit="1" customWidth="1"/>
  </cols>
  <sheetData>
    <row r="1" spans="1:9" x14ac:dyDescent="0.35">
      <c r="A1" t="s">
        <v>20</v>
      </c>
      <c r="B1" t="s">
        <v>21</v>
      </c>
      <c r="C1" t="s">
        <v>22</v>
      </c>
      <c r="D1" t="s">
        <v>23</v>
      </c>
      <c r="E1" t="s">
        <v>24</v>
      </c>
      <c r="F1" t="s">
        <v>25</v>
      </c>
      <c r="G1" t="s">
        <v>26</v>
      </c>
      <c r="H1" t="s">
        <v>27</v>
      </c>
      <c r="I1" t="s">
        <v>31</v>
      </c>
    </row>
    <row r="2" spans="1:9" x14ac:dyDescent="0.35">
      <c r="A2">
        <f>Formulario!$B$7</f>
        <v>0</v>
      </c>
      <c r="B2">
        <f>Formulario!$D$7</f>
        <v>0</v>
      </c>
      <c r="C2">
        <f>Formulario!A13</f>
        <v>1</v>
      </c>
      <c r="D2">
        <f>Formulario!B13</f>
        <v>0</v>
      </c>
      <c r="E2" s="54" t="str">
        <f>Formulario!H13</f>
        <v/>
      </c>
      <c r="F2" s="55" t="str">
        <f>Formulario!I13</f>
        <v/>
      </c>
      <c r="G2" s="55" t="str">
        <f>Formulario!J13</f>
        <v/>
      </c>
      <c r="H2" t="str">
        <f>Formulario!C13</f>
        <v/>
      </c>
      <c r="I2" s="57">
        <f>Formulario!F13</f>
        <v>0</v>
      </c>
    </row>
    <row r="3" spans="1:9" x14ac:dyDescent="0.35">
      <c r="A3">
        <f>Formulario!$B$7</f>
        <v>0</v>
      </c>
      <c r="B3">
        <f>Formulario!$D$7</f>
        <v>0</v>
      </c>
      <c r="C3" t="str">
        <f>Formulario!A14</f>
        <v/>
      </c>
      <c r="D3">
        <f>Formulario!B14</f>
        <v>0</v>
      </c>
      <c r="E3" s="54" t="str">
        <f>Formulario!H14</f>
        <v/>
      </c>
      <c r="F3" s="55" t="str">
        <f>Formulario!I14</f>
        <v/>
      </c>
      <c r="G3" s="55" t="str">
        <f>Formulario!J14</f>
        <v/>
      </c>
      <c r="H3" t="str">
        <f>Formulario!C14</f>
        <v/>
      </c>
      <c r="I3" s="57">
        <f>Formulario!F14</f>
        <v>0</v>
      </c>
    </row>
    <row r="4" spans="1:9" x14ac:dyDescent="0.35">
      <c r="A4">
        <f>Formulario!$B$7</f>
        <v>0</v>
      </c>
      <c r="B4">
        <f>Formulario!$D$7</f>
        <v>0</v>
      </c>
      <c r="C4" t="str">
        <f>Formulario!A15</f>
        <v/>
      </c>
      <c r="D4">
        <f>Formulario!B15</f>
        <v>0</v>
      </c>
      <c r="E4" s="54" t="str">
        <f>Formulario!H15</f>
        <v/>
      </c>
      <c r="F4" s="55" t="str">
        <f>Formulario!I15</f>
        <v/>
      </c>
      <c r="G4" s="55" t="str">
        <f>Formulario!J15</f>
        <v/>
      </c>
      <c r="H4" t="str">
        <f>Formulario!C15</f>
        <v/>
      </c>
      <c r="I4" s="57">
        <f>Formulario!F15</f>
        <v>0</v>
      </c>
    </row>
    <row r="5" spans="1:9" x14ac:dyDescent="0.35">
      <c r="A5">
        <f>Formulario!$B$7</f>
        <v>0</v>
      </c>
      <c r="B5">
        <f>Formulario!$D$7</f>
        <v>0</v>
      </c>
      <c r="C5" t="str">
        <f>Formulario!A16</f>
        <v/>
      </c>
      <c r="D5">
        <f>Formulario!B16</f>
        <v>0</v>
      </c>
      <c r="E5" s="54" t="str">
        <f>Formulario!H16</f>
        <v/>
      </c>
      <c r="F5" s="55" t="str">
        <f>Formulario!I16</f>
        <v/>
      </c>
      <c r="G5" s="55" t="str">
        <f>Formulario!J16</f>
        <v/>
      </c>
      <c r="H5" t="str">
        <f>Formulario!C16</f>
        <v/>
      </c>
      <c r="I5" s="57">
        <f>Formulario!F16</f>
        <v>0</v>
      </c>
    </row>
    <row r="6" spans="1:9" x14ac:dyDescent="0.35">
      <c r="A6">
        <f>Formulario!$B$7</f>
        <v>0</v>
      </c>
      <c r="B6">
        <f>Formulario!$D$7</f>
        <v>0</v>
      </c>
      <c r="C6" t="str">
        <f>Formulario!A17</f>
        <v/>
      </c>
      <c r="D6">
        <f>Formulario!B17</f>
        <v>0</v>
      </c>
      <c r="E6" s="54" t="str">
        <f>Formulario!H17</f>
        <v/>
      </c>
      <c r="F6" s="55" t="str">
        <f>Formulario!I17</f>
        <v/>
      </c>
      <c r="G6" s="55" t="str">
        <f>Formulario!J17</f>
        <v/>
      </c>
      <c r="H6" t="str">
        <f>Formulario!C17</f>
        <v/>
      </c>
      <c r="I6" s="57">
        <f>Formulario!F17</f>
        <v>0</v>
      </c>
    </row>
    <row r="7" spans="1:9" x14ac:dyDescent="0.35">
      <c r="A7">
        <f>Formulario!$B$7</f>
        <v>0</v>
      </c>
      <c r="B7">
        <f>Formulario!$D$7</f>
        <v>0</v>
      </c>
      <c r="C7" t="str">
        <f>Formulario!A18</f>
        <v/>
      </c>
      <c r="D7">
        <f>Formulario!B18</f>
        <v>0</v>
      </c>
      <c r="E7" s="54" t="str">
        <f>Formulario!H18</f>
        <v/>
      </c>
      <c r="F7" s="55" t="str">
        <f>Formulario!I18</f>
        <v/>
      </c>
      <c r="G7" s="55" t="str">
        <f>Formulario!J18</f>
        <v/>
      </c>
      <c r="H7" t="str">
        <f>Formulario!C18</f>
        <v/>
      </c>
      <c r="I7" s="57">
        <f>Formulario!F18</f>
        <v>0</v>
      </c>
    </row>
    <row r="8" spans="1:9" x14ac:dyDescent="0.35">
      <c r="A8">
        <f>Formulario!$B$7</f>
        <v>0</v>
      </c>
      <c r="B8">
        <f>Formulario!$D$7</f>
        <v>0</v>
      </c>
      <c r="C8" t="str">
        <f>Formulario!A19</f>
        <v/>
      </c>
      <c r="D8">
        <f>Formulario!B19</f>
        <v>0</v>
      </c>
      <c r="E8" s="54" t="str">
        <f>Formulario!H19</f>
        <v/>
      </c>
      <c r="F8" s="55" t="str">
        <f>Formulario!I19</f>
        <v/>
      </c>
      <c r="G8" s="55" t="str">
        <f>Formulario!J19</f>
        <v/>
      </c>
      <c r="H8" t="str">
        <f>Formulario!C19</f>
        <v/>
      </c>
      <c r="I8" s="57">
        <f>Formulario!F19</f>
        <v>0</v>
      </c>
    </row>
    <row r="9" spans="1:9" x14ac:dyDescent="0.35">
      <c r="A9">
        <f>Formulario!$B$7</f>
        <v>0</v>
      </c>
      <c r="B9">
        <f>Formulario!$D$7</f>
        <v>0</v>
      </c>
      <c r="C9" t="str">
        <f>Formulario!A20</f>
        <v/>
      </c>
      <c r="D9">
        <f>Formulario!B20</f>
        <v>0</v>
      </c>
      <c r="E9" s="54" t="str">
        <f>Formulario!H20</f>
        <v/>
      </c>
      <c r="F9" s="55" t="str">
        <f>Formulario!I20</f>
        <v/>
      </c>
      <c r="G9" s="55" t="str">
        <f>Formulario!J20</f>
        <v/>
      </c>
      <c r="H9" t="str">
        <f>Formulario!C20</f>
        <v/>
      </c>
      <c r="I9" s="57">
        <f>Formulario!F20</f>
        <v>0</v>
      </c>
    </row>
    <row r="10" spans="1:9" x14ac:dyDescent="0.35">
      <c r="A10">
        <f>Formulario!$B$7</f>
        <v>0</v>
      </c>
      <c r="B10">
        <f>Formulario!$D$7</f>
        <v>0</v>
      </c>
      <c r="C10" t="str">
        <f>Formulario!A21</f>
        <v/>
      </c>
      <c r="D10">
        <f>Formulario!B21</f>
        <v>0</v>
      </c>
      <c r="E10" s="54" t="str">
        <f>Formulario!H21</f>
        <v/>
      </c>
      <c r="F10" s="55" t="str">
        <f>Formulario!I21</f>
        <v/>
      </c>
      <c r="G10" s="55" t="str">
        <f>Formulario!J21</f>
        <v/>
      </c>
      <c r="H10" t="str">
        <f>Formulario!C21</f>
        <v/>
      </c>
      <c r="I10" s="57">
        <f>Formulario!F21</f>
        <v>0</v>
      </c>
    </row>
    <row r="11" spans="1:9" x14ac:dyDescent="0.35">
      <c r="A11">
        <f>Formulario!$B$7</f>
        <v>0</v>
      </c>
      <c r="B11">
        <f>Formulario!$D$7</f>
        <v>0</v>
      </c>
      <c r="C11" t="str">
        <f>Formulario!A22</f>
        <v/>
      </c>
      <c r="D11">
        <f>Formulario!B22</f>
        <v>0</v>
      </c>
      <c r="E11" s="54" t="str">
        <f>Formulario!H22</f>
        <v/>
      </c>
      <c r="F11" s="55" t="str">
        <f>Formulario!I22</f>
        <v/>
      </c>
      <c r="G11" s="55" t="str">
        <f>Formulario!J22</f>
        <v/>
      </c>
      <c r="H11" t="str">
        <f>Formulario!C22</f>
        <v/>
      </c>
      <c r="I11" s="57">
        <f>Formulario!F22</f>
        <v>0</v>
      </c>
    </row>
    <row r="12" spans="1:9" x14ac:dyDescent="0.35">
      <c r="A12">
        <f>Formulario!$B$7</f>
        <v>0</v>
      </c>
      <c r="B12">
        <f>Formulario!$D$7</f>
        <v>0</v>
      </c>
      <c r="C12" t="str">
        <f>Formulario!A23</f>
        <v/>
      </c>
      <c r="D12">
        <f>Formulario!B23</f>
        <v>0</v>
      </c>
      <c r="E12" s="54" t="str">
        <f>Formulario!H23</f>
        <v/>
      </c>
      <c r="F12" s="55" t="str">
        <f>Formulario!I23</f>
        <v/>
      </c>
      <c r="G12" s="55" t="str">
        <f>Formulario!J23</f>
        <v/>
      </c>
      <c r="H12" t="str">
        <f>Formulario!C23</f>
        <v/>
      </c>
      <c r="I12" s="57">
        <f>Formulario!F23</f>
        <v>0</v>
      </c>
    </row>
    <row r="13" spans="1:9" x14ac:dyDescent="0.35">
      <c r="A13">
        <f>Formulario!$B$7</f>
        <v>0</v>
      </c>
      <c r="B13">
        <f>Formulario!$D$7</f>
        <v>0</v>
      </c>
      <c r="C13" t="str">
        <f>Formulario!A24</f>
        <v/>
      </c>
      <c r="D13">
        <f>Formulario!B24</f>
        <v>0</v>
      </c>
      <c r="E13" s="54" t="str">
        <f>Formulario!H24</f>
        <v/>
      </c>
      <c r="F13" s="55" t="str">
        <f>Formulario!I24</f>
        <v/>
      </c>
      <c r="G13" s="55" t="str">
        <f>Formulario!J24</f>
        <v/>
      </c>
      <c r="H13" t="str">
        <f>Formulario!C24</f>
        <v/>
      </c>
      <c r="I13" s="57">
        <f>Formulario!F24</f>
        <v>0</v>
      </c>
    </row>
    <row r="14" spans="1:9" x14ac:dyDescent="0.35">
      <c r="A14">
        <f>Formulario!$B$7</f>
        <v>0</v>
      </c>
      <c r="B14">
        <f>Formulario!$D$7</f>
        <v>0</v>
      </c>
      <c r="C14" t="str">
        <f>Formulario!A25</f>
        <v/>
      </c>
      <c r="D14">
        <f>Formulario!B25</f>
        <v>0</v>
      </c>
      <c r="E14" s="54" t="str">
        <f>Formulario!H25</f>
        <v/>
      </c>
      <c r="F14" s="55" t="str">
        <f>Formulario!I25</f>
        <v/>
      </c>
      <c r="G14" s="55" t="str">
        <f>Formulario!J25</f>
        <v/>
      </c>
      <c r="H14" t="str">
        <f>Formulario!C25</f>
        <v/>
      </c>
      <c r="I14" s="57">
        <f>Formulario!F25</f>
        <v>0</v>
      </c>
    </row>
    <row r="15" spans="1:9" x14ac:dyDescent="0.35">
      <c r="A15">
        <f>Formulario!$B$7</f>
        <v>0</v>
      </c>
      <c r="B15">
        <f>Formulario!$D$7</f>
        <v>0</v>
      </c>
      <c r="C15" t="str">
        <f>Formulario!A26</f>
        <v/>
      </c>
      <c r="D15">
        <f>Formulario!B26</f>
        <v>0</v>
      </c>
      <c r="E15" s="54" t="str">
        <f>Formulario!H26</f>
        <v/>
      </c>
      <c r="F15" s="55" t="str">
        <f>Formulario!I26</f>
        <v/>
      </c>
      <c r="G15" s="55" t="str">
        <f>Formulario!J26</f>
        <v/>
      </c>
      <c r="H15" t="str">
        <f>Formulario!C26</f>
        <v/>
      </c>
      <c r="I15" s="57">
        <f>Formulario!F26</f>
        <v>0</v>
      </c>
    </row>
    <row r="16" spans="1:9" x14ac:dyDescent="0.35">
      <c r="A16">
        <f>Formulario!$B$7</f>
        <v>0</v>
      </c>
      <c r="B16">
        <f>Formulario!$D$7</f>
        <v>0</v>
      </c>
      <c r="C16" t="str">
        <f>Formulario!A27</f>
        <v/>
      </c>
      <c r="D16">
        <f>Formulario!B27</f>
        <v>0</v>
      </c>
      <c r="E16" s="54" t="str">
        <f>Formulario!H27</f>
        <v/>
      </c>
      <c r="F16" s="55" t="str">
        <f>Formulario!I27</f>
        <v/>
      </c>
      <c r="G16" s="55" t="str">
        <f>Formulario!J27</f>
        <v/>
      </c>
      <c r="H16" t="str">
        <f>Formulario!C27</f>
        <v/>
      </c>
      <c r="I16" s="57">
        <f>Formulario!F27</f>
        <v>0</v>
      </c>
    </row>
    <row r="17" spans="1:9" x14ac:dyDescent="0.35">
      <c r="A17">
        <f>Formulario!$B$7</f>
        <v>0</v>
      </c>
      <c r="B17">
        <f>Formulario!$D$7</f>
        <v>0</v>
      </c>
      <c r="C17" t="str">
        <f>Formulario!A28</f>
        <v/>
      </c>
      <c r="D17">
        <f>Formulario!B28</f>
        <v>0</v>
      </c>
      <c r="E17" s="54" t="str">
        <f>Formulario!H28</f>
        <v/>
      </c>
      <c r="F17" s="55" t="str">
        <f>Formulario!I28</f>
        <v/>
      </c>
      <c r="G17" s="55" t="str">
        <f>Formulario!J28</f>
        <v/>
      </c>
      <c r="H17" t="str">
        <f>Formulario!C28</f>
        <v/>
      </c>
      <c r="I17" s="57">
        <f>Formulario!F28</f>
        <v>0</v>
      </c>
    </row>
    <row r="18" spans="1:9" x14ac:dyDescent="0.35">
      <c r="A18">
        <f>Formulario!$B$7</f>
        <v>0</v>
      </c>
      <c r="B18">
        <f>Formulario!$D$7</f>
        <v>0</v>
      </c>
      <c r="C18" t="str">
        <f>Formulario!A29</f>
        <v/>
      </c>
      <c r="D18">
        <f>Formulario!B29</f>
        <v>0</v>
      </c>
      <c r="E18" s="54" t="str">
        <f>Formulario!H29</f>
        <v/>
      </c>
      <c r="F18" s="55" t="str">
        <f>Formulario!I29</f>
        <v/>
      </c>
      <c r="G18" s="55" t="str">
        <f>Formulario!J29</f>
        <v/>
      </c>
      <c r="H18" t="str">
        <f>Formulario!C29</f>
        <v/>
      </c>
      <c r="I18" s="57">
        <f>Formulario!F29</f>
        <v>0</v>
      </c>
    </row>
    <row r="19" spans="1:9" x14ac:dyDescent="0.35">
      <c r="A19">
        <f>Formulario!$B$7</f>
        <v>0</v>
      </c>
      <c r="B19">
        <f>Formulario!$D$7</f>
        <v>0</v>
      </c>
      <c r="C19" t="str">
        <f>Formulario!A30</f>
        <v/>
      </c>
      <c r="D19">
        <f>Formulario!B30</f>
        <v>0</v>
      </c>
      <c r="E19" s="54" t="str">
        <f>Formulario!H30</f>
        <v/>
      </c>
      <c r="F19" s="55" t="str">
        <f>Formulario!I30</f>
        <v/>
      </c>
      <c r="G19" s="55" t="str">
        <f>Formulario!J30</f>
        <v/>
      </c>
      <c r="H19" t="str">
        <f>Formulario!C30</f>
        <v/>
      </c>
      <c r="I19" s="57">
        <f>Formulario!F30</f>
        <v>0</v>
      </c>
    </row>
    <row r="20" spans="1:9" x14ac:dyDescent="0.35">
      <c r="A20">
        <f>Formulario!$B$7</f>
        <v>0</v>
      </c>
      <c r="B20">
        <f>Formulario!$D$7</f>
        <v>0</v>
      </c>
      <c r="C20" t="str">
        <f>Formulario!A31</f>
        <v/>
      </c>
      <c r="D20">
        <f>Formulario!B31</f>
        <v>0</v>
      </c>
      <c r="E20" s="54" t="str">
        <f>Formulario!H31</f>
        <v/>
      </c>
      <c r="F20" s="55" t="str">
        <f>Formulario!I31</f>
        <v/>
      </c>
      <c r="G20" s="55" t="str">
        <f>Formulario!J31</f>
        <v/>
      </c>
      <c r="H20" t="str">
        <f>Formulario!C31</f>
        <v/>
      </c>
      <c r="I20" s="57">
        <f>Formulario!F31</f>
        <v>0</v>
      </c>
    </row>
    <row r="21" spans="1:9" x14ac:dyDescent="0.35">
      <c r="A21">
        <f>Formulario!$B$7</f>
        <v>0</v>
      </c>
      <c r="B21">
        <f>Formulario!$D$7</f>
        <v>0</v>
      </c>
      <c r="C21" t="str">
        <f>Formulario!A32</f>
        <v/>
      </c>
      <c r="D21">
        <f>Formulario!B32</f>
        <v>0</v>
      </c>
      <c r="E21" s="54" t="str">
        <f>Formulario!H32</f>
        <v/>
      </c>
      <c r="F21" s="55" t="str">
        <f>Formulario!I32</f>
        <v/>
      </c>
      <c r="G21" s="55" t="str">
        <f>Formulario!J32</f>
        <v/>
      </c>
      <c r="H21" t="str">
        <f>Formulario!C32</f>
        <v/>
      </c>
      <c r="I21" s="57">
        <f>Formulario!F32</f>
        <v>0</v>
      </c>
    </row>
    <row r="22" spans="1:9" x14ac:dyDescent="0.35">
      <c r="A22">
        <f>Formulario!$B$7</f>
        <v>0</v>
      </c>
      <c r="B22">
        <f>Formulario!$D$7</f>
        <v>0</v>
      </c>
      <c r="C22" t="str">
        <f>Formulario!A33</f>
        <v/>
      </c>
      <c r="D22">
        <f>Formulario!B33</f>
        <v>0</v>
      </c>
      <c r="E22" s="54" t="str">
        <f>Formulario!H33</f>
        <v/>
      </c>
      <c r="F22" s="55" t="str">
        <f>Formulario!I33</f>
        <v/>
      </c>
      <c r="G22" s="55" t="str">
        <f>Formulario!J33</f>
        <v/>
      </c>
      <c r="H22" t="str">
        <f>Formulario!C33</f>
        <v/>
      </c>
      <c r="I22" s="57">
        <f>Formulario!F33</f>
        <v>0</v>
      </c>
    </row>
    <row r="23" spans="1:9" x14ac:dyDescent="0.35">
      <c r="A23">
        <f>Formulario!$B$7</f>
        <v>0</v>
      </c>
      <c r="B23">
        <f>Formulario!$D$7</f>
        <v>0</v>
      </c>
      <c r="C23" t="str">
        <f>Formulario!A34</f>
        <v/>
      </c>
      <c r="D23">
        <f>Formulario!B34</f>
        <v>0</v>
      </c>
      <c r="E23" s="54" t="str">
        <f>Formulario!H34</f>
        <v/>
      </c>
      <c r="F23" s="55" t="str">
        <f>Formulario!I34</f>
        <v/>
      </c>
      <c r="G23" s="55" t="str">
        <f>Formulario!J34</f>
        <v/>
      </c>
      <c r="H23" t="str">
        <f>Formulario!C34</f>
        <v/>
      </c>
      <c r="I23" s="57">
        <f>Formulario!F34</f>
        <v>0</v>
      </c>
    </row>
    <row r="24" spans="1:9" x14ac:dyDescent="0.35">
      <c r="A24">
        <f>Formulario!$B$7</f>
        <v>0</v>
      </c>
      <c r="B24">
        <f>Formulario!$D$7</f>
        <v>0</v>
      </c>
      <c r="C24" t="str">
        <f>Formulario!A35</f>
        <v/>
      </c>
      <c r="D24">
        <f>Formulario!B35</f>
        <v>0</v>
      </c>
      <c r="E24" s="54" t="str">
        <f>Formulario!H35</f>
        <v/>
      </c>
      <c r="F24" s="55" t="str">
        <f>Formulario!I35</f>
        <v/>
      </c>
      <c r="G24" s="55" t="str">
        <f>Formulario!J35</f>
        <v/>
      </c>
      <c r="H24" t="str">
        <f>Formulario!C35</f>
        <v/>
      </c>
      <c r="I24" s="57">
        <f>Formulario!F35</f>
        <v>0</v>
      </c>
    </row>
    <row r="25" spans="1:9" x14ac:dyDescent="0.35">
      <c r="A25">
        <f>Formulario!$B$7</f>
        <v>0</v>
      </c>
      <c r="B25">
        <f>Formulario!$D$7</f>
        <v>0</v>
      </c>
      <c r="C25" t="str">
        <f>Formulario!A36</f>
        <v/>
      </c>
      <c r="D25">
        <f>Formulario!B36</f>
        <v>0</v>
      </c>
      <c r="E25" s="54" t="str">
        <f>Formulario!H36</f>
        <v/>
      </c>
      <c r="F25" s="55" t="str">
        <f>Formulario!I36</f>
        <v/>
      </c>
      <c r="G25" s="55" t="str">
        <f>Formulario!J36</f>
        <v/>
      </c>
      <c r="H25" t="str">
        <f>Formulario!C36</f>
        <v/>
      </c>
      <c r="I25" s="57">
        <f>Formulario!F36</f>
        <v>0</v>
      </c>
    </row>
    <row r="26" spans="1:9" x14ac:dyDescent="0.35">
      <c r="A26">
        <f>Formulario!$B$7</f>
        <v>0</v>
      </c>
      <c r="B26">
        <f>Formulario!$D$7</f>
        <v>0</v>
      </c>
      <c r="C26" t="str">
        <f>Formulario!A37</f>
        <v/>
      </c>
      <c r="D26">
        <f>Formulario!B37</f>
        <v>0</v>
      </c>
      <c r="E26" s="54" t="str">
        <f>Formulario!H37</f>
        <v/>
      </c>
      <c r="F26" s="55" t="str">
        <f>Formulario!I37</f>
        <v/>
      </c>
      <c r="G26" s="55" t="str">
        <f>Formulario!J37</f>
        <v/>
      </c>
      <c r="H26" t="str">
        <f>Formulario!C37</f>
        <v/>
      </c>
      <c r="I26" s="57">
        <f>Formulario!F37</f>
        <v>0</v>
      </c>
    </row>
    <row r="27" spans="1:9" x14ac:dyDescent="0.35">
      <c r="A27">
        <f>Formulario!$B$7</f>
        <v>0</v>
      </c>
      <c r="B27">
        <f>Formulario!$D$7</f>
        <v>0</v>
      </c>
      <c r="C27" t="str">
        <f>Formulario!A38</f>
        <v/>
      </c>
      <c r="D27">
        <f>Formulario!B38</f>
        <v>0</v>
      </c>
      <c r="E27" s="54" t="str">
        <f>Formulario!H38</f>
        <v/>
      </c>
      <c r="F27" s="55" t="str">
        <f>Formulario!I38</f>
        <v/>
      </c>
      <c r="G27" s="55" t="str">
        <f>Formulario!J38</f>
        <v/>
      </c>
      <c r="H27" t="str">
        <f>Formulario!C38</f>
        <v/>
      </c>
      <c r="I27" s="57">
        <f>Formulario!F38</f>
        <v>0</v>
      </c>
    </row>
    <row r="28" spans="1:9" x14ac:dyDescent="0.35">
      <c r="A28">
        <f>Formulario!$B$7</f>
        <v>0</v>
      </c>
      <c r="B28">
        <f>Formulario!$D$7</f>
        <v>0</v>
      </c>
      <c r="C28" t="str">
        <f>Formulario!A39</f>
        <v/>
      </c>
      <c r="D28">
        <f>Formulario!B39</f>
        <v>0</v>
      </c>
      <c r="E28" s="54" t="str">
        <f>Formulario!H39</f>
        <v/>
      </c>
      <c r="F28" s="55" t="str">
        <f>Formulario!I39</f>
        <v/>
      </c>
      <c r="G28" s="55" t="str">
        <f>Formulario!J39</f>
        <v/>
      </c>
      <c r="H28" t="str">
        <f>Formulario!C39</f>
        <v/>
      </c>
      <c r="I28" s="57">
        <f>Formulario!F39</f>
        <v>0</v>
      </c>
    </row>
    <row r="29" spans="1:9" x14ac:dyDescent="0.35">
      <c r="A29">
        <f>Formulario!$B$7</f>
        <v>0</v>
      </c>
      <c r="B29">
        <f>Formulario!$D$7</f>
        <v>0</v>
      </c>
      <c r="C29" t="str">
        <f>Formulario!A40</f>
        <v/>
      </c>
      <c r="D29">
        <f>Formulario!B40</f>
        <v>0</v>
      </c>
      <c r="E29" s="54" t="str">
        <f>Formulario!H40</f>
        <v/>
      </c>
      <c r="F29" s="55" t="str">
        <f>Formulario!I40</f>
        <v/>
      </c>
      <c r="G29" s="55" t="str">
        <f>Formulario!J40</f>
        <v/>
      </c>
      <c r="H29" t="str">
        <f>Formulario!C40</f>
        <v/>
      </c>
      <c r="I29" s="57">
        <f>Formulario!F40</f>
        <v>0</v>
      </c>
    </row>
    <row r="30" spans="1:9" x14ac:dyDescent="0.35">
      <c r="A30">
        <f>Formulario!$B$7</f>
        <v>0</v>
      </c>
      <c r="B30">
        <f>Formulario!$D$7</f>
        <v>0</v>
      </c>
      <c r="C30" t="str">
        <f>Formulario!A41</f>
        <v/>
      </c>
      <c r="D30">
        <f>Formulario!B41</f>
        <v>0</v>
      </c>
      <c r="E30" s="54" t="str">
        <f>Formulario!H41</f>
        <v/>
      </c>
      <c r="F30" s="55" t="str">
        <f>Formulario!I41</f>
        <v/>
      </c>
      <c r="G30" s="55" t="str">
        <f>Formulario!J41</f>
        <v/>
      </c>
      <c r="H30" t="str">
        <f>Formulario!C41</f>
        <v/>
      </c>
      <c r="I30" s="57">
        <f>Formulario!F41</f>
        <v>0</v>
      </c>
    </row>
    <row r="31" spans="1:9" x14ac:dyDescent="0.35">
      <c r="A31">
        <f>Formulario!$B$7</f>
        <v>0</v>
      </c>
      <c r="B31">
        <f>Formulario!$D$7</f>
        <v>0</v>
      </c>
      <c r="C31" t="str">
        <f>Formulario!A42</f>
        <v/>
      </c>
      <c r="D31">
        <f>Formulario!B42</f>
        <v>0</v>
      </c>
      <c r="E31" s="54" t="str">
        <f>Formulario!H42</f>
        <v/>
      </c>
      <c r="F31" s="55" t="str">
        <f>Formulario!I42</f>
        <v/>
      </c>
      <c r="G31" s="55" t="str">
        <f>Formulario!J42</f>
        <v/>
      </c>
      <c r="H31" t="str">
        <f>Formulario!C42</f>
        <v/>
      </c>
      <c r="I31" s="57">
        <f>Formulario!F42</f>
        <v>0</v>
      </c>
    </row>
    <row r="32" spans="1:9" x14ac:dyDescent="0.35">
      <c r="A32">
        <f>Formulario!$B$7</f>
        <v>0</v>
      </c>
      <c r="B32">
        <f>Formulario!$D$7</f>
        <v>0</v>
      </c>
      <c r="C32" t="str">
        <f>Formulario!A43</f>
        <v/>
      </c>
      <c r="D32">
        <f>Formulario!B43</f>
        <v>0</v>
      </c>
      <c r="E32" s="54" t="str">
        <f>Formulario!H43</f>
        <v/>
      </c>
      <c r="F32" s="55" t="str">
        <f>Formulario!I43</f>
        <v/>
      </c>
      <c r="G32" s="55" t="str">
        <f>Formulario!J43</f>
        <v/>
      </c>
      <c r="H32" t="str">
        <f>Formulario!C43</f>
        <v/>
      </c>
      <c r="I32" s="57">
        <f>Formulario!F43</f>
        <v>0</v>
      </c>
    </row>
    <row r="33" spans="1:9" x14ac:dyDescent="0.35">
      <c r="A33">
        <f>Formulario!$B$7</f>
        <v>0</v>
      </c>
      <c r="B33">
        <f>Formulario!$D$7</f>
        <v>0</v>
      </c>
      <c r="C33" t="str">
        <f>Formulario!A44</f>
        <v/>
      </c>
      <c r="D33">
        <f>Formulario!B44</f>
        <v>0</v>
      </c>
      <c r="E33" s="54" t="str">
        <f>Formulario!H44</f>
        <v/>
      </c>
      <c r="F33" s="55" t="str">
        <f>Formulario!I44</f>
        <v/>
      </c>
      <c r="G33" s="55" t="str">
        <f>Formulario!J44</f>
        <v/>
      </c>
      <c r="H33" t="str">
        <f>Formulario!C44</f>
        <v/>
      </c>
      <c r="I33" s="57">
        <f>Formulario!F44</f>
        <v>0</v>
      </c>
    </row>
    <row r="34" spans="1:9" x14ac:dyDescent="0.35">
      <c r="A34">
        <f>Formulario!$B$7</f>
        <v>0</v>
      </c>
      <c r="B34">
        <f>Formulario!$D$7</f>
        <v>0</v>
      </c>
      <c r="C34" t="str">
        <f>Formulario!A45</f>
        <v/>
      </c>
      <c r="D34">
        <f>Formulario!B45</f>
        <v>0</v>
      </c>
      <c r="E34" s="54" t="str">
        <f>Formulario!H45</f>
        <v/>
      </c>
      <c r="F34" s="55" t="str">
        <f>Formulario!I45</f>
        <v/>
      </c>
      <c r="G34" s="55" t="str">
        <f>Formulario!J45</f>
        <v/>
      </c>
      <c r="H34" t="str">
        <f>Formulario!C45</f>
        <v/>
      </c>
      <c r="I34" s="57">
        <f>Formulario!F45</f>
        <v>0</v>
      </c>
    </row>
    <row r="35" spans="1:9" x14ac:dyDescent="0.35">
      <c r="A35">
        <f>Formulario!$B$7</f>
        <v>0</v>
      </c>
      <c r="B35">
        <f>Formulario!$D$7</f>
        <v>0</v>
      </c>
      <c r="C35" t="str">
        <f>Formulario!A46</f>
        <v/>
      </c>
      <c r="D35">
        <f>Formulario!B46</f>
        <v>0</v>
      </c>
      <c r="E35" s="54" t="str">
        <f>Formulario!H46</f>
        <v/>
      </c>
      <c r="F35" s="55" t="str">
        <f>Formulario!I46</f>
        <v/>
      </c>
      <c r="G35" s="55" t="str">
        <f>Formulario!J46</f>
        <v/>
      </c>
      <c r="H35" t="str">
        <f>Formulario!C46</f>
        <v/>
      </c>
      <c r="I35" s="57">
        <f>Formulario!F46</f>
        <v>0</v>
      </c>
    </row>
    <row r="36" spans="1:9" x14ac:dyDescent="0.35">
      <c r="A36">
        <f>Formulario!$B$7</f>
        <v>0</v>
      </c>
      <c r="B36">
        <f>Formulario!$D$7</f>
        <v>0</v>
      </c>
      <c r="C36" t="str">
        <f>Formulario!A47</f>
        <v/>
      </c>
      <c r="D36">
        <f>Formulario!B47</f>
        <v>0</v>
      </c>
      <c r="E36" s="54" t="str">
        <f>Formulario!H47</f>
        <v/>
      </c>
      <c r="F36" s="55" t="str">
        <f>Formulario!I47</f>
        <v/>
      </c>
      <c r="G36" s="55" t="str">
        <f>Formulario!J47</f>
        <v/>
      </c>
      <c r="H36" t="str">
        <f>Formulario!C47</f>
        <v/>
      </c>
      <c r="I36" s="57">
        <f>Formulario!F47</f>
        <v>0</v>
      </c>
    </row>
    <row r="37" spans="1:9" x14ac:dyDescent="0.35">
      <c r="A37">
        <f>Formulario!$B$7</f>
        <v>0</v>
      </c>
      <c r="B37">
        <f>Formulario!$D$7</f>
        <v>0</v>
      </c>
      <c r="C37" t="str">
        <f>Formulario!A48</f>
        <v/>
      </c>
      <c r="D37">
        <f>Formulario!B48</f>
        <v>0</v>
      </c>
      <c r="E37" s="54" t="str">
        <f>Formulario!H48</f>
        <v/>
      </c>
      <c r="F37" s="55" t="str">
        <f>Formulario!I48</f>
        <v/>
      </c>
      <c r="G37" s="55" t="str">
        <f>Formulario!J48</f>
        <v/>
      </c>
      <c r="H37" t="str">
        <f>Formulario!C48</f>
        <v/>
      </c>
      <c r="I37" s="57">
        <f>Formulario!F48</f>
        <v>0</v>
      </c>
    </row>
    <row r="38" spans="1:9" x14ac:dyDescent="0.35">
      <c r="A38">
        <f>Formulario!$B$7</f>
        <v>0</v>
      </c>
      <c r="B38">
        <f>Formulario!$D$7</f>
        <v>0</v>
      </c>
      <c r="C38" t="str">
        <f>Formulario!A49</f>
        <v/>
      </c>
      <c r="D38">
        <f>Formulario!B49</f>
        <v>0</v>
      </c>
      <c r="E38" s="54" t="str">
        <f>Formulario!H49</f>
        <v/>
      </c>
      <c r="F38" s="55" t="str">
        <f>Formulario!I49</f>
        <v/>
      </c>
      <c r="G38" s="55" t="str">
        <f>Formulario!J49</f>
        <v/>
      </c>
      <c r="H38" t="str">
        <f>Formulario!C49</f>
        <v/>
      </c>
      <c r="I38" s="57">
        <f>Formulario!F49</f>
        <v>0</v>
      </c>
    </row>
    <row r="39" spans="1:9" x14ac:dyDescent="0.35">
      <c r="A39">
        <f>Formulario!$B$7</f>
        <v>0</v>
      </c>
      <c r="B39">
        <f>Formulario!$D$7</f>
        <v>0</v>
      </c>
      <c r="C39" t="str">
        <f>Formulario!A50</f>
        <v/>
      </c>
      <c r="D39">
        <f>Formulario!B50</f>
        <v>0</v>
      </c>
      <c r="E39" s="54" t="str">
        <f>Formulario!H50</f>
        <v/>
      </c>
      <c r="F39" s="55" t="str">
        <f>Formulario!I50</f>
        <v/>
      </c>
      <c r="G39" s="55" t="str">
        <f>Formulario!J50</f>
        <v/>
      </c>
      <c r="H39" t="str">
        <f>Formulario!C50</f>
        <v/>
      </c>
      <c r="I39" s="57">
        <f>Formulario!F50</f>
        <v>0</v>
      </c>
    </row>
    <row r="40" spans="1:9" x14ac:dyDescent="0.35">
      <c r="A40">
        <f>Formulario!$B$7</f>
        <v>0</v>
      </c>
      <c r="B40">
        <f>Formulario!$D$7</f>
        <v>0</v>
      </c>
      <c r="C40" t="str">
        <f>Formulario!A51</f>
        <v/>
      </c>
      <c r="D40">
        <f>Formulario!B51</f>
        <v>0</v>
      </c>
      <c r="E40" s="54" t="str">
        <f>Formulario!H51</f>
        <v/>
      </c>
      <c r="F40" s="55" t="str">
        <f>Formulario!I51</f>
        <v/>
      </c>
      <c r="G40" s="55" t="str">
        <f>Formulario!J51</f>
        <v/>
      </c>
      <c r="H40" t="str">
        <f>Formulario!C51</f>
        <v/>
      </c>
      <c r="I40" s="57">
        <f>Formulario!F51</f>
        <v>0</v>
      </c>
    </row>
    <row r="41" spans="1:9" x14ac:dyDescent="0.35">
      <c r="A41">
        <f>Formulario!$B$7</f>
        <v>0</v>
      </c>
      <c r="B41">
        <f>Formulario!$D$7</f>
        <v>0</v>
      </c>
      <c r="C41" t="str">
        <f>Formulario!A52</f>
        <v/>
      </c>
      <c r="D41">
        <f>Formulario!B52</f>
        <v>0</v>
      </c>
      <c r="E41" s="54" t="str">
        <f>Formulario!H52</f>
        <v/>
      </c>
      <c r="F41" s="55" t="str">
        <f>Formulario!I52</f>
        <v/>
      </c>
      <c r="G41" s="55" t="str">
        <f>Formulario!J52</f>
        <v/>
      </c>
      <c r="H41" t="str">
        <f>Formulario!C52</f>
        <v/>
      </c>
      <c r="I41" s="57">
        <f>Formulario!F52</f>
        <v>0</v>
      </c>
    </row>
    <row r="42" spans="1:9" x14ac:dyDescent="0.35">
      <c r="A42">
        <f>Formulario!$B$7</f>
        <v>0</v>
      </c>
      <c r="B42">
        <f>Formulario!$D$7</f>
        <v>0</v>
      </c>
      <c r="C42" t="str">
        <f>Formulario!A53</f>
        <v/>
      </c>
      <c r="D42">
        <f>Formulario!B53</f>
        <v>0</v>
      </c>
      <c r="E42" s="54" t="str">
        <f>Formulario!H53</f>
        <v/>
      </c>
      <c r="F42" s="55" t="str">
        <f>Formulario!I53</f>
        <v/>
      </c>
      <c r="G42" s="55" t="str">
        <f>Formulario!J53</f>
        <v/>
      </c>
      <c r="H42" t="str">
        <f>Formulario!C53</f>
        <v/>
      </c>
      <c r="I42" s="57">
        <f>Formulario!F53</f>
        <v>0</v>
      </c>
    </row>
    <row r="43" spans="1:9" x14ac:dyDescent="0.35">
      <c r="A43">
        <f>Formulario!$B$7</f>
        <v>0</v>
      </c>
      <c r="B43">
        <f>Formulario!$D$7</f>
        <v>0</v>
      </c>
      <c r="C43" t="str">
        <f>Formulario!A54</f>
        <v/>
      </c>
      <c r="D43">
        <f>Formulario!B54</f>
        <v>0</v>
      </c>
      <c r="E43" s="54" t="str">
        <f>Formulario!H54</f>
        <v/>
      </c>
      <c r="F43" s="55" t="str">
        <f>Formulario!I54</f>
        <v/>
      </c>
      <c r="G43" s="55" t="str">
        <f>Formulario!J54</f>
        <v/>
      </c>
      <c r="H43" t="str">
        <f>Formulario!C54</f>
        <v/>
      </c>
      <c r="I43" s="57">
        <f>Formulario!F54</f>
        <v>0</v>
      </c>
    </row>
    <row r="44" spans="1:9" x14ac:dyDescent="0.35">
      <c r="A44">
        <f>Formulario!$B$7</f>
        <v>0</v>
      </c>
      <c r="B44">
        <f>Formulario!$D$7</f>
        <v>0</v>
      </c>
      <c r="C44" t="str">
        <f>Formulario!A55</f>
        <v/>
      </c>
      <c r="D44">
        <f>Formulario!B55</f>
        <v>0</v>
      </c>
      <c r="E44" s="54" t="str">
        <f>Formulario!H55</f>
        <v/>
      </c>
      <c r="F44" s="55" t="str">
        <f>Formulario!I55</f>
        <v/>
      </c>
      <c r="G44" s="55" t="str">
        <f>Formulario!J55</f>
        <v/>
      </c>
      <c r="H44" t="str">
        <f>Formulario!C55</f>
        <v/>
      </c>
      <c r="I44" s="57">
        <f>Formulario!F55</f>
        <v>0</v>
      </c>
    </row>
    <row r="45" spans="1:9" x14ac:dyDescent="0.35">
      <c r="A45">
        <f>Formulario!$B$7</f>
        <v>0</v>
      </c>
      <c r="B45">
        <f>Formulario!$D$7</f>
        <v>0</v>
      </c>
      <c r="C45" t="str">
        <f>Formulario!A56</f>
        <v/>
      </c>
      <c r="D45">
        <f>Formulario!B56</f>
        <v>0</v>
      </c>
      <c r="E45" s="54" t="str">
        <f>Formulario!H56</f>
        <v/>
      </c>
      <c r="F45" s="55" t="str">
        <f>Formulario!I56</f>
        <v/>
      </c>
      <c r="G45" s="55" t="str">
        <f>Formulario!J56</f>
        <v/>
      </c>
      <c r="H45" t="str">
        <f>Formulario!C56</f>
        <v/>
      </c>
      <c r="I45" s="57">
        <f>Formulario!F56</f>
        <v>0</v>
      </c>
    </row>
    <row r="46" spans="1:9" x14ac:dyDescent="0.35">
      <c r="A46">
        <f>Formulario!$B$7</f>
        <v>0</v>
      </c>
      <c r="B46">
        <f>Formulario!$D$7</f>
        <v>0</v>
      </c>
      <c r="C46" t="str">
        <f>Formulario!A57</f>
        <v/>
      </c>
      <c r="D46">
        <f>Formulario!B57</f>
        <v>0</v>
      </c>
      <c r="E46" s="54" t="str">
        <f>Formulario!H57</f>
        <v/>
      </c>
      <c r="F46" s="55" t="str">
        <f>Formulario!I57</f>
        <v/>
      </c>
      <c r="G46" s="55" t="str">
        <f>Formulario!J57</f>
        <v/>
      </c>
      <c r="H46" t="str">
        <f>Formulario!C57</f>
        <v/>
      </c>
      <c r="I46" s="57">
        <f>Formulario!F57</f>
        <v>0</v>
      </c>
    </row>
    <row r="47" spans="1:9" x14ac:dyDescent="0.35">
      <c r="A47">
        <f>Formulario!$B$7</f>
        <v>0</v>
      </c>
      <c r="B47">
        <f>Formulario!$D$7</f>
        <v>0</v>
      </c>
      <c r="C47" t="str">
        <f>Formulario!A58</f>
        <v/>
      </c>
      <c r="D47">
        <f>Formulario!B58</f>
        <v>0</v>
      </c>
      <c r="E47" s="54" t="str">
        <f>Formulario!H58</f>
        <v/>
      </c>
      <c r="F47" s="55" t="str">
        <f>Formulario!I58</f>
        <v/>
      </c>
      <c r="G47" s="55" t="str">
        <f>Formulario!J58</f>
        <v/>
      </c>
      <c r="H47" t="str">
        <f>Formulario!C58</f>
        <v/>
      </c>
      <c r="I47" s="57">
        <f>Formulario!F58</f>
        <v>0</v>
      </c>
    </row>
    <row r="48" spans="1:9" x14ac:dyDescent="0.35">
      <c r="A48">
        <f>Formulario!$B$7</f>
        <v>0</v>
      </c>
      <c r="B48">
        <f>Formulario!$D$7</f>
        <v>0</v>
      </c>
      <c r="C48" t="str">
        <f>Formulario!A59</f>
        <v/>
      </c>
      <c r="D48">
        <f>Formulario!B59</f>
        <v>0</v>
      </c>
      <c r="E48" s="54" t="str">
        <f>Formulario!H59</f>
        <v/>
      </c>
      <c r="F48" s="55" t="str">
        <f>Formulario!I59</f>
        <v/>
      </c>
      <c r="G48" s="55" t="str">
        <f>Formulario!J59</f>
        <v/>
      </c>
      <c r="H48" t="str">
        <f>Formulario!C59</f>
        <v/>
      </c>
      <c r="I48" s="57">
        <f>Formulario!F59</f>
        <v>0</v>
      </c>
    </row>
    <row r="49" spans="1:9" x14ac:dyDescent="0.35">
      <c r="A49">
        <f>Formulario!$B$7</f>
        <v>0</v>
      </c>
      <c r="B49">
        <f>Formulario!$D$7</f>
        <v>0</v>
      </c>
      <c r="C49" t="str">
        <f>Formulario!A60</f>
        <v/>
      </c>
      <c r="D49">
        <f>Formulario!B60</f>
        <v>0</v>
      </c>
      <c r="E49" s="54" t="str">
        <f>Formulario!H60</f>
        <v/>
      </c>
      <c r="F49" s="55" t="str">
        <f>Formulario!I60</f>
        <v/>
      </c>
      <c r="G49" s="55" t="str">
        <f>Formulario!J60</f>
        <v/>
      </c>
      <c r="H49" t="str">
        <f>Formulario!C60</f>
        <v/>
      </c>
      <c r="I49" s="57">
        <f>Formulario!F60</f>
        <v>0</v>
      </c>
    </row>
    <row r="50" spans="1:9" x14ac:dyDescent="0.35">
      <c r="A50">
        <f>Formulario!$B$7</f>
        <v>0</v>
      </c>
      <c r="B50">
        <f>Formulario!$D$7</f>
        <v>0</v>
      </c>
      <c r="C50" t="str">
        <f>Formulario!A61</f>
        <v/>
      </c>
      <c r="D50">
        <f>Formulario!B61</f>
        <v>0</v>
      </c>
      <c r="E50" s="54" t="str">
        <f>Formulario!H61</f>
        <v/>
      </c>
      <c r="F50" s="55" t="str">
        <f>Formulario!I61</f>
        <v/>
      </c>
      <c r="G50" s="55" t="str">
        <f>Formulario!J61</f>
        <v/>
      </c>
      <c r="H50" t="str">
        <f>Formulario!C61</f>
        <v/>
      </c>
      <c r="I50" s="57">
        <f>Formulario!F61</f>
        <v>0</v>
      </c>
    </row>
    <row r="51" spans="1:9" x14ac:dyDescent="0.35">
      <c r="A51">
        <f>Formulario!$B$7</f>
        <v>0</v>
      </c>
      <c r="B51">
        <f>Formulario!$D$7</f>
        <v>0</v>
      </c>
      <c r="C51" t="str">
        <f>Formulario!A62</f>
        <v/>
      </c>
      <c r="D51">
        <f>Formulario!B62</f>
        <v>0</v>
      </c>
      <c r="E51" s="54" t="str">
        <f>Formulario!H62</f>
        <v/>
      </c>
      <c r="F51" s="55" t="str">
        <f>Formulario!I62</f>
        <v/>
      </c>
      <c r="G51" s="55" t="str">
        <f>Formulario!J62</f>
        <v/>
      </c>
      <c r="H51" t="str">
        <f>Formulario!C62</f>
        <v/>
      </c>
      <c r="I51" s="57">
        <f>Formulario!F62</f>
        <v>0</v>
      </c>
    </row>
    <row r="52" spans="1:9" x14ac:dyDescent="0.35">
      <c r="A52">
        <f>Formulario!$B$7</f>
        <v>0</v>
      </c>
      <c r="B52">
        <f>Formulario!$D$7</f>
        <v>0</v>
      </c>
      <c r="C52" t="str">
        <f>Formulario!A63</f>
        <v/>
      </c>
      <c r="D52">
        <f>Formulario!B63</f>
        <v>0</v>
      </c>
      <c r="E52" s="54" t="str">
        <f>Formulario!H63</f>
        <v/>
      </c>
      <c r="F52" s="55" t="str">
        <f>Formulario!I63</f>
        <v/>
      </c>
      <c r="G52" s="55" t="str">
        <f>Formulario!J63</f>
        <v/>
      </c>
      <c r="H52" t="str">
        <f>Formulario!C63</f>
        <v/>
      </c>
      <c r="I52" s="57">
        <f>Formulario!F63</f>
        <v>0</v>
      </c>
    </row>
    <row r="53" spans="1:9" x14ac:dyDescent="0.35">
      <c r="A53">
        <f>Formulario!$B$7</f>
        <v>0</v>
      </c>
      <c r="B53">
        <f>Formulario!$D$7</f>
        <v>0</v>
      </c>
      <c r="C53" t="str">
        <f>Formulario!A64</f>
        <v/>
      </c>
      <c r="D53">
        <f>Formulario!B64</f>
        <v>0</v>
      </c>
      <c r="E53" s="54" t="str">
        <f>Formulario!H64</f>
        <v/>
      </c>
      <c r="F53" s="55" t="str">
        <f>Formulario!I64</f>
        <v/>
      </c>
      <c r="G53" s="55" t="str">
        <f>Formulario!J64</f>
        <v/>
      </c>
      <c r="H53" t="str">
        <f>Formulario!C64</f>
        <v/>
      </c>
      <c r="I53" s="57">
        <f>Formulario!F64</f>
        <v>0</v>
      </c>
    </row>
    <row r="54" spans="1:9" x14ac:dyDescent="0.35">
      <c r="A54">
        <f>Formulario!$B$7</f>
        <v>0</v>
      </c>
      <c r="B54">
        <f>Formulario!$D$7</f>
        <v>0</v>
      </c>
      <c r="C54" t="str">
        <f>Formulario!A65</f>
        <v/>
      </c>
      <c r="D54">
        <f>Formulario!B65</f>
        <v>0</v>
      </c>
      <c r="E54" s="54" t="str">
        <f>Formulario!H65</f>
        <v/>
      </c>
      <c r="F54" s="55" t="str">
        <f>Formulario!I65</f>
        <v/>
      </c>
      <c r="G54" s="55" t="str">
        <f>Formulario!J65</f>
        <v/>
      </c>
      <c r="H54" t="str">
        <f>Formulario!C65</f>
        <v/>
      </c>
      <c r="I54" s="57">
        <f>Formulario!F65</f>
        <v>0</v>
      </c>
    </row>
    <row r="55" spans="1:9" x14ac:dyDescent="0.35">
      <c r="A55">
        <f>Formulario!$B$7</f>
        <v>0</v>
      </c>
      <c r="B55">
        <f>Formulario!$D$7</f>
        <v>0</v>
      </c>
      <c r="C55" t="str">
        <f>Formulario!A66</f>
        <v/>
      </c>
      <c r="D55">
        <f>Formulario!B66</f>
        <v>0</v>
      </c>
      <c r="E55" s="54" t="str">
        <f>Formulario!H66</f>
        <v/>
      </c>
      <c r="F55" s="55" t="str">
        <f>Formulario!I66</f>
        <v/>
      </c>
      <c r="G55" s="55" t="str">
        <f>Formulario!J66</f>
        <v/>
      </c>
      <c r="H55" t="str">
        <f>Formulario!C66</f>
        <v/>
      </c>
      <c r="I55" s="57">
        <f>Formulario!F66</f>
        <v>0</v>
      </c>
    </row>
    <row r="56" spans="1:9" x14ac:dyDescent="0.35">
      <c r="A56">
        <f>Formulario!$B$7</f>
        <v>0</v>
      </c>
      <c r="B56">
        <f>Formulario!$D$7</f>
        <v>0</v>
      </c>
      <c r="C56" t="str">
        <f>Formulario!A67</f>
        <v/>
      </c>
      <c r="D56">
        <f>Formulario!B67</f>
        <v>0</v>
      </c>
      <c r="E56" s="54" t="str">
        <f>Formulario!H67</f>
        <v/>
      </c>
      <c r="F56" s="55" t="str">
        <f>Formulario!I67</f>
        <v/>
      </c>
      <c r="G56" s="55" t="str">
        <f>Formulario!J67</f>
        <v/>
      </c>
      <c r="H56" t="str">
        <f>Formulario!C67</f>
        <v/>
      </c>
      <c r="I56" s="57">
        <f>Formulario!F67</f>
        <v>0</v>
      </c>
    </row>
    <row r="57" spans="1:9" x14ac:dyDescent="0.35">
      <c r="A57">
        <f>Formulario!$B$7</f>
        <v>0</v>
      </c>
      <c r="B57">
        <f>Formulario!$D$7</f>
        <v>0</v>
      </c>
      <c r="C57" t="str">
        <f>Formulario!A68</f>
        <v/>
      </c>
      <c r="D57">
        <f>Formulario!B68</f>
        <v>0</v>
      </c>
      <c r="E57" s="54" t="str">
        <f>Formulario!H68</f>
        <v/>
      </c>
      <c r="F57" s="55" t="str">
        <f>Formulario!I68</f>
        <v/>
      </c>
      <c r="G57" s="55" t="str">
        <f>Formulario!J68</f>
        <v/>
      </c>
      <c r="H57" t="str">
        <f>Formulario!C68</f>
        <v/>
      </c>
      <c r="I57" s="57">
        <f>Formulario!F68</f>
        <v>0</v>
      </c>
    </row>
    <row r="58" spans="1:9" x14ac:dyDescent="0.35">
      <c r="A58">
        <f>Formulario!$B$7</f>
        <v>0</v>
      </c>
      <c r="B58">
        <f>Formulario!$D$7</f>
        <v>0</v>
      </c>
      <c r="C58" t="str">
        <f>Formulario!A69</f>
        <v/>
      </c>
      <c r="D58">
        <f>Formulario!B69</f>
        <v>0</v>
      </c>
      <c r="E58" s="54" t="str">
        <f>Formulario!H69</f>
        <v/>
      </c>
      <c r="F58" s="55" t="str">
        <f>Formulario!I69</f>
        <v/>
      </c>
      <c r="G58" s="55" t="str">
        <f>Formulario!J69</f>
        <v/>
      </c>
      <c r="H58" t="str">
        <f>Formulario!C69</f>
        <v/>
      </c>
      <c r="I58" s="57">
        <f>Formulario!F69</f>
        <v>0</v>
      </c>
    </row>
    <row r="59" spans="1:9" x14ac:dyDescent="0.35">
      <c r="A59">
        <f>Formulario!$B$7</f>
        <v>0</v>
      </c>
      <c r="B59">
        <f>Formulario!$D$7</f>
        <v>0</v>
      </c>
      <c r="C59" t="str">
        <f>Formulario!A70</f>
        <v/>
      </c>
      <c r="D59">
        <f>Formulario!B70</f>
        <v>0</v>
      </c>
      <c r="E59" s="54" t="str">
        <f>Formulario!H70</f>
        <v/>
      </c>
      <c r="F59" s="55" t="str">
        <f>Formulario!I70</f>
        <v/>
      </c>
      <c r="G59" s="55" t="str">
        <f>Formulario!J70</f>
        <v/>
      </c>
      <c r="H59" t="str">
        <f>Formulario!C70</f>
        <v/>
      </c>
      <c r="I59" s="57">
        <f>Formulario!F70</f>
        <v>0</v>
      </c>
    </row>
    <row r="60" spans="1:9" x14ac:dyDescent="0.35">
      <c r="A60">
        <f>Formulario!$B$7</f>
        <v>0</v>
      </c>
      <c r="B60">
        <f>Formulario!$D$7</f>
        <v>0</v>
      </c>
      <c r="C60" t="str">
        <f>Formulario!A71</f>
        <v/>
      </c>
      <c r="D60">
        <f>Formulario!B71</f>
        <v>0</v>
      </c>
      <c r="E60" s="54" t="str">
        <f>Formulario!H71</f>
        <v/>
      </c>
      <c r="F60" s="55" t="str">
        <f>Formulario!I71</f>
        <v/>
      </c>
      <c r="G60" s="55" t="str">
        <f>Formulario!J71</f>
        <v/>
      </c>
      <c r="H60" t="str">
        <f>Formulario!C71</f>
        <v/>
      </c>
      <c r="I60" s="57">
        <f>Formulario!F71</f>
        <v>0</v>
      </c>
    </row>
    <row r="61" spans="1:9" x14ac:dyDescent="0.35">
      <c r="A61">
        <f>Formulario!$B$7</f>
        <v>0</v>
      </c>
      <c r="B61">
        <f>Formulario!$D$7</f>
        <v>0</v>
      </c>
      <c r="C61" t="str">
        <f>Formulario!A72</f>
        <v/>
      </c>
      <c r="D61">
        <f>Formulario!B72</f>
        <v>0</v>
      </c>
      <c r="E61" s="54" t="str">
        <f>Formulario!H72</f>
        <v/>
      </c>
      <c r="F61" s="55" t="str">
        <f>Formulario!I72</f>
        <v/>
      </c>
      <c r="G61" s="55" t="str">
        <f>Formulario!J72</f>
        <v/>
      </c>
      <c r="H61" t="str">
        <f>Formulario!C72</f>
        <v/>
      </c>
      <c r="I61" s="57">
        <f>Formulario!F72</f>
        <v>0</v>
      </c>
    </row>
    <row r="62" spans="1:9" x14ac:dyDescent="0.35">
      <c r="A62">
        <f>Formulario!$B$7</f>
        <v>0</v>
      </c>
      <c r="B62">
        <f>Formulario!$D$7</f>
        <v>0</v>
      </c>
      <c r="C62" t="str">
        <f>Formulario!A73</f>
        <v/>
      </c>
      <c r="D62">
        <f>Formulario!B73</f>
        <v>0</v>
      </c>
      <c r="E62" s="54" t="str">
        <f>Formulario!H73</f>
        <v/>
      </c>
      <c r="F62" s="55" t="str">
        <f>Formulario!I73</f>
        <v/>
      </c>
      <c r="G62" s="55" t="str">
        <f>Formulario!J73</f>
        <v/>
      </c>
      <c r="H62" t="str">
        <f>Formulario!C73</f>
        <v/>
      </c>
      <c r="I62" s="57">
        <f>Formulario!F73</f>
        <v>0</v>
      </c>
    </row>
    <row r="63" spans="1:9" x14ac:dyDescent="0.35">
      <c r="A63">
        <f>Formulario!$B$7</f>
        <v>0</v>
      </c>
      <c r="B63">
        <f>Formulario!$D$7</f>
        <v>0</v>
      </c>
      <c r="C63" t="str">
        <f>Formulario!A74</f>
        <v/>
      </c>
      <c r="D63">
        <f>Formulario!B74</f>
        <v>0</v>
      </c>
      <c r="E63" s="54" t="str">
        <f>Formulario!H74</f>
        <v/>
      </c>
      <c r="F63" s="55" t="str">
        <f>Formulario!I74</f>
        <v/>
      </c>
      <c r="G63" s="55" t="str">
        <f>Formulario!J74</f>
        <v/>
      </c>
      <c r="H63" t="str">
        <f>Formulario!C74</f>
        <v/>
      </c>
      <c r="I63" s="57">
        <f>Formulario!F74</f>
        <v>0</v>
      </c>
    </row>
    <row r="64" spans="1:9" x14ac:dyDescent="0.35">
      <c r="A64">
        <f>Formulario!$B$7</f>
        <v>0</v>
      </c>
      <c r="B64">
        <f>Formulario!$D$7</f>
        <v>0</v>
      </c>
      <c r="C64" t="str">
        <f>Formulario!A75</f>
        <v/>
      </c>
      <c r="D64">
        <f>Formulario!B75</f>
        <v>0</v>
      </c>
      <c r="E64" s="54" t="str">
        <f>Formulario!H75</f>
        <v/>
      </c>
      <c r="F64" s="55" t="str">
        <f>Formulario!I75</f>
        <v/>
      </c>
      <c r="G64" s="55" t="str">
        <f>Formulario!J75</f>
        <v/>
      </c>
      <c r="H64" t="str">
        <f>Formulario!C75</f>
        <v/>
      </c>
      <c r="I64" s="57">
        <f>Formulario!F75</f>
        <v>0</v>
      </c>
    </row>
    <row r="65" spans="1:9" x14ac:dyDescent="0.35">
      <c r="A65">
        <f>Formulario!$B$7</f>
        <v>0</v>
      </c>
      <c r="B65">
        <f>Formulario!$D$7</f>
        <v>0</v>
      </c>
      <c r="C65" t="str">
        <f>Formulario!A76</f>
        <v/>
      </c>
      <c r="D65">
        <f>Formulario!B76</f>
        <v>0</v>
      </c>
      <c r="E65" s="54" t="str">
        <f>Formulario!H76</f>
        <v/>
      </c>
      <c r="F65" s="55" t="str">
        <f>Formulario!I76</f>
        <v/>
      </c>
      <c r="G65" s="55" t="str">
        <f>Formulario!J76</f>
        <v/>
      </c>
      <c r="H65" t="str">
        <f>Formulario!C76</f>
        <v/>
      </c>
      <c r="I65" s="57">
        <f>Formulario!F76</f>
        <v>0</v>
      </c>
    </row>
    <row r="66" spans="1:9" x14ac:dyDescent="0.35">
      <c r="A66">
        <f>Formulario!$B$7</f>
        <v>0</v>
      </c>
      <c r="B66">
        <f>Formulario!$D$7</f>
        <v>0</v>
      </c>
      <c r="C66" t="str">
        <f>Formulario!A77</f>
        <v/>
      </c>
      <c r="D66">
        <f>Formulario!B77</f>
        <v>0</v>
      </c>
      <c r="E66" s="54" t="str">
        <f>Formulario!H77</f>
        <v/>
      </c>
      <c r="F66" s="55" t="str">
        <f>Formulario!I77</f>
        <v/>
      </c>
      <c r="G66" s="55" t="str">
        <f>Formulario!J77</f>
        <v/>
      </c>
      <c r="H66" t="str">
        <f>Formulario!C77</f>
        <v/>
      </c>
      <c r="I66" s="57">
        <f>Formulario!F77</f>
        <v>0</v>
      </c>
    </row>
    <row r="67" spans="1:9" x14ac:dyDescent="0.35">
      <c r="A67">
        <f>Formulario!$B$7</f>
        <v>0</v>
      </c>
      <c r="B67">
        <f>Formulario!$D$7</f>
        <v>0</v>
      </c>
      <c r="C67" t="str">
        <f>Formulario!A78</f>
        <v/>
      </c>
      <c r="D67">
        <f>Formulario!B78</f>
        <v>0</v>
      </c>
      <c r="E67" s="54" t="str">
        <f>Formulario!H78</f>
        <v/>
      </c>
      <c r="F67" s="55" t="str">
        <f>Formulario!I78</f>
        <v/>
      </c>
      <c r="G67" s="55" t="str">
        <f>Formulario!J78</f>
        <v/>
      </c>
      <c r="H67" t="str">
        <f>Formulario!C78</f>
        <v/>
      </c>
      <c r="I67" s="57">
        <f>Formulario!F78</f>
        <v>0</v>
      </c>
    </row>
    <row r="68" spans="1:9" x14ac:dyDescent="0.35">
      <c r="A68">
        <f>Formulario!$B$7</f>
        <v>0</v>
      </c>
      <c r="B68">
        <f>Formulario!$D$7</f>
        <v>0</v>
      </c>
      <c r="C68" t="str">
        <f>Formulario!A79</f>
        <v/>
      </c>
      <c r="D68">
        <f>Formulario!B79</f>
        <v>0</v>
      </c>
      <c r="E68" s="54" t="str">
        <f>Formulario!H79</f>
        <v/>
      </c>
      <c r="F68" s="55" t="str">
        <f>Formulario!I79</f>
        <v/>
      </c>
      <c r="G68" s="55" t="str">
        <f>Formulario!J79</f>
        <v/>
      </c>
      <c r="H68" t="str">
        <f>Formulario!C79</f>
        <v/>
      </c>
      <c r="I68" s="57">
        <f>Formulario!F79</f>
        <v>0</v>
      </c>
    </row>
    <row r="69" spans="1:9" x14ac:dyDescent="0.35">
      <c r="A69">
        <f>Formulario!$B$7</f>
        <v>0</v>
      </c>
      <c r="B69">
        <f>Formulario!$D$7</f>
        <v>0</v>
      </c>
      <c r="C69" t="str">
        <f>Formulario!A80</f>
        <v/>
      </c>
      <c r="D69">
        <f>Formulario!B80</f>
        <v>0</v>
      </c>
      <c r="E69" s="54" t="str">
        <f>Formulario!H80</f>
        <v/>
      </c>
      <c r="F69" s="55" t="str">
        <f>Formulario!I80</f>
        <v/>
      </c>
      <c r="G69" s="55" t="str">
        <f>Formulario!J80</f>
        <v/>
      </c>
      <c r="H69" t="str">
        <f>Formulario!C80</f>
        <v/>
      </c>
      <c r="I69" s="57">
        <f>Formulario!F80</f>
        <v>0</v>
      </c>
    </row>
    <row r="70" spans="1:9" x14ac:dyDescent="0.35">
      <c r="A70">
        <f>Formulario!$B$7</f>
        <v>0</v>
      </c>
      <c r="B70">
        <f>Formulario!$D$7</f>
        <v>0</v>
      </c>
      <c r="C70" t="str">
        <f>Formulario!A81</f>
        <v/>
      </c>
      <c r="D70">
        <f>Formulario!B81</f>
        <v>0</v>
      </c>
      <c r="E70" s="54" t="str">
        <f>Formulario!H81</f>
        <v/>
      </c>
      <c r="F70" s="55" t="str">
        <f>Formulario!I81</f>
        <v/>
      </c>
      <c r="G70" s="55" t="str">
        <f>Formulario!J81</f>
        <v/>
      </c>
      <c r="H70" t="str">
        <f>Formulario!C81</f>
        <v/>
      </c>
      <c r="I70" s="57">
        <f>Formulario!F81</f>
        <v>0</v>
      </c>
    </row>
    <row r="71" spans="1:9" x14ac:dyDescent="0.35">
      <c r="A71">
        <f>Formulario!$B$7</f>
        <v>0</v>
      </c>
      <c r="B71">
        <f>Formulario!$D$7</f>
        <v>0</v>
      </c>
      <c r="C71" t="str">
        <f>Formulario!A82</f>
        <v/>
      </c>
      <c r="D71">
        <f>Formulario!B82</f>
        <v>0</v>
      </c>
      <c r="E71" s="54" t="str">
        <f>Formulario!H82</f>
        <v/>
      </c>
      <c r="F71" s="55" t="str">
        <f>Formulario!I82</f>
        <v/>
      </c>
      <c r="G71" s="55" t="str">
        <f>Formulario!J82</f>
        <v/>
      </c>
      <c r="H71" t="str">
        <f>Formulario!C82</f>
        <v/>
      </c>
      <c r="I71" s="57">
        <f>Formulario!F82</f>
        <v>0</v>
      </c>
    </row>
    <row r="72" spans="1:9" x14ac:dyDescent="0.35">
      <c r="A72">
        <f>Formulario!$B$7</f>
        <v>0</v>
      </c>
      <c r="B72">
        <f>Formulario!$D$7</f>
        <v>0</v>
      </c>
      <c r="C72" t="str">
        <f>Formulario!A83</f>
        <v/>
      </c>
      <c r="D72">
        <f>Formulario!B83</f>
        <v>0</v>
      </c>
      <c r="E72" s="54" t="str">
        <f>Formulario!H83</f>
        <v/>
      </c>
      <c r="F72" s="55" t="str">
        <f>Formulario!I83</f>
        <v/>
      </c>
      <c r="G72" s="55" t="str">
        <f>Formulario!J83</f>
        <v/>
      </c>
      <c r="H72" t="str">
        <f>Formulario!C83</f>
        <v/>
      </c>
      <c r="I72" s="57">
        <f>Formulario!F83</f>
        <v>0</v>
      </c>
    </row>
    <row r="73" spans="1:9" x14ac:dyDescent="0.35">
      <c r="A73">
        <f>Formulario!$B$7</f>
        <v>0</v>
      </c>
      <c r="B73">
        <f>Formulario!$D$7</f>
        <v>0</v>
      </c>
      <c r="C73" t="str">
        <f>Formulario!A84</f>
        <v/>
      </c>
      <c r="D73">
        <f>Formulario!B84</f>
        <v>0</v>
      </c>
      <c r="E73" s="54" t="str">
        <f>Formulario!H84</f>
        <v/>
      </c>
      <c r="F73" s="55" t="str">
        <f>Formulario!I84</f>
        <v/>
      </c>
      <c r="G73" s="55" t="str">
        <f>Formulario!J84</f>
        <v/>
      </c>
      <c r="H73" t="str">
        <f>Formulario!C84</f>
        <v/>
      </c>
      <c r="I73" s="57">
        <f>Formulario!F84</f>
        <v>0</v>
      </c>
    </row>
    <row r="74" spans="1:9" x14ac:dyDescent="0.35">
      <c r="A74">
        <f>Formulario!$B$7</f>
        <v>0</v>
      </c>
      <c r="B74">
        <f>Formulario!$D$7</f>
        <v>0</v>
      </c>
      <c r="C74" t="str">
        <f>Formulario!A85</f>
        <v/>
      </c>
      <c r="D74">
        <f>Formulario!B85</f>
        <v>0</v>
      </c>
      <c r="E74" s="54" t="str">
        <f>Formulario!H85</f>
        <v/>
      </c>
      <c r="F74" s="55" t="str">
        <f>Formulario!I85</f>
        <v/>
      </c>
      <c r="G74" s="55" t="str">
        <f>Formulario!J85</f>
        <v/>
      </c>
      <c r="H74" t="str">
        <f>Formulario!C85</f>
        <v/>
      </c>
      <c r="I74" s="57">
        <f>Formulario!F85</f>
        <v>0</v>
      </c>
    </row>
    <row r="75" spans="1:9" x14ac:dyDescent="0.35">
      <c r="A75">
        <f>Formulario!$B$7</f>
        <v>0</v>
      </c>
      <c r="B75">
        <f>Formulario!$D$7</f>
        <v>0</v>
      </c>
      <c r="C75" t="str">
        <f>Formulario!A86</f>
        <v/>
      </c>
      <c r="D75">
        <f>Formulario!B86</f>
        <v>0</v>
      </c>
      <c r="E75" s="54" t="str">
        <f>Formulario!H86</f>
        <v/>
      </c>
      <c r="F75" s="55" t="str">
        <f>Formulario!I86</f>
        <v/>
      </c>
      <c r="G75" s="55" t="str">
        <f>Formulario!J86</f>
        <v/>
      </c>
      <c r="H75" t="str">
        <f>Formulario!C86</f>
        <v/>
      </c>
      <c r="I75" s="57">
        <f>Formulario!F86</f>
        <v>0</v>
      </c>
    </row>
    <row r="76" spans="1:9" x14ac:dyDescent="0.35">
      <c r="A76">
        <f>Formulario!$B$7</f>
        <v>0</v>
      </c>
      <c r="B76">
        <f>Formulario!$D$7</f>
        <v>0</v>
      </c>
      <c r="C76" t="str">
        <f>Formulario!A87</f>
        <v/>
      </c>
      <c r="D76">
        <f>Formulario!B87</f>
        <v>0</v>
      </c>
      <c r="E76" s="54" t="str">
        <f>Formulario!H87</f>
        <v/>
      </c>
      <c r="F76" s="55" t="str">
        <f>Formulario!I87</f>
        <v/>
      </c>
      <c r="G76" s="55" t="str">
        <f>Formulario!J87</f>
        <v/>
      </c>
      <c r="H76" t="str">
        <f>Formulario!C87</f>
        <v/>
      </c>
      <c r="I76" s="57">
        <f>Formulario!F87</f>
        <v>0</v>
      </c>
    </row>
    <row r="77" spans="1:9" x14ac:dyDescent="0.35">
      <c r="A77">
        <f>Formulario!$B$7</f>
        <v>0</v>
      </c>
      <c r="B77">
        <f>Formulario!$D$7</f>
        <v>0</v>
      </c>
      <c r="C77" t="str">
        <f>Formulario!A88</f>
        <v/>
      </c>
      <c r="D77">
        <f>Formulario!B88</f>
        <v>0</v>
      </c>
      <c r="E77" s="54" t="str">
        <f>Formulario!H88</f>
        <v/>
      </c>
      <c r="F77" s="55" t="str">
        <f>Formulario!I88</f>
        <v/>
      </c>
      <c r="G77" s="55" t="str">
        <f>Formulario!J88</f>
        <v/>
      </c>
      <c r="H77" t="str">
        <f>Formulario!C88</f>
        <v/>
      </c>
      <c r="I77" s="57">
        <f>Formulario!F88</f>
        <v>0</v>
      </c>
    </row>
    <row r="78" spans="1:9" x14ac:dyDescent="0.35">
      <c r="A78">
        <f>Formulario!$B$7</f>
        <v>0</v>
      </c>
      <c r="B78">
        <f>Formulario!$D$7</f>
        <v>0</v>
      </c>
      <c r="C78" t="str">
        <f>Formulario!A89</f>
        <v/>
      </c>
      <c r="D78">
        <f>Formulario!B89</f>
        <v>0</v>
      </c>
      <c r="E78" s="54" t="str">
        <f>Formulario!H89</f>
        <v/>
      </c>
      <c r="F78" s="55" t="str">
        <f>Formulario!I89</f>
        <v/>
      </c>
      <c r="G78" s="55" t="str">
        <f>Formulario!J89</f>
        <v/>
      </c>
      <c r="H78" t="str">
        <f>Formulario!C89</f>
        <v/>
      </c>
      <c r="I78" s="57">
        <f>Formulario!F89</f>
        <v>0</v>
      </c>
    </row>
    <row r="79" spans="1:9" x14ac:dyDescent="0.35">
      <c r="A79">
        <f>Formulario!$B$7</f>
        <v>0</v>
      </c>
      <c r="B79">
        <f>Formulario!$D$7</f>
        <v>0</v>
      </c>
      <c r="C79" t="str">
        <f>Formulario!A90</f>
        <v/>
      </c>
      <c r="D79">
        <f>Formulario!B90</f>
        <v>0</v>
      </c>
      <c r="E79" s="54" t="str">
        <f>Formulario!H90</f>
        <v/>
      </c>
      <c r="F79" s="55" t="str">
        <f>Formulario!I90</f>
        <v/>
      </c>
      <c r="G79" s="55" t="str">
        <f>Formulario!J90</f>
        <v/>
      </c>
      <c r="H79" t="str">
        <f>Formulario!C90</f>
        <v/>
      </c>
      <c r="I79" s="57">
        <f>Formulario!F90</f>
        <v>0</v>
      </c>
    </row>
    <row r="80" spans="1:9" x14ac:dyDescent="0.35">
      <c r="A80">
        <f>Formulario!$B$7</f>
        <v>0</v>
      </c>
      <c r="B80">
        <f>Formulario!$D$7</f>
        <v>0</v>
      </c>
      <c r="C80" t="str">
        <f>Formulario!A91</f>
        <v/>
      </c>
      <c r="D80">
        <f>Formulario!B91</f>
        <v>0</v>
      </c>
      <c r="E80" s="54" t="str">
        <f>Formulario!H91</f>
        <v/>
      </c>
      <c r="F80" s="55" t="str">
        <f>Formulario!I91</f>
        <v/>
      </c>
      <c r="G80" s="55" t="str">
        <f>Formulario!J91</f>
        <v/>
      </c>
      <c r="H80" t="str">
        <f>Formulario!C91</f>
        <v/>
      </c>
      <c r="I80" s="57">
        <f>Formulario!F91</f>
        <v>0</v>
      </c>
    </row>
    <row r="81" spans="1:9" x14ac:dyDescent="0.35">
      <c r="A81">
        <f>Formulario!$B$7</f>
        <v>0</v>
      </c>
      <c r="B81">
        <f>Formulario!$D$7</f>
        <v>0</v>
      </c>
      <c r="C81" t="str">
        <f>Formulario!A92</f>
        <v/>
      </c>
      <c r="D81">
        <f>Formulario!B92</f>
        <v>0</v>
      </c>
      <c r="E81" s="54" t="str">
        <f>Formulario!H92</f>
        <v/>
      </c>
      <c r="F81" s="55" t="str">
        <f>Formulario!I92</f>
        <v/>
      </c>
      <c r="G81" s="55" t="str">
        <f>Formulario!J92</f>
        <v/>
      </c>
      <c r="H81" t="str">
        <f>Formulario!C92</f>
        <v/>
      </c>
      <c r="I81" s="57">
        <f>Formulario!F92</f>
        <v>0</v>
      </c>
    </row>
    <row r="82" spans="1:9" x14ac:dyDescent="0.35">
      <c r="A82">
        <f>Formulario!$B$7</f>
        <v>0</v>
      </c>
      <c r="B82">
        <f>Formulario!$D$7</f>
        <v>0</v>
      </c>
      <c r="C82" t="str">
        <f>Formulario!A93</f>
        <v/>
      </c>
      <c r="D82">
        <f>Formulario!B93</f>
        <v>0</v>
      </c>
      <c r="E82" s="54" t="str">
        <f>Formulario!H93</f>
        <v/>
      </c>
      <c r="F82" s="55" t="str">
        <f>Formulario!I93</f>
        <v/>
      </c>
      <c r="G82" s="55" t="str">
        <f>Formulario!J93</f>
        <v/>
      </c>
      <c r="H82" t="str">
        <f>Formulario!C93</f>
        <v/>
      </c>
      <c r="I82" s="57">
        <f>Formulario!F93</f>
        <v>0</v>
      </c>
    </row>
    <row r="83" spans="1:9" x14ac:dyDescent="0.35">
      <c r="A83">
        <f>Formulario!$B$7</f>
        <v>0</v>
      </c>
      <c r="B83">
        <f>Formulario!$D$7</f>
        <v>0</v>
      </c>
      <c r="C83" t="str">
        <f>Formulario!A94</f>
        <v/>
      </c>
      <c r="D83">
        <f>Formulario!B94</f>
        <v>0</v>
      </c>
      <c r="E83" s="54" t="str">
        <f>Formulario!H94</f>
        <v/>
      </c>
      <c r="F83" s="55" t="str">
        <f>Formulario!I94</f>
        <v/>
      </c>
      <c r="G83" s="55" t="str">
        <f>Formulario!J94</f>
        <v/>
      </c>
      <c r="H83" t="str">
        <f>Formulario!C94</f>
        <v/>
      </c>
      <c r="I83" s="57">
        <f>Formulario!F94</f>
        <v>0</v>
      </c>
    </row>
    <row r="84" spans="1:9" x14ac:dyDescent="0.35">
      <c r="A84">
        <f>Formulario!$B$7</f>
        <v>0</v>
      </c>
      <c r="B84">
        <f>Formulario!$D$7</f>
        <v>0</v>
      </c>
      <c r="C84" t="str">
        <f>Formulario!A95</f>
        <v/>
      </c>
      <c r="D84">
        <f>Formulario!B95</f>
        <v>0</v>
      </c>
      <c r="E84" s="54" t="str">
        <f>Formulario!H95</f>
        <v/>
      </c>
      <c r="F84" s="55" t="str">
        <f>Formulario!I95</f>
        <v/>
      </c>
      <c r="G84" s="55" t="str">
        <f>Formulario!J95</f>
        <v/>
      </c>
      <c r="H84" t="str">
        <f>Formulario!C95</f>
        <v/>
      </c>
      <c r="I84" s="57">
        <f>Formulario!F95</f>
        <v>0</v>
      </c>
    </row>
    <row r="85" spans="1:9" x14ac:dyDescent="0.35">
      <c r="A85">
        <f>Formulario!$B$7</f>
        <v>0</v>
      </c>
      <c r="B85">
        <f>Formulario!$D$7</f>
        <v>0</v>
      </c>
      <c r="C85" t="str">
        <f>Formulario!A96</f>
        <v/>
      </c>
      <c r="D85">
        <f>Formulario!B96</f>
        <v>0</v>
      </c>
      <c r="E85" s="54" t="str">
        <f>Formulario!H96</f>
        <v/>
      </c>
      <c r="F85" s="55" t="str">
        <f>Formulario!I96</f>
        <v/>
      </c>
      <c r="G85" s="55" t="str">
        <f>Formulario!J96</f>
        <v/>
      </c>
      <c r="H85" t="str">
        <f>Formulario!C96</f>
        <v/>
      </c>
      <c r="I85" s="57">
        <f>Formulario!F96</f>
        <v>0</v>
      </c>
    </row>
    <row r="86" spans="1:9" x14ac:dyDescent="0.35">
      <c r="A86">
        <f>Formulario!$B$7</f>
        <v>0</v>
      </c>
      <c r="B86">
        <f>Formulario!$D$7</f>
        <v>0</v>
      </c>
      <c r="C86" t="str">
        <f>Formulario!A97</f>
        <v/>
      </c>
      <c r="D86">
        <f>Formulario!B97</f>
        <v>0</v>
      </c>
      <c r="E86" s="54" t="str">
        <f>Formulario!H97</f>
        <v/>
      </c>
      <c r="F86" s="55" t="str">
        <f>Formulario!I97</f>
        <v/>
      </c>
      <c r="G86" s="55" t="str">
        <f>Formulario!J97</f>
        <v/>
      </c>
      <c r="H86" t="str">
        <f>Formulario!C97</f>
        <v/>
      </c>
      <c r="I86" s="57">
        <f>Formulario!F97</f>
        <v>0</v>
      </c>
    </row>
    <row r="87" spans="1:9" x14ac:dyDescent="0.35">
      <c r="A87">
        <f>Formulario!$B$7</f>
        <v>0</v>
      </c>
      <c r="B87">
        <f>Formulario!$D$7</f>
        <v>0</v>
      </c>
      <c r="C87" t="str">
        <f>Formulario!A98</f>
        <v/>
      </c>
      <c r="D87">
        <f>Formulario!B98</f>
        <v>0</v>
      </c>
      <c r="E87" s="54" t="str">
        <f>Formulario!H98</f>
        <v/>
      </c>
      <c r="F87" s="55" t="str">
        <f>Formulario!I98</f>
        <v/>
      </c>
      <c r="G87" s="55" t="str">
        <f>Formulario!J98</f>
        <v/>
      </c>
      <c r="H87" t="str">
        <f>Formulario!C98</f>
        <v/>
      </c>
      <c r="I87" s="57">
        <f>Formulario!F98</f>
        <v>0</v>
      </c>
    </row>
    <row r="88" spans="1:9" x14ac:dyDescent="0.35">
      <c r="A88">
        <f>Formulario!$B$7</f>
        <v>0</v>
      </c>
      <c r="B88">
        <f>Formulario!$D$7</f>
        <v>0</v>
      </c>
      <c r="C88" t="str">
        <f>Formulario!A99</f>
        <v/>
      </c>
      <c r="D88">
        <f>Formulario!B99</f>
        <v>0</v>
      </c>
      <c r="E88" s="54" t="str">
        <f>Formulario!H99</f>
        <v/>
      </c>
      <c r="F88" s="55" t="str">
        <f>Formulario!I99</f>
        <v/>
      </c>
      <c r="G88" s="55" t="str">
        <f>Formulario!J99</f>
        <v/>
      </c>
      <c r="H88" t="str">
        <f>Formulario!C99</f>
        <v/>
      </c>
      <c r="I88" s="57">
        <f>Formulario!F99</f>
        <v>0</v>
      </c>
    </row>
    <row r="89" spans="1:9" x14ac:dyDescent="0.35">
      <c r="A89">
        <f>Formulario!$B$7</f>
        <v>0</v>
      </c>
      <c r="B89">
        <f>Formulario!$D$7</f>
        <v>0</v>
      </c>
      <c r="C89" t="str">
        <f>Formulario!A100</f>
        <v/>
      </c>
      <c r="D89">
        <f>Formulario!B100</f>
        <v>0</v>
      </c>
      <c r="E89" s="54" t="str">
        <f>Formulario!H100</f>
        <v/>
      </c>
      <c r="F89" s="55" t="str">
        <f>Formulario!I100</f>
        <v/>
      </c>
      <c r="G89" s="55" t="str">
        <f>Formulario!J100</f>
        <v/>
      </c>
      <c r="H89" t="str">
        <f>Formulario!C100</f>
        <v/>
      </c>
      <c r="I89" s="57">
        <f>Formulario!F100</f>
        <v>0</v>
      </c>
    </row>
    <row r="90" spans="1:9" x14ac:dyDescent="0.35">
      <c r="A90">
        <f>Formulario!$B$7</f>
        <v>0</v>
      </c>
      <c r="B90">
        <f>Formulario!$D$7</f>
        <v>0</v>
      </c>
      <c r="C90" t="str">
        <f>Formulario!A101</f>
        <v/>
      </c>
      <c r="D90">
        <f>Formulario!B101</f>
        <v>0</v>
      </c>
      <c r="E90" s="54" t="str">
        <f>Formulario!H101</f>
        <v/>
      </c>
      <c r="F90" s="55" t="str">
        <f>Formulario!I101</f>
        <v/>
      </c>
      <c r="G90" s="55" t="str">
        <f>Formulario!J101</f>
        <v/>
      </c>
      <c r="H90" t="str">
        <f>Formulario!C101</f>
        <v/>
      </c>
      <c r="I90" s="57">
        <f>Formulario!F101</f>
        <v>0</v>
      </c>
    </row>
    <row r="91" spans="1:9" x14ac:dyDescent="0.35">
      <c r="A91">
        <f>Formulario!$B$7</f>
        <v>0</v>
      </c>
      <c r="B91">
        <f>Formulario!$D$7</f>
        <v>0</v>
      </c>
      <c r="C91" t="str">
        <f>Formulario!A102</f>
        <v/>
      </c>
      <c r="D91">
        <f>Formulario!B102</f>
        <v>0</v>
      </c>
      <c r="E91" s="54" t="str">
        <f>Formulario!H102</f>
        <v/>
      </c>
      <c r="F91" s="55" t="str">
        <f>Formulario!I102</f>
        <v/>
      </c>
      <c r="G91" s="55" t="str">
        <f>Formulario!J102</f>
        <v/>
      </c>
      <c r="H91" t="str">
        <f>Formulario!C102</f>
        <v/>
      </c>
      <c r="I91" s="57">
        <f>Formulario!F102</f>
        <v>0</v>
      </c>
    </row>
    <row r="92" spans="1:9" x14ac:dyDescent="0.35">
      <c r="A92">
        <f>Formulario!$B$7</f>
        <v>0</v>
      </c>
      <c r="B92">
        <f>Formulario!$D$7</f>
        <v>0</v>
      </c>
      <c r="C92" t="str">
        <f>Formulario!A103</f>
        <v/>
      </c>
      <c r="D92">
        <f>Formulario!B103</f>
        <v>0</v>
      </c>
      <c r="E92" s="54" t="str">
        <f>Formulario!H103</f>
        <v/>
      </c>
      <c r="F92" s="55" t="str">
        <f>Formulario!I103</f>
        <v/>
      </c>
      <c r="G92" s="55" t="str">
        <f>Formulario!J103</f>
        <v/>
      </c>
      <c r="H92" t="str">
        <f>Formulario!C103</f>
        <v/>
      </c>
      <c r="I92" s="57">
        <f>Formulario!F103</f>
        <v>0</v>
      </c>
    </row>
    <row r="93" spans="1:9" x14ac:dyDescent="0.35">
      <c r="A93">
        <f>Formulario!$B$7</f>
        <v>0</v>
      </c>
      <c r="B93">
        <f>Formulario!$D$7</f>
        <v>0</v>
      </c>
      <c r="C93" t="str">
        <f>Formulario!A104</f>
        <v/>
      </c>
      <c r="D93">
        <f>Formulario!B104</f>
        <v>0</v>
      </c>
      <c r="E93" s="54" t="str">
        <f>Formulario!H104</f>
        <v/>
      </c>
      <c r="F93" s="55" t="str">
        <f>Formulario!I104</f>
        <v/>
      </c>
      <c r="G93" s="55" t="str">
        <f>Formulario!J104</f>
        <v/>
      </c>
      <c r="H93" t="str">
        <f>Formulario!C104</f>
        <v/>
      </c>
      <c r="I93" s="57">
        <f>Formulario!F104</f>
        <v>0</v>
      </c>
    </row>
    <row r="94" spans="1:9" x14ac:dyDescent="0.35">
      <c r="A94">
        <f>Formulario!$B$7</f>
        <v>0</v>
      </c>
      <c r="B94">
        <f>Formulario!$D$7</f>
        <v>0</v>
      </c>
      <c r="C94" t="str">
        <f>Formulario!A105</f>
        <v/>
      </c>
      <c r="D94">
        <f>Formulario!B105</f>
        <v>0</v>
      </c>
      <c r="E94" s="54" t="str">
        <f>Formulario!H105</f>
        <v/>
      </c>
      <c r="F94" s="55" t="str">
        <f>Formulario!I105</f>
        <v/>
      </c>
      <c r="G94" s="55" t="str">
        <f>Formulario!J105</f>
        <v/>
      </c>
      <c r="H94" t="str">
        <f>Formulario!C105</f>
        <v/>
      </c>
      <c r="I94" s="57">
        <f>Formulario!F105</f>
        <v>0</v>
      </c>
    </row>
    <row r="95" spans="1:9" x14ac:dyDescent="0.35">
      <c r="A95">
        <f>Formulario!$B$7</f>
        <v>0</v>
      </c>
      <c r="B95">
        <f>Formulario!$D$7</f>
        <v>0</v>
      </c>
      <c r="C95" t="str">
        <f>Formulario!A106</f>
        <v/>
      </c>
      <c r="D95">
        <f>Formulario!B106</f>
        <v>0</v>
      </c>
      <c r="E95" s="54" t="str">
        <f>Formulario!H106</f>
        <v/>
      </c>
      <c r="F95" s="55" t="str">
        <f>Formulario!I106</f>
        <v/>
      </c>
      <c r="G95" s="55" t="str">
        <f>Formulario!J106</f>
        <v/>
      </c>
      <c r="H95" t="str">
        <f>Formulario!C106</f>
        <v/>
      </c>
      <c r="I95" s="57">
        <f>Formulario!F106</f>
        <v>0</v>
      </c>
    </row>
    <row r="96" spans="1:9" x14ac:dyDescent="0.35">
      <c r="A96">
        <f>Formulario!$B$7</f>
        <v>0</v>
      </c>
      <c r="B96">
        <f>Formulario!$D$7</f>
        <v>0</v>
      </c>
      <c r="C96" t="str">
        <f>Formulario!A107</f>
        <v/>
      </c>
      <c r="D96">
        <f>Formulario!B107</f>
        <v>0</v>
      </c>
      <c r="E96" s="54" t="str">
        <f>Formulario!H107</f>
        <v/>
      </c>
      <c r="F96" s="55" t="str">
        <f>Formulario!I107</f>
        <v/>
      </c>
      <c r="G96" s="55" t="str">
        <f>Formulario!J107</f>
        <v/>
      </c>
      <c r="H96" t="str">
        <f>Formulario!C107</f>
        <v/>
      </c>
      <c r="I96" s="57">
        <f>Formulario!F107</f>
        <v>0</v>
      </c>
    </row>
    <row r="97" spans="1:9" x14ac:dyDescent="0.35">
      <c r="A97">
        <f>Formulario!$B$7</f>
        <v>0</v>
      </c>
      <c r="B97">
        <f>Formulario!$D$7</f>
        <v>0</v>
      </c>
      <c r="C97" t="str">
        <f>Formulario!A108</f>
        <v/>
      </c>
      <c r="D97">
        <f>Formulario!B108</f>
        <v>0</v>
      </c>
      <c r="E97" s="54" t="str">
        <f>Formulario!H108</f>
        <v/>
      </c>
      <c r="F97" s="55" t="str">
        <f>Formulario!I108</f>
        <v/>
      </c>
      <c r="G97" s="55" t="str">
        <f>Formulario!J108</f>
        <v/>
      </c>
      <c r="H97" t="str">
        <f>Formulario!C108</f>
        <v/>
      </c>
      <c r="I97" s="57">
        <f>Formulario!F108</f>
        <v>0</v>
      </c>
    </row>
    <row r="98" spans="1:9" x14ac:dyDescent="0.35">
      <c r="A98">
        <f>Formulario!$B$7</f>
        <v>0</v>
      </c>
      <c r="B98">
        <f>Formulario!$D$7</f>
        <v>0</v>
      </c>
      <c r="C98" t="str">
        <f>Formulario!A109</f>
        <v/>
      </c>
      <c r="D98">
        <f>Formulario!B109</f>
        <v>0</v>
      </c>
      <c r="E98" s="54" t="str">
        <f>Formulario!H109</f>
        <v/>
      </c>
      <c r="F98" s="55" t="str">
        <f>Formulario!I109</f>
        <v/>
      </c>
      <c r="G98" s="55" t="str">
        <f>Formulario!J109</f>
        <v/>
      </c>
      <c r="H98" t="str">
        <f>Formulario!C109</f>
        <v/>
      </c>
      <c r="I98" s="57">
        <f>Formulario!F109</f>
        <v>0</v>
      </c>
    </row>
    <row r="99" spans="1:9" x14ac:dyDescent="0.35">
      <c r="A99">
        <f>Formulario!$B$7</f>
        <v>0</v>
      </c>
      <c r="B99">
        <f>Formulario!$D$7</f>
        <v>0</v>
      </c>
      <c r="C99" t="str">
        <f>Formulario!A110</f>
        <v/>
      </c>
      <c r="D99">
        <f>Formulario!B110</f>
        <v>0</v>
      </c>
      <c r="E99" s="54" t="str">
        <f>Formulario!H110</f>
        <v/>
      </c>
      <c r="F99" s="55" t="str">
        <f>Formulario!I110</f>
        <v/>
      </c>
      <c r="G99" s="55" t="str">
        <f>Formulario!J110</f>
        <v/>
      </c>
      <c r="H99" t="str">
        <f>Formulario!C110</f>
        <v/>
      </c>
      <c r="I99" s="57">
        <f>Formulario!F110</f>
        <v>0</v>
      </c>
    </row>
    <row r="100" spans="1:9" x14ac:dyDescent="0.35">
      <c r="A100">
        <f>Formulario!$B$7</f>
        <v>0</v>
      </c>
      <c r="B100">
        <f>Formulario!$D$7</f>
        <v>0</v>
      </c>
      <c r="C100" t="str">
        <f>Formulario!A111</f>
        <v/>
      </c>
      <c r="D100">
        <f>Formulario!B111</f>
        <v>0</v>
      </c>
      <c r="E100" s="54" t="str">
        <f>Formulario!H111</f>
        <v/>
      </c>
      <c r="F100" s="55" t="str">
        <f>Formulario!I111</f>
        <v/>
      </c>
      <c r="G100" s="55" t="str">
        <f>Formulario!J111</f>
        <v/>
      </c>
      <c r="H100" t="str">
        <f>Formulario!C111</f>
        <v/>
      </c>
      <c r="I100" s="57">
        <f>Formulario!F111</f>
        <v>0</v>
      </c>
    </row>
    <row r="101" spans="1:9" x14ac:dyDescent="0.35">
      <c r="A101">
        <f>Formulario!$B$7</f>
        <v>0</v>
      </c>
      <c r="B101">
        <f>Formulario!$D$7</f>
        <v>0</v>
      </c>
      <c r="C101" t="str">
        <f>Formulario!A112</f>
        <v/>
      </c>
      <c r="D101">
        <f>Formulario!B112</f>
        <v>0</v>
      </c>
      <c r="E101" s="54" t="str">
        <f>Formulario!H112</f>
        <v/>
      </c>
      <c r="F101" s="55" t="str">
        <f>Formulario!I112</f>
        <v/>
      </c>
      <c r="G101" s="55" t="str">
        <f>Formulario!J112</f>
        <v/>
      </c>
      <c r="H101" t="str">
        <f>Formulario!C112</f>
        <v/>
      </c>
      <c r="I101" s="57">
        <f>Formulario!F112</f>
        <v>0</v>
      </c>
    </row>
    <row r="102" spans="1:9" x14ac:dyDescent="0.35">
      <c r="A102">
        <f>Formulario!$B$7</f>
        <v>0</v>
      </c>
      <c r="B102">
        <f>Formulario!$D$7</f>
        <v>0</v>
      </c>
      <c r="C102" t="str">
        <f>Formulario!A113</f>
        <v/>
      </c>
      <c r="D102">
        <f>Formulario!B113</f>
        <v>0</v>
      </c>
      <c r="E102" s="54" t="str">
        <f>Formulario!H113</f>
        <v/>
      </c>
      <c r="F102" s="55" t="str">
        <f>Formulario!I113</f>
        <v/>
      </c>
      <c r="G102" s="55" t="str">
        <f>Formulario!J113</f>
        <v/>
      </c>
      <c r="H102" t="str">
        <f>Formulario!C113</f>
        <v/>
      </c>
      <c r="I102" s="57">
        <f>Formulario!F113</f>
        <v>0</v>
      </c>
    </row>
    <row r="103" spans="1:9" x14ac:dyDescent="0.35">
      <c r="A103">
        <f>Formulario!$B$7</f>
        <v>0</v>
      </c>
      <c r="B103">
        <f>Formulario!$D$7</f>
        <v>0</v>
      </c>
      <c r="C103" t="str">
        <f>Formulario!A114</f>
        <v/>
      </c>
      <c r="D103">
        <f>Formulario!B114</f>
        <v>0</v>
      </c>
      <c r="E103" s="54" t="str">
        <f>Formulario!H114</f>
        <v/>
      </c>
      <c r="F103" s="55" t="str">
        <f>Formulario!I114</f>
        <v/>
      </c>
      <c r="G103" s="55" t="str">
        <f>Formulario!J114</f>
        <v/>
      </c>
      <c r="H103" t="str">
        <f>Formulario!C114</f>
        <v/>
      </c>
      <c r="I103" s="57">
        <f>Formulario!F114</f>
        <v>0</v>
      </c>
    </row>
    <row r="104" spans="1:9" x14ac:dyDescent="0.35">
      <c r="A104">
        <f>Formulario!$B$7</f>
        <v>0</v>
      </c>
      <c r="B104">
        <f>Formulario!$D$7</f>
        <v>0</v>
      </c>
      <c r="C104" t="str">
        <f>Formulario!A115</f>
        <v/>
      </c>
      <c r="D104">
        <f>Formulario!B115</f>
        <v>0</v>
      </c>
      <c r="E104" s="54" t="str">
        <f>Formulario!H115</f>
        <v/>
      </c>
      <c r="F104" s="55" t="str">
        <f>Formulario!I115</f>
        <v/>
      </c>
      <c r="G104" s="55" t="str">
        <f>Formulario!J115</f>
        <v/>
      </c>
      <c r="H104" t="str">
        <f>Formulario!C115</f>
        <v/>
      </c>
      <c r="I104" s="57">
        <f>Formulario!F115</f>
        <v>0</v>
      </c>
    </row>
    <row r="105" spans="1:9" x14ac:dyDescent="0.35">
      <c r="A105">
        <f>Formulario!$B$7</f>
        <v>0</v>
      </c>
      <c r="B105">
        <f>Formulario!$D$7</f>
        <v>0</v>
      </c>
      <c r="C105" t="str">
        <f>Formulario!A116</f>
        <v/>
      </c>
      <c r="D105">
        <f>Formulario!B116</f>
        <v>0</v>
      </c>
      <c r="E105" s="54" t="str">
        <f>Formulario!H116</f>
        <v/>
      </c>
      <c r="F105" s="55" t="str">
        <f>Formulario!I116</f>
        <v/>
      </c>
      <c r="G105" s="55" t="str">
        <f>Formulario!J116</f>
        <v/>
      </c>
      <c r="H105" t="str">
        <f>Formulario!C116</f>
        <v/>
      </c>
      <c r="I105" s="57">
        <f>Formulario!F116</f>
        <v>0</v>
      </c>
    </row>
    <row r="106" spans="1:9" x14ac:dyDescent="0.35">
      <c r="A106">
        <f>Formulario!$B$7</f>
        <v>0</v>
      </c>
      <c r="B106">
        <f>Formulario!$D$7</f>
        <v>0</v>
      </c>
      <c r="C106" t="str">
        <f>Formulario!A117</f>
        <v/>
      </c>
      <c r="D106">
        <f>Formulario!B117</f>
        <v>0</v>
      </c>
      <c r="E106" s="54" t="str">
        <f>Formulario!H117</f>
        <v/>
      </c>
      <c r="F106" s="55" t="str">
        <f>Formulario!I117</f>
        <v/>
      </c>
      <c r="G106" s="55" t="str">
        <f>Formulario!J117</f>
        <v/>
      </c>
      <c r="H106" t="str">
        <f>Formulario!C117</f>
        <v/>
      </c>
      <c r="I106" s="57">
        <f>Formulario!F117</f>
        <v>0</v>
      </c>
    </row>
    <row r="107" spans="1:9" x14ac:dyDescent="0.35">
      <c r="A107">
        <f>Formulario!$B$7</f>
        <v>0</v>
      </c>
      <c r="B107">
        <f>Formulario!$D$7</f>
        <v>0</v>
      </c>
      <c r="C107" t="str">
        <f>Formulario!A118</f>
        <v/>
      </c>
      <c r="D107">
        <f>Formulario!B118</f>
        <v>0</v>
      </c>
      <c r="E107" s="54" t="str">
        <f>Formulario!H118</f>
        <v/>
      </c>
      <c r="F107" s="55" t="str">
        <f>Formulario!I118</f>
        <v/>
      </c>
      <c r="G107" s="55" t="str">
        <f>Formulario!J118</f>
        <v/>
      </c>
      <c r="H107" t="str">
        <f>Formulario!C118</f>
        <v/>
      </c>
      <c r="I107" s="57">
        <f>Formulario!F118</f>
        <v>0</v>
      </c>
    </row>
    <row r="108" spans="1:9" x14ac:dyDescent="0.35">
      <c r="A108">
        <f>Formulario!$B$7</f>
        <v>0</v>
      </c>
      <c r="B108">
        <f>Formulario!$D$7</f>
        <v>0</v>
      </c>
      <c r="C108" t="str">
        <f>Formulario!A119</f>
        <v/>
      </c>
      <c r="D108">
        <f>Formulario!B119</f>
        <v>0</v>
      </c>
      <c r="E108" s="54" t="str">
        <f>Formulario!H119</f>
        <v/>
      </c>
      <c r="F108" s="55" t="str">
        <f>Formulario!I119</f>
        <v/>
      </c>
      <c r="G108" s="55" t="str">
        <f>Formulario!J119</f>
        <v/>
      </c>
      <c r="H108" t="str">
        <f>Formulario!C119</f>
        <v/>
      </c>
      <c r="I108" s="57">
        <f>Formulario!F119</f>
        <v>0</v>
      </c>
    </row>
    <row r="109" spans="1:9" x14ac:dyDescent="0.35">
      <c r="A109">
        <f>Formulario!$B$7</f>
        <v>0</v>
      </c>
      <c r="B109">
        <f>Formulario!$D$7</f>
        <v>0</v>
      </c>
      <c r="C109" t="str">
        <f>Formulario!A120</f>
        <v/>
      </c>
      <c r="D109">
        <f>Formulario!B120</f>
        <v>0</v>
      </c>
      <c r="E109" s="54" t="str">
        <f>Formulario!H120</f>
        <v/>
      </c>
      <c r="F109" s="55" t="str">
        <f>Formulario!I120</f>
        <v/>
      </c>
      <c r="G109" s="55" t="str">
        <f>Formulario!J120</f>
        <v/>
      </c>
      <c r="H109" t="str">
        <f>Formulario!C120</f>
        <v/>
      </c>
      <c r="I109" s="57">
        <f>Formulario!F120</f>
        <v>0</v>
      </c>
    </row>
    <row r="110" spans="1:9" x14ac:dyDescent="0.35">
      <c r="A110">
        <f>Formulario!$B$7</f>
        <v>0</v>
      </c>
      <c r="B110">
        <f>Formulario!$D$7</f>
        <v>0</v>
      </c>
      <c r="C110" t="str">
        <f>Formulario!A121</f>
        <v/>
      </c>
      <c r="D110">
        <f>Formulario!B121</f>
        <v>0</v>
      </c>
      <c r="E110" s="54" t="str">
        <f>Formulario!H121</f>
        <v/>
      </c>
      <c r="F110" s="55" t="str">
        <f>Formulario!I121</f>
        <v/>
      </c>
      <c r="G110" s="55" t="str">
        <f>Formulario!J121</f>
        <v/>
      </c>
      <c r="H110" t="str">
        <f>Formulario!C121</f>
        <v/>
      </c>
      <c r="I110" s="57">
        <f>Formulario!F121</f>
        <v>0</v>
      </c>
    </row>
    <row r="111" spans="1:9" x14ac:dyDescent="0.35">
      <c r="A111">
        <f>Formulario!$B$7</f>
        <v>0</v>
      </c>
      <c r="B111">
        <f>Formulario!$D$7</f>
        <v>0</v>
      </c>
      <c r="C111" t="str">
        <f>Formulario!A122</f>
        <v/>
      </c>
      <c r="D111">
        <f>Formulario!B122</f>
        <v>0</v>
      </c>
      <c r="E111" s="54" t="str">
        <f>Formulario!H122</f>
        <v/>
      </c>
      <c r="F111" s="55" t="str">
        <f>Formulario!I122</f>
        <v/>
      </c>
      <c r="G111" s="55" t="str">
        <f>Formulario!J122</f>
        <v/>
      </c>
      <c r="H111" t="str">
        <f>Formulario!C122</f>
        <v/>
      </c>
      <c r="I111" s="57">
        <f>Formulario!F122</f>
        <v>0</v>
      </c>
    </row>
    <row r="112" spans="1:9" x14ac:dyDescent="0.35">
      <c r="A112">
        <f>Formulario!$B$7</f>
        <v>0</v>
      </c>
      <c r="B112">
        <f>Formulario!$D$7</f>
        <v>0</v>
      </c>
      <c r="C112" t="str">
        <f>Formulario!A123</f>
        <v/>
      </c>
      <c r="D112">
        <f>Formulario!B123</f>
        <v>0</v>
      </c>
      <c r="E112" s="54" t="str">
        <f>Formulario!H123</f>
        <v/>
      </c>
      <c r="F112" s="55" t="str">
        <f>Formulario!I123</f>
        <v/>
      </c>
      <c r="G112" s="55" t="str">
        <f>Formulario!J123</f>
        <v/>
      </c>
      <c r="H112" t="str">
        <f>Formulario!C123</f>
        <v/>
      </c>
      <c r="I112" s="57">
        <f>Formulario!F123</f>
        <v>0</v>
      </c>
    </row>
    <row r="113" spans="1:9" x14ac:dyDescent="0.35">
      <c r="A113">
        <f>Formulario!$B$7</f>
        <v>0</v>
      </c>
      <c r="B113">
        <f>Formulario!$D$7</f>
        <v>0</v>
      </c>
      <c r="C113" t="str">
        <f>Formulario!A124</f>
        <v/>
      </c>
      <c r="D113">
        <f>Formulario!B124</f>
        <v>0</v>
      </c>
      <c r="E113" s="54" t="str">
        <f>Formulario!H124</f>
        <v/>
      </c>
      <c r="F113" s="55" t="str">
        <f>Formulario!I124</f>
        <v/>
      </c>
      <c r="G113" s="55" t="str">
        <f>Formulario!J124</f>
        <v/>
      </c>
      <c r="H113" t="str">
        <f>Formulario!C124</f>
        <v/>
      </c>
      <c r="I113" s="57">
        <f>Formulario!F124</f>
        <v>0</v>
      </c>
    </row>
    <row r="114" spans="1:9" x14ac:dyDescent="0.35">
      <c r="A114">
        <f>Formulario!$B$7</f>
        <v>0</v>
      </c>
      <c r="B114">
        <f>Formulario!$D$7</f>
        <v>0</v>
      </c>
      <c r="C114" t="str">
        <f>Formulario!A125</f>
        <v/>
      </c>
      <c r="D114">
        <f>Formulario!B125</f>
        <v>0</v>
      </c>
      <c r="E114" s="54" t="str">
        <f>Formulario!H125</f>
        <v/>
      </c>
      <c r="F114" s="55" t="str">
        <f>Formulario!I125</f>
        <v/>
      </c>
      <c r="G114" s="55" t="str">
        <f>Formulario!J125</f>
        <v/>
      </c>
      <c r="H114" t="str">
        <f>Formulario!C125</f>
        <v/>
      </c>
      <c r="I114" s="57">
        <f>Formulario!F125</f>
        <v>0</v>
      </c>
    </row>
    <row r="115" spans="1:9" x14ac:dyDescent="0.35">
      <c r="A115">
        <f>Formulario!$B$7</f>
        <v>0</v>
      </c>
      <c r="B115">
        <f>Formulario!$D$7</f>
        <v>0</v>
      </c>
      <c r="C115" t="str">
        <f>Formulario!A126</f>
        <v/>
      </c>
      <c r="D115">
        <f>Formulario!B126</f>
        <v>0</v>
      </c>
      <c r="E115" s="54" t="str">
        <f>Formulario!H126</f>
        <v/>
      </c>
      <c r="F115" s="55" t="str">
        <f>Formulario!I126</f>
        <v/>
      </c>
      <c r="G115" s="55" t="str">
        <f>Formulario!J126</f>
        <v/>
      </c>
      <c r="H115" t="str">
        <f>Formulario!C126</f>
        <v/>
      </c>
      <c r="I115" s="57">
        <f>Formulario!F126</f>
        <v>0</v>
      </c>
    </row>
    <row r="116" spans="1:9" x14ac:dyDescent="0.35">
      <c r="A116">
        <f>Formulario!$B$7</f>
        <v>0</v>
      </c>
      <c r="B116">
        <f>Formulario!$D$7</f>
        <v>0</v>
      </c>
      <c r="C116" t="str">
        <f>Formulario!A127</f>
        <v/>
      </c>
      <c r="D116">
        <f>Formulario!B127</f>
        <v>0</v>
      </c>
      <c r="E116" s="54" t="str">
        <f>Formulario!H127</f>
        <v/>
      </c>
      <c r="F116" s="55" t="str">
        <f>Formulario!I127</f>
        <v/>
      </c>
      <c r="G116" s="55" t="str">
        <f>Formulario!J127</f>
        <v/>
      </c>
      <c r="H116" t="str">
        <f>Formulario!C127</f>
        <v/>
      </c>
      <c r="I116" s="57">
        <f>Formulario!F127</f>
        <v>0</v>
      </c>
    </row>
    <row r="117" spans="1:9" x14ac:dyDescent="0.35">
      <c r="A117">
        <f>Formulario!$B$7</f>
        <v>0</v>
      </c>
      <c r="B117">
        <f>Formulario!$D$7</f>
        <v>0</v>
      </c>
      <c r="C117" t="str">
        <f>Formulario!A128</f>
        <v/>
      </c>
      <c r="D117">
        <f>Formulario!B128</f>
        <v>0</v>
      </c>
      <c r="E117" s="54" t="str">
        <f>Formulario!H128</f>
        <v/>
      </c>
      <c r="F117" s="55" t="str">
        <f>Formulario!I128</f>
        <v/>
      </c>
      <c r="G117" s="55" t="str">
        <f>Formulario!J128</f>
        <v/>
      </c>
      <c r="H117" t="str">
        <f>Formulario!C128</f>
        <v/>
      </c>
      <c r="I117" s="57">
        <f>Formulario!F128</f>
        <v>0</v>
      </c>
    </row>
    <row r="118" spans="1:9" x14ac:dyDescent="0.35">
      <c r="A118">
        <f>Formulario!$B$7</f>
        <v>0</v>
      </c>
      <c r="B118">
        <f>Formulario!$D$7</f>
        <v>0</v>
      </c>
      <c r="C118" t="str">
        <f>Formulario!A129</f>
        <v/>
      </c>
      <c r="D118">
        <f>Formulario!B129</f>
        <v>0</v>
      </c>
      <c r="E118" s="54" t="str">
        <f>Formulario!H129</f>
        <v/>
      </c>
      <c r="F118" s="55" t="str">
        <f>Formulario!I129</f>
        <v/>
      </c>
      <c r="G118" s="55" t="str">
        <f>Formulario!J129</f>
        <v/>
      </c>
      <c r="H118" t="str">
        <f>Formulario!C129</f>
        <v/>
      </c>
      <c r="I118" s="57">
        <f>Formulario!F129</f>
        <v>0</v>
      </c>
    </row>
    <row r="119" spans="1:9" x14ac:dyDescent="0.35">
      <c r="A119">
        <f>Formulario!$B$7</f>
        <v>0</v>
      </c>
      <c r="B119">
        <f>Formulario!$D$7</f>
        <v>0</v>
      </c>
      <c r="C119" t="str">
        <f>Formulario!A130</f>
        <v/>
      </c>
      <c r="D119">
        <f>Formulario!B130</f>
        <v>0</v>
      </c>
      <c r="E119" s="54" t="str">
        <f>Formulario!H130</f>
        <v/>
      </c>
      <c r="F119" s="55" t="str">
        <f>Formulario!I130</f>
        <v/>
      </c>
      <c r="G119" s="55" t="str">
        <f>Formulario!J130</f>
        <v/>
      </c>
      <c r="H119" t="str">
        <f>Formulario!C130</f>
        <v/>
      </c>
      <c r="I119" s="57">
        <f>Formulario!F130</f>
        <v>0</v>
      </c>
    </row>
    <row r="120" spans="1:9" x14ac:dyDescent="0.35">
      <c r="A120">
        <f>Formulario!$B$7</f>
        <v>0</v>
      </c>
      <c r="B120">
        <f>Formulario!$D$7</f>
        <v>0</v>
      </c>
      <c r="C120" t="str">
        <f>Formulario!A131</f>
        <v/>
      </c>
      <c r="D120">
        <f>Formulario!B131</f>
        <v>0</v>
      </c>
      <c r="E120" s="54" t="str">
        <f>Formulario!H131</f>
        <v/>
      </c>
      <c r="F120" s="55" t="str">
        <f>Formulario!I131</f>
        <v/>
      </c>
      <c r="G120" s="55" t="str">
        <f>Formulario!J131</f>
        <v/>
      </c>
      <c r="H120" t="str">
        <f>Formulario!C131</f>
        <v/>
      </c>
      <c r="I120" s="57">
        <f>Formulario!F131</f>
        <v>0</v>
      </c>
    </row>
    <row r="121" spans="1:9" x14ac:dyDescent="0.35">
      <c r="A121">
        <f>Formulario!$B$7</f>
        <v>0</v>
      </c>
      <c r="B121">
        <f>Formulario!$D$7</f>
        <v>0</v>
      </c>
      <c r="C121" t="str">
        <f>Formulario!A132</f>
        <v/>
      </c>
      <c r="D121">
        <f>Formulario!B132</f>
        <v>0</v>
      </c>
      <c r="E121" s="54" t="str">
        <f>Formulario!H132</f>
        <v/>
      </c>
      <c r="F121" s="55" t="str">
        <f>Formulario!I132</f>
        <v/>
      </c>
      <c r="G121" s="55" t="str">
        <f>Formulario!J132</f>
        <v/>
      </c>
      <c r="H121" t="str">
        <f>Formulario!C132</f>
        <v/>
      </c>
      <c r="I121" s="57">
        <f>Formulario!F132</f>
        <v>0</v>
      </c>
    </row>
    <row r="122" spans="1:9" x14ac:dyDescent="0.35">
      <c r="A122">
        <f>Formulario!$B$7</f>
        <v>0</v>
      </c>
      <c r="B122">
        <f>Formulario!$D$7</f>
        <v>0</v>
      </c>
      <c r="C122" t="str">
        <f>Formulario!A133</f>
        <v/>
      </c>
      <c r="D122">
        <f>Formulario!B133</f>
        <v>0</v>
      </c>
      <c r="E122" s="54" t="str">
        <f>Formulario!H133</f>
        <v/>
      </c>
      <c r="F122" s="55" t="str">
        <f>Formulario!I133</f>
        <v/>
      </c>
      <c r="G122" s="55" t="str">
        <f>Formulario!J133</f>
        <v/>
      </c>
      <c r="H122" t="str">
        <f>Formulario!C133</f>
        <v/>
      </c>
      <c r="I122" s="57">
        <f>Formulario!F133</f>
        <v>0</v>
      </c>
    </row>
    <row r="123" spans="1:9" x14ac:dyDescent="0.35">
      <c r="A123">
        <f>Formulario!$B$7</f>
        <v>0</v>
      </c>
      <c r="B123">
        <f>Formulario!$D$7</f>
        <v>0</v>
      </c>
      <c r="C123" t="str">
        <f>Formulario!A134</f>
        <v/>
      </c>
      <c r="D123">
        <f>Formulario!B134</f>
        <v>0</v>
      </c>
      <c r="E123" s="54" t="str">
        <f>Formulario!H134</f>
        <v/>
      </c>
      <c r="F123" s="55" t="str">
        <f>Formulario!I134</f>
        <v/>
      </c>
      <c r="G123" s="55" t="str">
        <f>Formulario!J134</f>
        <v/>
      </c>
      <c r="H123" t="str">
        <f>Formulario!C134</f>
        <v/>
      </c>
      <c r="I123" s="57">
        <f>Formulario!F134</f>
        <v>0</v>
      </c>
    </row>
    <row r="124" spans="1:9" x14ac:dyDescent="0.35">
      <c r="A124">
        <f>Formulario!$B$7</f>
        <v>0</v>
      </c>
      <c r="B124">
        <f>Formulario!$D$7</f>
        <v>0</v>
      </c>
      <c r="C124" t="str">
        <f>Formulario!A135</f>
        <v/>
      </c>
      <c r="D124">
        <f>Formulario!B135</f>
        <v>0</v>
      </c>
      <c r="E124" s="54" t="str">
        <f>Formulario!H135</f>
        <v/>
      </c>
      <c r="F124" s="55" t="str">
        <f>Formulario!I135</f>
        <v/>
      </c>
      <c r="G124" s="55" t="str">
        <f>Formulario!J135</f>
        <v/>
      </c>
      <c r="H124" t="str">
        <f>Formulario!C135</f>
        <v/>
      </c>
      <c r="I124" s="57">
        <f>Formulario!F135</f>
        <v>0</v>
      </c>
    </row>
    <row r="125" spans="1:9" x14ac:dyDescent="0.35">
      <c r="A125">
        <f>Formulario!$B$7</f>
        <v>0</v>
      </c>
      <c r="B125">
        <f>Formulario!$D$7</f>
        <v>0</v>
      </c>
      <c r="C125" t="str">
        <f>Formulario!A136</f>
        <v/>
      </c>
      <c r="D125">
        <f>Formulario!B136</f>
        <v>0</v>
      </c>
      <c r="E125" s="54" t="str">
        <f>Formulario!H136</f>
        <v/>
      </c>
      <c r="F125" s="55" t="str">
        <f>Formulario!I136</f>
        <v/>
      </c>
      <c r="G125" s="55" t="str">
        <f>Formulario!J136</f>
        <v/>
      </c>
      <c r="H125" t="str">
        <f>Formulario!C136</f>
        <v/>
      </c>
      <c r="I125" s="57">
        <f>Formulario!F136</f>
        <v>0</v>
      </c>
    </row>
    <row r="126" spans="1:9" x14ac:dyDescent="0.35">
      <c r="A126">
        <f>Formulario!$B$7</f>
        <v>0</v>
      </c>
      <c r="B126">
        <f>Formulario!$D$7</f>
        <v>0</v>
      </c>
      <c r="C126" t="str">
        <f>Formulario!A137</f>
        <v/>
      </c>
      <c r="D126">
        <f>Formulario!B137</f>
        <v>0</v>
      </c>
      <c r="E126" s="54" t="str">
        <f>Formulario!H137</f>
        <v/>
      </c>
      <c r="F126" s="55" t="str">
        <f>Formulario!I137</f>
        <v/>
      </c>
      <c r="G126" s="55" t="str">
        <f>Formulario!J137</f>
        <v/>
      </c>
      <c r="H126" t="str">
        <f>Formulario!C137</f>
        <v/>
      </c>
      <c r="I126" s="57">
        <f>Formulario!F137</f>
        <v>0</v>
      </c>
    </row>
    <row r="127" spans="1:9" x14ac:dyDescent="0.35">
      <c r="A127">
        <f>Formulario!$B$7</f>
        <v>0</v>
      </c>
      <c r="B127">
        <f>Formulario!$D$7</f>
        <v>0</v>
      </c>
      <c r="C127" t="str">
        <f>Formulario!A138</f>
        <v/>
      </c>
      <c r="D127">
        <f>Formulario!B138</f>
        <v>0</v>
      </c>
      <c r="E127" s="54" t="str">
        <f>Formulario!H138</f>
        <v/>
      </c>
      <c r="F127" s="55" t="str">
        <f>Formulario!I138</f>
        <v/>
      </c>
      <c r="G127" s="55" t="str">
        <f>Formulario!J138</f>
        <v/>
      </c>
      <c r="H127" t="str">
        <f>Formulario!C138</f>
        <v/>
      </c>
      <c r="I127" s="57">
        <f>Formulario!F138</f>
        <v>0</v>
      </c>
    </row>
    <row r="128" spans="1:9" x14ac:dyDescent="0.35">
      <c r="A128">
        <f>Formulario!$B$7</f>
        <v>0</v>
      </c>
      <c r="B128">
        <f>Formulario!$D$7</f>
        <v>0</v>
      </c>
      <c r="C128" t="str">
        <f>Formulario!A139</f>
        <v/>
      </c>
      <c r="D128">
        <f>Formulario!B139</f>
        <v>0</v>
      </c>
      <c r="E128" s="54" t="str">
        <f>Formulario!H139</f>
        <v/>
      </c>
      <c r="F128" s="55" t="str">
        <f>Formulario!I139</f>
        <v/>
      </c>
      <c r="G128" s="55" t="str">
        <f>Formulario!J139</f>
        <v/>
      </c>
      <c r="H128" t="str">
        <f>Formulario!C139</f>
        <v/>
      </c>
      <c r="I128" s="57">
        <f>Formulario!F139</f>
        <v>0</v>
      </c>
    </row>
    <row r="129" spans="1:9" x14ac:dyDescent="0.35">
      <c r="A129">
        <f>Formulario!$B$7</f>
        <v>0</v>
      </c>
      <c r="B129">
        <f>Formulario!$D$7</f>
        <v>0</v>
      </c>
      <c r="C129" t="str">
        <f>Formulario!A140</f>
        <v/>
      </c>
      <c r="D129">
        <f>Formulario!B140</f>
        <v>0</v>
      </c>
      <c r="E129" s="54" t="str">
        <f>Formulario!H140</f>
        <v/>
      </c>
      <c r="F129" s="55" t="str">
        <f>Formulario!I140</f>
        <v/>
      </c>
      <c r="G129" s="55" t="str">
        <f>Formulario!J140</f>
        <v/>
      </c>
      <c r="H129" t="str">
        <f>Formulario!C140</f>
        <v/>
      </c>
      <c r="I129" s="57">
        <f>Formulario!F140</f>
        <v>0</v>
      </c>
    </row>
    <row r="130" spans="1:9" x14ac:dyDescent="0.35">
      <c r="A130">
        <f>Formulario!$B$7</f>
        <v>0</v>
      </c>
      <c r="B130">
        <f>Formulario!$D$7</f>
        <v>0</v>
      </c>
      <c r="C130" t="str">
        <f>Formulario!A141</f>
        <v/>
      </c>
      <c r="D130">
        <f>Formulario!B141</f>
        <v>0</v>
      </c>
      <c r="E130" s="54" t="str">
        <f>Formulario!H141</f>
        <v/>
      </c>
      <c r="F130" s="55" t="str">
        <f>Formulario!I141</f>
        <v/>
      </c>
      <c r="G130" s="55" t="str">
        <f>Formulario!J141</f>
        <v/>
      </c>
      <c r="H130" t="str">
        <f>Formulario!C141</f>
        <v/>
      </c>
      <c r="I130" s="57">
        <f>Formulario!F141</f>
        <v>0</v>
      </c>
    </row>
    <row r="131" spans="1:9" x14ac:dyDescent="0.35">
      <c r="A131">
        <f>Formulario!$B$7</f>
        <v>0</v>
      </c>
      <c r="B131">
        <f>Formulario!$D$7</f>
        <v>0</v>
      </c>
      <c r="C131" t="str">
        <f>Formulario!A142</f>
        <v/>
      </c>
      <c r="D131">
        <f>Formulario!B142</f>
        <v>0</v>
      </c>
      <c r="E131" s="54" t="str">
        <f>Formulario!H142</f>
        <v/>
      </c>
      <c r="F131" s="55" t="str">
        <f>Formulario!I142</f>
        <v/>
      </c>
      <c r="G131" s="55" t="str">
        <f>Formulario!J142</f>
        <v/>
      </c>
      <c r="H131" t="str">
        <f>Formulario!C142</f>
        <v/>
      </c>
      <c r="I131" s="57">
        <f>Formulario!F142</f>
        <v>0</v>
      </c>
    </row>
    <row r="132" spans="1:9" x14ac:dyDescent="0.35">
      <c r="A132">
        <f>Formulario!$B$7</f>
        <v>0</v>
      </c>
      <c r="B132">
        <f>Formulario!$D$7</f>
        <v>0</v>
      </c>
      <c r="C132" t="str">
        <f>Formulario!A143</f>
        <v/>
      </c>
      <c r="D132">
        <f>Formulario!B143</f>
        <v>0</v>
      </c>
      <c r="E132" s="54" t="str">
        <f>Formulario!H143</f>
        <v/>
      </c>
      <c r="F132" s="55" t="str">
        <f>Formulario!I143</f>
        <v/>
      </c>
      <c r="G132" s="55" t="str">
        <f>Formulario!J143</f>
        <v/>
      </c>
      <c r="H132" t="str">
        <f>Formulario!C143</f>
        <v/>
      </c>
      <c r="I132" s="57">
        <f>Formulario!F143</f>
        <v>0</v>
      </c>
    </row>
    <row r="133" spans="1:9" x14ac:dyDescent="0.35">
      <c r="A133">
        <f>Formulario!$B$7</f>
        <v>0</v>
      </c>
      <c r="B133">
        <f>Formulario!$D$7</f>
        <v>0</v>
      </c>
      <c r="C133" t="str">
        <f>Formulario!A144</f>
        <v/>
      </c>
      <c r="D133">
        <f>Formulario!B144</f>
        <v>0</v>
      </c>
      <c r="E133" s="54" t="str">
        <f>Formulario!H144</f>
        <v/>
      </c>
      <c r="F133" s="55" t="str">
        <f>Formulario!I144</f>
        <v/>
      </c>
      <c r="G133" s="55" t="str">
        <f>Formulario!J144</f>
        <v/>
      </c>
      <c r="H133" t="str">
        <f>Formulario!C144</f>
        <v/>
      </c>
      <c r="I133" s="57">
        <f>Formulario!F144</f>
        <v>0</v>
      </c>
    </row>
    <row r="134" spans="1:9" x14ac:dyDescent="0.35">
      <c r="A134">
        <f>Formulario!$B$7</f>
        <v>0</v>
      </c>
      <c r="B134">
        <f>Formulario!$D$7</f>
        <v>0</v>
      </c>
      <c r="C134" t="str">
        <f>Formulario!A145</f>
        <v/>
      </c>
      <c r="D134">
        <f>Formulario!B145</f>
        <v>0</v>
      </c>
      <c r="E134" s="54" t="str">
        <f>Formulario!H145</f>
        <v/>
      </c>
      <c r="F134" s="55" t="str">
        <f>Formulario!I145</f>
        <v/>
      </c>
      <c r="G134" s="55" t="str">
        <f>Formulario!J145</f>
        <v/>
      </c>
      <c r="H134" t="str">
        <f>Formulario!C145</f>
        <v/>
      </c>
      <c r="I134" s="57">
        <f>Formulario!F145</f>
        <v>0</v>
      </c>
    </row>
    <row r="135" spans="1:9" x14ac:dyDescent="0.35">
      <c r="A135">
        <f>Formulario!$B$7</f>
        <v>0</v>
      </c>
      <c r="B135">
        <f>Formulario!$D$7</f>
        <v>0</v>
      </c>
      <c r="C135" t="str">
        <f>Formulario!A146</f>
        <v/>
      </c>
      <c r="D135">
        <f>Formulario!B146</f>
        <v>0</v>
      </c>
      <c r="E135" s="54" t="str">
        <f>Formulario!H146</f>
        <v/>
      </c>
      <c r="F135" s="55" t="str">
        <f>Formulario!I146</f>
        <v/>
      </c>
      <c r="G135" s="55" t="str">
        <f>Formulario!J146</f>
        <v/>
      </c>
      <c r="H135" t="str">
        <f>Formulario!C146</f>
        <v/>
      </c>
      <c r="I135" s="57">
        <f>Formulario!F146</f>
        <v>0</v>
      </c>
    </row>
    <row r="136" spans="1:9" x14ac:dyDescent="0.35">
      <c r="A136">
        <f>Formulario!$B$7</f>
        <v>0</v>
      </c>
      <c r="B136">
        <f>Formulario!$D$7</f>
        <v>0</v>
      </c>
      <c r="C136" t="str">
        <f>Formulario!A147</f>
        <v/>
      </c>
      <c r="D136">
        <f>Formulario!B147</f>
        <v>0</v>
      </c>
      <c r="E136" s="54" t="str">
        <f>Formulario!H147</f>
        <v/>
      </c>
      <c r="F136" s="55" t="str">
        <f>Formulario!I147</f>
        <v/>
      </c>
      <c r="G136" s="55" t="str">
        <f>Formulario!J147</f>
        <v/>
      </c>
      <c r="H136" t="str">
        <f>Formulario!C147</f>
        <v/>
      </c>
      <c r="I136" s="57">
        <f>Formulario!F147</f>
        <v>0</v>
      </c>
    </row>
    <row r="137" spans="1:9" x14ac:dyDescent="0.35">
      <c r="A137">
        <f>Formulario!$B$7</f>
        <v>0</v>
      </c>
      <c r="B137">
        <f>Formulario!$D$7</f>
        <v>0</v>
      </c>
      <c r="C137" t="str">
        <f>Formulario!A148</f>
        <v/>
      </c>
      <c r="D137">
        <f>Formulario!B148</f>
        <v>0</v>
      </c>
      <c r="E137" s="54" t="str">
        <f>Formulario!H148</f>
        <v/>
      </c>
      <c r="F137" s="55" t="str">
        <f>Formulario!I148</f>
        <v/>
      </c>
      <c r="G137" s="55" t="str">
        <f>Formulario!J148</f>
        <v/>
      </c>
      <c r="H137" t="str">
        <f>Formulario!C148</f>
        <v/>
      </c>
      <c r="I137" s="57">
        <f>Formulario!F148</f>
        <v>0</v>
      </c>
    </row>
    <row r="138" spans="1:9" x14ac:dyDescent="0.35">
      <c r="A138">
        <f>Formulario!$B$7</f>
        <v>0</v>
      </c>
      <c r="B138">
        <f>Formulario!$D$7</f>
        <v>0</v>
      </c>
      <c r="C138" t="str">
        <f>Formulario!A149</f>
        <v/>
      </c>
      <c r="D138">
        <f>Formulario!B149</f>
        <v>0</v>
      </c>
      <c r="E138" s="54" t="str">
        <f>Formulario!H149</f>
        <v/>
      </c>
      <c r="F138" s="55" t="str">
        <f>Formulario!I149</f>
        <v/>
      </c>
      <c r="G138" s="55" t="str">
        <f>Formulario!J149</f>
        <v/>
      </c>
      <c r="H138" t="str">
        <f>Formulario!C149</f>
        <v/>
      </c>
      <c r="I138" s="57">
        <f>Formulario!F149</f>
        <v>0</v>
      </c>
    </row>
    <row r="139" spans="1:9" x14ac:dyDescent="0.35">
      <c r="A139">
        <f>Formulario!$B$7</f>
        <v>0</v>
      </c>
      <c r="B139">
        <f>Formulario!$D$7</f>
        <v>0</v>
      </c>
      <c r="C139" t="str">
        <f>Formulario!A150</f>
        <v/>
      </c>
      <c r="D139">
        <f>Formulario!B150</f>
        <v>0</v>
      </c>
      <c r="E139" s="54" t="str">
        <f>Formulario!H150</f>
        <v/>
      </c>
      <c r="F139" s="55" t="str">
        <f>Formulario!I150</f>
        <v/>
      </c>
      <c r="G139" s="55" t="str">
        <f>Formulario!J150</f>
        <v/>
      </c>
      <c r="H139" t="str">
        <f>Formulario!C150</f>
        <v/>
      </c>
      <c r="I139" s="57">
        <f>Formulario!F150</f>
        <v>0</v>
      </c>
    </row>
    <row r="140" spans="1:9" x14ac:dyDescent="0.35">
      <c r="A140">
        <f>Formulario!$B$7</f>
        <v>0</v>
      </c>
      <c r="B140">
        <f>Formulario!$D$7</f>
        <v>0</v>
      </c>
      <c r="C140" t="str">
        <f>Formulario!A151</f>
        <v/>
      </c>
      <c r="D140">
        <f>Formulario!B151</f>
        <v>0</v>
      </c>
      <c r="E140" s="54" t="str">
        <f>Formulario!H151</f>
        <v/>
      </c>
      <c r="F140" s="55" t="str">
        <f>Formulario!I151</f>
        <v/>
      </c>
      <c r="G140" s="55" t="str">
        <f>Formulario!J151</f>
        <v/>
      </c>
      <c r="H140" t="str">
        <f>Formulario!C151</f>
        <v/>
      </c>
      <c r="I140" s="57">
        <f>Formulario!F151</f>
        <v>0</v>
      </c>
    </row>
    <row r="141" spans="1:9" x14ac:dyDescent="0.35">
      <c r="A141">
        <f>Formulario!$B$7</f>
        <v>0</v>
      </c>
      <c r="B141">
        <f>Formulario!$D$7</f>
        <v>0</v>
      </c>
      <c r="C141" t="str">
        <f>Formulario!A152</f>
        <v/>
      </c>
      <c r="D141">
        <f>Formulario!B152</f>
        <v>0</v>
      </c>
      <c r="E141" s="54" t="str">
        <f>Formulario!H152</f>
        <v/>
      </c>
      <c r="F141" s="55" t="str">
        <f>Formulario!I152</f>
        <v/>
      </c>
      <c r="G141" s="55" t="str">
        <f>Formulario!J152</f>
        <v/>
      </c>
      <c r="H141" t="str">
        <f>Formulario!C152</f>
        <v/>
      </c>
      <c r="I141" s="57">
        <f>Formulario!F152</f>
        <v>0</v>
      </c>
    </row>
    <row r="142" spans="1:9" x14ac:dyDescent="0.35">
      <c r="A142">
        <f>Formulario!$B$7</f>
        <v>0</v>
      </c>
      <c r="B142">
        <f>Formulario!$D$7</f>
        <v>0</v>
      </c>
      <c r="C142" t="str">
        <f>Formulario!A153</f>
        <v/>
      </c>
      <c r="D142">
        <f>Formulario!B153</f>
        <v>0</v>
      </c>
      <c r="E142" s="54" t="str">
        <f>Formulario!H153</f>
        <v/>
      </c>
      <c r="F142" s="55" t="str">
        <f>Formulario!I153</f>
        <v/>
      </c>
      <c r="G142" s="55" t="str">
        <f>Formulario!J153</f>
        <v/>
      </c>
      <c r="H142" t="str">
        <f>Formulario!C153</f>
        <v/>
      </c>
      <c r="I142" s="57">
        <f>Formulario!F153</f>
        <v>0</v>
      </c>
    </row>
    <row r="143" spans="1:9" x14ac:dyDescent="0.35">
      <c r="A143">
        <f>Formulario!$B$7</f>
        <v>0</v>
      </c>
      <c r="B143">
        <f>Formulario!$D$7</f>
        <v>0</v>
      </c>
      <c r="C143" t="str">
        <f>Formulario!A154</f>
        <v/>
      </c>
      <c r="D143">
        <f>Formulario!B154</f>
        <v>0</v>
      </c>
      <c r="E143" s="54" t="str">
        <f>Formulario!H154</f>
        <v/>
      </c>
      <c r="F143" s="55" t="str">
        <f>Formulario!I154</f>
        <v/>
      </c>
      <c r="G143" s="55" t="str">
        <f>Formulario!J154</f>
        <v/>
      </c>
      <c r="H143" t="str">
        <f>Formulario!C154</f>
        <v/>
      </c>
      <c r="I143" s="57">
        <f>Formulario!F154</f>
        <v>0</v>
      </c>
    </row>
    <row r="144" spans="1:9" x14ac:dyDescent="0.35">
      <c r="A144">
        <f>Formulario!$B$7</f>
        <v>0</v>
      </c>
      <c r="B144">
        <f>Formulario!$D$7</f>
        <v>0</v>
      </c>
      <c r="C144" t="str">
        <f>Formulario!A155</f>
        <v/>
      </c>
      <c r="D144">
        <f>Formulario!B155</f>
        <v>0</v>
      </c>
      <c r="E144" s="54" t="str">
        <f>Formulario!H155</f>
        <v/>
      </c>
      <c r="F144" s="55" t="str">
        <f>Formulario!I155</f>
        <v/>
      </c>
      <c r="G144" s="55" t="str">
        <f>Formulario!J155</f>
        <v/>
      </c>
      <c r="H144" t="str">
        <f>Formulario!C155</f>
        <v/>
      </c>
      <c r="I144" s="57">
        <f>Formulario!F155</f>
        <v>0</v>
      </c>
    </row>
    <row r="145" spans="1:9" x14ac:dyDescent="0.35">
      <c r="A145">
        <f>Formulario!$B$7</f>
        <v>0</v>
      </c>
      <c r="B145">
        <f>Formulario!$D$7</f>
        <v>0</v>
      </c>
      <c r="C145" t="str">
        <f>Formulario!A156</f>
        <v/>
      </c>
      <c r="D145">
        <f>Formulario!B156</f>
        <v>0</v>
      </c>
      <c r="E145" s="54" t="str">
        <f>Formulario!H156</f>
        <v/>
      </c>
      <c r="F145" s="55" t="str">
        <f>Formulario!I156</f>
        <v/>
      </c>
      <c r="G145" s="55" t="str">
        <f>Formulario!J156</f>
        <v/>
      </c>
      <c r="H145" t="str">
        <f>Formulario!C156</f>
        <v/>
      </c>
      <c r="I145" s="57">
        <f>Formulario!F156</f>
        <v>0</v>
      </c>
    </row>
    <row r="146" spans="1:9" x14ac:dyDescent="0.35">
      <c r="A146">
        <f>Formulario!$B$7</f>
        <v>0</v>
      </c>
      <c r="B146">
        <f>Formulario!$D$7</f>
        <v>0</v>
      </c>
      <c r="C146" t="str">
        <f>Formulario!A157</f>
        <v/>
      </c>
      <c r="D146">
        <f>Formulario!B157</f>
        <v>0</v>
      </c>
      <c r="E146" s="54" t="str">
        <f>Formulario!H157</f>
        <v/>
      </c>
      <c r="F146" s="55" t="str">
        <f>Formulario!I157</f>
        <v/>
      </c>
      <c r="G146" s="55" t="str">
        <f>Formulario!J157</f>
        <v/>
      </c>
      <c r="H146" t="str">
        <f>Formulario!C157</f>
        <v/>
      </c>
      <c r="I146" s="57">
        <f>Formulario!F157</f>
        <v>0</v>
      </c>
    </row>
    <row r="147" spans="1:9" x14ac:dyDescent="0.35">
      <c r="A147">
        <f>Formulario!$B$7</f>
        <v>0</v>
      </c>
      <c r="B147">
        <f>Formulario!$D$7</f>
        <v>0</v>
      </c>
      <c r="C147" t="str">
        <f>Formulario!A158</f>
        <v/>
      </c>
      <c r="D147">
        <f>Formulario!B158</f>
        <v>0</v>
      </c>
      <c r="E147" s="54" t="str">
        <f>Formulario!H158</f>
        <v/>
      </c>
      <c r="F147" s="55" t="str">
        <f>Formulario!I158</f>
        <v/>
      </c>
      <c r="G147" s="55" t="str">
        <f>Formulario!J158</f>
        <v/>
      </c>
      <c r="H147" t="str">
        <f>Formulario!C158</f>
        <v/>
      </c>
      <c r="I147" s="57">
        <f>Formulario!F158</f>
        <v>0</v>
      </c>
    </row>
    <row r="148" spans="1:9" x14ac:dyDescent="0.35">
      <c r="A148">
        <f>Formulario!$B$7</f>
        <v>0</v>
      </c>
      <c r="B148">
        <f>Formulario!$D$7</f>
        <v>0</v>
      </c>
      <c r="C148" t="str">
        <f>Formulario!A159</f>
        <v/>
      </c>
      <c r="D148">
        <f>Formulario!B159</f>
        <v>0</v>
      </c>
      <c r="E148" s="54" t="str">
        <f>Formulario!H159</f>
        <v/>
      </c>
      <c r="F148" s="55" t="str">
        <f>Formulario!I159</f>
        <v/>
      </c>
      <c r="G148" s="55" t="str">
        <f>Formulario!J159</f>
        <v/>
      </c>
      <c r="H148" t="str">
        <f>Formulario!C159</f>
        <v/>
      </c>
      <c r="I148" s="57">
        <f>Formulario!F159</f>
        <v>0</v>
      </c>
    </row>
    <row r="149" spans="1:9" x14ac:dyDescent="0.35">
      <c r="A149">
        <f>Formulario!$B$7</f>
        <v>0</v>
      </c>
      <c r="B149">
        <f>Formulario!$D$7</f>
        <v>0</v>
      </c>
      <c r="C149" t="str">
        <f>Formulario!A160</f>
        <v/>
      </c>
      <c r="D149">
        <f>Formulario!B160</f>
        <v>0</v>
      </c>
      <c r="E149" s="54" t="str">
        <f>Formulario!H160</f>
        <v/>
      </c>
      <c r="F149" s="55" t="str">
        <f>Formulario!I160</f>
        <v/>
      </c>
      <c r="G149" s="55" t="str">
        <f>Formulario!J160</f>
        <v/>
      </c>
      <c r="H149" t="str">
        <f>Formulario!C160</f>
        <v/>
      </c>
      <c r="I149" s="57">
        <f>Formulario!F160</f>
        <v>0</v>
      </c>
    </row>
    <row r="150" spans="1:9" x14ac:dyDescent="0.35">
      <c r="A150">
        <f>Formulario!$B$7</f>
        <v>0</v>
      </c>
      <c r="B150">
        <f>Formulario!$D$7</f>
        <v>0</v>
      </c>
      <c r="C150" t="str">
        <f>Formulario!A161</f>
        <v/>
      </c>
      <c r="D150">
        <f>Formulario!B161</f>
        <v>0</v>
      </c>
      <c r="E150" s="54" t="str">
        <f>Formulario!H161</f>
        <v/>
      </c>
      <c r="F150" s="55" t="str">
        <f>Formulario!I161</f>
        <v/>
      </c>
      <c r="G150" s="55" t="str">
        <f>Formulario!J161</f>
        <v/>
      </c>
      <c r="H150" t="str">
        <f>Formulario!C161</f>
        <v/>
      </c>
      <c r="I150" s="57">
        <f>Formulario!F161</f>
        <v>0</v>
      </c>
    </row>
    <row r="151" spans="1:9" x14ac:dyDescent="0.35">
      <c r="A151">
        <f>Formulario!$B$7</f>
        <v>0</v>
      </c>
      <c r="B151">
        <f>Formulario!$D$7</f>
        <v>0</v>
      </c>
      <c r="C151" t="str">
        <f>Formulario!A162</f>
        <v/>
      </c>
      <c r="D151">
        <f>Formulario!B162</f>
        <v>0</v>
      </c>
      <c r="E151" s="54" t="str">
        <f>Formulario!H162</f>
        <v/>
      </c>
      <c r="F151" s="55" t="str">
        <f>Formulario!I162</f>
        <v/>
      </c>
      <c r="G151" s="55" t="str">
        <f>Formulario!J162</f>
        <v/>
      </c>
      <c r="H151" t="str">
        <f>Formulario!C162</f>
        <v/>
      </c>
      <c r="I151" s="57">
        <f>Formulario!F162</f>
        <v>0</v>
      </c>
    </row>
    <row r="152" spans="1:9" x14ac:dyDescent="0.35">
      <c r="A152">
        <f>Formulario!$B$7</f>
        <v>0</v>
      </c>
      <c r="B152">
        <f>Formulario!$D$7</f>
        <v>0</v>
      </c>
      <c r="C152" t="str">
        <f>Formulario!A163</f>
        <v/>
      </c>
      <c r="D152">
        <f>Formulario!B163</f>
        <v>0</v>
      </c>
      <c r="E152" s="54" t="str">
        <f>Formulario!H163</f>
        <v/>
      </c>
      <c r="F152" s="55" t="str">
        <f>Formulario!I163</f>
        <v/>
      </c>
      <c r="G152" s="55" t="str">
        <f>Formulario!J163</f>
        <v/>
      </c>
      <c r="H152" t="str">
        <f>Formulario!C163</f>
        <v/>
      </c>
      <c r="I152" s="57">
        <f>Formulario!F163</f>
        <v>0</v>
      </c>
    </row>
    <row r="153" spans="1:9" x14ac:dyDescent="0.35">
      <c r="A153">
        <f>Formulario!$B$7</f>
        <v>0</v>
      </c>
      <c r="B153">
        <f>Formulario!$D$7</f>
        <v>0</v>
      </c>
      <c r="C153" t="str">
        <f>Formulario!A164</f>
        <v/>
      </c>
      <c r="D153">
        <f>Formulario!B164</f>
        <v>0</v>
      </c>
      <c r="E153" s="54" t="str">
        <f>Formulario!H164</f>
        <v/>
      </c>
      <c r="F153" s="55" t="str">
        <f>Formulario!I164</f>
        <v/>
      </c>
      <c r="G153" s="55" t="str">
        <f>Formulario!J164</f>
        <v/>
      </c>
      <c r="H153" t="str">
        <f>Formulario!C164</f>
        <v/>
      </c>
      <c r="I153" s="57">
        <f>Formulario!F164</f>
        <v>0</v>
      </c>
    </row>
    <row r="154" spans="1:9" x14ac:dyDescent="0.35">
      <c r="A154">
        <f>Formulario!$B$7</f>
        <v>0</v>
      </c>
      <c r="B154">
        <f>Formulario!$D$7</f>
        <v>0</v>
      </c>
      <c r="C154" t="str">
        <f>Formulario!A165</f>
        <v/>
      </c>
      <c r="D154">
        <f>Formulario!B165</f>
        <v>0</v>
      </c>
      <c r="E154" s="54" t="str">
        <f>Formulario!H165</f>
        <v/>
      </c>
      <c r="F154" s="55" t="str">
        <f>Formulario!I165</f>
        <v/>
      </c>
      <c r="G154" s="55" t="str">
        <f>Formulario!J165</f>
        <v/>
      </c>
      <c r="H154" t="str">
        <f>Formulario!C165</f>
        <v/>
      </c>
      <c r="I154" s="57">
        <f>Formulario!F165</f>
        <v>0</v>
      </c>
    </row>
    <row r="155" spans="1:9" x14ac:dyDescent="0.35">
      <c r="A155">
        <f>Formulario!$B$7</f>
        <v>0</v>
      </c>
      <c r="B155">
        <f>Formulario!$D$7</f>
        <v>0</v>
      </c>
      <c r="C155" t="str">
        <f>Formulario!A166</f>
        <v/>
      </c>
      <c r="D155">
        <f>Formulario!B166</f>
        <v>0</v>
      </c>
      <c r="E155" s="54" t="str">
        <f>Formulario!H166</f>
        <v/>
      </c>
      <c r="F155" s="55" t="str">
        <f>Formulario!I166</f>
        <v/>
      </c>
      <c r="G155" s="55" t="str">
        <f>Formulario!J166</f>
        <v/>
      </c>
      <c r="H155" t="str">
        <f>Formulario!C166</f>
        <v/>
      </c>
      <c r="I155" s="57">
        <f>Formulario!F166</f>
        <v>0</v>
      </c>
    </row>
    <row r="156" spans="1:9" x14ac:dyDescent="0.35">
      <c r="A156">
        <f>Formulario!$B$7</f>
        <v>0</v>
      </c>
      <c r="B156">
        <f>Formulario!$D$7</f>
        <v>0</v>
      </c>
      <c r="C156" t="str">
        <f>Formulario!A167</f>
        <v/>
      </c>
      <c r="D156">
        <f>Formulario!B167</f>
        <v>0</v>
      </c>
      <c r="E156" s="54" t="str">
        <f>Formulario!H167</f>
        <v/>
      </c>
      <c r="F156" s="55" t="str">
        <f>Formulario!I167</f>
        <v/>
      </c>
      <c r="G156" s="55" t="str">
        <f>Formulario!J167</f>
        <v/>
      </c>
      <c r="H156" t="str">
        <f>Formulario!C167</f>
        <v/>
      </c>
      <c r="I156" s="57">
        <f>Formulario!F167</f>
        <v>0</v>
      </c>
    </row>
    <row r="157" spans="1:9" x14ac:dyDescent="0.35">
      <c r="A157">
        <f>Formulario!$B$7</f>
        <v>0</v>
      </c>
      <c r="B157">
        <f>Formulario!$D$7</f>
        <v>0</v>
      </c>
      <c r="C157" t="str">
        <f>Formulario!A168</f>
        <v/>
      </c>
      <c r="D157">
        <f>Formulario!B168</f>
        <v>0</v>
      </c>
      <c r="E157" s="54" t="str">
        <f>Formulario!H168</f>
        <v/>
      </c>
      <c r="F157" s="55" t="str">
        <f>Formulario!I168</f>
        <v/>
      </c>
      <c r="G157" s="55" t="str">
        <f>Formulario!J168</f>
        <v/>
      </c>
      <c r="H157" t="str">
        <f>Formulario!C168</f>
        <v/>
      </c>
      <c r="I157" s="57">
        <f>Formulario!F168</f>
        <v>0</v>
      </c>
    </row>
    <row r="158" spans="1:9" x14ac:dyDescent="0.35">
      <c r="A158">
        <f>Formulario!$B$7</f>
        <v>0</v>
      </c>
      <c r="B158">
        <f>Formulario!$D$7</f>
        <v>0</v>
      </c>
      <c r="C158" t="str">
        <f>Formulario!A169</f>
        <v/>
      </c>
      <c r="D158">
        <f>Formulario!B169</f>
        <v>0</v>
      </c>
      <c r="E158" s="54" t="str">
        <f>Formulario!H169</f>
        <v/>
      </c>
      <c r="F158" s="55" t="str">
        <f>Formulario!I169</f>
        <v/>
      </c>
      <c r="G158" s="55" t="str">
        <f>Formulario!J169</f>
        <v/>
      </c>
      <c r="H158" t="str">
        <f>Formulario!C169</f>
        <v/>
      </c>
      <c r="I158" s="57">
        <f>Formulario!F169</f>
        <v>0</v>
      </c>
    </row>
    <row r="159" spans="1:9" x14ac:dyDescent="0.35">
      <c r="A159">
        <f>Formulario!$B$7</f>
        <v>0</v>
      </c>
      <c r="B159">
        <f>Formulario!$D$7</f>
        <v>0</v>
      </c>
      <c r="C159" t="str">
        <f>Formulario!A170</f>
        <v/>
      </c>
      <c r="D159">
        <f>Formulario!B170</f>
        <v>0</v>
      </c>
      <c r="E159" s="54" t="str">
        <f>Formulario!H170</f>
        <v/>
      </c>
      <c r="F159" s="55" t="str">
        <f>Formulario!I170</f>
        <v/>
      </c>
      <c r="G159" s="55" t="str">
        <f>Formulario!J170</f>
        <v/>
      </c>
      <c r="H159" t="str">
        <f>Formulario!C170</f>
        <v/>
      </c>
      <c r="I159" s="57">
        <f>Formulario!F170</f>
        <v>0</v>
      </c>
    </row>
    <row r="160" spans="1:9" x14ac:dyDescent="0.35">
      <c r="A160">
        <f>Formulario!$B$7</f>
        <v>0</v>
      </c>
      <c r="B160">
        <f>Formulario!$D$7</f>
        <v>0</v>
      </c>
      <c r="C160" t="str">
        <f>Formulario!A171</f>
        <v/>
      </c>
      <c r="D160">
        <f>Formulario!B171</f>
        <v>0</v>
      </c>
      <c r="E160" s="54" t="str">
        <f>Formulario!H171</f>
        <v/>
      </c>
      <c r="F160" s="55" t="str">
        <f>Formulario!I171</f>
        <v/>
      </c>
      <c r="G160" s="55" t="str">
        <f>Formulario!J171</f>
        <v/>
      </c>
      <c r="H160" t="str">
        <f>Formulario!C171</f>
        <v/>
      </c>
      <c r="I160" s="57">
        <f>Formulario!F171</f>
        <v>0</v>
      </c>
    </row>
    <row r="161" spans="1:9" x14ac:dyDescent="0.35">
      <c r="A161">
        <f>Formulario!$B$7</f>
        <v>0</v>
      </c>
      <c r="B161">
        <f>Formulario!$D$7</f>
        <v>0</v>
      </c>
      <c r="C161" t="str">
        <f>Formulario!A172</f>
        <v/>
      </c>
      <c r="D161">
        <f>Formulario!B172</f>
        <v>0</v>
      </c>
      <c r="E161" s="54" t="str">
        <f>Formulario!H172</f>
        <v/>
      </c>
      <c r="F161" s="55" t="str">
        <f>Formulario!I172</f>
        <v/>
      </c>
      <c r="G161" s="55" t="str">
        <f>Formulario!J172</f>
        <v/>
      </c>
      <c r="H161" t="str">
        <f>Formulario!C172</f>
        <v/>
      </c>
      <c r="I161" s="57">
        <f>Formulario!F172</f>
        <v>0</v>
      </c>
    </row>
    <row r="162" spans="1:9" x14ac:dyDescent="0.35">
      <c r="A162">
        <f>Formulario!$B$7</f>
        <v>0</v>
      </c>
      <c r="B162">
        <f>Formulario!$D$7</f>
        <v>0</v>
      </c>
      <c r="C162" t="str">
        <f>Formulario!A173</f>
        <v/>
      </c>
      <c r="D162">
        <f>Formulario!B173</f>
        <v>0</v>
      </c>
      <c r="E162" s="54" t="str">
        <f>Formulario!H173</f>
        <v/>
      </c>
      <c r="F162" s="55" t="str">
        <f>Formulario!I173</f>
        <v/>
      </c>
      <c r="G162" s="55" t="str">
        <f>Formulario!J173</f>
        <v/>
      </c>
      <c r="H162" t="str">
        <f>Formulario!C173</f>
        <v/>
      </c>
      <c r="I162" s="57">
        <f>Formulario!F173</f>
        <v>0</v>
      </c>
    </row>
    <row r="163" spans="1:9" x14ac:dyDescent="0.35">
      <c r="A163">
        <f>Formulario!$B$7</f>
        <v>0</v>
      </c>
      <c r="B163">
        <f>Formulario!$D$7</f>
        <v>0</v>
      </c>
      <c r="C163" t="str">
        <f>Formulario!A174</f>
        <v/>
      </c>
      <c r="D163">
        <f>Formulario!B174</f>
        <v>0</v>
      </c>
      <c r="E163" s="54" t="str">
        <f>Formulario!H174</f>
        <v/>
      </c>
      <c r="F163" s="55" t="str">
        <f>Formulario!I174</f>
        <v/>
      </c>
      <c r="G163" s="55" t="str">
        <f>Formulario!J174</f>
        <v/>
      </c>
      <c r="H163" t="str">
        <f>Formulario!C174</f>
        <v/>
      </c>
      <c r="I163" s="57">
        <f>Formulario!F174</f>
        <v>0</v>
      </c>
    </row>
    <row r="164" spans="1:9" x14ac:dyDescent="0.35">
      <c r="A164">
        <f>Formulario!$B$7</f>
        <v>0</v>
      </c>
      <c r="B164">
        <f>Formulario!$D$7</f>
        <v>0</v>
      </c>
      <c r="C164" t="str">
        <f>Formulario!A175</f>
        <v/>
      </c>
      <c r="D164">
        <f>Formulario!B175</f>
        <v>0</v>
      </c>
      <c r="E164" s="54" t="str">
        <f>Formulario!H175</f>
        <v/>
      </c>
      <c r="F164" s="55" t="str">
        <f>Formulario!I175</f>
        <v/>
      </c>
      <c r="G164" s="55" t="str">
        <f>Formulario!J175</f>
        <v/>
      </c>
      <c r="H164" t="str">
        <f>Formulario!C175</f>
        <v/>
      </c>
      <c r="I164" s="57">
        <f>Formulario!F175</f>
        <v>0</v>
      </c>
    </row>
    <row r="165" spans="1:9" x14ac:dyDescent="0.35">
      <c r="A165">
        <f>Formulario!$B$7</f>
        <v>0</v>
      </c>
      <c r="B165">
        <f>Formulario!$D$7</f>
        <v>0</v>
      </c>
      <c r="C165" t="str">
        <f>Formulario!A176</f>
        <v/>
      </c>
      <c r="D165">
        <f>Formulario!B176</f>
        <v>0</v>
      </c>
      <c r="E165" s="54" t="str">
        <f>Formulario!H176</f>
        <v/>
      </c>
      <c r="F165" s="55" t="str">
        <f>Formulario!I176</f>
        <v/>
      </c>
      <c r="G165" s="55" t="str">
        <f>Formulario!J176</f>
        <v/>
      </c>
      <c r="H165" t="str">
        <f>Formulario!C176</f>
        <v/>
      </c>
      <c r="I165" s="57">
        <f>Formulario!F176</f>
        <v>0</v>
      </c>
    </row>
    <row r="166" spans="1:9" x14ac:dyDescent="0.35">
      <c r="A166">
        <f>Formulario!$B$7</f>
        <v>0</v>
      </c>
      <c r="B166">
        <f>Formulario!$D$7</f>
        <v>0</v>
      </c>
      <c r="C166" t="str">
        <f>Formulario!A177</f>
        <v/>
      </c>
      <c r="D166">
        <f>Formulario!B177</f>
        <v>0</v>
      </c>
      <c r="E166" s="54" t="str">
        <f>Formulario!H177</f>
        <v/>
      </c>
      <c r="F166" s="55" t="str">
        <f>Formulario!I177</f>
        <v/>
      </c>
      <c r="G166" s="55" t="str">
        <f>Formulario!J177</f>
        <v/>
      </c>
      <c r="H166" t="str">
        <f>Formulario!C177</f>
        <v/>
      </c>
      <c r="I166" s="57">
        <f>Formulario!F177</f>
        <v>0</v>
      </c>
    </row>
    <row r="167" spans="1:9" x14ac:dyDescent="0.35">
      <c r="A167">
        <f>Formulario!$B$7</f>
        <v>0</v>
      </c>
      <c r="B167">
        <f>Formulario!$D$7</f>
        <v>0</v>
      </c>
      <c r="C167" t="str">
        <f>Formulario!A178</f>
        <v/>
      </c>
      <c r="D167">
        <f>Formulario!B178</f>
        <v>0</v>
      </c>
      <c r="E167" s="54" t="str">
        <f>Formulario!H178</f>
        <v/>
      </c>
      <c r="F167" s="55" t="str">
        <f>Formulario!I178</f>
        <v/>
      </c>
      <c r="G167" s="55" t="str">
        <f>Formulario!J178</f>
        <v/>
      </c>
      <c r="H167" t="str">
        <f>Formulario!C178</f>
        <v/>
      </c>
      <c r="I167" s="57">
        <f>Formulario!F178</f>
        <v>0</v>
      </c>
    </row>
    <row r="168" spans="1:9" x14ac:dyDescent="0.35">
      <c r="A168">
        <f>Formulario!$B$7</f>
        <v>0</v>
      </c>
      <c r="B168">
        <f>Formulario!$D$7</f>
        <v>0</v>
      </c>
      <c r="C168" t="str">
        <f>Formulario!A179</f>
        <v/>
      </c>
      <c r="D168">
        <f>Formulario!B179</f>
        <v>0</v>
      </c>
      <c r="E168" s="54" t="str">
        <f>Formulario!H179</f>
        <v/>
      </c>
      <c r="F168" s="55" t="str">
        <f>Formulario!I179</f>
        <v/>
      </c>
      <c r="G168" s="55" t="str">
        <f>Formulario!J179</f>
        <v/>
      </c>
      <c r="H168" t="str">
        <f>Formulario!C179</f>
        <v/>
      </c>
      <c r="I168" s="57">
        <f>Formulario!F179</f>
        <v>0</v>
      </c>
    </row>
    <row r="169" spans="1:9" x14ac:dyDescent="0.35">
      <c r="A169">
        <f>Formulario!$B$7</f>
        <v>0</v>
      </c>
      <c r="B169">
        <f>Formulario!$D$7</f>
        <v>0</v>
      </c>
      <c r="C169" t="str">
        <f>Formulario!A180</f>
        <v/>
      </c>
      <c r="D169">
        <f>Formulario!B180</f>
        <v>0</v>
      </c>
      <c r="E169" s="54" t="str">
        <f>Formulario!H180</f>
        <v/>
      </c>
      <c r="F169" s="55" t="str">
        <f>Formulario!I180</f>
        <v/>
      </c>
      <c r="G169" s="55" t="str">
        <f>Formulario!J180</f>
        <v/>
      </c>
      <c r="H169" t="str">
        <f>Formulario!C180</f>
        <v/>
      </c>
      <c r="I169" s="57">
        <f>Formulario!F180</f>
        <v>0</v>
      </c>
    </row>
    <row r="170" spans="1:9" x14ac:dyDescent="0.35">
      <c r="A170">
        <f>Formulario!$B$7</f>
        <v>0</v>
      </c>
      <c r="B170">
        <f>Formulario!$D$7</f>
        <v>0</v>
      </c>
      <c r="C170" t="str">
        <f>Formulario!A181</f>
        <v/>
      </c>
      <c r="D170">
        <f>Formulario!B181</f>
        <v>0</v>
      </c>
      <c r="E170" s="54" t="str">
        <f>Formulario!H181</f>
        <v/>
      </c>
      <c r="F170" s="55" t="str">
        <f>Formulario!I181</f>
        <v/>
      </c>
      <c r="G170" s="55" t="str">
        <f>Formulario!J181</f>
        <v/>
      </c>
      <c r="H170" t="str">
        <f>Formulario!C181</f>
        <v/>
      </c>
      <c r="I170" s="57">
        <f>Formulario!F181</f>
        <v>0</v>
      </c>
    </row>
    <row r="171" spans="1:9" x14ac:dyDescent="0.35">
      <c r="A171">
        <f>Formulario!$B$7</f>
        <v>0</v>
      </c>
      <c r="B171">
        <f>Formulario!$D$7</f>
        <v>0</v>
      </c>
      <c r="C171" t="str">
        <f>Formulario!A182</f>
        <v/>
      </c>
      <c r="D171">
        <f>Formulario!B182</f>
        <v>0</v>
      </c>
      <c r="E171" s="54" t="str">
        <f>Formulario!H182</f>
        <v/>
      </c>
      <c r="F171" s="55" t="str">
        <f>Formulario!I182</f>
        <v/>
      </c>
      <c r="G171" s="55" t="str">
        <f>Formulario!J182</f>
        <v/>
      </c>
      <c r="H171" t="str">
        <f>Formulario!C182</f>
        <v/>
      </c>
      <c r="I171" s="57">
        <f>Formulario!F182</f>
        <v>0</v>
      </c>
    </row>
    <row r="172" spans="1:9" x14ac:dyDescent="0.35">
      <c r="A172">
        <f>Formulario!$B$7</f>
        <v>0</v>
      </c>
      <c r="B172">
        <f>Formulario!$D$7</f>
        <v>0</v>
      </c>
      <c r="C172" t="str">
        <f>Formulario!A183</f>
        <v/>
      </c>
      <c r="D172">
        <f>Formulario!B183</f>
        <v>0</v>
      </c>
      <c r="E172" s="54" t="str">
        <f>Formulario!H183</f>
        <v/>
      </c>
      <c r="F172" s="55" t="str">
        <f>Formulario!I183</f>
        <v/>
      </c>
      <c r="G172" s="55" t="str">
        <f>Formulario!J183</f>
        <v/>
      </c>
      <c r="H172" t="str">
        <f>Formulario!C183</f>
        <v/>
      </c>
      <c r="I172" s="57">
        <f>Formulario!F183</f>
        <v>0</v>
      </c>
    </row>
    <row r="173" spans="1:9" x14ac:dyDescent="0.35">
      <c r="A173">
        <f>Formulario!$B$7</f>
        <v>0</v>
      </c>
      <c r="B173">
        <f>Formulario!$D$7</f>
        <v>0</v>
      </c>
      <c r="C173" t="str">
        <f>Formulario!A184</f>
        <v/>
      </c>
      <c r="D173">
        <f>Formulario!B184</f>
        <v>0</v>
      </c>
      <c r="E173" s="54" t="str">
        <f>Formulario!H184</f>
        <v/>
      </c>
      <c r="F173" s="55" t="str">
        <f>Formulario!I184</f>
        <v/>
      </c>
      <c r="G173" s="55" t="str">
        <f>Formulario!J184</f>
        <v/>
      </c>
      <c r="H173" t="str">
        <f>Formulario!C184</f>
        <v/>
      </c>
      <c r="I173" s="57">
        <f>Formulario!F184</f>
        <v>0</v>
      </c>
    </row>
    <row r="174" spans="1:9" x14ac:dyDescent="0.35">
      <c r="A174">
        <f>Formulario!$B$7</f>
        <v>0</v>
      </c>
      <c r="B174">
        <f>Formulario!$D$7</f>
        <v>0</v>
      </c>
      <c r="C174" t="str">
        <f>Formulario!A185</f>
        <v/>
      </c>
      <c r="D174">
        <f>Formulario!B185</f>
        <v>0</v>
      </c>
      <c r="E174" s="54" t="str">
        <f>Formulario!H185</f>
        <v/>
      </c>
      <c r="F174" s="55" t="str">
        <f>Formulario!I185</f>
        <v/>
      </c>
      <c r="G174" s="55" t="str">
        <f>Formulario!J185</f>
        <v/>
      </c>
      <c r="H174" t="str">
        <f>Formulario!C185</f>
        <v/>
      </c>
      <c r="I174" s="57">
        <f>Formulario!F185</f>
        <v>0</v>
      </c>
    </row>
    <row r="175" spans="1:9" x14ac:dyDescent="0.35">
      <c r="A175">
        <f>Formulario!$B$7</f>
        <v>0</v>
      </c>
      <c r="B175">
        <f>Formulario!$D$7</f>
        <v>0</v>
      </c>
      <c r="C175" t="str">
        <f>Formulario!A186</f>
        <v/>
      </c>
      <c r="D175">
        <f>Formulario!B186</f>
        <v>0</v>
      </c>
      <c r="E175" s="54" t="str">
        <f>Formulario!H186</f>
        <v/>
      </c>
      <c r="F175" s="55" t="str">
        <f>Formulario!I186</f>
        <v/>
      </c>
      <c r="G175" s="55" t="str">
        <f>Formulario!J186</f>
        <v/>
      </c>
      <c r="H175" t="str">
        <f>Formulario!C186</f>
        <v/>
      </c>
      <c r="I175" s="57">
        <f>Formulario!F186</f>
        <v>0</v>
      </c>
    </row>
    <row r="176" spans="1:9" x14ac:dyDescent="0.35">
      <c r="A176">
        <f>Formulario!$B$7</f>
        <v>0</v>
      </c>
      <c r="B176">
        <f>Formulario!$D$7</f>
        <v>0</v>
      </c>
      <c r="C176" t="str">
        <f>Formulario!A187</f>
        <v/>
      </c>
      <c r="D176">
        <f>Formulario!B187</f>
        <v>0</v>
      </c>
      <c r="E176" s="54" t="str">
        <f>Formulario!H187</f>
        <v/>
      </c>
      <c r="F176" s="55" t="str">
        <f>Formulario!I187</f>
        <v/>
      </c>
      <c r="G176" s="55" t="str">
        <f>Formulario!J187</f>
        <v/>
      </c>
      <c r="H176" t="str">
        <f>Formulario!C187</f>
        <v/>
      </c>
      <c r="I176" s="57">
        <f>Formulario!F187</f>
        <v>0</v>
      </c>
    </row>
    <row r="177" spans="1:9" x14ac:dyDescent="0.35">
      <c r="A177">
        <f>Formulario!$B$7</f>
        <v>0</v>
      </c>
      <c r="B177">
        <f>Formulario!$D$7</f>
        <v>0</v>
      </c>
      <c r="C177" t="str">
        <f>Formulario!A188</f>
        <v/>
      </c>
      <c r="D177">
        <f>Formulario!B188</f>
        <v>0</v>
      </c>
      <c r="E177" s="54" t="str">
        <f>Formulario!H188</f>
        <v/>
      </c>
      <c r="F177" s="55" t="str">
        <f>Formulario!I188</f>
        <v/>
      </c>
      <c r="G177" s="55" t="str">
        <f>Formulario!J188</f>
        <v/>
      </c>
      <c r="H177" t="str">
        <f>Formulario!C188</f>
        <v/>
      </c>
      <c r="I177" s="57">
        <f>Formulario!F188</f>
        <v>0</v>
      </c>
    </row>
    <row r="178" spans="1:9" x14ac:dyDescent="0.35">
      <c r="A178">
        <f>Formulario!$B$7</f>
        <v>0</v>
      </c>
      <c r="B178">
        <f>Formulario!$D$7</f>
        <v>0</v>
      </c>
      <c r="C178" t="str">
        <f>Formulario!A189</f>
        <v/>
      </c>
      <c r="D178">
        <f>Formulario!B189</f>
        <v>0</v>
      </c>
      <c r="E178" s="54" t="str">
        <f>Formulario!H189</f>
        <v/>
      </c>
      <c r="F178" s="55" t="str">
        <f>Formulario!I189</f>
        <v/>
      </c>
      <c r="G178" s="55" t="str">
        <f>Formulario!J189</f>
        <v/>
      </c>
      <c r="H178" t="str">
        <f>Formulario!C189</f>
        <v/>
      </c>
      <c r="I178" s="57">
        <f>Formulario!F189</f>
        <v>0</v>
      </c>
    </row>
    <row r="179" spans="1:9" x14ac:dyDescent="0.35">
      <c r="A179">
        <f>Formulario!$B$7</f>
        <v>0</v>
      </c>
      <c r="B179">
        <f>Formulario!$D$7</f>
        <v>0</v>
      </c>
      <c r="C179" t="str">
        <f>Formulario!A190</f>
        <v/>
      </c>
      <c r="D179">
        <f>Formulario!B190</f>
        <v>0</v>
      </c>
      <c r="E179" s="54" t="str">
        <f>Formulario!H190</f>
        <v/>
      </c>
      <c r="F179" s="55" t="str">
        <f>Formulario!I190</f>
        <v/>
      </c>
      <c r="G179" s="55" t="str">
        <f>Formulario!J190</f>
        <v/>
      </c>
      <c r="H179" t="str">
        <f>Formulario!C190</f>
        <v/>
      </c>
      <c r="I179" s="57">
        <f>Formulario!F190</f>
        <v>0</v>
      </c>
    </row>
    <row r="180" spans="1:9" x14ac:dyDescent="0.35">
      <c r="A180">
        <f>Formulario!$B$7</f>
        <v>0</v>
      </c>
      <c r="B180">
        <f>Formulario!$D$7</f>
        <v>0</v>
      </c>
      <c r="C180" t="str">
        <f>Formulario!A191</f>
        <v/>
      </c>
      <c r="D180">
        <f>Formulario!B191</f>
        <v>0</v>
      </c>
      <c r="E180" s="54" t="str">
        <f>Formulario!H191</f>
        <v/>
      </c>
      <c r="F180" s="55" t="str">
        <f>Formulario!I191</f>
        <v/>
      </c>
      <c r="G180" s="55" t="str">
        <f>Formulario!J191</f>
        <v/>
      </c>
      <c r="H180" t="str">
        <f>Formulario!C191</f>
        <v/>
      </c>
      <c r="I180" s="57">
        <f>Formulario!F191</f>
        <v>0</v>
      </c>
    </row>
    <row r="181" spans="1:9" x14ac:dyDescent="0.35">
      <c r="A181">
        <f>Formulario!$B$7</f>
        <v>0</v>
      </c>
      <c r="B181">
        <f>Formulario!$D$7</f>
        <v>0</v>
      </c>
      <c r="C181" t="str">
        <f>Formulario!A192</f>
        <v/>
      </c>
      <c r="D181">
        <f>Formulario!B192</f>
        <v>0</v>
      </c>
      <c r="E181" s="54" t="str">
        <f>Formulario!H192</f>
        <v/>
      </c>
      <c r="F181" s="55" t="str">
        <f>Formulario!I192</f>
        <v/>
      </c>
      <c r="G181" s="55" t="str">
        <f>Formulario!J192</f>
        <v/>
      </c>
      <c r="H181" t="str">
        <f>Formulario!C192</f>
        <v/>
      </c>
      <c r="I181" s="57">
        <f>Formulario!F192</f>
        <v>0</v>
      </c>
    </row>
    <row r="182" spans="1:9" x14ac:dyDescent="0.35">
      <c r="A182">
        <f>Formulario!$B$7</f>
        <v>0</v>
      </c>
      <c r="B182">
        <f>Formulario!$D$7</f>
        <v>0</v>
      </c>
      <c r="C182" t="str">
        <f>Formulario!A193</f>
        <v/>
      </c>
      <c r="D182">
        <f>Formulario!B193</f>
        <v>0</v>
      </c>
      <c r="E182" s="54" t="str">
        <f>Formulario!H193</f>
        <v/>
      </c>
      <c r="F182" s="55" t="str">
        <f>Formulario!I193</f>
        <v/>
      </c>
      <c r="G182" s="55" t="str">
        <f>Formulario!J193</f>
        <v/>
      </c>
      <c r="H182" t="str">
        <f>Formulario!C193</f>
        <v/>
      </c>
      <c r="I182" s="57">
        <f>Formulario!F193</f>
        <v>0</v>
      </c>
    </row>
    <row r="183" spans="1:9" x14ac:dyDescent="0.35">
      <c r="A183">
        <f>Formulario!$B$7</f>
        <v>0</v>
      </c>
      <c r="B183">
        <f>Formulario!$D$7</f>
        <v>0</v>
      </c>
      <c r="C183" t="str">
        <f>Formulario!A194</f>
        <v/>
      </c>
      <c r="D183">
        <f>Formulario!B194</f>
        <v>0</v>
      </c>
      <c r="E183" s="54" t="str">
        <f>Formulario!H194</f>
        <v/>
      </c>
      <c r="F183" s="55" t="str">
        <f>Formulario!I194</f>
        <v/>
      </c>
      <c r="G183" s="55" t="str">
        <f>Formulario!J194</f>
        <v/>
      </c>
      <c r="H183" t="str">
        <f>Formulario!C194</f>
        <v/>
      </c>
      <c r="I183" s="57">
        <f>Formulario!F194</f>
        <v>0</v>
      </c>
    </row>
    <row r="184" spans="1:9" x14ac:dyDescent="0.35">
      <c r="A184">
        <f>Formulario!$B$7</f>
        <v>0</v>
      </c>
      <c r="B184">
        <f>Formulario!$D$7</f>
        <v>0</v>
      </c>
      <c r="C184" t="str">
        <f>Formulario!A195</f>
        <v/>
      </c>
      <c r="D184">
        <f>Formulario!B195</f>
        <v>0</v>
      </c>
      <c r="E184" s="54" t="str">
        <f>Formulario!H195</f>
        <v/>
      </c>
      <c r="F184" s="55" t="str">
        <f>Formulario!I195</f>
        <v/>
      </c>
      <c r="G184" s="55" t="str">
        <f>Formulario!J195</f>
        <v/>
      </c>
      <c r="H184" t="str">
        <f>Formulario!C195</f>
        <v/>
      </c>
      <c r="I184" s="57">
        <f>Formulario!F195</f>
        <v>0</v>
      </c>
    </row>
    <row r="185" spans="1:9" x14ac:dyDescent="0.35">
      <c r="A185">
        <f>Formulario!$B$7</f>
        <v>0</v>
      </c>
      <c r="B185">
        <f>Formulario!$D$7</f>
        <v>0</v>
      </c>
      <c r="C185" t="str">
        <f>Formulario!A196</f>
        <v/>
      </c>
      <c r="D185">
        <f>Formulario!B196</f>
        <v>0</v>
      </c>
      <c r="E185" s="54" t="str">
        <f>Formulario!H196</f>
        <v/>
      </c>
      <c r="F185" s="55" t="str">
        <f>Formulario!I196</f>
        <v/>
      </c>
      <c r="G185" s="55" t="str">
        <f>Formulario!J196</f>
        <v/>
      </c>
      <c r="H185" t="str">
        <f>Formulario!C196</f>
        <v/>
      </c>
      <c r="I185" s="57">
        <f>Formulario!F196</f>
        <v>0</v>
      </c>
    </row>
    <row r="186" spans="1:9" x14ac:dyDescent="0.35">
      <c r="A186">
        <f>Formulario!$B$7</f>
        <v>0</v>
      </c>
      <c r="B186">
        <f>Formulario!$D$7</f>
        <v>0</v>
      </c>
      <c r="C186" t="str">
        <f>Formulario!A197</f>
        <v/>
      </c>
      <c r="D186">
        <f>Formulario!B197</f>
        <v>0</v>
      </c>
      <c r="E186" s="54" t="str">
        <f>Formulario!H197</f>
        <v/>
      </c>
      <c r="F186" s="55" t="str">
        <f>Formulario!I197</f>
        <v/>
      </c>
      <c r="G186" s="55" t="str">
        <f>Formulario!J197</f>
        <v/>
      </c>
      <c r="H186" t="str">
        <f>Formulario!C197</f>
        <v/>
      </c>
      <c r="I186" s="57">
        <f>Formulario!F197</f>
        <v>0</v>
      </c>
    </row>
    <row r="187" spans="1:9" x14ac:dyDescent="0.35">
      <c r="A187">
        <f>Formulario!$B$7</f>
        <v>0</v>
      </c>
      <c r="B187">
        <f>Formulario!$D$7</f>
        <v>0</v>
      </c>
      <c r="C187" t="str">
        <f>Formulario!A198</f>
        <v/>
      </c>
      <c r="D187">
        <f>Formulario!B198</f>
        <v>0</v>
      </c>
      <c r="E187" s="54" t="str">
        <f>Formulario!H198</f>
        <v/>
      </c>
      <c r="F187" s="55" t="str">
        <f>Formulario!I198</f>
        <v/>
      </c>
      <c r="G187" s="55" t="str">
        <f>Formulario!J198</f>
        <v/>
      </c>
      <c r="H187" t="str">
        <f>Formulario!C198</f>
        <v/>
      </c>
      <c r="I187" s="57">
        <f>Formulario!F198</f>
        <v>0</v>
      </c>
    </row>
    <row r="188" spans="1:9" x14ac:dyDescent="0.35">
      <c r="A188">
        <f>Formulario!$B$7</f>
        <v>0</v>
      </c>
      <c r="B188">
        <f>Formulario!$D$7</f>
        <v>0</v>
      </c>
      <c r="C188" t="str">
        <f>Formulario!A199</f>
        <v/>
      </c>
      <c r="D188">
        <f>Formulario!B199</f>
        <v>0</v>
      </c>
      <c r="E188" s="54" t="str">
        <f>Formulario!H199</f>
        <v/>
      </c>
      <c r="F188" s="55" t="str">
        <f>Formulario!I199</f>
        <v/>
      </c>
      <c r="G188" s="55" t="str">
        <f>Formulario!J199</f>
        <v/>
      </c>
      <c r="H188" t="str">
        <f>Formulario!C199</f>
        <v/>
      </c>
      <c r="I188" s="57">
        <f>Formulario!F199</f>
        <v>0</v>
      </c>
    </row>
    <row r="189" spans="1:9" x14ac:dyDescent="0.35">
      <c r="A189">
        <f>Formulario!$B$7</f>
        <v>0</v>
      </c>
      <c r="B189">
        <f>Formulario!$D$7</f>
        <v>0</v>
      </c>
      <c r="C189" t="str">
        <f>Formulario!A200</f>
        <v/>
      </c>
      <c r="D189">
        <f>Formulario!B200</f>
        <v>0</v>
      </c>
      <c r="E189" s="54" t="str">
        <f>Formulario!H200</f>
        <v/>
      </c>
      <c r="F189" s="55" t="str">
        <f>Formulario!I200</f>
        <v/>
      </c>
      <c r="G189" s="55" t="str">
        <f>Formulario!J200</f>
        <v/>
      </c>
      <c r="H189" t="str">
        <f>Formulario!C200</f>
        <v/>
      </c>
      <c r="I189" s="57">
        <f>Formulario!F200</f>
        <v>0</v>
      </c>
    </row>
    <row r="190" spans="1:9" x14ac:dyDescent="0.35">
      <c r="A190">
        <f>Formulario!$B$7</f>
        <v>0</v>
      </c>
      <c r="B190">
        <f>Formulario!$D$7</f>
        <v>0</v>
      </c>
      <c r="C190" t="str">
        <f>Formulario!A201</f>
        <v/>
      </c>
      <c r="D190">
        <f>Formulario!B201</f>
        <v>0</v>
      </c>
      <c r="E190" s="54" t="str">
        <f>Formulario!H201</f>
        <v/>
      </c>
      <c r="F190" s="55" t="str">
        <f>Formulario!I201</f>
        <v/>
      </c>
      <c r="G190" s="55" t="str">
        <f>Formulario!J201</f>
        <v/>
      </c>
      <c r="H190" t="str">
        <f>Formulario!C201</f>
        <v/>
      </c>
      <c r="I190" s="57">
        <f>Formulario!F201</f>
        <v>0</v>
      </c>
    </row>
    <row r="191" spans="1:9" x14ac:dyDescent="0.35">
      <c r="A191">
        <f>Formulario!$B$7</f>
        <v>0</v>
      </c>
      <c r="B191">
        <f>Formulario!$D$7</f>
        <v>0</v>
      </c>
      <c r="C191" t="str">
        <f>Formulario!A202</f>
        <v/>
      </c>
      <c r="D191">
        <f>Formulario!B202</f>
        <v>0</v>
      </c>
      <c r="E191" s="54" t="str">
        <f>Formulario!H202</f>
        <v/>
      </c>
      <c r="F191" s="55" t="str">
        <f>Formulario!I202</f>
        <v/>
      </c>
      <c r="G191" s="55" t="str">
        <f>Formulario!J202</f>
        <v/>
      </c>
      <c r="H191" t="str">
        <f>Formulario!C202</f>
        <v/>
      </c>
      <c r="I191" s="57">
        <f>Formulario!F202</f>
        <v>0</v>
      </c>
    </row>
    <row r="192" spans="1:9" x14ac:dyDescent="0.35">
      <c r="A192">
        <f>Formulario!$B$7</f>
        <v>0</v>
      </c>
      <c r="B192">
        <f>Formulario!$D$7</f>
        <v>0</v>
      </c>
      <c r="C192" t="str">
        <f>Formulario!A203</f>
        <v/>
      </c>
      <c r="D192">
        <f>Formulario!B203</f>
        <v>0</v>
      </c>
      <c r="E192" s="54" t="str">
        <f>Formulario!H203</f>
        <v/>
      </c>
      <c r="F192" s="55" t="str">
        <f>Formulario!I203</f>
        <v/>
      </c>
      <c r="G192" s="55" t="str">
        <f>Formulario!J203</f>
        <v/>
      </c>
      <c r="H192" t="str">
        <f>Formulario!C203</f>
        <v/>
      </c>
      <c r="I192" s="57">
        <f>Formulario!F203</f>
        <v>0</v>
      </c>
    </row>
    <row r="193" spans="1:9" x14ac:dyDescent="0.35">
      <c r="A193">
        <f>Formulario!$B$7</f>
        <v>0</v>
      </c>
      <c r="B193">
        <f>Formulario!$D$7</f>
        <v>0</v>
      </c>
      <c r="C193" t="str">
        <f>Formulario!A204</f>
        <v/>
      </c>
      <c r="D193">
        <f>Formulario!B204</f>
        <v>0</v>
      </c>
      <c r="E193" s="54" t="str">
        <f>Formulario!H204</f>
        <v/>
      </c>
      <c r="F193" s="55" t="str">
        <f>Formulario!I204</f>
        <v/>
      </c>
      <c r="G193" s="55" t="str">
        <f>Formulario!J204</f>
        <v/>
      </c>
      <c r="H193" t="str">
        <f>Formulario!C204</f>
        <v/>
      </c>
      <c r="I193" s="57">
        <f>Formulario!F204</f>
        <v>0</v>
      </c>
    </row>
    <row r="194" spans="1:9" x14ac:dyDescent="0.35">
      <c r="A194">
        <f>Formulario!$B$7</f>
        <v>0</v>
      </c>
      <c r="B194">
        <f>Formulario!$D$7</f>
        <v>0</v>
      </c>
      <c r="C194" t="str">
        <f>Formulario!A205</f>
        <v/>
      </c>
      <c r="D194">
        <f>Formulario!B205</f>
        <v>0</v>
      </c>
      <c r="E194" s="54" t="str">
        <f>Formulario!H205</f>
        <v/>
      </c>
      <c r="F194" s="55" t="str">
        <f>Formulario!I205</f>
        <v/>
      </c>
      <c r="G194" s="55" t="str">
        <f>Formulario!J205</f>
        <v/>
      </c>
      <c r="H194" t="str">
        <f>Formulario!C205</f>
        <v/>
      </c>
      <c r="I194" s="57">
        <f>Formulario!F205</f>
        <v>0</v>
      </c>
    </row>
    <row r="195" spans="1:9" x14ac:dyDescent="0.35">
      <c r="A195">
        <f>Formulario!$B$7</f>
        <v>0</v>
      </c>
      <c r="B195">
        <f>Formulario!$D$7</f>
        <v>0</v>
      </c>
      <c r="C195" t="str">
        <f>Formulario!A206</f>
        <v/>
      </c>
      <c r="D195">
        <f>Formulario!B206</f>
        <v>0</v>
      </c>
      <c r="E195" s="54" t="str">
        <f>Formulario!H206</f>
        <v/>
      </c>
      <c r="F195" s="55" t="str">
        <f>Formulario!I206</f>
        <v/>
      </c>
      <c r="G195" s="55" t="str">
        <f>Formulario!J206</f>
        <v/>
      </c>
      <c r="H195" t="str">
        <f>Formulario!C206</f>
        <v/>
      </c>
      <c r="I195" s="57">
        <f>Formulario!F206</f>
        <v>0</v>
      </c>
    </row>
    <row r="196" spans="1:9" x14ac:dyDescent="0.35">
      <c r="A196">
        <f>Formulario!$B$7</f>
        <v>0</v>
      </c>
      <c r="B196">
        <f>Formulario!$D$7</f>
        <v>0</v>
      </c>
      <c r="C196" t="str">
        <f>Formulario!A207</f>
        <v/>
      </c>
      <c r="D196">
        <f>Formulario!B207</f>
        <v>0</v>
      </c>
      <c r="E196" s="54" t="str">
        <f>Formulario!H207</f>
        <v/>
      </c>
      <c r="F196" s="55" t="str">
        <f>Formulario!I207</f>
        <v/>
      </c>
      <c r="G196" s="55" t="str">
        <f>Formulario!J207</f>
        <v/>
      </c>
      <c r="H196" t="str">
        <f>Formulario!C207</f>
        <v/>
      </c>
      <c r="I196" s="57">
        <f>Formulario!F207</f>
        <v>0</v>
      </c>
    </row>
    <row r="197" spans="1:9" x14ac:dyDescent="0.35">
      <c r="A197">
        <f>Formulario!$B$7</f>
        <v>0</v>
      </c>
      <c r="B197">
        <f>Formulario!$D$7</f>
        <v>0</v>
      </c>
      <c r="C197" t="str">
        <f>Formulario!A208</f>
        <v/>
      </c>
      <c r="D197">
        <f>Formulario!B208</f>
        <v>0</v>
      </c>
      <c r="E197" s="54" t="str">
        <f>Formulario!H208</f>
        <v/>
      </c>
      <c r="F197" s="55" t="str">
        <f>Formulario!I208</f>
        <v/>
      </c>
      <c r="G197" s="55" t="str">
        <f>Formulario!J208</f>
        <v/>
      </c>
      <c r="H197" t="str">
        <f>Formulario!C208</f>
        <v/>
      </c>
      <c r="I197" s="57">
        <f>Formulario!F208</f>
        <v>0</v>
      </c>
    </row>
    <row r="198" spans="1:9" x14ac:dyDescent="0.35">
      <c r="A198">
        <f>Formulario!$B$7</f>
        <v>0</v>
      </c>
      <c r="B198">
        <f>Formulario!$D$7</f>
        <v>0</v>
      </c>
      <c r="C198" t="str">
        <f>Formulario!A209</f>
        <v/>
      </c>
      <c r="D198">
        <f>Formulario!B209</f>
        <v>0</v>
      </c>
      <c r="E198" s="54" t="str">
        <f>Formulario!H209</f>
        <v/>
      </c>
      <c r="F198" s="55" t="str">
        <f>Formulario!I209</f>
        <v/>
      </c>
      <c r="G198" s="55" t="str">
        <f>Formulario!J209</f>
        <v/>
      </c>
      <c r="H198" t="str">
        <f>Formulario!C209</f>
        <v/>
      </c>
      <c r="I198" s="57">
        <f>Formulario!F209</f>
        <v>0</v>
      </c>
    </row>
    <row r="199" spans="1:9" x14ac:dyDescent="0.35">
      <c r="A199">
        <f>Formulario!$B$7</f>
        <v>0</v>
      </c>
      <c r="B199">
        <f>Formulario!$D$7</f>
        <v>0</v>
      </c>
      <c r="C199" t="str">
        <f>Formulario!A210</f>
        <v/>
      </c>
      <c r="D199">
        <f>Formulario!B210</f>
        <v>0</v>
      </c>
      <c r="E199" s="54" t="str">
        <f>Formulario!H210</f>
        <v/>
      </c>
      <c r="F199" s="55" t="str">
        <f>Formulario!I210</f>
        <v/>
      </c>
      <c r="G199" s="55" t="str">
        <f>Formulario!J210</f>
        <v/>
      </c>
      <c r="H199" t="str">
        <f>Formulario!C210</f>
        <v/>
      </c>
      <c r="I199" s="57">
        <f>Formulario!F210</f>
        <v>0</v>
      </c>
    </row>
    <row r="200" spans="1:9" x14ac:dyDescent="0.35">
      <c r="A200">
        <f>Formulario!$B$7</f>
        <v>0</v>
      </c>
      <c r="B200">
        <f>Formulario!$D$7</f>
        <v>0</v>
      </c>
      <c r="C200" t="str">
        <f>Formulario!A211</f>
        <v/>
      </c>
      <c r="D200">
        <f>Formulario!B211</f>
        <v>0</v>
      </c>
      <c r="E200" s="54" t="str">
        <f>Formulario!H211</f>
        <v/>
      </c>
      <c r="F200" s="55" t="str">
        <f>Formulario!I211</f>
        <v/>
      </c>
      <c r="G200" s="55" t="str">
        <f>Formulario!J211</f>
        <v/>
      </c>
      <c r="H200" t="str">
        <f>Formulario!C211</f>
        <v/>
      </c>
      <c r="I200" s="57">
        <f>Formulario!F211</f>
        <v>0</v>
      </c>
    </row>
    <row r="201" spans="1:9" x14ac:dyDescent="0.35">
      <c r="A201">
        <f>Formulario!$B$7</f>
        <v>0</v>
      </c>
      <c r="B201">
        <f>Formulario!$D$7</f>
        <v>0</v>
      </c>
      <c r="C201" t="str">
        <f>Formulario!A212</f>
        <v/>
      </c>
      <c r="D201">
        <f>Formulario!B212</f>
        <v>0</v>
      </c>
      <c r="E201" s="54" t="str">
        <f>Formulario!H212</f>
        <v/>
      </c>
      <c r="F201" s="55" t="str">
        <f>Formulario!I212</f>
        <v/>
      </c>
      <c r="G201" s="55" t="str">
        <f>Formulario!J212</f>
        <v/>
      </c>
      <c r="H201" t="str">
        <f>Formulario!C212</f>
        <v/>
      </c>
      <c r="I201" s="57">
        <f>Formulario!F212</f>
        <v>0</v>
      </c>
    </row>
    <row r="202" spans="1:9" x14ac:dyDescent="0.35">
      <c r="A202">
        <f>Formulario!$B$7</f>
        <v>0</v>
      </c>
      <c r="B202">
        <f>Formulario!$D$7</f>
        <v>0</v>
      </c>
      <c r="C202" t="str">
        <f>Formulario!A213</f>
        <v/>
      </c>
      <c r="D202">
        <f>Formulario!B213</f>
        <v>0</v>
      </c>
      <c r="E202" s="54" t="str">
        <f>Formulario!H213</f>
        <v/>
      </c>
      <c r="F202" s="55" t="str">
        <f>Formulario!I213</f>
        <v/>
      </c>
      <c r="G202" s="55" t="str">
        <f>Formulario!J213</f>
        <v/>
      </c>
      <c r="H202" t="str">
        <f>Formulario!C213</f>
        <v/>
      </c>
      <c r="I202" s="57">
        <f>Formulario!F213</f>
        <v>0</v>
      </c>
    </row>
    <row r="203" spans="1:9" x14ac:dyDescent="0.35">
      <c r="A203">
        <f>Formulario!$B$7</f>
        <v>0</v>
      </c>
      <c r="B203">
        <f>Formulario!$D$7</f>
        <v>0</v>
      </c>
      <c r="C203" t="str">
        <f>Formulario!A214</f>
        <v/>
      </c>
      <c r="D203">
        <f>Formulario!B214</f>
        <v>0</v>
      </c>
      <c r="E203" s="54" t="str">
        <f>Formulario!H214</f>
        <v/>
      </c>
      <c r="F203" s="55" t="str">
        <f>Formulario!I214</f>
        <v/>
      </c>
      <c r="G203" s="55" t="str">
        <f>Formulario!J214</f>
        <v/>
      </c>
      <c r="H203" t="str">
        <f>Formulario!C214</f>
        <v/>
      </c>
      <c r="I203" s="57">
        <f>Formulario!F214</f>
        <v>0</v>
      </c>
    </row>
    <row r="204" spans="1:9" x14ac:dyDescent="0.35">
      <c r="A204">
        <f>Formulario!$B$7</f>
        <v>0</v>
      </c>
      <c r="B204">
        <f>Formulario!$D$7</f>
        <v>0</v>
      </c>
      <c r="C204" t="str">
        <f>Formulario!A215</f>
        <v/>
      </c>
      <c r="D204">
        <f>Formulario!B215</f>
        <v>0</v>
      </c>
      <c r="E204" s="54" t="str">
        <f>Formulario!H215</f>
        <v/>
      </c>
      <c r="F204" s="55" t="str">
        <f>Formulario!I215</f>
        <v/>
      </c>
      <c r="G204" s="55" t="str">
        <f>Formulario!J215</f>
        <v/>
      </c>
      <c r="H204" t="str">
        <f>Formulario!C215</f>
        <v/>
      </c>
      <c r="I204" s="57">
        <f>Formulario!F215</f>
        <v>0</v>
      </c>
    </row>
    <row r="205" spans="1:9" x14ac:dyDescent="0.35">
      <c r="A205">
        <f>Formulario!$B$7</f>
        <v>0</v>
      </c>
      <c r="B205">
        <f>Formulario!$D$7</f>
        <v>0</v>
      </c>
      <c r="C205" t="str">
        <f>Formulario!A216</f>
        <v/>
      </c>
      <c r="D205">
        <f>Formulario!B216</f>
        <v>0</v>
      </c>
      <c r="E205" s="54" t="str">
        <f>Formulario!H216</f>
        <v/>
      </c>
      <c r="F205" s="55" t="str">
        <f>Formulario!I216</f>
        <v/>
      </c>
      <c r="G205" s="55" t="str">
        <f>Formulario!J216</f>
        <v/>
      </c>
      <c r="H205" t="str">
        <f>Formulario!C216</f>
        <v/>
      </c>
      <c r="I205" s="57">
        <f>Formulario!F216</f>
        <v>0</v>
      </c>
    </row>
    <row r="206" spans="1:9" x14ac:dyDescent="0.35">
      <c r="A206">
        <f>Formulario!$B$7</f>
        <v>0</v>
      </c>
      <c r="B206">
        <f>Formulario!$D$7</f>
        <v>0</v>
      </c>
      <c r="C206" t="str">
        <f>Formulario!A217</f>
        <v/>
      </c>
      <c r="D206">
        <f>Formulario!B217</f>
        <v>0</v>
      </c>
      <c r="E206" s="54" t="str">
        <f>Formulario!H217</f>
        <v/>
      </c>
      <c r="F206" s="55" t="str">
        <f>Formulario!I217</f>
        <v/>
      </c>
      <c r="G206" s="55" t="str">
        <f>Formulario!J217</f>
        <v/>
      </c>
      <c r="H206" t="str">
        <f>Formulario!C217</f>
        <v/>
      </c>
      <c r="I206" s="57">
        <f>Formulario!F217</f>
        <v>0</v>
      </c>
    </row>
    <row r="207" spans="1:9" x14ac:dyDescent="0.35">
      <c r="A207">
        <f>Formulario!$B$7</f>
        <v>0</v>
      </c>
      <c r="B207">
        <f>Formulario!$D$7</f>
        <v>0</v>
      </c>
      <c r="C207" t="str">
        <f>Formulario!A218</f>
        <v/>
      </c>
      <c r="D207">
        <f>Formulario!B218</f>
        <v>0</v>
      </c>
      <c r="E207" s="54" t="str">
        <f>Formulario!H218</f>
        <v/>
      </c>
      <c r="F207" s="55" t="str">
        <f>Formulario!I218</f>
        <v/>
      </c>
      <c r="G207" s="55" t="str">
        <f>Formulario!J218</f>
        <v/>
      </c>
      <c r="H207" t="str">
        <f>Formulario!C218</f>
        <v/>
      </c>
      <c r="I207" s="57">
        <f>Formulario!F218</f>
        <v>0</v>
      </c>
    </row>
    <row r="208" spans="1:9" x14ac:dyDescent="0.35">
      <c r="A208">
        <f>Formulario!$B$7</f>
        <v>0</v>
      </c>
      <c r="B208">
        <f>Formulario!$D$7</f>
        <v>0</v>
      </c>
      <c r="C208" t="str">
        <f>Formulario!A219</f>
        <v/>
      </c>
      <c r="D208">
        <f>Formulario!B219</f>
        <v>0</v>
      </c>
      <c r="E208" s="54" t="str">
        <f>Formulario!H219</f>
        <v/>
      </c>
      <c r="F208" s="55" t="str">
        <f>Formulario!I219</f>
        <v/>
      </c>
      <c r="G208" s="55" t="str">
        <f>Formulario!J219</f>
        <v/>
      </c>
      <c r="H208" t="str">
        <f>Formulario!C219</f>
        <v/>
      </c>
      <c r="I208" s="57">
        <f>Formulario!F219</f>
        <v>0</v>
      </c>
    </row>
    <row r="209" spans="1:9" x14ac:dyDescent="0.35">
      <c r="A209">
        <f>Formulario!$B$7</f>
        <v>0</v>
      </c>
      <c r="B209">
        <f>Formulario!$D$7</f>
        <v>0</v>
      </c>
      <c r="C209" t="str">
        <f>Formulario!A220</f>
        <v/>
      </c>
      <c r="D209">
        <f>Formulario!B220</f>
        <v>0</v>
      </c>
      <c r="E209" s="54" t="str">
        <f>Formulario!H220</f>
        <v/>
      </c>
      <c r="F209" s="55" t="str">
        <f>Formulario!I220</f>
        <v/>
      </c>
      <c r="G209" s="55" t="str">
        <f>Formulario!J220</f>
        <v/>
      </c>
      <c r="H209" t="str">
        <f>Formulario!C220</f>
        <v/>
      </c>
      <c r="I209" s="57">
        <f>Formulario!F220</f>
        <v>0</v>
      </c>
    </row>
    <row r="210" spans="1:9" x14ac:dyDescent="0.35">
      <c r="A210">
        <f>Formulario!$B$7</f>
        <v>0</v>
      </c>
      <c r="B210">
        <f>Formulario!$D$7</f>
        <v>0</v>
      </c>
      <c r="C210" t="str">
        <f>Formulario!A221</f>
        <v/>
      </c>
      <c r="D210">
        <f>Formulario!B221</f>
        <v>0</v>
      </c>
      <c r="E210" s="54" t="str">
        <f>Formulario!H221</f>
        <v/>
      </c>
      <c r="F210" s="55" t="str">
        <f>Formulario!I221</f>
        <v/>
      </c>
      <c r="G210" s="55" t="str">
        <f>Formulario!J221</f>
        <v/>
      </c>
      <c r="H210" t="str">
        <f>Formulario!C221</f>
        <v/>
      </c>
      <c r="I210" s="57">
        <f>Formulario!F221</f>
        <v>0</v>
      </c>
    </row>
    <row r="211" spans="1:9" x14ac:dyDescent="0.35">
      <c r="A211">
        <f>Formulario!$B$7</f>
        <v>0</v>
      </c>
      <c r="B211">
        <f>Formulario!$D$7</f>
        <v>0</v>
      </c>
      <c r="C211" t="str">
        <f>Formulario!A222</f>
        <v/>
      </c>
      <c r="D211">
        <f>Formulario!B222</f>
        <v>0</v>
      </c>
      <c r="E211" s="54" t="str">
        <f>Formulario!H222</f>
        <v/>
      </c>
      <c r="F211" s="55" t="str">
        <f>Formulario!I222</f>
        <v/>
      </c>
      <c r="G211" s="55" t="str">
        <f>Formulario!J222</f>
        <v/>
      </c>
      <c r="H211" t="str">
        <f>Formulario!C222</f>
        <v/>
      </c>
      <c r="I211" s="57">
        <f>Formulario!F222</f>
        <v>0</v>
      </c>
    </row>
    <row r="212" spans="1:9" x14ac:dyDescent="0.35">
      <c r="A212">
        <f>Formulario!$B$7</f>
        <v>0</v>
      </c>
      <c r="B212">
        <f>Formulario!$D$7</f>
        <v>0</v>
      </c>
      <c r="C212" t="str">
        <f>Formulario!A223</f>
        <v/>
      </c>
      <c r="D212">
        <f>Formulario!B223</f>
        <v>0</v>
      </c>
      <c r="E212" s="54" t="str">
        <f>Formulario!H223</f>
        <v/>
      </c>
      <c r="F212" s="55" t="str">
        <f>Formulario!I223</f>
        <v/>
      </c>
      <c r="G212" s="55" t="str">
        <f>Formulario!J223</f>
        <v/>
      </c>
      <c r="H212" t="str">
        <f>Formulario!C223</f>
        <v/>
      </c>
      <c r="I212" s="57">
        <f>Formulario!F223</f>
        <v>0</v>
      </c>
    </row>
    <row r="213" spans="1:9" x14ac:dyDescent="0.35">
      <c r="A213">
        <f>Formulario!$B$7</f>
        <v>0</v>
      </c>
      <c r="B213">
        <f>Formulario!$D$7</f>
        <v>0</v>
      </c>
      <c r="C213" t="str">
        <f>Formulario!A224</f>
        <v/>
      </c>
      <c r="D213">
        <f>Formulario!B224</f>
        <v>0</v>
      </c>
      <c r="E213" s="54" t="str">
        <f>Formulario!H224</f>
        <v/>
      </c>
      <c r="F213" s="55" t="str">
        <f>Formulario!I224</f>
        <v/>
      </c>
      <c r="G213" s="55" t="str">
        <f>Formulario!J224</f>
        <v/>
      </c>
      <c r="H213" t="str">
        <f>Formulario!C224</f>
        <v/>
      </c>
      <c r="I213" s="57">
        <f>Formulario!F224</f>
        <v>0</v>
      </c>
    </row>
    <row r="214" spans="1:9" x14ac:dyDescent="0.35">
      <c r="A214">
        <f>Formulario!$B$7</f>
        <v>0</v>
      </c>
      <c r="B214">
        <f>Formulario!$D$7</f>
        <v>0</v>
      </c>
      <c r="C214" t="str">
        <f>Formulario!A225</f>
        <v/>
      </c>
      <c r="D214">
        <f>Formulario!B225</f>
        <v>0</v>
      </c>
      <c r="E214" s="54" t="str">
        <f>Formulario!H225</f>
        <v/>
      </c>
      <c r="F214" s="55" t="str">
        <f>Formulario!I225</f>
        <v/>
      </c>
      <c r="G214" s="55" t="str">
        <f>Formulario!J225</f>
        <v/>
      </c>
      <c r="H214" t="str">
        <f>Formulario!C225</f>
        <v/>
      </c>
      <c r="I214" s="57">
        <f>Formulario!F225</f>
        <v>0</v>
      </c>
    </row>
    <row r="215" spans="1:9" x14ac:dyDescent="0.35">
      <c r="A215">
        <f>Formulario!$B$7</f>
        <v>0</v>
      </c>
      <c r="B215">
        <f>Formulario!$D$7</f>
        <v>0</v>
      </c>
      <c r="C215" t="str">
        <f>Formulario!A226</f>
        <v/>
      </c>
      <c r="D215">
        <f>Formulario!B226</f>
        <v>0</v>
      </c>
      <c r="E215" s="54" t="str">
        <f>Formulario!H226</f>
        <v/>
      </c>
      <c r="F215" s="55" t="str">
        <f>Formulario!I226</f>
        <v/>
      </c>
      <c r="G215" s="55" t="str">
        <f>Formulario!J226</f>
        <v/>
      </c>
      <c r="H215" t="str">
        <f>Formulario!C226</f>
        <v/>
      </c>
      <c r="I215" s="57">
        <f>Formulario!F226</f>
        <v>0</v>
      </c>
    </row>
    <row r="216" spans="1:9" x14ac:dyDescent="0.35">
      <c r="A216">
        <f>Formulario!$B$7</f>
        <v>0</v>
      </c>
      <c r="B216">
        <f>Formulario!$D$7</f>
        <v>0</v>
      </c>
      <c r="C216" t="str">
        <f>Formulario!A227</f>
        <v/>
      </c>
      <c r="D216">
        <f>Formulario!B227</f>
        <v>0</v>
      </c>
      <c r="E216" s="54" t="str">
        <f>Formulario!H227</f>
        <v/>
      </c>
      <c r="F216" s="55" t="str">
        <f>Formulario!I227</f>
        <v/>
      </c>
      <c r="G216" s="55" t="str">
        <f>Formulario!J227</f>
        <v/>
      </c>
      <c r="H216" t="str">
        <f>Formulario!C227</f>
        <v/>
      </c>
      <c r="I216" s="57">
        <f>Formulario!F227</f>
        <v>0</v>
      </c>
    </row>
    <row r="217" spans="1:9" x14ac:dyDescent="0.35">
      <c r="A217">
        <f>Formulario!$B$7</f>
        <v>0</v>
      </c>
      <c r="B217">
        <f>Formulario!$D$7</f>
        <v>0</v>
      </c>
      <c r="C217" t="str">
        <f>Formulario!A228</f>
        <v/>
      </c>
      <c r="D217">
        <f>Formulario!B228</f>
        <v>0</v>
      </c>
      <c r="E217" s="54" t="str">
        <f>Formulario!H228</f>
        <v/>
      </c>
      <c r="F217" s="55" t="str">
        <f>Formulario!I228</f>
        <v/>
      </c>
      <c r="G217" s="55" t="str">
        <f>Formulario!J228</f>
        <v/>
      </c>
      <c r="H217" t="str">
        <f>Formulario!C228</f>
        <v/>
      </c>
      <c r="I217" s="57">
        <f>Formulario!F228</f>
        <v>0</v>
      </c>
    </row>
    <row r="218" spans="1:9" x14ac:dyDescent="0.35">
      <c r="A218">
        <f>Formulario!$B$7</f>
        <v>0</v>
      </c>
      <c r="B218">
        <f>Formulario!$D$7</f>
        <v>0</v>
      </c>
      <c r="C218" t="str">
        <f>Formulario!A229</f>
        <v/>
      </c>
      <c r="D218">
        <f>Formulario!B229</f>
        <v>0</v>
      </c>
      <c r="E218" s="54" t="str">
        <f>Formulario!H229</f>
        <v/>
      </c>
      <c r="F218" s="55" t="str">
        <f>Formulario!I229</f>
        <v/>
      </c>
      <c r="G218" s="55" t="str">
        <f>Formulario!J229</f>
        <v/>
      </c>
      <c r="H218" t="str">
        <f>Formulario!C229</f>
        <v/>
      </c>
      <c r="I218" s="57">
        <f>Formulario!F229</f>
        <v>0</v>
      </c>
    </row>
    <row r="219" spans="1:9" x14ac:dyDescent="0.35">
      <c r="A219">
        <f>Formulario!$B$7</f>
        <v>0</v>
      </c>
      <c r="B219">
        <f>Formulario!$D$7</f>
        <v>0</v>
      </c>
      <c r="C219" t="str">
        <f>Formulario!A230</f>
        <v/>
      </c>
      <c r="D219">
        <f>Formulario!B230</f>
        <v>0</v>
      </c>
      <c r="E219" s="54" t="str">
        <f>Formulario!H230</f>
        <v/>
      </c>
      <c r="F219" s="55" t="str">
        <f>Formulario!I230</f>
        <v/>
      </c>
      <c r="G219" s="55" t="str">
        <f>Formulario!J230</f>
        <v/>
      </c>
      <c r="H219" t="str">
        <f>Formulario!C230</f>
        <v/>
      </c>
      <c r="I219" s="57">
        <f>Formulario!F230</f>
        <v>0</v>
      </c>
    </row>
    <row r="220" spans="1:9" x14ac:dyDescent="0.35">
      <c r="A220">
        <f>Formulario!$B$7</f>
        <v>0</v>
      </c>
      <c r="B220">
        <f>Formulario!$D$7</f>
        <v>0</v>
      </c>
      <c r="C220" t="str">
        <f>Formulario!A231</f>
        <v/>
      </c>
      <c r="D220">
        <f>Formulario!B231</f>
        <v>0</v>
      </c>
      <c r="E220" s="54" t="str">
        <f>Formulario!H231</f>
        <v/>
      </c>
      <c r="F220" s="55" t="str">
        <f>Formulario!I231</f>
        <v/>
      </c>
      <c r="G220" s="55" t="str">
        <f>Formulario!J231</f>
        <v/>
      </c>
      <c r="H220" t="str">
        <f>Formulario!C231</f>
        <v/>
      </c>
      <c r="I220" s="57">
        <f>Formulario!F231</f>
        <v>0</v>
      </c>
    </row>
    <row r="221" spans="1:9" x14ac:dyDescent="0.35">
      <c r="A221">
        <f>Formulario!$B$7</f>
        <v>0</v>
      </c>
      <c r="B221">
        <f>Formulario!$D$7</f>
        <v>0</v>
      </c>
      <c r="C221" t="str">
        <f>Formulario!A232</f>
        <v/>
      </c>
      <c r="D221">
        <f>Formulario!B232</f>
        <v>0</v>
      </c>
      <c r="E221" s="54" t="str">
        <f>Formulario!H232</f>
        <v/>
      </c>
      <c r="F221" s="55" t="str">
        <f>Formulario!I232</f>
        <v/>
      </c>
      <c r="G221" s="55" t="str">
        <f>Formulario!J232</f>
        <v/>
      </c>
      <c r="H221" t="str">
        <f>Formulario!C232</f>
        <v/>
      </c>
      <c r="I221" s="57">
        <f>Formulario!F232</f>
        <v>0</v>
      </c>
    </row>
    <row r="222" spans="1:9" x14ac:dyDescent="0.35">
      <c r="A222">
        <f>Formulario!$B$7</f>
        <v>0</v>
      </c>
      <c r="B222">
        <f>Formulario!$D$7</f>
        <v>0</v>
      </c>
      <c r="C222" t="str">
        <f>Formulario!A233</f>
        <v/>
      </c>
      <c r="D222">
        <f>Formulario!B233</f>
        <v>0</v>
      </c>
      <c r="E222" s="54" t="str">
        <f>Formulario!H233</f>
        <v/>
      </c>
      <c r="F222" s="55" t="str">
        <f>Formulario!I233</f>
        <v/>
      </c>
      <c r="G222" s="55" t="str">
        <f>Formulario!J233</f>
        <v/>
      </c>
      <c r="H222" t="str">
        <f>Formulario!C233</f>
        <v/>
      </c>
      <c r="I222" s="57">
        <f>Formulario!F233</f>
        <v>0</v>
      </c>
    </row>
    <row r="223" spans="1:9" x14ac:dyDescent="0.35">
      <c r="A223">
        <f>Formulario!$B$7</f>
        <v>0</v>
      </c>
      <c r="B223">
        <f>Formulario!$D$7</f>
        <v>0</v>
      </c>
      <c r="C223" t="str">
        <f>Formulario!A234</f>
        <v/>
      </c>
      <c r="D223">
        <f>Formulario!B234</f>
        <v>0</v>
      </c>
      <c r="E223" s="54" t="str">
        <f>Formulario!H234</f>
        <v/>
      </c>
      <c r="F223" s="55" t="str">
        <f>Formulario!I234</f>
        <v/>
      </c>
      <c r="G223" s="55" t="str">
        <f>Formulario!J234</f>
        <v/>
      </c>
      <c r="H223" t="str">
        <f>Formulario!C234</f>
        <v/>
      </c>
      <c r="I223" s="57">
        <f>Formulario!F234</f>
        <v>0</v>
      </c>
    </row>
    <row r="224" spans="1:9" x14ac:dyDescent="0.35">
      <c r="A224">
        <f>Formulario!$B$7</f>
        <v>0</v>
      </c>
      <c r="B224">
        <f>Formulario!$D$7</f>
        <v>0</v>
      </c>
      <c r="C224" t="str">
        <f>Formulario!A235</f>
        <v/>
      </c>
      <c r="D224">
        <f>Formulario!B235</f>
        <v>0</v>
      </c>
      <c r="E224" s="54" t="str">
        <f>Formulario!H235</f>
        <v/>
      </c>
      <c r="F224" s="55" t="str">
        <f>Formulario!I235</f>
        <v/>
      </c>
      <c r="G224" s="55" t="str">
        <f>Formulario!J235</f>
        <v/>
      </c>
      <c r="H224" t="str">
        <f>Formulario!C235</f>
        <v/>
      </c>
      <c r="I224" s="57">
        <f>Formulario!F235</f>
        <v>0</v>
      </c>
    </row>
    <row r="225" spans="1:9" x14ac:dyDescent="0.35">
      <c r="A225">
        <f>Formulario!$B$7</f>
        <v>0</v>
      </c>
      <c r="B225">
        <f>Formulario!$D$7</f>
        <v>0</v>
      </c>
      <c r="C225" t="str">
        <f>Formulario!A236</f>
        <v/>
      </c>
      <c r="D225">
        <f>Formulario!B236</f>
        <v>0</v>
      </c>
      <c r="E225" s="54" t="str">
        <f>Formulario!H236</f>
        <v/>
      </c>
      <c r="F225" s="55" t="str">
        <f>Formulario!I236</f>
        <v/>
      </c>
      <c r="G225" s="55" t="str">
        <f>Formulario!J236</f>
        <v/>
      </c>
      <c r="H225" t="str">
        <f>Formulario!C236</f>
        <v/>
      </c>
      <c r="I225" s="57">
        <f>Formulario!F236</f>
        <v>0</v>
      </c>
    </row>
    <row r="226" spans="1:9" x14ac:dyDescent="0.35">
      <c r="A226">
        <f>Formulario!$B$7</f>
        <v>0</v>
      </c>
      <c r="B226">
        <f>Formulario!$D$7</f>
        <v>0</v>
      </c>
      <c r="C226" t="str">
        <f>Formulario!A237</f>
        <v/>
      </c>
      <c r="D226">
        <f>Formulario!B237</f>
        <v>0</v>
      </c>
      <c r="E226" s="54" t="str">
        <f>Formulario!H237</f>
        <v/>
      </c>
      <c r="F226" s="55" t="str">
        <f>Formulario!I237</f>
        <v/>
      </c>
      <c r="G226" s="55" t="str">
        <f>Formulario!J237</f>
        <v/>
      </c>
      <c r="H226" t="str">
        <f>Formulario!C237</f>
        <v/>
      </c>
      <c r="I226" s="57">
        <f>Formulario!F237</f>
        <v>0</v>
      </c>
    </row>
    <row r="227" spans="1:9" x14ac:dyDescent="0.35">
      <c r="A227">
        <f>Formulario!$B$7</f>
        <v>0</v>
      </c>
      <c r="B227">
        <f>Formulario!$D$7</f>
        <v>0</v>
      </c>
      <c r="C227" t="str">
        <f>Formulario!A238</f>
        <v/>
      </c>
      <c r="D227">
        <f>Formulario!B238</f>
        <v>0</v>
      </c>
      <c r="E227" s="54" t="str">
        <f>Formulario!H238</f>
        <v/>
      </c>
      <c r="F227" s="55" t="str">
        <f>Formulario!I238</f>
        <v/>
      </c>
      <c r="G227" s="55" t="str">
        <f>Formulario!J238</f>
        <v/>
      </c>
      <c r="H227" t="str">
        <f>Formulario!C238</f>
        <v/>
      </c>
      <c r="I227" s="57">
        <f>Formulario!F238</f>
        <v>0</v>
      </c>
    </row>
    <row r="228" spans="1:9" x14ac:dyDescent="0.35">
      <c r="A228">
        <f>Formulario!$B$7</f>
        <v>0</v>
      </c>
      <c r="B228">
        <f>Formulario!$D$7</f>
        <v>0</v>
      </c>
      <c r="C228" t="str">
        <f>Formulario!A239</f>
        <v/>
      </c>
      <c r="D228">
        <f>Formulario!B239</f>
        <v>0</v>
      </c>
      <c r="E228" s="54" t="str">
        <f>Formulario!H239</f>
        <v/>
      </c>
      <c r="F228" s="55" t="str">
        <f>Formulario!I239</f>
        <v/>
      </c>
      <c r="G228" s="55" t="str">
        <f>Formulario!J239</f>
        <v/>
      </c>
      <c r="H228" t="str">
        <f>Formulario!C239</f>
        <v/>
      </c>
      <c r="I228" s="57">
        <f>Formulario!F239</f>
        <v>0</v>
      </c>
    </row>
    <row r="229" spans="1:9" x14ac:dyDescent="0.35">
      <c r="A229">
        <f>Formulario!$B$7</f>
        <v>0</v>
      </c>
      <c r="B229">
        <f>Formulario!$D$7</f>
        <v>0</v>
      </c>
      <c r="C229" t="str">
        <f>Formulario!A240</f>
        <v/>
      </c>
      <c r="D229">
        <f>Formulario!B240</f>
        <v>0</v>
      </c>
      <c r="E229" s="54" t="str">
        <f>Formulario!H240</f>
        <v/>
      </c>
      <c r="F229" s="55" t="str">
        <f>Formulario!I240</f>
        <v/>
      </c>
      <c r="G229" s="55" t="str">
        <f>Formulario!J240</f>
        <v/>
      </c>
      <c r="H229" t="str">
        <f>Formulario!C240</f>
        <v/>
      </c>
      <c r="I229" s="57">
        <f>Formulario!F240</f>
        <v>0</v>
      </c>
    </row>
    <row r="230" spans="1:9" x14ac:dyDescent="0.35">
      <c r="A230">
        <f>Formulario!$B$7</f>
        <v>0</v>
      </c>
      <c r="B230">
        <f>Formulario!$D$7</f>
        <v>0</v>
      </c>
      <c r="C230" t="str">
        <f>Formulario!A241</f>
        <v/>
      </c>
      <c r="D230">
        <f>Formulario!B241</f>
        <v>0</v>
      </c>
      <c r="E230" s="54" t="str">
        <f>Formulario!H241</f>
        <v/>
      </c>
      <c r="F230" s="55" t="str">
        <f>Formulario!I241</f>
        <v/>
      </c>
      <c r="G230" s="55" t="str">
        <f>Formulario!J241</f>
        <v/>
      </c>
      <c r="H230" t="str">
        <f>Formulario!C241</f>
        <v/>
      </c>
      <c r="I230" s="57">
        <f>Formulario!F241</f>
        <v>0</v>
      </c>
    </row>
    <row r="231" spans="1:9" x14ac:dyDescent="0.35">
      <c r="A231">
        <f>Formulario!$B$7</f>
        <v>0</v>
      </c>
      <c r="B231">
        <f>Formulario!$D$7</f>
        <v>0</v>
      </c>
      <c r="C231" t="str">
        <f>Formulario!A242</f>
        <v/>
      </c>
      <c r="D231">
        <f>Formulario!B242</f>
        <v>0</v>
      </c>
      <c r="E231" s="54" t="str">
        <f>Formulario!H242</f>
        <v/>
      </c>
      <c r="F231" s="55" t="str">
        <f>Formulario!I242</f>
        <v/>
      </c>
      <c r="G231" s="55" t="str">
        <f>Formulario!J242</f>
        <v/>
      </c>
      <c r="H231" t="str">
        <f>Formulario!C242</f>
        <v/>
      </c>
      <c r="I231" s="57">
        <f>Formulario!F242</f>
        <v>0</v>
      </c>
    </row>
    <row r="232" spans="1:9" x14ac:dyDescent="0.35">
      <c r="A232">
        <f>Formulario!$B$7</f>
        <v>0</v>
      </c>
      <c r="B232">
        <f>Formulario!$D$7</f>
        <v>0</v>
      </c>
      <c r="C232" t="str">
        <f>Formulario!A243</f>
        <v/>
      </c>
      <c r="D232">
        <f>Formulario!B243</f>
        <v>0</v>
      </c>
      <c r="E232" s="54" t="str">
        <f>Formulario!H243</f>
        <v/>
      </c>
      <c r="F232" s="55" t="str">
        <f>Formulario!I243</f>
        <v/>
      </c>
      <c r="G232" s="55" t="str">
        <f>Formulario!J243</f>
        <v/>
      </c>
      <c r="H232" t="str">
        <f>Formulario!C243</f>
        <v/>
      </c>
      <c r="I232" s="57">
        <f>Formulario!F243</f>
        <v>0</v>
      </c>
    </row>
    <row r="233" spans="1:9" x14ac:dyDescent="0.35">
      <c r="A233">
        <f>Formulario!$B$7</f>
        <v>0</v>
      </c>
      <c r="B233">
        <f>Formulario!$D$7</f>
        <v>0</v>
      </c>
      <c r="C233" t="str">
        <f>Formulario!A244</f>
        <v/>
      </c>
      <c r="D233">
        <f>Formulario!B244</f>
        <v>0</v>
      </c>
      <c r="E233" s="54" t="str">
        <f>Formulario!H244</f>
        <v/>
      </c>
      <c r="F233" s="55" t="str">
        <f>Formulario!I244</f>
        <v/>
      </c>
      <c r="G233" s="55" t="str">
        <f>Formulario!J244</f>
        <v/>
      </c>
      <c r="H233" t="str">
        <f>Formulario!C244</f>
        <v/>
      </c>
      <c r="I233" s="57">
        <f>Formulario!F244</f>
        <v>0</v>
      </c>
    </row>
    <row r="234" spans="1:9" x14ac:dyDescent="0.35">
      <c r="A234">
        <f>Formulario!$B$7</f>
        <v>0</v>
      </c>
      <c r="B234">
        <f>Formulario!$D$7</f>
        <v>0</v>
      </c>
      <c r="C234" t="str">
        <f>Formulario!A245</f>
        <v/>
      </c>
      <c r="D234">
        <f>Formulario!B245</f>
        <v>0</v>
      </c>
      <c r="E234" s="54" t="str">
        <f>Formulario!H245</f>
        <v/>
      </c>
      <c r="F234" s="55" t="str">
        <f>Formulario!I245</f>
        <v/>
      </c>
      <c r="G234" s="55" t="str">
        <f>Formulario!J245</f>
        <v/>
      </c>
      <c r="H234" t="str">
        <f>Formulario!C245</f>
        <v/>
      </c>
      <c r="I234" s="57">
        <f>Formulario!F245</f>
        <v>0</v>
      </c>
    </row>
    <row r="235" spans="1:9" x14ac:dyDescent="0.35">
      <c r="A235">
        <f>Formulario!$B$7</f>
        <v>0</v>
      </c>
      <c r="B235">
        <f>Formulario!$D$7</f>
        <v>0</v>
      </c>
      <c r="C235" t="str">
        <f>Formulario!A246</f>
        <v/>
      </c>
      <c r="D235">
        <f>Formulario!B246</f>
        <v>0</v>
      </c>
      <c r="E235" s="54" t="str">
        <f>Formulario!H246</f>
        <v/>
      </c>
      <c r="F235" s="55" t="str">
        <f>Formulario!I246</f>
        <v/>
      </c>
      <c r="G235" s="55" t="str">
        <f>Formulario!J246</f>
        <v/>
      </c>
      <c r="H235" t="str">
        <f>Formulario!C246</f>
        <v/>
      </c>
      <c r="I235" s="57">
        <f>Formulario!F246</f>
        <v>0</v>
      </c>
    </row>
    <row r="236" spans="1:9" x14ac:dyDescent="0.35">
      <c r="A236">
        <f>Formulario!$B$7</f>
        <v>0</v>
      </c>
      <c r="B236">
        <f>Formulario!$D$7</f>
        <v>0</v>
      </c>
      <c r="C236" t="str">
        <f>Formulario!A247</f>
        <v/>
      </c>
      <c r="D236">
        <f>Formulario!B247</f>
        <v>0</v>
      </c>
      <c r="E236" s="54" t="str">
        <f>Formulario!H247</f>
        <v/>
      </c>
      <c r="F236" s="55" t="str">
        <f>Formulario!I247</f>
        <v/>
      </c>
      <c r="G236" s="55" t="str">
        <f>Formulario!J247</f>
        <v/>
      </c>
      <c r="H236" t="str">
        <f>Formulario!C247</f>
        <v/>
      </c>
      <c r="I236" s="57">
        <f>Formulario!F247</f>
        <v>0</v>
      </c>
    </row>
    <row r="237" spans="1:9" x14ac:dyDescent="0.35">
      <c r="A237">
        <f>Formulario!$B$7</f>
        <v>0</v>
      </c>
      <c r="B237">
        <f>Formulario!$D$7</f>
        <v>0</v>
      </c>
      <c r="C237" t="str">
        <f>Formulario!A248</f>
        <v/>
      </c>
      <c r="D237">
        <f>Formulario!B248</f>
        <v>0</v>
      </c>
      <c r="E237" s="54" t="str">
        <f>Formulario!H248</f>
        <v/>
      </c>
      <c r="F237" s="55" t="str">
        <f>Formulario!I248</f>
        <v/>
      </c>
      <c r="G237" s="55" t="str">
        <f>Formulario!J248</f>
        <v/>
      </c>
      <c r="H237" t="str">
        <f>Formulario!C248</f>
        <v/>
      </c>
      <c r="I237" s="57">
        <f>Formulario!F248</f>
        <v>0</v>
      </c>
    </row>
    <row r="238" spans="1:9" x14ac:dyDescent="0.35">
      <c r="A238">
        <f>Formulario!$B$7</f>
        <v>0</v>
      </c>
      <c r="B238">
        <f>Formulario!$D$7</f>
        <v>0</v>
      </c>
      <c r="C238" t="str">
        <f>Formulario!A249</f>
        <v/>
      </c>
      <c r="D238">
        <f>Formulario!B249</f>
        <v>0</v>
      </c>
      <c r="E238" s="54" t="str">
        <f>Formulario!H249</f>
        <v/>
      </c>
      <c r="F238" s="55" t="str">
        <f>Formulario!I249</f>
        <v/>
      </c>
      <c r="G238" s="55" t="str">
        <f>Formulario!J249</f>
        <v/>
      </c>
      <c r="H238" t="str">
        <f>Formulario!C249</f>
        <v/>
      </c>
      <c r="I238" s="57">
        <f>Formulario!F249</f>
        <v>0</v>
      </c>
    </row>
    <row r="239" spans="1:9" x14ac:dyDescent="0.35">
      <c r="A239">
        <f>Formulario!$B$7</f>
        <v>0</v>
      </c>
      <c r="B239">
        <f>Formulario!$D$7</f>
        <v>0</v>
      </c>
      <c r="C239" t="str">
        <f>Formulario!A250</f>
        <v/>
      </c>
      <c r="D239">
        <f>Formulario!B250</f>
        <v>0</v>
      </c>
      <c r="E239" s="54" t="str">
        <f>Formulario!H250</f>
        <v/>
      </c>
      <c r="F239" s="55" t="str">
        <f>Formulario!I250</f>
        <v/>
      </c>
      <c r="G239" s="55" t="str">
        <f>Formulario!J250</f>
        <v/>
      </c>
      <c r="H239" t="str">
        <f>Formulario!C250</f>
        <v/>
      </c>
      <c r="I239" s="57">
        <f>Formulario!F250</f>
        <v>0</v>
      </c>
    </row>
    <row r="240" spans="1:9" x14ac:dyDescent="0.35">
      <c r="A240">
        <f>Formulario!$B$7</f>
        <v>0</v>
      </c>
      <c r="B240">
        <f>Formulario!$D$7</f>
        <v>0</v>
      </c>
      <c r="C240" t="str">
        <f>Formulario!A251</f>
        <v/>
      </c>
      <c r="D240">
        <f>Formulario!B251</f>
        <v>0</v>
      </c>
      <c r="E240" s="54" t="str">
        <f>Formulario!H251</f>
        <v/>
      </c>
      <c r="F240" s="55" t="str">
        <f>Formulario!I251</f>
        <v/>
      </c>
      <c r="G240" s="55" t="str">
        <f>Formulario!J251</f>
        <v/>
      </c>
      <c r="H240" t="str">
        <f>Formulario!C251</f>
        <v/>
      </c>
      <c r="I240" s="57">
        <f>Formulario!F251</f>
        <v>0</v>
      </c>
    </row>
    <row r="241" spans="1:9" x14ac:dyDescent="0.35">
      <c r="A241">
        <f>Formulario!$B$7</f>
        <v>0</v>
      </c>
      <c r="B241">
        <f>Formulario!$D$7</f>
        <v>0</v>
      </c>
      <c r="C241" t="str">
        <f>Formulario!A252</f>
        <v/>
      </c>
      <c r="D241">
        <f>Formulario!B252</f>
        <v>0</v>
      </c>
      <c r="E241" s="54" t="str">
        <f>Formulario!H252</f>
        <v/>
      </c>
      <c r="F241" s="55" t="str">
        <f>Formulario!I252</f>
        <v/>
      </c>
      <c r="G241" s="55" t="str">
        <f>Formulario!J252</f>
        <v/>
      </c>
      <c r="H241" t="str">
        <f>Formulario!C252</f>
        <v/>
      </c>
      <c r="I241" s="57">
        <f>Formulario!F252</f>
        <v>0</v>
      </c>
    </row>
    <row r="242" spans="1:9" x14ac:dyDescent="0.35">
      <c r="A242">
        <f>Formulario!$B$7</f>
        <v>0</v>
      </c>
      <c r="B242">
        <f>Formulario!$D$7</f>
        <v>0</v>
      </c>
      <c r="C242" t="str">
        <f>Formulario!A253</f>
        <v/>
      </c>
      <c r="D242">
        <f>Formulario!B253</f>
        <v>0</v>
      </c>
      <c r="E242" s="54" t="str">
        <f>Formulario!H253</f>
        <v/>
      </c>
      <c r="F242" s="55" t="str">
        <f>Formulario!I253</f>
        <v/>
      </c>
      <c r="G242" s="55" t="str">
        <f>Formulario!J253</f>
        <v/>
      </c>
      <c r="H242" t="str">
        <f>Formulario!C253</f>
        <v/>
      </c>
      <c r="I242" s="57">
        <f>Formulario!F253</f>
        <v>0</v>
      </c>
    </row>
    <row r="243" spans="1:9" x14ac:dyDescent="0.35">
      <c r="A243">
        <f>Formulario!$B$7</f>
        <v>0</v>
      </c>
      <c r="B243">
        <f>Formulario!$D$7</f>
        <v>0</v>
      </c>
      <c r="C243" t="str">
        <f>Formulario!A254</f>
        <v/>
      </c>
      <c r="D243">
        <f>Formulario!B254</f>
        <v>0</v>
      </c>
      <c r="E243" s="54" t="str">
        <f>Formulario!H254</f>
        <v/>
      </c>
      <c r="F243" s="55" t="str">
        <f>Formulario!I254</f>
        <v/>
      </c>
      <c r="G243" s="55" t="str">
        <f>Formulario!J254</f>
        <v/>
      </c>
      <c r="H243" t="str">
        <f>Formulario!C254</f>
        <v/>
      </c>
      <c r="I243" s="57">
        <f>Formulario!F254</f>
        <v>0</v>
      </c>
    </row>
    <row r="244" spans="1:9" x14ac:dyDescent="0.35">
      <c r="A244">
        <f>Formulario!$B$7</f>
        <v>0</v>
      </c>
      <c r="B244">
        <f>Formulario!$D$7</f>
        <v>0</v>
      </c>
      <c r="C244" t="str">
        <f>Formulario!A255</f>
        <v/>
      </c>
      <c r="D244">
        <f>Formulario!B255</f>
        <v>0</v>
      </c>
      <c r="E244" s="54" t="str">
        <f>Formulario!H255</f>
        <v/>
      </c>
      <c r="F244" s="55" t="str">
        <f>Formulario!I255</f>
        <v/>
      </c>
      <c r="G244" s="55" t="str">
        <f>Formulario!J255</f>
        <v/>
      </c>
      <c r="H244" t="str">
        <f>Formulario!C255</f>
        <v/>
      </c>
      <c r="I244" s="57">
        <f>Formulario!F255</f>
        <v>0</v>
      </c>
    </row>
    <row r="245" spans="1:9" x14ac:dyDescent="0.35">
      <c r="A245">
        <f>Formulario!$B$7</f>
        <v>0</v>
      </c>
      <c r="B245">
        <f>Formulario!$D$7</f>
        <v>0</v>
      </c>
      <c r="C245" t="str">
        <f>Formulario!A256</f>
        <v/>
      </c>
      <c r="D245">
        <f>Formulario!B256</f>
        <v>0</v>
      </c>
      <c r="E245" s="54" t="str">
        <f>Formulario!H256</f>
        <v/>
      </c>
      <c r="F245" s="55" t="str">
        <f>Formulario!I256</f>
        <v/>
      </c>
      <c r="G245" s="55" t="str">
        <f>Formulario!J256</f>
        <v/>
      </c>
      <c r="H245" t="str">
        <f>Formulario!C256</f>
        <v/>
      </c>
      <c r="I245" s="57">
        <f>Formulario!F256</f>
        <v>0</v>
      </c>
    </row>
    <row r="246" spans="1:9" x14ac:dyDescent="0.35">
      <c r="A246">
        <f>Formulario!$B$7</f>
        <v>0</v>
      </c>
      <c r="B246">
        <f>Formulario!$D$7</f>
        <v>0</v>
      </c>
      <c r="C246" t="str">
        <f>Formulario!A257</f>
        <v/>
      </c>
      <c r="D246">
        <f>Formulario!B257</f>
        <v>0</v>
      </c>
      <c r="E246" s="54" t="str">
        <f>Formulario!H257</f>
        <v/>
      </c>
      <c r="F246" s="55" t="str">
        <f>Formulario!I257</f>
        <v/>
      </c>
      <c r="G246" s="55" t="str">
        <f>Formulario!J257</f>
        <v/>
      </c>
      <c r="H246" t="str">
        <f>Formulario!C257</f>
        <v/>
      </c>
      <c r="I246" s="57">
        <f>Formulario!F257</f>
        <v>0</v>
      </c>
    </row>
    <row r="247" spans="1:9" x14ac:dyDescent="0.35">
      <c r="A247">
        <f>Formulario!$B$7</f>
        <v>0</v>
      </c>
      <c r="B247">
        <f>Formulario!$D$7</f>
        <v>0</v>
      </c>
      <c r="C247" t="str">
        <f>Formulario!A258</f>
        <v/>
      </c>
      <c r="D247">
        <f>Formulario!B258</f>
        <v>0</v>
      </c>
      <c r="E247" s="54" t="str">
        <f>Formulario!H258</f>
        <v/>
      </c>
      <c r="F247" s="55" t="str">
        <f>Formulario!I258</f>
        <v/>
      </c>
      <c r="G247" s="55" t="str">
        <f>Formulario!J258</f>
        <v/>
      </c>
      <c r="H247" t="str">
        <f>Formulario!C258</f>
        <v/>
      </c>
      <c r="I247" s="57">
        <f>Formulario!F258</f>
        <v>0</v>
      </c>
    </row>
    <row r="248" spans="1:9" x14ac:dyDescent="0.35">
      <c r="A248">
        <f>Formulario!$B$7</f>
        <v>0</v>
      </c>
      <c r="B248">
        <f>Formulario!$D$7</f>
        <v>0</v>
      </c>
      <c r="C248" t="str">
        <f>Formulario!A259</f>
        <v/>
      </c>
      <c r="D248">
        <f>Formulario!B259</f>
        <v>0</v>
      </c>
      <c r="E248" s="54" t="str">
        <f>Formulario!H259</f>
        <v/>
      </c>
      <c r="F248" s="55" t="str">
        <f>Formulario!I259</f>
        <v/>
      </c>
      <c r="G248" s="55" t="str">
        <f>Formulario!J259</f>
        <v/>
      </c>
      <c r="H248" t="str">
        <f>Formulario!C259</f>
        <v/>
      </c>
      <c r="I248" s="57">
        <f>Formulario!F259</f>
        <v>0</v>
      </c>
    </row>
    <row r="249" spans="1:9" x14ac:dyDescent="0.35">
      <c r="A249">
        <f>Formulario!$B$7</f>
        <v>0</v>
      </c>
      <c r="B249">
        <f>Formulario!$D$7</f>
        <v>0</v>
      </c>
      <c r="C249" t="str">
        <f>Formulario!A260</f>
        <v/>
      </c>
      <c r="D249">
        <f>Formulario!B260</f>
        <v>0</v>
      </c>
      <c r="E249" s="54" t="str">
        <f>Formulario!H260</f>
        <v/>
      </c>
      <c r="F249" s="55" t="str">
        <f>Formulario!I260</f>
        <v/>
      </c>
      <c r="G249" s="55" t="str">
        <f>Formulario!J260</f>
        <v/>
      </c>
      <c r="H249" t="str">
        <f>Formulario!C260</f>
        <v/>
      </c>
      <c r="I249" s="57">
        <f>Formulario!F260</f>
        <v>0</v>
      </c>
    </row>
    <row r="250" spans="1:9" x14ac:dyDescent="0.35">
      <c r="A250">
        <f>Formulario!$B$7</f>
        <v>0</v>
      </c>
      <c r="B250">
        <f>Formulario!$D$7</f>
        <v>0</v>
      </c>
      <c r="C250" t="str">
        <f>Formulario!A261</f>
        <v/>
      </c>
      <c r="D250">
        <f>Formulario!B261</f>
        <v>0</v>
      </c>
      <c r="E250" s="54" t="str">
        <f>Formulario!H261</f>
        <v/>
      </c>
      <c r="F250" s="55" t="str">
        <f>Formulario!I261</f>
        <v/>
      </c>
      <c r="G250" s="55" t="str">
        <f>Formulario!J261</f>
        <v/>
      </c>
      <c r="H250" t="str">
        <f>Formulario!C261</f>
        <v/>
      </c>
      <c r="I250" s="57">
        <f>Formulario!F261</f>
        <v>0</v>
      </c>
    </row>
    <row r="251" spans="1:9" x14ac:dyDescent="0.35">
      <c r="A251">
        <f>Formulario!$B$7</f>
        <v>0</v>
      </c>
      <c r="B251">
        <f>Formulario!$D$7</f>
        <v>0</v>
      </c>
      <c r="C251" t="str">
        <f>Formulario!A262</f>
        <v/>
      </c>
      <c r="D251">
        <f>Formulario!B262</f>
        <v>0</v>
      </c>
      <c r="E251" s="54" t="str">
        <f>Formulario!H262</f>
        <v/>
      </c>
      <c r="F251" s="55" t="str">
        <f>Formulario!I262</f>
        <v/>
      </c>
      <c r="G251" s="55" t="str">
        <f>Formulario!J262</f>
        <v/>
      </c>
      <c r="H251" t="str">
        <f>Formulario!C262</f>
        <v/>
      </c>
      <c r="I251" s="57">
        <f>Formulario!F262</f>
        <v>0</v>
      </c>
    </row>
    <row r="252" spans="1:9" x14ac:dyDescent="0.35">
      <c r="A252">
        <f>Formulario!$B$7</f>
        <v>0</v>
      </c>
      <c r="B252">
        <f>Formulario!$D$7</f>
        <v>0</v>
      </c>
      <c r="C252" t="str">
        <f>Formulario!A263</f>
        <v/>
      </c>
      <c r="D252">
        <f>Formulario!B263</f>
        <v>0</v>
      </c>
      <c r="E252" s="54" t="str">
        <f>Formulario!H263</f>
        <v/>
      </c>
      <c r="F252" s="55" t="str">
        <f>Formulario!I263</f>
        <v/>
      </c>
      <c r="G252" s="55" t="str">
        <f>Formulario!J263</f>
        <v/>
      </c>
      <c r="H252" t="str">
        <f>Formulario!C263</f>
        <v/>
      </c>
      <c r="I252" s="57">
        <f>Formulario!F263</f>
        <v>0</v>
      </c>
    </row>
    <row r="253" spans="1:9" x14ac:dyDescent="0.35">
      <c r="A253">
        <f>Formulario!$B$7</f>
        <v>0</v>
      </c>
      <c r="B253">
        <f>Formulario!$D$7</f>
        <v>0</v>
      </c>
      <c r="C253" t="str">
        <f>Formulario!A264</f>
        <v/>
      </c>
      <c r="D253">
        <f>Formulario!B264</f>
        <v>0</v>
      </c>
      <c r="E253" s="54" t="str">
        <f>Formulario!H264</f>
        <v/>
      </c>
      <c r="F253" s="55" t="str">
        <f>Formulario!I264</f>
        <v/>
      </c>
      <c r="G253" s="55" t="str">
        <f>Formulario!J264</f>
        <v/>
      </c>
      <c r="H253" t="str">
        <f>Formulario!C264</f>
        <v/>
      </c>
      <c r="I253" s="57">
        <f>Formulario!F264</f>
        <v>0</v>
      </c>
    </row>
    <row r="254" spans="1:9" x14ac:dyDescent="0.35">
      <c r="A254">
        <f>Formulario!$B$7</f>
        <v>0</v>
      </c>
      <c r="B254">
        <f>Formulario!$D$7</f>
        <v>0</v>
      </c>
      <c r="C254" t="str">
        <f>Formulario!A265</f>
        <v/>
      </c>
      <c r="D254">
        <f>Formulario!B265</f>
        <v>0</v>
      </c>
      <c r="E254" s="54" t="str">
        <f>Formulario!H265</f>
        <v/>
      </c>
      <c r="F254" s="55" t="str">
        <f>Formulario!I265</f>
        <v/>
      </c>
      <c r="G254" s="55" t="str">
        <f>Formulario!J265</f>
        <v/>
      </c>
      <c r="H254" t="str">
        <f>Formulario!C265</f>
        <v/>
      </c>
      <c r="I254" s="57">
        <f>Formulario!F265</f>
        <v>0</v>
      </c>
    </row>
    <row r="255" spans="1:9" x14ac:dyDescent="0.35">
      <c r="A255">
        <f>Formulario!$B$7</f>
        <v>0</v>
      </c>
      <c r="B255">
        <f>Formulario!$D$7</f>
        <v>0</v>
      </c>
      <c r="C255" t="str">
        <f>Formulario!A266</f>
        <v/>
      </c>
      <c r="D255">
        <f>Formulario!B266</f>
        <v>0</v>
      </c>
      <c r="E255" s="54" t="str">
        <f>Formulario!H266</f>
        <v/>
      </c>
      <c r="F255" s="55" t="str">
        <f>Formulario!I266</f>
        <v/>
      </c>
      <c r="G255" s="55" t="str">
        <f>Formulario!J266</f>
        <v/>
      </c>
      <c r="H255" t="str">
        <f>Formulario!C266</f>
        <v/>
      </c>
      <c r="I255" s="57">
        <f>Formulario!F266</f>
        <v>0</v>
      </c>
    </row>
    <row r="256" spans="1:9" x14ac:dyDescent="0.35">
      <c r="A256">
        <f>Formulario!$B$7</f>
        <v>0</v>
      </c>
      <c r="B256">
        <f>Formulario!$D$7</f>
        <v>0</v>
      </c>
      <c r="C256" t="str">
        <f>Formulario!A267</f>
        <v/>
      </c>
      <c r="D256">
        <f>Formulario!B267</f>
        <v>0</v>
      </c>
      <c r="E256" s="54" t="str">
        <f>Formulario!H267</f>
        <v/>
      </c>
      <c r="F256" s="55" t="str">
        <f>Formulario!I267</f>
        <v/>
      </c>
      <c r="G256" s="55" t="str">
        <f>Formulario!J267</f>
        <v/>
      </c>
      <c r="H256" t="str">
        <f>Formulario!C267</f>
        <v/>
      </c>
      <c r="I256" s="57">
        <f>Formulario!F267</f>
        <v>0</v>
      </c>
    </row>
    <row r="257" spans="1:9" x14ac:dyDescent="0.35">
      <c r="A257">
        <f>Formulario!$B$7</f>
        <v>0</v>
      </c>
      <c r="B257">
        <f>Formulario!$D$7</f>
        <v>0</v>
      </c>
      <c r="C257" t="str">
        <f>Formulario!A268</f>
        <v/>
      </c>
      <c r="D257">
        <f>Formulario!B268</f>
        <v>0</v>
      </c>
      <c r="E257" s="54" t="str">
        <f>Formulario!H268</f>
        <v/>
      </c>
      <c r="F257" s="55" t="str">
        <f>Formulario!I268</f>
        <v/>
      </c>
      <c r="G257" s="55" t="str">
        <f>Formulario!J268</f>
        <v/>
      </c>
      <c r="H257" t="str">
        <f>Formulario!C268</f>
        <v/>
      </c>
      <c r="I257" s="57">
        <f>Formulario!F268</f>
        <v>0</v>
      </c>
    </row>
    <row r="258" spans="1:9" x14ac:dyDescent="0.35">
      <c r="A258">
        <f>Formulario!$B$7</f>
        <v>0</v>
      </c>
      <c r="B258">
        <f>Formulario!$D$7</f>
        <v>0</v>
      </c>
      <c r="C258" t="str">
        <f>Formulario!A269</f>
        <v/>
      </c>
      <c r="D258">
        <f>Formulario!B269</f>
        <v>0</v>
      </c>
      <c r="E258" s="54" t="str">
        <f>Formulario!H269</f>
        <v/>
      </c>
      <c r="F258" s="55" t="str">
        <f>Formulario!I269</f>
        <v/>
      </c>
      <c r="G258" s="55" t="str">
        <f>Formulario!J269</f>
        <v/>
      </c>
      <c r="H258" t="str">
        <f>Formulario!C269</f>
        <v/>
      </c>
      <c r="I258" s="57">
        <f>Formulario!F269</f>
        <v>0</v>
      </c>
    </row>
    <row r="259" spans="1:9" x14ac:dyDescent="0.35">
      <c r="A259">
        <f>Formulario!$B$7</f>
        <v>0</v>
      </c>
      <c r="B259">
        <f>Formulario!$D$7</f>
        <v>0</v>
      </c>
      <c r="C259" t="str">
        <f>Formulario!A270</f>
        <v/>
      </c>
      <c r="D259">
        <f>Formulario!B270</f>
        <v>0</v>
      </c>
      <c r="E259" s="54" t="str">
        <f>Formulario!H270</f>
        <v/>
      </c>
      <c r="F259" s="55" t="str">
        <f>Formulario!I270</f>
        <v/>
      </c>
      <c r="G259" s="55" t="str">
        <f>Formulario!J270</f>
        <v/>
      </c>
      <c r="H259" t="str">
        <f>Formulario!C270</f>
        <v/>
      </c>
      <c r="I259" s="57">
        <f>Formulario!F270</f>
        <v>0</v>
      </c>
    </row>
    <row r="260" spans="1:9" x14ac:dyDescent="0.35">
      <c r="A260">
        <f>Formulario!$B$7</f>
        <v>0</v>
      </c>
      <c r="B260">
        <f>Formulario!$D$7</f>
        <v>0</v>
      </c>
      <c r="C260" t="str">
        <f>Formulario!A271</f>
        <v/>
      </c>
      <c r="D260">
        <f>Formulario!B271</f>
        <v>0</v>
      </c>
      <c r="E260" s="54" t="str">
        <f>Formulario!H271</f>
        <v/>
      </c>
      <c r="F260" s="55" t="str">
        <f>Formulario!I271</f>
        <v/>
      </c>
      <c r="G260" s="55" t="str">
        <f>Formulario!J271</f>
        <v/>
      </c>
      <c r="H260" t="str">
        <f>Formulario!C271</f>
        <v/>
      </c>
      <c r="I260" s="57">
        <f>Formulario!F271</f>
        <v>0</v>
      </c>
    </row>
    <row r="261" spans="1:9" x14ac:dyDescent="0.35">
      <c r="A261">
        <f>Formulario!$B$7</f>
        <v>0</v>
      </c>
      <c r="B261">
        <f>Formulario!$D$7</f>
        <v>0</v>
      </c>
      <c r="C261" t="str">
        <f>Formulario!A272</f>
        <v/>
      </c>
      <c r="D261">
        <f>Formulario!B272</f>
        <v>0</v>
      </c>
      <c r="E261" s="54" t="str">
        <f>Formulario!H272</f>
        <v/>
      </c>
      <c r="F261" s="55" t="str">
        <f>Formulario!I272</f>
        <v/>
      </c>
      <c r="G261" s="55" t="str">
        <f>Formulario!J272</f>
        <v/>
      </c>
      <c r="H261" t="str">
        <f>Formulario!C272</f>
        <v/>
      </c>
      <c r="I261" s="57">
        <f>Formulario!F272</f>
        <v>0</v>
      </c>
    </row>
    <row r="262" spans="1:9" x14ac:dyDescent="0.35">
      <c r="A262">
        <f>Formulario!$B$7</f>
        <v>0</v>
      </c>
      <c r="B262">
        <f>Formulario!$D$7</f>
        <v>0</v>
      </c>
      <c r="C262" t="str">
        <f>Formulario!A273</f>
        <v/>
      </c>
      <c r="D262">
        <f>Formulario!B273</f>
        <v>0</v>
      </c>
      <c r="E262" s="54" t="str">
        <f>Formulario!H273</f>
        <v/>
      </c>
      <c r="F262" s="55" t="str">
        <f>Formulario!I273</f>
        <v/>
      </c>
      <c r="G262" s="55" t="str">
        <f>Formulario!J273</f>
        <v/>
      </c>
      <c r="H262" t="str">
        <f>Formulario!C273</f>
        <v/>
      </c>
      <c r="I262" s="57">
        <f>Formulario!F273</f>
        <v>0</v>
      </c>
    </row>
    <row r="263" spans="1:9" x14ac:dyDescent="0.35">
      <c r="A263">
        <f>Formulario!$B$7</f>
        <v>0</v>
      </c>
      <c r="B263">
        <f>Formulario!$D$7</f>
        <v>0</v>
      </c>
      <c r="C263" t="str">
        <f>Formulario!A274</f>
        <v/>
      </c>
      <c r="D263">
        <f>Formulario!B274</f>
        <v>0</v>
      </c>
      <c r="E263" s="54" t="str">
        <f>Formulario!H274</f>
        <v/>
      </c>
      <c r="F263" s="55" t="str">
        <f>Formulario!I274</f>
        <v/>
      </c>
      <c r="G263" s="55" t="str">
        <f>Formulario!J274</f>
        <v/>
      </c>
      <c r="H263" t="str">
        <f>Formulario!C274</f>
        <v/>
      </c>
      <c r="I263" s="57">
        <f>Formulario!F274</f>
        <v>0</v>
      </c>
    </row>
    <row r="264" spans="1:9" x14ac:dyDescent="0.35">
      <c r="A264">
        <f>Formulario!$B$7</f>
        <v>0</v>
      </c>
      <c r="B264">
        <f>Formulario!$D$7</f>
        <v>0</v>
      </c>
      <c r="C264" t="str">
        <f>Formulario!A275</f>
        <v/>
      </c>
      <c r="D264">
        <f>Formulario!B275</f>
        <v>0</v>
      </c>
      <c r="E264" s="54" t="str">
        <f>Formulario!H275</f>
        <v/>
      </c>
      <c r="F264" s="55" t="str">
        <f>Formulario!I275</f>
        <v/>
      </c>
      <c r="G264" s="55" t="str">
        <f>Formulario!J275</f>
        <v/>
      </c>
      <c r="H264" t="str">
        <f>Formulario!C275</f>
        <v/>
      </c>
      <c r="I264" s="57">
        <f>Formulario!F275</f>
        <v>0</v>
      </c>
    </row>
    <row r="265" spans="1:9" x14ac:dyDescent="0.35">
      <c r="A265">
        <f>Formulario!$B$7</f>
        <v>0</v>
      </c>
      <c r="B265">
        <f>Formulario!$D$7</f>
        <v>0</v>
      </c>
      <c r="C265" t="str">
        <f>Formulario!A276</f>
        <v/>
      </c>
      <c r="D265">
        <f>Formulario!B276</f>
        <v>0</v>
      </c>
      <c r="E265" s="54" t="str">
        <f>Formulario!H276</f>
        <v/>
      </c>
      <c r="F265" s="55" t="str">
        <f>Formulario!I276</f>
        <v/>
      </c>
      <c r="G265" s="55" t="str">
        <f>Formulario!J276</f>
        <v/>
      </c>
      <c r="H265" t="str">
        <f>Formulario!C276</f>
        <v/>
      </c>
      <c r="I265" s="57">
        <f>Formulario!F276</f>
        <v>0</v>
      </c>
    </row>
    <row r="266" spans="1:9" x14ac:dyDescent="0.35">
      <c r="A266">
        <f>Formulario!$B$7</f>
        <v>0</v>
      </c>
      <c r="B266">
        <f>Formulario!$D$7</f>
        <v>0</v>
      </c>
      <c r="C266" t="str">
        <f>Formulario!A277</f>
        <v/>
      </c>
      <c r="D266">
        <f>Formulario!B277</f>
        <v>0</v>
      </c>
      <c r="E266" s="54" t="str">
        <f>Formulario!H277</f>
        <v/>
      </c>
      <c r="F266" s="55" t="str">
        <f>Formulario!I277</f>
        <v/>
      </c>
      <c r="G266" s="55" t="str">
        <f>Formulario!J277</f>
        <v/>
      </c>
      <c r="H266" t="str">
        <f>Formulario!C277</f>
        <v/>
      </c>
      <c r="I266" s="57">
        <f>Formulario!F277</f>
        <v>0</v>
      </c>
    </row>
    <row r="267" spans="1:9" x14ac:dyDescent="0.35">
      <c r="A267">
        <f>Formulario!$B$7</f>
        <v>0</v>
      </c>
      <c r="B267">
        <f>Formulario!$D$7</f>
        <v>0</v>
      </c>
      <c r="C267" t="str">
        <f>Formulario!A278</f>
        <v/>
      </c>
      <c r="D267">
        <f>Formulario!B278</f>
        <v>0</v>
      </c>
      <c r="E267" s="54" t="str">
        <f>Formulario!H278</f>
        <v/>
      </c>
      <c r="F267" s="55" t="str">
        <f>Formulario!I278</f>
        <v/>
      </c>
      <c r="G267" s="55" t="str">
        <f>Formulario!J278</f>
        <v/>
      </c>
      <c r="H267" t="str">
        <f>Formulario!C278</f>
        <v/>
      </c>
      <c r="I267" s="57">
        <f>Formulario!F278</f>
        <v>0</v>
      </c>
    </row>
    <row r="268" spans="1:9" x14ac:dyDescent="0.35">
      <c r="A268">
        <f>Formulario!$B$7</f>
        <v>0</v>
      </c>
      <c r="B268">
        <f>Formulario!$D$7</f>
        <v>0</v>
      </c>
      <c r="C268" t="str">
        <f>Formulario!A279</f>
        <v/>
      </c>
      <c r="D268">
        <f>Formulario!B279</f>
        <v>0</v>
      </c>
      <c r="E268" s="54" t="str">
        <f>Formulario!H279</f>
        <v/>
      </c>
      <c r="F268" s="55" t="str">
        <f>Formulario!I279</f>
        <v/>
      </c>
      <c r="G268" s="55" t="str">
        <f>Formulario!J279</f>
        <v/>
      </c>
      <c r="H268" t="str">
        <f>Formulario!C279</f>
        <v/>
      </c>
      <c r="I268" s="57">
        <f>Formulario!F279</f>
        <v>0</v>
      </c>
    </row>
    <row r="269" spans="1:9" x14ac:dyDescent="0.35">
      <c r="A269">
        <f>Formulario!$B$7</f>
        <v>0</v>
      </c>
      <c r="B269">
        <f>Formulario!$D$7</f>
        <v>0</v>
      </c>
      <c r="C269" t="str">
        <f>Formulario!A280</f>
        <v/>
      </c>
      <c r="D269">
        <f>Formulario!B280</f>
        <v>0</v>
      </c>
      <c r="E269" s="54" t="str">
        <f>Formulario!H280</f>
        <v/>
      </c>
      <c r="F269" s="55" t="str">
        <f>Formulario!I280</f>
        <v/>
      </c>
      <c r="G269" s="55" t="str">
        <f>Formulario!J280</f>
        <v/>
      </c>
      <c r="H269" t="str">
        <f>Formulario!C280</f>
        <v/>
      </c>
      <c r="I269" s="57">
        <f>Formulario!F280</f>
        <v>0</v>
      </c>
    </row>
    <row r="270" spans="1:9" x14ac:dyDescent="0.35">
      <c r="A270">
        <f>Formulario!$B$7</f>
        <v>0</v>
      </c>
      <c r="B270">
        <f>Formulario!$D$7</f>
        <v>0</v>
      </c>
      <c r="C270" t="str">
        <f>Formulario!A281</f>
        <v/>
      </c>
      <c r="D270">
        <f>Formulario!B281</f>
        <v>0</v>
      </c>
      <c r="E270" s="54" t="str">
        <f>Formulario!H281</f>
        <v/>
      </c>
      <c r="F270" s="55" t="str">
        <f>Formulario!I281</f>
        <v/>
      </c>
      <c r="G270" s="55" t="str">
        <f>Formulario!J281</f>
        <v/>
      </c>
      <c r="H270" t="str">
        <f>Formulario!C281</f>
        <v/>
      </c>
      <c r="I270" s="57">
        <f>Formulario!F281</f>
        <v>0</v>
      </c>
    </row>
    <row r="271" spans="1:9" x14ac:dyDescent="0.35">
      <c r="A271">
        <f>Formulario!$B$7</f>
        <v>0</v>
      </c>
      <c r="B271">
        <f>Formulario!$D$7</f>
        <v>0</v>
      </c>
      <c r="C271" t="str">
        <f>Formulario!A282</f>
        <v/>
      </c>
      <c r="D271">
        <f>Formulario!B282</f>
        <v>0</v>
      </c>
      <c r="E271" s="54" t="str">
        <f>Formulario!H282</f>
        <v/>
      </c>
      <c r="F271" s="55" t="str">
        <f>Formulario!I282</f>
        <v/>
      </c>
      <c r="G271" s="55" t="str">
        <f>Formulario!J282</f>
        <v/>
      </c>
      <c r="H271" t="str">
        <f>Formulario!C282</f>
        <v/>
      </c>
      <c r="I271" s="57">
        <f>Formulario!F282</f>
        <v>0</v>
      </c>
    </row>
    <row r="272" spans="1:9" x14ac:dyDescent="0.35">
      <c r="A272">
        <f>Formulario!$B$7</f>
        <v>0</v>
      </c>
      <c r="B272">
        <f>Formulario!$D$7</f>
        <v>0</v>
      </c>
      <c r="C272" t="str">
        <f>Formulario!A283</f>
        <v/>
      </c>
      <c r="D272">
        <f>Formulario!B283</f>
        <v>0</v>
      </c>
      <c r="E272" s="54" t="str">
        <f>Formulario!H283</f>
        <v/>
      </c>
      <c r="F272" s="55" t="str">
        <f>Formulario!I283</f>
        <v/>
      </c>
      <c r="G272" s="55" t="str">
        <f>Formulario!J283</f>
        <v/>
      </c>
      <c r="H272" t="str">
        <f>Formulario!C283</f>
        <v/>
      </c>
      <c r="I272" s="57">
        <f>Formulario!F283</f>
        <v>0</v>
      </c>
    </row>
    <row r="273" spans="1:9" x14ac:dyDescent="0.35">
      <c r="A273">
        <f>Formulario!$B$7</f>
        <v>0</v>
      </c>
      <c r="B273">
        <f>Formulario!$D$7</f>
        <v>0</v>
      </c>
      <c r="C273" t="str">
        <f>Formulario!A284</f>
        <v/>
      </c>
      <c r="D273">
        <f>Formulario!B284</f>
        <v>0</v>
      </c>
      <c r="E273" s="54" t="str">
        <f>Formulario!H284</f>
        <v/>
      </c>
      <c r="F273" s="55" t="str">
        <f>Formulario!I284</f>
        <v/>
      </c>
      <c r="G273" s="55" t="str">
        <f>Formulario!J284</f>
        <v/>
      </c>
      <c r="H273" t="str">
        <f>Formulario!C284</f>
        <v/>
      </c>
      <c r="I273" s="57">
        <f>Formulario!F284</f>
        <v>0</v>
      </c>
    </row>
    <row r="274" spans="1:9" x14ac:dyDescent="0.35">
      <c r="A274">
        <f>Formulario!$B$7</f>
        <v>0</v>
      </c>
      <c r="B274">
        <f>Formulario!$D$7</f>
        <v>0</v>
      </c>
      <c r="C274" t="str">
        <f>Formulario!A285</f>
        <v/>
      </c>
      <c r="D274">
        <f>Formulario!B285</f>
        <v>0</v>
      </c>
      <c r="E274" s="54" t="str">
        <f>Formulario!H285</f>
        <v/>
      </c>
      <c r="F274" s="55" t="str">
        <f>Formulario!I285</f>
        <v/>
      </c>
      <c r="G274" s="55" t="str">
        <f>Formulario!J285</f>
        <v/>
      </c>
      <c r="H274" t="str">
        <f>Formulario!C285</f>
        <v/>
      </c>
      <c r="I274" s="57">
        <f>Formulario!F285</f>
        <v>0</v>
      </c>
    </row>
    <row r="275" spans="1:9" x14ac:dyDescent="0.35">
      <c r="A275">
        <f>Formulario!$B$7</f>
        <v>0</v>
      </c>
      <c r="B275">
        <f>Formulario!$D$7</f>
        <v>0</v>
      </c>
      <c r="C275" t="str">
        <f>Formulario!A286</f>
        <v/>
      </c>
      <c r="D275">
        <f>Formulario!B286</f>
        <v>0</v>
      </c>
      <c r="E275" s="54" t="str">
        <f>Formulario!H286</f>
        <v/>
      </c>
      <c r="F275" s="55" t="str">
        <f>Formulario!I286</f>
        <v/>
      </c>
      <c r="G275" s="55" t="str">
        <f>Formulario!J286</f>
        <v/>
      </c>
      <c r="H275" t="str">
        <f>Formulario!C286</f>
        <v/>
      </c>
      <c r="I275" s="57">
        <f>Formulario!F286</f>
        <v>0</v>
      </c>
    </row>
    <row r="276" spans="1:9" x14ac:dyDescent="0.35">
      <c r="A276">
        <f>Formulario!$B$7</f>
        <v>0</v>
      </c>
      <c r="B276">
        <f>Formulario!$D$7</f>
        <v>0</v>
      </c>
      <c r="C276" t="str">
        <f>Formulario!A287</f>
        <v/>
      </c>
      <c r="D276">
        <f>Formulario!B287</f>
        <v>0</v>
      </c>
      <c r="E276" s="54" t="str">
        <f>Formulario!H287</f>
        <v/>
      </c>
      <c r="F276" s="55" t="str">
        <f>Formulario!I287</f>
        <v/>
      </c>
      <c r="G276" s="55" t="str">
        <f>Formulario!J287</f>
        <v/>
      </c>
      <c r="H276" t="str">
        <f>Formulario!C287</f>
        <v/>
      </c>
      <c r="I276" s="57">
        <f>Formulario!F287</f>
        <v>0</v>
      </c>
    </row>
    <row r="277" spans="1:9" x14ac:dyDescent="0.35">
      <c r="A277">
        <f>Formulario!$B$7</f>
        <v>0</v>
      </c>
      <c r="B277">
        <f>Formulario!$D$7</f>
        <v>0</v>
      </c>
      <c r="C277" t="str">
        <f>Formulario!A288</f>
        <v/>
      </c>
      <c r="D277">
        <f>Formulario!B288</f>
        <v>0</v>
      </c>
      <c r="E277" s="54" t="str">
        <f>Formulario!H288</f>
        <v/>
      </c>
      <c r="F277" s="55" t="str">
        <f>Formulario!I288</f>
        <v/>
      </c>
      <c r="G277" s="55" t="str">
        <f>Formulario!J288</f>
        <v/>
      </c>
      <c r="H277" t="str">
        <f>Formulario!C288</f>
        <v/>
      </c>
      <c r="I277" s="57">
        <f>Formulario!F288</f>
        <v>0</v>
      </c>
    </row>
    <row r="278" spans="1:9" x14ac:dyDescent="0.35">
      <c r="A278">
        <f>Formulario!$B$7</f>
        <v>0</v>
      </c>
      <c r="B278">
        <f>Formulario!$D$7</f>
        <v>0</v>
      </c>
      <c r="C278" t="str">
        <f>Formulario!A289</f>
        <v/>
      </c>
      <c r="D278">
        <f>Formulario!B289</f>
        <v>0</v>
      </c>
      <c r="E278" s="54" t="str">
        <f>Formulario!H289</f>
        <v/>
      </c>
      <c r="F278" s="55" t="str">
        <f>Formulario!I289</f>
        <v/>
      </c>
      <c r="G278" s="55" t="str">
        <f>Formulario!J289</f>
        <v/>
      </c>
      <c r="H278" t="str">
        <f>Formulario!C289</f>
        <v/>
      </c>
      <c r="I278" s="57">
        <f>Formulario!F289</f>
        <v>0</v>
      </c>
    </row>
    <row r="279" spans="1:9" x14ac:dyDescent="0.35">
      <c r="A279">
        <f>Formulario!$B$7</f>
        <v>0</v>
      </c>
      <c r="B279">
        <f>Formulario!$D$7</f>
        <v>0</v>
      </c>
      <c r="C279" t="str">
        <f>Formulario!A290</f>
        <v/>
      </c>
      <c r="D279">
        <f>Formulario!B290</f>
        <v>0</v>
      </c>
      <c r="E279" s="54" t="str">
        <f>Formulario!H290</f>
        <v/>
      </c>
      <c r="F279" s="55" t="str">
        <f>Formulario!I290</f>
        <v/>
      </c>
      <c r="G279" s="55" t="str">
        <f>Formulario!J290</f>
        <v/>
      </c>
      <c r="H279" t="str">
        <f>Formulario!C290</f>
        <v/>
      </c>
      <c r="I279" s="57">
        <f>Formulario!F290</f>
        <v>0</v>
      </c>
    </row>
    <row r="280" spans="1:9" x14ac:dyDescent="0.35">
      <c r="A280">
        <f>Formulario!$B$7</f>
        <v>0</v>
      </c>
      <c r="B280">
        <f>Formulario!$D$7</f>
        <v>0</v>
      </c>
      <c r="C280" t="str">
        <f>Formulario!A291</f>
        <v/>
      </c>
      <c r="D280">
        <f>Formulario!B291</f>
        <v>0</v>
      </c>
      <c r="E280" s="54" t="str">
        <f>Formulario!H291</f>
        <v/>
      </c>
      <c r="F280" s="55" t="str">
        <f>Formulario!I291</f>
        <v/>
      </c>
      <c r="G280" s="55" t="str">
        <f>Formulario!J291</f>
        <v/>
      </c>
      <c r="H280" t="str">
        <f>Formulario!C291</f>
        <v/>
      </c>
      <c r="I280" s="57">
        <f>Formulario!F291</f>
        <v>0</v>
      </c>
    </row>
    <row r="281" spans="1:9" x14ac:dyDescent="0.35">
      <c r="A281">
        <f>Formulario!$B$7</f>
        <v>0</v>
      </c>
      <c r="B281">
        <f>Formulario!$D$7</f>
        <v>0</v>
      </c>
      <c r="C281" t="str">
        <f>Formulario!A292</f>
        <v/>
      </c>
      <c r="D281">
        <f>Formulario!B292</f>
        <v>0</v>
      </c>
      <c r="E281" s="54" t="str">
        <f>Formulario!H292</f>
        <v/>
      </c>
      <c r="F281" s="55" t="str">
        <f>Formulario!I292</f>
        <v/>
      </c>
      <c r="G281" s="55" t="str">
        <f>Formulario!J292</f>
        <v/>
      </c>
      <c r="H281" t="str">
        <f>Formulario!C292</f>
        <v/>
      </c>
      <c r="I281" s="57">
        <f>Formulario!F292</f>
        <v>0</v>
      </c>
    </row>
    <row r="282" spans="1:9" x14ac:dyDescent="0.35">
      <c r="A282">
        <f>Formulario!$B$7</f>
        <v>0</v>
      </c>
      <c r="B282">
        <f>Formulario!$D$7</f>
        <v>0</v>
      </c>
      <c r="C282" t="str">
        <f>Formulario!A293</f>
        <v/>
      </c>
      <c r="D282">
        <f>Formulario!B293</f>
        <v>0</v>
      </c>
      <c r="E282" s="54" t="str">
        <f>Formulario!H293</f>
        <v/>
      </c>
      <c r="F282" s="55" t="str">
        <f>Formulario!I293</f>
        <v/>
      </c>
      <c r="G282" s="55" t="str">
        <f>Formulario!J293</f>
        <v/>
      </c>
      <c r="H282" t="str">
        <f>Formulario!C293</f>
        <v/>
      </c>
      <c r="I282" s="57">
        <f>Formulario!F293</f>
        <v>0</v>
      </c>
    </row>
    <row r="283" spans="1:9" x14ac:dyDescent="0.35">
      <c r="A283">
        <f>Formulario!$B$7</f>
        <v>0</v>
      </c>
      <c r="B283">
        <f>Formulario!$D$7</f>
        <v>0</v>
      </c>
      <c r="C283" t="str">
        <f>Formulario!A294</f>
        <v/>
      </c>
      <c r="D283">
        <f>Formulario!B294</f>
        <v>0</v>
      </c>
      <c r="E283" s="54" t="str">
        <f>Formulario!H294</f>
        <v/>
      </c>
      <c r="F283" s="55" t="str">
        <f>Formulario!I294</f>
        <v/>
      </c>
      <c r="G283" s="55" t="str">
        <f>Formulario!J294</f>
        <v/>
      </c>
      <c r="H283" t="str">
        <f>Formulario!C294</f>
        <v/>
      </c>
      <c r="I283" s="57">
        <f>Formulario!F294</f>
        <v>0</v>
      </c>
    </row>
    <row r="284" spans="1:9" x14ac:dyDescent="0.35">
      <c r="A284">
        <f>Formulario!$B$7</f>
        <v>0</v>
      </c>
      <c r="B284">
        <f>Formulario!$D$7</f>
        <v>0</v>
      </c>
      <c r="C284" t="str">
        <f>Formulario!A295</f>
        <v/>
      </c>
      <c r="D284">
        <f>Formulario!B295</f>
        <v>0</v>
      </c>
      <c r="E284" s="54" t="str">
        <f>Formulario!H295</f>
        <v/>
      </c>
      <c r="F284" s="55" t="str">
        <f>Formulario!I295</f>
        <v/>
      </c>
      <c r="G284" s="55" t="str">
        <f>Formulario!J295</f>
        <v/>
      </c>
      <c r="H284" t="str">
        <f>Formulario!C295</f>
        <v/>
      </c>
      <c r="I284" s="57">
        <f>Formulario!F295</f>
        <v>0</v>
      </c>
    </row>
    <row r="285" spans="1:9" x14ac:dyDescent="0.35">
      <c r="A285">
        <f>Formulario!$B$7</f>
        <v>0</v>
      </c>
      <c r="B285">
        <f>Formulario!$D$7</f>
        <v>0</v>
      </c>
      <c r="C285" t="str">
        <f>Formulario!A296</f>
        <v/>
      </c>
      <c r="D285">
        <f>Formulario!B296</f>
        <v>0</v>
      </c>
      <c r="E285" s="54" t="str">
        <f>Formulario!H296</f>
        <v/>
      </c>
      <c r="F285" s="55" t="str">
        <f>Formulario!I296</f>
        <v/>
      </c>
      <c r="G285" s="55" t="str">
        <f>Formulario!J296</f>
        <v/>
      </c>
      <c r="H285" t="str">
        <f>Formulario!C296</f>
        <v/>
      </c>
      <c r="I285" s="57">
        <f>Formulario!F296</f>
        <v>0</v>
      </c>
    </row>
    <row r="286" spans="1:9" x14ac:dyDescent="0.35">
      <c r="A286">
        <f>Formulario!$B$7</f>
        <v>0</v>
      </c>
      <c r="B286">
        <f>Formulario!$D$7</f>
        <v>0</v>
      </c>
      <c r="C286" t="str">
        <f>Formulario!A297</f>
        <v/>
      </c>
      <c r="D286">
        <f>Formulario!B297</f>
        <v>0</v>
      </c>
      <c r="E286" s="54" t="str">
        <f>Formulario!H297</f>
        <v/>
      </c>
      <c r="F286" s="55" t="str">
        <f>Formulario!I297</f>
        <v/>
      </c>
      <c r="G286" s="55" t="str">
        <f>Formulario!J297</f>
        <v/>
      </c>
      <c r="H286" t="str">
        <f>Formulario!C297</f>
        <v/>
      </c>
      <c r="I286" s="57">
        <f>Formulario!F297</f>
        <v>0</v>
      </c>
    </row>
    <row r="287" spans="1:9" x14ac:dyDescent="0.35">
      <c r="A287">
        <f>Formulario!$B$7</f>
        <v>0</v>
      </c>
      <c r="B287">
        <f>Formulario!$D$7</f>
        <v>0</v>
      </c>
      <c r="C287" t="str">
        <f>Formulario!A298</f>
        <v/>
      </c>
      <c r="D287">
        <f>Formulario!B298</f>
        <v>0</v>
      </c>
      <c r="E287" s="54" t="str">
        <f>Formulario!H298</f>
        <v/>
      </c>
      <c r="F287" s="55" t="str">
        <f>Formulario!I298</f>
        <v/>
      </c>
      <c r="G287" s="55" t="str">
        <f>Formulario!J298</f>
        <v/>
      </c>
      <c r="H287" t="str">
        <f>Formulario!C298</f>
        <v/>
      </c>
      <c r="I287" s="57">
        <f>Formulario!F298</f>
        <v>0</v>
      </c>
    </row>
    <row r="288" spans="1:9" x14ac:dyDescent="0.35">
      <c r="A288">
        <f>Formulario!$B$7</f>
        <v>0</v>
      </c>
      <c r="B288">
        <f>Formulario!$D$7</f>
        <v>0</v>
      </c>
      <c r="C288" t="str">
        <f>Formulario!A299</f>
        <v/>
      </c>
      <c r="D288">
        <f>Formulario!B299</f>
        <v>0</v>
      </c>
      <c r="E288" s="54" t="str">
        <f>Formulario!H299</f>
        <v/>
      </c>
      <c r="F288" s="55" t="str">
        <f>Formulario!I299</f>
        <v/>
      </c>
      <c r="G288" s="55" t="str">
        <f>Formulario!J299</f>
        <v/>
      </c>
      <c r="H288" t="str">
        <f>Formulario!C299</f>
        <v/>
      </c>
      <c r="I288" s="57">
        <f>Formulario!F299</f>
        <v>0</v>
      </c>
    </row>
    <row r="289" spans="1:9" x14ac:dyDescent="0.35">
      <c r="A289">
        <f>Formulario!$B$7</f>
        <v>0</v>
      </c>
      <c r="B289">
        <f>Formulario!$D$7</f>
        <v>0</v>
      </c>
      <c r="C289" t="str">
        <f>Formulario!A300</f>
        <v/>
      </c>
      <c r="D289">
        <f>Formulario!B300</f>
        <v>0</v>
      </c>
      <c r="E289" s="54" t="str">
        <f>Formulario!H300</f>
        <v/>
      </c>
      <c r="F289" s="55" t="str">
        <f>Formulario!I300</f>
        <v/>
      </c>
      <c r="G289" s="55" t="str">
        <f>Formulario!J300</f>
        <v/>
      </c>
      <c r="H289" t="str">
        <f>Formulario!C300</f>
        <v/>
      </c>
      <c r="I289" s="57">
        <f>Formulario!F300</f>
        <v>0</v>
      </c>
    </row>
    <row r="290" spans="1:9" x14ac:dyDescent="0.35">
      <c r="A290">
        <f>Formulario!$B$7</f>
        <v>0</v>
      </c>
      <c r="B290">
        <f>Formulario!$D$7</f>
        <v>0</v>
      </c>
      <c r="C290" t="str">
        <f>Formulario!A301</f>
        <v/>
      </c>
      <c r="D290">
        <f>Formulario!B301</f>
        <v>0</v>
      </c>
      <c r="E290" s="54" t="str">
        <f>Formulario!H301</f>
        <v/>
      </c>
      <c r="F290" s="55" t="str">
        <f>Formulario!I301</f>
        <v/>
      </c>
      <c r="G290" s="55" t="str">
        <f>Formulario!J301</f>
        <v/>
      </c>
      <c r="H290" t="str">
        <f>Formulario!C301</f>
        <v/>
      </c>
      <c r="I290" s="57">
        <f>Formulario!F301</f>
        <v>0</v>
      </c>
    </row>
    <row r="291" spans="1:9" x14ac:dyDescent="0.35">
      <c r="A291">
        <f>Formulario!$B$7</f>
        <v>0</v>
      </c>
      <c r="B291">
        <f>Formulario!$D$7</f>
        <v>0</v>
      </c>
      <c r="C291" t="str">
        <f>Formulario!A302</f>
        <v/>
      </c>
      <c r="D291">
        <f>Formulario!B302</f>
        <v>0</v>
      </c>
      <c r="E291" s="54" t="str">
        <f>Formulario!H302</f>
        <v/>
      </c>
      <c r="F291" s="55" t="str">
        <f>Formulario!I302</f>
        <v/>
      </c>
      <c r="G291" s="55" t="str">
        <f>Formulario!J302</f>
        <v/>
      </c>
      <c r="H291" t="str">
        <f>Formulario!C302</f>
        <v/>
      </c>
      <c r="I291" s="57">
        <f>Formulario!F302</f>
        <v>0</v>
      </c>
    </row>
    <row r="292" spans="1:9" x14ac:dyDescent="0.35">
      <c r="A292">
        <f>Formulario!$B$7</f>
        <v>0</v>
      </c>
      <c r="B292">
        <f>Formulario!$D$7</f>
        <v>0</v>
      </c>
      <c r="C292" t="str">
        <f>Formulario!A303</f>
        <v/>
      </c>
      <c r="D292">
        <f>Formulario!B303</f>
        <v>0</v>
      </c>
      <c r="E292" s="54" t="str">
        <f>Formulario!H303</f>
        <v/>
      </c>
      <c r="F292" s="55" t="str">
        <f>Formulario!I303</f>
        <v/>
      </c>
      <c r="G292" s="55" t="str">
        <f>Formulario!J303</f>
        <v/>
      </c>
      <c r="H292" t="str">
        <f>Formulario!C303</f>
        <v/>
      </c>
      <c r="I292" s="57">
        <f>Formulario!F303</f>
        <v>0</v>
      </c>
    </row>
    <row r="293" spans="1:9" x14ac:dyDescent="0.35">
      <c r="A293">
        <f>Formulario!$B$7</f>
        <v>0</v>
      </c>
      <c r="B293">
        <f>Formulario!$D$7</f>
        <v>0</v>
      </c>
      <c r="C293" t="str">
        <f>Formulario!A304</f>
        <v/>
      </c>
      <c r="D293">
        <f>Formulario!B304</f>
        <v>0</v>
      </c>
      <c r="E293" s="54" t="str">
        <f>Formulario!H304</f>
        <v/>
      </c>
      <c r="F293" s="55" t="str">
        <f>Formulario!I304</f>
        <v/>
      </c>
      <c r="G293" s="55" t="str">
        <f>Formulario!J304</f>
        <v/>
      </c>
      <c r="H293" t="str">
        <f>Formulario!C304</f>
        <v/>
      </c>
      <c r="I293" s="57">
        <f>Formulario!F304</f>
        <v>0</v>
      </c>
    </row>
    <row r="294" spans="1:9" x14ac:dyDescent="0.35">
      <c r="A294">
        <f>Formulario!$B$7</f>
        <v>0</v>
      </c>
      <c r="B294">
        <f>Formulario!$D$7</f>
        <v>0</v>
      </c>
      <c r="C294" t="str">
        <f>Formulario!A305</f>
        <v/>
      </c>
      <c r="D294">
        <f>Formulario!B305</f>
        <v>0</v>
      </c>
      <c r="E294" s="54" t="str">
        <f>Formulario!H305</f>
        <v/>
      </c>
      <c r="F294" s="55" t="str">
        <f>Formulario!I305</f>
        <v/>
      </c>
      <c r="G294" s="55" t="str">
        <f>Formulario!J305</f>
        <v/>
      </c>
      <c r="H294" t="str">
        <f>Formulario!C305</f>
        <v/>
      </c>
      <c r="I294" s="57">
        <f>Formulario!F305</f>
        <v>0</v>
      </c>
    </row>
    <row r="295" spans="1:9" x14ac:dyDescent="0.35">
      <c r="A295">
        <f>Formulario!$B$7</f>
        <v>0</v>
      </c>
      <c r="B295">
        <f>Formulario!$D$7</f>
        <v>0</v>
      </c>
      <c r="C295" t="str">
        <f>Formulario!A306</f>
        <v/>
      </c>
      <c r="D295">
        <f>Formulario!B306</f>
        <v>0</v>
      </c>
      <c r="E295" s="54" t="str">
        <f>Formulario!H306</f>
        <v/>
      </c>
      <c r="F295" s="55" t="str">
        <f>Formulario!I306</f>
        <v/>
      </c>
      <c r="G295" s="55" t="str">
        <f>Formulario!J306</f>
        <v/>
      </c>
      <c r="H295" t="str">
        <f>Formulario!C306</f>
        <v/>
      </c>
      <c r="I295" s="57">
        <f>Formulario!F306</f>
        <v>0</v>
      </c>
    </row>
    <row r="296" spans="1:9" x14ac:dyDescent="0.35">
      <c r="A296">
        <f>Formulario!$B$7</f>
        <v>0</v>
      </c>
      <c r="B296">
        <f>Formulario!$D$7</f>
        <v>0</v>
      </c>
      <c r="C296" t="str">
        <f>Formulario!A307</f>
        <v/>
      </c>
      <c r="D296">
        <f>Formulario!B307</f>
        <v>0</v>
      </c>
      <c r="E296" s="54" t="str">
        <f>Formulario!H307</f>
        <v/>
      </c>
      <c r="F296" s="55" t="str">
        <f>Formulario!I307</f>
        <v/>
      </c>
      <c r="G296" s="55" t="str">
        <f>Formulario!J307</f>
        <v/>
      </c>
      <c r="H296" t="str">
        <f>Formulario!C307</f>
        <v/>
      </c>
      <c r="I296" s="57">
        <f>Formulario!F307</f>
        <v>0</v>
      </c>
    </row>
    <row r="297" spans="1:9" x14ac:dyDescent="0.35">
      <c r="A297">
        <f>Formulario!$B$7</f>
        <v>0</v>
      </c>
      <c r="B297">
        <f>Formulario!$D$7</f>
        <v>0</v>
      </c>
      <c r="C297" t="str">
        <f>Formulario!A308</f>
        <v/>
      </c>
      <c r="D297">
        <f>Formulario!B308</f>
        <v>0</v>
      </c>
      <c r="E297" s="54" t="str">
        <f>Formulario!H308</f>
        <v/>
      </c>
      <c r="F297" s="55" t="str">
        <f>Formulario!I308</f>
        <v/>
      </c>
      <c r="G297" s="55" t="str">
        <f>Formulario!J308</f>
        <v/>
      </c>
      <c r="H297" t="str">
        <f>Formulario!C308</f>
        <v/>
      </c>
      <c r="I297" s="57">
        <f>Formulario!F308</f>
        <v>0</v>
      </c>
    </row>
    <row r="298" spans="1:9" x14ac:dyDescent="0.35">
      <c r="A298">
        <f>Formulario!$B$7</f>
        <v>0</v>
      </c>
      <c r="B298">
        <f>Formulario!$D$7</f>
        <v>0</v>
      </c>
      <c r="C298" t="str">
        <f>Formulario!A309</f>
        <v/>
      </c>
      <c r="D298">
        <f>Formulario!B309</f>
        <v>0</v>
      </c>
      <c r="E298" s="54" t="str">
        <f>Formulario!H309</f>
        <v/>
      </c>
      <c r="F298" s="55" t="str">
        <f>Formulario!I309</f>
        <v/>
      </c>
      <c r="G298" s="55" t="str">
        <f>Formulario!J309</f>
        <v/>
      </c>
      <c r="H298" t="str">
        <f>Formulario!C309</f>
        <v/>
      </c>
      <c r="I298" s="57">
        <f>Formulario!F309</f>
        <v>0</v>
      </c>
    </row>
    <row r="299" spans="1:9" x14ac:dyDescent="0.35">
      <c r="A299">
        <f>Formulario!$B$7</f>
        <v>0</v>
      </c>
      <c r="B299">
        <f>Formulario!$D$7</f>
        <v>0</v>
      </c>
      <c r="C299" t="str">
        <f>Formulario!A310</f>
        <v/>
      </c>
      <c r="D299">
        <f>Formulario!B310</f>
        <v>0</v>
      </c>
      <c r="E299" s="54" t="str">
        <f>Formulario!H310</f>
        <v/>
      </c>
      <c r="F299" s="55" t="str">
        <f>Formulario!I310</f>
        <v/>
      </c>
      <c r="G299" s="55" t="str">
        <f>Formulario!J310</f>
        <v/>
      </c>
      <c r="H299" t="str">
        <f>Formulario!C310</f>
        <v/>
      </c>
      <c r="I299" s="57">
        <f>Formulario!F310</f>
        <v>0</v>
      </c>
    </row>
    <row r="300" spans="1:9" x14ac:dyDescent="0.35">
      <c r="A300">
        <f>Formulario!$B$7</f>
        <v>0</v>
      </c>
      <c r="B300">
        <f>Formulario!$D$7</f>
        <v>0</v>
      </c>
      <c r="C300" t="str">
        <f>Formulario!A311</f>
        <v/>
      </c>
      <c r="D300">
        <f>Formulario!B311</f>
        <v>0</v>
      </c>
      <c r="E300" s="54" t="str">
        <f>Formulario!H311</f>
        <v/>
      </c>
      <c r="F300" s="55" t="str">
        <f>Formulario!I311</f>
        <v/>
      </c>
      <c r="G300" s="55" t="str">
        <f>Formulario!J311</f>
        <v/>
      </c>
      <c r="H300" t="str">
        <f>Formulario!C311</f>
        <v/>
      </c>
      <c r="I300" s="57">
        <f>Formulario!F311</f>
        <v>0</v>
      </c>
    </row>
    <row r="301" spans="1:9" x14ac:dyDescent="0.35">
      <c r="A301">
        <f>Formulario!$B$7</f>
        <v>0</v>
      </c>
      <c r="B301">
        <f>Formulario!$D$7</f>
        <v>0</v>
      </c>
      <c r="C301" t="str">
        <f>Formulario!A312</f>
        <v/>
      </c>
      <c r="D301">
        <f>Formulario!B312</f>
        <v>0</v>
      </c>
      <c r="E301" s="54" t="str">
        <f>Formulario!H312</f>
        <v/>
      </c>
      <c r="F301" s="55" t="str">
        <f>Formulario!I312</f>
        <v/>
      </c>
      <c r="G301" s="55" t="str">
        <f>Formulario!J312</f>
        <v/>
      </c>
      <c r="H301" t="str">
        <f>Formulario!C312</f>
        <v/>
      </c>
      <c r="I301" s="57">
        <f>Formulario!F312</f>
        <v>0</v>
      </c>
    </row>
    <row r="302" spans="1:9" x14ac:dyDescent="0.35">
      <c r="A302">
        <f>Formulario!$B$7</f>
        <v>0</v>
      </c>
      <c r="B302">
        <f>Formulario!$D$7</f>
        <v>0</v>
      </c>
      <c r="C302" t="str">
        <f>Formulario!A313</f>
        <v/>
      </c>
      <c r="D302">
        <f>Formulario!B313</f>
        <v>0</v>
      </c>
      <c r="E302" s="54" t="str">
        <f>Formulario!H313</f>
        <v/>
      </c>
      <c r="F302" s="55" t="str">
        <f>Formulario!I313</f>
        <v/>
      </c>
      <c r="G302" s="55" t="str">
        <f>Formulario!J313</f>
        <v/>
      </c>
      <c r="H302" t="str">
        <f>Formulario!C313</f>
        <v/>
      </c>
      <c r="I302" s="57">
        <f>Formulario!F313</f>
        <v>0</v>
      </c>
    </row>
    <row r="303" spans="1:9" x14ac:dyDescent="0.35">
      <c r="A303">
        <f>Formulario!$B$7</f>
        <v>0</v>
      </c>
      <c r="B303">
        <f>Formulario!$D$7</f>
        <v>0</v>
      </c>
      <c r="C303" t="str">
        <f>Formulario!A314</f>
        <v/>
      </c>
      <c r="D303">
        <f>Formulario!B314</f>
        <v>0</v>
      </c>
      <c r="E303" s="54" t="str">
        <f>Formulario!H314</f>
        <v/>
      </c>
      <c r="F303" s="55" t="str">
        <f>Formulario!I314</f>
        <v/>
      </c>
      <c r="G303" s="55" t="str">
        <f>Formulario!J314</f>
        <v/>
      </c>
      <c r="H303" t="str">
        <f>Formulario!C314</f>
        <v/>
      </c>
      <c r="I303" s="57">
        <f>Formulario!F314</f>
        <v>0</v>
      </c>
    </row>
    <row r="304" spans="1:9" x14ac:dyDescent="0.35">
      <c r="A304">
        <f>Formulario!$B$7</f>
        <v>0</v>
      </c>
      <c r="B304">
        <f>Formulario!$D$7</f>
        <v>0</v>
      </c>
      <c r="C304" t="str">
        <f>Formulario!A315</f>
        <v/>
      </c>
      <c r="D304">
        <f>Formulario!B315</f>
        <v>0</v>
      </c>
      <c r="E304" s="54" t="str">
        <f>Formulario!H315</f>
        <v/>
      </c>
      <c r="F304" s="55" t="str">
        <f>Formulario!I315</f>
        <v/>
      </c>
      <c r="G304" s="55" t="str">
        <f>Formulario!J315</f>
        <v/>
      </c>
      <c r="H304" t="str">
        <f>Formulario!C315</f>
        <v/>
      </c>
      <c r="I304" s="57">
        <f>Formulario!F315</f>
        <v>0</v>
      </c>
    </row>
    <row r="305" spans="1:9" x14ac:dyDescent="0.35">
      <c r="A305">
        <f>Formulario!$B$7</f>
        <v>0</v>
      </c>
      <c r="B305">
        <f>Formulario!$D$7</f>
        <v>0</v>
      </c>
      <c r="C305" t="str">
        <f>Formulario!A316</f>
        <v/>
      </c>
      <c r="D305">
        <f>Formulario!B316</f>
        <v>0</v>
      </c>
      <c r="E305" s="54" t="str">
        <f>Formulario!H316</f>
        <v/>
      </c>
      <c r="F305" s="55" t="str">
        <f>Formulario!I316</f>
        <v/>
      </c>
      <c r="G305" s="55" t="str">
        <f>Formulario!J316</f>
        <v/>
      </c>
      <c r="H305" t="str">
        <f>Formulario!C316</f>
        <v/>
      </c>
      <c r="I305" s="57">
        <f>Formulario!F316</f>
        <v>0</v>
      </c>
    </row>
    <row r="306" spans="1:9" x14ac:dyDescent="0.35">
      <c r="A306">
        <f>Formulario!$B$7</f>
        <v>0</v>
      </c>
      <c r="B306">
        <f>Formulario!$D$7</f>
        <v>0</v>
      </c>
      <c r="C306" t="str">
        <f>Formulario!A317</f>
        <v/>
      </c>
      <c r="D306">
        <f>Formulario!B317</f>
        <v>0</v>
      </c>
      <c r="E306" s="54" t="str">
        <f>Formulario!H317</f>
        <v/>
      </c>
      <c r="F306" s="55" t="str">
        <f>Formulario!I317</f>
        <v/>
      </c>
      <c r="G306" s="55" t="str">
        <f>Formulario!J317</f>
        <v/>
      </c>
      <c r="H306" t="str">
        <f>Formulario!C317</f>
        <v/>
      </c>
      <c r="I306" s="57">
        <f>Formulario!F317</f>
        <v>0</v>
      </c>
    </row>
    <row r="307" spans="1:9" x14ac:dyDescent="0.35">
      <c r="A307">
        <f>Formulario!$B$7</f>
        <v>0</v>
      </c>
      <c r="B307">
        <f>Formulario!$D$7</f>
        <v>0</v>
      </c>
      <c r="C307" t="str">
        <f>Formulario!A318</f>
        <v/>
      </c>
      <c r="D307">
        <f>Formulario!B318</f>
        <v>0</v>
      </c>
      <c r="E307" s="54" t="str">
        <f>Formulario!H318</f>
        <v/>
      </c>
      <c r="F307" s="55" t="str">
        <f>Formulario!I318</f>
        <v/>
      </c>
      <c r="G307" s="55" t="str">
        <f>Formulario!J318</f>
        <v/>
      </c>
      <c r="H307" t="str">
        <f>Formulario!C318</f>
        <v/>
      </c>
      <c r="I307" s="57">
        <f>Formulario!F318</f>
        <v>0</v>
      </c>
    </row>
    <row r="308" spans="1:9" x14ac:dyDescent="0.35">
      <c r="A308">
        <f>Formulario!$B$7</f>
        <v>0</v>
      </c>
      <c r="B308">
        <f>Formulario!$D$7</f>
        <v>0</v>
      </c>
      <c r="C308" t="str">
        <f>Formulario!A319</f>
        <v/>
      </c>
      <c r="D308">
        <f>Formulario!B319</f>
        <v>0</v>
      </c>
      <c r="E308" s="54" t="str">
        <f>Formulario!H319</f>
        <v/>
      </c>
      <c r="F308" s="55" t="str">
        <f>Formulario!I319</f>
        <v/>
      </c>
      <c r="G308" s="55" t="str">
        <f>Formulario!J319</f>
        <v/>
      </c>
      <c r="H308" t="str">
        <f>Formulario!C319</f>
        <v/>
      </c>
      <c r="I308" s="57">
        <f>Formulario!F319</f>
        <v>0</v>
      </c>
    </row>
    <row r="309" spans="1:9" x14ac:dyDescent="0.35">
      <c r="A309">
        <f>Formulario!$B$7</f>
        <v>0</v>
      </c>
      <c r="B309">
        <f>Formulario!$D$7</f>
        <v>0</v>
      </c>
      <c r="C309" t="str">
        <f>Formulario!A320</f>
        <v/>
      </c>
      <c r="D309">
        <f>Formulario!B320</f>
        <v>0</v>
      </c>
      <c r="E309" s="54" t="str">
        <f>Formulario!H320</f>
        <v/>
      </c>
      <c r="F309" s="55" t="str">
        <f>Formulario!I320</f>
        <v/>
      </c>
      <c r="G309" s="55" t="str">
        <f>Formulario!J320</f>
        <v/>
      </c>
      <c r="H309" t="str">
        <f>Formulario!C320</f>
        <v/>
      </c>
      <c r="I309" s="57">
        <f>Formulario!F320</f>
        <v>0</v>
      </c>
    </row>
    <row r="310" spans="1:9" x14ac:dyDescent="0.35">
      <c r="A310">
        <f>Formulario!$B$7</f>
        <v>0</v>
      </c>
      <c r="B310">
        <f>Formulario!$D$7</f>
        <v>0</v>
      </c>
      <c r="C310" t="str">
        <f>Formulario!A321</f>
        <v/>
      </c>
      <c r="D310">
        <f>Formulario!B321</f>
        <v>0</v>
      </c>
      <c r="E310" s="54" t="str">
        <f>Formulario!H321</f>
        <v/>
      </c>
      <c r="F310" s="55" t="str">
        <f>Formulario!I321</f>
        <v/>
      </c>
      <c r="G310" s="55" t="str">
        <f>Formulario!J321</f>
        <v/>
      </c>
      <c r="H310" t="str">
        <f>Formulario!C321</f>
        <v/>
      </c>
      <c r="I310" s="57">
        <f>Formulario!F321</f>
        <v>0</v>
      </c>
    </row>
    <row r="311" spans="1:9" x14ac:dyDescent="0.35">
      <c r="A311">
        <f>Formulario!$B$7</f>
        <v>0</v>
      </c>
      <c r="B311">
        <f>Formulario!$D$7</f>
        <v>0</v>
      </c>
      <c r="C311" t="str">
        <f>Formulario!A322</f>
        <v/>
      </c>
      <c r="D311">
        <f>Formulario!B322</f>
        <v>0</v>
      </c>
      <c r="E311" s="54" t="str">
        <f>Formulario!H322</f>
        <v/>
      </c>
      <c r="F311" s="55" t="str">
        <f>Formulario!I322</f>
        <v/>
      </c>
      <c r="G311" s="55" t="str">
        <f>Formulario!J322</f>
        <v/>
      </c>
      <c r="H311" t="str">
        <f>Formulario!C322</f>
        <v/>
      </c>
      <c r="I311" s="57">
        <f>Formulario!F322</f>
        <v>0</v>
      </c>
    </row>
    <row r="312" spans="1:9" x14ac:dyDescent="0.35">
      <c r="A312">
        <f>Formulario!$B$7</f>
        <v>0</v>
      </c>
      <c r="B312">
        <f>Formulario!$D$7</f>
        <v>0</v>
      </c>
      <c r="C312" t="str">
        <f>Formulario!A323</f>
        <v/>
      </c>
      <c r="D312">
        <f>Formulario!B323</f>
        <v>0</v>
      </c>
      <c r="E312" s="54" t="str">
        <f>Formulario!H323</f>
        <v/>
      </c>
      <c r="F312" s="55" t="str">
        <f>Formulario!I323</f>
        <v/>
      </c>
      <c r="G312" s="55" t="str">
        <f>Formulario!J323</f>
        <v/>
      </c>
      <c r="H312" t="str">
        <f>Formulario!C323</f>
        <v/>
      </c>
      <c r="I312" s="57">
        <f>Formulario!F323</f>
        <v>0</v>
      </c>
    </row>
    <row r="313" spans="1:9" x14ac:dyDescent="0.35">
      <c r="A313">
        <f>Formulario!$B$7</f>
        <v>0</v>
      </c>
      <c r="B313">
        <f>Formulario!$D$7</f>
        <v>0</v>
      </c>
      <c r="C313" t="str">
        <f>Formulario!A324</f>
        <v/>
      </c>
      <c r="D313">
        <f>Formulario!B324</f>
        <v>0</v>
      </c>
      <c r="E313" s="54" t="str">
        <f>Formulario!H324</f>
        <v/>
      </c>
      <c r="F313" s="55" t="str">
        <f>Formulario!I324</f>
        <v/>
      </c>
      <c r="G313" s="55" t="str">
        <f>Formulario!J324</f>
        <v/>
      </c>
      <c r="H313" t="str">
        <f>Formulario!C324</f>
        <v/>
      </c>
      <c r="I313" s="57">
        <f>Formulario!F324</f>
        <v>0</v>
      </c>
    </row>
    <row r="314" spans="1:9" x14ac:dyDescent="0.35">
      <c r="A314">
        <f>Formulario!$B$7</f>
        <v>0</v>
      </c>
      <c r="B314">
        <f>Formulario!$D$7</f>
        <v>0</v>
      </c>
      <c r="C314" t="str">
        <f>Formulario!A325</f>
        <v/>
      </c>
      <c r="D314">
        <f>Formulario!B325</f>
        <v>0</v>
      </c>
      <c r="E314" s="54" t="str">
        <f>Formulario!H325</f>
        <v/>
      </c>
      <c r="F314" s="55" t="str">
        <f>Formulario!I325</f>
        <v/>
      </c>
      <c r="G314" s="55" t="str">
        <f>Formulario!J325</f>
        <v/>
      </c>
      <c r="H314" t="str">
        <f>Formulario!C325</f>
        <v/>
      </c>
      <c r="I314" s="57">
        <f>Formulario!F325</f>
        <v>0</v>
      </c>
    </row>
    <row r="315" spans="1:9" x14ac:dyDescent="0.35">
      <c r="A315">
        <f>Formulario!$B$7</f>
        <v>0</v>
      </c>
      <c r="B315">
        <f>Formulario!$D$7</f>
        <v>0</v>
      </c>
      <c r="C315" t="str">
        <f>Formulario!A326</f>
        <v/>
      </c>
      <c r="D315">
        <f>Formulario!B326</f>
        <v>0</v>
      </c>
      <c r="E315" s="54" t="str">
        <f>Formulario!H326</f>
        <v/>
      </c>
      <c r="F315" s="55" t="str">
        <f>Formulario!I326</f>
        <v/>
      </c>
      <c r="G315" s="55" t="str">
        <f>Formulario!J326</f>
        <v/>
      </c>
      <c r="H315" t="str">
        <f>Formulario!C326</f>
        <v/>
      </c>
      <c r="I315" s="57">
        <f>Formulario!F326</f>
        <v>0</v>
      </c>
    </row>
    <row r="316" spans="1:9" x14ac:dyDescent="0.35">
      <c r="A316">
        <f>Formulario!$B$7</f>
        <v>0</v>
      </c>
      <c r="B316">
        <f>Formulario!$D$7</f>
        <v>0</v>
      </c>
      <c r="C316" t="str">
        <f>Formulario!A327</f>
        <v/>
      </c>
      <c r="D316">
        <f>Formulario!B327</f>
        <v>0</v>
      </c>
      <c r="E316" s="54" t="str">
        <f>Formulario!H327</f>
        <v/>
      </c>
      <c r="F316" s="55" t="str">
        <f>Formulario!I327</f>
        <v/>
      </c>
      <c r="G316" s="55" t="str">
        <f>Formulario!J327</f>
        <v/>
      </c>
      <c r="H316" t="str">
        <f>Formulario!C327</f>
        <v/>
      </c>
      <c r="I316" s="57">
        <f>Formulario!F327</f>
        <v>0</v>
      </c>
    </row>
    <row r="317" spans="1:9" x14ac:dyDescent="0.35">
      <c r="A317">
        <f>Formulario!$B$7</f>
        <v>0</v>
      </c>
      <c r="B317">
        <f>Formulario!$D$7</f>
        <v>0</v>
      </c>
      <c r="C317" t="str">
        <f>Formulario!A328</f>
        <v/>
      </c>
      <c r="D317">
        <f>Formulario!B328</f>
        <v>0</v>
      </c>
      <c r="E317" s="54" t="str">
        <f>Formulario!H328</f>
        <v/>
      </c>
      <c r="F317" s="55" t="str">
        <f>Formulario!I328</f>
        <v/>
      </c>
      <c r="G317" s="55" t="str">
        <f>Formulario!J328</f>
        <v/>
      </c>
      <c r="H317" t="str">
        <f>Formulario!C328</f>
        <v/>
      </c>
      <c r="I317" s="57">
        <f>Formulario!F328</f>
        <v>0</v>
      </c>
    </row>
    <row r="318" spans="1:9" x14ac:dyDescent="0.35">
      <c r="A318">
        <f>Formulario!$B$7</f>
        <v>0</v>
      </c>
      <c r="B318">
        <f>Formulario!$D$7</f>
        <v>0</v>
      </c>
      <c r="C318" t="str">
        <f>Formulario!A329</f>
        <v/>
      </c>
      <c r="D318">
        <f>Formulario!B329</f>
        <v>0</v>
      </c>
      <c r="E318" s="54" t="str">
        <f>Formulario!H329</f>
        <v/>
      </c>
      <c r="F318" s="55" t="str">
        <f>Formulario!I329</f>
        <v/>
      </c>
      <c r="G318" s="55" t="str">
        <f>Formulario!J329</f>
        <v/>
      </c>
      <c r="H318" t="str">
        <f>Formulario!C329</f>
        <v/>
      </c>
      <c r="I318" s="57">
        <f>Formulario!F329</f>
        <v>0</v>
      </c>
    </row>
    <row r="319" spans="1:9" x14ac:dyDescent="0.35">
      <c r="A319">
        <f>Formulario!$B$7</f>
        <v>0</v>
      </c>
      <c r="B319">
        <f>Formulario!$D$7</f>
        <v>0</v>
      </c>
      <c r="C319" t="str">
        <f>Formulario!A330</f>
        <v/>
      </c>
      <c r="D319">
        <f>Formulario!B330</f>
        <v>0</v>
      </c>
      <c r="E319" s="54" t="str">
        <f>Formulario!H330</f>
        <v/>
      </c>
      <c r="F319" s="55" t="str">
        <f>Formulario!I330</f>
        <v/>
      </c>
      <c r="G319" s="55" t="str">
        <f>Formulario!J330</f>
        <v/>
      </c>
      <c r="H319" t="str">
        <f>Formulario!C330</f>
        <v/>
      </c>
      <c r="I319" s="57">
        <f>Formulario!F330</f>
        <v>0</v>
      </c>
    </row>
    <row r="320" spans="1:9" x14ac:dyDescent="0.35">
      <c r="A320">
        <f>Formulario!$B$7</f>
        <v>0</v>
      </c>
      <c r="B320">
        <f>Formulario!$D$7</f>
        <v>0</v>
      </c>
      <c r="C320" t="str">
        <f>Formulario!A331</f>
        <v/>
      </c>
      <c r="D320">
        <f>Formulario!B331</f>
        <v>0</v>
      </c>
      <c r="E320" s="54" t="str">
        <f>Formulario!H331</f>
        <v/>
      </c>
      <c r="F320" s="55" t="str">
        <f>Formulario!I331</f>
        <v/>
      </c>
      <c r="G320" s="55" t="str">
        <f>Formulario!J331</f>
        <v/>
      </c>
      <c r="H320" t="str">
        <f>Formulario!C331</f>
        <v/>
      </c>
      <c r="I320" s="57">
        <f>Formulario!F331</f>
        <v>0</v>
      </c>
    </row>
    <row r="321" spans="1:9" x14ac:dyDescent="0.35">
      <c r="A321">
        <f>Formulario!$B$7</f>
        <v>0</v>
      </c>
      <c r="B321">
        <f>Formulario!$D$7</f>
        <v>0</v>
      </c>
      <c r="C321" t="str">
        <f>Formulario!A332</f>
        <v/>
      </c>
      <c r="D321">
        <f>Formulario!B332</f>
        <v>0</v>
      </c>
      <c r="E321" s="54" t="str">
        <f>Formulario!H332</f>
        <v/>
      </c>
      <c r="F321" s="55" t="str">
        <f>Formulario!I332</f>
        <v/>
      </c>
      <c r="G321" s="55" t="str">
        <f>Formulario!J332</f>
        <v/>
      </c>
      <c r="H321" t="str">
        <f>Formulario!C332</f>
        <v/>
      </c>
      <c r="I321" s="57">
        <f>Formulario!F332</f>
        <v>0</v>
      </c>
    </row>
    <row r="322" spans="1:9" x14ac:dyDescent="0.35">
      <c r="A322">
        <f>Formulario!$B$7</f>
        <v>0</v>
      </c>
      <c r="B322">
        <f>Formulario!$D$7</f>
        <v>0</v>
      </c>
      <c r="C322" t="str">
        <f>Formulario!A333</f>
        <v/>
      </c>
      <c r="D322">
        <f>Formulario!B333</f>
        <v>0</v>
      </c>
      <c r="E322" s="54" t="str">
        <f>Formulario!H333</f>
        <v/>
      </c>
      <c r="F322" s="55" t="str">
        <f>Formulario!I333</f>
        <v/>
      </c>
      <c r="G322" s="55" t="str">
        <f>Formulario!J333</f>
        <v/>
      </c>
      <c r="H322" t="str">
        <f>Formulario!C333</f>
        <v/>
      </c>
      <c r="I322" s="57">
        <f>Formulario!F333</f>
        <v>0</v>
      </c>
    </row>
    <row r="323" spans="1:9" x14ac:dyDescent="0.35">
      <c r="A323">
        <f>Formulario!$B$7</f>
        <v>0</v>
      </c>
      <c r="B323">
        <f>Formulario!$D$7</f>
        <v>0</v>
      </c>
      <c r="C323" t="str">
        <f>Formulario!A334</f>
        <v/>
      </c>
      <c r="D323">
        <f>Formulario!B334</f>
        <v>0</v>
      </c>
      <c r="E323" s="54" t="str">
        <f>Formulario!H334</f>
        <v/>
      </c>
      <c r="F323" s="55" t="str">
        <f>Formulario!I334</f>
        <v/>
      </c>
      <c r="G323" s="55" t="str">
        <f>Formulario!J334</f>
        <v/>
      </c>
      <c r="H323" t="str">
        <f>Formulario!C334</f>
        <v/>
      </c>
      <c r="I323" s="57">
        <f>Formulario!F334</f>
        <v>0</v>
      </c>
    </row>
    <row r="324" spans="1:9" x14ac:dyDescent="0.35">
      <c r="A324">
        <f>Formulario!$B$7</f>
        <v>0</v>
      </c>
      <c r="B324">
        <f>Formulario!$D$7</f>
        <v>0</v>
      </c>
      <c r="C324" t="str">
        <f>Formulario!A335</f>
        <v/>
      </c>
      <c r="D324">
        <f>Formulario!B335</f>
        <v>0</v>
      </c>
      <c r="E324" s="54" t="str">
        <f>Formulario!H335</f>
        <v/>
      </c>
      <c r="F324" s="55" t="str">
        <f>Formulario!I335</f>
        <v/>
      </c>
      <c r="G324" s="55" t="str">
        <f>Formulario!J335</f>
        <v/>
      </c>
      <c r="H324" t="str">
        <f>Formulario!C335</f>
        <v/>
      </c>
      <c r="I324" s="57">
        <f>Formulario!F335</f>
        <v>0</v>
      </c>
    </row>
    <row r="325" spans="1:9" x14ac:dyDescent="0.35">
      <c r="A325">
        <f>Formulario!$B$7</f>
        <v>0</v>
      </c>
      <c r="B325">
        <f>Formulario!$D$7</f>
        <v>0</v>
      </c>
      <c r="C325" t="str">
        <f>Formulario!A336</f>
        <v/>
      </c>
      <c r="D325">
        <f>Formulario!B336</f>
        <v>0</v>
      </c>
      <c r="E325" s="54" t="str">
        <f>Formulario!H336</f>
        <v/>
      </c>
      <c r="F325" s="55" t="str">
        <f>Formulario!I336</f>
        <v/>
      </c>
      <c r="G325" s="55" t="str">
        <f>Formulario!J336</f>
        <v/>
      </c>
      <c r="H325" t="str">
        <f>Formulario!C336</f>
        <v/>
      </c>
      <c r="I325" s="57">
        <f>Formulario!F336</f>
        <v>0</v>
      </c>
    </row>
    <row r="326" spans="1:9" x14ac:dyDescent="0.35">
      <c r="A326">
        <f>Formulario!$B$7</f>
        <v>0</v>
      </c>
      <c r="B326">
        <f>Formulario!$D$7</f>
        <v>0</v>
      </c>
      <c r="C326" t="str">
        <f>Formulario!A337</f>
        <v/>
      </c>
      <c r="D326">
        <f>Formulario!B337</f>
        <v>0</v>
      </c>
      <c r="E326" s="54" t="str">
        <f>Formulario!H337</f>
        <v/>
      </c>
      <c r="F326" s="55" t="str">
        <f>Formulario!I337</f>
        <v/>
      </c>
      <c r="G326" s="55" t="str">
        <f>Formulario!J337</f>
        <v/>
      </c>
      <c r="H326" t="str">
        <f>Formulario!C337</f>
        <v/>
      </c>
      <c r="I326" s="57">
        <f>Formulario!F337</f>
        <v>0</v>
      </c>
    </row>
    <row r="327" spans="1:9" x14ac:dyDescent="0.35">
      <c r="A327">
        <f>Formulario!$B$7</f>
        <v>0</v>
      </c>
      <c r="B327">
        <f>Formulario!$D$7</f>
        <v>0</v>
      </c>
      <c r="C327" t="str">
        <f>Formulario!A338</f>
        <v/>
      </c>
      <c r="D327">
        <f>Formulario!B338</f>
        <v>0</v>
      </c>
      <c r="E327" s="54" t="str">
        <f>Formulario!H338</f>
        <v/>
      </c>
      <c r="F327" s="55" t="str">
        <f>Formulario!I338</f>
        <v/>
      </c>
      <c r="G327" s="55" t="str">
        <f>Formulario!J338</f>
        <v/>
      </c>
      <c r="H327" t="str">
        <f>Formulario!C338</f>
        <v/>
      </c>
      <c r="I327" s="57">
        <f>Formulario!F338</f>
        <v>0</v>
      </c>
    </row>
    <row r="328" spans="1:9" x14ac:dyDescent="0.35">
      <c r="A328">
        <f>Formulario!$B$7</f>
        <v>0</v>
      </c>
      <c r="B328">
        <f>Formulario!$D$7</f>
        <v>0</v>
      </c>
      <c r="C328" t="str">
        <f>Formulario!A339</f>
        <v/>
      </c>
      <c r="D328">
        <f>Formulario!B339</f>
        <v>0</v>
      </c>
      <c r="E328" s="54" t="str">
        <f>Formulario!H339</f>
        <v/>
      </c>
      <c r="F328" s="55" t="str">
        <f>Formulario!I339</f>
        <v/>
      </c>
      <c r="G328" s="55" t="str">
        <f>Formulario!J339</f>
        <v/>
      </c>
      <c r="H328" t="str">
        <f>Formulario!C339</f>
        <v/>
      </c>
      <c r="I328" s="57">
        <f>Formulario!F339</f>
        <v>0</v>
      </c>
    </row>
    <row r="329" spans="1:9" x14ac:dyDescent="0.35">
      <c r="A329">
        <f>Formulario!$B$7</f>
        <v>0</v>
      </c>
      <c r="B329">
        <f>Formulario!$D$7</f>
        <v>0</v>
      </c>
      <c r="C329" t="str">
        <f>Formulario!A340</f>
        <v/>
      </c>
      <c r="D329">
        <f>Formulario!B340</f>
        <v>0</v>
      </c>
      <c r="E329" s="54" t="str">
        <f>Formulario!H340</f>
        <v/>
      </c>
      <c r="F329" s="55" t="str">
        <f>Formulario!I340</f>
        <v/>
      </c>
      <c r="G329" s="55" t="str">
        <f>Formulario!J340</f>
        <v/>
      </c>
      <c r="H329" t="str">
        <f>Formulario!C340</f>
        <v/>
      </c>
      <c r="I329" s="57">
        <f>Formulario!F340</f>
        <v>0</v>
      </c>
    </row>
    <row r="330" spans="1:9" x14ac:dyDescent="0.35">
      <c r="A330">
        <f>Formulario!$B$7</f>
        <v>0</v>
      </c>
      <c r="B330">
        <f>Formulario!$D$7</f>
        <v>0</v>
      </c>
      <c r="C330" t="str">
        <f>Formulario!A341</f>
        <v/>
      </c>
      <c r="D330">
        <f>Formulario!B341</f>
        <v>0</v>
      </c>
      <c r="E330" s="54" t="str">
        <f>Formulario!H341</f>
        <v/>
      </c>
      <c r="F330" s="55" t="str">
        <f>Formulario!I341</f>
        <v/>
      </c>
      <c r="G330" s="55" t="str">
        <f>Formulario!J341</f>
        <v/>
      </c>
      <c r="H330" t="str">
        <f>Formulario!C341</f>
        <v/>
      </c>
      <c r="I330" s="57">
        <f>Formulario!F341</f>
        <v>0</v>
      </c>
    </row>
    <row r="331" spans="1:9" x14ac:dyDescent="0.35">
      <c r="A331">
        <f>Formulario!$B$7</f>
        <v>0</v>
      </c>
      <c r="B331">
        <f>Formulario!$D$7</f>
        <v>0</v>
      </c>
      <c r="C331" t="str">
        <f>Formulario!A342</f>
        <v/>
      </c>
      <c r="D331">
        <f>Formulario!B342</f>
        <v>0</v>
      </c>
      <c r="E331" s="54" t="str">
        <f>Formulario!H342</f>
        <v/>
      </c>
      <c r="F331" s="55" t="str">
        <f>Formulario!I342</f>
        <v/>
      </c>
      <c r="G331" s="55" t="str">
        <f>Formulario!J342</f>
        <v/>
      </c>
      <c r="H331" t="str">
        <f>Formulario!C342</f>
        <v/>
      </c>
      <c r="I331" s="57">
        <f>Formulario!F342</f>
        <v>0</v>
      </c>
    </row>
    <row r="332" spans="1:9" x14ac:dyDescent="0.35">
      <c r="A332">
        <f>Formulario!$B$7</f>
        <v>0</v>
      </c>
      <c r="B332">
        <f>Formulario!$D$7</f>
        <v>0</v>
      </c>
      <c r="C332" t="str">
        <f>Formulario!A343</f>
        <v/>
      </c>
      <c r="D332">
        <f>Formulario!B343</f>
        <v>0</v>
      </c>
      <c r="E332" s="54" t="str">
        <f>Formulario!H343</f>
        <v/>
      </c>
      <c r="F332" s="55" t="str">
        <f>Formulario!I343</f>
        <v/>
      </c>
      <c r="G332" s="55" t="str">
        <f>Formulario!J343</f>
        <v/>
      </c>
      <c r="H332" t="str">
        <f>Formulario!C343</f>
        <v/>
      </c>
      <c r="I332" s="57">
        <f>Formulario!F343</f>
        <v>0</v>
      </c>
    </row>
    <row r="333" spans="1:9" x14ac:dyDescent="0.35">
      <c r="A333">
        <f>Formulario!$B$7</f>
        <v>0</v>
      </c>
      <c r="B333">
        <f>Formulario!$D$7</f>
        <v>0</v>
      </c>
      <c r="C333" t="str">
        <f>Formulario!A344</f>
        <v/>
      </c>
      <c r="D333">
        <f>Formulario!B344</f>
        <v>0</v>
      </c>
      <c r="E333" s="54" t="str">
        <f>Formulario!H344</f>
        <v/>
      </c>
      <c r="F333" s="55" t="str">
        <f>Formulario!I344</f>
        <v/>
      </c>
      <c r="G333" s="55" t="str">
        <f>Formulario!J344</f>
        <v/>
      </c>
      <c r="H333" t="str">
        <f>Formulario!C344</f>
        <v/>
      </c>
      <c r="I333" s="57">
        <f>Formulario!F344</f>
        <v>0</v>
      </c>
    </row>
    <row r="334" spans="1:9" x14ac:dyDescent="0.35">
      <c r="A334">
        <f>Formulario!$B$7</f>
        <v>0</v>
      </c>
      <c r="B334">
        <f>Formulario!$D$7</f>
        <v>0</v>
      </c>
      <c r="C334" t="str">
        <f>Formulario!A345</f>
        <v/>
      </c>
      <c r="D334">
        <f>Formulario!B345</f>
        <v>0</v>
      </c>
      <c r="E334" s="54" t="str">
        <f>Formulario!H345</f>
        <v/>
      </c>
      <c r="F334" s="55" t="str">
        <f>Formulario!I345</f>
        <v/>
      </c>
      <c r="G334" s="55" t="str">
        <f>Formulario!J345</f>
        <v/>
      </c>
      <c r="H334" t="str">
        <f>Formulario!C345</f>
        <v/>
      </c>
      <c r="I334" s="57">
        <f>Formulario!F345</f>
        <v>0</v>
      </c>
    </row>
    <row r="335" spans="1:9" x14ac:dyDescent="0.35">
      <c r="A335">
        <f>Formulario!$B$7</f>
        <v>0</v>
      </c>
      <c r="B335">
        <f>Formulario!$D$7</f>
        <v>0</v>
      </c>
      <c r="C335" t="str">
        <f>Formulario!A346</f>
        <v/>
      </c>
      <c r="D335">
        <f>Formulario!B346</f>
        <v>0</v>
      </c>
      <c r="E335" s="54" t="str">
        <f>Formulario!H346</f>
        <v/>
      </c>
      <c r="F335" s="55" t="str">
        <f>Formulario!I346</f>
        <v/>
      </c>
      <c r="G335" s="55" t="str">
        <f>Formulario!J346</f>
        <v/>
      </c>
      <c r="H335" t="str">
        <f>Formulario!C346</f>
        <v/>
      </c>
      <c r="I335" s="57">
        <f>Formulario!F346</f>
        <v>0</v>
      </c>
    </row>
    <row r="336" spans="1:9" x14ac:dyDescent="0.35">
      <c r="A336">
        <f>Formulario!$B$7</f>
        <v>0</v>
      </c>
      <c r="B336">
        <f>Formulario!$D$7</f>
        <v>0</v>
      </c>
      <c r="C336" t="str">
        <f>Formulario!A347</f>
        <v/>
      </c>
      <c r="D336">
        <f>Formulario!B347</f>
        <v>0</v>
      </c>
      <c r="E336" s="54" t="str">
        <f>Formulario!H347</f>
        <v/>
      </c>
      <c r="F336" s="55" t="str">
        <f>Formulario!I347</f>
        <v/>
      </c>
      <c r="G336" s="55" t="str">
        <f>Formulario!J347</f>
        <v/>
      </c>
      <c r="H336" t="str">
        <f>Formulario!C347</f>
        <v/>
      </c>
      <c r="I336" s="57">
        <f>Formulario!F347</f>
        <v>0</v>
      </c>
    </row>
    <row r="337" spans="1:9" x14ac:dyDescent="0.35">
      <c r="A337">
        <f>Formulario!$B$7</f>
        <v>0</v>
      </c>
      <c r="B337">
        <f>Formulario!$D$7</f>
        <v>0</v>
      </c>
      <c r="C337" t="str">
        <f>Formulario!A348</f>
        <v/>
      </c>
      <c r="D337">
        <f>Formulario!B348</f>
        <v>0</v>
      </c>
      <c r="E337" s="54" t="str">
        <f>Formulario!H348</f>
        <v/>
      </c>
      <c r="F337" s="55" t="str">
        <f>Formulario!I348</f>
        <v/>
      </c>
      <c r="G337" s="55" t="str">
        <f>Formulario!J348</f>
        <v/>
      </c>
      <c r="H337" t="str">
        <f>Formulario!C348</f>
        <v/>
      </c>
      <c r="I337" s="57">
        <f>Formulario!F348</f>
        <v>0</v>
      </c>
    </row>
    <row r="338" spans="1:9" x14ac:dyDescent="0.35">
      <c r="A338">
        <f>Formulario!$B$7</f>
        <v>0</v>
      </c>
      <c r="B338">
        <f>Formulario!$D$7</f>
        <v>0</v>
      </c>
      <c r="C338" t="str">
        <f>Formulario!A349</f>
        <v/>
      </c>
      <c r="D338">
        <f>Formulario!B349</f>
        <v>0</v>
      </c>
      <c r="E338" s="54" t="str">
        <f>Formulario!H349</f>
        <v/>
      </c>
      <c r="F338" s="55" t="str">
        <f>Formulario!I349</f>
        <v/>
      </c>
      <c r="G338" s="55" t="str">
        <f>Formulario!J349</f>
        <v/>
      </c>
      <c r="H338" t="str">
        <f>Formulario!C349</f>
        <v/>
      </c>
      <c r="I338" s="57">
        <f>Formulario!F349</f>
        <v>0</v>
      </c>
    </row>
    <row r="339" spans="1:9" x14ac:dyDescent="0.35">
      <c r="A339">
        <f>Formulario!$B$7</f>
        <v>0</v>
      </c>
      <c r="B339">
        <f>Formulario!$D$7</f>
        <v>0</v>
      </c>
      <c r="C339" t="str">
        <f>Formulario!A350</f>
        <v/>
      </c>
      <c r="D339">
        <f>Formulario!B350</f>
        <v>0</v>
      </c>
      <c r="E339" s="54" t="str">
        <f>Formulario!H350</f>
        <v/>
      </c>
      <c r="F339" s="55" t="str">
        <f>Formulario!I350</f>
        <v/>
      </c>
      <c r="G339" s="55" t="str">
        <f>Formulario!J350</f>
        <v/>
      </c>
      <c r="H339" t="str">
        <f>Formulario!C350</f>
        <v/>
      </c>
      <c r="I339" s="57">
        <f>Formulario!F350</f>
        <v>0</v>
      </c>
    </row>
    <row r="340" spans="1:9" x14ac:dyDescent="0.35">
      <c r="A340">
        <f>Formulario!$B$7</f>
        <v>0</v>
      </c>
      <c r="B340">
        <f>Formulario!$D$7</f>
        <v>0</v>
      </c>
      <c r="C340" t="str">
        <f>Formulario!A351</f>
        <v/>
      </c>
      <c r="D340">
        <f>Formulario!B351</f>
        <v>0</v>
      </c>
      <c r="E340" s="54" t="str">
        <f>Formulario!H351</f>
        <v/>
      </c>
      <c r="F340" s="55" t="str">
        <f>Formulario!I351</f>
        <v/>
      </c>
      <c r="G340" s="55" t="str">
        <f>Formulario!J351</f>
        <v/>
      </c>
      <c r="H340" t="str">
        <f>Formulario!C351</f>
        <v/>
      </c>
      <c r="I340" s="57">
        <f>Formulario!F351</f>
        <v>0</v>
      </c>
    </row>
    <row r="341" spans="1:9" x14ac:dyDescent="0.35">
      <c r="A341">
        <f>Formulario!$B$7</f>
        <v>0</v>
      </c>
      <c r="B341">
        <f>Formulario!$D$7</f>
        <v>0</v>
      </c>
      <c r="C341" t="str">
        <f>Formulario!A352</f>
        <v/>
      </c>
      <c r="D341">
        <f>Formulario!B352</f>
        <v>0</v>
      </c>
      <c r="E341" s="54" t="str">
        <f>Formulario!H352</f>
        <v/>
      </c>
      <c r="F341" s="55" t="str">
        <f>Formulario!I352</f>
        <v/>
      </c>
      <c r="G341" s="55" t="str">
        <f>Formulario!J352</f>
        <v/>
      </c>
      <c r="H341" t="str">
        <f>Formulario!C352</f>
        <v/>
      </c>
      <c r="I341" s="57">
        <f>Formulario!F352</f>
        <v>0</v>
      </c>
    </row>
    <row r="342" spans="1:9" x14ac:dyDescent="0.35">
      <c r="A342">
        <f>Formulario!$B$7</f>
        <v>0</v>
      </c>
      <c r="B342">
        <f>Formulario!$D$7</f>
        <v>0</v>
      </c>
      <c r="C342" t="str">
        <f>Formulario!A353</f>
        <v/>
      </c>
      <c r="D342">
        <f>Formulario!B353</f>
        <v>0</v>
      </c>
      <c r="E342" s="54" t="str">
        <f>Formulario!H353</f>
        <v/>
      </c>
      <c r="F342" s="55" t="str">
        <f>Formulario!I353</f>
        <v/>
      </c>
      <c r="G342" s="55" t="str">
        <f>Formulario!J353</f>
        <v/>
      </c>
      <c r="H342" t="str">
        <f>Formulario!C353</f>
        <v/>
      </c>
      <c r="I342" s="57">
        <f>Formulario!F353</f>
        <v>0</v>
      </c>
    </row>
    <row r="343" spans="1:9" x14ac:dyDescent="0.35">
      <c r="A343">
        <f>Formulario!$B$7</f>
        <v>0</v>
      </c>
      <c r="B343">
        <f>Formulario!$D$7</f>
        <v>0</v>
      </c>
      <c r="C343" t="str">
        <f>Formulario!A354</f>
        <v/>
      </c>
      <c r="D343">
        <f>Formulario!B354</f>
        <v>0</v>
      </c>
      <c r="E343" s="54" t="str">
        <f>Formulario!H354</f>
        <v/>
      </c>
      <c r="F343" s="55" t="str">
        <f>Formulario!I354</f>
        <v/>
      </c>
      <c r="G343" s="55" t="str">
        <f>Formulario!J354</f>
        <v/>
      </c>
      <c r="H343" t="str">
        <f>Formulario!C354</f>
        <v/>
      </c>
      <c r="I343" s="57">
        <f>Formulario!F354</f>
        <v>0</v>
      </c>
    </row>
    <row r="344" spans="1:9" x14ac:dyDescent="0.35">
      <c r="A344">
        <f>Formulario!$B$7</f>
        <v>0</v>
      </c>
      <c r="B344">
        <f>Formulario!$D$7</f>
        <v>0</v>
      </c>
      <c r="C344" t="str">
        <f>Formulario!A355</f>
        <v/>
      </c>
      <c r="D344">
        <f>Formulario!B355</f>
        <v>0</v>
      </c>
      <c r="E344" s="54" t="str">
        <f>Formulario!H355</f>
        <v/>
      </c>
      <c r="F344" s="55" t="str">
        <f>Formulario!I355</f>
        <v/>
      </c>
      <c r="G344" s="55" t="str">
        <f>Formulario!J355</f>
        <v/>
      </c>
      <c r="H344" t="str">
        <f>Formulario!C355</f>
        <v/>
      </c>
      <c r="I344" s="57">
        <f>Formulario!F355</f>
        <v>0</v>
      </c>
    </row>
    <row r="345" spans="1:9" x14ac:dyDescent="0.35">
      <c r="A345">
        <f>Formulario!$B$7</f>
        <v>0</v>
      </c>
      <c r="B345">
        <f>Formulario!$D$7</f>
        <v>0</v>
      </c>
      <c r="C345" t="str">
        <f>Formulario!A356</f>
        <v/>
      </c>
      <c r="D345">
        <f>Formulario!B356</f>
        <v>0</v>
      </c>
      <c r="E345" s="54" t="str">
        <f>Formulario!H356</f>
        <v/>
      </c>
      <c r="F345" s="55" t="str">
        <f>Formulario!I356</f>
        <v/>
      </c>
      <c r="G345" s="55" t="str">
        <f>Formulario!J356</f>
        <v/>
      </c>
      <c r="H345" t="str">
        <f>Formulario!C356</f>
        <v/>
      </c>
      <c r="I345" s="57">
        <f>Formulario!F356</f>
        <v>0</v>
      </c>
    </row>
    <row r="346" spans="1:9" x14ac:dyDescent="0.35">
      <c r="A346">
        <f>Formulario!$B$7</f>
        <v>0</v>
      </c>
      <c r="B346">
        <f>Formulario!$D$7</f>
        <v>0</v>
      </c>
      <c r="C346" t="str">
        <f>Formulario!A357</f>
        <v/>
      </c>
      <c r="D346">
        <f>Formulario!B357</f>
        <v>0</v>
      </c>
      <c r="E346" s="54" t="str">
        <f>Formulario!H357</f>
        <v/>
      </c>
      <c r="F346" s="55" t="str">
        <f>Formulario!I357</f>
        <v/>
      </c>
      <c r="G346" s="55" t="str">
        <f>Formulario!J357</f>
        <v/>
      </c>
      <c r="H346" t="str">
        <f>Formulario!C357</f>
        <v/>
      </c>
      <c r="I346" s="57">
        <f>Formulario!F357</f>
        <v>0</v>
      </c>
    </row>
    <row r="347" spans="1:9" x14ac:dyDescent="0.35">
      <c r="A347">
        <f>Formulario!$B$7</f>
        <v>0</v>
      </c>
      <c r="B347">
        <f>Formulario!$D$7</f>
        <v>0</v>
      </c>
      <c r="C347" t="str">
        <f>Formulario!A358</f>
        <v/>
      </c>
      <c r="D347">
        <f>Formulario!B358</f>
        <v>0</v>
      </c>
      <c r="E347" s="54" t="str">
        <f>Formulario!H358</f>
        <v/>
      </c>
      <c r="F347" s="55" t="str">
        <f>Formulario!I358</f>
        <v/>
      </c>
      <c r="G347" s="55" t="str">
        <f>Formulario!J358</f>
        <v/>
      </c>
      <c r="H347" t="str">
        <f>Formulario!C358</f>
        <v/>
      </c>
      <c r="I347" s="57">
        <f>Formulario!F358</f>
        <v>0</v>
      </c>
    </row>
    <row r="348" spans="1:9" x14ac:dyDescent="0.35">
      <c r="A348">
        <f>Formulario!$B$7</f>
        <v>0</v>
      </c>
      <c r="B348">
        <f>Formulario!$D$7</f>
        <v>0</v>
      </c>
      <c r="C348" t="str">
        <f>Formulario!A359</f>
        <v/>
      </c>
      <c r="D348">
        <f>Formulario!B359</f>
        <v>0</v>
      </c>
      <c r="E348" s="54" t="str">
        <f>Formulario!H359</f>
        <v/>
      </c>
      <c r="F348" s="55" t="str">
        <f>Formulario!I359</f>
        <v/>
      </c>
      <c r="G348" s="55" t="str">
        <f>Formulario!J359</f>
        <v/>
      </c>
      <c r="H348" t="str">
        <f>Formulario!C359</f>
        <v/>
      </c>
      <c r="I348" s="57">
        <f>Formulario!F359</f>
        <v>0</v>
      </c>
    </row>
    <row r="349" spans="1:9" x14ac:dyDescent="0.35">
      <c r="A349">
        <f>Formulario!$B$7</f>
        <v>0</v>
      </c>
      <c r="B349">
        <f>Formulario!$D$7</f>
        <v>0</v>
      </c>
      <c r="C349" t="str">
        <f>Formulario!A360</f>
        <v/>
      </c>
      <c r="D349">
        <f>Formulario!B360</f>
        <v>0</v>
      </c>
      <c r="E349" s="54" t="str">
        <f>Formulario!H360</f>
        <v/>
      </c>
      <c r="F349" s="55" t="str">
        <f>Formulario!I360</f>
        <v/>
      </c>
      <c r="G349" s="55" t="str">
        <f>Formulario!J360</f>
        <v/>
      </c>
      <c r="H349" t="str">
        <f>Formulario!C360</f>
        <v/>
      </c>
      <c r="I349" s="57">
        <f>Formulario!F360</f>
        <v>0</v>
      </c>
    </row>
    <row r="350" spans="1:9" x14ac:dyDescent="0.35">
      <c r="A350">
        <f>Formulario!$B$7</f>
        <v>0</v>
      </c>
      <c r="B350">
        <f>Formulario!$D$7</f>
        <v>0</v>
      </c>
      <c r="C350" t="str">
        <f>Formulario!A361</f>
        <v/>
      </c>
      <c r="D350">
        <f>Formulario!B361</f>
        <v>0</v>
      </c>
      <c r="E350" s="54" t="str">
        <f>Formulario!H361</f>
        <v/>
      </c>
      <c r="F350" s="55" t="str">
        <f>Formulario!I361</f>
        <v/>
      </c>
      <c r="G350" s="55" t="str">
        <f>Formulario!J361</f>
        <v/>
      </c>
      <c r="H350" t="str">
        <f>Formulario!C361</f>
        <v/>
      </c>
      <c r="I350" s="57">
        <f>Formulario!F361</f>
        <v>0</v>
      </c>
    </row>
    <row r="351" spans="1:9" x14ac:dyDescent="0.35">
      <c r="A351">
        <f>Formulario!$B$7</f>
        <v>0</v>
      </c>
      <c r="B351">
        <f>Formulario!$D$7</f>
        <v>0</v>
      </c>
      <c r="C351" t="str">
        <f>Formulario!A362</f>
        <v/>
      </c>
      <c r="D351">
        <f>Formulario!B362</f>
        <v>0</v>
      </c>
      <c r="E351" s="54" t="str">
        <f>Formulario!H362</f>
        <v/>
      </c>
      <c r="F351" s="55" t="str">
        <f>Formulario!I362</f>
        <v/>
      </c>
      <c r="G351" s="55" t="str">
        <f>Formulario!J362</f>
        <v/>
      </c>
      <c r="H351" t="str">
        <f>Formulario!C362</f>
        <v/>
      </c>
      <c r="I351" s="57">
        <f>Formulario!F362</f>
        <v>0</v>
      </c>
    </row>
    <row r="352" spans="1:9" x14ac:dyDescent="0.35">
      <c r="A352">
        <f>Formulario!$B$7</f>
        <v>0</v>
      </c>
      <c r="B352">
        <f>Formulario!$D$7</f>
        <v>0</v>
      </c>
      <c r="C352" t="str">
        <f>Formulario!A363</f>
        <v/>
      </c>
      <c r="D352">
        <f>Formulario!B363</f>
        <v>0</v>
      </c>
      <c r="E352" s="54" t="str">
        <f>Formulario!H363</f>
        <v/>
      </c>
      <c r="F352" s="55" t="str">
        <f>Formulario!I363</f>
        <v/>
      </c>
      <c r="G352" s="55" t="str">
        <f>Formulario!J363</f>
        <v/>
      </c>
      <c r="H352" t="str">
        <f>Formulario!C363</f>
        <v/>
      </c>
      <c r="I352" s="57">
        <f>Formulario!F363</f>
        <v>0</v>
      </c>
    </row>
    <row r="353" spans="1:9" x14ac:dyDescent="0.35">
      <c r="A353">
        <f>Formulario!$B$7</f>
        <v>0</v>
      </c>
      <c r="B353">
        <f>Formulario!$D$7</f>
        <v>0</v>
      </c>
      <c r="C353" t="str">
        <f>Formulario!A364</f>
        <v/>
      </c>
      <c r="D353">
        <f>Formulario!B364</f>
        <v>0</v>
      </c>
      <c r="E353" s="54" t="str">
        <f>Formulario!H364</f>
        <v/>
      </c>
      <c r="F353" s="55" t="str">
        <f>Formulario!I364</f>
        <v/>
      </c>
      <c r="G353" s="55" t="str">
        <f>Formulario!J364</f>
        <v/>
      </c>
      <c r="H353" t="str">
        <f>Formulario!C364</f>
        <v/>
      </c>
      <c r="I353" s="57">
        <f>Formulario!F364</f>
        <v>0</v>
      </c>
    </row>
    <row r="354" spans="1:9" x14ac:dyDescent="0.35">
      <c r="A354">
        <f>Formulario!$B$7</f>
        <v>0</v>
      </c>
      <c r="B354">
        <f>Formulario!$D$7</f>
        <v>0</v>
      </c>
      <c r="C354" t="str">
        <f>Formulario!A365</f>
        <v/>
      </c>
      <c r="D354">
        <f>Formulario!B365</f>
        <v>0</v>
      </c>
      <c r="E354" s="54" t="str">
        <f>Formulario!H365</f>
        <v/>
      </c>
      <c r="F354" s="55" t="str">
        <f>Formulario!I365</f>
        <v/>
      </c>
      <c r="G354" s="55" t="str">
        <f>Formulario!J365</f>
        <v/>
      </c>
      <c r="H354" t="str">
        <f>Formulario!C365</f>
        <v/>
      </c>
      <c r="I354" s="57">
        <f>Formulario!F365</f>
        <v>0</v>
      </c>
    </row>
    <row r="355" spans="1:9" x14ac:dyDescent="0.35">
      <c r="A355">
        <f>Formulario!$B$7</f>
        <v>0</v>
      </c>
      <c r="B355">
        <f>Formulario!$D$7</f>
        <v>0</v>
      </c>
      <c r="C355" t="str">
        <f>Formulario!A366</f>
        <v/>
      </c>
      <c r="D355">
        <f>Formulario!B366</f>
        <v>0</v>
      </c>
      <c r="E355" s="54" t="str">
        <f>Formulario!H366</f>
        <v/>
      </c>
      <c r="F355" s="55" t="str">
        <f>Formulario!I366</f>
        <v/>
      </c>
      <c r="G355" s="55" t="str">
        <f>Formulario!J366</f>
        <v/>
      </c>
      <c r="H355" t="str">
        <f>Formulario!C366</f>
        <v/>
      </c>
      <c r="I355" s="57">
        <f>Formulario!F366</f>
        <v>0</v>
      </c>
    </row>
    <row r="356" spans="1:9" x14ac:dyDescent="0.35">
      <c r="A356">
        <f>Formulario!$B$7</f>
        <v>0</v>
      </c>
      <c r="B356">
        <f>Formulario!$D$7</f>
        <v>0</v>
      </c>
      <c r="C356" t="str">
        <f>Formulario!A367</f>
        <v/>
      </c>
      <c r="D356">
        <f>Formulario!B367</f>
        <v>0</v>
      </c>
      <c r="E356" s="54" t="str">
        <f>Formulario!H367</f>
        <v/>
      </c>
      <c r="F356" s="55" t="str">
        <f>Formulario!I367</f>
        <v/>
      </c>
      <c r="G356" s="55" t="str">
        <f>Formulario!J367</f>
        <v/>
      </c>
      <c r="H356" t="str">
        <f>Formulario!C367</f>
        <v/>
      </c>
      <c r="I356" s="57">
        <f>Formulario!F367</f>
        <v>0</v>
      </c>
    </row>
    <row r="357" spans="1:9" x14ac:dyDescent="0.35">
      <c r="A357">
        <f>Formulario!$B$7</f>
        <v>0</v>
      </c>
      <c r="B357">
        <f>Formulario!$D$7</f>
        <v>0</v>
      </c>
      <c r="C357" t="str">
        <f>Formulario!A368</f>
        <v/>
      </c>
      <c r="D357">
        <f>Formulario!B368</f>
        <v>0</v>
      </c>
      <c r="E357" s="54" t="str">
        <f>Formulario!H368</f>
        <v/>
      </c>
      <c r="F357" s="55" t="str">
        <f>Formulario!I368</f>
        <v/>
      </c>
      <c r="G357" s="55" t="str">
        <f>Formulario!J368</f>
        <v/>
      </c>
      <c r="H357" t="str">
        <f>Formulario!C368</f>
        <v/>
      </c>
      <c r="I357" s="57">
        <f>Formulario!F368</f>
        <v>0</v>
      </c>
    </row>
    <row r="358" spans="1:9" x14ac:dyDescent="0.35">
      <c r="A358">
        <f>Formulario!$B$7</f>
        <v>0</v>
      </c>
      <c r="B358">
        <f>Formulario!$D$7</f>
        <v>0</v>
      </c>
      <c r="C358" t="str">
        <f>Formulario!A369</f>
        <v/>
      </c>
      <c r="D358">
        <f>Formulario!B369</f>
        <v>0</v>
      </c>
      <c r="E358" s="54" t="str">
        <f>Formulario!H369</f>
        <v/>
      </c>
      <c r="F358" s="55" t="str">
        <f>Formulario!I369</f>
        <v/>
      </c>
      <c r="G358" s="55" t="str">
        <f>Formulario!J369</f>
        <v/>
      </c>
      <c r="H358" t="str">
        <f>Formulario!C369</f>
        <v/>
      </c>
      <c r="I358" s="57">
        <f>Formulario!F369</f>
        <v>0</v>
      </c>
    </row>
    <row r="359" spans="1:9" x14ac:dyDescent="0.35">
      <c r="A359">
        <f>Formulario!$B$7</f>
        <v>0</v>
      </c>
      <c r="B359">
        <f>Formulario!$D$7</f>
        <v>0</v>
      </c>
      <c r="C359" t="str">
        <f>Formulario!A370</f>
        <v/>
      </c>
      <c r="D359">
        <f>Formulario!B370</f>
        <v>0</v>
      </c>
      <c r="E359" s="54" t="str">
        <f>Formulario!H370</f>
        <v/>
      </c>
      <c r="F359" s="55" t="str">
        <f>Formulario!I370</f>
        <v/>
      </c>
      <c r="G359" s="55" t="str">
        <f>Formulario!J370</f>
        <v/>
      </c>
      <c r="H359" t="str">
        <f>Formulario!C370</f>
        <v/>
      </c>
      <c r="I359" s="57">
        <f>Formulario!F370</f>
        <v>0</v>
      </c>
    </row>
    <row r="360" spans="1:9" x14ac:dyDescent="0.35">
      <c r="A360">
        <f>Formulario!$B$7</f>
        <v>0</v>
      </c>
      <c r="B360">
        <f>Formulario!$D$7</f>
        <v>0</v>
      </c>
      <c r="C360" t="str">
        <f>Formulario!A371</f>
        <v/>
      </c>
      <c r="D360">
        <f>Formulario!B371</f>
        <v>0</v>
      </c>
      <c r="E360" s="54" t="str">
        <f>Formulario!H371</f>
        <v/>
      </c>
      <c r="F360" s="55" t="str">
        <f>Formulario!I371</f>
        <v/>
      </c>
      <c r="G360" s="55" t="str">
        <f>Formulario!J371</f>
        <v/>
      </c>
      <c r="H360" t="str">
        <f>Formulario!C371</f>
        <v/>
      </c>
      <c r="I360" s="57">
        <f>Formulario!F371</f>
        <v>0</v>
      </c>
    </row>
    <row r="361" spans="1:9" x14ac:dyDescent="0.35">
      <c r="A361">
        <f>Formulario!$B$7</f>
        <v>0</v>
      </c>
      <c r="B361">
        <f>Formulario!$D$7</f>
        <v>0</v>
      </c>
      <c r="C361" t="str">
        <f>Formulario!A372</f>
        <v/>
      </c>
      <c r="D361">
        <f>Formulario!B372</f>
        <v>0</v>
      </c>
      <c r="E361" s="54" t="str">
        <f>Formulario!H372</f>
        <v/>
      </c>
      <c r="F361" s="55" t="str">
        <f>Formulario!I372</f>
        <v/>
      </c>
      <c r="G361" s="55" t="str">
        <f>Formulario!J372</f>
        <v/>
      </c>
      <c r="H361" t="str">
        <f>Formulario!C372</f>
        <v/>
      </c>
      <c r="I361" s="57">
        <f>Formulario!F372</f>
        <v>0</v>
      </c>
    </row>
    <row r="362" spans="1:9" x14ac:dyDescent="0.35">
      <c r="A362">
        <f>Formulario!$B$7</f>
        <v>0</v>
      </c>
      <c r="B362">
        <f>Formulario!$D$7</f>
        <v>0</v>
      </c>
      <c r="C362" t="str">
        <f>Formulario!A373</f>
        <v/>
      </c>
      <c r="D362">
        <f>Formulario!B373</f>
        <v>0</v>
      </c>
      <c r="E362" s="54" t="str">
        <f>Formulario!H373</f>
        <v/>
      </c>
      <c r="F362" s="55" t="str">
        <f>Formulario!I373</f>
        <v/>
      </c>
      <c r="G362" s="55" t="str">
        <f>Formulario!J373</f>
        <v/>
      </c>
      <c r="H362" t="str">
        <f>Formulario!C373</f>
        <v/>
      </c>
      <c r="I362" s="57">
        <f>Formulario!F373</f>
        <v>0</v>
      </c>
    </row>
    <row r="363" spans="1:9" x14ac:dyDescent="0.35">
      <c r="A363">
        <f>Formulario!$B$7</f>
        <v>0</v>
      </c>
      <c r="B363">
        <f>Formulario!$D$7</f>
        <v>0</v>
      </c>
      <c r="C363" t="str">
        <f>Formulario!A374</f>
        <v/>
      </c>
      <c r="D363">
        <f>Formulario!B374</f>
        <v>0</v>
      </c>
      <c r="E363" s="54" t="str">
        <f>Formulario!H374</f>
        <v/>
      </c>
      <c r="F363" s="55" t="str">
        <f>Formulario!I374</f>
        <v/>
      </c>
      <c r="G363" s="55" t="str">
        <f>Formulario!J374</f>
        <v/>
      </c>
      <c r="H363" t="str">
        <f>Formulario!C374</f>
        <v/>
      </c>
      <c r="I363" s="57">
        <f>Formulario!F374</f>
        <v>0</v>
      </c>
    </row>
    <row r="364" spans="1:9" x14ac:dyDescent="0.35">
      <c r="A364">
        <f>Formulario!$B$7</f>
        <v>0</v>
      </c>
      <c r="B364">
        <f>Formulario!$D$7</f>
        <v>0</v>
      </c>
      <c r="C364" t="str">
        <f>Formulario!A375</f>
        <v/>
      </c>
      <c r="D364">
        <f>Formulario!B375</f>
        <v>0</v>
      </c>
      <c r="E364" s="54" t="str">
        <f>Formulario!H375</f>
        <v/>
      </c>
      <c r="F364" s="55" t="str">
        <f>Formulario!I375</f>
        <v/>
      </c>
      <c r="G364" s="55" t="str">
        <f>Formulario!J375</f>
        <v/>
      </c>
      <c r="H364" t="str">
        <f>Formulario!C375</f>
        <v/>
      </c>
      <c r="I364" s="57">
        <f>Formulario!F375</f>
        <v>0</v>
      </c>
    </row>
    <row r="365" spans="1:9" x14ac:dyDescent="0.35">
      <c r="A365">
        <f>Formulario!$B$7</f>
        <v>0</v>
      </c>
      <c r="B365">
        <f>Formulario!$D$7</f>
        <v>0</v>
      </c>
      <c r="C365" t="str">
        <f>Formulario!A376</f>
        <v/>
      </c>
      <c r="D365">
        <f>Formulario!B376</f>
        <v>0</v>
      </c>
      <c r="E365" s="54" t="str">
        <f>Formulario!H376</f>
        <v/>
      </c>
      <c r="F365" s="55" t="str">
        <f>Formulario!I376</f>
        <v/>
      </c>
      <c r="G365" s="55" t="str">
        <f>Formulario!J376</f>
        <v/>
      </c>
      <c r="H365" t="str">
        <f>Formulario!C376</f>
        <v/>
      </c>
      <c r="I365" s="57">
        <f>Formulario!F376</f>
        <v>0</v>
      </c>
    </row>
    <row r="366" spans="1:9" x14ac:dyDescent="0.35">
      <c r="A366">
        <f>Formulario!$B$7</f>
        <v>0</v>
      </c>
      <c r="B366">
        <f>Formulario!$D$7</f>
        <v>0</v>
      </c>
      <c r="C366" t="str">
        <f>Formulario!A377</f>
        <v/>
      </c>
      <c r="D366">
        <f>Formulario!B377</f>
        <v>0</v>
      </c>
      <c r="E366" s="54" t="str">
        <f>Formulario!H377</f>
        <v/>
      </c>
      <c r="F366" s="55" t="str">
        <f>Formulario!I377</f>
        <v/>
      </c>
      <c r="G366" s="55" t="str">
        <f>Formulario!J377</f>
        <v/>
      </c>
      <c r="H366" t="str">
        <f>Formulario!C377</f>
        <v/>
      </c>
      <c r="I366" s="57">
        <f>Formulario!F377</f>
        <v>0</v>
      </c>
    </row>
    <row r="367" spans="1:9" x14ac:dyDescent="0.35">
      <c r="A367">
        <f>Formulario!$B$7</f>
        <v>0</v>
      </c>
      <c r="B367">
        <f>Formulario!$D$7</f>
        <v>0</v>
      </c>
      <c r="C367" t="str">
        <f>Formulario!A378</f>
        <v/>
      </c>
      <c r="D367">
        <f>Formulario!B378</f>
        <v>0</v>
      </c>
      <c r="E367" s="54" t="str">
        <f>Formulario!H378</f>
        <v/>
      </c>
      <c r="F367" s="55" t="str">
        <f>Formulario!I378</f>
        <v/>
      </c>
      <c r="G367" s="55" t="str">
        <f>Formulario!J378</f>
        <v/>
      </c>
      <c r="H367" t="str">
        <f>Formulario!C378</f>
        <v/>
      </c>
      <c r="I367" s="57">
        <f>Formulario!F378</f>
        <v>0</v>
      </c>
    </row>
    <row r="368" spans="1:9" x14ac:dyDescent="0.35">
      <c r="A368">
        <f>Formulario!$B$7</f>
        <v>0</v>
      </c>
      <c r="B368">
        <f>Formulario!$D$7</f>
        <v>0</v>
      </c>
      <c r="C368" t="str">
        <f>Formulario!A379</f>
        <v/>
      </c>
      <c r="D368">
        <f>Formulario!B379</f>
        <v>0</v>
      </c>
      <c r="E368" s="54" t="str">
        <f>Formulario!H379</f>
        <v/>
      </c>
      <c r="F368" s="55" t="str">
        <f>Formulario!I379</f>
        <v/>
      </c>
      <c r="G368" s="55" t="str">
        <f>Formulario!J379</f>
        <v/>
      </c>
      <c r="H368" t="str">
        <f>Formulario!C379</f>
        <v/>
      </c>
      <c r="I368" s="57">
        <f>Formulario!F379</f>
        <v>0</v>
      </c>
    </row>
    <row r="369" spans="1:9" x14ac:dyDescent="0.35">
      <c r="A369">
        <f>Formulario!$B$7</f>
        <v>0</v>
      </c>
      <c r="B369">
        <f>Formulario!$D$7</f>
        <v>0</v>
      </c>
      <c r="C369" t="str">
        <f>Formulario!A380</f>
        <v/>
      </c>
      <c r="D369">
        <f>Formulario!B380</f>
        <v>0</v>
      </c>
      <c r="E369" s="54" t="str">
        <f>Formulario!H380</f>
        <v/>
      </c>
      <c r="F369" s="55" t="str">
        <f>Formulario!I380</f>
        <v/>
      </c>
      <c r="G369" s="55" t="str">
        <f>Formulario!J380</f>
        <v/>
      </c>
      <c r="H369" t="str">
        <f>Formulario!C380</f>
        <v/>
      </c>
      <c r="I369" s="57">
        <f>Formulario!F380</f>
        <v>0</v>
      </c>
    </row>
    <row r="370" spans="1:9" x14ac:dyDescent="0.35">
      <c r="A370">
        <f>Formulario!$B$7</f>
        <v>0</v>
      </c>
      <c r="B370">
        <f>Formulario!$D$7</f>
        <v>0</v>
      </c>
      <c r="C370" t="str">
        <f>Formulario!A381</f>
        <v/>
      </c>
      <c r="D370">
        <f>Formulario!B381</f>
        <v>0</v>
      </c>
      <c r="E370" s="54" t="str">
        <f>Formulario!H381</f>
        <v/>
      </c>
      <c r="F370" s="55" t="str">
        <f>Formulario!I381</f>
        <v/>
      </c>
      <c r="G370" s="55" t="str">
        <f>Formulario!J381</f>
        <v/>
      </c>
      <c r="H370" t="str">
        <f>Formulario!C381</f>
        <v/>
      </c>
      <c r="I370" s="57">
        <f>Formulario!F381</f>
        <v>0</v>
      </c>
    </row>
    <row r="371" spans="1:9" x14ac:dyDescent="0.35">
      <c r="A371">
        <f>Formulario!$B$7</f>
        <v>0</v>
      </c>
      <c r="B371">
        <f>Formulario!$D$7</f>
        <v>0</v>
      </c>
      <c r="C371" t="str">
        <f>Formulario!A382</f>
        <v/>
      </c>
      <c r="D371">
        <f>Formulario!B382</f>
        <v>0</v>
      </c>
      <c r="E371" s="54" t="str">
        <f>Formulario!H382</f>
        <v/>
      </c>
      <c r="F371" s="55" t="str">
        <f>Formulario!I382</f>
        <v/>
      </c>
      <c r="G371" s="55" t="str">
        <f>Formulario!J382</f>
        <v/>
      </c>
      <c r="H371" t="str">
        <f>Formulario!C382</f>
        <v/>
      </c>
      <c r="I371" s="57">
        <f>Formulario!F382</f>
        <v>0</v>
      </c>
    </row>
    <row r="372" spans="1:9" x14ac:dyDescent="0.35">
      <c r="A372">
        <f>Formulario!$B$7</f>
        <v>0</v>
      </c>
      <c r="B372">
        <f>Formulario!$D$7</f>
        <v>0</v>
      </c>
      <c r="C372" t="str">
        <f>Formulario!A383</f>
        <v/>
      </c>
      <c r="D372">
        <f>Formulario!B383</f>
        <v>0</v>
      </c>
      <c r="E372" s="54" t="str">
        <f>Formulario!H383</f>
        <v/>
      </c>
      <c r="F372" s="55" t="str">
        <f>Formulario!I383</f>
        <v/>
      </c>
      <c r="G372" s="55" t="str">
        <f>Formulario!J383</f>
        <v/>
      </c>
      <c r="H372" t="str">
        <f>Formulario!C383</f>
        <v/>
      </c>
      <c r="I372" s="57">
        <f>Formulario!F383</f>
        <v>0</v>
      </c>
    </row>
    <row r="373" spans="1:9" x14ac:dyDescent="0.35">
      <c r="A373">
        <f>Formulario!$B$7</f>
        <v>0</v>
      </c>
      <c r="B373">
        <f>Formulario!$D$7</f>
        <v>0</v>
      </c>
      <c r="C373" t="str">
        <f>Formulario!A384</f>
        <v/>
      </c>
      <c r="D373">
        <f>Formulario!B384</f>
        <v>0</v>
      </c>
      <c r="E373" s="54" t="str">
        <f>Formulario!H384</f>
        <v/>
      </c>
      <c r="F373" s="55" t="str">
        <f>Formulario!I384</f>
        <v/>
      </c>
      <c r="G373" s="55" t="str">
        <f>Formulario!J384</f>
        <v/>
      </c>
      <c r="H373" t="str">
        <f>Formulario!C384</f>
        <v/>
      </c>
      <c r="I373" s="57">
        <f>Formulario!F384</f>
        <v>0</v>
      </c>
    </row>
    <row r="374" spans="1:9" x14ac:dyDescent="0.35">
      <c r="A374">
        <f>Formulario!$B$7</f>
        <v>0</v>
      </c>
      <c r="B374">
        <f>Formulario!$D$7</f>
        <v>0</v>
      </c>
      <c r="C374" t="str">
        <f>Formulario!A385</f>
        <v/>
      </c>
      <c r="D374">
        <f>Formulario!B385</f>
        <v>0</v>
      </c>
      <c r="E374" s="54" t="str">
        <f>Formulario!H385</f>
        <v/>
      </c>
      <c r="F374" s="55" t="str">
        <f>Formulario!I385</f>
        <v/>
      </c>
      <c r="G374" s="55" t="str">
        <f>Formulario!J385</f>
        <v/>
      </c>
      <c r="H374" t="str">
        <f>Formulario!C385</f>
        <v/>
      </c>
      <c r="I374" s="57">
        <f>Formulario!F385</f>
        <v>0</v>
      </c>
    </row>
    <row r="375" spans="1:9" x14ac:dyDescent="0.35">
      <c r="A375">
        <f>Formulario!$B$7</f>
        <v>0</v>
      </c>
      <c r="B375">
        <f>Formulario!$D$7</f>
        <v>0</v>
      </c>
      <c r="C375" t="str">
        <f>Formulario!A386</f>
        <v/>
      </c>
      <c r="D375">
        <f>Formulario!B386</f>
        <v>0</v>
      </c>
      <c r="E375" s="54" t="str">
        <f>Formulario!H386</f>
        <v/>
      </c>
      <c r="F375" s="55" t="str">
        <f>Formulario!I386</f>
        <v/>
      </c>
      <c r="G375" s="55" t="str">
        <f>Formulario!J386</f>
        <v/>
      </c>
      <c r="H375" t="str">
        <f>Formulario!C386</f>
        <v/>
      </c>
      <c r="I375" s="57">
        <f>Formulario!F386</f>
        <v>0</v>
      </c>
    </row>
    <row r="376" spans="1:9" x14ac:dyDescent="0.35">
      <c r="A376">
        <f>Formulario!$B$7</f>
        <v>0</v>
      </c>
      <c r="B376">
        <f>Formulario!$D$7</f>
        <v>0</v>
      </c>
      <c r="C376" t="str">
        <f>Formulario!A387</f>
        <v/>
      </c>
      <c r="D376">
        <f>Formulario!B387</f>
        <v>0</v>
      </c>
      <c r="E376" s="54" t="str">
        <f>Formulario!H387</f>
        <v/>
      </c>
      <c r="F376" s="55" t="str">
        <f>Formulario!I387</f>
        <v/>
      </c>
      <c r="G376" s="55" t="str">
        <f>Formulario!J387</f>
        <v/>
      </c>
      <c r="H376" t="str">
        <f>Formulario!C387</f>
        <v/>
      </c>
      <c r="I376" s="57">
        <f>Formulario!F387</f>
        <v>0</v>
      </c>
    </row>
    <row r="377" spans="1:9" x14ac:dyDescent="0.35">
      <c r="A377">
        <f>Formulario!$B$7</f>
        <v>0</v>
      </c>
      <c r="B377">
        <f>Formulario!$D$7</f>
        <v>0</v>
      </c>
      <c r="C377" t="str">
        <f>Formulario!A388</f>
        <v/>
      </c>
      <c r="D377">
        <f>Formulario!B388</f>
        <v>0</v>
      </c>
      <c r="E377" s="54" t="str">
        <f>Formulario!H388</f>
        <v/>
      </c>
      <c r="F377" s="55" t="str">
        <f>Formulario!I388</f>
        <v/>
      </c>
      <c r="G377" s="55" t="str">
        <f>Formulario!J388</f>
        <v/>
      </c>
      <c r="H377" t="str">
        <f>Formulario!C388</f>
        <v/>
      </c>
      <c r="I377" s="57">
        <f>Formulario!F388</f>
        <v>0</v>
      </c>
    </row>
    <row r="378" spans="1:9" x14ac:dyDescent="0.35">
      <c r="A378">
        <f>Formulario!$B$7</f>
        <v>0</v>
      </c>
      <c r="B378">
        <f>Formulario!$D$7</f>
        <v>0</v>
      </c>
      <c r="C378" t="str">
        <f>Formulario!A389</f>
        <v/>
      </c>
      <c r="D378">
        <f>Formulario!B389</f>
        <v>0</v>
      </c>
      <c r="E378" s="54" t="str">
        <f>Formulario!H389</f>
        <v/>
      </c>
      <c r="F378" s="55" t="str">
        <f>Formulario!I389</f>
        <v/>
      </c>
      <c r="G378" s="55" t="str">
        <f>Formulario!J389</f>
        <v/>
      </c>
      <c r="H378" t="str">
        <f>Formulario!C389</f>
        <v/>
      </c>
      <c r="I378" s="57">
        <f>Formulario!F389</f>
        <v>0</v>
      </c>
    </row>
    <row r="379" spans="1:9" x14ac:dyDescent="0.35">
      <c r="A379">
        <f>Formulario!$B$7</f>
        <v>0</v>
      </c>
      <c r="B379">
        <f>Formulario!$D$7</f>
        <v>0</v>
      </c>
      <c r="C379" t="str">
        <f>Formulario!A390</f>
        <v/>
      </c>
      <c r="D379">
        <f>Formulario!B390</f>
        <v>0</v>
      </c>
      <c r="E379" s="54" t="str">
        <f>Formulario!H390</f>
        <v/>
      </c>
      <c r="F379" s="55" t="str">
        <f>Formulario!I390</f>
        <v/>
      </c>
      <c r="G379" s="55" t="str">
        <f>Formulario!J390</f>
        <v/>
      </c>
      <c r="H379" t="str">
        <f>Formulario!C390</f>
        <v/>
      </c>
      <c r="I379" s="57">
        <f>Formulario!F390</f>
        <v>0</v>
      </c>
    </row>
    <row r="380" spans="1:9" x14ac:dyDescent="0.35">
      <c r="A380">
        <f>Formulario!$B$7</f>
        <v>0</v>
      </c>
      <c r="B380">
        <f>Formulario!$D$7</f>
        <v>0</v>
      </c>
      <c r="C380" t="str">
        <f>Formulario!A391</f>
        <v/>
      </c>
      <c r="D380">
        <f>Formulario!B391</f>
        <v>0</v>
      </c>
      <c r="E380" s="54" t="str">
        <f>Formulario!H391</f>
        <v/>
      </c>
      <c r="F380" s="55" t="str">
        <f>Formulario!I391</f>
        <v/>
      </c>
      <c r="G380" s="55" t="str">
        <f>Formulario!J391</f>
        <v/>
      </c>
      <c r="H380" t="str">
        <f>Formulario!C391</f>
        <v/>
      </c>
      <c r="I380" s="57">
        <f>Formulario!F391</f>
        <v>0</v>
      </c>
    </row>
    <row r="381" spans="1:9" x14ac:dyDescent="0.35">
      <c r="A381">
        <f>Formulario!$B$7</f>
        <v>0</v>
      </c>
      <c r="B381">
        <f>Formulario!$D$7</f>
        <v>0</v>
      </c>
      <c r="C381" t="str">
        <f>Formulario!A392</f>
        <v/>
      </c>
      <c r="D381">
        <f>Formulario!B392</f>
        <v>0</v>
      </c>
      <c r="E381" s="54" t="str">
        <f>Formulario!H392</f>
        <v/>
      </c>
      <c r="F381" s="55" t="str">
        <f>Formulario!I392</f>
        <v/>
      </c>
      <c r="G381" s="55" t="str">
        <f>Formulario!J392</f>
        <v/>
      </c>
      <c r="H381" t="str">
        <f>Formulario!C392</f>
        <v/>
      </c>
      <c r="I381" s="57">
        <f>Formulario!F392</f>
        <v>0</v>
      </c>
    </row>
    <row r="382" spans="1:9" x14ac:dyDescent="0.35">
      <c r="A382">
        <f>Formulario!$B$7</f>
        <v>0</v>
      </c>
      <c r="B382">
        <f>Formulario!$D$7</f>
        <v>0</v>
      </c>
      <c r="C382" t="str">
        <f>Formulario!A393</f>
        <v/>
      </c>
      <c r="D382">
        <f>Formulario!B393</f>
        <v>0</v>
      </c>
      <c r="E382" s="54" t="str">
        <f>Formulario!H393</f>
        <v/>
      </c>
      <c r="F382" s="55" t="str">
        <f>Formulario!I393</f>
        <v/>
      </c>
      <c r="G382" s="55" t="str">
        <f>Formulario!J393</f>
        <v/>
      </c>
      <c r="H382" t="str">
        <f>Formulario!C393</f>
        <v/>
      </c>
      <c r="I382" s="57">
        <f>Formulario!F393</f>
        <v>0</v>
      </c>
    </row>
    <row r="383" spans="1:9" x14ac:dyDescent="0.35">
      <c r="A383">
        <f>Formulario!$B$7</f>
        <v>0</v>
      </c>
      <c r="B383">
        <f>Formulario!$D$7</f>
        <v>0</v>
      </c>
      <c r="C383" t="str">
        <f>Formulario!A394</f>
        <v/>
      </c>
      <c r="D383">
        <f>Formulario!B394</f>
        <v>0</v>
      </c>
      <c r="E383" s="54" t="str">
        <f>Formulario!H394</f>
        <v/>
      </c>
      <c r="F383" s="55" t="str">
        <f>Formulario!I394</f>
        <v/>
      </c>
      <c r="G383" s="55" t="str">
        <f>Formulario!J394</f>
        <v/>
      </c>
      <c r="H383" t="str">
        <f>Formulario!C394</f>
        <v/>
      </c>
      <c r="I383" s="57">
        <f>Formulario!F394</f>
        <v>0</v>
      </c>
    </row>
    <row r="384" spans="1:9" x14ac:dyDescent="0.35">
      <c r="A384">
        <f>Formulario!$B$7</f>
        <v>0</v>
      </c>
      <c r="B384">
        <f>Formulario!$D$7</f>
        <v>0</v>
      </c>
      <c r="C384" t="str">
        <f>Formulario!A395</f>
        <v/>
      </c>
      <c r="D384">
        <f>Formulario!B395</f>
        <v>0</v>
      </c>
      <c r="E384" s="54" t="str">
        <f>Formulario!H395</f>
        <v/>
      </c>
      <c r="F384" s="55" t="str">
        <f>Formulario!I395</f>
        <v/>
      </c>
      <c r="G384" s="55" t="str">
        <f>Formulario!J395</f>
        <v/>
      </c>
      <c r="H384" t="str">
        <f>Formulario!C395</f>
        <v/>
      </c>
      <c r="I384" s="57">
        <f>Formulario!F395</f>
        <v>0</v>
      </c>
    </row>
    <row r="385" spans="1:9" x14ac:dyDescent="0.35">
      <c r="A385">
        <f>Formulario!$B$7</f>
        <v>0</v>
      </c>
      <c r="B385">
        <f>Formulario!$D$7</f>
        <v>0</v>
      </c>
      <c r="C385" t="str">
        <f>Formulario!A396</f>
        <v/>
      </c>
      <c r="D385">
        <f>Formulario!B396</f>
        <v>0</v>
      </c>
      <c r="E385" s="54" t="str">
        <f>Formulario!H396</f>
        <v/>
      </c>
      <c r="F385" s="55" t="str">
        <f>Formulario!I396</f>
        <v/>
      </c>
      <c r="G385" s="55" t="str">
        <f>Formulario!J396</f>
        <v/>
      </c>
      <c r="H385" t="str">
        <f>Formulario!C396</f>
        <v/>
      </c>
      <c r="I385" s="57">
        <f>Formulario!F396</f>
        <v>0</v>
      </c>
    </row>
    <row r="386" spans="1:9" x14ac:dyDescent="0.35">
      <c r="A386">
        <f>Formulario!$B$7</f>
        <v>0</v>
      </c>
      <c r="B386">
        <f>Formulario!$D$7</f>
        <v>0</v>
      </c>
      <c r="C386" t="str">
        <f>Formulario!A397</f>
        <v/>
      </c>
      <c r="D386">
        <f>Formulario!B397</f>
        <v>0</v>
      </c>
      <c r="E386" s="54" t="str">
        <f>Formulario!H397</f>
        <v/>
      </c>
      <c r="F386" s="55" t="str">
        <f>Formulario!I397</f>
        <v/>
      </c>
      <c r="G386" s="55" t="str">
        <f>Formulario!J397</f>
        <v/>
      </c>
      <c r="H386" t="str">
        <f>Formulario!C397</f>
        <v/>
      </c>
      <c r="I386" s="57">
        <f>Formulario!F397</f>
        <v>0</v>
      </c>
    </row>
    <row r="387" spans="1:9" x14ac:dyDescent="0.35">
      <c r="A387">
        <f>Formulario!$B$7</f>
        <v>0</v>
      </c>
      <c r="B387">
        <f>Formulario!$D$7</f>
        <v>0</v>
      </c>
      <c r="C387" t="str">
        <f>Formulario!A398</f>
        <v/>
      </c>
      <c r="D387">
        <f>Formulario!B398</f>
        <v>0</v>
      </c>
      <c r="E387" s="54" t="str">
        <f>Formulario!H398</f>
        <v/>
      </c>
      <c r="F387" s="55" t="str">
        <f>Formulario!I398</f>
        <v/>
      </c>
      <c r="G387" s="55" t="str">
        <f>Formulario!J398</f>
        <v/>
      </c>
      <c r="H387" t="str">
        <f>Formulario!C398</f>
        <v/>
      </c>
      <c r="I387" s="57">
        <f>Formulario!F398</f>
        <v>0</v>
      </c>
    </row>
    <row r="388" spans="1:9" x14ac:dyDescent="0.35">
      <c r="A388">
        <f>Formulario!$B$7</f>
        <v>0</v>
      </c>
      <c r="B388">
        <f>Formulario!$D$7</f>
        <v>0</v>
      </c>
      <c r="C388" t="str">
        <f>Formulario!A399</f>
        <v/>
      </c>
      <c r="D388">
        <f>Formulario!B399</f>
        <v>0</v>
      </c>
      <c r="E388" s="54" t="str">
        <f>Formulario!H399</f>
        <v/>
      </c>
      <c r="F388" s="55" t="str">
        <f>Formulario!I399</f>
        <v/>
      </c>
      <c r="G388" s="55" t="str">
        <f>Formulario!J399</f>
        <v/>
      </c>
      <c r="H388" t="str">
        <f>Formulario!C399</f>
        <v/>
      </c>
      <c r="I388" s="57">
        <f>Formulario!F399</f>
        <v>0</v>
      </c>
    </row>
    <row r="389" spans="1:9" x14ac:dyDescent="0.35">
      <c r="A389">
        <f>Formulario!$B$7</f>
        <v>0</v>
      </c>
      <c r="B389">
        <f>Formulario!$D$7</f>
        <v>0</v>
      </c>
      <c r="C389" t="str">
        <f>Formulario!A400</f>
        <v/>
      </c>
      <c r="D389">
        <f>Formulario!B400</f>
        <v>0</v>
      </c>
      <c r="E389" s="54" t="str">
        <f>Formulario!H400</f>
        <v/>
      </c>
      <c r="F389" s="55" t="str">
        <f>Formulario!I400</f>
        <v/>
      </c>
      <c r="G389" s="55" t="str">
        <f>Formulario!J400</f>
        <v/>
      </c>
      <c r="H389" t="str">
        <f>Formulario!C400</f>
        <v/>
      </c>
      <c r="I389" s="57">
        <f>Formulario!F400</f>
        <v>0</v>
      </c>
    </row>
    <row r="390" spans="1:9" x14ac:dyDescent="0.35">
      <c r="A390">
        <f>Formulario!$B$7</f>
        <v>0</v>
      </c>
      <c r="B390">
        <f>Formulario!$D$7</f>
        <v>0</v>
      </c>
      <c r="C390" t="str">
        <f>Formulario!A401</f>
        <v/>
      </c>
      <c r="D390">
        <f>Formulario!B401</f>
        <v>0</v>
      </c>
      <c r="E390" s="54" t="str">
        <f>Formulario!H401</f>
        <v/>
      </c>
      <c r="F390" s="55" t="str">
        <f>Formulario!I401</f>
        <v/>
      </c>
      <c r="G390" s="55" t="str">
        <f>Formulario!J401</f>
        <v/>
      </c>
      <c r="H390" t="str">
        <f>Formulario!C401</f>
        <v/>
      </c>
      <c r="I390" s="57">
        <f>Formulario!F401</f>
        <v>0</v>
      </c>
    </row>
    <row r="391" spans="1:9" x14ac:dyDescent="0.35">
      <c r="A391">
        <f>Formulario!$B$7</f>
        <v>0</v>
      </c>
      <c r="B391">
        <f>Formulario!$D$7</f>
        <v>0</v>
      </c>
      <c r="C391" t="str">
        <f>Formulario!A402</f>
        <v/>
      </c>
      <c r="D391">
        <f>Formulario!B402</f>
        <v>0</v>
      </c>
      <c r="E391" s="54" t="str">
        <f>Formulario!H402</f>
        <v/>
      </c>
      <c r="F391" s="55" t="str">
        <f>Formulario!I402</f>
        <v/>
      </c>
      <c r="G391" s="55" t="str">
        <f>Formulario!J402</f>
        <v/>
      </c>
      <c r="H391" t="str">
        <f>Formulario!C402</f>
        <v/>
      </c>
      <c r="I391" s="57">
        <f>Formulario!F402</f>
        <v>0</v>
      </c>
    </row>
    <row r="392" spans="1:9" x14ac:dyDescent="0.35">
      <c r="A392">
        <f>Formulario!$B$7</f>
        <v>0</v>
      </c>
      <c r="B392">
        <f>Formulario!$D$7</f>
        <v>0</v>
      </c>
      <c r="C392" t="str">
        <f>Formulario!A403</f>
        <v/>
      </c>
      <c r="D392">
        <f>Formulario!B403</f>
        <v>0</v>
      </c>
      <c r="E392" s="54" t="str">
        <f>Formulario!H403</f>
        <v/>
      </c>
      <c r="F392" s="55" t="str">
        <f>Formulario!I403</f>
        <v/>
      </c>
      <c r="G392" s="55" t="str">
        <f>Formulario!J403</f>
        <v/>
      </c>
      <c r="H392" t="str">
        <f>Formulario!C403</f>
        <v/>
      </c>
      <c r="I392" s="57">
        <f>Formulario!F403</f>
        <v>0</v>
      </c>
    </row>
    <row r="393" spans="1:9" x14ac:dyDescent="0.35">
      <c r="A393">
        <f>Formulario!$B$7</f>
        <v>0</v>
      </c>
      <c r="B393">
        <f>Formulario!$D$7</f>
        <v>0</v>
      </c>
      <c r="C393" t="str">
        <f>Formulario!A404</f>
        <v/>
      </c>
      <c r="D393">
        <f>Formulario!B404</f>
        <v>0</v>
      </c>
      <c r="E393" s="54" t="str">
        <f>Formulario!H404</f>
        <v/>
      </c>
      <c r="F393" s="55" t="str">
        <f>Formulario!I404</f>
        <v/>
      </c>
      <c r="G393" s="55" t="str">
        <f>Formulario!J404</f>
        <v/>
      </c>
      <c r="H393" t="str">
        <f>Formulario!C404</f>
        <v/>
      </c>
      <c r="I393" s="57">
        <f>Formulario!F404</f>
        <v>0</v>
      </c>
    </row>
    <row r="394" spans="1:9" x14ac:dyDescent="0.35">
      <c r="A394">
        <f>Formulario!$B$7</f>
        <v>0</v>
      </c>
      <c r="B394">
        <f>Formulario!$D$7</f>
        <v>0</v>
      </c>
      <c r="C394" t="str">
        <f>Formulario!A405</f>
        <v/>
      </c>
      <c r="D394">
        <f>Formulario!B405</f>
        <v>0</v>
      </c>
      <c r="E394" s="54" t="str">
        <f>Formulario!H405</f>
        <v/>
      </c>
      <c r="F394" s="55" t="str">
        <f>Formulario!I405</f>
        <v/>
      </c>
      <c r="G394" s="55" t="str">
        <f>Formulario!J405</f>
        <v/>
      </c>
      <c r="H394" t="str">
        <f>Formulario!C405</f>
        <v/>
      </c>
      <c r="I394" s="57">
        <f>Formulario!F405</f>
        <v>0</v>
      </c>
    </row>
    <row r="395" spans="1:9" x14ac:dyDescent="0.35">
      <c r="A395">
        <f>Formulario!$B$7</f>
        <v>0</v>
      </c>
      <c r="B395">
        <f>Formulario!$D$7</f>
        <v>0</v>
      </c>
      <c r="C395" t="str">
        <f>Formulario!A406</f>
        <v/>
      </c>
      <c r="D395">
        <f>Formulario!B406</f>
        <v>0</v>
      </c>
      <c r="E395" s="54" t="str">
        <f>Formulario!H406</f>
        <v/>
      </c>
      <c r="F395" s="55" t="str">
        <f>Formulario!I406</f>
        <v/>
      </c>
      <c r="G395" s="55" t="str">
        <f>Formulario!J406</f>
        <v/>
      </c>
      <c r="H395" t="str">
        <f>Formulario!C406</f>
        <v/>
      </c>
      <c r="I395" s="57">
        <f>Formulario!F406</f>
        <v>0</v>
      </c>
    </row>
    <row r="396" spans="1:9" x14ac:dyDescent="0.35">
      <c r="A396">
        <f>Formulario!$B$7</f>
        <v>0</v>
      </c>
      <c r="B396">
        <f>Formulario!$D$7</f>
        <v>0</v>
      </c>
      <c r="C396" t="str">
        <f>Formulario!A407</f>
        <v/>
      </c>
      <c r="D396">
        <f>Formulario!B407</f>
        <v>0</v>
      </c>
      <c r="E396" s="54" t="str">
        <f>Formulario!H407</f>
        <v/>
      </c>
      <c r="F396" s="55" t="str">
        <f>Formulario!I407</f>
        <v/>
      </c>
      <c r="G396" s="55" t="str">
        <f>Formulario!J407</f>
        <v/>
      </c>
      <c r="H396" t="str">
        <f>Formulario!C407</f>
        <v/>
      </c>
      <c r="I396" s="57">
        <f>Formulario!F407</f>
        <v>0</v>
      </c>
    </row>
    <row r="397" spans="1:9" x14ac:dyDescent="0.35">
      <c r="A397">
        <f>Formulario!$B$7</f>
        <v>0</v>
      </c>
      <c r="B397">
        <f>Formulario!$D$7</f>
        <v>0</v>
      </c>
      <c r="C397" t="str">
        <f>Formulario!A408</f>
        <v/>
      </c>
      <c r="D397">
        <f>Formulario!B408</f>
        <v>0</v>
      </c>
      <c r="E397" s="54" t="str">
        <f>Formulario!H408</f>
        <v/>
      </c>
      <c r="F397" s="55" t="str">
        <f>Formulario!I408</f>
        <v/>
      </c>
      <c r="G397" s="55" t="str">
        <f>Formulario!J408</f>
        <v/>
      </c>
      <c r="H397" t="str">
        <f>Formulario!C408</f>
        <v/>
      </c>
      <c r="I397" s="57">
        <f>Formulario!F408</f>
        <v>0</v>
      </c>
    </row>
    <row r="398" spans="1:9" x14ac:dyDescent="0.35">
      <c r="A398">
        <f>Formulario!$B$7</f>
        <v>0</v>
      </c>
      <c r="B398">
        <f>Formulario!$D$7</f>
        <v>0</v>
      </c>
      <c r="C398" t="str">
        <f>Formulario!A409</f>
        <v/>
      </c>
      <c r="D398">
        <f>Formulario!B409</f>
        <v>0</v>
      </c>
      <c r="E398" s="54" t="str">
        <f>Formulario!H409</f>
        <v/>
      </c>
      <c r="F398" s="55" t="str">
        <f>Formulario!I409</f>
        <v/>
      </c>
      <c r="G398" s="55" t="str">
        <f>Formulario!J409</f>
        <v/>
      </c>
      <c r="H398" t="str">
        <f>Formulario!C409</f>
        <v/>
      </c>
      <c r="I398" s="57">
        <f>Formulario!F409</f>
        <v>0</v>
      </c>
    </row>
    <row r="399" spans="1:9" x14ac:dyDescent="0.35">
      <c r="A399">
        <f>Formulario!$B$7</f>
        <v>0</v>
      </c>
      <c r="B399">
        <f>Formulario!$D$7</f>
        <v>0</v>
      </c>
      <c r="C399" t="str">
        <f>Formulario!A410</f>
        <v/>
      </c>
      <c r="D399">
        <f>Formulario!B410</f>
        <v>0</v>
      </c>
      <c r="E399" s="54" t="str">
        <f>Formulario!H410</f>
        <v/>
      </c>
      <c r="F399" s="55" t="str">
        <f>Formulario!I410</f>
        <v/>
      </c>
      <c r="G399" s="55" t="str">
        <f>Formulario!J410</f>
        <v/>
      </c>
      <c r="H399" t="str">
        <f>Formulario!C410</f>
        <v/>
      </c>
      <c r="I399" s="57">
        <f>Formulario!F410</f>
        <v>0</v>
      </c>
    </row>
    <row r="400" spans="1:9" x14ac:dyDescent="0.35">
      <c r="A400">
        <f>Formulario!$B$7</f>
        <v>0</v>
      </c>
      <c r="B400">
        <f>Formulario!$D$7</f>
        <v>0</v>
      </c>
      <c r="C400" t="str">
        <f>Formulario!A411</f>
        <v/>
      </c>
      <c r="D400">
        <f>Formulario!B411</f>
        <v>0</v>
      </c>
      <c r="E400" s="54" t="str">
        <f>Formulario!H411</f>
        <v/>
      </c>
      <c r="F400" s="55" t="str">
        <f>Formulario!I411</f>
        <v/>
      </c>
      <c r="G400" s="55" t="str">
        <f>Formulario!J411</f>
        <v/>
      </c>
      <c r="H400" t="str">
        <f>Formulario!C411</f>
        <v/>
      </c>
      <c r="I400" s="57">
        <f>Formulario!F411</f>
        <v>0</v>
      </c>
    </row>
    <row r="401" spans="1:9" x14ac:dyDescent="0.35">
      <c r="A401">
        <f>Formulario!$B$7</f>
        <v>0</v>
      </c>
      <c r="B401">
        <f>Formulario!$D$7</f>
        <v>0</v>
      </c>
      <c r="C401" t="str">
        <f>Formulario!A412</f>
        <v/>
      </c>
      <c r="D401">
        <f>Formulario!B412</f>
        <v>0</v>
      </c>
      <c r="E401" s="54" t="str">
        <f>Formulario!H412</f>
        <v/>
      </c>
      <c r="F401" s="55" t="str">
        <f>Formulario!I412</f>
        <v/>
      </c>
      <c r="G401" s="55" t="str">
        <f>Formulario!J412</f>
        <v/>
      </c>
      <c r="H401" t="str">
        <f>Formulario!C412</f>
        <v/>
      </c>
      <c r="I401" s="57">
        <f>Formulario!F412</f>
        <v>0</v>
      </c>
    </row>
    <row r="402" spans="1:9" x14ac:dyDescent="0.35">
      <c r="A402">
        <f>Formulario!$B$7</f>
        <v>0</v>
      </c>
      <c r="B402">
        <f>Formulario!$D$7</f>
        <v>0</v>
      </c>
      <c r="C402" t="str">
        <f>Formulario!A413</f>
        <v/>
      </c>
      <c r="D402">
        <f>Formulario!B413</f>
        <v>0</v>
      </c>
      <c r="E402" s="54" t="str">
        <f>Formulario!H413</f>
        <v/>
      </c>
      <c r="F402" s="55" t="str">
        <f>Formulario!I413</f>
        <v/>
      </c>
      <c r="G402" s="55" t="str">
        <f>Formulario!J413</f>
        <v/>
      </c>
      <c r="H402" t="str">
        <f>Formulario!C413</f>
        <v/>
      </c>
      <c r="I402" s="57">
        <f>Formulario!F413</f>
        <v>0</v>
      </c>
    </row>
    <row r="403" spans="1:9" x14ac:dyDescent="0.35">
      <c r="A403">
        <f>Formulario!$B$7</f>
        <v>0</v>
      </c>
      <c r="B403">
        <f>Formulario!$D$7</f>
        <v>0</v>
      </c>
      <c r="C403" t="str">
        <f>Formulario!A414</f>
        <v/>
      </c>
      <c r="D403">
        <f>Formulario!B414</f>
        <v>0</v>
      </c>
      <c r="E403" s="54" t="str">
        <f>Formulario!H414</f>
        <v/>
      </c>
      <c r="F403" s="55" t="str">
        <f>Formulario!I414</f>
        <v/>
      </c>
      <c r="G403" s="55" t="str">
        <f>Formulario!J414</f>
        <v/>
      </c>
      <c r="H403" t="str">
        <f>Formulario!C414</f>
        <v/>
      </c>
      <c r="I403" s="57">
        <f>Formulario!F414</f>
        <v>0</v>
      </c>
    </row>
    <row r="404" spans="1:9" x14ac:dyDescent="0.35">
      <c r="A404">
        <f>Formulario!$B$7</f>
        <v>0</v>
      </c>
      <c r="B404">
        <f>Formulario!$D$7</f>
        <v>0</v>
      </c>
      <c r="C404" t="str">
        <f>Formulario!A415</f>
        <v/>
      </c>
      <c r="D404">
        <f>Formulario!B415</f>
        <v>0</v>
      </c>
      <c r="E404" s="54" t="str">
        <f>Formulario!H415</f>
        <v/>
      </c>
      <c r="F404" s="55" t="str">
        <f>Formulario!I415</f>
        <v/>
      </c>
      <c r="G404" s="55" t="str">
        <f>Formulario!J415</f>
        <v/>
      </c>
      <c r="H404" t="str">
        <f>Formulario!C415</f>
        <v/>
      </c>
      <c r="I404" s="57">
        <f>Formulario!F415</f>
        <v>0</v>
      </c>
    </row>
    <row r="405" spans="1:9" x14ac:dyDescent="0.35">
      <c r="A405">
        <f>Formulario!$B$7</f>
        <v>0</v>
      </c>
      <c r="B405">
        <f>Formulario!$D$7</f>
        <v>0</v>
      </c>
      <c r="C405" t="str">
        <f>Formulario!A416</f>
        <v/>
      </c>
      <c r="D405">
        <f>Formulario!B416</f>
        <v>0</v>
      </c>
      <c r="E405" s="54" t="str">
        <f>Formulario!H416</f>
        <v/>
      </c>
      <c r="F405" s="55" t="str">
        <f>Formulario!I416</f>
        <v/>
      </c>
      <c r="G405" s="55" t="str">
        <f>Formulario!J416</f>
        <v/>
      </c>
      <c r="H405" t="str">
        <f>Formulario!C416</f>
        <v/>
      </c>
      <c r="I405" s="57">
        <f>Formulario!F416</f>
        <v>0</v>
      </c>
    </row>
    <row r="406" spans="1:9" x14ac:dyDescent="0.35">
      <c r="A406">
        <f>Formulario!$B$7</f>
        <v>0</v>
      </c>
      <c r="B406">
        <f>Formulario!$D$7</f>
        <v>0</v>
      </c>
      <c r="C406" t="str">
        <f>Formulario!A417</f>
        <v/>
      </c>
      <c r="D406">
        <f>Formulario!B417</f>
        <v>0</v>
      </c>
      <c r="E406" s="54" t="str">
        <f>Formulario!H417</f>
        <v/>
      </c>
      <c r="F406" s="55" t="str">
        <f>Formulario!I417</f>
        <v/>
      </c>
      <c r="G406" s="55" t="str">
        <f>Formulario!J417</f>
        <v/>
      </c>
      <c r="H406" t="str">
        <f>Formulario!C417</f>
        <v/>
      </c>
      <c r="I406" s="57">
        <f>Formulario!F417</f>
        <v>0</v>
      </c>
    </row>
    <row r="407" spans="1:9" x14ac:dyDescent="0.35">
      <c r="A407">
        <f>Formulario!$B$7</f>
        <v>0</v>
      </c>
      <c r="B407">
        <f>Formulario!$D$7</f>
        <v>0</v>
      </c>
      <c r="C407" t="str">
        <f>Formulario!A418</f>
        <v/>
      </c>
      <c r="D407">
        <f>Formulario!B418</f>
        <v>0</v>
      </c>
      <c r="E407" s="54" t="str">
        <f>Formulario!H418</f>
        <v/>
      </c>
      <c r="F407" s="55" t="str">
        <f>Formulario!I418</f>
        <v/>
      </c>
      <c r="G407" s="55" t="str">
        <f>Formulario!J418</f>
        <v/>
      </c>
      <c r="H407" t="str">
        <f>Formulario!C418</f>
        <v/>
      </c>
      <c r="I407" s="57">
        <f>Formulario!F418</f>
        <v>0</v>
      </c>
    </row>
    <row r="408" spans="1:9" x14ac:dyDescent="0.35">
      <c r="A408">
        <f>Formulario!$B$7</f>
        <v>0</v>
      </c>
      <c r="B408">
        <f>Formulario!$D$7</f>
        <v>0</v>
      </c>
      <c r="C408" t="str">
        <f>Formulario!A419</f>
        <v/>
      </c>
      <c r="D408">
        <f>Formulario!B419</f>
        <v>0</v>
      </c>
      <c r="E408" s="54" t="str">
        <f>Formulario!H419</f>
        <v/>
      </c>
      <c r="F408" s="55" t="str">
        <f>Formulario!I419</f>
        <v/>
      </c>
      <c r="G408" s="55" t="str">
        <f>Formulario!J419</f>
        <v/>
      </c>
      <c r="H408" t="str">
        <f>Formulario!C419</f>
        <v/>
      </c>
      <c r="I408" s="57">
        <f>Formulario!F419</f>
        <v>0</v>
      </c>
    </row>
    <row r="409" spans="1:9" x14ac:dyDescent="0.35">
      <c r="A409">
        <f>Formulario!$B$7</f>
        <v>0</v>
      </c>
      <c r="B409">
        <f>Formulario!$D$7</f>
        <v>0</v>
      </c>
      <c r="C409" t="str">
        <f>Formulario!A420</f>
        <v/>
      </c>
      <c r="D409">
        <f>Formulario!B420</f>
        <v>0</v>
      </c>
      <c r="E409" s="54" t="str">
        <f>Formulario!H420</f>
        <v/>
      </c>
      <c r="F409" s="55" t="str">
        <f>Formulario!I420</f>
        <v/>
      </c>
      <c r="G409" s="55" t="str">
        <f>Formulario!J420</f>
        <v/>
      </c>
      <c r="H409" t="str">
        <f>Formulario!C420</f>
        <v/>
      </c>
      <c r="I409" s="57">
        <f>Formulario!F420</f>
        <v>0</v>
      </c>
    </row>
    <row r="410" spans="1:9" x14ac:dyDescent="0.35">
      <c r="A410">
        <f>Formulario!$B$7</f>
        <v>0</v>
      </c>
      <c r="B410">
        <f>Formulario!$D$7</f>
        <v>0</v>
      </c>
      <c r="C410" t="str">
        <f>Formulario!A421</f>
        <v/>
      </c>
      <c r="D410">
        <f>Formulario!B421</f>
        <v>0</v>
      </c>
      <c r="E410" s="54" t="str">
        <f>Formulario!H421</f>
        <v/>
      </c>
      <c r="F410" s="55" t="str">
        <f>Formulario!I421</f>
        <v/>
      </c>
      <c r="G410" s="55" t="str">
        <f>Formulario!J421</f>
        <v/>
      </c>
      <c r="H410" t="str">
        <f>Formulario!C421</f>
        <v/>
      </c>
      <c r="I410" s="57">
        <f>Formulario!F421</f>
        <v>0</v>
      </c>
    </row>
    <row r="411" spans="1:9" x14ac:dyDescent="0.35">
      <c r="A411">
        <f>Formulario!$B$7</f>
        <v>0</v>
      </c>
      <c r="B411">
        <f>Formulario!$D$7</f>
        <v>0</v>
      </c>
      <c r="C411" t="str">
        <f>Formulario!A422</f>
        <v/>
      </c>
      <c r="D411">
        <f>Formulario!B422</f>
        <v>0</v>
      </c>
      <c r="E411" s="54" t="str">
        <f>Formulario!H422</f>
        <v/>
      </c>
      <c r="F411" s="55" t="str">
        <f>Formulario!I422</f>
        <v/>
      </c>
      <c r="G411" s="55" t="str">
        <f>Formulario!J422</f>
        <v/>
      </c>
      <c r="H411" t="str">
        <f>Formulario!C422</f>
        <v/>
      </c>
      <c r="I411" s="57">
        <f>Formulario!F422</f>
        <v>0</v>
      </c>
    </row>
    <row r="412" spans="1:9" x14ac:dyDescent="0.35">
      <c r="A412">
        <f>Formulario!$B$7</f>
        <v>0</v>
      </c>
      <c r="B412">
        <f>Formulario!$D$7</f>
        <v>0</v>
      </c>
      <c r="C412" t="str">
        <f>Formulario!A423</f>
        <v/>
      </c>
      <c r="D412">
        <f>Formulario!B423</f>
        <v>0</v>
      </c>
      <c r="E412" s="54" t="str">
        <f>Formulario!H423</f>
        <v/>
      </c>
      <c r="F412" s="55" t="str">
        <f>Formulario!I423</f>
        <v/>
      </c>
      <c r="G412" s="55" t="str">
        <f>Formulario!J423</f>
        <v/>
      </c>
      <c r="H412" t="str">
        <f>Formulario!C423</f>
        <v/>
      </c>
      <c r="I412" s="57">
        <f>Formulario!F423</f>
        <v>0</v>
      </c>
    </row>
    <row r="413" spans="1:9" x14ac:dyDescent="0.35">
      <c r="A413">
        <f>Formulario!$B$7</f>
        <v>0</v>
      </c>
      <c r="B413">
        <f>Formulario!$D$7</f>
        <v>0</v>
      </c>
      <c r="C413" t="str">
        <f>Formulario!A424</f>
        <v/>
      </c>
      <c r="D413">
        <f>Formulario!B424</f>
        <v>0</v>
      </c>
      <c r="E413" s="54" t="str">
        <f>Formulario!H424</f>
        <v/>
      </c>
      <c r="F413" s="55" t="str">
        <f>Formulario!I424</f>
        <v/>
      </c>
      <c r="G413" s="55" t="str">
        <f>Formulario!J424</f>
        <v/>
      </c>
      <c r="H413" t="str">
        <f>Formulario!C424</f>
        <v/>
      </c>
      <c r="I413" s="57">
        <f>Formulario!F424</f>
        <v>0</v>
      </c>
    </row>
    <row r="414" spans="1:9" x14ac:dyDescent="0.35">
      <c r="A414">
        <f>Formulario!$B$7</f>
        <v>0</v>
      </c>
      <c r="B414">
        <f>Formulario!$D$7</f>
        <v>0</v>
      </c>
      <c r="C414" t="str">
        <f>Formulario!A425</f>
        <v/>
      </c>
      <c r="D414">
        <f>Formulario!B425</f>
        <v>0</v>
      </c>
      <c r="E414" s="54" t="str">
        <f>Formulario!H425</f>
        <v/>
      </c>
      <c r="F414" s="55" t="str">
        <f>Formulario!I425</f>
        <v/>
      </c>
      <c r="G414" s="55" t="str">
        <f>Formulario!J425</f>
        <v/>
      </c>
      <c r="H414" t="str">
        <f>Formulario!C425</f>
        <v/>
      </c>
      <c r="I414" s="57">
        <f>Formulario!F425</f>
        <v>0</v>
      </c>
    </row>
    <row r="415" spans="1:9" x14ac:dyDescent="0.35">
      <c r="A415">
        <f>Formulario!$B$7</f>
        <v>0</v>
      </c>
      <c r="B415">
        <f>Formulario!$D$7</f>
        <v>0</v>
      </c>
      <c r="C415" t="str">
        <f>Formulario!A426</f>
        <v/>
      </c>
      <c r="D415">
        <f>Formulario!B426</f>
        <v>0</v>
      </c>
      <c r="E415" s="54" t="str">
        <f>Formulario!H426</f>
        <v/>
      </c>
      <c r="F415" s="55" t="str">
        <f>Formulario!I426</f>
        <v/>
      </c>
      <c r="G415" s="55" t="str">
        <f>Formulario!J426</f>
        <v/>
      </c>
      <c r="H415" t="str">
        <f>Formulario!C426</f>
        <v/>
      </c>
      <c r="I415" s="57">
        <f>Formulario!F426</f>
        <v>0</v>
      </c>
    </row>
    <row r="416" spans="1:9" x14ac:dyDescent="0.35">
      <c r="A416">
        <f>Formulario!$B$7</f>
        <v>0</v>
      </c>
      <c r="B416">
        <f>Formulario!$D$7</f>
        <v>0</v>
      </c>
      <c r="C416" t="str">
        <f>Formulario!A427</f>
        <v/>
      </c>
      <c r="D416">
        <f>Formulario!B427</f>
        <v>0</v>
      </c>
      <c r="E416" s="54" t="str">
        <f>Formulario!H427</f>
        <v/>
      </c>
      <c r="F416" s="55" t="str">
        <f>Formulario!I427</f>
        <v/>
      </c>
      <c r="G416" s="55" t="str">
        <f>Formulario!J427</f>
        <v/>
      </c>
      <c r="H416" t="str">
        <f>Formulario!C427</f>
        <v/>
      </c>
      <c r="I416" s="57">
        <f>Formulario!F427</f>
        <v>0</v>
      </c>
    </row>
    <row r="417" spans="1:9" x14ac:dyDescent="0.35">
      <c r="A417">
        <f>Formulario!$B$7</f>
        <v>0</v>
      </c>
      <c r="B417">
        <f>Formulario!$D$7</f>
        <v>0</v>
      </c>
      <c r="C417" t="str">
        <f>Formulario!A428</f>
        <v/>
      </c>
      <c r="D417">
        <f>Formulario!B428</f>
        <v>0</v>
      </c>
      <c r="E417" s="54" t="str">
        <f>Formulario!H428</f>
        <v/>
      </c>
      <c r="F417" s="55" t="str">
        <f>Formulario!I428</f>
        <v/>
      </c>
      <c r="G417" s="55" t="str">
        <f>Formulario!J428</f>
        <v/>
      </c>
      <c r="H417" t="str">
        <f>Formulario!C428</f>
        <v/>
      </c>
      <c r="I417" s="57">
        <f>Formulario!F428</f>
        <v>0</v>
      </c>
    </row>
    <row r="418" spans="1:9" x14ac:dyDescent="0.35">
      <c r="A418">
        <f>Formulario!$B$7</f>
        <v>0</v>
      </c>
      <c r="B418">
        <f>Formulario!$D$7</f>
        <v>0</v>
      </c>
      <c r="C418" t="str">
        <f>Formulario!A429</f>
        <v/>
      </c>
      <c r="D418">
        <f>Formulario!B429</f>
        <v>0</v>
      </c>
      <c r="E418" s="54" t="str">
        <f>Formulario!H429</f>
        <v/>
      </c>
      <c r="F418" s="55" t="str">
        <f>Formulario!I429</f>
        <v/>
      </c>
      <c r="G418" s="55" t="str">
        <f>Formulario!J429</f>
        <v/>
      </c>
      <c r="H418" t="str">
        <f>Formulario!C429</f>
        <v/>
      </c>
      <c r="I418" s="57">
        <f>Formulario!F429</f>
        <v>0</v>
      </c>
    </row>
    <row r="419" spans="1:9" x14ac:dyDescent="0.35">
      <c r="A419">
        <f>Formulario!$B$7</f>
        <v>0</v>
      </c>
      <c r="B419">
        <f>Formulario!$D$7</f>
        <v>0</v>
      </c>
      <c r="C419" t="str">
        <f>Formulario!A430</f>
        <v/>
      </c>
      <c r="D419">
        <f>Formulario!B430</f>
        <v>0</v>
      </c>
      <c r="E419" s="54" t="str">
        <f>Formulario!H430</f>
        <v/>
      </c>
      <c r="F419" s="55" t="str">
        <f>Formulario!I430</f>
        <v/>
      </c>
      <c r="G419" s="55" t="str">
        <f>Formulario!J430</f>
        <v/>
      </c>
      <c r="H419" t="str">
        <f>Formulario!C430</f>
        <v/>
      </c>
      <c r="I419" s="57">
        <f>Formulario!F430</f>
        <v>0</v>
      </c>
    </row>
    <row r="420" spans="1:9" x14ac:dyDescent="0.35">
      <c r="A420">
        <f>Formulario!$B$7</f>
        <v>0</v>
      </c>
      <c r="B420">
        <f>Formulario!$D$7</f>
        <v>0</v>
      </c>
      <c r="C420" t="str">
        <f>Formulario!A431</f>
        <v/>
      </c>
      <c r="D420">
        <f>Formulario!B431</f>
        <v>0</v>
      </c>
      <c r="E420" s="54" t="str">
        <f>Formulario!H431</f>
        <v/>
      </c>
      <c r="F420" s="55" t="str">
        <f>Formulario!I431</f>
        <v/>
      </c>
      <c r="G420" s="55" t="str">
        <f>Formulario!J431</f>
        <v/>
      </c>
      <c r="H420" t="str">
        <f>Formulario!C431</f>
        <v/>
      </c>
      <c r="I420" s="57">
        <f>Formulario!F431</f>
        <v>0</v>
      </c>
    </row>
    <row r="421" spans="1:9" x14ac:dyDescent="0.35">
      <c r="A421">
        <f>Formulario!$B$7</f>
        <v>0</v>
      </c>
      <c r="B421">
        <f>Formulario!$D$7</f>
        <v>0</v>
      </c>
      <c r="C421" t="str">
        <f>Formulario!A432</f>
        <v/>
      </c>
      <c r="D421">
        <f>Formulario!B432</f>
        <v>0</v>
      </c>
      <c r="E421" s="54" t="str">
        <f>Formulario!H432</f>
        <v/>
      </c>
      <c r="F421" s="55" t="str">
        <f>Formulario!I432</f>
        <v/>
      </c>
      <c r="G421" s="55" t="str">
        <f>Formulario!J432</f>
        <v/>
      </c>
      <c r="H421" t="str">
        <f>Formulario!C432</f>
        <v/>
      </c>
      <c r="I421" s="57">
        <f>Formulario!F432</f>
        <v>0</v>
      </c>
    </row>
    <row r="422" spans="1:9" x14ac:dyDescent="0.35">
      <c r="A422">
        <f>Formulario!$B$7</f>
        <v>0</v>
      </c>
      <c r="B422">
        <f>Formulario!$D$7</f>
        <v>0</v>
      </c>
      <c r="C422" t="str">
        <f>Formulario!A433</f>
        <v/>
      </c>
      <c r="D422">
        <f>Formulario!B433</f>
        <v>0</v>
      </c>
      <c r="E422" s="54" t="str">
        <f>Formulario!H433</f>
        <v/>
      </c>
      <c r="F422" s="55" t="str">
        <f>Formulario!I433</f>
        <v/>
      </c>
      <c r="G422" s="55" t="str">
        <f>Formulario!J433</f>
        <v/>
      </c>
      <c r="H422" t="str">
        <f>Formulario!C433</f>
        <v/>
      </c>
      <c r="I422" s="57">
        <f>Formulario!F433</f>
        <v>0</v>
      </c>
    </row>
    <row r="423" spans="1:9" x14ac:dyDescent="0.35">
      <c r="A423">
        <f>Formulario!$B$7</f>
        <v>0</v>
      </c>
      <c r="B423">
        <f>Formulario!$D$7</f>
        <v>0</v>
      </c>
      <c r="C423" t="str">
        <f>Formulario!A434</f>
        <v/>
      </c>
      <c r="D423">
        <f>Formulario!B434</f>
        <v>0</v>
      </c>
      <c r="E423" s="54" t="str">
        <f>Formulario!H434</f>
        <v/>
      </c>
      <c r="F423" s="55" t="str">
        <f>Formulario!I434</f>
        <v/>
      </c>
      <c r="G423" s="55" t="str">
        <f>Formulario!J434</f>
        <v/>
      </c>
      <c r="H423" t="str">
        <f>Formulario!C434</f>
        <v/>
      </c>
      <c r="I423" s="57">
        <f>Formulario!F434</f>
        <v>0</v>
      </c>
    </row>
    <row r="424" spans="1:9" x14ac:dyDescent="0.35">
      <c r="A424">
        <f>Formulario!$B$7</f>
        <v>0</v>
      </c>
      <c r="B424">
        <f>Formulario!$D$7</f>
        <v>0</v>
      </c>
      <c r="C424" t="str">
        <f>Formulario!A435</f>
        <v/>
      </c>
      <c r="D424">
        <f>Formulario!B435</f>
        <v>0</v>
      </c>
      <c r="E424" s="54" t="str">
        <f>Formulario!H435</f>
        <v/>
      </c>
      <c r="F424" s="55" t="str">
        <f>Formulario!I435</f>
        <v/>
      </c>
      <c r="G424" s="55" t="str">
        <f>Formulario!J435</f>
        <v/>
      </c>
      <c r="H424" t="str">
        <f>Formulario!C435</f>
        <v/>
      </c>
      <c r="I424" s="57">
        <f>Formulario!F435</f>
        <v>0</v>
      </c>
    </row>
    <row r="425" spans="1:9" x14ac:dyDescent="0.35">
      <c r="A425">
        <f>Formulario!$B$7</f>
        <v>0</v>
      </c>
      <c r="B425">
        <f>Formulario!$D$7</f>
        <v>0</v>
      </c>
      <c r="C425" t="str">
        <f>Formulario!A436</f>
        <v/>
      </c>
      <c r="D425">
        <f>Formulario!B436</f>
        <v>0</v>
      </c>
      <c r="E425" s="54" t="str">
        <f>Formulario!H436</f>
        <v/>
      </c>
      <c r="F425" s="55" t="str">
        <f>Formulario!I436</f>
        <v/>
      </c>
      <c r="G425" s="55" t="str">
        <f>Formulario!J436</f>
        <v/>
      </c>
      <c r="H425" t="str">
        <f>Formulario!C436</f>
        <v/>
      </c>
      <c r="I425" s="57">
        <f>Formulario!F436</f>
        <v>0</v>
      </c>
    </row>
    <row r="426" spans="1:9" x14ac:dyDescent="0.35">
      <c r="A426">
        <f>Formulario!$B$7</f>
        <v>0</v>
      </c>
      <c r="B426">
        <f>Formulario!$D$7</f>
        <v>0</v>
      </c>
      <c r="C426" t="str">
        <f>Formulario!A437</f>
        <v/>
      </c>
      <c r="D426">
        <f>Formulario!B437</f>
        <v>0</v>
      </c>
      <c r="E426" s="54" t="str">
        <f>Formulario!H437</f>
        <v/>
      </c>
      <c r="F426" s="55" t="str">
        <f>Formulario!I437</f>
        <v/>
      </c>
      <c r="G426" s="55" t="str">
        <f>Formulario!J437</f>
        <v/>
      </c>
      <c r="H426" t="str">
        <f>Formulario!C437</f>
        <v/>
      </c>
      <c r="I426" s="57">
        <f>Formulario!F437</f>
        <v>0</v>
      </c>
    </row>
    <row r="427" spans="1:9" x14ac:dyDescent="0.35">
      <c r="A427">
        <f>Formulario!$B$7</f>
        <v>0</v>
      </c>
      <c r="B427">
        <f>Formulario!$D$7</f>
        <v>0</v>
      </c>
      <c r="C427" t="str">
        <f>Formulario!A438</f>
        <v/>
      </c>
      <c r="D427">
        <f>Formulario!B438</f>
        <v>0</v>
      </c>
      <c r="E427" s="54" t="str">
        <f>Formulario!H438</f>
        <v/>
      </c>
      <c r="F427" s="55" t="str">
        <f>Formulario!I438</f>
        <v/>
      </c>
      <c r="G427" s="55" t="str">
        <f>Formulario!J438</f>
        <v/>
      </c>
      <c r="H427" t="str">
        <f>Formulario!C438</f>
        <v/>
      </c>
      <c r="I427" s="57">
        <f>Formulario!F438</f>
        <v>0</v>
      </c>
    </row>
    <row r="428" spans="1:9" x14ac:dyDescent="0.35">
      <c r="A428">
        <f>Formulario!$B$7</f>
        <v>0</v>
      </c>
      <c r="B428">
        <f>Formulario!$D$7</f>
        <v>0</v>
      </c>
      <c r="C428" t="str">
        <f>Formulario!A439</f>
        <v/>
      </c>
      <c r="D428">
        <f>Formulario!B439</f>
        <v>0</v>
      </c>
      <c r="E428" s="54" t="str">
        <f>Formulario!H439</f>
        <v/>
      </c>
      <c r="F428" s="55" t="str">
        <f>Formulario!I439</f>
        <v/>
      </c>
      <c r="G428" s="55" t="str">
        <f>Formulario!J439</f>
        <v/>
      </c>
      <c r="H428" t="str">
        <f>Formulario!C439</f>
        <v/>
      </c>
      <c r="I428" s="57">
        <f>Formulario!F439</f>
        <v>0</v>
      </c>
    </row>
    <row r="429" spans="1:9" x14ac:dyDescent="0.35">
      <c r="A429">
        <f>Formulario!$B$7</f>
        <v>0</v>
      </c>
      <c r="B429">
        <f>Formulario!$D$7</f>
        <v>0</v>
      </c>
      <c r="C429" t="str">
        <f>Formulario!A440</f>
        <v/>
      </c>
      <c r="D429">
        <f>Formulario!B440</f>
        <v>0</v>
      </c>
      <c r="E429" s="54" t="str">
        <f>Formulario!H440</f>
        <v/>
      </c>
      <c r="F429" s="55" t="str">
        <f>Formulario!I440</f>
        <v/>
      </c>
      <c r="G429" s="55" t="str">
        <f>Formulario!J440</f>
        <v/>
      </c>
      <c r="H429" t="str">
        <f>Formulario!C440</f>
        <v/>
      </c>
      <c r="I429" s="57">
        <f>Formulario!F440</f>
        <v>0</v>
      </c>
    </row>
    <row r="430" spans="1:9" x14ac:dyDescent="0.35">
      <c r="A430">
        <f>Formulario!$B$7</f>
        <v>0</v>
      </c>
      <c r="B430">
        <f>Formulario!$D$7</f>
        <v>0</v>
      </c>
      <c r="C430" t="str">
        <f>Formulario!A441</f>
        <v/>
      </c>
      <c r="D430">
        <f>Formulario!B441</f>
        <v>0</v>
      </c>
      <c r="E430" s="54" t="str">
        <f>Formulario!H441</f>
        <v/>
      </c>
      <c r="F430" s="55" t="str">
        <f>Formulario!I441</f>
        <v/>
      </c>
      <c r="G430" s="55" t="str">
        <f>Formulario!J441</f>
        <v/>
      </c>
      <c r="H430" t="str">
        <f>Formulario!C441</f>
        <v/>
      </c>
      <c r="I430" s="57">
        <f>Formulario!F441</f>
        <v>0</v>
      </c>
    </row>
    <row r="431" spans="1:9" x14ac:dyDescent="0.35">
      <c r="A431">
        <f>Formulario!$B$7</f>
        <v>0</v>
      </c>
      <c r="B431">
        <f>Formulario!$D$7</f>
        <v>0</v>
      </c>
      <c r="C431" t="str">
        <f>Formulario!A442</f>
        <v/>
      </c>
      <c r="D431">
        <f>Formulario!B442</f>
        <v>0</v>
      </c>
      <c r="E431" s="54" t="str">
        <f>Formulario!H442</f>
        <v/>
      </c>
      <c r="F431" s="55" t="str">
        <f>Formulario!I442</f>
        <v/>
      </c>
      <c r="G431" s="55" t="str">
        <f>Formulario!J442</f>
        <v/>
      </c>
      <c r="H431" t="str">
        <f>Formulario!C442</f>
        <v/>
      </c>
      <c r="I431" s="57">
        <f>Formulario!F442</f>
        <v>0</v>
      </c>
    </row>
    <row r="432" spans="1:9" x14ac:dyDescent="0.35">
      <c r="A432">
        <f>Formulario!$B$7</f>
        <v>0</v>
      </c>
      <c r="B432">
        <f>Formulario!$D$7</f>
        <v>0</v>
      </c>
      <c r="C432" t="str">
        <f>Formulario!A443</f>
        <v/>
      </c>
      <c r="D432">
        <f>Formulario!B443</f>
        <v>0</v>
      </c>
      <c r="E432" s="54" t="str">
        <f>Formulario!H443</f>
        <v/>
      </c>
      <c r="F432" s="55" t="str">
        <f>Formulario!I443</f>
        <v/>
      </c>
      <c r="G432" s="55" t="str">
        <f>Formulario!J443</f>
        <v/>
      </c>
      <c r="H432" t="str">
        <f>Formulario!C443</f>
        <v/>
      </c>
      <c r="I432" s="57">
        <f>Formulario!F443</f>
        <v>0</v>
      </c>
    </row>
    <row r="433" spans="1:9" x14ac:dyDescent="0.35">
      <c r="A433">
        <f>Formulario!$B$7</f>
        <v>0</v>
      </c>
      <c r="B433">
        <f>Formulario!$D$7</f>
        <v>0</v>
      </c>
      <c r="C433" t="str">
        <f>Formulario!A444</f>
        <v/>
      </c>
      <c r="D433">
        <f>Formulario!B444</f>
        <v>0</v>
      </c>
      <c r="E433" s="54" t="str">
        <f>Formulario!H444</f>
        <v/>
      </c>
      <c r="F433" s="55" t="str">
        <f>Formulario!I444</f>
        <v/>
      </c>
      <c r="G433" s="55" t="str">
        <f>Formulario!J444</f>
        <v/>
      </c>
      <c r="H433" t="str">
        <f>Formulario!C444</f>
        <v/>
      </c>
      <c r="I433" s="57">
        <f>Formulario!F444</f>
        <v>0</v>
      </c>
    </row>
    <row r="434" spans="1:9" x14ac:dyDescent="0.35">
      <c r="A434">
        <f>Formulario!$B$7</f>
        <v>0</v>
      </c>
      <c r="B434">
        <f>Formulario!$D$7</f>
        <v>0</v>
      </c>
      <c r="C434" t="str">
        <f>Formulario!A445</f>
        <v/>
      </c>
      <c r="D434">
        <f>Formulario!B445</f>
        <v>0</v>
      </c>
      <c r="E434" s="54" t="str">
        <f>Formulario!H445</f>
        <v/>
      </c>
      <c r="F434" s="55" t="str">
        <f>Formulario!I445</f>
        <v/>
      </c>
      <c r="G434" s="55" t="str">
        <f>Formulario!J445</f>
        <v/>
      </c>
      <c r="H434" t="str">
        <f>Formulario!C445</f>
        <v/>
      </c>
      <c r="I434" s="57">
        <f>Formulario!F445</f>
        <v>0</v>
      </c>
    </row>
    <row r="435" spans="1:9" x14ac:dyDescent="0.35">
      <c r="A435">
        <f>Formulario!$B$7</f>
        <v>0</v>
      </c>
      <c r="B435">
        <f>Formulario!$D$7</f>
        <v>0</v>
      </c>
      <c r="C435" t="str">
        <f>Formulario!A446</f>
        <v/>
      </c>
      <c r="D435">
        <f>Formulario!B446</f>
        <v>0</v>
      </c>
      <c r="E435" s="54" t="str">
        <f>Formulario!H446</f>
        <v/>
      </c>
      <c r="F435" s="55" t="str">
        <f>Formulario!I446</f>
        <v/>
      </c>
      <c r="G435" s="55" t="str">
        <f>Formulario!J446</f>
        <v/>
      </c>
      <c r="H435" t="str">
        <f>Formulario!C446</f>
        <v/>
      </c>
      <c r="I435" s="57">
        <f>Formulario!F446</f>
        <v>0</v>
      </c>
    </row>
    <row r="436" spans="1:9" x14ac:dyDescent="0.35">
      <c r="A436">
        <f>Formulario!$B$7</f>
        <v>0</v>
      </c>
      <c r="B436">
        <f>Formulario!$D$7</f>
        <v>0</v>
      </c>
      <c r="C436" t="str">
        <f>Formulario!A447</f>
        <v/>
      </c>
      <c r="D436">
        <f>Formulario!B447</f>
        <v>0</v>
      </c>
      <c r="E436" s="54" t="str">
        <f>Formulario!H447</f>
        <v/>
      </c>
      <c r="F436" s="55" t="str">
        <f>Formulario!I447</f>
        <v/>
      </c>
      <c r="G436" s="55" t="str">
        <f>Formulario!J447</f>
        <v/>
      </c>
      <c r="H436" t="str">
        <f>Formulario!C447</f>
        <v/>
      </c>
      <c r="I436" s="57">
        <f>Formulario!F447</f>
        <v>0</v>
      </c>
    </row>
    <row r="437" spans="1:9" x14ac:dyDescent="0.35">
      <c r="A437">
        <f>Formulario!$B$7</f>
        <v>0</v>
      </c>
      <c r="B437">
        <f>Formulario!$D$7</f>
        <v>0</v>
      </c>
      <c r="C437" t="str">
        <f>Formulario!A448</f>
        <v/>
      </c>
      <c r="D437">
        <f>Formulario!B448</f>
        <v>0</v>
      </c>
      <c r="E437" s="54" t="str">
        <f>Formulario!H448</f>
        <v/>
      </c>
      <c r="F437" s="55" t="str">
        <f>Formulario!I448</f>
        <v/>
      </c>
      <c r="G437" s="55" t="str">
        <f>Formulario!J448</f>
        <v/>
      </c>
      <c r="H437" t="str">
        <f>Formulario!C448</f>
        <v/>
      </c>
      <c r="I437" s="57">
        <f>Formulario!F448</f>
        <v>0</v>
      </c>
    </row>
    <row r="438" spans="1:9" x14ac:dyDescent="0.35">
      <c r="A438">
        <f>Formulario!$B$7</f>
        <v>0</v>
      </c>
      <c r="B438">
        <f>Formulario!$D$7</f>
        <v>0</v>
      </c>
      <c r="C438" t="str">
        <f>Formulario!A449</f>
        <v/>
      </c>
      <c r="D438">
        <f>Formulario!B449</f>
        <v>0</v>
      </c>
      <c r="E438" s="54" t="str">
        <f>Formulario!H449</f>
        <v/>
      </c>
      <c r="F438" s="55" t="str">
        <f>Formulario!I449</f>
        <v/>
      </c>
      <c r="G438" s="55" t="str">
        <f>Formulario!J449</f>
        <v/>
      </c>
      <c r="H438" t="str">
        <f>Formulario!C449</f>
        <v/>
      </c>
      <c r="I438" s="57">
        <f>Formulario!F449</f>
        <v>0</v>
      </c>
    </row>
    <row r="439" spans="1:9" x14ac:dyDescent="0.35">
      <c r="A439">
        <f>Formulario!$B$7</f>
        <v>0</v>
      </c>
      <c r="B439">
        <f>Formulario!$D$7</f>
        <v>0</v>
      </c>
      <c r="C439" t="str">
        <f>Formulario!A450</f>
        <v/>
      </c>
      <c r="D439">
        <f>Formulario!B450</f>
        <v>0</v>
      </c>
      <c r="E439" s="54" t="str">
        <f>Formulario!H450</f>
        <v/>
      </c>
      <c r="F439" s="55" t="str">
        <f>Formulario!I450</f>
        <v/>
      </c>
      <c r="G439" s="55" t="str">
        <f>Formulario!J450</f>
        <v/>
      </c>
      <c r="H439" t="str">
        <f>Formulario!C450</f>
        <v/>
      </c>
      <c r="I439" s="57">
        <f>Formulario!F450</f>
        <v>0</v>
      </c>
    </row>
    <row r="440" spans="1:9" x14ac:dyDescent="0.35">
      <c r="A440">
        <f>Formulario!$B$7</f>
        <v>0</v>
      </c>
      <c r="B440">
        <f>Formulario!$D$7</f>
        <v>0</v>
      </c>
      <c r="C440" t="str">
        <f>Formulario!A451</f>
        <v/>
      </c>
      <c r="D440">
        <f>Formulario!B451</f>
        <v>0</v>
      </c>
      <c r="E440" s="54" t="str">
        <f>Formulario!H451</f>
        <v/>
      </c>
      <c r="F440" s="55" t="str">
        <f>Formulario!I451</f>
        <v/>
      </c>
      <c r="G440" s="55" t="str">
        <f>Formulario!J451</f>
        <v/>
      </c>
      <c r="H440" t="str">
        <f>Formulario!C451</f>
        <v/>
      </c>
      <c r="I440" s="57">
        <f>Formulario!F451</f>
        <v>0</v>
      </c>
    </row>
    <row r="441" spans="1:9" x14ac:dyDescent="0.35">
      <c r="A441">
        <f>Formulario!$B$7</f>
        <v>0</v>
      </c>
      <c r="B441">
        <f>Formulario!$D$7</f>
        <v>0</v>
      </c>
      <c r="C441" t="str">
        <f>Formulario!A452</f>
        <v/>
      </c>
      <c r="D441">
        <f>Formulario!B452</f>
        <v>0</v>
      </c>
      <c r="E441" s="54" t="str">
        <f>Formulario!H452</f>
        <v/>
      </c>
      <c r="F441" s="55" t="str">
        <f>Formulario!I452</f>
        <v/>
      </c>
      <c r="G441" s="55" t="str">
        <f>Formulario!J452</f>
        <v/>
      </c>
      <c r="H441" t="str">
        <f>Formulario!C452</f>
        <v/>
      </c>
      <c r="I441" s="57">
        <f>Formulario!F452</f>
        <v>0</v>
      </c>
    </row>
    <row r="442" spans="1:9" x14ac:dyDescent="0.35">
      <c r="A442">
        <f>Formulario!$B$7</f>
        <v>0</v>
      </c>
      <c r="B442">
        <f>Formulario!$D$7</f>
        <v>0</v>
      </c>
      <c r="C442" t="str">
        <f>Formulario!A453</f>
        <v/>
      </c>
      <c r="D442">
        <f>Formulario!B453</f>
        <v>0</v>
      </c>
      <c r="E442" s="54" t="str">
        <f>Formulario!H453</f>
        <v/>
      </c>
      <c r="F442" s="55" t="str">
        <f>Formulario!I453</f>
        <v/>
      </c>
      <c r="G442" s="55" t="str">
        <f>Formulario!J453</f>
        <v/>
      </c>
      <c r="H442" t="str">
        <f>Formulario!C453</f>
        <v/>
      </c>
      <c r="I442" s="57">
        <f>Formulario!F453</f>
        <v>0</v>
      </c>
    </row>
    <row r="443" spans="1:9" x14ac:dyDescent="0.35">
      <c r="A443">
        <f>Formulario!$B$7</f>
        <v>0</v>
      </c>
      <c r="B443">
        <f>Formulario!$D$7</f>
        <v>0</v>
      </c>
      <c r="C443" t="str">
        <f>Formulario!A454</f>
        <v/>
      </c>
      <c r="D443">
        <f>Formulario!B454</f>
        <v>0</v>
      </c>
      <c r="E443" s="54" t="str">
        <f>Formulario!H454</f>
        <v/>
      </c>
      <c r="F443" s="55" t="str">
        <f>Formulario!I454</f>
        <v/>
      </c>
      <c r="G443" s="55" t="str">
        <f>Formulario!J454</f>
        <v/>
      </c>
      <c r="H443" t="str">
        <f>Formulario!C454</f>
        <v/>
      </c>
      <c r="I443" s="57">
        <f>Formulario!F454</f>
        <v>0</v>
      </c>
    </row>
    <row r="444" spans="1:9" x14ac:dyDescent="0.35">
      <c r="A444">
        <f>Formulario!$B$7</f>
        <v>0</v>
      </c>
      <c r="B444">
        <f>Formulario!$D$7</f>
        <v>0</v>
      </c>
      <c r="C444" t="str">
        <f>Formulario!A455</f>
        <v/>
      </c>
      <c r="D444">
        <f>Formulario!B455</f>
        <v>0</v>
      </c>
      <c r="E444" s="54" t="str">
        <f>Formulario!H455</f>
        <v/>
      </c>
      <c r="F444" s="55" t="str">
        <f>Formulario!I455</f>
        <v/>
      </c>
      <c r="G444" s="55" t="str">
        <f>Formulario!J455</f>
        <v/>
      </c>
      <c r="H444" t="str">
        <f>Formulario!C455</f>
        <v/>
      </c>
      <c r="I444" s="57">
        <f>Formulario!F455</f>
        <v>0</v>
      </c>
    </row>
    <row r="445" spans="1:9" x14ac:dyDescent="0.35">
      <c r="A445">
        <f>Formulario!$B$7</f>
        <v>0</v>
      </c>
      <c r="B445">
        <f>Formulario!$D$7</f>
        <v>0</v>
      </c>
      <c r="C445" t="str">
        <f>Formulario!A456</f>
        <v/>
      </c>
      <c r="D445">
        <f>Formulario!B456</f>
        <v>0</v>
      </c>
      <c r="E445" s="54" t="str">
        <f>Formulario!H456</f>
        <v/>
      </c>
      <c r="F445" s="55" t="str">
        <f>Formulario!I456</f>
        <v/>
      </c>
      <c r="G445" s="55" t="str">
        <f>Formulario!J456</f>
        <v/>
      </c>
      <c r="H445" t="str">
        <f>Formulario!C456</f>
        <v/>
      </c>
      <c r="I445" s="57">
        <f>Formulario!F456</f>
        <v>0</v>
      </c>
    </row>
    <row r="446" spans="1:9" x14ac:dyDescent="0.35">
      <c r="A446">
        <f>Formulario!$B$7</f>
        <v>0</v>
      </c>
      <c r="B446">
        <f>Formulario!$D$7</f>
        <v>0</v>
      </c>
      <c r="C446" t="str">
        <f>Formulario!A457</f>
        <v/>
      </c>
      <c r="D446">
        <f>Formulario!B457</f>
        <v>0</v>
      </c>
      <c r="E446" s="54" t="str">
        <f>Formulario!H457</f>
        <v/>
      </c>
      <c r="F446" s="55" t="str">
        <f>Formulario!I457</f>
        <v/>
      </c>
      <c r="G446" s="55" t="str">
        <f>Formulario!J457</f>
        <v/>
      </c>
      <c r="H446" t="str">
        <f>Formulario!C457</f>
        <v/>
      </c>
      <c r="I446" s="57">
        <f>Formulario!F457</f>
        <v>0</v>
      </c>
    </row>
    <row r="447" spans="1:9" x14ac:dyDescent="0.35">
      <c r="A447">
        <f>Formulario!$B$7</f>
        <v>0</v>
      </c>
      <c r="B447">
        <f>Formulario!$D$7</f>
        <v>0</v>
      </c>
      <c r="C447" t="str">
        <f>Formulario!A458</f>
        <v/>
      </c>
      <c r="D447">
        <f>Formulario!B458</f>
        <v>0</v>
      </c>
      <c r="E447" s="54" t="str">
        <f>Formulario!H458</f>
        <v/>
      </c>
      <c r="F447" s="55" t="str">
        <f>Formulario!I458</f>
        <v/>
      </c>
      <c r="G447" s="55" t="str">
        <f>Formulario!J458</f>
        <v/>
      </c>
      <c r="H447" t="str">
        <f>Formulario!C458</f>
        <v/>
      </c>
      <c r="I447" s="57">
        <f>Formulario!F458</f>
        <v>0</v>
      </c>
    </row>
    <row r="448" spans="1:9" x14ac:dyDescent="0.35">
      <c r="A448">
        <f>Formulario!$B$7</f>
        <v>0</v>
      </c>
      <c r="B448">
        <f>Formulario!$D$7</f>
        <v>0</v>
      </c>
      <c r="C448" t="str">
        <f>Formulario!A459</f>
        <v/>
      </c>
      <c r="D448">
        <f>Formulario!B459</f>
        <v>0</v>
      </c>
      <c r="E448" s="54" t="str">
        <f>Formulario!H459</f>
        <v/>
      </c>
      <c r="F448" s="55" t="str">
        <f>Formulario!I459</f>
        <v/>
      </c>
      <c r="G448" s="55" t="str">
        <f>Formulario!J459</f>
        <v/>
      </c>
      <c r="H448" t="str">
        <f>Formulario!C459</f>
        <v/>
      </c>
      <c r="I448" s="57">
        <f>Formulario!F459</f>
        <v>0</v>
      </c>
    </row>
    <row r="449" spans="1:9" x14ac:dyDescent="0.35">
      <c r="A449">
        <f>Formulario!$B$7</f>
        <v>0</v>
      </c>
      <c r="B449">
        <f>Formulario!$D$7</f>
        <v>0</v>
      </c>
      <c r="C449" t="str">
        <f>Formulario!A460</f>
        <v/>
      </c>
      <c r="D449">
        <f>Formulario!B460</f>
        <v>0</v>
      </c>
      <c r="E449" s="54" t="str">
        <f>Formulario!H460</f>
        <v/>
      </c>
      <c r="F449" s="55" t="str">
        <f>Formulario!I460</f>
        <v/>
      </c>
      <c r="G449" s="55" t="str">
        <f>Formulario!J460</f>
        <v/>
      </c>
      <c r="H449" t="str">
        <f>Formulario!C460</f>
        <v/>
      </c>
      <c r="I449" s="57">
        <f>Formulario!F460</f>
        <v>0</v>
      </c>
    </row>
    <row r="450" spans="1:9" x14ac:dyDescent="0.35">
      <c r="A450">
        <f>Formulario!$B$7</f>
        <v>0</v>
      </c>
      <c r="B450">
        <f>Formulario!$D$7</f>
        <v>0</v>
      </c>
      <c r="C450" t="str">
        <f>Formulario!A461</f>
        <v/>
      </c>
      <c r="D450">
        <f>Formulario!B461</f>
        <v>0</v>
      </c>
      <c r="E450" s="54" t="str">
        <f>Formulario!H461</f>
        <v/>
      </c>
      <c r="F450" s="55" t="str">
        <f>Formulario!I461</f>
        <v/>
      </c>
      <c r="G450" s="55" t="str">
        <f>Formulario!J461</f>
        <v/>
      </c>
      <c r="H450" t="str">
        <f>Formulario!C461</f>
        <v/>
      </c>
      <c r="I450" s="57">
        <f>Formulario!F461</f>
        <v>0</v>
      </c>
    </row>
    <row r="451" spans="1:9" x14ac:dyDescent="0.35">
      <c r="A451">
        <f>Formulario!$B$7</f>
        <v>0</v>
      </c>
      <c r="B451">
        <f>Formulario!$D$7</f>
        <v>0</v>
      </c>
      <c r="C451" t="str">
        <f>Formulario!A462</f>
        <v/>
      </c>
      <c r="D451">
        <f>Formulario!B462</f>
        <v>0</v>
      </c>
      <c r="E451" s="54" t="str">
        <f>Formulario!H462</f>
        <v/>
      </c>
      <c r="F451" s="55" t="str">
        <f>Formulario!I462</f>
        <v/>
      </c>
      <c r="G451" s="55" t="str">
        <f>Formulario!J462</f>
        <v/>
      </c>
      <c r="H451" t="str">
        <f>Formulario!C462</f>
        <v/>
      </c>
      <c r="I451" s="57">
        <f>Formulario!F462</f>
        <v>0</v>
      </c>
    </row>
    <row r="452" spans="1:9" x14ac:dyDescent="0.35">
      <c r="A452">
        <f>Formulario!$B$7</f>
        <v>0</v>
      </c>
      <c r="B452">
        <f>Formulario!$D$7</f>
        <v>0</v>
      </c>
      <c r="C452" t="str">
        <f>Formulario!A463</f>
        <v/>
      </c>
      <c r="D452">
        <f>Formulario!B463</f>
        <v>0</v>
      </c>
      <c r="E452" s="54" t="str">
        <f>Formulario!H463</f>
        <v/>
      </c>
      <c r="F452" s="55" t="str">
        <f>Formulario!I463</f>
        <v/>
      </c>
      <c r="G452" s="55" t="str">
        <f>Formulario!J463</f>
        <v/>
      </c>
      <c r="H452" t="str">
        <f>Formulario!C463</f>
        <v/>
      </c>
      <c r="I452" s="57">
        <f>Formulario!F463</f>
        <v>0</v>
      </c>
    </row>
    <row r="453" spans="1:9" x14ac:dyDescent="0.35">
      <c r="A453">
        <f>Formulario!$B$7</f>
        <v>0</v>
      </c>
      <c r="B453">
        <f>Formulario!$D$7</f>
        <v>0</v>
      </c>
      <c r="C453" t="str">
        <f>Formulario!A464</f>
        <v/>
      </c>
      <c r="D453">
        <f>Formulario!B464</f>
        <v>0</v>
      </c>
      <c r="E453" s="54" t="str">
        <f>Formulario!H464</f>
        <v/>
      </c>
      <c r="F453" s="55" t="str">
        <f>Formulario!I464</f>
        <v/>
      </c>
      <c r="G453" s="55" t="str">
        <f>Formulario!J464</f>
        <v/>
      </c>
      <c r="H453" t="str">
        <f>Formulario!C464</f>
        <v/>
      </c>
      <c r="I453" s="57">
        <f>Formulario!F464</f>
        <v>0</v>
      </c>
    </row>
    <row r="454" spans="1:9" x14ac:dyDescent="0.35">
      <c r="A454">
        <f>Formulario!$B$7</f>
        <v>0</v>
      </c>
      <c r="B454">
        <f>Formulario!$D$7</f>
        <v>0</v>
      </c>
      <c r="C454" t="str">
        <f>Formulario!A465</f>
        <v/>
      </c>
      <c r="D454">
        <f>Formulario!B465</f>
        <v>0</v>
      </c>
      <c r="E454" s="54" t="str">
        <f>Formulario!H465</f>
        <v/>
      </c>
      <c r="F454" s="55" t="str">
        <f>Formulario!I465</f>
        <v/>
      </c>
      <c r="G454" s="55" t="str">
        <f>Formulario!J465</f>
        <v/>
      </c>
      <c r="H454" t="str">
        <f>Formulario!C465</f>
        <v/>
      </c>
      <c r="I454" s="57">
        <f>Formulario!F465</f>
        <v>0</v>
      </c>
    </row>
    <row r="455" spans="1:9" x14ac:dyDescent="0.35">
      <c r="A455">
        <f>Formulario!$B$7</f>
        <v>0</v>
      </c>
      <c r="B455">
        <f>Formulario!$D$7</f>
        <v>0</v>
      </c>
      <c r="C455" t="str">
        <f>Formulario!A466</f>
        <v/>
      </c>
      <c r="D455">
        <f>Formulario!B466</f>
        <v>0</v>
      </c>
      <c r="E455" s="54" t="str">
        <f>Formulario!H466</f>
        <v/>
      </c>
      <c r="F455" s="55" t="str">
        <f>Formulario!I466</f>
        <v/>
      </c>
      <c r="G455" s="55" t="str">
        <f>Formulario!J466</f>
        <v/>
      </c>
      <c r="H455" t="str">
        <f>Formulario!C466</f>
        <v/>
      </c>
      <c r="I455" s="57">
        <f>Formulario!F466</f>
        <v>0</v>
      </c>
    </row>
    <row r="456" spans="1:9" x14ac:dyDescent="0.35">
      <c r="A456">
        <f>Formulario!$B$7</f>
        <v>0</v>
      </c>
      <c r="B456">
        <f>Formulario!$D$7</f>
        <v>0</v>
      </c>
      <c r="C456" t="str">
        <f>Formulario!A467</f>
        <v/>
      </c>
      <c r="D456">
        <f>Formulario!B467</f>
        <v>0</v>
      </c>
      <c r="E456" s="54" t="str">
        <f>Formulario!H467</f>
        <v/>
      </c>
      <c r="F456" s="55" t="str">
        <f>Formulario!I467</f>
        <v/>
      </c>
      <c r="G456" s="55" t="str">
        <f>Formulario!J467</f>
        <v/>
      </c>
      <c r="H456" t="str">
        <f>Formulario!C467</f>
        <v/>
      </c>
      <c r="I456" s="57">
        <f>Formulario!F467</f>
        <v>0</v>
      </c>
    </row>
    <row r="457" spans="1:9" x14ac:dyDescent="0.35">
      <c r="A457">
        <f>Formulario!$B$7</f>
        <v>0</v>
      </c>
      <c r="B457">
        <f>Formulario!$D$7</f>
        <v>0</v>
      </c>
      <c r="C457" t="str">
        <f>Formulario!A468</f>
        <v/>
      </c>
      <c r="D457">
        <f>Formulario!B468</f>
        <v>0</v>
      </c>
      <c r="E457" s="54" t="str">
        <f>Formulario!H468</f>
        <v/>
      </c>
      <c r="F457" s="55" t="str">
        <f>Formulario!I468</f>
        <v/>
      </c>
      <c r="G457" s="55" t="str">
        <f>Formulario!J468</f>
        <v/>
      </c>
      <c r="H457" t="str">
        <f>Formulario!C468</f>
        <v/>
      </c>
      <c r="I457" s="57">
        <f>Formulario!F468</f>
        <v>0</v>
      </c>
    </row>
    <row r="458" spans="1:9" x14ac:dyDescent="0.35">
      <c r="A458">
        <f>Formulario!$B$7</f>
        <v>0</v>
      </c>
      <c r="B458">
        <f>Formulario!$D$7</f>
        <v>0</v>
      </c>
      <c r="C458" t="str">
        <f>Formulario!A469</f>
        <v/>
      </c>
      <c r="D458">
        <f>Formulario!B469</f>
        <v>0</v>
      </c>
      <c r="E458" s="54" t="str">
        <f>Formulario!H469</f>
        <v/>
      </c>
      <c r="F458" s="55" t="str">
        <f>Formulario!I469</f>
        <v/>
      </c>
      <c r="G458" s="55" t="str">
        <f>Formulario!J469</f>
        <v/>
      </c>
      <c r="H458" t="str">
        <f>Formulario!C469</f>
        <v/>
      </c>
      <c r="I458" s="57">
        <f>Formulario!F469</f>
        <v>0</v>
      </c>
    </row>
    <row r="459" spans="1:9" x14ac:dyDescent="0.35">
      <c r="A459">
        <f>Formulario!$B$7</f>
        <v>0</v>
      </c>
      <c r="B459">
        <f>Formulario!$D$7</f>
        <v>0</v>
      </c>
      <c r="C459" t="str">
        <f>Formulario!A470</f>
        <v/>
      </c>
      <c r="D459">
        <f>Formulario!B470</f>
        <v>0</v>
      </c>
      <c r="E459" s="54" t="str">
        <f>Formulario!H470</f>
        <v/>
      </c>
      <c r="F459" s="55" t="str">
        <f>Formulario!I470</f>
        <v/>
      </c>
      <c r="G459" s="55" t="str">
        <f>Formulario!J470</f>
        <v/>
      </c>
      <c r="H459" t="str">
        <f>Formulario!C470</f>
        <v/>
      </c>
      <c r="I459" s="57">
        <f>Formulario!F470</f>
        <v>0</v>
      </c>
    </row>
    <row r="460" spans="1:9" x14ac:dyDescent="0.35">
      <c r="A460">
        <f>Formulario!$B$7</f>
        <v>0</v>
      </c>
      <c r="B460">
        <f>Formulario!$D$7</f>
        <v>0</v>
      </c>
      <c r="C460" t="str">
        <f>Formulario!A471</f>
        <v/>
      </c>
      <c r="D460">
        <f>Formulario!B471</f>
        <v>0</v>
      </c>
      <c r="E460" s="54" t="str">
        <f>Formulario!H471</f>
        <v/>
      </c>
      <c r="F460" s="55" t="str">
        <f>Formulario!I471</f>
        <v/>
      </c>
      <c r="G460" s="55" t="str">
        <f>Formulario!J471</f>
        <v/>
      </c>
      <c r="H460" t="str">
        <f>Formulario!C471</f>
        <v/>
      </c>
      <c r="I460" s="57">
        <f>Formulario!F471</f>
        <v>0</v>
      </c>
    </row>
    <row r="461" spans="1:9" x14ac:dyDescent="0.35">
      <c r="A461">
        <f>Formulario!$B$7</f>
        <v>0</v>
      </c>
      <c r="B461">
        <f>Formulario!$D$7</f>
        <v>0</v>
      </c>
      <c r="C461" t="str">
        <f>Formulario!A472</f>
        <v/>
      </c>
      <c r="D461">
        <f>Formulario!B472</f>
        <v>0</v>
      </c>
      <c r="E461" s="54" t="str">
        <f>Formulario!H472</f>
        <v/>
      </c>
      <c r="F461" s="55" t="str">
        <f>Formulario!I472</f>
        <v/>
      </c>
      <c r="G461" s="55" t="str">
        <f>Formulario!J472</f>
        <v/>
      </c>
      <c r="H461" t="str">
        <f>Formulario!C472</f>
        <v/>
      </c>
      <c r="I461" s="57">
        <f>Formulario!F472</f>
        <v>0</v>
      </c>
    </row>
    <row r="462" spans="1:9" x14ac:dyDescent="0.35">
      <c r="A462">
        <f>Formulario!$B$7</f>
        <v>0</v>
      </c>
      <c r="B462">
        <f>Formulario!$D$7</f>
        <v>0</v>
      </c>
      <c r="C462" t="str">
        <f>Formulario!A473</f>
        <v/>
      </c>
      <c r="D462">
        <f>Formulario!B473</f>
        <v>0</v>
      </c>
      <c r="E462" s="54" t="str">
        <f>Formulario!H473</f>
        <v/>
      </c>
      <c r="F462" s="55" t="str">
        <f>Formulario!I473</f>
        <v/>
      </c>
      <c r="G462" s="55" t="str">
        <f>Formulario!J473</f>
        <v/>
      </c>
      <c r="H462" t="str">
        <f>Formulario!C473</f>
        <v/>
      </c>
      <c r="I462" s="57">
        <f>Formulario!F473</f>
        <v>0</v>
      </c>
    </row>
    <row r="463" spans="1:9" x14ac:dyDescent="0.35">
      <c r="A463">
        <f>Formulario!$B$7</f>
        <v>0</v>
      </c>
      <c r="B463">
        <f>Formulario!$D$7</f>
        <v>0</v>
      </c>
      <c r="C463" t="str">
        <f>Formulario!A474</f>
        <v/>
      </c>
      <c r="D463">
        <f>Formulario!B474</f>
        <v>0</v>
      </c>
      <c r="E463" s="54" t="str">
        <f>Formulario!H474</f>
        <v/>
      </c>
      <c r="F463" s="55" t="str">
        <f>Formulario!I474</f>
        <v/>
      </c>
      <c r="G463" s="55" t="str">
        <f>Formulario!J474</f>
        <v/>
      </c>
      <c r="H463" t="str">
        <f>Formulario!C474</f>
        <v/>
      </c>
      <c r="I463" s="57">
        <f>Formulario!F474</f>
        <v>0</v>
      </c>
    </row>
    <row r="464" spans="1:9" x14ac:dyDescent="0.35">
      <c r="A464">
        <f>Formulario!$B$7</f>
        <v>0</v>
      </c>
      <c r="B464">
        <f>Formulario!$D$7</f>
        <v>0</v>
      </c>
      <c r="C464" t="str">
        <f>Formulario!A475</f>
        <v/>
      </c>
      <c r="D464">
        <f>Formulario!B475</f>
        <v>0</v>
      </c>
      <c r="E464" s="54" t="str">
        <f>Formulario!H475</f>
        <v/>
      </c>
      <c r="F464" s="55" t="str">
        <f>Formulario!I475</f>
        <v/>
      </c>
      <c r="G464" s="55" t="str">
        <f>Formulario!J475</f>
        <v/>
      </c>
      <c r="H464" t="str">
        <f>Formulario!C475</f>
        <v/>
      </c>
      <c r="I464" s="57">
        <f>Formulario!F475</f>
        <v>0</v>
      </c>
    </row>
    <row r="465" spans="1:9" x14ac:dyDescent="0.35">
      <c r="A465">
        <f>Formulario!$B$7</f>
        <v>0</v>
      </c>
      <c r="B465">
        <f>Formulario!$D$7</f>
        <v>0</v>
      </c>
      <c r="C465" t="str">
        <f>Formulario!A476</f>
        <v/>
      </c>
      <c r="D465">
        <f>Formulario!B476</f>
        <v>0</v>
      </c>
      <c r="E465" s="54" t="str">
        <f>Formulario!H476</f>
        <v/>
      </c>
      <c r="F465" s="55" t="str">
        <f>Formulario!I476</f>
        <v/>
      </c>
      <c r="G465" s="55" t="str">
        <f>Formulario!J476</f>
        <v/>
      </c>
      <c r="H465" t="str">
        <f>Formulario!C476</f>
        <v/>
      </c>
      <c r="I465" s="57">
        <f>Formulario!F476</f>
        <v>0</v>
      </c>
    </row>
    <row r="466" spans="1:9" x14ac:dyDescent="0.35">
      <c r="A466">
        <f>Formulario!$B$7</f>
        <v>0</v>
      </c>
      <c r="B466">
        <f>Formulario!$D$7</f>
        <v>0</v>
      </c>
      <c r="C466" t="str">
        <f>Formulario!A477</f>
        <v/>
      </c>
      <c r="D466">
        <f>Formulario!B477</f>
        <v>0</v>
      </c>
      <c r="E466" s="54" t="str">
        <f>Formulario!H477</f>
        <v/>
      </c>
      <c r="F466" s="55" t="str">
        <f>Formulario!I477</f>
        <v/>
      </c>
      <c r="G466" s="55" t="str">
        <f>Formulario!J477</f>
        <v/>
      </c>
      <c r="H466" t="str">
        <f>Formulario!C477</f>
        <v/>
      </c>
      <c r="I466" s="57">
        <f>Formulario!F477</f>
        <v>0</v>
      </c>
    </row>
    <row r="467" spans="1:9" x14ac:dyDescent="0.35">
      <c r="A467">
        <f>Formulario!$B$7</f>
        <v>0</v>
      </c>
      <c r="B467">
        <f>Formulario!$D$7</f>
        <v>0</v>
      </c>
      <c r="C467" t="str">
        <f>Formulario!A478</f>
        <v/>
      </c>
      <c r="D467">
        <f>Formulario!B478</f>
        <v>0</v>
      </c>
      <c r="E467" s="54" t="str">
        <f>Formulario!H478</f>
        <v/>
      </c>
      <c r="F467" s="55" t="str">
        <f>Formulario!I478</f>
        <v/>
      </c>
      <c r="G467" s="55" t="str">
        <f>Formulario!J478</f>
        <v/>
      </c>
      <c r="H467" t="str">
        <f>Formulario!C478</f>
        <v/>
      </c>
      <c r="I467" s="57">
        <f>Formulario!F478</f>
        <v>0</v>
      </c>
    </row>
    <row r="468" spans="1:9" x14ac:dyDescent="0.35">
      <c r="A468">
        <f>Formulario!$B$7</f>
        <v>0</v>
      </c>
      <c r="B468">
        <f>Formulario!$D$7</f>
        <v>0</v>
      </c>
      <c r="C468" t="str">
        <f>Formulario!A479</f>
        <v/>
      </c>
      <c r="D468">
        <f>Formulario!B479</f>
        <v>0</v>
      </c>
      <c r="E468" s="54" t="str">
        <f>Formulario!H479</f>
        <v/>
      </c>
      <c r="F468" s="55" t="str">
        <f>Formulario!I479</f>
        <v/>
      </c>
      <c r="G468" s="55" t="str">
        <f>Formulario!J479</f>
        <v/>
      </c>
      <c r="H468" t="str">
        <f>Formulario!C479</f>
        <v/>
      </c>
      <c r="I468" s="57">
        <f>Formulario!F479</f>
        <v>0</v>
      </c>
    </row>
    <row r="469" spans="1:9" x14ac:dyDescent="0.35">
      <c r="A469">
        <f>Formulario!$B$7</f>
        <v>0</v>
      </c>
      <c r="B469">
        <f>Formulario!$D$7</f>
        <v>0</v>
      </c>
      <c r="C469" t="str">
        <f>Formulario!A480</f>
        <v/>
      </c>
      <c r="D469">
        <f>Formulario!B480</f>
        <v>0</v>
      </c>
      <c r="E469" s="54" t="str">
        <f>Formulario!H480</f>
        <v/>
      </c>
      <c r="F469" s="55" t="str">
        <f>Formulario!I480</f>
        <v/>
      </c>
      <c r="G469" s="55" t="str">
        <f>Formulario!J480</f>
        <v/>
      </c>
      <c r="H469" t="str">
        <f>Formulario!C480</f>
        <v/>
      </c>
      <c r="I469" s="57">
        <f>Formulario!F480</f>
        <v>0</v>
      </c>
    </row>
    <row r="470" spans="1:9" x14ac:dyDescent="0.35">
      <c r="A470">
        <f>Formulario!$B$7</f>
        <v>0</v>
      </c>
      <c r="B470">
        <f>Formulario!$D$7</f>
        <v>0</v>
      </c>
      <c r="C470" t="str">
        <f>Formulario!A481</f>
        <v/>
      </c>
      <c r="D470">
        <f>Formulario!B481</f>
        <v>0</v>
      </c>
      <c r="E470" s="54" t="str">
        <f>Formulario!H481</f>
        <v/>
      </c>
      <c r="F470" s="55" t="str">
        <f>Formulario!I481</f>
        <v/>
      </c>
      <c r="G470" s="55" t="str">
        <f>Formulario!J481</f>
        <v/>
      </c>
      <c r="H470" t="str">
        <f>Formulario!C481</f>
        <v/>
      </c>
      <c r="I470" s="57">
        <f>Formulario!F481</f>
        <v>0</v>
      </c>
    </row>
    <row r="471" spans="1:9" x14ac:dyDescent="0.35">
      <c r="A471">
        <f>Formulario!$B$7</f>
        <v>0</v>
      </c>
      <c r="B471">
        <f>Formulario!$D$7</f>
        <v>0</v>
      </c>
      <c r="C471" t="str">
        <f>Formulario!A482</f>
        <v/>
      </c>
      <c r="D471">
        <f>Formulario!B482</f>
        <v>0</v>
      </c>
      <c r="E471" s="54" t="str">
        <f>Formulario!H482</f>
        <v/>
      </c>
      <c r="F471" s="55" t="str">
        <f>Formulario!I482</f>
        <v/>
      </c>
      <c r="G471" s="55" t="str">
        <f>Formulario!J482</f>
        <v/>
      </c>
      <c r="H471" t="str">
        <f>Formulario!C482</f>
        <v/>
      </c>
      <c r="I471" s="57">
        <f>Formulario!F482</f>
        <v>0</v>
      </c>
    </row>
    <row r="472" spans="1:9" x14ac:dyDescent="0.35">
      <c r="A472">
        <f>Formulario!$B$7</f>
        <v>0</v>
      </c>
      <c r="B472">
        <f>Formulario!$D$7</f>
        <v>0</v>
      </c>
      <c r="C472" t="str">
        <f>Formulario!A483</f>
        <v/>
      </c>
      <c r="D472">
        <f>Formulario!B483</f>
        <v>0</v>
      </c>
      <c r="E472" s="54" t="str">
        <f>Formulario!H483</f>
        <v/>
      </c>
      <c r="F472" s="55" t="str">
        <f>Formulario!I483</f>
        <v/>
      </c>
      <c r="G472" s="55" t="str">
        <f>Formulario!J483</f>
        <v/>
      </c>
      <c r="H472" t="str">
        <f>Formulario!C483</f>
        <v/>
      </c>
      <c r="I472" s="57">
        <f>Formulario!F483</f>
        <v>0</v>
      </c>
    </row>
    <row r="473" spans="1:9" x14ac:dyDescent="0.35">
      <c r="A473">
        <f>Formulario!$B$7</f>
        <v>0</v>
      </c>
      <c r="B473">
        <f>Formulario!$D$7</f>
        <v>0</v>
      </c>
      <c r="C473" t="str">
        <f>Formulario!A484</f>
        <v/>
      </c>
      <c r="D473">
        <f>Formulario!B484</f>
        <v>0</v>
      </c>
      <c r="E473" s="54" t="str">
        <f>Formulario!H484</f>
        <v/>
      </c>
      <c r="F473" s="55" t="str">
        <f>Formulario!I484</f>
        <v/>
      </c>
      <c r="G473" s="55" t="str">
        <f>Formulario!J484</f>
        <v/>
      </c>
      <c r="H473" t="str">
        <f>Formulario!C484</f>
        <v/>
      </c>
      <c r="I473" s="57">
        <f>Formulario!F484</f>
        <v>0</v>
      </c>
    </row>
    <row r="474" spans="1:9" x14ac:dyDescent="0.35">
      <c r="A474">
        <f>Formulario!$B$7</f>
        <v>0</v>
      </c>
      <c r="B474">
        <f>Formulario!$D$7</f>
        <v>0</v>
      </c>
      <c r="C474" t="str">
        <f>Formulario!A485</f>
        <v/>
      </c>
      <c r="D474">
        <f>Formulario!B485</f>
        <v>0</v>
      </c>
      <c r="E474" s="54" t="str">
        <f>Formulario!H485</f>
        <v/>
      </c>
      <c r="F474" s="55" t="str">
        <f>Formulario!I485</f>
        <v/>
      </c>
      <c r="G474" s="55" t="str">
        <f>Formulario!J485</f>
        <v/>
      </c>
      <c r="H474" t="str">
        <f>Formulario!C485</f>
        <v/>
      </c>
      <c r="I474" s="57">
        <f>Formulario!F485</f>
        <v>0</v>
      </c>
    </row>
    <row r="475" spans="1:9" x14ac:dyDescent="0.35">
      <c r="A475">
        <f>Formulario!$B$7</f>
        <v>0</v>
      </c>
      <c r="B475">
        <f>Formulario!$D$7</f>
        <v>0</v>
      </c>
      <c r="C475" t="str">
        <f>Formulario!A486</f>
        <v/>
      </c>
      <c r="D475">
        <f>Formulario!B486</f>
        <v>0</v>
      </c>
      <c r="E475" s="54" t="str">
        <f>Formulario!H486</f>
        <v/>
      </c>
      <c r="F475" s="55" t="str">
        <f>Formulario!I486</f>
        <v/>
      </c>
      <c r="G475" s="55" t="str">
        <f>Formulario!J486</f>
        <v/>
      </c>
      <c r="H475" t="str">
        <f>Formulario!C486</f>
        <v/>
      </c>
      <c r="I475" s="57">
        <f>Formulario!F486</f>
        <v>0</v>
      </c>
    </row>
    <row r="476" spans="1:9" x14ac:dyDescent="0.35">
      <c r="A476">
        <f>Formulario!$B$7</f>
        <v>0</v>
      </c>
      <c r="B476">
        <f>Formulario!$D$7</f>
        <v>0</v>
      </c>
      <c r="C476" t="str">
        <f>Formulario!A487</f>
        <v/>
      </c>
      <c r="D476">
        <f>Formulario!B487</f>
        <v>0</v>
      </c>
      <c r="E476" s="54" t="str">
        <f>Formulario!H487</f>
        <v/>
      </c>
      <c r="F476" s="55" t="str">
        <f>Formulario!I487</f>
        <v/>
      </c>
      <c r="G476" s="55" t="str">
        <f>Formulario!J487</f>
        <v/>
      </c>
      <c r="H476" t="str">
        <f>Formulario!C487</f>
        <v/>
      </c>
      <c r="I476" s="57">
        <f>Formulario!F487</f>
        <v>0</v>
      </c>
    </row>
    <row r="477" spans="1:9" x14ac:dyDescent="0.35">
      <c r="A477">
        <f>Formulario!$B$7</f>
        <v>0</v>
      </c>
      <c r="B477">
        <f>Formulario!$D$7</f>
        <v>0</v>
      </c>
      <c r="C477" t="str">
        <f>Formulario!A488</f>
        <v/>
      </c>
      <c r="D477">
        <f>Formulario!B488</f>
        <v>0</v>
      </c>
      <c r="E477" s="54" t="str">
        <f>Formulario!H488</f>
        <v/>
      </c>
      <c r="F477" s="55" t="str">
        <f>Formulario!I488</f>
        <v/>
      </c>
      <c r="G477" s="55" t="str">
        <f>Formulario!J488</f>
        <v/>
      </c>
      <c r="H477" t="str">
        <f>Formulario!C488</f>
        <v/>
      </c>
      <c r="I477" s="57">
        <f>Formulario!F488</f>
        <v>0</v>
      </c>
    </row>
    <row r="478" spans="1:9" x14ac:dyDescent="0.35">
      <c r="A478">
        <f>Formulario!$B$7</f>
        <v>0</v>
      </c>
      <c r="B478">
        <f>Formulario!$D$7</f>
        <v>0</v>
      </c>
      <c r="C478" t="str">
        <f>Formulario!A489</f>
        <v/>
      </c>
      <c r="D478">
        <f>Formulario!B489</f>
        <v>0</v>
      </c>
      <c r="E478" s="54" t="str">
        <f>Formulario!H489</f>
        <v/>
      </c>
      <c r="F478" s="55" t="str">
        <f>Formulario!I489</f>
        <v/>
      </c>
      <c r="G478" s="55" t="str">
        <f>Formulario!J489</f>
        <v/>
      </c>
      <c r="H478" t="str">
        <f>Formulario!C489</f>
        <v/>
      </c>
      <c r="I478" s="57">
        <f>Formulario!F489</f>
        <v>0</v>
      </c>
    </row>
    <row r="479" spans="1:9" x14ac:dyDescent="0.35">
      <c r="A479">
        <f>Formulario!$B$7</f>
        <v>0</v>
      </c>
      <c r="B479">
        <f>Formulario!$D$7</f>
        <v>0</v>
      </c>
      <c r="C479" t="str">
        <f>Formulario!A490</f>
        <v/>
      </c>
      <c r="D479">
        <f>Formulario!B490</f>
        <v>0</v>
      </c>
      <c r="E479" s="54" t="str">
        <f>Formulario!H490</f>
        <v/>
      </c>
      <c r="F479" s="55" t="str">
        <f>Formulario!I490</f>
        <v/>
      </c>
      <c r="G479" s="55" t="str">
        <f>Formulario!J490</f>
        <v/>
      </c>
      <c r="H479" t="str">
        <f>Formulario!C490</f>
        <v/>
      </c>
      <c r="I479" s="57">
        <f>Formulario!F490</f>
        <v>0</v>
      </c>
    </row>
    <row r="480" spans="1:9" x14ac:dyDescent="0.35">
      <c r="A480">
        <f>Formulario!$B$7</f>
        <v>0</v>
      </c>
      <c r="B480">
        <f>Formulario!$D$7</f>
        <v>0</v>
      </c>
      <c r="C480" t="str">
        <f>Formulario!A491</f>
        <v/>
      </c>
      <c r="D480">
        <f>Formulario!B491</f>
        <v>0</v>
      </c>
      <c r="E480" s="54" t="str">
        <f>Formulario!H491</f>
        <v/>
      </c>
      <c r="F480" s="55" t="str">
        <f>Formulario!I491</f>
        <v/>
      </c>
      <c r="G480" s="55" t="str">
        <f>Formulario!J491</f>
        <v/>
      </c>
      <c r="H480" t="str">
        <f>Formulario!C491</f>
        <v/>
      </c>
      <c r="I480" s="57">
        <f>Formulario!F491</f>
        <v>0</v>
      </c>
    </row>
    <row r="481" spans="1:9" x14ac:dyDescent="0.35">
      <c r="A481">
        <f>Formulario!$B$7</f>
        <v>0</v>
      </c>
      <c r="B481">
        <f>Formulario!$D$7</f>
        <v>0</v>
      </c>
      <c r="C481" t="str">
        <f>Formulario!A492</f>
        <v/>
      </c>
      <c r="D481">
        <f>Formulario!B492</f>
        <v>0</v>
      </c>
      <c r="E481" s="54" t="str">
        <f>Formulario!H492</f>
        <v/>
      </c>
      <c r="F481" s="55" t="str">
        <f>Formulario!I492</f>
        <v/>
      </c>
      <c r="G481" s="55" t="str">
        <f>Formulario!J492</f>
        <v/>
      </c>
      <c r="H481" t="str">
        <f>Formulario!C492</f>
        <v/>
      </c>
      <c r="I481" s="57">
        <f>Formulario!F492</f>
        <v>0</v>
      </c>
    </row>
    <row r="482" spans="1:9" x14ac:dyDescent="0.35">
      <c r="A482">
        <f>Formulario!$B$7</f>
        <v>0</v>
      </c>
      <c r="B482">
        <f>Formulario!$D$7</f>
        <v>0</v>
      </c>
      <c r="C482" t="str">
        <f>Formulario!A493</f>
        <v/>
      </c>
      <c r="D482">
        <f>Formulario!B493</f>
        <v>0</v>
      </c>
      <c r="E482" s="54" t="str">
        <f>Formulario!H493</f>
        <v/>
      </c>
      <c r="F482" s="55" t="str">
        <f>Formulario!I493</f>
        <v/>
      </c>
      <c r="G482" s="55" t="str">
        <f>Formulario!J493</f>
        <v/>
      </c>
      <c r="H482" t="str">
        <f>Formulario!C493</f>
        <v/>
      </c>
      <c r="I482" s="57">
        <f>Formulario!F493</f>
        <v>0</v>
      </c>
    </row>
    <row r="483" spans="1:9" x14ac:dyDescent="0.35">
      <c r="A483">
        <f>Formulario!$B$7</f>
        <v>0</v>
      </c>
      <c r="B483">
        <f>Formulario!$D$7</f>
        <v>0</v>
      </c>
      <c r="C483" t="str">
        <f>Formulario!A494</f>
        <v/>
      </c>
      <c r="D483">
        <f>Formulario!B494</f>
        <v>0</v>
      </c>
      <c r="E483" s="54" t="str">
        <f>Formulario!H494</f>
        <v/>
      </c>
      <c r="F483" s="55" t="str">
        <f>Formulario!I494</f>
        <v/>
      </c>
      <c r="G483" s="55" t="str">
        <f>Formulario!J494</f>
        <v/>
      </c>
      <c r="H483" t="str">
        <f>Formulario!C494</f>
        <v/>
      </c>
      <c r="I483" s="57">
        <f>Formulario!F494</f>
        <v>0</v>
      </c>
    </row>
    <row r="484" spans="1:9" x14ac:dyDescent="0.35">
      <c r="A484">
        <f>Formulario!$B$7</f>
        <v>0</v>
      </c>
      <c r="B484">
        <f>Formulario!$D$7</f>
        <v>0</v>
      </c>
      <c r="C484" t="str">
        <f>Formulario!A495</f>
        <v/>
      </c>
      <c r="D484">
        <f>Formulario!B495</f>
        <v>0</v>
      </c>
      <c r="E484" s="54" t="str">
        <f>Formulario!H495</f>
        <v/>
      </c>
      <c r="F484" s="55" t="str">
        <f>Formulario!I495</f>
        <v/>
      </c>
      <c r="G484" s="55" t="str">
        <f>Formulario!J495</f>
        <v/>
      </c>
      <c r="H484" t="str">
        <f>Formulario!C495</f>
        <v/>
      </c>
      <c r="I484" s="57">
        <f>Formulario!F495</f>
        <v>0</v>
      </c>
    </row>
    <row r="485" spans="1:9" x14ac:dyDescent="0.35">
      <c r="A485">
        <f>Formulario!$B$7</f>
        <v>0</v>
      </c>
      <c r="B485">
        <f>Formulario!$D$7</f>
        <v>0</v>
      </c>
      <c r="C485" t="str">
        <f>Formulario!A496</f>
        <v/>
      </c>
      <c r="D485">
        <f>Formulario!B496</f>
        <v>0</v>
      </c>
      <c r="E485" s="54" t="str">
        <f>Formulario!H496</f>
        <v/>
      </c>
      <c r="F485" s="55" t="str">
        <f>Formulario!I496</f>
        <v/>
      </c>
      <c r="G485" s="55" t="str">
        <f>Formulario!J496</f>
        <v/>
      </c>
      <c r="H485" t="str">
        <f>Formulario!C496</f>
        <v/>
      </c>
      <c r="I485" s="57">
        <f>Formulario!F496</f>
        <v>0</v>
      </c>
    </row>
    <row r="486" spans="1:9" x14ac:dyDescent="0.35">
      <c r="A486">
        <f>Formulario!$B$7</f>
        <v>0</v>
      </c>
      <c r="B486">
        <f>Formulario!$D$7</f>
        <v>0</v>
      </c>
      <c r="C486" t="str">
        <f>Formulario!A497</f>
        <v/>
      </c>
      <c r="D486">
        <f>Formulario!B497</f>
        <v>0</v>
      </c>
      <c r="E486" s="54" t="str">
        <f>Formulario!H497</f>
        <v/>
      </c>
      <c r="F486" s="55" t="str">
        <f>Formulario!I497</f>
        <v/>
      </c>
      <c r="G486" s="55" t="str">
        <f>Formulario!J497</f>
        <v/>
      </c>
      <c r="H486" t="str">
        <f>Formulario!C497</f>
        <v/>
      </c>
      <c r="I486" s="57">
        <f>Formulario!F497</f>
        <v>0</v>
      </c>
    </row>
    <row r="487" spans="1:9" x14ac:dyDescent="0.35">
      <c r="A487">
        <f>Formulario!$B$7</f>
        <v>0</v>
      </c>
      <c r="B487">
        <f>Formulario!$D$7</f>
        <v>0</v>
      </c>
      <c r="C487" t="str">
        <f>Formulario!A498</f>
        <v/>
      </c>
      <c r="D487">
        <f>Formulario!B498</f>
        <v>0</v>
      </c>
      <c r="E487" s="54" t="str">
        <f>Formulario!H498</f>
        <v/>
      </c>
      <c r="F487" s="55" t="str">
        <f>Formulario!I498</f>
        <v/>
      </c>
      <c r="G487" s="55" t="str">
        <f>Formulario!J498</f>
        <v/>
      </c>
      <c r="H487" t="str">
        <f>Formulario!C498</f>
        <v/>
      </c>
      <c r="I487" s="57">
        <f>Formulario!F498</f>
        <v>0</v>
      </c>
    </row>
    <row r="488" spans="1:9" x14ac:dyDescent="0.35">
      <c r="A488">
        <f>Formulario!$B$7</f>
        <v>0</v>
      </c>
      <c r="B488">
        <f>Formulario!$D$7</f>
        <v>0</v>
      </c>
      <c r="C488" t="str">
        <f>Formulario!A499</f>
        <v/>
      </c>
      <c r="D488">
        <f>Formulario!B499</f>
        <v>0</v>
      </c>
      <c r="E488" s="54" t="str">
        <f>Formulario!H499</f>
        <v/>
      </c>
      <c r="F488" s="55" t="str">
        <f>Formulario!I499</f>
        <v/>
      </c>
      <c r="G488" s="55" t="str">
        <f>Formulario!J499</f>
        <v/>
      </c>
      <c r="H488" t="str">
        <f>Formulario!C499</f>
        <v/>
      </c>
      <c r="I488" s="57">
        <f>Formulario!F499</f>
        <v>0</v>
      </c>
    </row>
    <row r="489" spans="1:9" x14ac:dyDescent="0.35">
      <c r="A489">
        <f>Formulario!$B$7</f>
        <v>0</v>
      </c>
      <c r="B489">
        <f>Formulario!$D$7</f>
        <v>0</v>
      </c>
      <c r="C489" t="str">
        <f>Formulario!A500</f>
        <v/>
      </c>
      <c r="D489">
        <f>Formulario!B500</f>
        <v>0</v>
      </c>
      <c r="E489" s="54" t="str">
        <f>Formulario!H500</f>
        <v/>
      </c>
      <c r="F489" s="55" t="str">
        <f>Formulario!I500</f>
        <v/>
      </c>
      <c r="G489" s="55" t="str">
        <f>Formulario!J500</f>
        <v/>
      </c>
      <c r="H489" t="str">
        <f>Formulario!C500</f>
        <v/>
      </c>
      <c r="I489" s="57">
        <f>Formulario!F500</f>
        <v>0</v>
      </c>
    </row>
    <row r="490" spans="1:9" x14ac:dyDescent="0.35">
      <c r="A490">
        <f>Formulario!$B$7</f>
        <v>0</v>
      </c>
      <c r="B490">
        <f>Formulario!$D$7</f>
        <v>0</v>
      </c>
      <c r="C490" t="str">
        <f>Formulario!A501</f>
        <v/>
      </c>
      <c r="D490">
        <f>Formulario!B501</f>
        <v>0</v>
      </c>
      <c r="E490" s="54" t="str">
        <f>Formulario!H501</f>
        <v/>
      </c>
      <c r="F490" s="55" t="str">
        <f>Formulario!I501</f>
        <v/>
      </c>
      <c r="G490" s="55" t="str">
        <f>Formulario!J501</f>
        <v/>
      </c>
      <c r="H490" t="str">
        <f>Formulario!C501</f>
        <v/>
      </c>
      <c r="I490" s="57">
        <f>Formulario!F501</f>
        <v>0</v>
      </c>
    </row>
    <row r="491" spans="1:9" x14ac:dyDescent="0.35">
      <c r="A491">
        <f>Formulario!$B$7</f>
        <v>0</v>
      </c>
      <c r="B491">
        <f>Formulario!$D$7</f>
        <v>0</v>
      </c>
      <c r="C491" t="str">
        <f>Formulario!A502</f>
        <v/>
      </c>
      <c r="D491">
        <f>Formulario!B502</f>
        <v>0</v>
      </c>
      <c r="E491" s="54" t="str">
        <f>Formulario!H502</f>
        <v/>
      </c>
      <c r="F491" s="55" t="str">
        <f>Formulario!I502</f>
        <v/>
      </c>
      <c r="G491" s="55" t="str">
        <f>Formulario!J502</f>
        <v/>
      </c>
      <c r="H491" t="str">
        <f>Formulario!C502</f>
        <v/>
      </c>
      <c r="I491" s="57">
        <f>Formulario!F502</f>
        <v>0</v>
      </c>
    </row>
    <row r="492" spans="1:9" x14ac:dyDescent="0.35">
      <c r="A492">
        <f>Formulario!$B$7</f>
        <v>0</v>
      </c>
      <c r="B492">
        <f>Formulario!$D$7</f>
        <v>0</v>
      </c>
      <c r="C492" t="str">
        <f>Formulario!A503</f>
        <v/>
      </c>
      <c r="D492">
        <f>Formulario!B503</f>
        <v>0</v>
      </c>
      <c r="E492" s="54" t="str">
        <f>Formulario!H503</f>
        <v/>
      </c>
      <c r="F492" s="55" t="str">
        <f>Formulario!I503</f>
        <v/>
      </c>
      <c r="G492" s="55" t="str">
        <f>Formulario!J503</f>
        <v/>
      </c>
      <c r="H492" t="str">
        <f>Formulario!C503</f>
        <v/>
      </c>
      <c r="I492" s="57">
        <f>Formulario!F503</f>
        <v>0</v>
      </c>
    </row>
    <row r="493" spans="1:9" x14ac:dyDescent="0.35">
      <c r="A493">
        <f>Formulario!$B$7</f>
        <v>0</v>
      </c>
      <c r="B493">
        <f>Formulario!$D$7</f>
        <v>0</v>
      </c>
      <c r="C493" t="str">
        <f>Formulario!A504</f>
        <v/>
      </c>
      <c r="D493">
        <f>Formulario!B504</f>
        <v>0</v>
      </c>
      <c r="E493" s="54" t="str">
        <f>Formulario!H504</f>
        <v/>
      </c>
      <c r="F493" s="55" t="str">
        <f>Formulario!I504</f>
        <v/>
      </c>
      <c r="G493" s="55" t="str">
        <f>Formulario!J504</f>
        <v/>
      </c>
      <c r="H493" t="str">
        <f>Formulario!C504</f>
        <v/>
      </c>
      <c r="I493" s="57">
        <f>Formulario!F504</f>
        <v>0</v>
      </c>
    </row>
    <row r="494" spans="1:9" x14ac:dyDescent="0.35">
      <c r="A494">
        <f>Formulario!$B$7</f>
        <v>0</v>
      </c>
      <c r="B494">
        <f>Formulario!$D$7</f>
        <v>0</v>
      </c>
      <c r="C494" t="str">
        <f>Formulario!A505</f>
        <v/>
      </c>
      <c r="D494">
        <f>Formulario!B505</f>
        <v>0</v>
      </c>
      <c r="E494" s="54" t="str">
        <f>Formulario!H505</f>
        <v/>
      </c>
      <c r="F494" s="55" t="str">
        <f>Formulario!I505</f>
        <v/>
      </c>
      <c r="G494" s="55" t="str">
        <f>Formulario!J505</f>
        <v/>
      </c>
      <c r="H494" t="str">
        <f>Formulario!C505</f>
        <v/>
      </c>
      <c r="I494" s="57">
        <f>Formulario!F505</f>
        <v>0</v>
      </c>
    </row>
    <row r="495" spans="1:9" x14ac:dyDescent="0.35">
      <c r="A495">
        <f>Formulario!$B$7</f>
        <v>0</v>
      </c>
      <c r="B495">
        <f>Formulario!$D$7</f>
        <v>0</v>
      </c>
      <c r="C495" t="str">
        <f>Formulario!A506</f>
        <v/>
      </c>
      <c r="D495">
        <f>Formulario!B506</f>
        <v>0</v>
      </c>
      <c r="E495" s="54" t="str">
        <f>Formulario!H506</f>
        <v/>
      </c>
      <c r="F495" s="55" t="str">
        <f>Formulario!I506</f>
        <v/>
      </c>
      <c r="G495" s="55" t="str">
        <f>Formulario!J506</f>
        <v/>
      </c>
      <c r="H495" t="str">
        <f>Formulario!C506</f>
        <v/>
      </c>
      <c r="I495" s="57">
        <f>Formulario!F506</f>
        <v>0</v>
      </c>
    </row>
    <row r="496" spans="1:9" x14ac:dyDescent="0.35">
      <c r="A496">
        <f>Formulario!$B$7</f>
        <v>0</v>
      </c>
      <c r="B496">
        <f>Formulario!$D$7</f>
        <v>0</v>
      </c>
      <c r="C496" t="str">
        <f>Formulario!A507</f>
        <v/>
      </c>
      <c r="D496">
        <f>Formulario!B507</f>
        <v>0</v>
      </c>
      <c r="E496" s="54" t="str">
        <f>Formulario!H507</f>
        <v/>
      </c>
      <c r="F496" s="55" t="str">
        <f>Formulario!I507</f>
        <v/>
      </c>
      <c r="G496" s="55" t="str">
        <f>Formulario!J507</f>
        <v/>
      </c>
      <c r="H496" t="str">
        <f>Formulario!C507</f>
        <v/>
      </c>
      <c r="I496" s="57">
        <f>Formulario!F507</f>
        <v>0</v>
      </c>
    </row>
    <row r="497" spans="1:9" x14ac:dyDescent="0.35">
      <c r="A497">
        <f>Formulario!$B$7</f>
        <v>0</v>
      </c>
      <c r="B497">
        <f>Formulario!$D$7</f>
        <v>0</v>
      </c>
      <c r="C497" t="str">
        <f>Formulario!A508</f>
        <v/>
      </c>
      <c r="D497">
        <f>Formulario!B508</f>
        <v>0</v>
      </c>
      <c r="E497" s="54" t="str">
        <f>Formulario!H508</f>
        <v/>
      </c>
      <c r="F497" s="55" t="str">
        <f>Formulario!I508</f>
        <v/>
      </c>
      <c r="G497" s="55" t="str">
        <f>Formulario!J508</f>
        <v/>
      </c>
      <c r="H497" t="str">
        <f>Formulario!C508</f>
        <v/>
      </c>
      <c r="I497" s="57">
        <f>Formulario!F508</f>
        <v>0</v>
      </c>
    </row>
    <row r="498" spans="1:9" x14ac:dyDescent="0.35">
      <c r="A498">
        <f>Formulario!$B$7</f>
        <v>0</v>
      </c>
      <c r="B498">
        <f>Formulario!$D$7</f>
        <v>0</v>
      </c>
      <c r="C498" t="str">
        <f>Formulario!A509</f>
        <v/>
      </c>
      <c r="D498">
        <f>Formulario!B509</f>
        <v>0</v>
      </c>
      <c r="E498" s="54" t="str">
        <f>Formulario!H509</f>
        <v/>
      </c>
      <c r="F498" s="55" t="str">
        <f>Formulario!I509</f>
        <v/>
      </c>
      <c r="G498" s="55" t="str">
        <f>Formulario!J509</f>
        <v/>
      </c>
      <c r="H498" t="str">
        <f>Formulario!C509</f>
        <v/>
      </c>
      <c r="I498" s="57">
        <f>Formulario!F509</f>
        <v>0</v>
      </c>
    </row>
    <row r="499" spans="1:9" x14ac:dyDescent="0.35">
      <c r="A499">
        <f>Formulario!$B$7</f>
        <v>0</v>
      </c>
      <c r="B499">
        <f>Formulario!$D$7</f>
        <v>0</v>
      </c>
      <c r="C499" t="str">
        <f>Formulario!A510</f>
        <v/>
      </c>
      <c r="D499">
        <f>Formulario!B510</f>
        <v>0</v>
      </c>
      <c r="E499" s="54" t="str">
        <f>Formulario!H510</f>
        <v/>
      </c>
      <c r="F499" s="55" t="str">
        <f>Formulario!I510</f>
        <v/>
      </c>
      <c r="G499" s="55" t="str">
        <f>Formulario!J510</f>
        <v/>
      </c>
      <c r="H499" t="str">
        <f>Formulario!C510</f>
        <v/>
      </c>
      <c r="I499" s="57">
        <f>Formulario!F510</f>
        <v>0</v>
      </c>
    </row>
    <row r="500" spans="1:9" x14ac:dyDescent="0.35">
      <c r="A500">
        <f>Formulario!$B$7</f>
        <v>0</v>
      </c>
      <c r="B500">
        <f>Formulario!$D$7</f>
        <v>0</v>
      </c>
      <c r="C500" t="str">
        <f>Formulario!A511</f>
        <v/>
      </c>
      <c r="D500">
        <f>Formulario!B511</f>
        <v>0</v>
      </c>
      <c r="E500" s="54" t="str">
        <f>Formulario!H511</f>
        <v/>
      </c>
      <c r="F500" s="55" t="str">
        <f>Formulario!I511</f>
        <v/>
      </c>
      <c r="G500" s="55" t="str">
        <f>Formulario!J511</f>
        <v/>
      </c>
      <c r="H500" t="str">
        <f>Formulario!C511</f>
        <v/>
      </c>
      <c r="I500" s="57">
        <f>Formulario!F511</f>
        <v>0</v>
      </c>
    </row>
    <row r="501" spans="1:9" x14ac:dyDescent="0.35">
      <c r="A501">
        <f>Formulario!$B$7</f>
        <v>0</v>
      </c>
      <c r="B501">
        <f>Formulario!$D$7</f>
        <v>0</v>
      </c>
      <c r="C501" t="str">
        <f>Formulario!A512</f>
        <v/>
      </c>
      <c r="D501">
        <f>Formulario!B512</f>
        <v>0</v>
      </c>
      <c r="E501" s="54" t="str">
        <f>Formulario!H512</f>
        <v/>
      </c>
      <c r="F501" s="55" t="str">
        <f>Formulario!I512</f>
        <v/>
      </c>
      <c r="G501" s="55" t="str">
        <f>Formulario!J512</f>
        <v/>
      </c>
      <c r="H501" t="str">
        <f>Formulario!C512</f>
        <v/>
      </c>
      <c r="I501" s="57">
        <f>Formulario!F512</f>
        <v>0</v>
      </c>
    </row>
    <row r="502" spans="1:9" x14ac:dyDescent="0.35">
      <c r="A502">
        <f>Formulario!$B$7</f>
        <v>0</v>
      </c>
      <c r="B502">
        <f>Formulario!$D$7</f>
        <v>0</v>
      </c>
      <c r="C502" t="str">
        <f>Formulario!A513</f>
        <v/>
      </c>
      <c r="D502">
        <f>Formulario!B513</f>
        <v>0</v>
      </c>
      <c r="E502" s="54" t="str">
        <f>Formulario!H513</f>
        <v/>
      </c>
      <c r="F502" s="55" t="str">
        <f>Formulario!I513</f>
        <v/>
      </c>
      <c r="G502" s="55" t="str">
        <f>Formulario!J513</f>
        <v/>
      </c>
      <c r="H502" t="str">
        <f>Formulario!C513</f>
        <v/>
      </c>
      <c r="I502" s="57">
        <f>Formulario!F513</f>
        <v>0</v>
      </c>
    </row>
    <row r="503" spans="1:9" x14ac:dyDescent="0.35">
      <c r="A503">
        <f>Formulario!$B$7</f>
        <v>0</v>
      </c>
      <c r="B503">
        <f>Formulario!$D$7</f>
        <v>0</v>
      </c>
      <c r="C503" t="str">
        <f>Formulario!A514</f>
        <v/>
      </c>
      <c r="D503">
        <f>Formulario!B514</f>
        <v>0</v>
      </c>
      <c r="E503" s="54" t="str">
        <f>Formulario!H514</f>
        <v/>
      </c>
      <c r="F503" s="55" t="str">
        <f>Formulario!I514</f>
        <v/>
      </c>
      <c r="G503" s="55" t="str">
        <f>Formulario!J514</f>
        <v/>
      </c>
      <c r="H503" t="str">
        <f>Formulario!C514</f>
        <v/>
      </c>
      <c r="I503" s="57">
        <f>Formulario!F514</f>
        <v>0</v>
      </c>
    </row>
    <row r="504" spans="1:9" x14ac:dyDescent="0.35">
      <c r="A504">
        <f>Formulario!$B$7</f>
        <v>0</v>
      </c>
      <c r="B504">
        <f>Formulario!$D$7</f>
        <v>0</v>
      </c>
      <c r="C504" t="str">
        <f>Formulario!A515</f>
        <v/>
      </c>
      <c r="D504">
        <f>Formulario!B515</f>
        <v>0</v>
      </c>
      <c r="E504" s="54" t="str">
        <f>Formulario!H515</f>
        <v/>
      </c>
      <c r="F504" s="55" t="str">
        <f>Formulario!I515</f>
        <v/>
      </c>
      <c r="G504" s="55" t="str">
        <f>Formulario!J515</f>
        <v/>
      </c>
      <c r="H504" t="str">
        <f>Formulario!C515</f>
        <v/>
      </c>
      <c r="I504" s="57">
        <f>Formulario!F515</f>
        <v>0</v>
      </c>
    </row>
    <row r="505" spans="1:9" x14ac:dyDescent="0.35">
      <c r="A505">
        <f>Formulario!$B$7</f>
        <v>0</v>
      </c>
      <c r="B505">
        <f>Formulario!$D$7</f>
        <v>0</v>
      </c>
      <c r="C505" t="str">
        <f>Formulario!A516</f>
        <v/>
      </c>
      <c r="D505">
        <f>Formulario!B516</f>
        <v>0</v>
      </c>
      <c r="E505" s="54" t="str">
        <f>Formulario!H516</f>
        <v/>
      </c>
      <c r="F505" s="55" t="str">
        <f>Formulario!I516</f>
        <v/>
      </c>
      <c r="G505" s="55" t="str">
        <f>Formulario!J516</f>
        <v/>
      </c>
      <c r="H505" t="str">
        <f>Formulario!C516</f>
        <v/>
      </c>
      <c r="I505" s="57">
        <f>Formulario!F516</f>
        <v>0</v>
      </c>
    </row>
    <row r="506" spans="1:9" x14ac:dyDescent="0.35">
      <c r="A506">
        <f>Formulario!$B$7</f>
        <v>0</v>
      </c>
      <c r="B506">
        <f>Formulario!$D$7</f>
        <v>0</v>
      </c>
      <c r="C506" t="str">
        <f>Formulario!A517</f>
        <v/>
      </c>
      <c r="D506">
        <f>Formulario!B517</f>
        <v>0</v>
      </c>
      <c r="E506" s="54" t="str">
        <f>Formulario!H517</f>
        <v/>
      </c>
      <c r="F506" s="55" t="str">
        <f>Formulario!I517</f>
        <v/>
      </c>
      <c r="G506" s="55" t="str">
        <f>Formulario!J517</f>
        <v/>
      </c>
      <c r="H506" t="str">
        <f>Formulario!C517</f>
        <v/>
      </c>
      <c r="I506" s="57">
        <f>Formulario!F517</f>
        <v>0</v>
      </c>
    </row>
    <row r="507" spans="1:9" x14ac:dyDescent="0.35">
      <c r="A507">
        <f>Formulario!$B$7</f>
        <v>0</v>
      </c>
      <c r="B507">
        <f>Formulario!$D$7</f>
        <v>0</v>
      </c>
      <c r="C507" t="str">
        <f>Formulario!A518</f>
        <v/>
      </c>
      <c r="D507">
        <f>Formulario!B518</f>
        <v>0</v>
      </c>
      <c r="E507" s="54" t="str">
        <f>Formulario!H518</f>
        <v/>
      </c>
      <c r="F507" s="55" t="str">
        <f>Formulario!I518</f>
        <v/>
      </c>
      <c r="G507" s="55" t="str">
        <f>Formulario!J518</f>
        <v/>
      </c>
      <c r="H507" t="str">
        <f>Formulario!C518</f>
        <v/>
      </c>
      <c r="I507" s="57">
        <f>Formulario!F518</f>
        <v>0</v>
      </c>
    </row>
    <row r="508" spans="1:9" x14ac:dyDescent="0.35">
      <c r="A508">
        <f>Formulario!$B$7</f>
        <v>0</v>
      </c>
      <c r="B508">
        <f>Formulario!$D$7</f>
        <v>0</v>
      </c>
      <c r="C508" t="str">
        <f>Formulario!A519</f>
        <v/>
      </c>
      <c r="D508">
        <f>Formulario!B519</f>
        <v>0</v>
      </c>
      <c r="E508" s="54" t="str">
        <f>Formulario!H519</f>
        <v/>
      </c>
      <c r="F508" s="55" t="str">
        <f>Formulario!I519</f>
        <v/>
      </c>
      <c r="G508" s="55" t="str">
        <f>Formulario!J519</f>
        <v/>
      </c>
      <c r="H508" t="str">
        <f>Formulario!C519</f>
        <v/>
      </c>
      <c r="I508" s="57">
        <f>Formulario!F519</f>
        <v>0</v>
      </c>
    </row>
    <row r="509" spans="1:9" x14ac:dyDescent="0.35">
      <c r="A509">
        <f>Formulario!$B$7</f>
        <v>0</v>
      </c>
      <c r="B509">
        <f>Formulario!$D$7</f>
        <v>0</v>
      </c>
      <c r="C509" t="str">
        <f>Formulario!A520</f>
        <v/>
      </c>
      <c r="D509">
        <f>Formulario!B520</f>
        <v>0</v>
      </c>
      <c r="E509" s="54" t="str">
        <f>Formulario!H520</f>
        <v/>
      </c>
      <c r="F509" s="55" t="str">
        <f>Formulario!I520</f>
        <v/>
      </c>
      <c r="G509" s="55" t="str">
        <f>Formulario!J520</f>
        <v/>
      </c>
      <c r="H509" t="str">
        <f>Formulario!C520</f>
        <v/>
      </c>
      <c r="I509" s="57">
        <f>Formulario!F520</f>
        <v>0</v>
      </c>
    </row>
    <row r="510" spans="1:9" x14ac:dyDescent="0.35">
      <c r="A510">
        <f>Formulario!$B$7</f>
        <v>0</v>
      </c>
      <c r="B510">
        <f>Formulario!$D$7</f>
        <v>0</v>
      </c>
      <c r="C510" t="str">
        <f>Formulario!A521</f>
        <v/>
      </c>
      <c r="D510">
        <f>Formulario!B521</f>
        <v>0</v>
      </c>
      <c r="E510" s="54" t="str">
        <f>Formulario!H521</f>
        <v/>
      </c>
      <c r="F510" s="55" t="str">
        <f>Formulario!I521</f>
        <v/>
      </c>
      <c r="G510" s="55" t="str">
        <f>Formulario!J521</f>
        <v/>
      </c>
      <c r="H510" t="str">
        <f>Formulario!C521</f>
        <v/>
      </c>
      <c r="I510" s="57">
        <f>Formulario!F521</f>
        <v>0</v>
      </c>
    </row>
    <row r="511" spans="1:9" x14ac:dyDescent="0.35">
      <c r="A511">
        <f>Formulario!$B$7</f>
        <v>0</v>
      </c>
      <c r="B511">
        <f>Formulario!$D$7</f>
        <v>0</v>
      </c>
      <c r="C511" t="str">
        <f>Formulario!A522</f>
        <v/>
      </c>
      <c r="D511">
        <f>Formulario!B522</f>
        <v>0</v>
      </c>
      <c r="E511" s="54" t="str">
        <f>Formulario!H522</f>
        <v/>
      </c>
      <c r="F511" s="55" t="str">
        <f>Formulario!I522</f>
        <v/>
      </c>
      <c r="G511" s="55" t="str">
        <f>Formulario!J522</f>
        <v/>
      </c>
      <c r="H511" t="str">
        <f>Formulario!C522</f>
        <v/>
      </c>
      <c r="I511" s="57">
        <f>Formulario!F522</f>
        <v>0</v>
      </c>
    </row>
    <row r="512" spans="1:9" x14ac:dyDescent="0.35">
      <c r="A512">
        <f>Formulario!$B$7</f>
        <v>0</v>
      </c>
      <c r="B512">
        <f>Formulario!$D$7</f>
        <v>0</v>
      </c>
      <c r="C512" t="str">
        <f>Formulario!A523</f>
        <v/>
      </c>
      <c r="D512">
        <f>Formulario!B523</f>
        <v>0</v>
      </c>
      <c r="E512" s="54" t="str">
        <f>Formulario!H523</f>
        <v/>
      </c>
      <c r="F512" s="55" t="str">
        <f>Formulario!I523</f>
        <v/>
      </c>
      <c r="G512" s="55" t="str">
        <f>Formulario!J523</f>
        <v/>
      </c>
      <c r="H512" t="str">
        <f>Formulario!C523</f>
        <v/>
      </c>
      <c r="I512" s="57">
        <f>Formulario!F523</f>
        <v>0</v>
      </c>
    </row>
    <row r="513" spans="1:9" x14ac:dyDescent="0.35">
      <c r="A513">
        <f>Formulario!$B$7</f>
        <v>0</v>
      </c>
      <c r="B513">
        <f>Formulario!$D$7</f>
        <v>0</v>
      </c>
      <c r="C513" t="str">
        <f>Formulario!A524</f>
        <v/>
      </c>
      <c r="D513">
        <f>Formulario!B524</f>
        <v>0</v>
      </c>
      <c r="E513" s="54" t="str">
        <f>Formulario!H524</f>
        <v/>
      </c>
      <c r="F513" s="55" t="str">
        <f>Formulario!I524</f>
        <v/>
      </c>
      <c r="G513" s="55" t="str">
        <f>Formulario!J524</f>
        <v/>
      </c>
      <c r="H513" t="str">
        <f>Formulario!C524</f>
        <v/>
      </c>
      <c r="I513" s="57">
        <f>Formulario!F524</f>
        <v>0</v>
      </c>
    </row>
    <row r="514" spans="1:9" x14ac:dyDescent="0.35">
      <c r="A514">
        <f>Formulario!$B$7</f>
        <v>0</v>
      </c>
      <c r="B514">
        <f>Formulario!$D$7</f>
        <v>0</v>
      </c>
      <c r="C514" t="str">
        <f>Formulario!A525</f>
        <v/>
      </c>
      <c r="D514">
        <f>Formulario!B525</f>
        <v>0</v>
      </c>
      <c r="E514" s="54" t="str">
        <f>Formulario!H525</f>
        <v/>
      </c>
      <c r="F514" s="55" t="str">
        <f>Formulario!I525</f>
        <v/>
      </c>
      <c r="G514" s="55" t="str">
        <f>Formulario!J525</f>
        <v/>
      </c>
      <c r="H514" t="str">
        <f>Formulario!C525</f>
        <v/>
      </c>
      <c r="I514" s="57">
        <f>Formulario!F525</f>
        <v>0</v>
      </c>
    </row>
    <row r="515" spans="1:9" x14ac:dyDescent="0.35">
      <c r="A515">
        <f>Formulario!$B$7</f>
        <v>0</v>
      </c>
      <c r="B515">
        <f>Formulario!$D$7</f>
        <v>0</v>
      </c>
      <c r="C515" t="str">
        <f>Formulario!A526</f>
        <v/>
      </c>
      <c r="D515">
        <f>Formulario!B526</f>
        <v>0</v>
      </c>
      <c r="E515" s="54" t="str">
        <f>Formulario!H526</f>
        <v/>
      </c>
      <c r="F515" s="55" t="str">
        <f>Formulario!I526</f>
        <v/>
      </c>
      <c r="G515" s="55" t="str">
        <f>Formulario!J526</f>
        <v/>
      </c>
      <c r="H515" t="str">
        <f>Formulario!C526</f>
        <v/>
      </c>
      <c r="I515" s="57">
        <f>Formulario!F526</f>
        <v>0</v>
      </c>
    </row>
    <row r="516" spans="1:9" x14ac:dyDescent="0.35">
      <c r="A516">
        <f>Formulario!$B$7</f>
        <v>0</v>
      </c>
      <c r="B516">
        <f>Formulario!$D$7</f>
        <v>0</v>
      </c>
      <c r="C516" t="str">
        <f>Formulario!A527</f>
        <v/>
      </c>
      <c r="D516">
        <f>Formulario!B527</f>
        <v>0</v>
      </c>
      <c r="E516" s="54" t="str">
        <f>Formulario!H527</f>
        <v/>
      </c>
      <c r="F516" s="55" t="str">
        <f>Formulario!I527</f>
        <v/>
      </c>
      <c r="G516" s="55" t="str">
        <f>Formulario!J527</f>
        <v/>
      </c>
      <c r="H516" t="str">
        <f>Formulario!C527</f>
        <v/>
      </c>
      <c r="I516" s="57">
        <f>Formulario!F527</f>
        <v>0</v>
      </c>
    </row>
    <row r="517" spans="1:9" x14ac:dyDescent="0.35">
      <c r="A517">
        <f>Formulario!$B$7</f>
        <v>0</v>
      </c>
      <c r="B517">
        <f>Formulario!$D$7</f>
        <v>0</v>
      </c>
      <c r="C517" t="str">
        <f>Formulario!A528</f>
        <v/>
      </c>
      <c r="D517">
        <f>Formulario!B528</f>
        <v>0</v>
      </c>
      <c r="E517" s="54" t="str">
        <f>Formulario!H528</f>
        <v/>
      </c>
      <c r="F517" s="55" t="str">
        <f>Formulario!I528</f>
        <v/>
      </c>
      <c r="G517" s="55" t="str">
        <f>Formulario!J528</f>
        <v/>
      </c>
      <c r="H517" t="str">
        <f>Formulario!C528</f>
        <v/>
      </c>
      <c r="I517" s="57">
        <f>Formulario!F528</f>
        <v>0</v>
      </c>
    </row>
    <row r="518" spans="1:9" x14ac:dyDescent="0.35">
      <c r="A518">
        <f>Formulario!$B$7</f>
        <v>0</v>
      </c>
      <c r="B518">
        <f>Formulario!$D$7</f>
        <v>0</v>
      </c>
      <c r="C518" t="str">
        <f>Formulario!A529</f>
        <v/>
      </c>
      <c r="D518">
        <f>Formulario!B529</f>
        <v>0</v>
      </c>
      <c r="E518" s="54" t="str">
        <f>Formulario!H529</f>
        <v/>
      </c>
      <c r="F518" s="55" t="str">
        <f>Formulario!I529</f>
        <v/>
      </c>
      <c r="G518" s="55" t="str">
        <f>Formulario!J529</f>
        <v/>
      </c>
      <c r="H518" t="str">
        <f>Formulario!C529</f>
        <v/>
      </c>
      <c r="I518" s="57">
        <f>Formulario!F529</f>
        <v>0</v>
      </c>
    </row>
    <row r="519" spans="1:9" x14ac:dyDescent="0.35">
      <c r="A519">
        <f>Formulario!$B$7</f>
        <v>0</v>
      </c>
      <c r="B519">
        <f>Formulario!$D$7</f>
        <v>0</v>
      </c>
      <c r="C519" t="str">
        <f>Formulario!A530</f>
        <v/>
      </c>
      <c r="D519">
        <f>Formulario!B530</f>
        <v>0</v>
      </c>
      <c r="E519" s="54" t="str">
        <f>Formulario!H530</f>
        <v/>
      </c>
      <c r="F519" s="55" t="str">
        <f>Formulario!I530</f>
        <v/>
      </c>
      <c r="G519" s="55" t="str">
        <f>Formulario!J530</f>
        <v/>
      </c>
      <c r="H519" t="str">
        <f>Formulario!C530</f>
        <v/>
      </c>
      <c r="I519" s="57">
        <f>Formulario!F530</f>
        <v>0</v>
      </c>
    </row>
    <row r="520" spans="1:9" x14ac:dyDescent="0.35">
      <c r="A520">
        <f>Formulario!$B$7</f>
        <v>0</v>
      </c>
      <c r="B520">
        <f>Formulario!$D$7</f>
        <v>0</v>
      </c>
      <c r="C520" t="str">
        <f>Formulario!A531</f>
        <v/>
      </c>
      <c r="D520">
        <f>Formulario!B531</f>
        <v>0</v>
      </c>
      <c r="E520" s="54" t="str">
        <f>Formulario!H531</f>
        <v/>
      </c>
      <c r="F520" s="55" t="str">
        <f>Formulario!I531</f>
        <v/>
      </c>
      <c r="G520" s="55" t="str">
        <f>Formulario!J531</f>
        <v/>
      </c>
      <c r="H520" t="str">
        <f>Formulario!C531</f>
        <v/>
      </c>
      <c r="I520" s="57">
        <f>Formulario!F531</f>
        <v>0</v>
      </c>
    </row>
    <row r="521" spans="1:9" x14ac:dyDescent="0.35">
      <c r="A521">
        <f>Formulario!$B$7</f>
        <v>0</v>
      </c>
      <c r="B521">
        <f>Formulario!$D$7</f>
        <v>0</v>
      </c>
      <c r="C521" t="str">
        <f>Formulario!A532</f>
        <v/>
      </c>
      <c r="D521">
        <f>Formulario!B532</f>
        <v>0</v>
      </c>
      <c r="E521" s="54" t="str">
        <f>Formulario!H532</f>
        <v/>
      </c>
      <c r="F521" s="55" t="str">
        <f>Formulario!I532</f>
        <v/>
      </c>
      <c r="G521" s="55" t="str">
        <f>Formulario!J532</f>
        <v/>
      </c>
      <c r="H521" t="str">
        <f>Formulario!C532</f>
        <v/>
      </c>
      <c r="I521" s="57">
        <f>Formulario!F532</f>
        <v>0</v>
      </c>
    </row>
    <row r="522" spans="1:9" x14ac:dyDescent="0.35">
      <c r="A522">
        <f>Formulario!$B$7</f>
        <v>0</v>
      </c>
      <c r="B522">
        <f>Formulario!$D$7</f>
        <v>0</v>
      </c>
      <c r="C522" t="str">
        <f>Formulario!A533</f>
        <v/>
      </c>
      <c r="D522">
        <f>Formulario!B533</f>
        <v>0</v>
      </c>
      <c r="E522" s="54" t="str">
        <f>Formulario!H533</f>
        <v/>
      </c>
      <c r="F522" s="55" t="str">
        <f>Formulario!I533</f>
        <v/>
      </c>
      <c r="G522" s="55" t="str">
        <f>Formulario!J533</f>
        <v/>
      </c>
      <c r="H522" t="str">
        <f>Formulario!C533</f>
        <v/>
      </c>
      <c r="I522" s="57">
        <f>Formulario!F533</f>
        <v>0</v>
      </c>
    </row>
    <row r="523" spans="1:9" x14ac:dyDescent="0.35">
      <c r="A523">
        <f>Formulario!$B$7</f>
        <v>0</v>
      </c>
      <c r="B523">
        <f>Formulario!$D$7</f>
        <v>0</v>
      </c>
      <c r="C523" t="str">
        <f>Formulario!A534</f>
        <v/>
      </c>
      <c r="D523">
        <f>Formulario!B534</f>
        <v>0</v>
      </c>
      <c r="E523" s="54" t="str">
        <f>Formulario!H534</f>
        <v/>
      </c>
      <c r="F523" s="55" t="str">
        <f>Formulario!I534</f>
        <v/>
      </c>
      <c r="G523" s="55" t="str">
        <f>Formulario!J534</f>
        <v/>
      </c>
      <c r="H523" t="str">
        <f>Formulario!C534</f>
        <v/>
      </c>
      <c r="I523" s="57">
        <f>Formulario!F534</f>
        <v>0</v>
      </c>
    </row>
    <row r="524" spans="1:9" x14ac:dyDescent="0.35">
      <c r="A524">
        <f>Formulario!$B$7</f>
        <v>0</v>
      </c>
      <c r="B524">
        <f>Formulario!$D$7</f>
        <v>0</v>
      </c>
      <c r="C524" t="str">
        <f>Formulario!A535</f>
        <v/>
      </c>
      <c r="D524">
        <f>Formulario!B535</f>
        <v>0</v>
      </c>
      <c r="E524" s="54" t="str">
        <f>Formulario!H535</f>
        <v/>
      </c>
      <c r="F524" s="55" t="str">
        <f>Formulario!I535</f>
        <v/>
      </c>
      <c r="G524" s="55" t="str">
        <f>Formulario!J535</f>
        <v/>
      </c>
      <c r="H524" t="str">
        <f>Formulario!C535</f>
        <v/>
      </c>
      <c r="I524" s="57">
        <f>Formulario!F535</f>
        <v>0</v>
      </c>
    </row>
    <row r="525" spans="1:9" x14ac:dyDescent="0.35">
      <c r="A525">
        <f>Formulario!$B$7</f>
        <v>0</v>
      </c>
      <c r="B525">
        <f>Formulario!$D$7</f>
        <v>0</v>
      </c>
      <c r="C525" t="str">
        <f>Formulario!A536</f>
        <v/>
      </c>
      <c r="D525">
        <f>Formulario!B536</f>
        <v>0</v>
      </c>
      <c r="E525" s="54" t="str">
        <f>Formulario!H536</f>
        <v/>
      </c>
      <c r="F525" s="55" t="str">
        <f>Formulario!I536</f>
        <v/>
      </c>
      <c r="G525" s="55" t="str">
        <f>Formulario!J536</f>
        <v/>
      </c>
      <c r="H525" t="str">
        <f>Formulario!C536</f>
        <v/>
      </c>
      <c r="I525" s="57">
        <f>Formulario!F536</f>
        <v>0</v>
      </c>
    </row>
    <row r="526" spans="1:9" x14ac:dyDescent="0.35">
      <c r="A526">
        <f>Formulario!$B$7</f>
        <v>0</v>
      </c>
      <c r="B526">
        <f>Formulario!$D$7</f>
        <v>0</v>
      </c>
      <c r="C526" t="str">
        <f>Formulario!A537</f>
        <v/>
      </c>
      <c r="D526">
        <f>Formulario!B537</f>
        <v>0</v>
      </c>
      <c r="E526" s="54" t="str">
        <f>Formulario!H537</f>
        <v/>
      </c>
      <c r="F526" s="55" t="str">
        <f>Formulario!I537</f>
        <v/>
      </c>
      <c r="G526" s="55" t="str">
        <f>Formulario!J537</f>
        <v/>
      </c>
      <c r="H526" t="str">
        <f>Formulario!C537</f>
        <v/>
      </c>
      <c r="I526" s="57">
        <f>Formulario!F537</f>
        <v>0</v>
      </c>
    </row>
    <row r="527" spans="1:9" x14ac:dyDescent="0.35">
      <c r="A527">
        <f>Formulario!$B$7</f>
        <v>0</v>
      </c>
      <c r="B527">
        <f>Formulario!$D$7</f>
        <v>0</v>
      </c>
      <c r="C527" t="str">
        <f>Formulario!A538</f>
        <v/>
      </c>
      <c r="D527">
        <f>Formulario!B538</f>
        <v>0</v>
      </c>
      <c r="E527" s="54" t="str">
        <f>Formulario!H538</f>
        <v/>
      </c>
      <c r="F527" s="55" t="str">
        <f>Formulario!I538</f>
        <v/>
      </c>
      <c r="G527" s="55" t="str">
        <f>Formulario!J538</f>
        <v/>
      </c>
      <c r="H527" t="str">
        <f>Formulario!C538</f>
        <v/>
      </c>
      <c r="I527" s="57">
        <f>Formulario!F538</f>
        <v>0</v>
      </c>
    </row>
    <row r="528" spans="1:9" x14ac:dyDescent="0.35">
      <c r="A528">
        <f>Formulario!$B$7</f>
        <v>0</v>
      </c>
      <c r="B528">
        <f>Formulario!$D$7</f>
        <v>0</v>
      </c>
      <c r="C528" t="str">
        <f>Formulario!A539</f>
        <v/>
      </c>
      <c r="D528">
        <f>Formulario!B539</f>
        <v>0</v>
      </c>
      <c r="E528" s="54" t="str">
        <f>Formulario!H539</f>
        <v/>
      </c>
      <c r="F528" s="55" t="str">
        <f>Formulario!I539</f>
        <v/>
      </c>
      <c r="G528" s="55" t="str">
        <f>Formulario!J539</f>
        <v/>
      </c>
      <c r="H528" t="str">
        <f>Formulario!C539</f>
        <v/>
      </c>
      <c r="I528" s="57">
        <f>Formulario!F539</f>
        <v>0</v>
      </c>
    </row>
    <row r="529" spans="1:9" x14ac:dyDescent="0.35">
      <c r="A529">
        <f>Formulario!$B$7</f>
        <v>0</v>
      </c>
      <c r="B529">
        <f>Formulario!$D$7</f>
        <v>0</v>
      </c>
      <c r="C529" t="str">
        <f>Formulario!A540</f>
        <v/>
      </c>
      <c r="D529">
        <f>Formulario!B540</f>
        <v>0</v>
      </c>
      <c r="E529" s="54" t="str">
        <f>Formulario!H540</f>
        <v/>
      </c>
      <c r="F529" s="55" t="str">
        <f>Formulario!I540</f>
        <v/>
      </c>
      <c r="G529" s="55" t="str">
        <f>Formulario!J540</f>
        <v/>
      </c>
      <c r="H529" t="str">
        <f>Formulario!C540</f>
        <v/>
      </c>
      <c r="I529" s="57">
        <f>Formulario!F540</f>
        <v>0</v>
      </c>
    </row>
    <row r="530" spans="1:9" x14ac:dyDescent="0.35">
      <c r="A530">
        <f>Formulario!$B$7</f>
        <v>0</v>
      </c>
      <c r="B530">
        <f>Formulario!$D$7</f>
        <v>0</v>
      </c>
      <c r="C530" t="str">
        <f>Formulario!A541</f>
        <v/>
      </c>
      <c r="D530">
        <f>Formulario!B541</f>
        <v>0</v>
      </c>
      <c r="E530" s="54" t="str">
        <f>Formulario!H541</f>
        <v/>
      </c>
      <c r="F530" s="55" t="str">
        <f>Formulario!I541</f>
        <v/>
      </c>
      <c r="G530" s="55" t="str">
        <f>Formulario!J541</f>
        <v/>
      </c>
      <c r="H530" t="str">
        <f>Formulario!C541</f>
        <v/>
      </c>
      <c r="I530" s="57">
        <f>Formulario!F541</f>
        <v>0</v>
      </c>
    </row>
    <row r="531" spans="1:9" x14ac:dyDescent="0.35">
      <c r="A531">
        <f>Formulario!$B$7</f>
        <v>0</v>
      </c>
      <c r="B531">
        <f>Formulario!$D$7</f>
        <v>0</v>
      </c>
      <c r="C531" t="str">
        <f>Formulario!A542</f>
        <v/>
      </c>
      <c r="D531">
        <f>Formulario!B542</f>
        <v>0</v>
      </c>
      <c r="E531" s="54" t="str">
        <f>Formulario!H542</f>
        <v/>
      </c>
      <c r="F531" s="55" t="str">
        <f>Formulario!I542</f>
        <v/>
      </c>
      <c r="G531" s="55" t="str">
        <f>Formulario!J542</f>
        <v/>
      </c>
      <c r="H531" t="str">
        <f>Formulario!C542</f>
        <v/>
      </c>
      <c r="I531" s="57">
        <f>Formulario!F542</f>
        <v>0</v>
      </c>
    </row>
    <row r="532" spans="1:9" x14ac:dyDescent="0.35">
      <c r="A532">
        <f>Formulario!$B$7</f>
        <v>0</v>
      </c>
      <c r="B532">
        <f>Formulario!$D$7</f>
        <v>0</v>
      </c>
      <c r="C532" t="str">
        <f>Formulario!A543</f>
        <v/>
      </c>
      <c r="D532">
        <f>Formulario!B543</f>
        <v>0</v>
      </c>
      <c r="E532" s="54" t="str">
        <f>Formulario!H543</f>
        <v/>
      </c>
      <c r="F532" s="55" t="str">
        <f>Formulario!I543</f>
        <v/>
      </c>
      <c r="G532" s="55" t="str">
        <f>Formulario!J543</f>
        <v/>
      </c>
      <c r="H532" t="str">
        <f>Formulario!C543</f>
        <v/>
      </c>
      <c r="I532" s="57">
        <f>Formulario!F543</f>
        <v>0</v>
      </c>
    </row>
    <row r="533" spans="1:9" x14ac:dyDescent="0.35">
      <c r="A533">
        <f>Formulario!$B$7</f>
        <v>0</v>
      </c>
      <c r="B533">
        <f>Formulario!$D$7</f>
        <v>0</v>
      </c>
      <c r="C533" t="str">
        <f>Formulario!A544</f>
        <v/>
      </c>
      <c r="D533">
        <f>Formulario!B544</f>
        <v>0</v>
      </c>
      <c r="E533" s="54" t="str">
        <f>Formulario!H544</f>
        <v/>
      </c>
      <c r="F533" s="55" t="str">
        <f>Formulario!I544</f>
        <v/>
      </c>
      <c r="G533" s="55" t="str">
        <f>Formulario!J544</f>
        <v/>
      </c>
      <c r="H533" t="str">
        <f>Formulario!C544</f>
        <v/>
      </c>
      <c r="I533" s="57">
        <f>Formulario!F544</f>
        <v>0</v>
      </c>
    </row>
    <row r="534" spans="1:9" x14ac:dyDescent="0.35">
      <c r="A534">
        <f>Formulario!$B$7</f>
        <v>0</v>
      </c>
      <c r="B534">
        <f>Formulario!$D$7</f>
        <v>0</v>
      </c>
      <c r="C534" t="str">
        <f>Formulario!A545</f>
        <v/>
      </c>
      <c r="D534">
        <f>Formulario!B545</f>
        <v>0</v>
      </c>
      <c r="E534" s="54" t="str">
        <f>Formulario!H545</f>
        <v/>
      </c>
      <c r="F534" s="55" t="str">
        <f>Formulario!I545</f>
        <v/>
      </c>
      <c r="G534" s="55" t="str">
        <f>Formulario!J545</f>
        <v/>
      </c>
      <c r="H534" t="str">
        <f>Formulario!C545</f>
        <v/>
      </c>
      <c r="I534" s="57">
        <f>Formulario!F545</f>
        <v>0</v>
      </c>
    </row>
    <row r="535" spans="1:9" x14ac:dyDescent="0.35">
      <c r="A535">
        <f>Formulario!$B$7</f>
        <v>0</v>
      </c>
      <c r="B535">
        <f>Formulario!$D$7</f>
        <v>0</v>
      </c>
      <c r="C535" t="str">
        <f>Formulario!A546</f>
        <v/>
      </c>
      <c r="D535">
        <f>Formulario!B546</f>
        <v>0</v>
      </c>
      <c r="E535" s="54" t="str">
        <f>Formulario!H546</f>
        <v/>
      </c>
      <c r="F535" s="55" t="str">
        <f>Formulario!I546</f>
        <v/>
      </c>
      <c r="G535" s="55" t="str">
        <f>Formulario!J546</f>
        <v/>
      </c>
      <c r="H535" t="str">
        <f>Formulario!C546</f>
        <v/>
      </c>
      <c r="I535" s="57">
        <f>Formulario!F546</f>
        <v>0</v>
      </c>
    </row>
    <row r="536" spans="1:9" x14ac:dyDescent="0.35">
      <c r="A536">
        <f>Formulario!$B$7</f>
        <v>0</v>
      </c>
      <c r="B536">
        <f>Formulario!$D$7</f>
        <v>0</v>
      </c>
      <c r="C536" t="str">
        <f>Formulario!A547</f>
        <v/>
      </c>
      <c r="D536">
        <f>Formulario!B547</f>
        <v>0</v>
      </c>
      <c r="E536" s="54" t="str">
        <f>Formulario!H547</f>
        <v/>
      </c>
      <c r="F536" s="55" t="str">
        <f>Formulario!I547</f>
        <v/>
      </c>
      <c r="G536" s="55" t="str">
        <f>Formulario!J547</f>
        <v/>
      </c>
      <c r="H536" t="str">
        <f>Formulario!C547</f>
        <v/>
      </c>
      <c r="I536" s="57">
        <f>Formulario!F547</f>
        <v>0</v>
      </c>
    </row>
    <row r="537" spans="1:9" x14ac:dyDescent="0.35">
      <c r="A537">
        <f>Formulario!$B$7</f>
        <v>0</v>
      </c>
      <c r="B537">
        <f>Formulario!$D$7</f>
        <v>0</v>
      </c>
      <c r="C537" t="str">
        <f>Formulario!A548</f>
        <v/>
      </c>
      <c r="D537">
        <f>Formulario!B548</f>
        <v>0</v>
      </c>
      <c r="E537" s="54" t="str">
        <f>Formulario!H548</f>
        <v/>
      </c>
      <c r="F537" s="55" t="str">
        <f>Formulario!I548</f>
        <v/>
      </c>
      <c r="G537" s="55" t="str">
        <f>Formulario!J548</f>
        <v/>
      </c>
      <c r="H537" t="str">
        <f>Formulario!C548</f>
        <v/>
      </c>
      <c r="I537" s="57">
        <f>Formulario!F548</f>
        <v>0</v>
      </c>
    </row>
    <row r="538" spans="1:9" x14ac:dyDescent="0.35">
      <c r="A538">
        <f>Formulario!$B$7</f>
        <v>0</v>
      </c>
      <c r="B538">
        <f>Formulario!$D$7</f>
        <v>0</v>
      </c>
      <c r="C538" t="str">
        <f>Formulario!A549</f>
        <v/>
      </c>
      <c r="D538">
        <f>Formulario!B549</f>
        <v>0</v>
      </c>
      <c r="E538" s="54" t="str">
        <f>Formulario!H549</f>
        <v/>
      </c>
      <c r="F538" s="55" t="str">
        <f>Formulario!I549</f>
        <v/>
      </c>
      <c r="G538" s="55" t="str">
        <f>Formulario!J549</f>
        <v/>
      </c>
      <c r="H538" t="str">
        <f>Formulario!C549</f>
        <v/>
      </c>
      <c r="I538" s="57">
        <f>Formulario!F549</f>
        <v>0</v>
      </c>
    </row>
    <row r="539" spans="1:9" x14ac:dyDescent="0.35">
      <c r="A539">
        <f>Formulario!$B$7</f>
        <v>0</v>
      </c>
      <c r="B539">
        <f>Formulario!$D$7</f>
        <v>0</v>
      </c>
      <c r="C539" t="str">
        <f>Formulario!A550</f>
        <v/>
      </c>
      <c r="D539">
        <f>Formulario!B550</f>
        <v>0</v>
      </c>
      <c r="E539" s="54" t="str">
        <f>Formulario!H550</f>
        <v/>
      </c>
      <c r="F539" s="55" t="str">
        <f>Formulario!I550</f>
        <v/>
      </c>
      <c r="G539" s="55" t="str">
        <f>Formulario!J550</f>
        <v/>
      </c>
      <c r="H539" t="str">
        <f>Formulario!C550</f>
        <v/>
      </c>
      <c r="I539" s="57">
        <f>Formulario!F550</f>
        <v>0</v>
      </c>
    </row>
    <row r="540" spans="1:9" x14ac:dyDescent="0.35">
      <c r="A540">
        <f>Formulario!$B$7</f>
        <v>0</v>
      </c>
      <c r="B540">
        <f>Formulario!$D$7</f>
        <v>0</v>
      </c>
      <c r="C540" t="str">
        <f>Formulario!A551</f>
        <v/>
      </c>
      <c r="D540">
        <f>Formulario!B551</f>
        <v>0</v>
      </c>
      <c r="E540" s="54" t="str">
        <f>Formulario!H551</f>
        <v/>
      </c>
      <c r="F540" s="55" t="str">
        <f>Formulario!I551</f>
        <v/>
      </c>
      <c r="G540" s="55" t="str">
        <f>Formulario!J551</f>
        <v/>
      </c>
      <c r="H540" t="str">
        <f>Formulario!C551</f>
        <v/>
      </c>
      <c r="I540" s="57">
        <f>Formulario!F551</f>
        <v>0</v>
      </c>
    </row>
    <row r="541" spans="1:9" x14ac:dyDescent="0.35">
      <c r="A541">
        <f>Formulario!$B$7</f>
        <v>0</v>
      </c>
      <c r="B541">
        <f>Formulario!$D$7</f>
        <v>0</v>
      </c>
      <c r="C541" t="str">
        <f>Formulario!A552</f>
        <v/>
      </c>
      <c r="D541">
        <f>Formulario!B552</f>
        <v>0</v>
      </c>
      <c r="E541" s="54" t="str">
        <f>Formulario!H552</f>
        <v/>
      </c>
      <c r="F541" s="55" t="str">
        <f>Formulario!I552</f>
        <v/>
      </c>
      <c r="G541" s="55" t="str">
        <f>Formulario!J552</f>
        <v/>
      </c>
      <c r="H541" t="str">
        <f>Formulario!C552</f>
        <v/>
      </c>
      <c r="I541" s="57">
        <f>Formulario!F552</f>
        <v>0</v>
      </c>
    </row>
    <row r="542" spans="1:9" x14ac:dyDescent="0.35">
      <c r="A542">
        <f>Formulario!$B$7</f>
        <v>0</v>
      </c>
      <c r="B542">
        <f>Formulario!$D$7</f>
        <v>0</v>
      </c>
      <c r="C542" t="str">
        <f>Formulario!A553</f>
        <v/>
      </c>
      <c r="D542">
        <f>Formulario!B553</f>
        <v>0</v>
      </c>
      <c r="E542" s="54" t="str">
        <f>Formulario!H553</f>
        <v/>
      </c>
      <c r="F542" s="55" t="str">
        <f>Formulario!I553</f>
        <v/>
      </c>
      <c r="G542" s="55" t="str">
        <f>Formulario!J553</f>
        <v/>
      </c>
      <c r="H542" t="str">
        <f>Formulario!C553</f>
        <v/>
      </c>
      <c r="I542" s="57">
        <f>Formulario!F553</f>
        <v>0</v>
      </c>
    </row>
    <row r="543" spans="1:9" x14ac:dyDescent="0.35">
      <c r="A543">
        <f>Formulario!$B$7</f>
        <v>0</v>
      </c>
      <c r="B543">
        <f>Formulario!$D$7</f>
        <v>0</v>
      </c>
      <c r="C543" t="str">
        <f>Formulario!A554</f>
        <v/>
      </c>
      <c r="D543">
        <f>Formulario!B554</f>
        <v>0</v>
      </c>
      <c r="E543" s="54" t="str">
        <f>Formulario!H554</f>
        <v/>
      </c>
      <c r="F543" s="55" t="str">
        <f>Formulario!I554</f>
        <v/>
      </c>
      <c r="G543" s="55" t="str">
        <f>Formulario!J554</f>
        <v/>
      </c>
      <c r="H543" t="str">
        <f>Formulario!C554</f>
        <v/>
      </c>
      <c r="I543" s="57">
        <f>Formulario!F554</f>
        <v>0</v>
      </c>
    </row>
    <row r="544" spans="1:9" x14ac:dyDescent="0.35">
      <c r="A544">
        <f>Formulario!$B$7</f>
        <v>0</v>
      </c>
      <c r="B544">
        <f>Formulario!$D$7</f>
        <v>0</v>
      </c>
      <c r="C544" t="str">
        <f>Formulario!A555</f>
        <v/>
      </c>
      <c r="D544">
        <f>Formulario!B555</f>
        <v>0</v>
      </c>
      <c r="E544" s="54" t="str">
        <f>Formulario!H555</f>
        <v/>
      </c>
      <c r="F544" s="55" t="str">
        <f>Formulario!I555</f>
        <v/>
      </c>
      <c r="G544" s="55" t="str">
        <f>Formulario!J555</f>
        <v/>
      </c>
      <c r="H544" t="str">
        <f>Formulario!C555</f>
        <v/>
      </c>
      <c r="I544" s="57">
        <f>Formulario!F555</f>
        <v>0</v>
      </c>
    </row>
    <row r="545" spans="1:9" x14ac:dyDescent="0.35">
      <c r="A545">
        <f>Formulario!$B$7</f>
        <v>0</v>
      </c>
      <c r="B545">
        <f>Formulario!$D$7</f>
        <v>0</v>
      </c>
      <c r="C545" t="str">
        <f>Formulario!A556</f>
        <v/>
      </c>
      <c r="D545">
        <f>Formulario!B556</f>
        <v>0</v>
      </c>
      <c r="E545" s="54" t="str">
        <f>Formulario!H556</f>
        <v/>
      </c>
      <c r="F545" s="55" t="str">
        <f>Formulario!I556</f>
        <v/>
      </c>
      <c r="G545" s="55" t="str">
        <f>Formulario!J556</f>
        <v/>
      </c>
      <c r="H545" t="str">
        <f>Formulario!C556</f>
        <v/>
      </c>
      <c r="I545" s="57">
        <f>Formulario!F556</f>
        <v>0</v>
      </c>
    </row>
    <row r="546" spans="1:9" x14ac:dyDescent="0.35">
      <c r="A546">
        <f>Formulario!$B$7</f>
        <v>0</v>
      </c>
      <c r="B546">
        <f>Formulario!$D$7</f>
        <v>0</v>
      </c>
      <c r="C546" t="str">
        <f>Formulario!A557</f>
        <v/>
      </c>
      <c r="D546">
        <f>Formulario!B557</f>
        <v>0</v>
      </c>
      <c r="E546" s="54" t="str">
        <f>Formulario!H557</f>
        <v/>
      </c>
      <c r="F546" s="55" t="str">
        <f>Formulario!I557</f>
        <v/>
      </c>
      <c r="G546" s="55" t="str">
        <f>Formulario!J557</f>
        <v/>
      </c>
      <c r="H546" t="str">
        <f>Formulario!C557</f>
        <v/>
      </c>
      <c r="I546" s="57">
        <f>Formulario!F557</f>
        <v>0</v>
      </c>
    </row>
    <row r="547" spans="1:9" x14ac:dyDescent="0.35">
      <c r="A547">
        <f>Formulario!$B$7</f>
        <v>0</v>
      </c>
      <c r="B547">
        <f>Formulario!$D$7</f>
        <v>0</v>
      </c>
      <c r="C547" t="str">
        <f>Formulario!A558</f>
        <v/>
      </c>
      <c r="D547">
        <f>Formulario!B558</f>
        <v>0</v>
      </c>
      <c r="E547" s="54" t="str">
        <f>Formulario!H558</f>
        <v/>
      </c>
      <c r="F547" s="55" t="str">
        <f>Formulario!I558</f>
        <v/>
      </c>
      <c r="G547" s="55" t="str">
        <f>Formulario!J558</f>
        <v/>
      </c>
      <c r="H547" t="str">
        <f>Formulario!C558</f>
        <v/>
      </c>
      <c r="I547" s="57">
        <f>Formulario!F558</f>
        <v>0</v>
      </c>
    </row>
    <row r="548" spans="1:9" x14ac:dyDescent="0.35">
      <c r="A548">
        <f>Formulario!$B$7</f>
        <v>0</v>
      </c>
      <c r="B548">
        <f>Formulario!$D$7</f>
        <v>0</v>
      </c>
      <c r="C548" t="str">
        <f>Formulario!A559</f>
        <v/>
      </c>
      <c r="D548">
        <f>Formulario!B559</f>
        <v>0</v>
      </c>
      <c r="E548" s="54" t="str">
        <f>Formulario!H559</f>
        <v/>
      </c>
      <c r="F548" s="55" t="str">
        <f>Formulario!I559</f>
        <v/>
      </c>
      <c r="G548" s="55" t="str">
        <f>Formulario!J559</f>
        <v/>
      </c>
      <c r="H548" t="str">
        <f>Formulario!C559</f>
        <v/>
      </c>
      <c r="I548" s="57">
        <f>Formulario!F559</f>
        <v>0</v>
      </c>
    </row>
    <row r="549" spans="1:9" x14ac:dyDescent="0.35">
      <c r="A549">
        <f>Formulario!$B$7</f>
        <v>0</v>
      </c>
      <c r="B549">
        <f>Formulario!$D$7</f>
        <v>0</v>
      </c>
      <c r="C549" t="str">
        <f>Formulario!A560</f>
        <v/>
      </c>
      <c r="D549">
        <f>Formulario!B560</f>
        <v>0</v>
      </c>
      <c r="E549" s="54" t="str">
        <f>Formulario!H560</f>
        <v/>
      </c>
      <c r="F549" s="55" t="str">
        <f>Formulario!I560</f>
        <v/>
      </c>
      <c r="G549" s="55" t="str">
        <f>Formulario!J560</f>
        <v/>
      </c>
      <c r="H549" t="str">
        <f>Formulario!C560</f>
        <v/>
      </c>
      <c r="I549" s="57">
        <f>Formulario!F560</f>
        <v>0</v>
      </c>
    </row>
    <row r="550" spans="1:9" x14ac:dyDescent="0.35">
      <c r="A550">
        <f>Formulario!$B$7</f>
        <v>0</v>
      </c>
      <c r="B550">
        <f>Formulario!$D$7</f>
        <v>0</v>
      </c>
      <c r="C550" t="str">
        <f>Formulario!A561</f>
        <v/>
      </c>
      <c r="D550">
        <f>Formulario!B561</f>
        <v>0</v>
      </c>
      <c r="E550" s="54" t="str">
        <f>Formulario!H561</f>
        <v/>
      </c>
      <c r="F550" s="55" t="str">
        <f>Formulario!I561</f>
        <v/>
      </c>
      <c r="G550" s="55" t="str">
        <f>Formulario!J561</f>
        <v/>
      </c>
      <c r="H550" t="str">
        <f>Formulario!C561</f>
        <v/>
      </c>
      <c r="I550" s="57">
        <f>Formulario!F561</f>
        <v>0</v>
      </c>
    </row>
    <row r="551" spans="1:9" x14ac:dyDescent="0.35">
      <c r="A551">
        <f>Formulario!$B$7</f>
        <v>0</v>
      </c>
      <c r="B551">
        <f>Formulario!$D$7</f>
        <v>0</v>
      </c>
      <c r="C551" t="str">
        <f>Formulario!A562</f>
        <v/>
      </c>
      <c r="D551">
        <f>Formulario!B562</f>
        <v>0</v>
      </c>
      <c r="E551" s="54" t="str">
        <f>Formulario!H562</f>
        <v/>
      </c>
      <c r="F551" s="55" t="str">
        <f>Formulario!I562</f>
        <v/>
      </c>
      <c r="G551" s="55" t="str">
        <f>Formulario!J562</f>
        <v/>
      </c>
      <c r="H551" t="str">
        <f>Formulario!C562</f>
        <v/>
      </c>
      <c r="I551" s="57">
        <f>Formulario!F562</f>
        <v>0</v>
      </c>
    </row>
    <row r="552" spans="1:9" x14ac:dyDescent="0.35">
      <c r="A552">
        <f>Formulario!$B$7</f>
        <v>0</v>
      </c>
      <c r="B552">
        <f>Formulario!$D$7</f>
        <v>0</v>
      </c>
      <c r="C552" t="str">
        <f>Formulario!A563</f>
        <v/>
      </c>
      <c r="D552">
        <f>Formulario!B563</f>
        <v>0</v>
      </c>
      <c r="E552" s="54" t="str">
        <f>Formulario!H563</f>
        <v/>
      </c>
      <c r="F552" s="55" t="str">
        <f>Formulario!I563</f>
        <v/>
      </c>
      <c r="G552" s="55" t="str">
        <f>Formulario!J563</f>
        <v/>
      </c>
      <c r="H552" t="str">
        <f>Formulario!C563</f>
        <v/>
      </c>
      <c r="I552" s="57">
        <f>Formulario!F563</f>
        <v>0</v>
      </c>
    </row>
    <row r="553" spans="1:9" x14ac:dyDescent="0.35">
      <c r="A553">
        <f>Formulario!$B$7</f>
        <v>0</v>
      </c>
      <c r="B553">
        <f>Formulario!$D$7</f>
        <v>0</v>
      </c>
      <c r="C553" t="str">
        <f>Formulario!A564</f>
        <v/>
      </c>
      <c r="D553">
        <f>Formulario!B564</f>
        <v>0</v>
      </c>
      <c r="E553" s="54" t="str">
        <f>Formulario!H564</f>
        <v/>
      </c>
      <c r="F553" s="55" t="str">
        <f>Formulario!I564</f>
        <v/>
      </c>
      <c r="G553" s="55" t="str">
        <f>Formulario!J564</f>
        <v/>
      </c>
      <c r="H553" t="str">
        <f>Formulario!C564</f>
        <v/>
      </c>
      <c r="I553" s="57">
        <f>Formulario!F564</f>
        <v>0</v>
      </c>
    </row>
    <row r="554" spans="1:9" x14ac:dyDescent="0.35">
      <c r="A554">
        <f>Formulario!$B$7</f>
        <v>0</v>
      </c>
      <c r="B554">
        <f>Formulario!$D$7</f>
        <v>0</v>
      </c>
      <c r="C554" t="str">
        <f>Formulario!A565</f>
        <v/>
      </c>
      <c r="D554">
        <f>Formulario!B565</f>
        <v>0</v>
      </c>
      <c r="E554" s="54" t="str">
        <f>Formulario!H565</f>
        <v/>
      </c>
      <c r="F554" s="55" t="str">
        <f>Formulario!I565</f>
        <v/>
      </c>
      <c r="G554" s="55" t="str">
        <f>Formulario!J565</f>
        <v/>
      </c>
      <c r="H554" t="str">
        <f>Formulario!C565</f>
        <v/>
      </c>
      <c r="I554" s="57">
        <f>Formulario!F565</f>
        <v>0</v>
      </c>
    </row>
    <row r="555" spans="1:9" x14ac:dyDescent="0.35">
      <c r="A555">
        <f>Formulario!$B$7</f>
        <v>0</v>
      </c>
      <c r="B555">
        <f>Formulario!$D$7</f>
        <v>0</v>
      </c>
      <c r="C555" t="str">
        <f>Formulario!A566</f>
        <v/>
      </c>
      <c r="D555">
        <f>Formulario!B566</f>
        <v>0</v>
      </c>
      <c r="E555" s="54" t="str">
        <f>Formulario!H566</f>
        <v/>
      </c>
      <c r="F555" s="55" t="str">
        <f>Formulario!I566</f>
        <v/>
      </c>
      <c r="G555" s="55" t="str">
        <f>Formulario!J566</f>
        <v/>
      </c>
      <c r="H555" t="str">
        <f>Formulario!C566</f>
        <v/>
      </c>
      <c r="I555" s="57">
        <f>Formulario!F566</f>
        <v>0</v>
      </c>
    </row>
    <row r="556" spans="1:9" x14ac:dyDescent="0.35">
      <c r="A556">
        <f>Formulario!$B$7</f>
        <v>0</v>
      </c>
      <c r="B556">
        <f>Formulario!$D$7</f>
        <v>0</v>
      </c>
      <c r="C556" t="str">
        <f>Formulario!A567</f>
        <v/>
      </c>
      <c r="D556">
        <f>Formulario!B567</f>
        <v>0</v>
      </c>
      <c r="E556" s="54" t="str">
        <f>Formulario!H567</f>
        <v/>
      </c>
      <c r="F556" s="55" t="str">
        <f>Formulario!I567</f>
        <v/>
      </c>
      <c r="G556" s="55" t="str">
        <f>Formulario!J567</f>
        <v/>
      </c>
      <c r="H556" t="str">
        <f>Formulario!C567</f>
        <v/>
      </c>
      <c r="I556" s="57">
        <f>Formulario!F567</f>
        <v>0</v>
      </c>
    </row>
    <row r="557" spans="1:9" x14ac:dyDescent="0.35">
      <c r="A557">
        <f>Formulario!$B$7</f>
        <v>0</v>
      </c>
      <c r="B557">
        <f>Formulario!$D$7</f>
        <v>0</v>
      </c>
      <c r="C557" t="str">
        <f>Formulario!A568</f>
        <v/>
      </c>
      <c r="D557">
        <f>Formulario!B568</f>
        <v>0</v>
      </c>
      <c r="E557" s="54" t="str">
        <f>Formulario!H568</f>
        <v/>
      </c>
      <c r="F557" s="55" t="str">
        <f>Formulario!I568</f>
        <v/>
      </c>
      <c r="G557" s="55" t="str">
        <f>Formulario!J568</f>
        <v/>
      </c>
      <c r="H557" t="str">
        <f>Formulario!C568</f>
        <v/>
      </c>
      <c r="I557" s="57">
        <f>Formulario!F568</f>
        <v>0</v>
      </c>
    </row>
    <row r="558" spans="1:9" x14ac:dyDescent="0.35">
      <c r="A558">
        <f>Formulario!$B$7</f>
        <v>0</v>
      </c>
      <c r="B558">
        <f>Formulario!$D$7</f>
        <v>0</v>
      </c>
      <c r="C558" t="str">
        <f>Formulario!A569</f>
        <v/>
      </c>
      <c r="D558">
        <f>Formulario!B569</f>
        <v>0</v>
      </c>
      <c r="E558" s="54" t="str">
        <f>Formulario!H569</f>
        <v/>
      </c>
      <c r="F558" s="55" t="str">
        <f>Formulario!I569</f>
        <v/>
      </c>
      <c r="G558" s="55" t="str">
        <f>Formulario!J569</f>
        <v/>
      </c>
      <c r="H558" t="str">
        <f>Formulario!C569</f>
        <v/>
      </c>
      <c r="I558" s="57">
        <f>Formulario!F569</f>
        <v>0</v>
      </c>
    </row>
    <row r="559" spans="1:9" x14ac:dyDescent="0.35">
      <c r="A559">
        <f>Formulario!$B$7</f>
        <v>0</v>
      </c>
      <c r="B559">
        <f>Formulario!$D$7</f>
        <v>0</v>
      </c>
      <c r="C559" t="str">
        <f>Formulario!A570</f>
        <v/>
      </c>
      <c r="D559">
        <f>Formulario!B570</f>
        <v>0</v>
      </c>
      <c r="E559" s="54" t="str">
        <f>Formulario!H570</f>
        <v/>
      </c>
      <c r="F559" s="55" t="str">
        <f>Formulario!I570</f>
        <v/>
      </c>
      <c r="G559" s="55" t="str">
        <f>Formulario!J570</f>
        <v/>
      </c>
      <c r="H559" t="str">
        <f>Formulario!C570</f>
        <v/>
      </c>
      <c r="I559" s="57">
        <f>Formulario!F570</f>
        <v>0</v>
      </c>
    </row>
    <row r="560" spans="1:9" x14ac:dyDescent="0.35">
      <c r="A560">
        <f>Formulario!$B$7</f>
        <v>0</v>
      </c>
      <c r="B560">
        <f>Formulario!$D$7</f>
        <v>0</v>
      </c>
      <c r="C560" t="str">
        <f>Formulario!A571</f>
        <v/>
      </c>
      <c r="D560">
        <f>Formulario!B571</f>
        <v>0</v>
      </c>
      <c r="E560" s="54" t="str">
        <f>Formulario!H571</f>
        <v/>
      </c>
      <c r="F560" s="55" t="str">
        <f>Formulario!I571</f>
        <v/>
      </c>
      <c r="G560" s="55" t="str">
        <f>Formulario!J571</f>
        <v/>
      </c>
      <c r="H560" t="str">
        <f>Formulario!C571</f>
        <v/>
      </c>
      <c r="I560" s="57">
        <f>Formulario!F571</f>
        <v>0</v>
      </c>
    </row>
    <row r="561" spans="1:9" x14ac:dyDescent="0.35">
      <c r="A561">
        <f>Formulario!$B$7</f>
        <v>0</v>
      </c>
      <c r="B561">
        <f>Formulario!$D$7</f>
        <v>0</v>
      </c>
      <c r="C561" t="str">
        <f>Formulario!A572</f>
        <v/>
      </c>
      <c r="D561">
        <f>Formulario!B572</f>
        <v>0</v>
      </c>
      <c r="E561" s="54" t="str">
        <f>Formulario!H572</f>
        <v/>
      </c>
      <c r="F561" s="55" t="str">
        <f>Formulario!I572</f>
        <v/>
      </c>
      <c r="G561" s="55" t="str">
        <f>Formulario!J572</f>
        <v/>
      </c>
      <c r="H561" t="str">
        <f>Formulario!C572</f>
        <v/>
      </c>
      <c r="I561" s="57">
        <f>Formulario!F572</f>
        <v>0</v>
      </c>
    </row>
    <row r="562" spans="1:9" x14ac:dyDescent="0.35">
      <c r="A562">
        <f>Formulario!$B$7</f>
        <v>0</v>
      </c>
      <c r="B562">
        <f>Formulario!$D$7</f>
        <v>0</v>
      </c>
      <c r="C562" t="str">
        <f>Formulario!A573</f>
        <v/>
      </c>
      <c r="D562">
        <f>Formulario!B573</f>
        <v>0</v>
      </c>
      <c r="E562" s="54" t="str">
        <f>Formulario!H573</f>
        <v/>
      </c>
      <c r="F562" s="55" t="str">
        <f>Formulario!I573</f>
        <v/>
      </c>
      <c r="G562" s="55" t="str">
        <f>Formulario!J573</f>
        <v/>
      </c>
      <c r="H562" t="str">
        <f>Formulario!C573</f>
        <v/>
      </c>
      <c r="I562" s="57">
        <f>Formulario!F573</f>
        <v>0</v>
      </c>
    </row>
    <row r="563" spans="1:9" x14ac:dyDescent="0.35">
      <c r="A563">
        <f>Formulario!$B$7</f>
        <v>0</v>
      </c>
      <c r="B563">
        <f>Formulario!$D$7</f>
        <v>0</v>
      </c>
      <c r="C563" t="str">
        <f>Formulario!A574</f>
        <v/>
      </c>
      <c r="D563">
        <f>Formulario!B574</f>
        <v>0</v>
      </c>
      <c r="E563" s="54" t="str">
        <f>Formulario!H574</f>
        <v/>
      </c>
      <c r="F563" s="55" t="str">
        <f>Formulario!I574</f>
        <v/>
      </c>
      <c r="G563" s="55" t="str">
        <f>Formulario!J574</f>
        <v/>
      </c>
      <c r="H563" t="str">
        <f>Formulario!C574</f>
        <v/>
      </c>
      <c r="I563" s="57">
        <f>Formulario!F574</f>
        <v>0</v>
      </c>
    </row>
    <row r="564" spans="1:9" x14ac:dyDescent="0.35">
      <c r="A564">
        <f>Formulario!$B$7</f>
        <v>0</v>
      </c>
      <c r="B564">
        <f>Formulario!$D$7</f>
        <v>0</v>
      </c>
      <c r="C564" t="str">
        <f>Formulario!A575</f>
        <v/>
      </c>
      <c r="D564">
        <f>Formulario!B575</f>
        <v>0</v>
      </c>
      <c r="E564" s="54" t="str">
        <f>Formulario!H575</f>
        <v/>
      </c>
      <c r="F564" s="55" t="str">
        <f>Formulario!I575</f>
        <v/>
      </c>
      <c r="G564" s="55" t="str">
        <f>Formulario!J575</f>
        <v/>
      </c>
      <c r="H564" t="str">
        <f>Formulario!C575</f>
        <v/>
      </c>
      <c r="I564" s="57">
        <f>Formulario!F575</f>
        <v>0</v>
      </c>
    </row>
    <row r="565" spans="1:9" x14ac:dyDescent="0.35">
      <c r="A565">
        <f>Formulario!$B$7</f>
        <v>0</v>
      </c>
      <c r="B565">
        <f>Formulario!$D$7</f>
        <v>0</v>
      </c>
      <c r="C565" t="str">
        <f>Formulario!A576</f>
        <v/>
      </c>
      <c r="D565">
        <f>Formulario!B576</f>
        <v>0</v>
      </c>
      <c r="E565" s="54" t="str">
        <f>Formulario!H576</f>
        <v/>
      </c>
      <c r="F565" s="55" t="str">
        <f>Formulario!I576</f>
        <v/>
      </c>
      <c r="G565" s="55" t="str">
        <f>Formulario!J576</f>
        <v/>
      </c>
      <c r="H565" t="str">
        <f>Formulario!C576</f>
        <v/>
      </c>
      <c r="I565" s="57">
        <f>Formulario!F576</f>
        <v>0</v>
      </c>
    </row>
    <row r="566" spans="1:9" x14ac:dyDescent="0.35">
      <c r="A566">
        <f>Formulario!$B$7</f>
        <v>0</v>
      </c>
      <c r="B566">
        <f>Formulario!$D$7</f>
        <v>0</v>
      </c>
      <c r="C566" t="str">
        <f>Formulario!A577</f>
        <v/>
      </c>
      <c r="D566">
        <f>Formulario!B577</f>
        <v>0</v>
      </c>
      <c r="E566" s="54" t="str">
        <f>Formulario!H577</f>
        <v/>
      </c>
      <c r="F566" s="55" t="str">
        <f>Formulario!I577</f>
        <v/>
      </c>
      <c r="G566" s="55" t="str">
        <f>Formulario!J577</f>
        <v/>
      </c>
      <c r="H566" t="str">
        <f>Formulario!C577</f>
        <v/>
      </c>
      <c r="I566" s="57">
        <f>Formulario!F577</f>
        <v>0</v>
      </c>
    </row>
    <row r="567" spans="1:9" x14ac:dyDescent="0.35">
      <c r="A567">
        <f>Formulario!$B$7</f>
        <v>0</v>
      </c>
      <c r="B567">
        <f>Formulario!$D$7</f>
        <v>0</v>
      </c>
      <c r="C567" t="str">
        <f>Formulario!A578</f>
        <v/>
      </c>
      <c r="D567">
        <f>Formulario!B578</f>
        <v>0</v>
      </c>
      <c r="E567" s="54" t="str">
        <f>Formulario!H578</f>
        <v/>
      </c>
      <c r="F567" s="55" t="str">
        <f>Formulario!I578</f>
        <v/>
      </c>
      <c r="G567" s="55" t="str">
        <f>Formulario!J578</f>
        <v/>
      </c>
      <c r="H567" t="str">
        <f>Formulario!C578</f>
        <v/>
      </c>
      <c r="I567" s="57">
        <f>Formulario!F578</f>
        <v>0</v>
      </c>
    </row>
    <row r="568" spans="1:9" x14ac:dyDescent="0.35">
      <c r="A568">
        <f>Formulario!$B$7</f>
        <v>0</v>
      </c>
      <c r="B568">
        <f>Formulario!$D$7</f>
        <v>0</v>
      </c>
      <c r="C568" t="str">
        <f>Formulario!A579</f>
        <v/>
      </c>
      <c r="D568">
        <f>Formulario!B579</f>
        <v>0</v>
      </c>
      <c r="E568" s="54" t="str">
        <f>Formulario!H579</f>
        <v/>
      </c>
      <c r="F568" s="55" t="str">
        <f>Formulario!I579</f>
        <v/>
      </c>
      <c r="G568" s="55" t="str">
        <f>Formulario!J579</f>
        <v/>
      </c>
      <c r="H568" t="str">
        <f>Formulario!C579</f>
        <v/>
      </c>
      <c r="I568" s="57">
        <f>Formulario!F579</f>
        <v>0</v>
      </c>
    </row>
    <row r="569" spans="1:9" x14ac:dyDescent="0.35">
      <c r="A569">
        <f>Formulario!$B$7</f>
        <v>0</v>
      </c>
      <c r="B569">
        <f>Formulario!$D$7</f>
        <v>0</v>
      </c>
      <c r="C569" t="str">
        <f>Formulario!A580</f>
        <v/>
      </c>
      <c r="D569">
        <f>Formulario!B580</f>
        <v>0</v>
      </c>
      <c r="E569" s="54" t="str">
        <f>Formulario!H580</f>
        <v/>
      </c>
      <c r="F569" s="55" t="str">
        <f>Formulario!I580</f>
        <v/>
      </c>
      <c r="G569" s="55" t="str">
        <f>Formulario!J580</f>
        <v/>
      </c>
      <c r="H569" t="str">
        <f>Formulario!C580</f>
        <v/>
      </c>
      <c r="I569" s="57">
        <f>Formulario!F580</f>
        <v>0</v>
      </c>
    </row>
    <row r="570" spans="1:9" x14ac:dyDescent="0.35">
      <c r="A570">
        <f>Formulario!$B$7</f>
        <v>0</v>
      </c>
      <c r="B570">
        <f>Formulario!$D$7</f>
        <v>0</v>
      </c>
      <c r="C570" t="str">
        <f>Formulario!A581</f>
        <v/>
      </c>
      <c r="D570">
        <f>Formulario!B581</f>
        <v>0</v>
      </c>
      <c r="E570" s="54" t="str">
        <f>Formulario!H581</f>
        <v/>
      </c>
      <c r="F570" s="55" t="str">
        <f>Formulario!I581</f>
        <v/>
      </c>
      <c r="G570" s="55" t="str">
        <f>Formulario!J581</f>
        <v/>
      </c>
      <c r="H570" t="str">
        <f>Formulario!C581</f>
        <v/>
      </c>
      <c r="I570" s="57">
        <f>Formulario!F581</f>
        <v>0</v>
      </c>
    </row>
    <row r="571" spans="1:9" x14ac:dyDescent="0.35">
      <c r="A571">
        <f>Formulario!$B$7</f>
        <v>0</v>
      </c>
      <c r="B571">
        <f>Formulario!$D$7</f>
        <v>0</v>
      </c>
      <c r="C571" t="str">
        <f>Formulario!A582</f>
        <v/>
      </c>
      <c r="D571">
        <f>Formulario!B582</f>
        <v>0</v>
      </c>
      <c r="E571" s="54" t="str">
        <f>Formulario!H582</f>
        <v/>
      </c>
      <c r="F571" s="55" t="str">
        <f>Formulario!I582</f>
        <v/>
      </c>
      <c r="G571" s="55" t="str">
        <f>Formulario!J582</f>
        <v/>
      </c>
      <c r="H571" t="str">
        <f>Formulario!C582</f>
        <v/>
      </c>
      <c r="I571" s="57">
        <f>Formulario!F582</f>
        <v>0</v>
      </c>
    </row>
    <row r="572" spans="1:9" x14ac:dyDescent="0.35">
      <c r="A572">
        <f>Formulario!$B$7</f>
        <v>0</v>
      </c>
      <c r="B572">
        <f>Formulario!$D$7</f>
        <v>0</v>
      </c>
      <c r="C572" t="str">
        <f>Formulario!A583</f>
        <v/>
      </c>
      <c r="D572">
        <f>Formulario!B583</f>
        <v>0</v>
      </c>
      <c r="E572" s="54" t="str">
        <f>Formulario!H583</f>
        <v/>
      </c>
      <c r="F572" s="55" t="str">
        <f>Formulario!I583</f>
        <v/>
      </c>
      <c r="G572" s="55" t="str">
        <f>Formulario!J583</f>
        <v/>
      </c>
      <c r="H572" t="str">
        <f>Formulario!C583</f>
        <v/>
      </c>
      <c r="I572" s="57">
        <f>Formulario!F583</f>
        <v>0</v>
      </c>
    </row>
    <row r="573" spans="1:9" x14ac:dyDescent="0.35">
      <c r="A573">
        <f>Formulario!$B$7</f>
        <v>0</v>
      </c>
      <c r="B573">
        <f>Formulario!$D$7</f>
        <v>0</v>
      </c>
      <c r="C573" t="str">
        <f>Formulario!A584</f>
        <v/>
      </c>
      <c r="D573">
        <f>Formulario!B584</f>
        <v>0</v>
      </c>
      <c r="E573" s="54" t="str">
        <f>Formulario!H584</f>
        <v/>
      </c>
      <c r="F573" s="55" t="str">
        <f>Formulario!I584</f>
        <v/>
      </c>
      <c r="G573" s="55" t="str">
        <f>Formulario!J584</f>
        <v/>
      </c>
      <c r="H573" t="str">
        <f>Formulario!C584</f>
        <v/>
      </c>
      <c r="I573" s="57">
        <f>Formulario!F584</f>
        <v>0</v>
      </c>
    </row>
    <row r="574" spans="1:9" x14ac:dyDescent="0.35">
      <c r="A574">
        <f>Formulario!$B$7</f>
        <v>0</v>
      </c>
      <c r="B574">
        <f>Formulario!$D$7</f>
        <v>0</v>
      </c>
      <c r="C574" t="str">
        <f>Formulario!A585</f>
        <v/>
      </c>
      <c r="D574">
        <f>Formulario!B585</f>
        <v>0</v>
      </c>
      <c r="E574" s="54" t="str">
        <f>Formulario!H585</f>
        <v/>
      </c>
      <c r="F574" s="55" t="str">
        <f>Formulario!I585</f>
        <v/>
      </c>
      <c r="G574" s="55" t="str">
        <f>Formulario!J585</f>
        <v/>
      </c>
      <c r="H574" t="str">
        <f>Formulario!C585</f>
        <v/>
      </c>
      <c r="I574" s="57">
        <f>Formulario!F585</f>
        <v>0</v>
      </c>
    </row>
    <row r="575" spans="1:9" x14ac:dyDescent="0.35">
      <c r="A575">
        <f>Formulario!$B$7</f>
        <v>0</v>
      </c>
      <c r="B575">
        <f>Formulario!$D$7</f>
        <v>0</v>
      </c>
      <c r="C575" t="str">
        <f>Formulario!A586</f>
        <v/>
      </c>
      <c r="D575">
        <f>Formulario!B586</f>
        <v>0</v>
      </c>
      <c r="E575" s="54" t="str">
        <f>Formulario!H586</f>
        <v/>
      </c>
      <c r="F575" s="55" t="str">
        <f>Formulario!I586</f>
        <v/>
      </c>
      <c r="G575" s="55" t="str">
        <f>Formulario!J586</f>
        <v/>
      </c>
      <c r="H575" t="str">
        <f>Formulario!C586</f>
        <v/>
      </c>
      <c r="I575" s="57">
        <f>Formulario!F586</f>
        <v>0</v>
      </c>
    </row>
    <row r="576" spans="1:9" x14ac:dyDescent="0.35">
      <c r="A576">
        <f>Formulario!$B$7</f>
        <v>0</v>
      </c>
      <c r="B576">
        <f>Formulario!$D$7</f>
        <v>0</v>
      </c>
      <c r="C576" t="str">
        <f>Formulario!A587</f>
        <v/>
      </c>
      <c r="D576">
        <f>Formulario!B587</f>
        <v>0</v>
      </c>
      <c r="E576" s="54" t="str">
        <f>Formulario!H587</f>
        <v/>
      </c>
      <c r="F576" s="55" t="str">
        <f>Formulario!I587</f>
        <v/>
      </c>
      <c r="G576" s="55" t="str">
        <f>Formulario!J587</f>
        <v/>
      </c>
      <c r="H576" t="str">
        <f>Formulario!C587</f>
        <v/>
      </c>
      <c r="I576" s="57">
        <f>Formulario!F587</f>
        <v>0</v>
      </c>
    </row>
    <row r="577" spans="1:9" x14ac:dyDescent="0.35">
      <c r="A577">
        <f>Formulario!$B$7</f>
        <v>0</v>
      </c>
      <c r="B577">
        <f>Formulario!$D$7</f>
        <v>0</v>
      </c>
      <c r="C577" t="str">
        <f>Formulario!A588</f>
        <v/>
      </c>
      <c r="D577">
        <f>Formulario!B588</f>
        <v>0</v>
      </c>
      <c r="E577" s="54" t="str">
        <f>Formulario!H588</f>
        <v/>
      </c>
      <c r="F577" s="55" t="str">
        <f>Formulario!I588</f>
        <v/>
      </c>
      <c r="G577" s="55" t="str">
        <f>Formulario!J588</f>
        <v/>
      </c>
      <c r="H577" t="str">
        <f>Formulario!C588</f>
        <v/>
      </c>
      <c r="I577" s="57">
        <f>Formulario!F588</f>
        <v>0</v>
      </c>
    </row>
    <row r="578" spans="1:9" x14ac:dyDescent="0.35">
      <c r="A578">
        <f>Formulario!$B$7</f>
        <v>0</v>
      </c>
      <c r="B578">
        <f>Formulario!$D$7</f>
        <v>0</v>
      </c>
      <c r="C578" t="str">
        <f>Formulario!A589</f>
        <v/>
      </c>
      <c r="D578">
        <f>Formulario!B589</f>
        <v>0</v>
      </c>
      <c r="E578" s="54" t="str">
        <f>Formulario!H589</f>
        <v/>
      </c>
      <c r="F578" s="55" t="str">
        <f>Formulario!I589</f>
        <v/>
      </c>
      <c r="G578" s="55" t="str">
        <f>Formulario!J589</f>
        <v/>
      </c>
      <c r="H578" t="str">
        <f>Formulario!C589</f>
        <v/>
      </c>
      <c r="I578" s="57">
        <f>Formulario!F589</f>
        <v>0</v>
      </c>
    </row>
    <row r="579" spans="1:9" x14ac:dyDescent="0.35">
      <c r="A579">
        <f>Formulario!$B$7</f>
        <v>0</v>
      </c>
      <c r="B579">
        <f>Formulario!$D$7</f>
        <v>0</v>
      </c>
      <c r="C579" t="str">
        <f>Formulario!A590</f>
        <v/>
      </c>
      <c r="D579">
        <f>Formulario!B590</f>
        <v>0</v>
      </c>
      <c r="E579" s="54" t="str">
        <f>Formulario!H590</f>
        <v/>
      </c>
      <c r="F579" s="55" t="str">
        <f>Formulario!I590</f>
        <v/>
      </c>
      <c r="G579" s="55" t="str">
        <f>Formulario!J590</f>
        <v/>
      </c>
      <c r="H579" t="str">
        <f>Formulario!C590</f>
        <v/>
      </c>
      <c r="I579" s="57">
        <f>Formulario!F590</f>
        <v>0</v>
      </c>
    </row>
    <row r="580" spans="1:9" x14ac:dyDescent="0.35">
      <c r="A580">
        <f>Formulario!$B$7</f>
        <v>0</v>
      </c>
      <c r="B580">
        <f>Formulario!$D$7</f>
        <v>0</v>
      </c>
      <c r="C580" t="str">
        <f>Formulario!A591</f>
        <v/>
      </c>
      <c r="D580">
        <f>Formulario!B591</f>
        <v>0</v>
      </c>
      <c r="E580" s="54" t="str">
        <f>Formulario!H591</f>
        <v/>
      </c>
      <c r="F580" s="55" t="str">
        <f>Formulario!I591</f>
        <v/>
      </c>
      <c r="G580" s="55" t="str">
        <f>Formulario!J591</f>
        <v/>
      </c>
      <c r="H580" t="str">
        <f>Formulario!C591</f>
        <v/>
      </c>
      <c r="I580" s="57">
        <f>Formulario!F591</f>
        <v>0</v>
      </c>
    </row>
    <row r="581" spans="1:9" x14ac:dyDescent="0.35">
      <c r="A581">
        <f>Formulario!$B$7</f>
        <v>0</v>
      </c>
      <c r="B581">
        <f>Formulario!$D$7</f>
        <v>0</v>
      </c>
      <c r="C581" t="str">
        <f>Formulario!A592</f>
        <v/>
      </c>
      <c r="D581">
        <f>Formulario!B592</f>
        <v>0</v>
      </c>
      <c r="E581" s="54" t="str">
        <f>Formulario!H592</f>
        <v/>
      </c>
      <c r="F581" s="55" t="str">
        <f>Formulario!I592</f>
        <v/>
      </c>
      <c r="G581" s="55" t="str">
        <f>Formulario!J592</f>
        <v/>
      </c>
      <c r="H581" t="str">
        <f>Formulario!C592</f>
        <v/>
      </c>
      <c r="I581" s="57">
        <f>Formulario!F592</f>
        <v>0</v>
      </c>
    </row>
    <row r="582" spans="1:9" x14ac:dyDescent="0.35">
      <c r="A582">
        <f>Formulario!$B$7</f>
        <v>0</v>
      </c>
      <c r="B582">
        <f>Formulario!$D$7</f>
        <v>0</v>
      </c>
      <c r="C582" t="str">
        <f>Formulario!A593</f>
        <v/>
      </c>
      <c r="D582">
        <f>Formulario!B593</f>
        <v>0</v>
      </c>
      <c r="E582" s="54" t="str">
        <f>Formulario!H593</f>
        <v/>
      </c>
      <c r="F582" s="55" t="str">
        <f>Formulario!I593</f>
        <v/>
      </c>
      <c r="G582" s="55" t="str">
        <f>Formulario!J593</f>
        <v/>
      </c>
      <c r="H582" t="str">
        <f>Formulario!C593</f>
        <v/>
      </c>
      <c r="I582" s="57">
        <f>Formulario!F593</f>
        <v>0</v>
      </c>
    </row>
    <row r="583" spans="1:9" x14ac:dyDescent="0.35">
      <c r="A583">
        <f>Formulario!$B$7</f>
        <v>0</v>
      </c>
      <c r="B583">
        <f>Formulario!$D$7</f>
        <v>0</v>
      </c>
      <c r="C583" t="str">
        <f>Formulario!A594</f>
        <v/>
      </c>
      <c r="D583">
        <f>Formulario!B594</f>
        <v>0</v>
      </c>
      <c r="E583" s="54" t="str">
        <f>Formulario!H594</f>
        <v/>
      </c>
      <c r="F583" s="55" t="str">
        <f>Formulario!I594</f>
        <v/>
      </c>
      <c r="G583" s="55" t="str">
        <f>Formulario!J594</f>
        <v/>
      </c>
      <c r="H583" t="str">
        <f>Formulario!C594</f>
        <v/>
      </c>
      <c r="I583" s="57">
        <f>Formulario!F594</f>
        <v>0</v>
      </c>
    </row>
    <row r="584" spans="1:9" x14ac:dyDescent="0.35">
      <c r="A584">
        <f>Formulario!$B$7</f>
        <v>0</v>
      </c>
      <c r="B584">
        <f>Formulario!$D$7</f>
        <v>0</v>
      </c>
      <c r="C584" t="str">
        <f>Formulario!A595</f>
        <v/>
      </c>
      <c r="D584">
        <f>Formulario!B595</f>
        <v>0</v>
      </c>
      <c r="E584" s="54" t="str">
        <f>Formulario!H595</f>
        <v/>
      </c>
      <c r="F584" s="55" t="str">
        <f>Formulario!I595</f>
        <v/>
      </c>
      <c r="G584" s="55" t="str">
        <f>Formulario!J595</f>
        <v/>
      </c>
      <c r="H584" t="str">
        <f>Formulario!C595</f>
        <v/>
      </c>
      <c r="I584" s="57">
        <f>Formulario!F595</f>
        <v>0</v>
      </c>
    </row>
    <row r="585" spans="1:9" x14ac:dyDescent="0.35">
      <c r="A585">
        <f>Formulario!$B$7</f>
        <v>0</v>
      </c>
      <c r="B585">
        <f>Formulario!$D$7</f>
        <v>0</v>
      </c>
      <c r="C585" t="str">
        <f>Formulario!A596</f>
        <v/>
      </c>
      <c r="D585">
        <f>Formulario!B596</f>
        <v>0</v>
      </c>
      <c r="E585" s="54" t="str">
        <f>Formulario!H596</f>
        <v/>
      </c>
      <c r="F585" s="55" t="str">
        <f>Formulario!I596</f>
        <v/>
      </c>
      <c r="G585" s="55" t="str">
        <f>Formulario!J596</f>
        <v/>
      </c>
      <c r="H585" t="str">
        <f>Formulario!C596</f>
        <v/>
      </c>
      <c r="I585" s="57">
        <f>Formulario!F596</f>
        <v>0</v>
      </c>
    </row>
    <row r="586" spans="1:9" x14ac:dyDescent="0.35">
      <c r="A586">
        <f>Formulario!$B$7</f>
        <v>0</v>
      </c>
      <c r="B586">
        <f>Formulario!$D$7</f>
        <v>0</v>
      </c>
      <c r="C586" t="str">
        <f>Formulario!A597</f>
        <v/>
      </c>
      <c r="D586">
        <f>Formulario!B597</f>
        <v>0</v>
      </c>
      <c r="E586" s="54" t="str">
        <f>Formulario!H597</f>
        <v/>
      </c>
      <c r="F586" s="55" t="str">
        <f>Formulario!I597</f>
        <v/>
      </c>
      <c r="G586" s="55" t="str">
        <f>Formulario!J597</f>
        <v/>
      </c>
      <c r="H586" t="str">
        <f>Formulario!C597</f>
        <v/>
      </c>
      <c r="I586" s="57">
        <f>Formulario!F597</f>
        <v>0</v>
      </c>
    </row>
    <row r="587" spans="1:9" x14ac:dyDescent="0.35">
      <c r="A587">
        <f>Formulario!$B$7</f>
        <v>0</v>
      </c>
      <c r="B587">
        <f>Formulario!$D$7</f>
        <v>0</v>
      </c>
      <c r="C587" t="str">
        <f>Formulario!A598</f>
        <v/>
      </c>
      <c r="D587">
        <f>Formulario!B598</f>
        <v>0</v>
      </c>
      <c r="E587" s="54" t="str">
        <f>Formulario!H598</f>
        <v/>
      </c>
      <c r="F587" s="55" t="str">
        <f>Formulario!I598</f>
        <v/>
      </c>
      <c r="G587" s="55" t="str">
        <f>Formulario!J598</f>
        <v/>
      </c>
      <c r="H587" t="str">
        <f>Formulario!C598</f>
        <v/>
      </c>
      <c r="I587" s="57">
        <f>Formulario!F598</f>
        <v>0</v>
      </c>
    </row>
    <row r="588" spans="1:9" x14ac:dyDescent="0.35">
      <c r="A588">
        <f>Formulario!$B$7</f>
        <v>0</v>
      </c>
      <c r="B588">
        <f>Formulario!$D$7</f>
        <v>0</v>
      </c>
      <c r="C588" t="str">
        <f>Formulario!A599</f>
        <v/>
      </c>
      <c r="D588">
        <f>Formulario!B599</f>
        <v>0</v>
      </c>
      <c r="E588" s="54" t="str">
        <f>Formulario!H599</f>
        <v/>
      </c>
      <c r="F588" s="55" t="str">
        <f>Formulario!I599</f>
        <v/>
      </c>
      <c r="G588" s="55" t="str">
        <f>Formulario!J599</f>
        <v/>
      </c>
      <c r="H588" t="str">
        <f>Formulario!C599</f>
        <v/>
      </c>
      <c r="I588" s="57">
        <f>Formulario!F599</f>
        <v>0</v>
      </c>
    </row>
    <row r="589" spans="1:9" x14ac:dyDescent="0.35">
      <c r="A589">
        <f>Formulario!$B$7</f>
        <v>0</v>
      </c>
      <c r="B589">
        <f>Formulario!$D$7</f>
        <v>0</v>
      </c>
      <c r="C589" t="str">
        <f>Formulario!A600</f>
        <v/>
      </c>
      <c r="D589">
        <f>Formulario!B600</f>
        <v>0</v>
      </c>
      <c r="E589" s="54" t="str">
        <f>Formulario!H600</f>
        <v/>
      </c>
      <c r="F589" s="55" t="str">
        <f>Formulario!I600</f>
        <v/>
      </c>
      <c r="G589" s="55" t="str">
        <f>Formulario!J600</f>
        <v/>
      </c>
      <c r="H589" t="str">
        <f>Formulario!C600</f>
        <v/>
      </c>
      <c r="I589" s="57">
        <f>Formulario!F600</f>
        <v>0</v>
      </c>
    </row>
    <row r="590" spans="1:9" x14ac:dyDescent="0.35">
      <c r="A590">
        <f>Formulario!$B$7</f>
        <v>0</v>
      </c>
      <c r="B590">
        <f>Formulario!$D$7</f>
        <v>0</v>
      </c>
      <c r="C590" t="str">
        <f>Formulario!A601</f>
        <v/>
      </c>
      <c r="D590">
        <f>Formulario!B601</f>
        <v>0</v>
      </c>
      <c r="E590" s="54" t="str">
        <f>Formulario!H601</f>
        <v/>
      </c>
      <c r="F590" s="55" t="str">
        <f>Formulario!I601</f>
        <v/>
      </c>
      <c r="G590" s="55" t="str">
        <f>Formulario!J601</f>
        <v/>
      </c>
      <c r="H590" t="str">
        <f>Formulario!C601</f>
        <v/>
      </c>
      <c r="I590" s="57">
        <f>Formulario!F601</f>
        <v>0</v>
      </c>
    </row>
    <row r="591" spans="1:9" x14ac:dyDescent="0.35">
      <c r="A591">
        <f>Formulario!$B$7</f>
        <v>0</v>
      </c>
      <c r="B591">
        <f>Formulario!$D$7</f>
        <v>0</v>
      </c>
      <c r="C591" t="str">
        <f>Formulario!A602</f>
        <v/>
      </c>
      <c r="D591">
        <f>Formulario!B602</f>
        <v>0</v>
      </c>
      <c r="E591" s="54" t="str">
        <f>Formulario!H602</f>
        <v/>
      </c>
      <c r="F591" s="55" t="str">
        <f>Formulario!I602</f>
        <v/>
      </c>
      <c r="G591" s="55" t="str">
        <f>Formulario!J602</f>
        <v/>
      </c>
      <c r="H591" t="str">
        <f>Formulario!C602</f>
        <v/>
      </c>
      <c r="I591" s="57">
        <f>Formulario!F602</f>
        <v>0</v>
      </c>
    </row>
    <row r="592" spans="1:9" x14ac:dyDescent="0.35">
      <c r="A592">
        <f>Formulario!$B$7</f>
        <v>0</v>
      </c>
      <c r="B592">
        <f>Formulario!$D$7</f>
        <v>0</v>
      </c>
      <c r="C592" t="str">
        <f>Formulario!A603</f>
        <v/>
      </c>
      <c r="D592">
        <f>Formulario!B603</f>
        <v>0</v>
      </c>
      <c r="E592" s="54" t="str">
        <f>Formulario!H603</f>
        <v/>
      </c>
      <c r="F592" s="55" t="str">
        <f>Formulario!I603</f>
        <v/>
      </c>
      <c r="G592" s="55" t="str">
        <f>Formulario!J603</f>
        <v/>
      </c>
      <c r="H592" t="str">
        <f>Formulario!C603</f>
        <v/>
      </c>
      <c r="I592" s="57">
        <f>Formulario!F603</f>
        <v>0</v>
      </c>
    </row>
    <row r="593" spans="1:9" x14ac:dyDescent="0.35">
      <c r="A593">
        <f>Formulario!$B$7</f>
        <v>0</v>
      </c>
      <c r="B593">
        <f>Formulario!$D$7</f>
        <v>0</v>
      </c>
      <c r="C593" t="str">
        <f>Formulario!A604</f>
        <v/>
      </c>
      <c r="D593">
        <f>Formulario!B604</f>
        <v>0</v>
      </c>
      <c r="E593" s="54" t="str">
        <f>Formulario!H604</f>
        <v/>
      </c>
      <c r="F593" s="55" t="str">
        <f>Formulario!I604</f>
        <v/>
      </c>
      <c r="G593" s="55" t="str">
        <f>Formulario!J604</f>
        <v/>
      </c>
      <c r="H593" t="str">
        <f>Formulario!C604</f>
        <v/>
      </c>
      <c r="I593" s="57">
        <f>Formulario!F604</f>
        <v>0</v>
      </c>
    </row>
    <row r="594" spans="1:9" x14ac:dyDescent="0.35">
      <c r="A594">
        <f>Formulario!$B$7</f>
        <v>0</v>
      </c>
      <c r="B594">
        <f>Formulario!$D$7</f>
        <v>0</v>
      </c>
      <c r="C594" t="str">
        <f>Formulario!A605</f>
        <v/>
      </c>
      <c r="D594">
        <f>Formulario!B605</f>
        <v>0</v>
      </c>
      <c r="E594" s="54" t="str">
        <f>Formulario!H605</f>
        <v/>
      </c>
      <c r="F594" s="55" t="str">
        <f>Formulario!I605</f>
        <v/>
      </c>
      <c r="G594" s="55" t="str">
        <f>Formulario!J605</f>
        <v/>
      </c>
      <c r="H594" t="str">
        <f>Formulario!C605</f>
        <v/>
      </c>
      <c r="I594" s="57">
        <f>Formulario!F605</f>
        <v>0</v>
      </c>
    </row>
    <row r="595" spans="1:9" x14ac:dyDescent="0.35">
      <c r="A595">
        <f>Formulario!$B$7</f>
        <v>0</v>
      </c>
      <c r="B595">
        <f>Formulario!$D$7</f>
        <v>0</v>
      </c>
      <c r="C595" t="str">
        <f>Formulario!A606</f>
        <v/>
      </c>
      <c r="D595">
        <f>Formulario!B606</f>
        <v>0</v>
      </c>
      <c r="E595" s="54" t="str">
        <f>Formulario!H606</f>
        <v/>
      </c>
      <c r="F595" s="55" t="str">
        <f>Formulario!I606</f>
        <v/>
      </c>
      <c r="G595" s="55" t="str">
        <f>Formulario!J606</f>
        <v/>
      </c>
      <c r="H595" t="str">
        <f>Formulario!C606</f>
        <v/>
      </c>
      <c r="I595" s="57">
        <f>Formulario!F606</f>
        <v>0</v>
      </c>
    </row>
    <row r="596" spans="1:9" x14ac:dyDescent="0.35">
      <c r="A596">
        <f>Formulario!$B$7</f>
        <v>0</v>
      </c>
      <c r="B596">
        <f>Formulario!$D$7</f>
        <v>0</v>
      </c>
      <c r="C596" t="str">
        <f>Formulario!A607</f>
        <v/>
      </c>
      <c r="D596">
        <f>Formulario!B607</f>
        <v>0</v>
      </c>
      <c r="E596" s="54" t="str">
        <f>Formulario!H607</f>
        <v/>
      </c>
      <c r="F596" s="55" t="str">
        <f>Formulario!I607</f>
        <v/>
      </c>
      <c r="G596" s="55" t="str">
        <f>Formulario!J607</f>
        <v/>
      </c>
      <c r="H596" t="str">
        <f>Formulario!C607</f>
        <v/>
      </c>
      <c r="I596" s="57">
        <f>Formulario!F607</f>
        <v>0</v>
      </c>
    </row>
    <row r="597" spans="1:9" x14ac:dyDescent="0.35">
      <c r="A597">
        <f>Formulario!$B$7</f>
        <v>0</v>
      </c>
      <c r="B597">
        <f>Formulario!$D$7</f>
        <v>0</v>
      </c>
      <c r="C597" t="str">
        <f>Formulario!A608</f>
        <v/>
      </c>
      <c r="D597">
        <f>Formulario!B608</f>
        <v>0</v>
      </c>
      <c r="E597" s="54" t="str">
        <f>Formulario!H608</f>
        <v/>
      </c>
      <c r="F597" s="55" t="str">
        <f>Formulario!I608</f>
        <v/>
      </c>
      <c r="G597" s="55" t="str">
        <f>Formulario!J608</f>
        <v/>
      </c>
      <c r="H597" t="str">
        <f>Formulario!C608</f>
        <v/>
      </c>
      <c r="I597" s="57">
        <f>Formulario!F608</f>
        <v>0</v>
      </c>
    </row>
    <row r="598" spans="1:9" x14ac:dyDescent="0.35">
      <c r="A598">
        <f>Formulario!$B$7</f>
        <v>0</v>
      </c>
      <c r="B598">
        <f>Formulario!$D$7</f>
        <v>0</v>
      </c>
      <c r="C598" t="str">
        <f>Formulario!A609</f>
        <v/>
      </c>
      <c r="D598">
        <f>Formulario!B609</f>
        <v>0</v>
      </c>
      <c r="E598" s="54" t="str">
        <f>Formulario!H609</f>
        <v/>
      </c>
      <c r="F598" s="55" t="str">
        <f>Formulario!I609</f>
        <v/>
      </c>
      <c r="G598" s="55" t="str">
        <f>Formulario!J609</f>
        <v/>
      </c>
      <c r="H598" t="str">
        <f>Formulario!C609</f>
        <v/>
      </c>
      <c r="I598" s="57">
        <f>Formulario!F609</f>
        <v>0</v>
      </c>
    </row>
    <row r="599" spans="1:9" x14ac:dyDescent="0.35">
      <c r="A599">
        <f>Formulario!$B$7</f>
        <v>0</v>
      </c>
      <c r="B599">
        <f>Formulario!$D$7</f>
        <v>0</v>
      </c>
      <c r="C599" t="str">
        <f>Formulario!A610</f>
        <v/>
      </c>
      <c r="D599">
        <f>Formulario!B610</f>
        <v>0</v>
      </c>
      <c r="E599" s="54" t="str">
        <f>Formulario!H610</f>
        <v/>
      </c>
      <c r="F599" s="55" t="str">
        <f>Formulario!I610</f>
        <v/>
      </c>
      <c r="G599" s="55" t="str">
        <f>Formulario!J610</f>
        <v/>
      </c>
      <c r="H599" t="str">
        <f>Formulario!C610</f>
        <v/>
      </c>
      <c r="I599" s="57">
        <f>Formulario!F610</f>
        <v>0</v>
      </c>
    </row>
    <row r="600" spans="1:9" x14ac:dyDescent="0.35">
      <c r="A600">
        <f>Formulario!$B$7</f>
        <v>0</v>
      </c>
      <c r="B600">
        <f>Formulario!$D$7</f>
        <v>0</v>
      </c>
      <c r="C600" t="str">
        <f>Formulario!A611</f>
        <v/>
      </c>
      <c r="D600">
        <f>Formulario!B611</f>
        <v>0</v>
      </c>
      <c r="E600" s="54" t="str">
        <f>Formulario!H611</f>
        <v/>
      </c>
      <c r="F600" s="55" t="str">
        <f>Formulario!I611</f>
        <v/>
      </c>
      <c r="G600" s="55" t="str">
        <f>Formulario!J611</f>
        <v/>
      </c>
      <c r="H600" t="str">
        <f>Formulario!C611</f>
        <v/>
      </c>
      <c r="I600" s="57">
        <f>Formulario!F611</f>
        <v>0</v>
      </c>
    </row>
    <row r="601" spans="1:9" x14ac:dyDescent="0.35">
      <c r="A601">
        <f>Formulario!$B$7</f>
        <v>0</v>
      </c>
      <c r="B601">
        <f>Formulario!$D$7</f>
        <v>0</v>
      </c>
      <c r="C601" t="str">
        <f>Formulario!A612</f>
        <v/>
      </c>
      <c r="D601">
        <f>Formulario!B612</f>
        <v>0</v>
      </c>
      <c r="E601" s="54" t="str">
        <f>Formulario!H612</f>
        <v/>
      </c>
      <c r="F601" s="55" t="str">
        <f>Formulario!I612</f>
        <v/>
      </c>
      <c r="G601" s="55" t="str">
        <f>Formulario!J612</f>
        <v/>
      </c>
      <c r="H601" t="str">
        <f>Formulario!C612</f>
        <v/>
      </c>
      <c r="I601" s="57">
        <f>Formulario!F612</f>
        <v>0</v>
      </c>
    </row>
    <row r="602" spans="1:9" x14ac:dyDescent="0.35">
      <c r="A602">
        <f>Formulario!$B$7</f>
        <v>0</v>
      </c>
      <c r="B602">
        <f>Formulario!$D$7</f>
        <v>0</v>
      </c>
      <c r="C602" t="str">
        <f>Formulario!A613</f>
        <v/>
      </c>
      <c r="D602">
        <f>Formulario!B613</f>
        <v>0</v>
      </c>
      <c r="E602" s="54" t="str">
        <f>Formulario!H613</f>
        <v/>
      </c>
      <c r="F602" s="55" t="str">
        <f>Formulario!I613</f>
        <v/>
      </c>
      <c r="G602" s="55" t="str">
        <f>Formulario!J613</f>
        <v/>
      </c>
      <c r="H602" t="str">
        <f>Formulario!C613</f>
        <v/>
      </c>
      <c r="I602" s="57">
        <f>Formulario!F613</f>
        <v>0</v>
      </c>
    </row>
    <row r="603" spans="1:9" x14ac:dyDescent="0.35">
      <c r="A603">
        <f>Formulario!$B$7</f>
        <v>0</v>
      </c>
      <c r="B603">
        <f>Formulario!$D$7</f>
        <v>0</v>
      </c>
      <c r="C603" t="str">
        <f>Formulario!A614</f>
        <v/>
      </c>
      <c r="D603">
        <f>Formulario!B614</f>
        <v>0</v>
      </c>
      <c r="E603" s="54" t="str">
        <f>Formulario!H614</f>
        <v/>
      </c>
      <c r="F603" s="55" t="str">
        <f>Formulario!I614</f>
        <v/>
      </c>
      <c r="G603" s="55" t="str">
        <f>Formulario!J614</f>
        <v/>
      </c>
      <c r="H603" t="str">
        <f>Formulario!C614</f>
        <v/>
      </c>
      <c r="I603" s="57">
        <f>Formulario!F614</f>
        <v>0</v>
      </c>
    </row>
    <row r="604" spans="1:9" x14ac:dyDescent="0.35">
      <c r="A604">
        <f>Formulario!$B$7</f>
        <v>0</v>
      </c>
      <c r="B604">
        <f>Formulario!$D$7</f>
        <v>0</v>
      </c>
      <c r="C604" t="str">
        <f>Formulario!A615</f>
        <v/>
      </c>
      <c r="D604">
        <f>Formulario!B615</f>
        <v>0</v>
      </c>
      <c r="E604" s="54" t="str">
        <f>Formulario!H615</f>
        <v/>
      </c>
      <c r="F604" s="55" t="str">
        <f>Formulario!I615</f>
        <v/>
      </c>
      <c r="G604" s="55" t="str">
        <f>Formulario!J615</f>
        <v/>
      </c>
      <c r="H604" t="str">
        <f>Formulario!C615</f>
        <v/>
      </c>
      <c r="I604" s="57">
        <f>Formulario!F615</f>
        <v>0</v>
      </c>
    </row>
    <row r="605" spans="1:9" x14ac:dyDescent="0.35">
      <c r="A605">
        <f>Formulario!$B$7</f>
        <v>0</v>
      </c>
      <c r="B605">
        <f>Formulario!$D$7</f>
        <v>0</v>
      </c>
      <c r="C605" t="str">
        <f>Formulario!A616</f>
        <v/>
      </c>
      <c r="D605">
        <f>Formulario!B616</f>
        <v>0</v>
      </c>
      <c r="E605" s="54" t="str">
        <f>Formulario!H616</f>
        <v/>
      </c>
      <c r="F605" s="55" t="str">
        <f>Formulario!I616</f>
        <v/>
      </c>
      <c r="G605" s="55" t="str">
        <f>Formulario!J616</f>
        <v/>
      </c>
      <c r="H605" t="str">
        <f>Formulario!C616</f>
        <v/>
      </c>
      <c r="I605" s="57">
        <f>Formulario!F616</f>
        <v>0</v>
      </c>
    </row>
    <row r="606" spans="1:9" x14ac:dyDescent="0.35">
      <c r="A606">
        <f>Formulario!$B$7</f>
        <v>0</v>
      </c>
      <c r="B606">
        <f>Formulario!$D$7</f>
        <v>0</v>
      </c>
      <c r="C606" t="str">
        <f>Formulario!A617</f>
        <v/>
      </c>
      <c r="D606">
        <f>Formulario!B617</f>
        <v>0</v>
      </c>
      <c r="E606" s="54" t="str">
        <f>Formulario!H617</f>
        <v/>
      </c>
      <c r="F606" s="55" t="str">
        <f>Formulario!I617</f>
        <v/>
      </c>
      <c r="G606" s="55" t="str">
        <f>Formulario!J617</f>
        <v/>
      </c>
      <c r="H606" t="str">
        <f>Formulario!C617</f>
        <v/>
      </c>
      <c r="I606" s="57">
        <f>Formulario!F617</f>
        <v>0</v>
      </c>
    </row>
    <row r="607" spans="1:9" x14ac:dyDescent="0.35">
      <c r="A607">
        <f>Formulario!$B$7</f>
        <v>0</v>
      </c>
      <c r="B607">
        <f>Formulario!$D$7</f>
        <v>0</v>
      </c>
      <c r="C607" t="str">
        <f>Formulario!A618</f>
        <v/>
      </c>
      <c r="D607">
        <f>Formulario!B618</f>
        <v>0</v>
      </c>
      <c r="E607" s="54" t="str">
        <f>Formulario!H618</f>
        <v/>
      </c>
      <c r="F607" s="55" t="str">
        <f>Formulario!I618</f>
        <v/>
      </c>
      <c r="G607" s="55" t="str">
        <f>Formulario!J618</f>
        <v/>
      </c>
      <c r="H607" t="str">
        <f>Formulario!C618</f>
        <v/>
      </c>
      <c r="I607" s="57">
        <f>Formulario!F618</f>
        <v>0</v>
      </c>
    </row>
    <row r="608" spans="1:9" x14ac:dyDescent="0.35">
      <c r="A608">
        <f>Formulario!$B$7</f>
        <v>0</v>
      </c>
      <c r="B608">
        <f>Formulario!$D$7</f>
        <v>0</v>
      </c>
      <c r="C608" t="str">
        <f>Formulario!A619</f>
        <v/>
      </c>
      <c r="D608">
        <f>Formulario!B619</f>
        <v>0</v>
      </c>
      <c r="E608" s="54" t="str">
        <f>Formulario!H619</f>
        <v/>
      </c>
      <c r="F608" s="55" t="str">
        <f>Formulario!I619</f>
        <v/>
      </c>
      <c r="G608" s="55" t="str">
        <f>Formulario!J619</f>
        <v/>
      </c>
      <c r="H608" t="str">
        <f>Formulario!C619</f>
        <v/>
      </c>
      <c r="I608" s="57">
        <f>Formulario!F619</f>
        <v>0</v>
      </c>
    </row>
    <row r="609" spans="1:9" x14ac:dyDescent="0.35">
      <c r="A609">
        <f>Formulario!$B$7</f>
        <v>0</v>
      </c>
      <c r="B609">
        <f>Formulario!$D$7</f>
        <v>0</v>
      </c>
      <c r="C609" t="str">
        <f>Formulario!A620</f>
        <v/>
      </c>
      <c r="D609">
        <f>Formulario!B620</f>
        <v>0</v>
      </c>
      <c r="E609" s="54" t="str">
        <f>Formulario!H620</f>
        <v/>
      </c>
      <c r="F609" s="55" t="str">
        <f>Formulario!I620</f>
        <v/>
      </c>
      <c r="G609" s="55" t="str">
        <f>Formulario!J620</f>
        <v/>
      </c>
      <c r="H609" t="str">
        <f>Formulario!C620</f>
        <v/>
      </c>
      <c r="I609" s="57">
        <f>Formulario!F620</f>
        <v>0</v>
      </c>
    </row>
    <row r="610" spans="1:9" x14ac:dyDescent="0.35">
      <c r="A610">
        <f>Formulario!$B$7</f>
        <v>0</v>
      </c>
      <c r="B610">
        <f>Formulario!$D$7</f>
        <v>0</v>
      </c>
      <c r="C610" t="str">
        <f>Formulario!A621</f>
        <v/>
      </c>
      <c r="D610">
        <f>Formulario!B621</f>
        <v>0</v>
      </c>
      <c r="E610" s="54" t="str">
        <f>Formulario!H621</f>
        <v/>
      </c>
      <c r="F610" s="55" t="str">
        <f>Formulario!I621</f>
        <v/>
      </c>
      <c r="G610" s="55" t="str">
        <f>Formulario!J621</f>
        <v/>
      </c>
      <c r="H610" t="str">
        <f>Formulario!C621</f>
        <v/>
      </c>
      <c r="I610" s="57">
        <f>Formulario!F621</f>
        <v>0</v>
      </c>
    </row>
    <row r="611" spans="1:9" x14ac:dyDescent="0.35">
      <c r="A611">
        <f>Formulario!$B$7</f>
        <v>0</v>
      </c>
      <c r="B611">
        <f>Formulario!$D$7</f>
        <v>0</v>
      </c>
      <c r="C611" t="str">
        <f>Formulario!A622</f>
        <v/>
      </c>
      <c r="D611">
        <f>Formulario!B622</f>
        <v>0</v>
      </c>
      <c r="E611" s="54" t="str">
        <f>Formulario!H622</f>
        <v/>
      </c>
      <c r="F611" s="55" t="str">
        <f>Formulario!I622</f>
        <v/>
      </c>
      <c r="G611" s="55" t="str">
        <f>Formulario!J622</f>
        <v/>
      </c>
      <c r="H611" t="str">
        <f>Formulario!C622</f>
        <v/>
      </c>
      <c r="I611" s="57">
        <f>Formulario!F622</f>
        <v>0</v>
      </c>
    </row>
    <row r="612" spans="1:9" x14ac:dyDescent="0.35">
      <c r="A612">
        <f>Formulario!$B$7</f>
        <v>0</v>
      </c>
      <c r="B612">
        <f>Formulario!$D$7</f>
        <v>0</v>
      </c>
      <c r="C612" t="str">
        <f>Formulario!A623</f>
        <v/>
      </c>
      <c r="D612">
        <f>Formulario!B623</f>
        <v>0</v>
      </c>
      <c r="E612" s="54" t="str">
        <f>Formulario!H623</f>
        <v/>
      </c>
      <c r="F612" s="55" t="str">
        <f>Formulario!I623</f>
        <v/>
      </c>
      <c r="G612" s="55" t="str">
        <f>Formulario!J623</f>
        <v/>
      </c>
      <c r="H612" t="str">
        <f>Formulario!C623</f>
        <v/>
      </c>
      <c r="I612" s="57">
        <f>Formulario!F623</f>
        <v>0</v>
      </c>
    </row>
    <row r="613" spans="1:9" x14ac:dyDescent="0.35">
      <c r="A613">
        <f>Formulario!$B$7</f>
        <v>0</v>
      </c>
      <c r="B613">
        <f>Formulario!$D$7</f>
        <v>0</v>
      </c>
      <c r="C613" t="str">
        <f>Formulario!A624</f>
        <v/>
      </c>
      <c r="D613">
        <f>Formulario!B624</f>
        <v>0</v>
      </c>
      <c r="E613" s="54" t="str">
        <f>Formulario!H624</f>
        <v/>
      </c>
      <c r="F613" s="55" t="str">
        <f>Formulario!I624</f>
        <v/>
      </c>
      <c r="G613" s="55" t="str">
        <f>Formulario!J624</f>
        <v/>
      </c>
      <c r="H613" t="str">
        <f>Formulario!C624</f>
        <v/>
      </c>
      <c r="I613" s="57">
        <f>Formulario!F624</f>
        <v>0</v>
      </c>
    </row>
    <row r="614" spans="1:9" x14ac:dyDescent="0.35">
      <c r="A614">
        <f>Formulario!$B$7</f>
        <v>0</v>
      </c>
      <c r="B614">
        <f>Formulario!$D$7</f>
        <v>0</v>
      </c>
      <c r="C614" t="str">
        <f>Formulario!A625</f>
        <v/>
      </c>
      <c r="D614">
        <f>Formulario!B625</f>
        <v>0</v>
      </c>
      <c r="E614" s="54" t="str">
        <f>Formulario!H625</f>
        <v/>
      </c>
      <c r="F614" s="55" t="str">
        <f>Formulario!I625</f>
        <v/>
      </c>
      <c r="G614" s="55" t="str">
        <f>Formulario!J625</f>
        <v/>
      </c>
      <c r="H614" t="str">
        <f>Formulario!C625</f>
        <v/>
      </c>
      <c r="I614" s="57">
        <f>Formulario!F625</f>
        <v>0</v>
      </c>
    </row>
    <row r="615" spans="1:9" x14ac:dyDescent="0.35">
      <c r="A615">
        <f>Formulario!$B$7</f>
        <v>0</v>
      </c>
      <c r="B615">
        <f>Formulario!$D$7</f>
        <v>0</v>
      </c>
      <c r="C615" t="str">
        <f>Formulario!A626</f>
        <v/>
      </c>
      <c r="D615">
        <f>Formulario!B626</f>
        <v>0</v>
      </c>
      <c r="E615" s="54" t="str">
        <f>Formulario!H626</f>
        <v/>
      </c>
      <c r="F615" s="55" t="str">
        <f>Formulario!I626</f>
        <v/>
      </c>
      <c r="G615" s="55" t="str">
        <f>Formulario!J626</f>
        <v/>
      </c>
      <c r="H615" t="str">
        <f>Formulario!C626</f>
        <v/>
      </c>
      <c r="I615" s="57">
        <f>Formulario!F626</f>
        <v>0</v>
      </c>
    </row>
    <row r="616" spans="1:9" x14ac:dyDescent="0.35">
      <c r="A616">
        <f>Formulario!$B$7</f>
        <v>0</v>
      </c>
      <c r="B616">
        <f>Formulario!$D$7</f>
        <v>0</v>
      </c>
      <c r="C616" t="str">
        <f>Formulario!A627</f>
        <v/>
      </c>
      <c r="D616">
        <f>Formulario!B627</f>
        <v>0</v>
      </c>
      <c r="E616" s="54" t="str">
        <f>Formulario!H627</f>
        <v/>
      </c>
      <c r="F616" s="55" t="str">
        <f>Formulario!I627</f>
        <v/>
      </c>
      <c r="G616" s="55" t="str">
        <f>Formulario!J627</f>
        <v/>
      </c>
      <c r="H616" t="str">
        <f>Formulario!C627</f>
        <v/>
      </c>
      <c r="I616" s="57">
        <f>Formulario!F627</f>
        <v>0</v>
      </c>
    </row>
    <row r="617" spans="1:9" x14ac:dyDescent="0.35">
      <c r="A617">
        <f>Formulario!$B$7</f>
        <v>0</v>
      </c>
      <c r="B617">
        <f>Formulario!$D$7</f>
        <v>0</v>
      </c>
      <c r="C617" t="str">
        <f>Formulario!A628</f>
        <v/>
      </c>
      <c r="D617">
        <f>Formulario!B628</f>
        <v>0</v>
      </c>
      <c r="E617" s="54" t="str">
        <f>Formulario!H628</f>
        <v/>
      </c>
      <c r="F617" s="55" t="str">
        <f>Formulario!I628</f>
        <v/>
      </c>
      <c r="G617" s="55" t="str">
        <f>Formulario!J628</f>
        <v/>
      </c>
      <c r="H617" t="str">
        <f>Formulario!C628</f>
        <v/>
      </c>
      <c r="I617" s="57">
        <f>Formulario!F628</f>
        <v>0</v>
      </c>
    </row>
    <row r="618" spans="1:9" x14ac:dyDescent="0.35">
      <c r="A618">
        <f>Formulario!$B$7</f>
        <v>0</v>
      </c>
      <c r="B618">
        <f>Formulario!$D$7</f>
        <v>0</v>
      </c>
      <c r="C618" t="str">
        <f>Formulario!A629</f>
        <v/>
      </c>
      <c r="D618">
        <f>Formulario!B629</f>
        <v>0</v>
      </c>
      <c r="E618" s="54" t="str">
        <f>Formulario!H629</f>
        <v/>
      </c>
      <c r="F618" s="55" t="str">
        <f>Formulario!I629</f>
        <v/>
      </c>
      <c r="G618" s="55" t="str">
        <f>Formulario!J629</f>
        <v/>
      </c>
      <c r="H618" t="str">
        <f>Formulario!C629</f>
        <v/>
      </c>
      <c r="I618" s="57">
        <f>Formulario!F629</f>
        <v>0</v>
      </c>
    </row>
    <row r="619" spans="1:9" x14ac:dyDescent="0.35">
      <c r="A619">
        <f>Formulario!$B$7</f>
        <v>0</v>
      </c>
      <c r="B619">
        <f>Formulario!$D$7</f>
        <v>0</v>
      </c>
      <c r="C619" t="str">
        <f>Formulario!A630</f>
        <v/>
      </c>
      <c r="D619">
        <f>Formulario!B630</f>
        <v>0</v>
      </c>
      <c r="E619" s="54" t="str">
        <f>Formulario!H630</f>
        <v/>
      </c>
      <c r="F619" s="55" t="str">
        <f>Formulario!I630</f>
        <v/>
      </c>
      <c r="G619" s="55" t="str">
        <f>Formulario!J630</f>
        <v/>
      </c>
      <c r="H619" t="str">
        <f>Formulario!C630</f>
        <v/>
      </c>
      <c r="I619" s="57">
        <f>Formulario!F630</f>
        <v>0</v>
      </c>
    </row>
    <row r="620" spans="1:9" x14ac:dyDescent="0.35">
      <c r="A620">
        <f>Formulario!$B$7</f>
        <v>0</v>
      </c>
      <c r="B620">
        <f>Formulario!$D$7</f>
        <v>0</v>
      </c>
      <c r="C620" t="str">
        <f>Formulario!A631</f>
        <v/>
      </c>
      <c r="D620">
        <f>Formulario!B631</f>
        <v>0</v>
      </c>
      <c r="E620" s="54" t="str">
        <f>Formulario!H631</f>
        <v/>
      </c>
      <c r="F620" s="55" t="str">
        <f>Formulario!I631</f>
        <v/>
      </c>
      <c r="G620" s="55" t="str">
        <f>Formulario!J631</f>
        <v/>
      </c>
      <c r="H620" t="str">
        <f>Formulario!C631</f>
        <v/>
      </c>
      <c r="I620" s="57">
        <f>Formulario!F631</f>
        <v>0</v>
      </c>
    </row>
    <row r="621" spans="1:9" x14ac:dyDescent="0.35">
      <c r="A621">
        <f>Formulario!$B$7</f>
        <v>0</v>
      </c>
      <c r="B621">
        <f>Formulario!$D$7</f>
        <v>0</v>
      </c>
      <c r="C621" t="str">
        <f>Formulario!A632</f>
        <v/>
      </c>
      <c r="D621">
        <f>Formulario!B632</f>
        <v>0</v>
      </c>
      <c r="E621" s="54" t="str">
        <f>Formulario!H632</f>
        <v/>
      </c>
      <c r="F621" s="55" t="str">
        <f>Formulario!I632</f>
        <v/>
      </c>
      <c r="G621" s="55" t="str">
        <f>Formulario!J632</f>
        <v/>
      </c>
      <c r="H621" t="str">
        <f>Formulario!C632</f>
        <v/>
      </c>
      <c r="I621" s="57">
        <f>Formulario!F632</f>
        <v>0</v>
      </c>
    </row>
    <row r="622" spans="1:9" x14ac:dyDescent="0.35">
      <c r="A622">
        <f>Formulario!$B$7</f>
        <v>0</v>
      </c>
      <c r="B622">
        <f>Formulario!$D$7</f>
        <v>0</v>
      </c>
      <c r="C622" t="str">
        <f>Formulario!A633</f>
        <v/>
      </c>
      <c r="D622">
        <f>Formulario!B633</f>
        <v>0</v>
      </c>
      <c r="E622" s="54" t="str">
        <f>Formulario!H633</f>
        <v/>
      </c>
      <c r="F622" s="55" t="str">
        <f>Formulario!I633</f>
        <v/>
      </c>
      <c r="G622" s="55" t="str">
        <f>Formulario!J633</f>
        <v/>
      </c>
      <c r="H622" t="str">
        <f>Formulario!C633</f>
        <v/>
      </c>
      <c r="I622" s="57">
        <f>Formulario!F633</f>
        <v>0</v>
      </c>
    </row>
    <row r="623" spans="1:9" x14ac:dyDescent="0.35">
      <c r="A623">
        <f>Formulario!$B$7</f>
        <v>0</v>
      </c>
      <c r="B623">
        <f>Formulario!$D$7</f>
        <v>0</v>
      </c>
      <c r="C623" t="str">
        <f>Formulario!A634</f>
        <v/>
      </c>
      <c r="D623">
        <f>Formulario!B634</f>
        <v>0</v>
      </c>
      <c r="E623" s="54" t="str">
        <f>Formulario!H634</f>
        <v/>
      </c>
      <c r="F623" s="55" t="str">
        <f>Formulario!I634</f>
        <v/>
      </c>
      <c r="G623" s="55" t="str">
        <f>Formulario!J634</f>
        <v/>
      </c>
      <c r="H623" t="str">
        <f>Formulario!C634</f>
        <v/>
      </c>
      <c r="I623" s="57">
        <f>Formulario!F634</f>
        <v>0</v>
      </c>
    </row>
    <row r="624" spans="1:9" x14ac:dyDescent="0.35">
      <c r="A624">
        <f>Formulario!$B$7</f>
        <v>0</v>
      </c>
      <c r="B624">
        <f>Formulario!$D$7</f>
        <v>0</v>
      </c>
      <c r="C624" t="str">
        <f>Formulario!A635</f>
        <v/>
      </c>
      <c r="D624">
        <f>Formulario!B635</f>
        <v>0</v>
      </c>
      <c r="E624" s="54" t="str">
        <f>Formulario!H635</f>
        <v/>
      </c>
      <c r="F624" s="55" t="str">
        <f>Formulario!I635</f>
        <v/>
      </c>
      <c r="G624" s="55" t="str">
        <f>Formulario!J635</f>
        <v/>
      </c>
      <c r="H624" t="str">
        <f>Formulario!C635</f>
        <v/>
      </c>
      <c r="I624" s="57">
        <f>Formulario!F635</f>
        <v>0</v>
      </c>
    </row>
    <row r="625" spans="1:9" x14ac:dyDescent="0.35">
      <c r="A625">
        <f>Formulario!$B$7</f>
        <v>0</v>
      </c>
      <c r="B625">
        <f>Formulario!$D$7</f>
        <v>0</v>
      </c>
      <c r="C625" t="str">
        <f>Formulario!A636</f>
        <v/>
      </c>
      <c r="D625">
        <f>Formulario!B636</f>
        <v>0</v>
      </c>
      <c r="E625" s="54" t="str">
        <f>Formulario!H636</f>
        <v/>
      </c>
      <c r="F625" s="55" t="str">
        <f>Formulario!I636</f>
        <v/>
      </c>
      <c r="G625" s="55" t="str">
        <f>Formulario!J636</f>
        <v/>
      </c>
      <c r="H625" t="str">
        <f>Formulario!C636</f>
        <v/>
      </c>
      <c r="I625" s="57">
        <f>Formulario!F636</f>
        <v>0</v>
      </c>
    </row>
    <row r="626" spans="1:9" x14ac:dyDescent="0.35">
      <c r="A626">
        <f>Formulario!$B$7</f>
        <v>0</v>
      </c>
      <c r="B626">
        <f>Formulario!$D$7</f>
        <v>0</v>
      </c>
      <c r="C626" t="str">
        <f>Formulario!A637</f>
        <v/>
      </c>
      <c r="D626">
        <f>Formulario!B637</f>
        <v>0</v>
      </c>
      <c r="E626" s="54" t="str">
        <f>Formulario!H637</f>
        <v/>
      </c>
      <c r="F626" s="55" t="str">
        <f>Formulario!I637</f>
        <v/>
      </c>
      <c r="G626" s="55" t="str">
        <f>Formulario!J637</f>
        <v/>
      </c>
      <c r="H626" t="str">
        <f>Formulario!C637</f>
        <v/>
      </c>
      <c r="I626" s="57">
        <f>Formulario!F637</f>
        <v>0</v>
      </c>
    </row>
    <row r="627" spans="1:9" x14ac:dyDescent="0.35">
      <c r="A627">
        <f>Formulario!$B$7</f>
        <v>0</v>
      </c>
      <c r="B627">
        <f>Formulario!$D$7</f>
        <v>0</v>
      </c>
      <c r="C627" t="str">
        <f>Formulario!A638</f>
        <v/>
      </c>
      <c r="D627">
        <f>Formulario!B638</f>
        <v>0</v>
      </c>
      <c r="E627" s="54" t="str">
        <f>Formulario!H638</f>
        <v/>
      </c>
      <c r="F627" s="55" t="str">
        <f>Formulario!I638</f>
        <v/>
      </c>
      <c r="G627" s="55" t="str">
        <f>Formulario!J638</f>
        <v/>
      </c>
      <c r="H627" t="str">
        <f>Formulario!C638</f>
        <v/>
      </c>
      <c r="I627" s="57">
        <f>Formulario!F638</f>
        <v>0</v>
      </c>
    </row>
    <row r="628" spans="1:9" x14ac:dyDescent="0.35">
      <c r="A628">
        <f>Formulario!$B$7</f>
        <v>0</v>
      </c>
      <c r="B628">
        <f>Formulario!$D$7</f>
        <v>0</v>
      </c>
      <c r="C628" t="str">
        <f>Formulario!A639</f>
        <v/>
      </c>
      <c r="D628">
        <f>Formulario!B639</f>
        <v>0</v>
      </c>
      <c r="E628" s="54" t="str">
        <f>Formulario!H639</f>
        <v/>
      </c>
      <c r="F628" s="55" t="str">
        <f>Formulario!I639</f>
        <v/>
      </c>
      <c r="G628" s="55" t="str">
        <f>Formulario!J639</f>
        <v/>
      </c>
      <c r="H628" t="str">
        <f>Formulario!C639</f>
        <v/>
      </c>
      <c r="I628" s="57">
        <f>Formulario!F639</f>
        <v>0</v>
      </c>
    </row>
    <row r="629" spans="1:9" x14ac:dyDescent="0.35">
      <c r="A629">
        <f>Formulario!$B$7</f>
        <v>0</v>
      </c>
      <c r="B629">
        <f>Formulario!$D$7</f>
        <v>0</v>
      </c>
      <c r="C629" t="str">
        <f>Formulario!A640</f>
        <v/>
      </c>
      <c r="D629">
        <f>Formulario!B640</f>
        <v>0</v>
      </c>
      <c r="E629" s="54" t="str">
        <f>Formulario!H640</f>
        <v/>
      </c>
      <c r="F629" s="55" t="str">
        <f>Formulario!I640</f>
        <v/>
      </c>
      <c r="G629" s="55" t="str">
        <f>Formulario!J640</f>
        <v/>
      </c>
      <c r="H629" t="str">
        <f>Formulario!C640</f>
        <v/>
      </c>
      <c r="I629" s="57">
        <f>Formulario!F640</f>
        <v>0</v>
      </c>
    </row>
    <row r="630" spans="1:9" x14ac:dyDescent="0.35">
      <c r="A630">
        <f>Formulario!$B$7</f>
        <v>0</v>
      </c>
      <c r="B630">
        <f>Formulario!$D$7</f>
        <v>0</v>
      </c>
      <c r="C630" t="str">
        <f>Formulario!A641</f>
        <v/>
      </c>
      <c r="D630">
        <f>Formulario!B641</f>
        <v>0</v>
      </c>
      <c r="E630" s="54" t="str">
        <f>Formulario!H641</f>
        <v/>
      </c>
      <c r="F630" s="55" t="str">
        <f>Formulario!I641</f>
        <v/>
      </c>
      <c r="G630" s="55" t="str">
        <f>Formulario!J641</f>
        <v/>
      </c>
      <c r="H630" t="str">
        <f>Formulario!C641</f>
        <v/>
      </c>
      <c r="I630" s="57">
        <f>Formulario!F641</f>
        <v>0</v>
      </c>
    </row>
    <row r="631" spans="1:9" x14ac:dyDescent="0.35">
      <c r="A631">
        <f>Formulario!$B$7</f>
        <v>0</v>
      </c>
      <c r="B631">
        <f>Formulario!$D$7</f>
        <v>0</v>
      </c>
      <c r="C631" t="str">
        <f>Formulario!A642</f>
        <v/>
      </c>
      <c r="D631">
        <f>Formulario!B642</f>
        <v>0</v>
      </c>
      <c r="E631" s="54" t="str">
        <f>Formulario!H642</f>
        <v/>
      </c>
      <c r="F631" s="55" t="str">
        <f>Formulario!I642</f>
        <v/>
      </c>
      <c r="G631" s="55" t="str">
        <f>Formulario!J642</f>
        <v/>
      </c>
      <c r="H631" t="str">
        <f>Formulario!C642</f>
        <v/>
      </c>
      <c r="I631" s="57">
        <f>Formulario!F642</f>
        <v>0</v>
      </c>
    </row>
    <row r="632" spans="1:9" x14ac:dyDescent="0.35">
      <c r="A632">
        <f>Formulario!$B$7</f>
        <v>0</v>
      </c>
      <c r="B632">
        <f>Formulario!$D$7</f>
        <v>0</v>
      </c>
      <c r="C632" t="str">
        <f>Formulario!A643</f>
        <v/>
      </c>
      <c r="D632">
        <f>Formulario!B643</f>
        <v>0</v>
      </c>
      <c r="E632" s="54" t="str">
        <f>Formulario!H643</f>
        <v/>
      </c>
      <c r="F632" s="55" t="str">
        <f>Formulario!I643</f>
        <v/>
      </c>
      <c r="G632" s="55" t="str">
        <f>Formulario!J643</f>
        <v/>
      </c>
      <c r="H632" t="str">
        <f>Formulario!C643</f>
        <v/>
      </c>
      <c r="I632" s="57">
        <f>Formulario!F643</f>
        <v>0</v>
      </c>
    </row>
    <row r="633" spans="1:9" x14ac:dyDescent="0.35">
      <c r="A633">
        <f>Formulario!$B$7</f>
        <v>0</v>
      </c>
      <c r="B633">
        <f>Formulario!$D$7</f>
        <v>0</v>
      </c>
      <c r="C633" t="str">
        <f>Formulario!A644</f>
        <v/>
      </c>
      <c r="D633">
        <f>Formulario!B644</f>
        <v>0</v>
      </c>
      <c r="E633" s="54" t="str">
        <f>Formulario!H644</f>
        <v/>
      </c>
      <c r="F633" s="55" t="str">
        <f>Formulario!I644</f>
        <v/>
      </c>
      <c r="G633" s="55" t="str">
        <f>Formulario!J644</f>
        <v/>
      </c>
      <c r="H633" t="str">
        <f>Formulario!C644</f>
        <v/>
      </c>
      <c r="I633" s="57">
        <f>Formulario!F644</f>
        <v>0</v>
      </c>
    </row>
    <row r="634" spans="1:9" x14ac:dyDescent="0.35">
      <c r="A634">
        <f>Formulario!$B$7</f>
        <v>0</v>
      </c>
      <c r="B634">
        <f>Formulario!$D$7</f>
        <v>0</v>
      </c>
      <c r="C634" t="str">
        <f>Formulario!A645</f>
        <v/>
      </c>
      <c r="D634">
        <f>Formulario!B645</f>
        <v>0</v>
      </c>
      <c r="E634" s="54" t="str">
        <f>Formulario!H645</f>
        <v/>
      </c>
      <c r="F634" s="55" t="str">
        <f>Formulario!I645</f>
        <v/>
      </c>
      <c r="G634" s="55" t="str">
        <f>Formulario!J645</f>
        <v/>
      </c>
      <c r="H634" t="str">
        <f>Formulario!C645</f>
        <v/>
      </c>
      <c r="I634" s="57">
        <f>Formulario!F645</f>
        <v>0</v>
      </c>
    </row>
    <row r="635" spans="1:9" x14ac:dyDescent="0.35">
      <c r="A635">
        <f>Formulario!$B$7</f>
        <v>0</v>
      </c>
      <c r="B635">
        <f>Formulario!$D$7</f>
        <v>0</v>
      </c>
      <c r="C635" t="str">
        <f>Formulario!A646</f>
        <v/>
      </c>
      <c r="D635">
        <f>Formulario!B646</f>
        <v>0</v>
      </c>
      <c r="E635" s="54" t="str">
        <f>Formulario!H646</f>
        <v/>
      </c>
      <c r="F635" s="55" t="str">
        <f>Formulario!I646</f>
        <v/>
      </c>
      <c r="G635" s="55" t="str">
        <f>Formulario!J646</f>
        <v/>
      </c>
      <c r="H635" t="str">
        <f>Formulario!C646</f>
        <v/>
      </c>
      <c r="I635" s="57">
        <f>Formulario!F646</f>
        <v>0</v>
      </c>
    </row>
    <row r="636" spans="1:9" x14ac:dyDescent="0.35">
      <c r="A636">
        <f>Formulario!$B$7</f>
        <v>0</v>
      </c>
      <c r="B636">
        <f>Formulario!$D$7</f>
        <v>0</v>
      </c>
      <c r="C636" t="str">
        <f>Formulario!A647</f>
        <v/>
      </c>
      <c r="D636">
        <f>Formulario!B647</f>
        <v>0</v>
      </c>
      <c r="E636" s="54" t="str">
        <f>Formulario!H647</f>
        <v/>
      </c>
      <c r="F636" s="55" t="str">
        <f>Formulario!I647</f>
        <v/>
      </c>
      <c r="G636" s="55" t="str">
        <f>Formulario!J647</f>
        <v/>
      </c>
      <c r="H636" t="str">
        <f>Formulario!C647</f>
        <v/>
      </c>
      <c r="I636" s="57">
        <f>Formulario!F647</f>
        <v>0</v>
      </c>
    </row>
    <row r="637" spans="1:9" x14ac:dyDescent="0.35">
      <c r="A637">
        <f>Formulario!$B$7</f>
        <v>0</v>
      </c>
      <c r="B637">
        <f>Formulario!$D$7</f>
        <v>0</v>
      </c>
      <c r="C637" t="str">
        <f>Formulario!A648</f>
        <v/>
      </c>
      <c r="D637">
        <f>Formulario!B648</f>
        <v>0</v>
      </c>
      <c r="E637" s="54" t="str">
        <f>Formulario!H648</f>
        <v/>
      </c>
      <c r="F637" s="55" t="str">
        <f>Formulario!I648</f>
        <v/>
      </c>
      <c r="G637" s="55" t="str">
        <f>Formulario!J648</f>
        <v/>
      </c>
      <c r="H637" t="str">
        <f>Formulario!C648</f>
        <v/>
      </c>
      <c r="I637" s="57">
        <f>Formulario!F648</f>
        <v>0</v>
      </c>
    </row>
    <row r="638" spans="1:9" x14ac:dyDescent="0.35">
      <c r="A638">
        <f>Formulario!$B$7</f>
        <v>0</v>
      </c>
      <c r="B638">
        <f>Formulario!$D$7</f>
        <v>0</v>
      </c>
      <c r="C638" t="str">
        <f>Formulario!A649</f>
        <v/>
      </c>
      <c r="D638">
        <f>Formulario!B649</f>
        <v>0</v>
      </c>
      <c r="E638" s="54" t="str">
        <f>Formulario!H649</f>
        <v/>
      </c>
      <c r="F638" s="55" t="str">
        <f>Formulario!I649</f>
        <v/>
      </c>
      <c r="G638" s="55" t="str">
        <f>Formulario!J649</f>
        <v/>
      </c>
      <c r="H638" t="str">
        <f>Formulario!C649</f>
        <v/>
      </c>
      <c r="I638" s="57">
        <f>Formulario!F649</f>
        <v>0</v>
      </c>
    </row>
    <row r="639" spans="1:9" x14ac:dyDescent="0.35">
      <c r="A639">
        <f>Formulario!$B$7</f>
        <v>0</v>
      </c>
      <c r="B639">
        <f>Formulario!$D$7</f>
        <v>0</v>
      </c>
      <c r="C639" t="str">
        <f>Formulario!A650</f>
        <v/>
      </c>
      <c r="D639">
        <f>Formulario!B650</f>
        <v>0</v>
      </c>
      <c r="E639" s="54" t="str">
        <f>Formulario!H650</f>
        <v/>
      </c>
      <c r="F639" s="55" t="str">
        <f>Formulario!I650</f>
        <v/>
      </c>
      <c r="G639" s="55" t="str">
        <f>Formulario!J650</f>
        <v/>
      </c>
      <c r="H639" t="str">
        <f>Formulario!C650</f>
        <v/>
      </c>
      <c r="I639" s="57">
        <f>Formulario!F650</f>
        <v>0</v>
      </c>
    </row>
    <row r="640" spans="1:9" x14ac:dyDescent="0.35">
      <c r="A640">
        <f>Formulario!$B$7</f>
        <v>0</v>
      </c>
      <c r="B640">
        <f>Formulario!$D$7</f>
        <v>0</v>
      </c>
      <c r="C640" t="str">
        <f>Formulario!A651</f>
        <v/>
      </c>
      <c r="D640">
        <f>Formulario!B651</f>
        <v>0</v>
      </c>
      <c r="E640" s="54" t="str">
        <f>Formulario!H651</f>
        <v/>
      </c>
      <c r="F640" s="55" t="str">
        <f>Formulario!I651</f>
        <v/>
      </c>
      <c r="G640" s="55" t="str">
        <f>Formulario!J651</f>
        <v/>
      </c>
      <c r="H640" t="str">
        <f>Formulario!C651</f>
        <v/>
      </c>
      <c r="I640" s="57">
        <f>Formulario!F651</f>
        <v>0</v>
      </c>
    </row>
    <row r="641" spans="1:9" x14ac:dyDescent="0.35">
      <c r="A641">
        <f>Formulario!$B$7</f>
        <v>0</v>
      </c>
      <c r="B641">
        <f>Formulario!$D$7</f>
        <v>0</v>
      </c>
      <c r="C641" t="str">
        <f>Formulario!A652</f>
        <v/>
      </c>
      <c r="D641">
        <f>Formulario!B652</f>
        <v>0</v>
      </c>
      <c r="E641" s="54" t="str">
        <f>Formulario!H652</f>
        <v/>
      </c>
      <c r="F641" s="55" t="str">
        <f>Formulario!I652</f>
        <v/>
      </c>
      <c r="G641" s="55" t="str">
        <f>Formulario!J652</f>
        <v/>
      </c>
      <c r="H641" t="str">
        <f>Formulario!C652</f>
        <v/>
      </c>
      <c r="I641" s="57">
        <f>Formulario!F652</f>
        <v>0</v>
      </c>
    </row>
    <row r="642" spans="1:9" x14ac:dyDescent="0.35">
      <c r="A642">
        <f>Formulario!$B$7</f>
        <v>0</v>
      </c>
      <c r="B642">
        <f>Formulario!$D$7</f>
        <v>0</v>
      </c>
      <c r="C642" t="str">
        <f>Formulario!A653</f>
        <v/>
      </c>
      <c r="D642">
        <f>Formulario!B653</f>
        <v>0</v>
      </c>
      <c r="E642" s="54" t="str">
        <f>Formulario!H653</f>
        <v/>
      </c>
      <c r="F642" s="55" t="str">
        <f>Formulario!I653</f>
        <v/>
      </c>
      <c r="G642" s="55" t="str">
        <f>Formulario!J653</f>
        <v/>
      </c>
      <c r="H642" t="str">
        <f>Formulario!C653</f>
        <v/>
      </c>
      <c r="I642" s="57">
        <f>Formulario!F653</f>
        <v>0</v>
      </c>
    </row>
    <row r="643" spans="1:9" x14ac:dyDescent="0.35">
      <c r="A643">
        <f>Formulario!$B$7</f>
        <v>0</v>
      </c>
      <c r="B643">
        <f>Formulario!$D$7</f>
        <v>0</v>
      </c>
      <c r="C643" t="str">
        <f>Formulario!A654</f>
        <v/>
      </c>
      <c r="D643">
        <f>Formulario!B654</f>
        <v>0</v>
      </c>
      <c r="E643" s="54" t="str">
        <f>Formulario!H654</f>
        <v/>
      </c>
      <c r="F643" s="55" t="str">
        <f>Formulario!I654</f>
        <v/>
      </c>
      <c r="G643" s="55" t="str">
        <f>Formulario!J654</f>
        <v/>
      </c>
      <c r="H643" t="str">
        <f>Formulario!C654</f>
        <v/>
      </c>
      <c r="I643" s="57">
        <f>Formulario!F654</f>
        <v>0</v>
      </c>
    </row>
    <row r="644" spans="1:9" x14ac:dyDescent="0.35">
      <c r="A644">
        <f>Formulario!$B$7</f>
        <v>0</v>
      </c>
      <c r="B644">
        <f>Formulario!$D$7</f>
        <v>0</v>
      </c>
      <c r="C644" t="str">
        <f>Formulario!A655</f>
        <v/>
      </c>
      <c r="D644">
        <f>Formulario!B655</f>
        <v>0</v>
      </c>
      <c r="E644" s="54" t="str">
        <f>Formulario!H655</f>
        <v/>
      </c>
      <c r="F644" s="55" t="str">
        <f>Formulario!I655</f>
        <v/>
      </c>
      <c r="G644" s="55" t="str">
        <f>Formulario!J655</f>
        <v/>
      </c>
      <c r="H644" t="str">
        <f>Formulario!C655</f>
        <v/>
      </c>
      <c r="I644" s="57">
        <f>Formulario!F655</f>
        <v>0</v>
      </c>
    </row>
    <row r="645" spans="1:9" x14ac:dyDescent="0.35">
      <c r="A645">
        <f>Formulario!$B$7</f>
        <v>0</v>
      </c>
      <c r="B645">
        <f>Formulario!$D$7</f>
        <v>0</v>
      </c>
      <c r="C645" t="str">
        <f>Formulario!A656</f>
        <v/>
      </c>
      <c r="D645">
        <f>Formulario!B656</f>
        <v>0</v>
      </c>
      <c r="E645" s="54" t="str">
        <f>Formulario!H656</f>
        <v/>
      </c>
      <c r="F645" s="55" t="str">
        <f>Formulario!I656</f>
        <v/>
      </c>
      <c r="G645" s="55" t="str">
        <f>Formulario!J656</f>
        <v/>
      </c>
      <c r="H645" t="str">
        <f>Formulario!C656</f>
        <v/>
      </c>
      <c r="I645" s="57">
        <f>Formulario!F656</f>
        <v>0</v>
      </c>
    </row>
    <row r="646" spans="1:9" x14ac:dyDescent="0.35">
      <c r="A646">
        <f>Formulario!$B$7</f>
        <v>0</v>
      </c>
      <c r="B646">
        <f>Formulario!$D$7</f>
        <v>0</v>
      </c>
      <c r="C646" t="str">
        <f>Formulario!A657</f>
        <v/>
      </c>
      <c r="D646">
        <f>Formulario!B657</f>
        <v>0</v>
      </c>
      <c r="E646" s="54" t="str">
        <f>Formulario!H657</f>
        <v/>
      </c>
      <c r="F646" s="55" t="str">
        <f>Formulario!I657</f>
        <v/>
      </c>
      <c r="G646" s="55" t="str">
        <f>Formulario!J657</f>
        <v/>
      </c>
      <c r="H646" t="str">
        <f>Formulario!C657</f>
        <v/>
      </c>
      <c r="I646" s="57">
        <f>Formulario!F657</f>
        <v>0</v>
      </c>
    </row>
    <row r="647" spans="1:9" x14ac:dyDescent="0.35">
      <c r="A647">
        <f>Formulario!$B$7</f>
        <v>0</v>
      </c>
      <c r="B647">
        <f>Formulario!$D$7</f>
        <v>0</v>
      </c>
      <c r="C647" t="str">
        <f>Formulario!A658</f>
        <v/>
      </c>
      <c r="D647">
        <f>Formulario!B658</f>
        <v>0</v>
      </c>
      <c r="E647" s="54" t="str">
        <f>Formulario!H658</f>
        <v/>
      </c>
      <c r="F647" s="55" t="str">
        <f>Formulario!I658</f>
        <v/>
      </c>
      <c r="G647" s="55" t="str">
        <f>Formulario!J658</f>
        <v/>
      </c>
      <c r="H647" t="str">
        <f>Formulario!C658</f>
        <v/>
      </c>
      <c r="I647" s="57">
        <f>Formulario!F658</f>
        <v>0</v>
      </c>
    </row>
    <row r="648" spans="1:9" x14ac:dyDescent="0.35">
      <c r="A648">
        <f>Formulario!$B$7</f>
        <v>0</v>
      </c>
      <c r="B648">
        <f>Formulario!$D$7</f>
        <v>0</v>
      </c>
      <c r="C648" t="str">
        <f>Formulario!A659</f>
        <v/>
      </c>
      <c r="D648">
        <f>Formulario!B659</f>
        <v>0</v>
      </c>
      <c r="E648" s="54" t="str">
        <f>Formulario!H659</f>
        <v/>
      </c>
      <c r="F648" s="55" t="str">
        <f>Formulario!I659</f>
        <v/>
      </c>
      <c r="G648" s="55" t="str">
        <f>Formulario!J659</f>
        <v/>
      </c>
      <c r="H648" t="str">
        <f>Formulario!C659</f>
        <v/>
      </c>
      <c r="I648" s="57">
        <f>Formulario!F659</f>
        <v>0</v>
      </c>
    </row>
    <row r="649" spans="1:9" x14ac:dyDescent="0.35">
      <c r="A649">
        <f>Formulario!$B$7</f>
        <v>0</v>
      </c>
      <c r="B649">
        <f>Formulario!$D$7</f>
        <v>0</v>
      </c>
      <c r="C649" t="str">
        <f>Formulario!A660</f>
        <v/>
      </c>
      <c r="D649">
        <f>Formulario!B660</f>
        <v>0</v>
      </c>
      <c r="E649" s="54" t="str">
        <f>Formulario!H660</f>
        <v/>
      </c>
      <c r="F649" s="55" t="str">
        <f>Formulario!I660</f>
        <v/>
      </c>
      <c r="G649" s="55" t="str">
        <f>Formulario!J660</f>
        <v/>
      </c>
      <c r="H649" t="str">
        <f>Formulario!C660</f>
        <v/>
      </c>
      <c r="I649" s="57">
        <f>Formulario!F660</f>
        <v>0</v>
      </c>
    </row>
    <row r="650" spans="1:9" x14ac:dyDescent="0.35">
      <c r="A650">
        <f>Formulario!$B$7</f>
        <v>0</v>
      </c>
      <c r="B650">
        <f>Formulario!$D$7</f>
        <v>0</v>
      </c>
      <c r="C650" t="str">
        <f>Formulario!A661</f>
        <v/>
      </c>
      <c r="D650">
        <f>Formulario!B661</f>
        <v>0</v>
      </c>
      <c r="E650" s="54" t="str">
        <f>Formulario!H661</f>
        <v/>
      </c>
      <c r="F650" s="55" t="str">
        <f>Formulario!I661</f>
        <v/>
      </c>
      <c r="G650" s="55" t="str">
        <f>Formulario!J661</f>
        <v/>
      </c>
      <c r="H650" t="str">
        <f>Formulario!C661</f>
        <v/>
      </c>
      <c r="I650" s="57">
        <f>Formulario!F661</f>
        <v>0</v>
      </c>
    </row>
    <row r="651" spans="1:9" x14ac:dyDescent="0.35">
      <c r="A651">
        <f>Formulario!$B$7</f>
        <v>0</v>
      </c>
      <c r="B651">
        <f>Formulario!$D$7</f>
        <v>0</v>
      </c>
      <c r="C651" t="str">
        <f>Formulario!A662</f>
        <v/>
      </c>
      <c r="D651">
        <f>Formulario!B662</f>
        <v>0</v>
      </c>
      <c r="E651" s="54" t="str">
        <f>Formulario!H662</f>
        <v/>
      </c>
      <c r="F651" s="55" t="str">
        <f>Formulario!I662</f>
        <v/>
      </c>
      <c r="G651" s="55" t="str">
        <f>Formulario!J662</f>
        <v/>
      </c>
      <c r="H651" t="str">
        <f>Formulario!C662</f>
        <v/>
      </c>
      <c r="I651" s="57">
        <f>Formulario!F662</f>
        <v>0</v>
      </c>
    </row>
    <row r="652" spans="1:9" x14ac:dyDescent="0.35">
      <c r="A652">
        <f>Formulario!$B$7</f>
        <v>0</v>
      </c>
      <c r="B652">
        <f>Formulario!$D$7</f>
        <v>0</v>
      </c>
      <c r="C652" t="str">
        <f>Formulario!A663</f>
        <v/>
      </c>
      <c r="D652">
        <f>Formulario!B663</f>
        <v>0</v>
      </c>
      <c r="E652" s="54" t="str">
        <f>Formulario!H663</f>
        <v/>
      </c>
      <c r="F652" s="55" t="str">
        <f>Formulario!I663</f>
        <v/>
      </c>
      <c r="G652" s="55" t="str">
        <f>Formulario!J663</f>
        <v/>
      </c>
      <c r="H652" t="str">
        <f>Formulario!C663</f>
        <v/>
      </c>
      <c r="I652" s="57">
        <f>Formulario!F663</f>
        <v>0</v>
      </c>
    </row>
    <row r="653" spans="1:9" x14ac:dyDescent="0.35">
      <c r="A653">
        <f>Formulario!$B$7</f>
        <v>0</v>
      </c>
      <c r="B653">
        <f>Formulario!$D$7</f>
        <v>0</v>
      </c>
      <c r="C653" t="str">
        <f>Formulario!A664</f>
        <v/>
      </c>
      <c r="D653">
        <f>Formulario!B664</f>
        <v>0</v>
      </c>
      <c r="E653" s="54" t="str">
        <f>Formulario!H664</f>
        <v/>
      </c>
      <c r="F653" s="55" t="str">
        <f>Formulario!I664</f>
        <v/>
      </c>
      <c r="G653" s="55" t="str">
        <f>Formulario!J664</f>
        <v/>
      </c>
      <c r="H653" t="str">
        <f>Formulario!C664</f>
        <v/>
      </c>
      <c r="I653" s="57">
        <f>Formulario!F664</f>
        <v>0</v>
      </c>
    </row>
    <row r="654" spans="1:9" x14ac:dyDescent="0.35">
      <c r="A654">
        <f>Formulario!$B$7</f>
        <v>0</v>
      </c>
      <c r="B654">
        <f>Formulario!$D$7</f>
        <v>0</v>
      </c>
      <c r="C654" t="str">
        <f>Formulario!A665</f>
        <v/>
      </c>
      <c r="D654">
        <f>Formulario!B665</f>
        <v>0</v>
      </c>
      <c r="E654" s="54" t="str">
        <f>Formulario!H665</f>
        <v/>
      </c>
      <c r="F654" s="55" t="str">
        <f>Formulario!I665</f>
        <v/>
      </c>
      <c r="G654" s="55" t="str">
        <f>Formulario!J665</f>
        <v/>
      </c>
      <c r="H654" t="str">
        <f>Formulario!C665</f>
        <v/>
      </c>
      <c r="I654" s="57">
        <f>Formulario!F665</f>
        <v>0</v>
      </c>
    </row>
    <row r="655" spans="1:9" x14ac:dyDescent="0.35">
      <c r="A655">
        <f>Formulario!$B$7</f>
        <v>0</v>
      </c>
      <c r="B655">
        <f>Formulario!$D$7</f>
        <v>0</v>
      </c>
      <c r="C655" t="str">
        <f>Formulario!A666</f>
        <v/>
      </c>
      <c r="D655">
        <f>Formulario!B666</f>
        <v>0</v>
      </c>
      <c r="E655" s="54" t="str">
        <f>Formulario!H666</f>
        <v/>
      </c>
      <c r="F655" s="55" t="str">
        <f>Formulario!I666</f>
        <v/>
      </c>
      <c r="G655" s="55" t="str">
        <f>Formulario!J666</f>
        <v/>
      </c>
      <c r="H655" t="str">
        <f>Formulario!C666</f>
        <v/>
      </c>
      <c r="I655" s="57">
        <f>Formulario!F666</f>
        <v>0</v>
      </c>
    </row>
    <row r="656" spans="1:9" x14ac:dyDescent="0.35">
      <c r="A656">
        <f>Formulario!$B$7</f>
        <v>0</v>
      </c>
      <c r="B656">
        <f>Formulario!$D$7</f>
        <v>0</v>
      </c>
      <c r="C656" t="str">
        <f>Formulario!A667</f>
        <v/>
      </c>
      <c r="D656">
        <f>Formulario!B667</f>
        <v>0</v>
      </c>
      <c r="E656" s="54" t="str">
        <f>Formulario!H667</f>
        <v/>
      </c>
      <c r="F656" s="55" t="str">
        <f>Formulario!I667</f>
        <v/>
      </c>
      <c r="G656" s="55" t="str">
        <f>Formulario!J667</f>
        <v/>
      </c>
      <c r="H656" t="str">
        <f>Formulario!C667</f>
        <v/>
      </c>
      <c r="I656" s="57">
        <f>Formulario!F667</f>
        <v>0</v>
      </c>
    </row>
    <row r="657" spans="1:9" x14ac:dyDescent="0.35">
      <c r="A657">
        <f>Formulario!$B$7</f>
        <v>0</v>
      </c>
      <c r="B657">
        <f>Formulario!$D$7</f>
        <v>0</v>
      </c>
      <c r="C657" t="str">
        <f>Formulario!A668</f>
        <v/>
      </c>
      <c r="D657">
        <f>Formulario!B668</f>
        <v>0</v>
      </c>
      <c r="E657" s="54" t="str">
        <f>Formulario!H668</f>
        <v/>
      </c>
      <c r="F657" s="55" t="str">
        <f>Formulario!I668</f>
        <v/>
      </c>
      <c r="G657" s="55" t="str">
        <f>Formulario!J668</f>
        <v/>
      </c>
      <c r="H657" t="str">
        <f>Formulario!C668</f>
        <v/>
      </c>
      <c r="I657" s="57">
        <f>Formulario!F668</f>
        <v>0</v>
      </c>
    </row>
    <row r="658" spans="1:9" x14ac:dyDescent="0.35">
      <c r="A658">
        <f>Formulario!$B$7</f>
        <v>0</v>
      </c>
      <c r="B658">
        <f>Formulario!$D$7</f>
        <v>0</v>
      </c>
      <c r="C658" t="str">
        <f>Formulario!A669</f>
        <v/>
      </c>
      <c r="D658">
        <f>Formulario!B669</f>
        <v>0</v>
      </c>
      <c r="E658" s="54" t="str">
        <f>Formulario!H669</f>
        <v/>
      </c>
      <c r="F658" s="55" t="str">
        <f>Formulario!I669</f>
        <v/>
      </c>
      <c r="G658" s="55" t="str">
        <f>Formulario!J669</f>
        <v/>
      </c>
      <c r="H658" t="str">
        <f>Formulario!C669</f>
        <v/>
      </c>
      <c r="I658" s="57">
        <f>Formulario!F669</f>
        <v>0</v>
      </c>
    </row>
    <row r="659" spans="1:9" x14ac:dyDescent="0.35">
      <c r="A659">
        <f>Formulario!$B$7</f>
        <v>0</v>
      </c>
      <c r="B659">
        <f>Formulario!$D$7</f>
        <v>0</v>
      </c>
      <c r="C659" t="str">
        <f>Formulario!A670</f>
        <v/>
      </c>
      <c r="D659">
        <f>Formulario!B670</f>
        <v>0</v>
      </c>
      <c r="E659" s="54" t="str">
        <f>Formulario!H670</f>
        <v/>
      </c>
      <c r="F659" s="55" t="str">
        <f>Formulario!I670</f>
        <v/>
      </c>
      <c r="G659" s="55" t="str">
        <f>Formulario!J670</f>
        <v/>
      </c>
      <c r="H659" t="str">
        <f>Formulario!C670</f>
        <v/>
      </c>
      <c r="I659" s="57">
        <f>Formulario!F670</f>
        <v>0</v>
      </c>
    </row>
    <row r="660" spans="1:9" x14ac:dyDescent="0.35">
      <c r="A660">
        <f>Formulario!$B$7</f>
        <v>0</v>
      </c>
      <c r="B660">
        <f>Formulario!$D$7</f>
        <v>0</v>
      </c>
      <c r="C660" t="str">
        <f>Formulario!A671</f>
        <v/>
      </c>
      <c r="D660">
        <f>Formulario!B671</f>
        <v>0</v>
      </c>
      <c r="E660" s="54" t="str">
        <f>Formulario!H671</f>
        <v/>
      </c>
      <c r="F660" s="55" t="str">
        <f>Formulario!I671</f>
        <v/>
      </c>
      <c r="G660" s="55" t="str">
        <f>Formulario!J671</f>
        <v/>
      </c>
      <c r="H660" t="str">
        <f>Formulario!C671</f>
        <v/>
      </c>
      <c r="I660" s="57">
        <f>Formulario!F671</f>
        <v>0</v>
      </c>
    </row>
    <row r="661" spans="1:9" x14ac:dyDescent="0.35">
      <c r="A661">
        <f>Formulario!$B$7</f>
        <v>0</v>
      </c>
      <c r="B661">
        <f>Formulario!$D$7</f>
        <v>0</v>
      </c>
      <c r="C661" t="str">
        <f>Formulario!A672</f>
        <v/>
      </c>
      <c r="D661">
        <f>Formulario!B672</f>
        <v>0</v>
      </c>
      <c r="E661" s="54" t="str">
        <f>Formulario!H672</f>
        <v/>
      </c>
      <c r="F661" s="55" t="str">
        <f>Formulario!I672</f>
        <v/>
      </c>
      <c r="G661" s="55" t="str">
        <f>Formulario!J672</f>
        <v/>
      </c>
      <c r="H661" t="str">
        <f>Formulario!C672</f>
        <v/>
      </c>
      <c r="I661" s="57">
        <f>Formulario!F672</f>
        <v>0</v>
      </c>
    </row>
    <row r="662" spans="1:9" x14ac:dyDescent="0.35">
      <c r="A662">
        <f>Formulario!$B$7</f>
        <v>0</v>
      </c>
      <c r="B662">
        <f>Formulario!$D$7</f>
        <v>0</v>
      </c>
      <c r="C662" t="str">
        <f>Formulario!A673</f>
        <v/>
      </c>
      <c r="D662">
        <f>Formulario!B673</f>
        <v>0</v>
      </c>
      <c r="E662" s="54" t="str">
        <f>Formulario!H673</f>
        <v/>
      </c>
      <c r="F662" s="55" t="str">
        <f>Formulario!I673</f>
        <v/>
      </c>
      <c r="G662" s="55" t="str">
        <f>Formulario!J673</f>
        <v/>
      </c>
      <c r="H662" t="str">
        <f>Formulario!C673</f>
        <v/>
      </c>
      <c r="I662" s="57">
        <f>Formulario!F673</f>
        <v>0</v>
      </c>
    </row>
    <row r="663" spans="1:9" x14ac:dyDescent="0.35">
      <c r="A663">
        <f>Formulario!$B$7</f>
        <v>0</v>
      </c>
      <c r="B663">
        <f>Formulario!$D$7</f>
        <v>0</v>
      </c>
      <c r="C663" t="str">
        <f>Formulario!A674</f>
        <v/>
      </c>
      <c r="D663">
        <f>Formulario!B674</f>
        <v>0</v>
      </c>
      <c r="E663" s="54" t="str">
        <f>Formulario!H674</f>
        <v/>
      </c>
      <c r="F663" s="55" t="str">
        <f>Formulario!I674</f>
        <v/>
      </c>
      <c r="G663" s="55" t="str">
        <f>Formulario!J674</f>
        <v/>
      </c>
      <c r="H663" t="str">
        <f>Formulario!C674</f>
        <v/>
      </c>
      <c r="I663" s="57">
        <f>Formulario!F674</f>
        <v>0</v>
      </c>
    </row>
    <row r="664" spans="1:9" x14ac:dyDescent="0.35">
      <c r="A664">
        <f>Formulario!$B$7</f>
        <v>0</v>
      </c>
      <c r="B664">
        <f>Formulario!$D$7</f>
        <v>0</v>
      </c>
      <c r="C664" t="str">
        <f>Formulario!A675</f>
        <v/>
      </c>
      <c r="D664">
        <f>Formulario!B675</f>
        <v>0</v>
      </c>
      <c r="E664" s="54" t="str">
        <f>Formulario!H675</f>
        <v/>
      </c>
      <c r="F664" s="55" t="str">
        <f>Formulario!I675</f>
        <v/>
      </c>
      <c r="G664" s="55" t="str">
        <f>Formulario!J675</f>
        <v/>
      </c>
      <c r="H664" t="str">
        <f>Formulario!C675</f>
        <v/>
      </c>
      <c r="I664" s="57">
        <f>Formulario!F675</f>
        <v>0</v>
      </c>
    </row>
    <row r="665" spans="1:9" x14ac:dyDescent="0.35">
      <c r="A665">
        <f>Formulario!$B$7</f>
        <v>0</v>
      </c>
      <c r="B665">
        <f>Formulario!$D$7</f>
        <v>0</v>
      </c>
      <c r="C665" t="str">
        <f>Formulario!A676</f>
        <v/>
      </c>
      <c r="D665">
        <f>Formulario!B676</f>
        <v>0</v>
      </c>
      <c r="E665" s="54" t="str">
        <f>Formulario!H676</f>
        <v/>
      </c>
      <c r="F665" s="55" t="str">
        <f>Formulario!I676</f>
        <v/>
      </c>
      <c r="G665" s="55" t="str">
        <f>Formulario!J676</f>
        <v/>
      </c>
      <c r="H665" t="str">
        <f>Formulario!C676</f>
        <v/>
      </c>
      <c r="I665" s="57">
        <f>Formulario!F676</f>
        <v>0</v>
      </c>
    </row>
    <row r="666" spans="1:9" x14ac:dyDescent="0.35">
      <c r="A666">
        <f>Formulario!$B$7</f>
        <v>0</v>
      </c>
      <c r="B666">
        <f>Formulario!$D$7</f>
        <v>0</v>
      </c>
      <c r="C666" t="str">
        <f>Formulario!A677</f>
        <v/>
      </c>
      <c r="D666">
        <f>Formulario!B677</f>
        <v>0</v>
      </c>
      <c r="E666" s="54" t="str">
        <f>Formulario!H677</f>
        <v/>
      </c>
      <c r="F666" s="55" t="str">
        <f>Formulario!I677</f>
        <v/>
      </c>
      <c r="G666" s="55" t="str">
        <f>Formulario!J677</f>
        <v/>
      </c>
      <c r="H666" t="str">
        <f>Formulario!C677</f>
        <v/>
      </c>
      <c r="I666" s="57">
        <f>Formulario!F677</f>
        <v>0</v>
      </c>
    </row>
    <row r="667" spans="1:9" x14ac:dyDescent="0.35">
      <c r="A667">
        <f>Formulario!$B$7</f>
        <v>0</v>
      </c>
      <c r="B667">
        <f>Formulario!$D$7</f>
        <v>0</v>
      </c>
      <c r="C667" t="str">
        <f>Formulario!A678</f>
        <v/>
      </c>
      <c r="D667">
        <f>Formulario!B678</f>
        <v>0</v>
      </c>
      <c r="E667" s="54" t="str">
        <f>Formulario!H678</f>
        <v/>
      </c>
      <c r="F667" s="55" t="str">
        <f>Formulario!I678</f>
        <v/>
      </c>
      <c r="G667" s="55" t="str">
        <f>Formulario!J678</f>
        <v/>
      </c>
      <c r="H667" t="str">
        <f>Formulario!C678</f>
        <v/>
      </c>
      <c r="I667" s="57">
        <f>Formulario!F678</f>
        <v>0</v>
      </c>
    </row>
    <row r="668" spans="1:9" x14ac:dyDescent="0.35">
      <c r="A668">
        <f>Formulario!$B$7</f>
        <v>0</v>
      </c>
      <c r="B668">
        <f>Formulario!$D$7</f>
        <v>0</v>
      </c>
      <c r="C668" t="str">
        <f>Formulario!A679</f>
        <v/>
      </c>
      <c r="D668">
        <f>Formulario!B679</f>
        <v>0</v>
      </c>
      <c r="E668" s="54" t="str">
        <f>Formulario!H679</f>
        <v/>
      </c>
      <c r="F668" s="55" t="str">
        <f>Formulario!I679</f>
        <v/>
      </c>
      <c r="G668" s="55" t="str">
        <f>Formulario!J679</f>
        <v/>
      </c>
      <c r="H668" t="str">
        <f>Formulario!C679</f>
        <v/>
      </c>
      <c r="I668" s="57">
        <f>Formulario!F679</f>
        <v>0</v>
      </c>
    </row>
    <row r="669" spans="1:9" x14ac:dyDescent="0.35">
      <c r="A669">
        <f>Formulario!$B$7</f>
        <v>0</v>
      </c>
      <c r="B669">
        <f>Formulario!$D$7</f>
        <v>0</v>
      </c>
      <c r="C669" t="str">
        <f>Formulario!A680</f>
        <v/>
      </c>
      <c r="D669">
        <f>Formulario!B680</f>
        <v>0</v>
      </c>
      <c r="E669" s="54" t="str">
        <f>Formulario!H680</f>
        <v/>
      </c>
      <c r="F669" s="55" t="str">
        <f>Formulario!I680</f>
        <v/>
      </c>
      <c r="G669" s="55" t="str">
        <f>Formulario!J680</f>
        <v/>
      </c>
      <c r="H669" t="str">
        <f>Formulario!C680</f>
        <v/>
      </c>
      <c r="I669" s="57">
        <f>Formulario!F680</f>
        <v>0</v>
      </c>
    </row>
    <row r="670" spans="1:9" x14ac:dyDescent="0.35">
      <c r="A670">
        <f>Formulario!$B$7</f>
        <v>0</v>
      </c>
      <c r="B670">
        <f>Formulario!$D$7</f>
        <v>0</v>
      </c>
      <c r="C670" t="str">
        <f>Formulario!A681</f>
        <v/>
      </c>
      <c r="D670">
        <f>Formulario!B681</f>
        <v>0</v>
      </c>
      <c r="E670" s="54" t="str">
        <f>Formulario!H681</f>
        <v/>
      </c>
      <c r="F670" s="55" t="str">
        <f>Formulario!I681</f>
        <v/>
      </c>
      <c r="G670" s="55" t="str">
        <f>Formulario!J681</f>
        <v/>
      </c>
      <c r="H670" t="str">
        <f>Formulario!C681</f>
        <v/>
      </c>
      <c r="I670" s="57">
        <f>Formulario!F681</f>
        <v>0</v>
      </c>
    </row>
    <row r="671" spans="1:9" x14ac:dyDescent="0.35">
      <c r="A671">
        <f>Formulario!$B$7</f>
        <v>0</v>
      </c>
      <c r="B671">
        <f>Formulario!$D$7</f>
        <v>0</v>
      </c>
      <c r="C671" t="str">
        <f>Formulario!A682</f>
        <v/>
      </c>
      <c r="D671">
        <f>Formulario!B682</f>
        <v>0</v>
      </c>
      <c r="E671" s="54" t="str">
        <f>Formulario!H682</f>
        <v/>
      </c>
      <c r="F671" s="55" t="str">
        <f>Formulario!I682</f>
        <v/>
      </c>
      <c r="G671" s="55" t="str">
        <f>Formulario!J682</f>
        <v/>
      </c>
      <c r="H671" t="str">
        <f>Formulario!C682</f>
        <v/>
      </c>
      <c r="I671" s="57">
        <f>Formulario!F682</f>
        <v>0</v>
      </c>
    </row>
    <row r="672" spans="1:9" x14ac:dyDescent="0.35">
      <c r="A672">
        <f>Formulario!$B$7</f>
        <v>0</v>
      </c>
      <c r="B672">
        <f>Formulario!$D$7</f>
        <v>0</v>
      </c>
      <c r="C672" t="str">
        <f>Formulario!A683</f>
        <v/>
      </c>
      <c r="D672">
        <f>Formulario!B683</f>
        <v>0</v>
      </c>
      <c r="E672" s="54" t="str">
        <f>Formulario!H683</f>
        <v/>
      </c>
      <c r="F672" s="55" t="str">
        <f>Formulario!I683</f>
        <v/>
      </c>
      <c r="G672" s="55" t="str">
        <f>Formulario!J683</f>
        <v/>
      </c>
      <c r="H672" t="str">
        <f>Formulario!C683</f>
        <v/>
      </c>
      <c r="I672" s="57">
        <f>Formulario!F683</f>
        <v>0</v>
      </c>
    </row>
    <row r="673" spans="1:9" x14ac:dyDescent="0.35">
      <c r="A673">
        <f>Formulario!$B$7</f>
        <v>0</v>
      </c>
      <c r="B673">
        <f>Formulario!$D$7</f>
        <v>0</v>
      </c>
      <c r="C673" t="str">
        <f>Formulario!A684</f>
        <v/>
      </c>
      <c r="D673">
        <f>Formulario!B684</f>
        <v>0</v>
      </c>
      <c r="E673" s="54" t="str">
        <f>Formulario!H684</f>
        <v/>
      </c>
      <c r="F673" s="55" t="str">
        <f>Formulario!I684</f>
        <v/>
      </c>
      <c r="G673" s="55" t="str">
        <f>Formulario!J684</f>
        <v/>
      </c>
      <c r="H673" t="str">
        <f>Formulario!C684</f>
        <v/>
      </c>
      <c r="I673" s="57">
        <f>Formulario!F684</f>
        <v>0</v>
      </c>
    </row>
    <row r="674" spans="1:9" x14ac:dyDescent="0.35">
      <c r="A674">
        <f>Formulario!$B$7</f>
        <v>0</v>
      </c>
      <c r="B674">
        <f>Formulario!$D$7</f>
        <v>0</v>
      </c>
      <c r="C674" t="str">
        <f>Formulario!A685</f>
        <v/>
      </c>
      <c r="D674">
        <f>Formulario!B685</f>
        <v>0</v>
      </c>
      <c r="E674" s="54" t="str">
        <f>Formulario!H685</f>
        <v/>
      </c>
      <c r="F674" s="55" t="str">
        <f>Formulario!I685</f>
        <v/>
      </c>
      <c r="G674" s="55" t="str">
        <f>Formulario!J685</f>
        <v/>
      </c>
      <c r="H674" t="str">
        <f>Formulario!C685</f>
        <v/>
      </c>
      <c r="I674" s="57">
        <f>Formulario!F685</f>
        <v>0</v>
      </c>
    </row>
    <row r="675" spans="1:9" x14ac:dyDescent="0.35">
      <c r="A675">
        <f>Formulario!$B$7</f>
        <v>0</v>
      </c>
      <c r="B675">
        <f>Formulario!$D$7</f>
        <v>0</v>
      </c>
      <c r="C675" t="str">
        <f>Formulario!A686</f>
        <v/>
      </c>
      <c r="D675">
        <f>Formulario!B686</f>
        <v>0</v>
      </c>
      <c r="E675" s="54" t="str">
        <f>Formulario!H686</f>
        <v/>
      </c>
      <c r="F675" s="55" t="str">
        <f>Formulario!I686</f>
        <v/>
      </c>
      <c r="G675" s="55" t="str">
        <f>Formulario!J686</f>
        <v/>
      </c>
      <c r="H675" t="str">
        <f>Formulario!C686</f>
        <v/>
      </c>
      <c r="I675" s="57">
        <f>Formulario!F686</f>
        <v>0</v>
      </c>
    </row>
    <row r="676" spans="1:9" x14ac:dyDescent="0.35">
      <c r="A676">
        <f>Formulario!$B$7</f>
        <v>0</v>
      </c>
      <c r="B676">
        <f>Formulario!$D$7</f>
        <v>0</v>
      </c>
      <c r="C676" t="str">
        <f>Formulario!A687</f>
        <v/>
      </c>
      <c r="D676">
        <f>Formulario!B687</f>
        <v>0</v>
      </c>
      <c r="E676" s="54" t="str">
        <f>Formulario!H687</f>
        <v/>
      </c>
      <c r="F676" s="55" t="str">
        <f>Formulario!I687</f>
        <v/>
      </c>
      <c r="G676" s="55" t="str">
        <f>Formulario!J687</f>
        <v/>
      </c>
      <c r="H676" t="str">
        <f>Formulario!C687</f>
        <v/>
      </c>
      <c r="I676" s="57">
        <f>Formulario!F687</f>
        <v>0</v>
      </c>
    </row>
    <row r="677" spans="1:9" x14ac:dyDescent="0.35">
      <c r="A677">
        <f>Formulario!$B$7</f>
        <v>0</v>
      </c>
      <c r="B677">
        <f>Formulario!$D$7</f>
        <v>0</v>
      </c>
      <c r="C677" t="str">
        <f>Formulario!A688</f>
        <v/>
      </c>
      <c r="D677">
        <f>Formulario!B688</f>
        <v>0</v>
      </c>
      <c r="E677" s="54" t="str">
        <f>Formulario!H688</f>
        <v/>
      </c>
      <c r="F677" s="55" t="str">
        <f>Formulario!I688</f>
        <v/>
      </c>
      <c r="G677" s="55" t="str">
        <f>Formulario!J688</f>
        <v/>
      </c>
      <c r="H677" t="str">
        <f>Formulario!C688</f>
        <v/>
      </c>
      <c r="I677" s="57">
        <f>Formulario!F688</f>
        <v>0</v>
      </c>
    </row>
    <row r="678" spans="1:9" x14ac:dyDescent="0.35">
      <c r="A678">
        <f>Formulario!$B$7</f>
        <v>0</v>
      </c>
      <c r="B678">
        <f>Formulario!$D$7</f>
        <v>0</v>
      </c>
      <c r="C678" t="str">
        <f>Formulario!A689</f>
        <v/>
      </c>
      <c r="D678">
        <f>Formulario!B689</f>
        <v>0</v>
      </c>
      <c r="E678" s="54" t="str">
        <f>Formulario!H689</f>
        <v/>
      </c>
      <c r="F678" s="55" t="str">
        <f>Formulario!I689</f>
        <v/>
      </c>
      <c r="G678" s="55" t="str">
        <f>Formulario!J689</f>
        <v/>
      </c>
      <c r="H678" t="str">
        <f>Formulario!C689</f>
        <v/>
      </c>
      <c r="I678" s="57">
        <f>Formulario!F689</f>
        <v>0</v>
      </c>
    </row>
    <row r="679" spans="1:9" x14ac:dyDescent="0.35">
      <c r="A679">
        <f>Formulario!$B$7</f>
        <v>0</v>
      </c>
      <c r="B679">
        <f>Formulario!$D$7</f>
        <v>0</v>
      </c>
      <c r="C679" t="str">
        <f>Formulario!A690</f>
        <v/>
      </c>
      <c r="D679">
        <f>Formulario!B690</f>
        <v>0</v>
      </c>
      <c r="E679" s="54" t="str">
        <f>Formulario!H690</f>
        <v/>
      </c>
      <c r="F679" s="55" t="str">
        <f>Formulario!I690</f>
        <v/>
      </c>
      <c r="G679" s="55" t="str">
        <f>Formulario!J690</f>
        <v/>
      </c>
      <c r="H679" t="str">
        <f>Formulario!C690</f>
        <v/>
      </c>
      <c r="I679" s="57">
        <f>Formulario!F690</f>
        <v>0</v>
      </c>
    </row>
    <row r="680" spans="1:9" x14ac:dyDescent="0.35">
      <c r="A680">
        <f>Formulario!$B$7</f>
        <v>0</v>
      </c>
      <c r="B680">
        <f>Formulario!$D$7</f>
        <v>0</v>
      </c>
      <c r="C680" t="str">
        <f>Formulario!A691</f>
        <v/>
      </c>
      <c r="D680">
        <f>Formulario!B691</f>
        <v>0</v>
      </c>
      <c r="E680" s="54" t="str">
        <f>Formulario!H691</f>
        <v/>
      </c>
      <c r="F680" s="55" t="str">
        <f>Formulario!I691</f>
        <v/>
      </c>
      <c r="G680" s="55" t="str">
        <f>Formulario!J691</f>
        <v/>
      </c>
      <c r="H680" t="str">
        <f>Formulario!C691</f>
        <v/>
      </c>
      <c r="I680" s="57">
        <f>Formulario!F691</f>
        <v>0</v>
      </c>
    </row>
    <row r="681" spans="1:9" x14ac:dyDescent="0.35">
      <c r="A681">
        <f>Formulario!$B$7</f>
        <v>0</v>
      </c>
      <c r="B681">
        <f>Formulario!$D$7</f>
        <v>0</v>
      </c>
      <c r="C681" t="str">
        <f>Formulario!A692</f>
        <v/>
      </c>
      <c r="D681">
        <f>Formulario!B692</f>
        <v>0</v>
      </c>
      <c r="E681" s="54" t="str">
        <f>Formulario!H692</f>
        <v/>
      </c>
      <c r="F681" s="55" t="str">
        <f>Formulario!I692</f>
        <v/>
      </c>
      <c r="G681" s="55" t="str">
        <f>Formulario!J692</f>
        <v/>
      </c>
      <c r="H681" t="str">
        <f>Formulario!C692</f>
        <v/>
      </c>
      <c r="I681" s="57">
        <f>Formulario!F692</f>
        <v>0</v>
      </c>
    </row>
    <row r="682" spans="1:9" x14ac:dyDescent="0.35">
      <c r="A682">
        <f>Formulario!$B$7</f>
        <v>0</v>
      </c>
      <c r="B682">
        <f>Formulario!$D$7</f>
        <v>0</v>
      </c>
      <c r="C682" t="str">
        <f>Formulario!A693</f>
        <v/>
      </c>
      <c r="D682">
        <f>Formulario!B693</f>
        <v>0</v>
      </c>
      <c r="E682" s="54" t="str">
        <f>Formulario!H693</f>
        <v/>
      </c>
      <c r="F682" s="55" t="str">
        <f>Formulario!I693</f>
        <v/>
      </c>
      <c r="G682" s="55" t="str">
        <f>Formulario!J693</f>
        <v/>
      </c>
      <c r="H682" t="str">
        <f>Formulario!C693</f>
        <v/>
      </c>
      <c r="I682" s="57">
        <f>Formulario!F693</f>
        <v>0</v>
      </c>
    </row>
    <row r="683" spans="1:9" x14ac:dyDescent="0.35">
      <c r="A683">
        <f>Formulario!$B$7</f>
        <v>0</v>
      </c>
      <c r="B683">
        <f>Formulario!$D$7</f>
        <v>0</v>
      </c>
      <c r="C683" t="str">
        <f>Formulario!A694</f>
        <v/>
      </c>
      <c r="D683">
        <f>Formulario!B694</f>
        <v>0</v>
      </c>
      <c r="E683" s="54" t="str">
        <f>Formulario!H694</f>
        <v/>
      </c>
      <c r="F683" s="55" t="str">
        <f>Formulario!I694</f>
        <v/>
      </c>
      <c r="G683" s="55" t="str">
        <f>Formulario!J694</f>
        <v/>
      </c>
      <c r="H683" t="str">
        <f>Formulario!C694</f>
        <v/>
      </c>
      <c r="I683" s="57">
        <f>Formulario!F694</f>
        <v>0</v>
      </c>
    </row>
    <row r="684" spans="1:9" x14ac:dyDescent="0.35">
      <c r="A684">
        <f>Formulario!$B$7</f>
        <v>0</v>
      </c>
      <c r="B684">
        <f>Formulario!$D$7</f>
        <v>0</v>
      </c>
      <c r="C684" t="str">
        <f>Formulario!A695</f>
        <v/>
      </c>
      <c r="D684">
        <f>Formulario!B695</f>
        <v>0</v>
      </c>
      <c r="E684" s="54" t="str">
        <f>Formulario!H695</f>
        <v/>
      </c>
      <c r="F684" s="55" t="str">
        <f>Formulario!I695</f>
        <v/>
      </c>
      <c r="G684" s="55" t="str">
        <f>Formulario!J695</f>
        <v/>
      </c>
      <c r="H684" t="str">
        <f>Formulario!C695</f>
        <v/>
      </c>
      <c r="I684" s="57">
        <f>Formulario!F695</f>
        <v>0</v>
      </c>
    </row>
    <row r="685" spans="1:9" x14ac:dyDescent="0.35">
      <c r="A685">
        <f>Formulario!$B$7</f>
        <v>0</v>
      </c>
      <c r="B685">
        <f>Formulario!$D$7</f>
        <v>0</v>
      </c>
      <c r="C685" t="str">
        <f>Formulario!A696</f>
        <v/>
      </c>
      <c r="D685">
        <f>Formulario!B696</f>
        <v>0</v>
      </c>
      <c r="E685" s="54" t="str">
        <f>Formulario!H696</f>
        <v/>
      </c>
      <c r="F685" s="55" t="str">
        <f>Formulario!I696</f>
        <v/>
      </c>
      <c r="G685" s="55" t="str">
        <f>Formulario!J696</f>
        <v/>
      </c>
      <c r="H685" t="str">
        <f>Formulario!C696</f>
        <v/>
      </c>
      <c r="I685" s="57">
        <f>Formulario!F696</f>
        <v>0</v>
      </c>
    </row>
    <row r="686" spans="1:9" x14ac:dyDescent="0.35">
      <c r="A686">
        <f>Formulario!$B$7</f>
        <v>0</v>
      </c>
      <c r="B686">
        <f>Formulario!$D$7</f>
        <v>0</v>
      </c>
      <c r="C686" t="str">
        <f>Formulario!A697</f>
        <v/>
      </c>
      <c r="D686">
        <f>Formulario!B697</f>
        <v>0</v>
      </c>
      <c r="E686" s="54" t="str">
        <f>Formulario!H697</f>
        <v/>
      </c>
      <c r="F686" s="55" t="str">
        <f>Formulario!I697</f>
        <v/>
      </c>
      <c r="G686" s="55" t="str">
        <f>Formulario!J697</f>
        <v/>
      </c>
      <c r="H686" t="str">
        <f>Formulario!C697</f>
        <v/>
      </c>
      <c r="I686" s="57">
        <f>Formulario!F697</f>
        <v>0</v>
      </c>
    </row>
    <row r="687" spans="1:9" x14ac:dyDescent="0.35">
      <c r="A687">
        <f>Formulario!$B$7</f>
        <v>0</v>
      </c>
      <c r="B687">
        <f>Formulario!$D$7</f>
        <v>0</v>
      </c>
      <c r="C687" t="str">
        <f>Formulario!A698</f>
        <v/>
      </c>
      <c r="D687">
        <f>Formulario!B698</f>
        <v>0</v>
      </c>
      <c r="E687" s="54" t="str">
        <f>Formulario!H698</f>
        <v/>
      </c>
      <c r="F687" s="55" t="str">
        <f>Formulario!I698</f>
        <v/>
      </c>
      <c r="G687" s="55" t="str">
        <f>Formulario!J698</f>
        <v/>
      </c>
      <c r="H687" t="str">
        <f>Formulario!C698</f>
        <v/>
      </c>
      <c r="I687" s="57">
        <f>Formulario!F698</f>
        <v>0</v>
      </c>
    </row>
    <row r="688" spans="1:9" x14ac:dyDescent="0.35">
      <c r="A688">
        <f>Formulario!$B$7</f>
        <v>0</v>
      </c>
      <c r="B688">
        <f>Formulario!$D$7</f>
        <v>0</v>
      </c>
      <c r="C688" t="str">
        <f>Formulario!A699</f>
        <v/>
      </c>
      <c r="D688">
        <f>Formulario!B699</f>
        <v>0</v>
      </c>
      <c r="E688" s="54" t="str">
        <f>Formulario!H699</f>
        <v/>
      </c>
      <c r="F688" s="55" t="str">
        <f>Formulario!I699</f>
        <v/>
      </c>
      <c r="G688" s="55" t="str">
        <f>Formulario!J699</f>
        <v/>
      </c>
      <c r="H688" t="str">
        <f>Formulario!C699</f>
        <v/>
      </c>
      <c r="I688" s="57">
        <f>Formulario!F699</f>
        <v>0</v>
      </c>
    </row>
    <row r="689" spans="1:9" x14ac:dyDescent="0.35">
      <c r="A689">
        <f>Formulario!$B$7</f>
        <v>0</v>
      </c>
      <c r="B689">
        <f>Formulario!$D$7</f>
        <v>0</v>
      </c>
      <c r="C689" t="str">
        <f>Formulario!A700</f>
        <v/>
      </c>
      <c r="D689">
        <f>Formulario!B700</f>
        <v>0</v>
      </c>
      <c r="E689" s="54" t="str">
        <f>Formulario!H700</f>
        <v/>
      </c>
      <c r="F689" s="55" t="str">
        <f>Formulario!I700</f>
        <v/>
      </c>
      <c r="G689" s="55" t="str">
        <f>Formulario!J700</f>
        <v/>
      </c>
      <c r="H689" t="str">
        <f>Formulario!C700</f>
        <v/>
      </c>
      <c r="I689" s="57">
        <f>Formulario!F700</f>
        <v>0</v>
      </c>
    </row>
    <row r="690" spans="1:9" x14ac:dyDescent="0.35">
      <c r="A690">
        <f>Formulario!$B$7</f>
        <v>0</v>
      </c>
      <c r="B690">
        <f>Formulario!$D$7</f>
        <v>0</v>
      </c>
      <c r="C690" t="str">
        <f>Formulario!A701</f>
        <v/>
      </c>
      <c r="D690">
        <f>Formulario!B701</f>
        <v>0</v>
      </c>
      <c r="E690" s="54" t="str">
        <f>Formulario!H701</f>
        <v/>
      </c>
      <c r="F690" s="55" t="str">
        <f>Formulario!I701</f>
        <v/>
      </c>
      <c r="G690" s="55" t="str">
        <f>Formulario!J701</f>
        <v/>
      </c>
      <c r="H690" t="str">
        <f>Formulario!C701</f>
        <v/>
      </c>
      <c r="I690" s="57">
        <f>Formulario!F701</f>
        <v>0</v>
      </c>
    </row>
    <row r="691" spans="1:9" x14ac:dyDescent="0.35">
      <c r="A691">
        <f>Formulario!$B$7</f>
        <v>0</v>
      </c>
      <c r="B691">
        <f>Formulario!$D$7</f>
        <v>0</v>
      </c>
      <c r="C691" t="str">
        <f>Formulario!A702</f>
        <v/>
      </c>
      <c r="D691">
        <f>Formulario!B702</f>
        <v>0</v>
      </c>
      <c r="E691" s="54" t="str">
        <f>Formulario!H702</f>
        <v/>
      </c>
      <c r="F691" s="55" t="str">
        <f>Formulario!I702</f>
        <v/>
      </c>
      <c r="G691" s="55" t="str">
        <f>Formulario!J702</f>
        <v/>
      </c>
      <c r="H691" t="str">
        <f>Formulario!C702</f>
        <v/>
      </c>
      <c r="I691" s="57">
        <f>Formulario!F702</f>
        <v>0</v>
      </c>
    </row>
    <row r="692" spans="1:9" x14ac:dyDescent="0.35">
      <c r="A692">
        <f>Formulario!$B$7</f>
        <v>0</v>
      </c>
      <c r="B692">
        <f>Formulario!$D$7</f>
        <v>0</v>
      </c>
      <c r="C692" t="str">
        <f>Formulario!A703</f>
        <v/>
      </c>
      <c r="D692">
        <f>Formulario!B703</f>
        <v>0</v>
      </c>
      <c r="E692" s="54" t="str">
        <f>Formulario!H703</f>
        <v/>
      </c>
      <c r="F692" s="55" t="str">
        <f>Formulario!I703</f>
        <v/>
      </c>
      <c r="G692" s="55" t="str">
        <f>Formulario!J703</f>
        <v/>
      </c>
      <c r="H692" t="str">
        <f>Formulario!C703</f>
        <v/>
      </c>
      <c r="I692" s="57">
        <f>Formulario!F703</f>
        <v>0</v>
      </c>
    </row>
    <row r="693" spans="1:9" x14ac:dyDescent="0.35">
      <c r="A693">
        <f>Formulario!$B$7</f>
        <v>0</v>
      </c>
      <c r="B693">
        <f>Formulario!$D$7</f>
        <v>0</v>
      </c>
      <c r="C693" t="str">
        <f>Formulario!A704</f>
        <v/>
      </c>
      <c r="D693">
        <f>Formulario!B704</f>
        <v>0</v>
      </c>
      <c r="E693" s="54" t="str">
        <f>Formulario!H704</f>
        <v/>
      </c>
      <c r="F693" s="55" t="str">
        <f>Formulario!I704</f>
        <v/>
      </c>
      <c r="G693" s="55" t="str">
        <f>Formulario!J704</f>
        <v/>
      </c>
      <c r="H693" t="str">
        <f>Formulario!C704</f>
        <v/>
      </c>
      <c r="I693" s="57">
        <f>Formulario!F704</f>
        <v>0</v>
      </c>
    </row>
    <row r="694" spans="1:9" x14ac:dyDescent="0.35">
      <c r="A694">
        <f>Formulario!$B$7</f>
        <v>0</v>
      </c>
      <c r="B694">
        <f>Formulario!$D$7</f>
        <v>0</v>
      </c>
      <c r="C694" t="str">
        <f>Formulario!A705</f>
        <v/>
      </c>
      <c r="D694">
        <f>Formulario!B705</f>
        <v>0</v>
      </c>
      <c r="E694" s="54" t="str">
        <f>Formulario!H705</f>
        <v/>
      </c>
      <c r="F694" s="55" t="str">
        <f>Formulario!I705</f>
        <v/>
      </c>
      <c r="G694" s="55" t="str">
        <f>Formulario!J705</f>
        <v/>
      </c>
      <c r="H694" t="str">
        <f>Formulario!C705</f>
        <v/>
      </c>
      <c r="I694" s="57">
        <f>Formulario!F705</f>
        <v>0</v>
      </c>
    </row>
    <row r="695" spans="1:9" x14ac:dyDescent="0.35">
      <c r="A695">
        <f>Formulario!$B$7</f>
        <v>0</v>
      </c>
      <c r="B695">
        <f>Formulario!$D$7</f>
        <v>0</v>
      </c>
      <c r="C695" t="str">
        <f>Formulario!A706</f>
        <v/>
      </c>
      <c r="D695">
        <f>Formulario!B706</f>
        <v>0</v>
      </c>
      <c r="E695" s="54" t="str">
        <f>Formulario!H706</f>
        <v/>
      </c>
      <c r="F695" s="55" t="str">
        <f>Formulario!I706</f>
        <v/>
      </c>
      <c r="G695" s="55" t="str">
        <f>Formulario!J706</f>
        <v/>
      </c>
      <c r="H695" t="str">
        <f>Formulario!C706</f>
        <v/>
      </c>
      <c r="I695" s="57">
        <f>Formulario!F706</f>
        <v>0</v>
      </c>
    </row>
    <row r="696" spans="1:9" x14ac:dyDescent="0.35">
      <c r="A696">
        <f>Formulario!$B$7</f>
        <v>0</v>
      </c>
      <c r="B696">
        <f>Formulario!$D$7</f>
        <v>0</v>
      </c>
      <c r="C696" t="str">
        <f>Formulario!A707</f>
        <v/>
      </c>
      <c r="D696">
        <f>Formulario!B707</f>
        <v>0</v>
      </c>
      <c r="E696" s="54" t="str">
        <f>Formulario!H707</f>
        <v/>
      </c>
      <c r="F696" s="55" t="str">
        <f>Formulario!I707</f>
        <v/>
      </c>
      <c r="G696" s="55" t="str">
        <f>Formulario!J707</f>
        <v/>
      </c>
      <c r="H696" t="str">
        <f>Formulario!C707</f>
        <v/>
      </c>
      <c r="I696" s="57">
        <f>Formulario!F707</f>
        <v>0</v>
      </c>
    </row>
    <row r="697" spans="1:9" x14ac:dyDescent="0.35">
      <c r="A697">
        <f>Formulario!$B$7</f>
        <v>0</v>
      </c>
      <c r="B697">
        <f>Formulario!$D$7</f>
        <v>0</v>
      </c>
      <c r="C697" t="str">
        <f>Formulario!A708</f>
        <v/>
      </c>
      <c r="D697">
        <f>Formulario!B708</f>
        <v>0</v>
      </c>
      <c r="E697" s="54" t="str">
        <f>Formulario!H708</f>
        <v/>
      </c>
      <c r="F697" s="55" t="str">
        <f>Formulario!I708</f>
        <v/>
      </c>
      <c r="G697" s="55" t="str">
        <f>Formulario!J708</f>
        <v/>
      </c>
      <c r="H697" t="str">
        <f>Formulario!C708</f>
        <v/>
      </c>
      <c r="I697" s="57">
        <f>Formulario!F708</f>
        <v>0</v>
      </c>
    </row>
    <row r="698" spans="1:9" x14ac:dyDescent="0.35">
      <c r="A698">
        <f>Formulario!$B$7</f>
        <v>0</v>
      </c>
      <c r="B698">
        <f>Formulario!$D$7</f>
        <v>0</v>
      </c>
      <c r="C698" t="str">
        <f>Formulario!A709</f>
        <v/>
      </c>
      <c r="D698">
        <f>Formulario!B709</f>
        <v>0</v>
      </c>
      <c r="E698" s="54" t="str">
        <f>Formulario!H709</f>
        <v/>
      </c>
      <c r="F698" s="55" t="str">
        <f>Formulario!I709</f>
        <v/>
      </c>
      <c r="G698" s="55" t="str">
        <f>Formulario!J709</f>
        <v/>
      </c>
      <c r="H698" t="str">
        <f>Formulario!C709</f>
        <v/>
      </c>
      <c r="I698" s="57">
        <f>Formulario!F709</f>
        <v>0</v>
      </c>
    </row>
    <row r="699" spans="1:9" x14ac:dyDescent="0.35">
      <c r="A699">
        <f>Formulario!$B$7</f>
        <v>0</v>
      </c>
      <c r="B699">
        <f>Formulario!$D$7</f>
        <v>0</v>
      </c>
      <c r="C699" t="str">
        <f>Formulario!A710</f>
        <v/>
      </c>
      <c r="D699">
        <f>Formulario!B710</f>
        <v>0</v>
      </c>
      <c r="E699" s="54" t="str">
        <f>Formulario!H710</f>
        <v/>
      </c>
      <c r="F699" s="55" t="str">
        <f>Formulario!I710</f>
        <v/>
      </c>
      <c r="G699" s="55" t="str">
        <f>Formulario!J710</f>
        <v/>
      </c>
      <c r="H699" t="str">
        <f>Formulario!C710</f>
        <v/>
      </c>
      <c r="I699" s="57">
        <f>Formulario!F710</f>
        <v>0</v>
      </c>
    </row>
    <row r="700" spans="1:9" x14ac:dyDescent="0.35">
      <c r="A700">
        <f>Formulario!$B$7</f>
        <v>0</v>
      </c>
      <c r="B700">
        <f>Formulario!$D$7</f>
        <v>0</v>
      </c>
      <c r="C700" t="str">
        <f>Formulario!A711</f>
        <v/>
      </c>
      <c r="D700">
        <f>Formulario!B711</f>
        <v>0</v>
      </c>
      <c r="E700" s="54" t="str">
        <f>Formulario!H711</f>
        <v/>
      </c>
      <c r="F700" s="55" t="str">
        <f>Formulario!I711</f>
        <v/>
      </c>
      <c r="G700" s="55" t="str">
        <f>Formulario!J711</f>
        <v/>
      </c>
      <c r="H700" t="str">
        <f>Formulario!C711</f>
        <v/>
      </c>
      <c r="I700" s="57">
        <f>Formulario!F711</f>
        <v>0</v>
      </c>
    </row>
    <row r="701" spans="1:9" x14ac:dyDescent="0.35">
      <c r="A701">
        <f>Formulario!$B$7</f>
        <v>0</v>
      </c>
      <c r="B701">
        <f>Formulario!$D$7</f>
        <v>0</v>
      </c>
      <c r="C701" t="str">
        <f>Formulario!A712</f>
        <v/>
      </c>
      <c r="D701">
        <f>Formulario!B712</f>
        <v>0</v>
      </c>
      <c r="E701" s="54" t="str">
        <f>Formulario!H712</f>
        <v/>
      </c>
      <c r="F701" s="55" t="str">
        <f>Formulario!I712</f>
        <v/>
      </c>
      <c r="G701" s="55" t="str">
        <f>Formulario!J712</f>
        <v/>
      </c>
      <c r="H701" t="str">
        <f>Formulario!C712</f>
        <v/>
      </c>
      <c r="I701" s="57">
        <f>Formulario!F712</f>
        <v>0</v>
      </c>
    </row>
    <row r="702" spans="1:9" x14ac:dyDescent="0.35">
      <c r="A702">
        <f>Formulario!$B$7</f>
        <v>0</v>
      </c>
      <c r="B702">
        <f>Formulario!$D$7</f>
        <v>0</v>
      </c>
      <c r="C702" t="str">
        <f>Formulario!A713</f>
        <v/>
      </c>
      <c r="D702">
        <f>Formulario!B713</f>
        <v>0</v>
      </c>
      <c r="E702" s="54" t="str">
        <f>Formulario!H713</f>
        <v/>
      </c>
      <c r="F702" s="55" t="str">
        <f>Formulario!I713</f>
        <v/>
      </c>
      <c r="G702" s="55" t="str">
        <f>Formulario!J713</f>
        <v/>
      </c>
      <c r="H702" t="str">
        <f>Formulario!C713</f>
        <v/>
      </c>
      <c r="I702" s="57">
        <f>Formulario!F713</f>
        <v>0</v>
      </c>
    </row>
    <row r="703" spans="1:9" x14ac:dyDescent="0.35">
      <c r="A703">
        <f>Formulario!$B$7</f>
        <v>0</v>
      </c>
      <c r="B703">
        <f>Formulario!$D$7</f>
        <v>0</v>
      </c>
      <c r="C703" t="str">
        <f>Formulario!A714</f>
        <v/>
      </c>
      <c r="D703">
        <f>Formulario!B714</f>
        <v>0</v>
      </c>
      <c r="E703" s="54" t="str">
        <f>Formulario!H714</f>
        <v/>
      </c>
      <c r="F703" s="55" t="str">
        <f>Formulario!I714</f>
        <v/>
      </c>
      <c r="G703" s="55" t="str">
        <f>Formulario!J714</f>
        <v/>
      </c>
      <c r="H703" t="str">
        <f>Formulario!C714</f>
        <v/>
      </c>
      <c r="I703" s="57">
        <f>Formulario!F714</f>
        <v>0</v>
      </c>
    </row>
    <row r="704" spans="1:9" x14ac:dyDescent="0.35">
      <c r="A704">
        <f>Formulario!$B$7</f>
        <v>0</v>
      </c>
      <c r="B704">
        <f>Formulario!$D$7</f>
        <v>0</v>
      </c>
      <c r="C704" t="str">
        <f>Formulario!A715</f>
        <v/>
      </c>
      <c r="D704">
        <f>Formulario!B715</f>
        <v>0</v>
      </c>
      <c r="E704" s="54" t="str">
        <f>Formulario!H715</f>
        <v/>
      </c>
      <c r="F704" s="55" t="str">
        <f>Formulario!I715</f>
        <v/>
      </c>
      <c r="G704" s="55" t="str">
        <f>Formulario!J715</f>
        <v/>
      </c>
      <c r="H704" t="str">
        <f>Formulario!C715</f>
        <v/>
      </c>
      <c r="I704" s="57">
        <f>Formulario!F715</f>
        <v>0</v>
      </c>
    </row>
    <row r="705" spans="1:9" x14ac:dyDescent="0.35">
      <c r="A705">
        <f>Formulario!$B$7</f>
        <v>0</v>
      </c>
      <c r="B705">
        <f>Formulario!$D$7</f>
        <v>0</v>
      </c>
      <c r="C705" t="str">
        <f>Formulario!A716</f>
        <v/>
      </c>
      <c r="D705">
        <f>Formulario!B716</f>
        <v>0</v>
      </c>
      <c r="E705" s="54" t="str">
        <f>Formulario!H716</f>
        <v/>
      </c>
      <c r="F705" s="55" t="str">
        <f>Formulario!I716</f>
        <v/>
      </c>
      <c r="G705" s="55" t="str">
        <f>Formulario!J716</f>
        <v/>
      </c>
      <c r="H705" t="str">
        <f>Formulario!C716</f>
        <v/>
      </c>
      <c r="I705" s="57">
        <f>Formulario!F716</f>
        <v>0</v>
      </c>
    </row>
    <row r="706" spans="1:9" x14ac:dyDescent="0.35">
      <c r="A706">
        <f>Formulario!$B$7</f>
        <v>0</v>
      </c>
      <c r="B706">
        <f>Formulario!$D$7</f>
        <v>0</v>
      </c>
      <c r="C706" t="str">
        <f>Formulario!A717</f>
        <v/>
      </c>
      <c r="D706">
        <f>Formulario!B717</f>
        <v>0</v>
      </c>
      <c r="E706" s="54" t="str">
        <f>Formulario!H717</f>
        <v/>
      </c>
      <c r="F706" s="55" t="str">
        <f>Formulario!I717</f>
        <v/>
      </c>
      <c r="G706" s="55" t="str">
        <f>Formulario!J717</f>
        <v/>
      </c>
      <c r="H706" t="str">
        <f>Formulario!C717</f>
        <v/>
      </c>
      <c r="I706" s="57">
        <f>Formulario!F717</f>
        <v>0</v>
      </c>
    </row>
    <row r="707" spans="1:9" x14ac:dyDescent="0.35">
      <c r="A707">
        <f>Formulario!$B$7</f>
        <v>0</v>
      </c>
      <c r="B707">
        <f>Formulario!$D$7</f>
        <v>0</v>
      </c>
      <c r="C707" t="str">
        <f>Formulario!A718</f>
        <v/>
      </c>
      <c r="D707">
        <f>Formulario!B718</f>
        <v>0</v>
      </c>
      <c r="E707" s="54" t="str">
        <f>Formulario!H718</f>
        <v/>
      </c>
      <c r="F707" s="55" t="str">
        <f>Formulario!I718</f>
        <v/>
      </c>
      <c r="G707" s="55" t="str">
        <f>Formulario!J718</f>
        <v/>
      </c>
      <c r="H707" t="str">
        <f>Formulario!C718</f>
        <v/>
      </c>
      <c r="I707" s="57">
        <f>Formulario!F718</f>
        <v>0</v>
      </c>
    </row>
    <row r="708" spans="1:9" x14ac:dyDescent="0.35">
      <c r="A708">
        <f>Formulario!$B$7</f>
        <v>0</v>
      </c>
      <c r="B708">
        <f>Formulario!$D$7</f>
        <v>0</v>
      </c>
      <c r="C708" t="str">
        <f>Formulario!A719</f>
        <v/>
      </c>
      <c r="D708">
        <f>Formulario!B719</f>
        <v>0</v>
      </c>
      <c r="E708" s="54" t="str">
        <f>Formulario!H719</f>
        <v/>
      </c>
      <c r="F708" s="55" t="str">
        <f>Formulario!I719</f>
        <v/>
      </c>
      <c r="G708" s="55" t="str">
        <f>Formulario!J719</f>
        <v/>
      </c>
      <c r="H708" t="str">
        <f>Formulario!C719</f>
        <v/>
      </c>
      <c r="I708" s="57">
        <f>Formulario!F719</f>
        <v>0</v>
      </c>
    </row>
    <row r="709" spans="1:9" x14ac:dyDescent="0.35">
      <c r="A709">
        <f>Formulario!$B$7</f>
        <v>0</v>
      </c>
      <c r="B709">
        <f>Formulario!$D$7</f>
        <v>0</v>
      </c>
      <c r="C709" t="str">
        <f>Formulario!A720</f>
        <v/>
      </c>
      <c r="D709">
        <f>Formulario!B720</f>
        <v>0</v>
      </c>
      <c r="E709" s="54" t="str">
        <f>Formulario!H720</f>
        <v/>
      </c>
      <c r="F709" s="55" t="str">
        <f>Formulario!I720</f>
        <v/>
      </c>
      <c r="G709" s="55" t="str">
        <f>Formulario!J720</f>
        <v/>
      </c>
      <c r="H709" t="str">
        <f>Formulario!C720</f>
        <v/>
      </c>
      <c r="I709" s="57">
        <f>Formulario!F720</f>
        <v>0</v>
      </c>
    </row>
    <row r="710" spans="1:9" x14ac:dyDescent="0.35">
      <c r="A710">
        <f>Formulario!$B$7</f>
        <v>0</v>
      </c>
      <c r="B710">
        <f>Formulario!$D$7</f>
        <v>0</v>
      </c>
      <c r="C710" t="str">
        <f>Formulario!A721</f>
        <v/>
      </c>
      <c r="D710">
        <f>Formulario!B721</f>
        <v>0</v>
      </c>
      <c r="E710" s="54" t="str">
        <f>Formulario!H721</f>
        <v/>
      </c>
      <c r="F710" s="55" t="str">
        <f>Formulario!I721</f>
        <v/>
      </c>
      <c r="G710" s="55" t="str">
        <f>Formulario!J721</f>
        <v/>
      </c>
      <c r="H710" t="str">
        <f>Formulario!C721</f>
        <v/>
      </c>
      <c r="I710" s="57">
        <f>Formulario!F721</f>
        <v>0</v>
      </c>
    </row>
    <row r="711" spans="1:9" x14ac:dyDescent="0.35">
      <c r="A711">
        <f>Formulario!$B$7</f>
        <v>0</v>
      </c>
      <c r="B711">
        <f>Formulario!$D$7</f>
        <v>0</v>
      </c>
      <c r="C711" t="str">
        <f>Formulario!A722</f>
        <v/>
      </c>
      <c r="D711">
        <f>Formulario!B722</f>
        <v>0</v>
      </c>
      <c r="E711" s="54" t="str">
        <f>Formulario!H722</f>
        <v/>
      </c>
      <c r="F711" s="55" t="str">
        <f>Formulario!I722</f>
        <v/>
      </c>
      <c r="G711" s="55" t="str">
        <f>Formulario!J722</f>
        <v/>
      </c>
      <c r="H711" t="str">
        <f>Formulario!C722</f>
        <v/>
      </c>
      <c r="I711" s="57">
        <f>Formulario!F722</f>
        <v>0</v>
      </c>
    </row>
    <row r="712" spans="1:9" x14ac:dyDescent="0.35">
      <c r="A712">
        <f>Formulario!$B$7</f>
        <v>0</v>
      </c>
      <c r="B712">
        <f>Formulario!$D$7</f>
        <v>0</v>
      </c>
      <c r="C712" t="str">
        <f>Formulario!A723</f>
        <v/>
      </c>
      <c r="D712">
        <f>Formulario!B723</f>
        <v>0</v>
      </c>
      <c r="E712" s="54" t="str">
        <f>Formulario!H723</f>
        <v/>
      </c>
      <c r="F712" s="55" t="str">
        <f>Formulario!I723</f>
        <v/>
      </c>
      <c r="G712" s="55" t="str">
        <f>Formulario!J723</f>
        <v/>
      </c>
      <c r="H712" t="str">
        <f>Formulario!C723</f>
        <v/>
      </c>
      <c r="I712" s="57">
        <f>Formulario!F723</f>
        <v>0</v>
      </c>
    </row>
    <row r="713" spans="1:9" x14ac:dyDescent="0.35">
      <c r="A713">
        <f>Formulario!$B$7</f>
        <v>0</v>
      </c>
      <c r="B713">
        <f>Formulario!$D$7</f>
        <v>0</v>
      </c>
      <c r="C713" t="str">
        <f>Formulario!A724</f>
        <v/>
      </c>
      <c r="D713">
        <f>Formulario!B724</f>
        <v>0</v>
      </c>
      <c r="E713" s="54" t="str">
        <f>Formulario!H724</f>
        <v/>
      </c>
      <c r="F713" s="55" t="str">
        <f>Formulario!I724</f>
        <v/>
      </c>
      <c r="G713" s="55" t="str">
        <f>Formulario!J724</f>
        <v/>
      </c>
      <c r="H713" t="str">
        <f>Formulario!C724</f>
        <v/>
      </c>
      <c r="I713" s="57">
        <f>Formulario!F724</f>
        <v>0</v>
      </c>
    </row>
    <row r="714" spans="1:9" x14ac:dyDescent="0.35">
      <c r="A714">
        <f>Formulario!$B$7</f>
        <v>0</v>
      </c>
      <c r="B714">
        <f>Formulario!$D$7</f>
        <v>0</v>
      </c>
      <c r="C714" t="str">
        <f>Formulario!A725</f>
        <v/>
      </c>
      <c r="D714">
        <f>Formulario!B725</f>
        <v>0</v>
      </c>
      <c r="E714" s="54" t="str">
        <f>Formulario!H725</f>
        <v/>
      </c>
      <c r="F714" s="55" t="str">
        <f>Formulario!I725</f>
        <v/>
      </c>
      <c r="G714" s="55" t="str">
        <f>Formulario!J725</f>
        <v/>
      </c>
      <c r="H714" t="str">
        <f>Formulario!C725</f>
        <v/>
      </c>
      <c r="I714" s="57">
        <f>Formulario!F725</f>
        <v>0</v>
      </c>
    </row>
    <row r="715" spans="1:9" x14ac:dyDescent="0.35">
      <c r="A715">
        <f>Formulario!$B$7</f>
        <v>0</v>
      </c>
      <c r="B715">
        <f>Formulario!$D$7</f>
        <v>0</v>
      </c>
      <c r="C715" t="str">
        <f>Formulario!A726</f>
        <v/>
      </c>
      <c r="D715">
        <f>Formulario!B726</f>
        <v>0</v>
      </c>
      <c r="E715" s="54" t="str">
        <f>Formulario!H726</f>
        <v/>
      </c>
      <c r="F715" s="55" t="str">
        <f>Formulario!I726</f>
        <v/>
      </c>
      <c r="G715" s="55" t="str">
        <f>Formulario!J726</f>
        <v/>
      </c>
      <c r="H715" t="str">
        <f>Formulario!C726</f>
        <v/>
      </c>
      <c r="I715" s="57">
        <f>Formulario!F726</f>
        <v>0</v>
      </c>
    </row>
    <row r="716" spans="1:9" x14ac:dyDescent="0.35">
      <c r="A716">
        <f>Formulario!$B$7</f>
        <v>0</v>
      </c>
      <c r="B716">
        <f>Formulario!$D$7</f>
        <v>0</v>
      </c>
      <c r="C716" t="str">
        <f>Formulario!A727</f>
        <v/>
      </c>
      <c r="D716">
        <f>Formulario!B727</f>
        <v>0</v>
      </c>
      <c r="E716" s="54" t="str">
        <f>Formulario!H727</f>
        <v/>
      </c>
      <c r="F716" s="55" t="str">
        <f>Formulario!I727</f>
        <v/>
      </c>
      <c r="G716" s="55" t="str">
        <f>Formulario!J727</f>
        <v/>
      </c>
      <c r="H716" t="str">
        <f>Formulario!C727</f>
        <v/>
      </c>
      <c r="I716" s="57">
        <f>Formulario!F727</f>
        <v>0</v>
      </c>
    </row>
    <row r="717" spans="1:9" x14ac:dyDescent="0.35">
      <c r="A717">
        <f>Formulario!$B$7</f>
        <v>0</v>
      </c>
      <c r="B717">
        <f>Formulario!$D$7</f>
        <v>0</v>
      </c>
      <c r="C717" t="str">
        <f>Formulario!A728</f>
        <v/>
      </c>
      <c r="D717">
        <f>Formulario!B728</f>
        <v>0</v>
      </c>
      <c r="E717" s="54" t="str">
        <f>Formulario!H728</f>
        <v/>
      </c>
      <c r="F717" s="55" t="str">
        <f>Formulario!I728</f>
        <v/>
      </c>
      <c r="G717" s="55" t="str">
        <f>Formulario!J728</f>
        <v/>
      </c>
      <c r="H717" t="str">
        <f>Formulario!C728</f>
        <v/>
      </c>
      <c r="I717" s="57">
        <f>Formulario!F728</f>
        <v>0</v>
      </c>
    </row>
    <row r="718" spans="1:9" x14ac:dyDescent="0.35">
      <c r="A718">
        <f>Formulario!$B$7</f>
        <v>0</v>
      </c>
      <c r="B718">
        <f>Formulario!$D$7</f>
        <v>0</v>
      </c>
      <c r="C718" t="str">
        <f>Formulario!A729</f>
        <v/>
      </c>
      <c r="D718">
        <f>Formulario!B729</f>
        <v>0</v>
      </c>
      <c r="E718" s="54" t="str">
        <f>Formulario!H729</f>
        <v/>
      </c>
      <c r="F718" s="55" t="str">
        <f>Formulario!I729</f>
        <v/>
      </c>
      <c r="G718" s="55" t="str">
        <f>Formulario!J729</f>
        <v/>
      </c>
      <c r="H718" t="str">
        <f>Formulario!C729</f>
        <v/>
      </c>
      <c r="I718" s="57">
        <f>Formulario!F729</f>
        <v>0</v>
      </c>
    </row>
    <row r="719" spans="1:9" x14ac:dyDescent="0.35">
      <c r="A719">
        <f>Formulario!$B$7</f>
        <v>0</v>
      </c>
      <c r="B719">
        <f>Formulario!$D$7</f>
        <v>0</v>
      </c>
      <c r="C719" t="str">
        <f>Formulario!A730</f>
        <v/>
      </c>
      <c r="D719">
        <f>Formulario!B730</f>
        <v>0</v>
      </c>
      <c r="E719" s="54" t="str">
        <f>Formulario!H730</f>
        <v/>
      </c>
      <c r="F719" s="55" t="str">
        <f>Formulario!I730</f>
        <v/>
      </c>
      <c r="G719" s="55" t="str">
        <f>Formulario!J730</f>
        <v/>
      </c>
      <c r="H719" t="str">
        <f>Formulario!C730</f>
        <v/>
      </c>
      <c r="I719" s="57">
        <f>Formulario!F730</f>
        <v>0</v>
      </c>
    </row>
    <row r="720" spans="1:9" x14ac:dyDescent="0.35">
      <c r="A720">
        <f>Formulario!$B$7</f>
        <v>0</v>
      </c>
      <c r="B720">
        <f>Formulario!$D$7</f>
        <v>0</v>
      </c>
      <c r="C720" t="str">
        <f>Formulario!A731</f>
        <v/>
      </c>
      <c r="D720">
        <f>Formulario!B731</f>
        <v>0</v>
      </c>
      <c r="E720" s="54" t="str">
        <f>Formulario!H731</f>
        <v/>
      </c>
      <c r="F720" s="55" t="str">
        <f>Formulario!I731</f>
        <v/>
      </c>
      <c r="G720" s="55" t="str">
        <f>Formulario!J731</f>
        <v/>
      </c>
      <c r="H720" t="str">
        <f>Formulario!C731</f>
        <v/>
      </c>
      <c r="I720" s="57">
        <f>Formulario!F731</f>
        <v>0</v>
      </c>
    </row>
    <row r="721" spans="1:9" x14ac:dyDescent="0.35">
      <c r="A721">
        <f>Formulario!$B$7</f>
        <v>0</v>
      </c>
      <c r="B721">
        <f>Formulario!$D$7</f>
        <v>0</v>
      </c>
      <c r="C721" t="str">
        <f>Formulario!A732</f>
        <v/>
      </c>
      <c r="D721">
        <f>Formulario!B732</f>
        <v>0</v>
      </c>
      <c r="E721" s="54" t="str">
        <f>Formulario!H732</f>
        <v/>
      </c>
      <c r="F721" s="55" t="str">
        <f>Formulario!I732</f>
        <v/>
      </c>
      <c r="G721" s="55" t="str">
        <f>Formulario!J732</f>
        <v/>
      </c>
      <c r="H721" t="str">
        <f>Formulario!C732</f>
        <v/>
      </c>
      <c r="I721" s="57">
        <f>Formulario!F732</f>
        <v>0</v>
      </c>
    </row>
    <row r="722" spans="1:9" x14ac:dyDescent="0.35">
      <c r="A722">
        <f>Formulario!$B$7</f>
        <v>0</v>
      </c>
      <c r="B722">
        <f>Formulario!$D$7</f>
        <v>0</v>
      </c>
      <c r="C722" t="str">
        <f>Formulario!A733</f>
        <v/>
      </c>
      <c r="D722">
        <f>Formulario!B733</f>
        <v>0</v>
      </c>
      <c r="E722" s="54" t="str">
        <f>Formulario!H733</f>
        <v/>
      </c>
      <c r="F722" s="55" t="str">
        <f>Formulario!I733</f>
        <v/>
      </c>
      <c r="G722" s="55" t="str">
        <f>Formulario!J733</f>
        <v/>
      </c>
      <c r="H722" t="str">
        <f>Formulario!C733</f>
        <v/>
      </c>
      <c r="I722" s="57">
        <f>Formulario!F733</f>
        <v>0</v>
      </c>
    </row>
    <row r="723" spans="1:9" x14ac:dyDescent="0.35">
      <c r="A723">
        <f>Formulario!$B$7</f>
        <v>0</v>
      </c>
      <c r="B723">
        <f>Formulario!$D$7</f>
        <v>0</v>
      </c>
      <c r="C723" t="str">
        <f>Formulario!A734</f>
        <v/>
      </c>
      <c r="D723">
        <f>Formulario!B734</f>
        <v>0</v>
      </c>
      <c r="E723" s="54" t="str">
        <f>Formulario!H734</f>
        <v/>
      </c>
      <c r="F723" s="55" t="str">
        <f>Formulario!I734</f>
        <v/>
      </c>
      <c r="G723" s="55" t="str">
        <f>Formulario!J734</f>
        <v/>
      </c>
      <c r="H723" t="str">
        <f>Formulario!C734</f>
        <v/>
      </c>
      <c r="I723" s="57">
        <f>Formulario!F734</f>
        <v>0</v>
      </c>
    </row>
    <row r="724" spans="1:9" x14ac:dyDescent="0.35">
      <c r="A724">
        <f>Formulario!$B$7</f>
        <v>0</v>
      </c>
      <c r="B724">
        <f>Formulario!$D$7</f>
        <v>0</v>
      </c>
      <c r="C724" t="str">
        <f>Formulario!A735</f>
        <v/>
      </c>
      <c r="D724">
        <f>Formulario!B735</f>
        <v>0</v>
      </c>
      <c r="E724" s="54" t="str">
        <f>Formulario!H735</f>
        <v/>
      </c>
      <c r="F724" s="55" t="str">
        <f>Formulario!I735</f>
        <v/>
      </c>
      <c r="G724" s="55" t="str">
        <f>Formulario!J735</f>
        <v/>
      </c>
      <c r="H724" t="str">
        <f>Formulario!C735</f>
        <v/>
      </c>
      <c r="I724" s="57">
        <f>Formulario!F735</f>
        <v>0</v>
      </c>
    </row>
    <row r="725" spans="1:9" x14ac:dyDescent="0.35">
      <c r="A725">
        <f>Formulario!$B$7</f>
        <v>0</v>
      </c>
      <c r="B725">
        <f>Formulario!$D$7</f>
        <v>0</v>
      </c>
      <c r="C725" t="str">
        <f>Formulario!A736</f>
        <v/>
      </c>
      <c r="D725">
        <f>Formulario!B736</f>
        <v>0</v>
      </c>
      <c r="E725" s="54" t="str">
        <f>Formulario!H736</f>
        <v/>
      </c>
      <c r="F725" s="55" t="str">
        <f>Formulario!I736</f>
        <v/>
      </c>
      <c r="G725" s="55" t="str">
        <f>Formulario!J736</f>
        <v/>
      </c>
      <c r="H725" t="str">
        <f>Formulario!C736</f>
        <v/>
      </c>
      <c r="I725" s="57">
        <f>Formulario!F736</f>
        <v>0</v>
      </c>
    </row>
    <row r="726" spans="1:9" x14ac:dyDescent="0.35">
      <c r="A726">
        <f>Formulario!$B$7</f>
        <v>0</v>
      </c>
      <c r="B726">
        <f>Formulario!$D$7</f>
        <v>0</v>
      </c>
      <c r="C726" t="str">
        <f>Formulario!A737</f>
        <v/>
      </c>
      <c r="D726">
        <f>Formulario!B737</f>
        <v>0</v>
      </c>
      <c r="E726" s="54" t="str">
        <f>Formulario!H737</f>
        <v/>
      </c>
      <c r="F726" s="55" t="str">
        <f>Formulario!I737</f>
        <v/>
      </c>
      <c r="G726" s="55" t="str">
        <f>Formulario!J737</f>
        <v/>
      </c>
      <c r="H726" t="str">
        <f>Formulario!C737</f>
        <v/>
      </c>
      <c r="I726" s="57">
        <f>Formulario!F737</f>
        <v>0</v>
      </c>
    </row>
    <row r="727" spans="1:9" x14ac:dyDescent="0.35">
      <c r="A727">
        <f>Formulario!$B$7</f>
        <v>0</v>
      </c>
      <c r="B727">
        <f>Formulario!$D$7</f>
        <v>0</v>
      </c>
      <c r="C727" t="str">
        <f>Formulario!A738</f>
        <v/>
      </c>
      <c r="D727">
        <f>Formulario!B738</f>
        <v>0</v>
      </c>
      <c r="E727" s="54" t="str">
        <f>Formulario!H738</f>
        <v/>
      </c>
      <c r="F727" s="55" t="str">
        <f>Formulario!I738</f>
        <v/>
      </c>
      <c r="G727" s="55" t="str">
        <f>Formulario!J738</f>
        <v/>
      </c>
      <c r="H727" t="str">
        <f>Formulario!C738</f>
        <v/>
      </c>
      <c r="I727" s="57">
        <f>Formulario!F738</f>
        <v>0</v>
      </c>
    </row>
    <row r="728" spans="1:9" x14ac:dyDescent="0.35">
      <c r="A728">
        <f>Formulario!$B$7</f>
        <v>0</v>
      </c>
      <c r="B728">
        <f>Formulario!$D$7</f>
        <v>0</v>
      </c>
      <c r="C728" t="str">
        <f>Formulario!A739</f>
        <v/>
      </c>
      <c r="D728">
        <f>Formulario!B739</f>
        <v>0</v>
      </c>
      <c r="E728" s="54" t="str">
        <f>Formulario!H739</f>
        <v/>
      </c>
      <c r="F728" s="55" t="str">
        <f>Formulario!I739</f>
        <v/>
      </c>
      <c r="G728" s="55" t="str">
        <f>Formulario!J739</f>
        <v/>
      </c>
      <c r="H728" t="str">
        <f>Formulario!C739</f>
        <v/>
      </c>
      <c r="I728" s="57">
        <f>Formulario!F739</f>
        <v>0</v>
      </c>
    </row>
    <row r="729" spans="1:9" x14ac:dyDescent="0.35">
      <c r="A729">
        <f>Formulario!$B$7</f>
        <v>0</v>
      </c>
      <c r="B729">
        <f>Formulario!$D$7</f>
        <v>0</v>
      </c>
      <c r="C729" t="str">
        <f>Formulario!A740</f>
        <v/>
      </c>
      <c r="D729">
        <f>Formulario!B740</f>
        <v>0</v>
      </c>
      <c r="E729" s="54" t="str">
        <f>Formulario!H740</f>
        <v/>
      </c>
      <c r="F729" s="55" t="str">
        <f>Formulario!I740</f>
        <v/>
      </c>
      <c r="G729" s="55" t="str">
        <f>Formulario!J740</f>
        <v/>
      </c>
      <c r="H729" t="str">
        <f>Formulario!C740</f>
        <v/>
      </c>
      <c r="I729" s="57">
        <f>Formulario!F740</f>
        <v>0</v>
      </c>
    </row>
    <row r="730" spans="1:9" x14ac:dyDescent="0.35">
      <c r="A730">
        <f>Formulario!$B$7</f>
        <v>0</v>
      </c>
      <c r="B730">
        <f>Formulario!$D$7</f>
        <v>0</v>
      </c>
      <c r="C730" t="str">
        <f>Formulario!A741</f>
        <v/>
      </c>
      <c r="D730">
        <f>Formulario!B741</f>
        <v>0</v>
      </c>
      <c r="E730" s="54" t="str">
        <f>Formulario!H741</f>
        <v/>
      </c>
      <c r="F730" s="55" t="str">
        <f>Formulario!I741</f>
        <v/>
      </c>
      <c r="G730" s="55" t="str">
        <f>Formulario!J741</f>
        <v/>
      </c>
      <c r="H730" t="str">
        <f>Formulario!C741</f>
        <v/>
      </c>
      <c r="I730" s="57">
        <f>Formulario!F741</f>
        <v>0</v>
      </c>
    </row>
    <row r="731" spans="1:9" x14ac:dyDescent="0.35">
      <c r="A731">
        <f>Formulario!$B$7</f>
        <v>0</v>
      </c>
      <c r="B731">
        <f>Formulario!$D$7</f>
        <v>0</v>
      </c>
      <c r="C731" t="str">
        <f>Formulario!A742</f>
        <v/>
      </c>
      <c r="D731">
        <f>Formulario!B742</f>
        <v>0</v>
      </c>
      <c r="E731" s="54" t="str">
        <f>Formulario!H742</f>
        <v/>
      </c>
      <c r="F731" s="55" t="str">
        <f>Formulario!I742</f>
        <v/>
      </c>
      <c r="G731" s="55" t="str">
        <f>Formulario!J742</f>
        <v/>
      </c>
      <c r="H731" t="str">
        <f>Formulario!C742</f>
        <v/>
      </c>
      <c r="I731" s="57">
        <f>Formulario!F742</f>
        <v>0</v>
      </c>
    </row>
    <row r="732" spans="1:9" x14ac:dyDescent="0.35">
      <c r="A732">
        <f>Formulario!$B$7</f>
        <v>0</v>
      </c>
      <c r="B732">
        <f>Formulario!$D$7</f>
        <v>0</v>
      </c>
      <c r="C732" t="str">
        <f>Formulario!A743</f>
        <v/>
      </c>
      <c r="D732">
        <f>Formulario!B743</f>
        <v>0</v>
      </c>
      <c r="E732" s="54" t="str">
        <f>Formulario!H743</f>
        <v/>
      </c>
      <c r="F732" s="55" t="str">
        <f>Formulario!I743</f>
        <v/>
      </c>
      <c r="G732" s="55" t="str">
        <f>Formulario!J743</f>
        <v/>
      </c>
      <c r="H732" t="str">
        <f>Formulario!C743</f>
        <v/>
      </c>
      <c r="I732" s="57">
        <f>Formulario!F743</f>
        <v>0</v>
      </c>
    </row>
    <row r="733" spans="1:9" x14ac:dyDescent="0.35">
      <c r="A733">
        <f>Formulario!$B$7</f>
        <v>0</v>
      </c>
      <c r="B733">
        <f>Formulario!$D$7</f>
        <v>0</v>
      </c>
      <c r="C733" t="str">
        <f>Formulario!A744</f>
        <v/>
      </c>
      <c r="D733">
        <f>Formulario!B744</f>
        <v>0</v>
      </c>
      <c r="E733" s="54" t="str">
        <f>Formulario!H744</f>
        <v/>
      </c>
      <c r="F733" s="55" t="str">
        <f>Formulario!I744</f>
        <v/>
      </c>
      <c r="G733" s="55" t="str">
        <f>Formulario!J744</f>
        <v/>
      </c>
      <c r="H733" t="str">
        <f>Formulario!C744</f>
        <v/>
      </c>
      <c r="I733" s="57">
        <f>Formulario!F744</f>
        <v>0</v>
      </c>
    </row>
    <row r="734" spans="1:9" x14ac:dyDescent="0.35">
      <c r="A734">
        <f>Formulario!$B$7</f>
        <v>0</v>
      </c>
      <c r="B734">
        <f>Formulario!$D$7</f>
        <v>0</v>
      </c>
      <c r="C734" t="str">
        <f>Formulario!A745</f>
        <v/>
      </c>
      <c r="D734">
        <f>Formulario!B745</f>
        <v>0</v>
      </c>
      <c r="E734" s="54" t="str">
        <f>Formulario!H745</f>
        <v/>
      </c>
      <c r="F734" s="55" t="str">
        <f>Formulario!I745</f>
        <v/>
      </c>
      <c r="G734" s="55" t="str">
        <f>Formulario!J745</f>
        <v/>
      </c>
      <c r="H734" t="str">
        <f>Formulario!C745</f>
        <v/>
      </c>
      <c r="I734" s="57">
        <f>Formulario!F745</f>
        <v>0</v>
      </c>
    </row>
    <row r="735" spans="1:9" x14ac:dyDescent="0.35">
      <c r="A735">
        <f>Formulario!$B$7</f>
        <v>0</v>
      </c>
      <c r="B735">
        <f>Formulario!$D$7</f>
        <v>0</v>
      </c>
      <c r="C735" t="str">
        <f>Formulario!A746</f>
        <v/>
      </c>
      <c r="D735">
        <f>Formulario!B746</f>
        <v>0</v>
      </c>
      <c r="E735" s="54" t="str">
        <f>Formulario!H746</f>
        <v/>
      </c>
      <c r="F735" s="55" t="str">
        <f>Formulario!I746</f>
        <v/>
      </c>
      <c r="G735" s="55" t="str">
        <f>Formulario!J746</f>
        <v/>
      </c>
      <c r="H735" t="str">
        <f>Formulario!C746</f>
        <v/>
      </c>
      <c r="I735" s="57">
        <f>Formulario!F746</f>
        <v>0</v>
      </c>
    </row>
    <row r="736" spans="1:9" x14ac:dyDescent="0.35">
      <c r="A736">
        <f>Formulario!$B$7</f>
        <v>0</v>
      </c>
      <c r="B736">
        <f>Formulario!$D$7</f>
        <v>0</v>
      </c>
      <c r="C736" t="str">
        <f>Formulario!A747</f>
        <v/>
      </c>
      <c r="D736">
        <f>Formulario!B747</f>
        <v>0</v>
      </c>
      <c r="E736" s="54" t="str">
        <f>Formulario!H747</f>
        <v/>
      </c>
      <c r="F736" s="55" t="str">
        <f>Formulario!I747</f>
        <v/>
      </c>
      <c r="G736" s="55" t="str">
        <f>Formulario!J747</f>
        <v/>
      </c>
      <c r="H736" t="str">
        <f>Formulario!C747</f>
        <v/>
      </c>
      <c r="I736" s="57">
        <f>Formulario!F747</f>
        <v>0</v>
      </c>
    </row>
    <row r="737" spans="1:9" x14ac:dyDescent="0.35">
      <c r="A737">
        <f>Formulario!$B$7</f>
        <v>0</v>
      </c>
      <c r="B737">
        <f>Formulario!$D$7</f>
        <v>0</v>
      </c>
      <c r="C737" t="str">
        <f>Formulario!A748</f>
        <v/>
      </c>
      <c r="D737">
        <f>Formulario!B748</f>
        <v>0</v>
      </c>
      <c r="E737" s="54" t="str">
        <f>Formulario!H748</f>
        <v/>
      </c>
      <c r="F737" s="55" t="str">
        <f>Formulario!I748</f>
        <v/>
      </c>
      <c r="G737" s="55" t="str">
        <f>Formulario!J748</f>
        <v/>
      </c>
      <c r="H737" t="str">
        <f>Formulario!C748</f>
        <v/>
      </c>
      <c r="I737" s="57">
        <f>Formulario!F748</f>
        <v>0</v>
      </c>
    </row>
    <row r="738" spans="1:9" x14ac:dyDescent="0.35">
      <c r="A738">
        <f>Formulario!$B$7</f>
        <v>0</v>
      </c>
      <c r="B738">
        <f>Formulario!$D$7</f>
        <v>0</v>
      </c>
      <c r="C738" t="str">
        <f>Formulario!A749</f>
        <v/>
      </c>
      <c r="D738">
        <f>Formulario!B749</f>
        <v>0</v>
      </c>
      <c r="E738" s="54" t="str">
        <f>Formulario!H749</f>
        <v/>
      </c>
      <c r="F738" s="55" t="str">
        <f>Formulario!I749</f>
        <v/>
      </c>
      <c r="G738" s="55" t="str">
        <f>Formulario!J749</f>
        <v/>
      </c>
      <c r="H738" t="str">
        <f>Formulario!C749</f>
        <v/>
      </c>
      <c r="I738" s="57">
        <f>Formulario!F749</f>
        <v>0</v>
      </c>
    </row>
    <row r="739" spans="1:9" x14ac:dyDescent="0.35">
      <c r="A739">
        <f>Formulario!$B$7</f>
        <v>0</v>
      </c>
      <c r="B739">
        <f>Formulario!$D$7</f>
        <v>0</v>
      </c>
      <c r="C739" t="str">
        <f>Formulario!A750</f>
        <v/>
      </c>
      <c r="D739">
        <f>Formulario!B750</f>
        <v>0</v>
      </c>
      <c r="E739" s="54" t="str">
        <f>Formulario!H750</f>
        <v/>
      </c>
      <c r="F739" s="55" t="str">
        <f>Formulario!I750</f>
        <v/>
      </c>
      <c r="G739" s="55" t="str">
        <f>Formulario!J750</f>
        <v/>
      </c>
      <c r="H739" t="str">
        <f>Formulario!C750</f>
        <v/>
      </c>
      <c r="I739" s="57">
        <f>Formulario!F750</f>
        <v>0</v>
      </c>
    </row>
    <row r="740" spans="1:9" x14ac:dyDescent="0.35">
      <c r="A740">
        <f>Formulario!$B$7</f>
        <v>0</v>
      </c>
      <c r="B740">
        <f>Formulario!$D$7</f>
        <v>0</v>
      </c>
      <c r="C740" t="str">
        <f>Formulario!A751</f>
        <v/>
      </c>
      <c r="D740">
        <f>Formulario!B751</f>
        <v>0</v>
      </c>
      <c r="E740" s="54" t="str">
        <f>Formulario!H751</f>
        <v/>
      </c>
      <c r="F740" s="55" t="str">
        <f>Formulario!I751</f>
        <v/>
      </c>
      <c r="G740" s="55" t="str">
        <f>Formulario!J751</f>
        <v/>
      </c>
      <c r="H740" t="str">
        <f>Formulario!C751</f>
        <v/>
      </c>
      <c r="I740" s="57">
        <f>Formulario!F751</f>
        <v>0</v>
      </c>
    </row>
    <row r="741" spans="1:9" x14ac:dyDescent="0.35">
      <c r="A741">
        <f>Formulario!$B$7</f>
        <v>0</v>
      </c>
      <c r="B741">
        <f>Formulario!$D$7</f>
        <v>0</v>
      </c>
      <c r="C741" t="str">
        <f>Formulario!A752</f>
        <v/>
      </c>
      <c r="D741">
        <f>Formulario!B752</f>
        <v>0</v>
      </c>
      <c r="E741" s="54" t="str">
        <f>Formulario!H752</f>
        <v/>
      </c>
      <c r="F741" s="55" t="str">
        <f>Formulario!I752</f>
        <v/>
      </c>
      <c r="G741" s="55" t="str">
        <f>Formulario!J752</f>
        <v/>
      </c>
      <c r="H741" t="str">
        <f>Formulario!C752</f>
        <v/>
      </c>
      <c r="I741" s="57">
        <f>Formulario!F752</f>
        <v>0</v>
      </c>
    </row>
    <row r="742" spans="1:9" x14ac:dyDescent="0.35">
      <c r="A742">
        <f>Formulario!$B$7</f>
        <v>0</v>
      </c>
      <c r="B742">
        <f>Formulario!$D$7</f>
        <v>0</v>
      </c>
      <c r="C742" t="str">
        <f>Formulario!A753</f>
        <v/>
      </c>
      <c r="D742">
        <f>Formulario!B753</f>
        <v>0</v>
      </c>
      <c r="E742" s="54" t="str">
        <f>Formulario!H753</f>
        <v/>
      </c>
      <c r="F742" s="55" t="str">
        <f>Formulario!I753</f>
        <v/>
      </c>
      <c r="G742" s="55" t="str">
        <f>Formulario!J753</f>
        <v/>
      </c>
      <c r="H742" t="str">
        <f>Formulario!C753</f>
        <v/>
      </c>
      <c r="I742" s="57">
        <f>Formulario!F753</f>
        <v>0</v>
      </c>
    </row>
    <row r="743" spans="1:9" x14ac:dyDescent="0.35">
      <c r="A743">
        <f>Formulario!$B$7</f>
        <v>0</v>
      </c>
      <c r="B743">
        <f>Formulario!$D$7</f>
        <v>0</v>
      </c>
      <c r="C743" t="str">
        <f>Formulario!A754</f>
        <v/>
      </c>
      <c r="D743">
        <f>Formulario!B754</f>
        <v>0</v>
      </c>
      <c r="E743" s="54" t="str">
        <f>Formulario!H754</f>
        <v/>
      </c>
      <c r="F743" s="55" t="str">
        <f>Formulario!I754</f>
        <v/>
      </c>
      <c r="G743" s="55" t="str">
        <f>Formulario!J754</f>
        <v/>
      </c>
      <c r="H743" t="str">
        <f>Formulario!C754</f>
        <v/>
      </c>
      <c r="I743" s="57">
        <f>Formulario!F754</f>
        <v>0</v>
      </c>
    </row>
    <row r="744" spans="1:9" x14ac:dyDescent="0.35">
      <c r="A744">
        <f>Formulario!$B$7</f>
        <v>0</v>
      </c>
      <c r="B744">
        <f>Formulario!$D$7</f>
        <v>0</v>
      </c>
      <c r="C744" t="str">
        <f>Formulario!A755</f>
        <v/>
      </c>
      <c r="D744">
        <f>Formulario!B755</f>
        <v>0</v>
      </c>
      <c r="E744" s="54" t="str">
        <f>Formulario!H755</f>
        <v/>
      </c>
      <c r="F744" s="55" t="str">
        <f>Formulario!I755</f>
        <v/>
      </c>
      <c r="G744" s="55" t="str">
        <f>Formulario!J755</f>
        <v/>
      </c>
      <c r="H744" t="str">
        <f>Formulario!C755</f>
        <v/>
      </c>
      <c r="I744" s="57">
        <f>Formulario!F755</f>
        <v>0</v>
      </c>
    </row>
    <row r="745" spans="1:9" x14ac:dyDescent="0.35">
      <c r="A745">
        <f>Formulario!$B$7</f>
        <v>0</v>
      </c>
      <c r="B745">
        <f>Formulario!$D$7</f>
        <v>0</v>
      </c>
      <c r="C745" t="str">
        <f>Formulario!A756</f>
        <v/>
      </c>
      <c r="D745">
        <f>Formulario!B756</f>
        <v>0</v>
      </c>
      <c r="E745" s="54" t="str">
        <f>Formulario!H756</f>
        <v/>
      </c>
      <c r="F745" s="55" t="str">
        <f>Formulario!I756</f>
        <v/>
      </c>
      <c r="G745" s="55" t="str">
        <f>Formulario!J756</f>
        <v/>
      </c>
      <c r="H745" t="str">
        <f>Formulario!C756</f>
        <v/>
      </c>
      <c r="I745" s="57">
        <f>Formulario!F756</f>
        <v>0</v>
      </c>
    </row>
    <row r="746" spans="1:9" x14ac:dyDescent="0.35">
      <c r="A746">
        <f>Formulario!$B$7</f>
        <v>0</v>
      </c>
      <c r="B746">
        <f>Formulario!$D$7</f>
        <v>0</v>
      </c>
      <c r="C746" t="str">
        <f>Formulario!A757</f>
        <v/>
      </c>
      <c r="D746">
        <f>Formulario!B757</f>
        <v>0</v>
      </c>
      <c r="E746" s="54" t="str">
        <f>Formulario!H757</f>
        <v/>
      </c>
      <c r="F746" s="55" t="str">
        <f>Formulario!I757</f>
        <v/>
      </c>
      <c r="G746" s="55" t="str">
        <f>Formulario!J757</f>
        <v/>
      </c>
      <c r="H746" t="str">
        <f>Formulario!C757</f>
        <v/>
      </c>
      <c r="I746" s="57">
        <f>Formulario!F757</f>
        <v>0</v>
      </c>
    </row>
    <row r="747" spans="1:9" x14ac:dyDescent="0.35">
      <c r="A747">
        <f>Formulario!$B$7</f>
        <v>0</v>
      </c>
      <c r="B747">
        <f>Formulario!$D$7</f>
        <v>0</v>
      </c>
      <c r="C747" t="str">
        <f>Formulario!A758</f>
        <v/>
      </c>
      <c r="D747">
        <f>Formulario!B758</f>
        <v>0</v>
      </c>
      <c r="E747" s="54" t="str">
        <f>Formulario!H758</f>
        <v/>
      </c>
      <c r="F747" s="55" t="str">
        <f>Formulario!I758</f>
        <v/>
      </c>
      <c r="G747" s="55" t="str">
        <f>Formulario!J758</f>
        <v/>
      </c>
      <c r="H747" t="str">
        <f>Formulario!C758</f>
        <v/>
      </c>
      <c r="I747" s="57">
        <f>Formulario!F758</f>
        <v>0</v>
      </c>
    </row>
    <row r="748" spans="1:9" x14ac:dyDescent="0.35">
      <c r="A748">
        <f>Formulario!$B$7</f>
        <v>0</v>
      </c>
      <c r="B748">
        <f>Formulario!$D$7</f>
        <v>0</v>
      </c>
      <c r="C748" t="str">
        <f>Formulario!A759</f>
        <v/>
      </c>
      <c r="D748">
        <f>Formulario!B759</f>
        <v>0</v>
      </c>
      <c r="E748" s="54" t="str">
        <f>Formulario!H759</f>
        <v/>
      </c>
      <c r="F748" s="55" t="str">
        <f>Formulario!I759</f>
        <v/>
      </c>
      <c r="G748" s="55" t="str">
        <f>Formulario!J759</f>
        <v/>
      </c>
      <c r="H748" t="str">
        <f>Formulario!C759</f>
        <v/>
      </c>
      <c r="I748" s="57">
        <f>Formulario!F759</f>
        <v>0</v>
      </c>
    </row>
    <row r="749" spans="1:9" x14ac:dyDescent="0.35">
      <c r="A749">
        <f>Formulario!$B$7</f>
        <v>0</v>
      </c>
      <c r="B749">
        <f>Formulario!$D$7</f>
        <v>0</v>
      </c>
      <c r="C749" t="str">
        <f>Formulario!A760</f>
        <v/>
      </c>
      <c r="D749">
        <f>Formulario!B760</f>
        <v>0</v>
      </c>
      <c r="E749" s="54" t="str">
        <f>Formulario!H760</f>
        <v/>
      </c>
      <c r="F749" s="55" t="str">
        <f>Formulario!I760</f>
        <v/>
      </c>
      <c r="G749" s="55" t="str">
        <f>Formulario!J760</f>
        <v/>
      </c>
      <c r="H749" t="str">
        <f>Formulario!C760</f>
        <v/>
      </c>
      <c r="I749" s="57">
        <f>Formulario!F760</f>
        <v>0</v>
      </c>
    </row>
    <row r="750" spans="1:9" x14ac:dyDescent="0.35">
      <c r="A750">
        <f>Formulario!$B$7</f>
        <v>0</v>
      </c>
      <c r="B750">
        <f>Formulario!$D$7</f>
        <v>0</v>
      </c>
      <c r="C750" t="str">
        <f>Formulario!A761</f>
        <v/>
      </c>
      <c r="D750">
        <f>Formulario!B761</f>
        <v>0</v>
      </c>
      <c r="E750" s="54" t="str">
        <f>Formulario!H761</f>
        <v/>
      </c>
      <c r="F750" s="55" t="str">
        <f>Formulario!I761</f>
        <v/>
      </c>
      <c r="G750" s="55" t="str">
        <f>Formulario!J761</f>
        <v/>
      </c>
      <c r="H750" t="str">
        <f>Formulario!C761</f>
        <v/>
      </c>
      <c r="I750" s="57">
        <f>Formulario!F761</f>
        <v>0</v>
      </c>
    </row>
    <row r="751" spans="1:9" x14ac:dyDescent="0.35">
      <c r="A751">
        <f>Formulario!$B$7</f>
        <v>0</v>
      </c>
      <c r="B751">
        <f>Formulario!$D$7</f>
        <v>0</v>
      </c>
      <c r="C751" t="str">
        <f>Formulario!A762</f>
        <v/>
      </c>
      <c r="D751">
        <f>Formulario!B762</f>
        <v>0</v>
      </c>
      <c r="E751" s="54" t="str">
        <f>Formulario!H762</f>
        <v/>
      </c>
      <c r="F751" s="55" t="str">
        <f>Formulario!I762</f>
        <v/>
      </c>
      <c r="G751" s="55" t="str">
        <f>Formulario!J762</f>
        <v/>
      </c>
      <c r="H751" t="str">
        <f>Formulario!C762</f>
        <v/>
      </c>
      <c r="I751" s="57">
        <f>Formulario!F762</f>
        <v>0</v>
      </c>
    </row>
    <row r="752" spans="1:9" x14ac:dyDescent="0.35">
      <c r="A752">
        <f>Formulario!$B$7</f>
        <v>0</v>
      </c>
      <c r="B752">
        <f>Formulario!$D$7</f>
        <v>0</v>
      </c>
      <c r="C752" t="str">
        <f>Formulario!A763</f>
        <v/>
      </c>
      <c r="D752">
        <f>Formulario!B763</f>
        <v>0</v>
      </c>
      <c r="E752" s="54" t="str">
        <f>Formulario!H763</f>
        <v/>
      </c>
      <c r="F752" s="55" t="str">
        <f>Formulario!I763</f>
        <v/>
      </c>
      <c r="G752" s="55" t="str">
        <f>Formulario!J763</f>
        <v/>
      </c>
      <c r="H752" t="str">
        <f>Formulario!C763</f>
        <v/>
      </c>
      <c r="I752" s="57">
        <f>Formulario!F763</f>
        <v>0</v>
      </c>
    </row>
    <row r="753" spans="1:9" x14ac:dyDescent="0.35">
      <c r="A753">
        <f>Formulario!$B$7</f>
        <v>0</v>
      </c>
      <c r="B753">
        <f>Formulario!$D$7</f>
        <v>0</v>
      </c>
      <c r="C753" t="str">
        <f>Formulario!A764</f>
        <v/>
      </c>
      <c r="D753">
        <f>Formulario!B764</f>
        <v>0</v>
      </c>
      <c r="E753" s="54" t="str">
        <f>Formulario!H764</f>
        <v/>
      </c>
      <c r="F753" s="55" t="str">
        <f>Formulario!I764</f>
        <v/>
      </c>
      <c r="G753" s="55" t="str">
        <f>Formulario!J764</f>
        <v/>
      </c>
      <c r="H753" t="str">
        <f>Formulario!C764</f>
        <v/>
      </c>
      <c r="I753" s="57">
        <f>Formulario!F764</f>
        <v>0</v>
      </c>
    </row>
    <row r="754" spans="1:9" x14ac:dyDescent="0.35">
      <c r="A754">
        <f>Formulario!$B$7</f>
        <v>0</v>
      </c>
      <c r="B754">
        <f>Formulario!$D$7</f>
        <v>0</v>
      </c>
      <c r="C754" t="str">
        <f>Formulario!A765</f>
        <v/>
      </c>
      <c r="D754">
        <f>Formulario!B765</f>
        <v>0</v>
      </c>
      <c r="E754" s="54" t="str">
        <f>Formulario!H765</f>
        <v/>
      </c>
      <c r="F754" s="55" t="str">
        <f>Formulario!I765</f>
        <v/>
      </c>
      <c r="G754" s="55" t="str">
        <f>Formulario!J765</f>
        <v/>
      </c>
      <c r="H754" t="str">
        <f>Formulario!C765</f>
        <v/>
      </c>
      <c r="I754" s="57">
        <f>Formulario!F765</f>
        <v>0</v>
      </c>
    </row>
    <row r="755" spans="1:9" x14ac:dyDescent="0.35">
      <c r="A755">
        <f>Formulario!$B$7</f>
        <v>0</v>
      </c>
      <c r="B755">
        <f>Formulario!$D$7</f>
        <v>0</v>
      </c>
      <c r="C755" t="str">
        <f>Formulario!A766</f>
        <v/>
      </c>
      <c r="D755">
        <f>Formulario!B766</f>
        <v>0</v>
      </c>
      <c r="E755" s="54" t="str">
        <f>Formulario!H766</f>
        <v/>
      </c>
      <c r="F755" s="55" t="str">
        <f>Formulario!I766</f>
        <v/>
      </c>
      <c r="G755" s="55" t="str">
        <f>Formulario!J766</f>
        <v/>
      </c>
      <c r="H755" t="str">
        <f>Formulario!C766</f>
        <v/>
      </c>
      <c r="I755" s="57">
        <f>Formulario!F766</f>
        <v>0</v>
      </c>
    </row>
    <row r="756" spans="1:9" x14ac:dyDescent="0.35">
      <c r="A756">
        <f>Formulario!$B$7</f>
        <v>0</v>
      </c>
      <c r="B756">
        <f>Formulario!$D$7</f>
        <v>0</v>
      </c>
      <c r="C756" t="str">
        <f>Formulario!A767</f>
        <v/>
      </c>
      <c r="D756">
        <f>Formulario!B767</f>
        <v>0</v>
      </c>
      <c r="E756" s="54" t="str">
        <f>Formulario!H767</f>
        <v/>
      </c>
      <c r="F756" s="55" t="str">
        <f>Formulario!I767</f>
        <v/>
      </c>
      <c r="G756" s="55" t="str">
        <f>Formulario!J767</f>
        <v/>
      </c>
      <c r="H756" t="str">
        <f>Formulario!C767</f>
        <v/>
      </c>
      <c r="I756" s="57">
        <f>Formulario!F767</f>
        <v>0</v>
      </c>
    </row>
    <row r="757" spans="1:9" x14ac:dyDescent="0.35">
      <c r="A757">
        <f>Formulario!$B$7</f>
        <v>0</v>
      </c>
      <c r="B757">
        <f>Formulario!$D$7</f>
        <v>0</v>
      </c>
      <c r="C757" t="str">
        <f>Formulario!A768</f>
        <v/>
      </c>
      <c r="D757">
        <f>Formulario!B768</f>
        <v>0</v>
      </c>
      <c r="E757" s="54" t="str">
        <f>Formulario!H768</f>
        <v/>
      </c>
      <c r="F757" s="55" t="str">
        <f>Formulario!I768</f>
        <v/>
      </c>
      <c r="G757" s="55" t="str">
        <f>Formulario!J768</f>
        <v/>
      </c>
      <c r="H757" t="str">
        <f>Formulario!C768</f>
        <v/>
      </c>
      <c r="I757" s="57">
        <f>Formulario!F768</f>
        <v>0</v>
      </c>
    </row>
    <row r="758" spans="1:9" x14ac:dyDescent="0.35">
      <c r="A758">
        <f>Formulario!$B$7</f>
        <v>0</v>
      </c>
      <c r="B758">
        <f>Formulario!$D$7</f>
        <v>0</v>
      </c>
      <c r="C758" t="str">
        <f>Formulario!A769</f>
        <v/>
      </c>
      <c r="D758">
        <f>Formulario!B769</f>
        <v>0</v>
      </c>
      <c r="E758" s="54" t="str">
        <f>Formulario!H769</f>
        <v/>
      </c>
      <c r="F758" s="55" t="str">
        <f>Formulario!I769</f>
        <v/>
      </c>
      <c r="G758" s="55" t="str">
        <f>Formulario!J769</f>
        <v/>
      </c>
      <c r="H758" t="str">
        <f>Formulario!C769</f>
        <v/>
      </c>
      <c r="I758" s="57">
        <f>Formulario!F769</f>
        <v>0</v>
      </c>
    </row>
    <row r="759" spans="1:9" x14ac:dyDescent="0.35">
      <c r="A759">
        <f>Formulario!$B$7</f>
        <v>0</v>
      </c>
      <c r="B759">
        <f>Formulario!$D$7</f>
        <v>0</v>
      </c>
      <c r="C759" t="str">
        <f>Formulario!A770</f>
        <v/>
      </c>
      <c r="D759">
        <f>Formulario!B770</f>
        <v>0</v>
      </c>
      <c r="E759" s="54" t="str">
        <f>Formulario!H770</f>
        <v/>
      </c>
      <c r="F759" s="55" t="str">
        <f>Formulario!I770</f>
        <v/>
      </c>
      <c r="G759" s="55" t="str">
        <f>Formulario!J770</f>
        <v/>
      </c>
      <c r="H759" t="str">
        <f>Formulario!C770</f>
        <v/>
      </c>
      <c r="I759" s="57">
        <f>Formulario!F770</f>
        <v>0</v>
      </c>
    </row>
    <row r="760" spans="1:9" x14ac:dyDescent="0.35">
      <c r="A760">
        <f>Formulario!$B$7</f>
        <v>0</v>
      </c>
      <c r="B760">
        <f>Formulario!$D$7</f>
        <v>0</v>
      </c>
      <c r="C760" t="str">
        <f>Formulario!A771</f>
        <v/>
      </c>
      <c r="D760">
        <f>Formulario!B771</f>
        <v>0</v>
      </c>
      <c r="E760" s="54" t="str">
        <f>Formulario!H771</f>
        <v/>
      </c>
      <c r="F760" s="55" t="str">
        <f>Formulario!I771</f>
        <v/>
      </c>
      <c r="G760" s="55" t="str">
        <f>Formulario!J771</f>
        <v/>
      </c>
      <c r="H760" t="str">
        <f>Formulario!C771</f>
        <v/>
      </c>
      <c r="I760" s="57">
        <f>Formulario!F771</f>
        <v>0</v>
      </c>
    </row>
    <row r="761" spans="1:9" x14ac:dyDescent="0.35">
      <c r="A761">
        <f>Formulario!$B$7</f>
        <v>0</v>
      </c>
      <c r="B761">
        <f>Formulario!$D$7</f>
        <v>0</v>
      </c>
      <c r="C761" t="str">
        <f>Formulario!A772</f>
        <v/>
      </c>
      <c r="D761">
        <f>Formulario!B772</f>
        <v>0</v>
      </c>
      <c r="E761" s="54" t="str">
        <f>Formulario!H772</f>
        <v/>
      </c>
      <c r="F761" s="55" t="str">
        <f>Formulario!I772</f>
        <v/>
      </c>
      <c r="G761" s="55" t="str">
        <f>Formulario!J772</f>
        <v/>
      </c>
      <c r="H761" t="str">
        <f>Formulario!C772</f>
        <v/>
      </c>
      <c r="I761" s="57">
        <f>Formulario!F772</f>
        <v>0</v>
      </c>
    </row>
    <row r="762" spans="1:9" x14ac:dyDescent="0.35">
      <c r="A762">
        <f>Formulario!$B$7</f>
        <v>0</v>
      </c>
      <c r="B762">
        <f>Formulario!$D$7</f>
        <v>0</v>
      </c>
      <c r="C762" t="str">
        <f>Formulario!A773</f>
        <v/>
      </c>
      <c r="D762">
        <f>Formulario!B773</f>
        <v>0</v>
      </c>
      <c r="E762" s="54" t="str">
        <f>Formulario!H773</f>
        <v/>
      </c>
      <c r="F762" s="55" t="str">
        <f>Formulario!I773</f>
        <v/>
      </c>
      <c r="G762" s="55" t="str">
        <f>Formulario!J773</f>
        <v/>
      </c>
      <c r="H762" t="str">
        <f>Formulario!C773</f>
        <v/>
      </c>
      <c r="I762" s="57">
        <f>Formulario!F773</f>
        <v>0</v>
      </c>
    </row>
    <row r="763" spans="1:9" x14ac:dyDescent="0.35">
      <c r="A763">
        <f>Formulario!$B$7</f>
        <v>0</v>
      </c>
      <c r="B763">
        <f>Formulario!$D$7</f>
        <v>0</v>
      </c>
      <c r="C763" t="str">
        <f>Formulario!A774</f>
        <v/>
      </c>
      <c r="D763">
        <f>Formulario!B774</f>
        <v>0</v>
      </c>
      <c r="E763" s="54" t="str">
        <f>Formulario!H774</f>
        <v/>
      </c>
      <c r="F763" s="55" t="str">
        <f>Formulario!I774</f>
        <v/>
      </c>
      <c r="G763" s="55" t="str">
        <f>Formulario!J774</f>
        <v/>
      </c>
      <c r="H763" t="str">
        <f>Formulario!C774</f>
        <v/>
      </c>
      <c r="I763" s="57">
        <f>Formulario!F774</f>
        <v>0</v>
      </c>
    </row>
    <row r="764" spans="1:9" x14ac:dyDescent="0.35">
      <c r="A764">
        <f>Formulario!$B$7</f>
        <v>0</v>
      </c>
      <c r="B764">
        <f>Formulario!$D$7</f>
        <v>0</v>
      </c>
      <c r="C764" t="str">
        <f>Formulario!A775</f>
        <v/>
      </c>
      <c r="D764">
        <f>Formulario!B775</f>
        <v>0</v>
      </c>
      <c r="E764" s="54" t="str">
        <f>Formulario!H775</f>
        <v/>
      </c>
      <c r="F764" s="55" t="str">
        <f>Formulario!I775</f>
        <v/>
      </c>
      <c r="G764" s="55" t="str">
        <f>Formulario!J775</f>
        <v/>
      </c>
      <c r="H764" t="str">
        <f>Formulario!C775</f>
        <v/>
      </c>
      <c r="I764" s="57">
        <f>Formulario!F775</f>
        <v>0</v>
      </c>
    </row>
    <row r="765" spans="1:9" x14ac:dyDescent="0.35">
      <c r="A765">
        <f>Formulario!$B$7</f>
        <v>0</v>
      </c>
      <c r="B765">
        <f>Formulario!$D$7</f>
        <v>0</v>
      </c>
      <c r="C765" t="str">
        <f>Formulario!A776</f>
        <v/>
      </c>
      <c r="D765">
        <f>Formulario!B776</f>
        <v>0</v>
      </c>
      <c r="E765" s="54" t="str">
        <f>Formulario!H776</f>
        <v/>
      </c>
      <c r="F765" s="55" t="str">
        <f>Formulario!I776</f>
        <v/>
      </c>
      <c r="G765" s="55" t="str">
        <f>Formulario!J776</f>
        <v/>
      </c>
      <c r="H765" t="str">
        <f>Formulario!C776</f>
        <v/>
      </c>
      <c r="I765" s="57">
        <f>Formulario!F776</f>
        <v>0</v>
      </c>
    </row>
    <row r="766" spans="1:9" x14ac:dyDescent="0.35">
      <c r="A766">
        <f>Formulario!$B$7</f>
        <v>0</v>
      </c>
      <c r="B766">
        <f>Formulario!$D$7</f>
        <v>0</v>
      </c>
      <c r="C766" t="str">
        <f>Formulario!A777</f>
        <v/>
      </c>
      <c r="D766">
        <f>Formulario!B777</f>
        <v>0</v>
      </c>
      <c r="E766" s="54" t="str">
        <f>Formulario!H777</f>
        <v/>
      </c>
      <c r="F766" s="55" t="str">
        <f>Formulario!I777</f>
        <v/>
      </c>
      <c r="G766" s="55" t="str">
        <f>Formulario!J777</f>
        <v/>
      </c>
      <c r="H766" t="str">
        <f>Formulario!C777</f>
        <v/>
      </c>
      <c r="I766" s="57">
        <f>Formulario!F777</f>
        <v>0</v>
      </c>
    </row>
    <row r="767" spans="1:9" x14ac:dyDescent="0.35">
      <c r="A767">
        <f>Formulario!$B$7</f>
        <v>0</v>
      </c>
      <c r="B767">
        <f>Formulario!$D$7</f>
        <v>0</v>
      </c>
      <c r="C767" t="str">
        <f>Formulario!A778</f>
        <v/>
      </c>
      <c r="D767">
        <f>Formulario!B778</f>
        <v>0</v>
      </c>
      <c r="E767" s="54" t="str">
        <f>Formulario!H778</f>
        <v/>
      </c>
      <c r="F767" s="55" t="str">
        <f>Formulario!I778</f>
        <v/>
      </c>
      <c r="G767" s="55" t="str">
        <f>Formulario!J778</f>
        <v/>
      </c>
      <c r="H767" t="str">
        <f>Formulario!C778</f>
        <v/>
      </c>
      <c r="I767" s="57">
        <f>Formulario!F778</f>
        <v>0</v>
      </c>
    </row>
    <row r="768" spans="1:9" x14ac:dyDescent="0.35">
      <c r="A768">
        <f>Formulario!$B$7</f>
        <v>0</v>
      </c>
      <c r="B768">
        <f>Formulario!$D$7</f>
        <v>0</v>
      </c>
      <c r="C768" t="str">
        <f>Formulario!A779</f>
        <v/>
      </c>
      <c r="D768">
        <f>Formulario!B779</f>
        <v>0</v>
      </c>
      <c r="E768" s="54" t="str">
        <f>Formulario!H779</f>
        <v/>
      </c>
      <c r="F768" s="55" t="str">
        <f>Formulario!I779</f>
        <v/>
      </c>
      <c r="G768" s="55" t="str">
        <f>Formulario!J779</f>
        <v/>
      </c>
      <c r="H768" t="str">
        <f>Formulario!C779</f>
        <v/>
      </c>
      <c r="I768" s="57">
        <f>Formulario!F779</f>
        <v>0</v>
      </c>
    </row>
    <row r="769" spans="1:9" x14ac:dyDescent="0.35">
      <c r="A769">
        <f>Formulario!$B$7</f>
        <v>0</v>
      </c>
      <c r="B769">
        <f>Formulario!$D$7</f>
        <v>0</v>
      </c>
      <c r="C769" t="str">
        <f>Formulario!A780</f>
        <v/>
      </c>
      <c r="D769">
        <f>Formulario!B780</f>
        <v>0</v>
      </c>
      <c r="E769" s="54" t="str">
        <f>Formulario!H780</f>
        <v/>
      </c>
      <c r="F769" s="55" t="str">
        <f>Formulario!I780</f>
        <v/>
      </c>
      <c r="G769" s="55" t="str">
        <f>Formulario!J780</f>
        <v/>
      </c>
      <c r="H769" t="str">
        <f>Formulario!C780</f>
        <v/>
      </c>
      <c r="I769" s="57">
        <f>Formulario!F780</f>
        <v>0</v>
      </c>
    </row>
    <row r="770" spans="1:9" x14ac:dyDescent="0.35">
      <c r="A770">
        <f>Formulario!$B$7</f>
        <v>0</v>
      </c>
      <c r="B770">
        <f>Formulario!$D$7</f>
        <v>0</v>
      </c>
      <c r="C770" t="str">
        <f>Formulario!A781</f>
        <v/>
      </c>
      <c r="D770">
        <f>Formulario!B781</f>
        <v>0</v>
      </c>
      <c r="E770" s="54" t="str">
        <f>Formulario!H781</f>
        <v/>
      </c>
      <c r="F770" s="55" t="str">
        <f>Formulario!I781</f>
        <v/>
      </c>
      <c r="G770" s="55" t="str">
        <f>Formulario!J781</f>
        <v/>
      </c>
      <c r="H770" t="str">
        <f>Formulario!C781</f>
        <v/>
      </c>
      <c r="I770" s="57">
        <f>Formulario!F781</f>
        <v>0</v>
      </c>
    </row>
    <row r="771" spans="1:9" x14ac:dyDescent="0.35">
      <c r="A771">
        <f>Formulario!$B$7</f>
        <v>0</v>
      </c>
      <c r="B771">
        <f>Formulario!$D$7</f>
        <v>0</v>
      </c>
      <c r="C771" t="str">
        <f>Formulario!A782</f>
        <v/>
      </c>
      <c r="D771">
        <f>Formulario!B782</f>
        <v>0</v>
      </c>
      <c r="E771" s="54" t="str">
        <f>Formulario!H782</f>
        <v/>
      </c>
      <c r="F771" s="55" t="str">
        <f>Formulario!I782</f>
        <v/>
      </c>
      <c r="G771" s="55" t="str">
        <f>Formulario!J782</f>
        <v/>
      </c>
      <c r="H771" t="str">
        <f>Formulario!C782</f>
        <v/>
      </c>
      <c r="I771" s="57">
        <f>Formulario!F782</f>
        <v>0</v>
      </c>
    </row>
    <row r="772" spans="1:9" x14ac:dyDescent="0.35">
      <c r="A772">
        <f>Formulario!$B$7</f>
        <v>0</v>
      </c>
      <c r="B772">
        <f>Formulario!$D$7</f>
        <v>0</v>
      </c>
      <c r="C772" t="str">
        <f>Formulario!A783</f>
        <v/>
      </c>
      <c r="D772">
        <f>Formulario!B783</f>
        <v>0</v>
      </c>
      <c r="E772" s="54" t="str">
        <f>Formulario!H783</f>
        <v/>
      </c>
      <c r="F772" s="55" t="str">
        <f>Formulario!I783</f>
        <v/>
      </c>
      <c r="G772" s="55" t="str">
        <f>Formulario!J783</f>
        <v/>
      </c>
      <c r="H772" t="str">
        <f>Formulario!C783</f>
        <v/>
      </c>
      <c r="I772" s="57">
        <f>Formulario!F783</f>
        <v>0</v>
      </c>
    </row>
    <row r="773" spans="1:9" x14ac:dyDescent="0.35">
      <c r="A773">
        <f>Formulario!$B$7</f>
        <v>0</v>
      </c>
      <c r="B773">
        <f>Formulario!$D$7</f>
        <v>0</v>
      </c>
      <c r="C773" t="str">
        <f>Formulario!A784</f>
        <v/>
      </c>
      <c r="D773">
        <f>Formulario!B784</f>
        <v>0</v>
      </c>
      <c r="E773" s="54" t="str">
        <f>Formulario!H784</f>
        <v/>
      </c>
      <c r="F773" s="55" t="str">
        <f>Formulario!I784</f>
        <v/>
      </c>
      <c r="G773" s="55" t="str">
        <f>Formulario!J784</f>
        <v/>
      </c>
      <c r="H773" t="str">
        <f>Formulario!C784</f>
        <v/>
      </c>
      <c r="I773" s="57">
        <f>Formulario!F784</f>
        <v>0</v>
      </c>
    </row>
    <row r="774" spans="1:9" x14ac:dyDescent="0.35">
      <c r="A774">
        <f>Formulario!$B$7</f>
        <v>0</v>
      </c>
      <c r="B774">
        <f>Formulario!$D$7</f>
        <v>0</v>
      </c>
      <c r="C774" t="str">
        <f>Formulario!A785</f>
        <v/>
      </c>
      <c r="D774">
        <f>Formulario!B785</f>
        <v>0</v>
      </c>
      <c r="E774" s="54" t="str">
        <f>Formulario!H785</f>
        <v/>
      </c>
      <c r="F774" s="55" t="str">
        <f>Formulario!I785</f>
        <v/>
      </c>
      <c r="G774" s="55" t="str">
        <f>Formulario!J785</f>
        <v/>
      </c>
      <c r="H774" t="str">
        <f>Formulario!C785</f>
        <v/>
      </c>
      <c r="I774" s="57">
        <f>Formulario!F785</f>
        <v>0</v>
      </c>
    </row>
    <row r="775" spans="1:9" x14ac:dyDescent="0.35">
      <c r="A775">
        <f>Formulario!$B$7</f>
        <v>0</v>
      </c>
      <c r="B775">
        <f>Formulario!$D$7</f>
        <v>0</v>
      </c>
      <c r="C775" t="str">
        <f>Formulario!A786</f>
        <v/>
      </c>
      <c r="D775">
        <f>Formulario!B786</f>
        <v>0</v>
      </c>
      <c r="E775" s="54" t="str">
        <f>Formulario!H786</f>
        <v/>
      </c>
      <c r="F775" s="55" t="str">
        <f>Formulario!I786</f>
        <v/>
      </c>
      <c r="G775" s="55" t="str">
        <f>Formulario!J786</f>
        <v/>
      </c>
      <c r="H775" t="str">
        <f>Formulario!C786</f>
        <v/>
      </c>
      <c r="I775" s="57">
        <f>Formulario!F786</f>
        <v>0</v>
      </c>
    </row>
    <row r="776" spans="1:9" x14ac:dyDescent="0.35">
      <c r="A776">
        <f>Formulario!$B$7</f>
        <v>0</v>
      </c>
      <c r="B776">
        <f>Formulario!$D$7</f>
        <v>0</v>
      </c>
      <c r="C776" t="str">
        <f>Formulario!A787</f>
        <v/>
      </c>
      <c r="D776">
        <f>Formulario!B787</f>
        <v>0</v>
      </c>
      <c r="E776" s="54" t="str">
        <f>Formulario!H787</f>
        <v/>
      </c>
      <c r="F776" s="55" t="str">
        <f>Formulario!I787</f>
        <v/>
      </c>
      <c r="G776" s="55" t="str">
        <f>Formulario!J787</f>
        <v/>
      </c>
      <c r="H776" t="str">
        <f>Formulario!C787</f>
        <v/>
      </c>
      <c r="I776" s="57">
        <f>Formulario!F787</f>
        <v>0</v>
      </c>
    </row>
    <row r="777" spans="1:9" x14ac:dyDescent="0.35">
      <c r="A777">
        <f>Formulario!$B$7</f>
        <v>0</v>
      </c>
      <c r="B777">
        <f>Formulario!$D$7</f>
        <v>0</v>
      </c>
      <c r="C777" t="str">
        <f>Formulario!A788</f>
        <v/>
      </c>
      <c r="D777">
        <f>Formulario!B788</f>
        <v>0</v>
      </c>
      <c r="E777" s="54" t="str">
        <f>Formulario!H788</f>
        <v/>
      </c>
      <c r="F777" s="55" t="str">
        <f>Formulario!I788</f>
        <v/>
      </c>
      <c r="G777" s="55" t="str">
        <f>Formulario!J788</f>
        <v/>
      </c>
      <c r="H777" t="str">
        <f>Formulario!C788</f>
        <v/>
      </c>
      <c r="I777" s="57">
        <f>Formulario!F788</f>
        <v>0</v>
      </c>
    </row>
    <row r="778" spans="1:9" x14ac:dyDescent="0.35">
      <c r="A778">
        <f>Formulario!$B$7</f>
        <v>0</v>
      </c>
      <c r="B778">
        <f>Formulario!$D$7</f>
        <v>0</v>
      </c>
      <c r="C778" t="str">
        <f>Formulario!A789</f>
        <v/>
      </c>
      <c r="D778">
        <f>Formulario!B789</f>
        <v>0</v>
      </c>
      <c r="E778" s="54" t="str">
        <f>Formulario!H789</f>
        <v/>
      </c>
      <c r="F778" s="55" t="str">
        <f>Formulario!I789</f>
        <v/>
      </c>
      <c r="G778" s="55" t="str">
        <f>Formulario!J789</f>
        <v/>
      </c>
      <c r="H778" t="str">
        <f>Formulario!C789</f>
        <v/>
      </c>
      <c r="I778" s="57">
        <f>Formulario!F789</f>
        <v>0</v>
      </c>
    </row>
    <row r="779" spans="1:9" x14ac:dyDescent="0.35">
      <c r="A779">
        <f>Formulario!$B$7</f>
        <v>0</v>
      </c>
      <c r="B779">
        <f>Formulario!$D$7</f>
        <v>0</v>
      </c>
      <c r="C779" t="str">
        <f>Formulario!A790</f>
        <v/>
      </c>
      <c r="D779">
        <f>Formulario!B790</f>
        <v>0</v>
      </c>
      <c r="E779" s="54" t="str">
        <f>Formulario!H790</f>
        <v/>
      </c>
      <c r="F779" s="55" t="str">
        <f>Formulario!I790</f>
        <v/>
      </c>
      <c r="G779" s="55" t="str">
        <f>Formulario!J790</f>
        <v/>
      </c>
      <c r="H779" t="str">
        <f>Formulario!C790</f>
        <v/>
      </c>
      <c r="I779" s="57">
        <f>Formulario!F790</f>
        <v>0</v>
      </c>
    </row>
    <row r="780" spans="1:9" x14ac:dyDescent="0.35">
      <c r="A780">
        <f>Formulario!$B$7</f>
        <v>0</v>
      </c>
      <c r="B780">
        <f>Formulario!$D$7</f>
        <v>0</v>
      </c>
      <c r="C780" t="str">
        <f>Formulario!A791</f>
        <v/>
      </c>
      <c r="D780">
        <f>Formulario!B791</f>
        <v>0</v>
      </c>
      <c r="E780" s="54" t="str">
        <f>Formulario!H791</f>
        <v/>
      </c>
      <c r="F780" s="55" t="str">
        <f>Formulario!I791</f>
        <v/>
      </c>
      <c r="G780" s="55" t="str">
        <f>Formulario!J791</f>
        <v/>
      </c>
      <c r="H780" t="str">
        <f>Formulario!C791</f>
        <v/>
      </c>
      <c r="I780" s="57">
        <f>Formulario!F791</f>
        <v>0</v>
      </c>
    </row>
    <row r="781" spans="1:9" x14ac:dyDescent="0.35">
      <c r="A781">
        <f>Formulario!$B$7</f>
        <v>0</v>
      </c>
      <c r="B781">
        <f>Formulario!$D$7</f>
        <v>0</v>
      </c>
      <c r="C781" t="str">
        <f>Formulario!A792</f>
        <v/>
      </c>
      <c r="D781">
        <f>Formulario!B792</f>
        <v>0</v>
      </c>
      <c r="E781" s="54" t="str">
        <f>Formulario!H792</f>
        <v/>
      </c>
      <c r="F781" s="55" t="str">
        <f>Formulario!I792</f>
        <v/>
      </c>
      <c r="G781" s="55" t="str">
        <f>Formulario!J792</f>
        <v/>
      </c>
      <c r="H781" t="str">
        <f>Formulario!C792</f>
        <v/>
      </c>
      <c r="I781" s="57">
        <f>Formulario!F792</f>
        <v>0</v>
      </c>
    </row>
    <row r="782" spans="1:9" x14ac:dyDescent="0.35">
      <c r="A782">
        <f>Formulario!$B$7</f>
        <v>0</v>
      </c>
      <c r="B782">
        <f>Formulario!$D$7</f>
        <v>0</v>
      </c>
      <c r="C782" t="str">
        <f>Formulario!A793</f>
        <v/>
      </c>
      <c r="D782">
        <f>Formulario!B793</f>
        <v>0</v>
      </c>
      <c r="E782" s="54" t="str">
        <f>Formulario!H793</f>
        <v/>
      </c>
      <c r="F782" s="55" t="str">
        <f>Formulario!I793</f>
        <v/>
      </c>
      <c r="G782" s="55" t="str">
        <f>Formulario!J793</f>
        <v/>
      </c>
      <c r="H782" t="str">
        <f>Formulario!C793</f>
        <v/>
      </c>
      <c r="I782" s="57">
        <f>Formulario!F793</f>
        <v>0</v>
      </c>
    </row>
    <row r="783" spans="1:9" x14ac:dyDescent="0.35">
      <c r="A783">
        <f>Formulario!$B$7</f>
        <v>0</v>
      </c>
      <c r="B783">
        <f>Formulario!$D$7</f>
        <v>0</v>
      </c>
      <c r="C783" t="str">
        <f>Formulario!A794</f>
        <v/>
      </c>
      <c r="D783">
        <f>Formulario!B794</f>
        <v>0</v>
      </c>
      <c r="E783" s="54" t="str">
        <f>Formulario!H794</f>
        <v/>
      </c>
      <c r="F783" s="55" t="str">
        <f>Formulario!I794</f>
        <v/>
      </c>
      <c r="G783" s="55" t="str">
        <f>Formulario!J794</f>
        <v/>
      </c>
      <c r="H783" t="str">
        <f>Formulario!C794</f>
        <v/>
      </c>
      <c r="I783" s="57">
        <f>Formulario!F794</f>
        <v>0</v>
      </c>
    </row>
    <row r="784" spans="1:9" x14ac:dyDescent="0.35">
      <c r="A784">
        <f>Formulario!$B$7</f>
        <v>0</v>
      </c>
      <c r="B784">
        <f>Formulario!$D$7</f>
        <v>0</v>
      </c>
      <c r="C784" t="str">
        <f>Formulario!A795</f>
        <v/>
      </c>
      <c r="D784">
        <f>Formulario!B795</f>
        <v>0</v>
      </c>
      <c r="E784" s="54" t="str">
        <f>Formulario!H795</f>
        <v/>
      </c>
      <c r="F784" s="55" t="str">
        <f>Formulario!I795</f>
        <v/>
      </c>
      <c r="G784" s="55" t="str">
        <f>Formulario!J795</f>
        <v/>
      </c>
      <c r="H784" t="str">
        <f>Formulario!C795</f>
        <v/>
      </c>
      <c r="I784" s="57">
        <f>Formulario!F795</f>
        <v>0</v>
      </c>
    </row>
    <row r="785" spans="1:9" x14ac:dyDescent="0.35">
      <c r="A785">
        <f>Formulario!$B$7</f>
        <v>0</v>
      </c>
      <c r="B785">
        <f>Formulario!$D$7</f>
        <v>0</v>
      </c>
      <c r="C785" t="str">
        <f>Formulario!A796</f>
        <v/>
      </c>
      <c r="D785">
        <f>Formulario!B796</f>
        <v>0</v>
      </c>
      <c r="E785" s="54" t="str">
        <f>Formulario!H796</f>
        <v/>
      </c>
      <c r="F785" s="55" t="str">
        <f>Formulario!I796</f>
        <v/>
      </c>
      <c r="G785" s="55" t="str">
        <f>Formulario!J796</f>
        <v/>
      </c>
      <c r="H785" t="str">
        <f>Formulario!C796</f>
        <v/>
      </c>
      <c r="I785" s="57">
        <f>Formulario!F796</f>
        <v>0</v>
      </c>
    </row>
    <row r="786" spans="1:9" x14ac:dyDescent="0.35">
      <c r="A786">
        <f>Formulario!$B$7</f>
        <v>0</v>
      </c>
      <c r="B786">
        <f>Formulario!$D$7</f>
        <v>0</v>
      </c>
      <c r="C786" t="str">
        <f>Formulario!A797</f>
        <v/>
      </c>
      <c r="D786">
        <f>Formulario!B797</f>
        <v>0</v>
      </c>
      <c r="E786" s="54" t="str">
        <f>Formulario!H797</f>
        <v/>
      </c>
      <c r="F786" s="55" t="str">
        <f>Formulario!I797</f>
        <v/>
      </c>
      <c r="G786" s="55" t="str">
        <f>Formulario!J797</f>
        <v/>
      </c>
      <c r="H786" t="str">
        <f>Formulario!C797</f>
        <v/>
      </c>
      <c r="I786" s="57">
        <f>Formulario!F797</f>
        <v>0</v>
      </c>
    </row>
    <row r="787" spans="1:9" x14ac:dyDescent="0.35">
      <c r="A787">
        <f>Formulario!$B$7</f>
        <v>0</v>
      </c>
      <c r="B787">
        <f>Formulario!$D$7</f>
        <v>0</v>
      </c>
      <c r="C787" t="str">
        <f>Formulario!A798</f>
        <v/>
      </c>
      <c r="D787">
        <f>Formulario!B798</f>
        <v>0</v>
      </c>
      <c r="E787" s="54" t="str">
        <f>Formulario!H798</f>
        <v/>
      </c>
      <c r="F787" s="55" t="str">
        <f>Formulario!I798</f>
        <v/>
      </c>
      <c r="G787" s="55" t="str">
        <f>Formulario!J798</f>
        <v/>
      </c>
      <c r="H787" t="str">
        <f>Formulario!C798</f>
        <v/>
      </c>
      <c r="I787" s="57">
        <f>Formulario!F798</f>
        <v>0</v>
      </c>
    </row>
    <row r="788" spans="1:9" x14ac:dyDescent="0.35">
      <c r="A788">
        <f>Formulario!$B$7</f>
        <v>0</v>
      </c>
      <c r="B788">
        <f>Formulario!$D$7</f>
        <v>0</v>
      </c>
      <c r="C788" t="str">
        <f>Formulario!A799</f>
        <v/>
      </c>
      <c r="D788">
        <f>Formulario!B799</f>
        <v>0</v>
      </c>
      <c r="E788" s="54" t="str">
        <f>Formulario!H799</f>
        <v/>
      </c>
      <c r="F788" s="55" t="str">
        <f>Formulario!I799</f>
        <v/>
      </c>
      <c r="G788" s="55" t="str">
        <f>Formulario!J799</f>
        <v/>
      </c>
      <c r="H788" t="str">
        <f>Formulario!C799</f>
        <v/>
      </c>
      <c r="I788" s="57">
        <f>Formulario!F799</f>
        <v>0</v>
      </c>
    </row>
    <row r="789" spans="1:9" x14ac:dyDescent="0.35">
      <c r="A789">
        <f>Formulario!$B$7</f>
        <v>0</v>
      </c>
      <c r="B789">
        <f>Formulario!$D$7</f>
        <v>0</v>
      </c>
      <c r="C789" t="str">
        <f>Formulario!A800</f>
        <v/>
      </c>
      <c r="D789">
        <f>Formulario!B800</f>
        <v>0</v>
      </c>
      <c r="E789" s="54" t="str">
        <f>Formulario!H800</f>
        <v/>
      </c>
      <c r="F789" s="55" t="str">
        <f>Formulario!I800</f>
        <v/>
      </c>
      <c r="G789" s="55" t="str">
        <f>Formulario!J800</f>
        <v/>
      </c>
      <c r="H789" t="str">
        <f>Formulario!C800</f>
        <v/>
      </c>
      <c r="I789" s="57">
        <f>Formulario!F800</f>
        <v>0</v>
      </c>
    </row>
    <row r="790" spans="1:9" x14ac:dyDescent="0.35">
      <c r="A790">
        <f>Formulario!$B$7</f>
        <v>0</v>
      </c>
      <c r="B790">
        <f>Formulario!$D$7</f>
        <v>0</v>
      </c>
      <c r="C790" t="str">
        <f>Formulario!A801</f>
        <v/>
      </c>
      <c r="D790">
        <f>Formulario!B801</f>
        <v>0</v>
      </c>
      <c r="E790" s="54" t="str">
        <f>Formulario!H801</f>
        <v/>
      </c>
      <c r="F790" s="55" t="str">
        <f>Formulario!I801</f>
        <v/>
      </c>
      <c r="G790" s="55" t="str">
        <f>Formulario!J801</f>
        <v/>
      </c>
      <c r="H790" t="str">
        <f>Formulario!C801</f>
        <v/>
      </c>
      <c r="I790" s="57">
        <f>Formulario!F801</f>
        <v>0</v>
      </c>
    </row>
    <row r="791" spans="1:9" x14ac:dyDescent="0.35">
      <c r="A791">
        <f>Formulario!$B$7</f>
        <v>0</v>
      </c>
      <c r="B791">
        <f>Formulario!$D$7</f>
        <v>0</v>
      </c>
      <c r="C791" t="str">
        <f>Formulario!A802</f>
        <v/>
      </c>
      <c r="D791">
        <f>Formulario!B802</f>
        <v>0</v>
      </c>
      <c r="E791" s="54" t="str">
        <f>Formulario!H802</f>
        <v/>
      </c>
      <c r="F791" s="55" t="str">
        <f>Formulario!I802</f>
        <v/>
      </c>
      <c r="G791" s="55" t="str">
        <f>Formulario!J802</f>
        <v/>
      </c>
      <c r="H791" t="str">
        <f>Formulario!C802</f>
        <v/>
      </c>
      <c r="I791" s="57">
        <f>Formulario!F802</f>
        <v>0</v>
      </c>
    </row>
    <row r="792" spans="1:9" x14ac:dyDescent="0.35">
      <c r="A792">
        <f>Formulario!$B$7</f>
        <v>0</v>
      </c>
      <c r="B792">
        <f>Formulario!$D$7</f>
        <v>0</v>
      </c>
      <c r="C792" t="str">
        <f>Formulario!A803</f>
        <v/>
      </c>
      <c r="D792">
        <f>Formulario!B803</f>
        <v>0</v>
      </c>
      <c r="E792" s="54" t="str">
        <f>Formulario!H803</f>
        <v/>
      </c>
      <c r="F792" s="55" t="str">
        <f>Formulario!I803</f>
        <v/>
      </c>
      <c r="G792" s="55" t="str">
        <f>Formulario!J803</f>
        <v/>
      </c>
      <c r="H792" t="str">
        <f>Formulario!C803</f>
        <v/>
      </c>
      <c r="I792" s="57">
        <f>Formulario!F803</f>
        <v>0</v>
      </c>
    </row>
    <row r="793" spans="1:9" x14ac:dyDescent="0.35">
      <c r="A793">
        <f>Formulario!$B$7</f>
        <v>0</v>
      </c>
      <c r="B793">
        <f>Formulario!$D$7</f>
        <v>0</v>
      </c>
      <c r="C793" t="str">
        <f>Formulario!A804</f>
        <v/>
      </c>
      <c r="D793">
        <f>Formulario!B804</f>
        <v>0</v>
      </c>
      <c r="E793" s="54" t="str">
        <f>Formulario!H804</f>
        <v/>
      </c>
      <c r="F793" s="55" t="str">
        <f>Formulario!I804</f>
        <v/>
      </c>
      <c r="G793" s="55" t="str">
        <f>Formulario!J804</f>
        <v/>
      </c>
      <c r="H793" t="str">
        <f>Formulario!C804</f>
        <v/>
      </c>
      <c r="I793" s="57">
        <f>Formulario!F804</f>
        <v>0</v>
      </c>
    </row>
    <row r="794" spans="1:9" x14ac:dyDescent="0.35">
      <c r="A794">
        <f>Formulario!$B$7</f>
        <v>0</v>
      </c>
      <c r="B794">
        <f>Formulario!$D$7</f>
        <v>0</v>
      </c>
      <c r="C794" t="str">
        <f>Formulario!A805</f>
        <v/>
      </c>
      <c r="D794">
        <f>Formulario!B805</f>
        <v>0</v>
      </c>
      <c r="E794" s="54" t="str">
        <f>Formulario!H805</f>
        <v/>
      </c>
      <c r="F794" s="55" t="str">
        <f>Formulario!I805</f>
        <v/>
      </c>
      <c r="G794" s="55" t="str">
        <f>Formulario!J805</f>
        <v/>
      </c>
      <c r="H794" t="str">
        <f>Formulario!C805</f>
        <v/>
      </c>
      <c r="I794" s="57">
        <f>Formulario!F805</f>
        <v>0</v>
      </c>
    </row>
    <row r="795" spans="1:9" x14ac:dyDescent="0.35">
      <c r="A795">
        <f>Formulario!$B$7</f>
        <v>0</v>
      </c>
      <c r="B795">
        <f>Formulario!$D$7</f>
        <v>0</v>
      </c>
      <c r="C795" t="str">
        <f>Formulario!A806</f>
        <v/>
      </c>
      <c r="D795">
        <f>Formulario!B806</f>
        <v>0</v>
      </c>
      <c r="E795" s="54" t="str">
        <f>Formulario!H806</f>
        <v/>
      </c>
      <c r="F795" s="55" t="str">
        <f>Formulario!I806</f>
        <v/>
      </c>
      <c r="G795" s="55" t="str">
        <f>Formulario!J806</f>
        <v/>
      </c>
      <c r="H795" t="str">
        <f>Formulario!C806</f>
        <v/>
      </c>
      <c r="I795" s="57">
        <f>Formulario!F806</f>
        <v>0</v>
      </c>
    </row>
    <row r="796" spans="1:9" x14ac:dyDescent="0.35">
      <c r="A796">
        <f>Formulario!$B$7</f>
        <v>0</v>
      </c>
      <c r="B796">
        <f>Formulario!$D$7</f>
        <v>0</v>
      </c>
      <c r="C796" t="str">
        <f>Formulario!A807</f>
        <v/>
      </c>
      <c r="D796">
        <f>Formulario!B807</f>
        <v>0</v>
      </c>
      <c r="E796" s="54" t="str">
        <f>Formulario!H807</f>
        <v/>
      </c>
      <c r="F796" s="55" t="str">
        <f>Formulario!I807</f>
        <v/>
      </c>
      <c r="G796" s="55" t="str">
        <f>Formulario!J807</f>
        <v/>
      </c>
      <c r="H796" t="str">
        <f>Formulario!C807</f>
        <v/>
      </c>
      <c r="I796" s="57">
        <f>Formulario!F807</f>
        <v>0</v>
      </c>
    </row>
    <row r="797" spans="1:9" x14ac:dyDescent="0.35">
      <c r="A797">
        <f>Formulario!$B$7</f>
        <v>0</v>
      </c>
      <c r="B797">
        <f>Formulario!$D$7</f>
        <v>0</v>
      </c>
      <c r="C797" t="str">
        <f>Formulario!A808</f>
        <v/>
      </c>
      <c r="D797">
        <f>Formulario!B808</f>
        <v>0</v>
      </c>
      <c r="E797" s="54" t="str">
        <f>Formulario!H808</f>
        <v/>
      </c>
      <c r="F797" s="55" t="str">
        <f>Formulario!I808</f>
        <v/>
      </c>
      <c r="G797" s="55" t="str">
        <f>Formulario!J808</f>
        <v/>
      </c>
      <c r="H797" t="str">
        <f>Formulario!C808</f>
        <v/>
      </c>
      <c r="I797" s="57">
        <f>Formulario!F808</f>
        <v>0</v>
      </c>
    </row>
    <row r="798" spans="1:9" x14ac:dyDescent="0.35">
      <c r="A798">
        <f>Formulario!$B$7</f>
        <v>0</v>
      </c>
      <c r="B798">
        <f>Formulario!$D$7</f>
        <v>0</v>
      </c>
      <c r="C798" t="str">
        <f>Formulario!A809</f>
        <v/>
      </c>
      <c r="D798">
        <f>Formulario!B809</f>
        <v>0</v>
      </c>
      <c r="E798" s="54" t="str">
        <f>Formulario!H809</f>
        <v/>
      </c>
      <c r="F798" s="55" t="str">
        <f>Formulario!I809</f>
        <v/>
      </c>
      <c r="G798" s="55" t="str">
        <f>Formulario!J809</f>
        <v/>
      </c>
      <c r="H798" t="str">
        <f>Formulario!C809</f>
        <v/>
      </c>
      <c r="I798" s="57">
        <f>Formulario!F809</f>
        <v>0</v>
      </c>
    </row>
    <row r="799" spans="1:9" x14ac:dyDescent="0.35">
      <c r="A799">
        <f>Formulario!$B$7</f>
        <v>0</v>
      </c>
      <c r="B799">
        <f>Formulario!$D$7</f>
        <v>0</v>
      </c>
      <c r="C799" t="str">
        <f>Formulario!A810</f>
        <v/>
      </c>
      <c r="D799">
        <f>Formulario!B810</f>
        <v>0</v>
      </c>
      <c r="E799" s="54" t="str">
        <f>Formulario!H810</f>
        <v/>
      </c>
      <c r="F799" s="55" t="str">
        <f>Formulario!I810</f>
        <v/>
      </c>
      <c r="G799" s="55" t="str">
        <f>Formulario!J810</f>
        <v/>
      </c>
      <c r="H799" t="str">
        <f>Formulario!C810</f>
        <v/>
      </c>
      <c r="I799" s="57">
        <f>Formulario!F810</f>
        <v>0</v>
      </c>
    </row>
    <row r="800" spans="1:9" x14ac:dyDescent="0.35">
      <c r="A800">
        <f>Formulario!$B$7</f>
        <v>0</v>
      </c>
      <c r="B800">
        <f>Formulario!$D$7</f>
        <v>0</v>
      </c>
      <c r="C800" t="str">
        <f>Formulario!A811</f>
        <v/>
      </c>
      <c r="D800">
        <f>Formulario!B811</f>
        <v>0</v>
      </c>
      <c r="E800" s="54" t="str">
        <f>Formulario!H811</f>
        <v/>
      </c>
      <c r="F800" s="55" t="str">
        <f>Formulario!I811</f>
        <v/>
      </c>
      <c r="G800" s="55" t="str">
        <f>Formulario!J811</f>
        <v/>
      </c>
      <c r="H800" t="str">
        <f>Formulario!C811</f>
        <v/>
      </c>
      <c r="I800" s="57">
        <f>Formulario!F811</f>
        <v>0</v>
      </c>
    </row>
    <row r="801" spans="1:9" x14ac:dyDescent="0.35">
      <c r="A801">
        <f>Formulario!$B$7</f>
        <v>0</v>
      </c>
      <c r="B801">
        <f>Formulario!$D$7</f>
        <v>0</v>
      </c>
      <c r="C801" t="str">
        <f>Formulario!A812</f>
        <v/>
      </c>
      <c r="D801">
        <f>Formulario!B812</f>
        <v>0</v>
      </c>
      <c r="E801" s="54" t="str">
        <f>Formulario!H812</f>
        <v/>
      </c>
      <c r="F801" s="55" t="str">
        <f>Formulario!I812</f>
        <v/>
      </c>
      <c r="G801" s="55" t="str">
        <f>Formulario!J812</f>
        <v/>
      </c>
      <c r="H801" t="str">
        <f>Formulario!C812</f>
        <v/>
      </c>
      <c r="I801" s="57">
        <f>Formulario!F812</f>
        <v>0</v>
      </c>
    </row>
    <row r="802" spans="1:9" x14ac:dyDescent="0.35">
      <c r="A802">
        <f>Formulario!$B$7</f>
        <v>0</v>
      </c>
      <c r="B802">
        <f>Formulario!$D$7</f>
        <v>0</v>
      </c>
      <c r="C802" t="str">
        <f>Formulario!A813</f>
        <v/>
      </c>
      <c r="D802">
        <f>Formulario!B813</f>
        <v>0</v>
      </c>
      <c r="E802" s="54" t="str">
        <f>Formulario!H813</f>
        <v/>
      </c>
      <c r="F802" s="55" t="str">
        <f>Formulario!I813</f>
        <v/>
      </c>
      <c r="G802" s="55" t="str">
        <f>Formulario!J813</f>
        <v/>
      </c>
      <c r="H802" t="str">
        <f>Formulario!C813</f>
        <v/>
      </c>
      <c r="I802" s="57">
        <f>Formulario!F813</f>
        <v>0</v>
      </c>
    </row>
    <row r="803" spans="1:9" x14ac:dyDescent="0.35">
      <c r="A803">
        <f>Formulario!$B$7</f>
        <v>0</v>
      </c>
      <c r="B803">
        <f>Formulario!$D$7</f>
        <v>0</v>
      </c>
      <c r="C803" t="str">
        <f>Formulario!A814</f>
        <v/>
      </c>
      <c r="D803">
        <f>Formulario!B814</f>
        <v>0</v>
      </c>
      <c r="E803" s="54" t="str">
        <f>Formulario!H814</f>
        <v/>
      </c>
      <c r="F803" s="55" t="str">
        <f>Formulario!I814</f>
        <v/>
      </c>
      <c r="G803" s="55" t="str">
        <f>Formulario!J814</f>
        <v/>
      </c>
      <c r="H803" t="str">
        <f>Formulario!C814</f>
        <v/>
      </c>
      <c r="I803" s="57">
        <f>Formulario!F814</f>
        <v>0</v>
      </c>
    </row>
    <row r="804" spans="1:9" x14ac:dyDescent="0.35">
      <c r="A804">
        <f>Formulario!$B$7</f>
        <v>0</v>
      </c>
      <c r="B804">
        <f>Formulario!$D$7</f>
        <v>0</v>
      </c>
      <c r="C804" t="str">
        <f>Formulario!A815</f>
        <v/>
      </c>
      <c r="D804">
        <f>Formulario!B815</f>
        <v>0</v>
      </c>
      <c r="E804" s="54" t="str">
        <f>Formulario!H815</f>
        <v/>
      </c>
      <c r="F804" s="55" t="str">
        <f>Formulario!I815</f>
        <v/>
      </c>
      <c r="G804" s="55" t="str">
        <f>Formulario!J815</f>
        <v/>
      </c>
      <c r="H804" t="str">
        <f>Formulario!C815</f>
        <v/>
      </c>
      <c r="I804" s="57">
        <f>Formulario!F815</f>
        <v>0</v>
      </c>
    </row>
    <row r="805" spans="1:9" x14ac:dyDescent="0.35">
      <c r="A805">
        <f>Formulario!$B$7</f>
        <v>0</v>
      </c>
      <c r="B805">
        <f>Formulario!$D$7</f>
        <v>0</v>
      </c>
      <c r="C805" t="str">
        <f>Formulario!A816</f>
        <v/>
      </c>
      <c r="D805">
        <f>Formulario!B816</f>
        <v>0</v>
      </c>
      <c r="E805" s="54" t="str">
        <f>Formulario!H816</f>
        <v/>
      </c>
      <c r="F805" s="55" t="str">
        <f>Formulario!I816</f>
        <v/>
      </c>
      <c r="G805" s="55" t="str">
        <f>Formulario!J816</f>
        <v/>
      </c>
      <c r="H805" t="str">
        <f>Formulario!C816</f>
        <v/>
      </c>
      <c r="I805" s="57">
        <f>Formulario!F816</f>
        <v>0</v>
      </c>
    </row>
    <row r="806" spans="1:9" x14ac:dyDescent="0.35">
      <c r="A806">
        <f>Formulario!$B$7</f>
        <v>0</v>
      </c>
      <c r="B806">
        <f>Formulario!$D$7</f>
        <v>0</v>
      </c>
      <c r="C806" t="str">
        <f>Formulario!A817</f>
        <v/>
      </c>
      <c r="D806">
        <f>Formulario!B817</f>
        <v>0</v>
      </c>
      <c r="E806" s="54" t="str">
        <f>Formulario!H817</f>
        <v/>
      </c>
      <c r="F806" s="55" t="str">
        <f>Formulario!I817</f>
        <v/>
      </c>
      <c r="G806" s="55" t="str">
        <f>Formulario!J817</f>
        <v/>
      </c>
      <c r="H806" t="str">
        <f>Formulario!C817</f>
        <v/>
      </c>
      <c r="I806" s="57">
        <f>Formulario!F817</f>
        <v>0</v>
      </c>
    </row>
    <row r="807" spans="1:9" x14ac:dyDescent="0.35">
      <c r="A807">
        <f>Formulario!$B$7</f>
        <v>0</v>
      </c>
      <c r="B807">
        <f>Formulario!$D$7</f>
        <v>0</v>
      </c>
      <c r="C807" t="str">
        <f>Formulario!A818</f>
        <v/>
      </c>
      <c r="D807">
        <f>Formulario!B818</f>
        <v>0</v>
      </c>
      <c r="E807" s="54" t="str">
        <f>Formulario!H818</f>
        <v/>
      </c>
      <c r="F807" s="55" t="str">
        <f>Formulario!I818</f>
        <v/>
      </c>
      <c r="G807" s="55" t="str">
        <f>Formulario!J818</f>
        <v/>
      </c>
      <c r="H807" t="str">
        <f>Formulario!C818</f>
        <v/>
      </c>
      <c r="I807" s="57">
        <f>Formulario!F818</f>
        <v>0</v>
      </c>
    </row>
    <row r="808" spans="1:9" x14ac:dyDescent="0.35">
      <c r="A808">
        <f>Formulario!$B$7</f>
        <v>0</v>
      </c>
      <c r="B808">
        <f>Formulario!$D$7</f>
        <v>0</v>
      </c>
      <c r="C808" t="str">
        <f>Formulario!A819</f>
        <v/>
      </c>
      <c r="D808">
        <f>Formulario!B819</f>
        <v>0</v>
      </c>
      <c r="E808" s="54" t="str">
        <f>Formulario!H819</f>
        <v/>
      </c>
      <c r="F808" s="55" t="str">
        <f>Formulario!I819</f>
        <v/>
      </c>
      <c r="G808" s="55" t="str">
        <f>Formulario!J819</f>
        <v/>
      </c>
      <c r="H808" t="str">
        <f>Formulario!C819</f>
        <v/>
      </c>
      <c r="I808" s="57">
        <f>Formulario!F819</f>
        <v>0</v>
      </c>
    </row>
    <row r="809" spans="1:9" x14ac:dyDescent="0.35">
      <c r="A809">
        <f>Formulario!$B$7</f>
        <v>0</v>
      </c>
      <c r="B809">
        <f>Formulario!$D$7</f>
        <v>0</v>
      </c>
      <c r="C809" t="str">
        <f>Formulario!A820</f>
        <v/>
      </c>
      <c r="D809">
        <f>Formulario!B820</f>
        <v>0</v>
      </c>
      <c r="E809" s="54" t="str">
        <f>Formulario!H820</f>
        <v/>
      </c>
      <c r="F809" s="55" t="str">
        <f>Formulario!I820</f>
        <v/>
      </c>
      <c r="G809" s="55" t="str">
        <f>Formulario!J820</f>
        <v/>
      </c>
      <c r="H809" t="str">
        <f>Formulario!C820</f>
        <v/>
      </c>
      <c r="I809" s="57">
        <f>Formulario!F820</f>
        <v>0</v>
      </c>
    </row>
    <row r="810" spans="1:9" x14ac:dyDescent="0.35">
      <c r="A810">
        <f>Formulario!$B$7</f>
        <v>0</v>
      </c>
      <c r="B810">
        <f>Formulario!$D$7</f>
        <v>0</v>
      </c>
      <c r="C810" t="str">
        <f>Formulario!A821</f>
        <v/>
      </c>
      <c r="D810">
        <f>Formulario!B821</f>
        <v>0</v>
      </c>
      <c r="E810" s="54" t="str">
        <f>Formulario!H821</f>
        <v/>
      </c>
      <c r="F810" s="55" t="str">
        <f>Formulario!I821</f>
        <v/>
      </c>
      <c r="G810" s="55" t="str">
        <f>Formulario!J821</f>
        <v/>
      </c>
      <c r="H810" t="str">
        <f>Formulario!C821</f>
        <v/>
      </c>
      <c r="I810" s="57">
        <f>Formulario!F821</f>
        <v>0</v>
      </c>
    </row>
    <row r="811" spans="1:9" x14ac:dyDescent="0.35">
      <c r="A811">
        <f>Formulario!$B$7</f>
        <v>0</v>
      </c>
      <c r="B811">
        <f>Formulario!$D$7</f>
        <v>0</v>
      </c>
      <c r="C811" t="str">
        <f>Formulario!A822</f>
        <v/>
      </c>
      <c r="D811">
        <f>Formulario!B822</f>
        <v>0</v>
      </c>
      <c r="E811" s="54" t="str">
        <f>Formulario!H822</f>
        <v/>
      </c>
      <c r="F811" s="55" t="str">
        <f>Formulario!I822</f>
        <v/>
      </c>
      <c r="G811" s="55" t="str">
        <f>Formulario!J822</f>
        <v/>
      </c>
      <c r="H811" t="str">
        <f>Formulario!C822</f>
        <v/>
      </c>
      <c r="I811" s="57">
        <f>Formulario!F822</f>
        <v>0</v>
      </c>
    </row>
    <row r="812" spans="1:9" x14ac:dyDescent="0.35">
      <c r="A812">
        <f>Formulario!$B$7</f>
        <v>0</v>
      </c>
      <c r="B812">
        <f>Formulario!$D$7</f>
        <v>0</v>
      </c>
      <c r="C812" t="str">
        <f>Formulario!A823</f>
        <v/>
      </c>
      <c r="D812">
        <f>Formulario!B823</f>
        <v>0</v>
      </c>
      <c r="E812" s="54" t="str">
        <f>Formulario!H823</f>
        <v/>
      </c>
      <c r="F812" s="55" t="str">
        <f>Formulario!I823</f>
        <v/>
      </c>
      <c r="G812" s="55" t="str">
        <f>Formulario!J823</f>
        <v/>
      </c>
      <c r="H812" t="str">
        <f>Formulario!C823</f>
        <v/>
      </c>
      <c r="I812" s="57">
        <f>Formulario!F823</f>
        <v>0</v>
      </c>
    </row>
    <row r="813" spans="1:9" x14ac:dyDescent="0.35">
      <c r="A813">
        <f>Formulario!$B$7</f>
        <v>0</v>
      </c>
      <c r="B813">
        <f>Formulario!$D$7</f>
        <v>0</v>
      </c>
      <c r="C813" t="str">
        <f>Formulario!A824</f>
        <v/>
      </c>
      <c r="D813">
        <f>Formulario!B824</f>
        <v>0</v>
      </c>
      <c r="E813" s="54" t="str">
        <f>Formulario!H824</f>
        <v/>
      </c>
      <c r="F813" s="55" t="str">
        <f>Formulario!I824</f>
        <v/>
      </c>
      <c r="G813" s="55" t="str">
        <f>Formulario!J824</f>
        <v/>
      </c>
      <c r="H813" t="str">
        <f>Formulario!C824</f>
        <v/>
      </c>
      <c r="I813" s="57">
        <f>Formulario!F824</f>
        <v>0</v>
      </c>
    </row>
    <row r="814" spans="1:9" x14ac:dyDescent="0.35">
      <c r="A814">
        <f>Formulario!$B$7</f>
        <v>0</v>
      </c>
      <c r="B814">
        <f>Formulario!$D$7</f>
        <v>0</v>
      </c>
      <c r="C814" t="str">
        <f>Formulario!A825</f>
        <v/>
      </c>
      <c r="D814">
        <f>Formulario!B825</f>
        <v>0</v>
      </c>
      <c r="E814" s="54" t="str">
        <f>Formulario!H825</f>
        <v/>
      </c>
      <c r="F814" s="55" t="str">
        <f>Formulario!I825</f>
        <v/>
      </c>
      <c r="G814" s="55" t="str">
        <f>Formulario!J825</f>
        <v/>
      </c>
      <c r="H814" t="str">
        <f>Formulario!C825</f>
        <v/>
      </c>
      <c r="I814" s="57">
        <f>Formulario!F825</f>
        <v>0</v>
      </c>
    </row>
    <row r="815" spans="1:9" x14ac:dyDescent="0.35">
      <c r="A815">
        <f>Formulario!$B$7</f>
        <v>0</v>
      </c>
      <c r="B815">
        <f>Formulario!$D$7</f>
        <v>0</v>
      </c>
      <c r="C815" t="str">
        <f>Formulario!A826</f>
        <v/>
      </c>
      <c r="D815">
        <f>Formulario!B826</f>
        <v>0</v>
      </c>
      <c r="E815" s="54" t="str">
        <f>Formulario!H826</f>
        <v/>
      </c>
      <c r="F815" s="55" t="str">
        <f>Formulario!I826</f>
        <v/>
      </c>
      <c r="G815" s="55" t="str">
        <f>Formulario!J826</f>
        <v/>
      </c>
      <c r="H815" t="str">
        <f>Formulario!C826</f>
        <v/>
      </c>
      <c r="I815" s="57">
        <f>Formulario!F826</f>
        <v>0</v>
      </c>
    </row>
    <row r="816" spans="1:9" x14ac:dyDescent="0.35">
      <c r="A816">
        <f>Formulario!$B$7</f>
        <v>0</v>
      </c>
      <c r="B816">
        <f>Formulario!$D$7</f>
        <v>0</v>
      </c>
      <c r="C816" t="str">
        <f>Formulario!A827</f>
        <v/>
      </c>
      <c r="D816">
        <f>Formulario!B827</f>
        <v>0</v>
      </c>
      <c r="E816" s="54" t="str">
        <f>Formulario!H827</f>
        <v/>
      </c>
      <c r="F816" s="55" t="str">
        <f>Formulario!I827</f>
        <v/>
      </c>
      <c r="G816" s="55" t="str">
        <f>Formulario!J827</f>
        <v/>
      </c>
      <c r="H816" t="str">
        <f>Formulario!C827</f>
        <v/>
      </c>
      <c r="I816" s="57">
        <f>Formulario!F827</f>
        <v>0</v>
      </c>
    </row>
    <row r="817" spans="1:9" x14ac:dyDescent="0.35">
      <c r="A817">
        <f>Formulario!$B$7</f>
        <v>0</v>
      </c>
      <c r="B817">
        <f>Formulario!$D$7</f>
        <v>0</v>
      </c>
      <c r="C817" t="str">
        <f>Formulario!A828</f>
        <v/>
      </c>
      <c r="D817">
        <f>Formulario!B828</f>
        <v>0</v>
      </c>
      <c r="E817" s="54" t="str">
        <f>Formulario!H828</f>
        <v/>
      </c>
      <c r="F817" s="55" t="str">
        <f>Formulario!I828</f>
        <v/>
      </c>
      <c r="G817" s="55" t="str">
        <f>Formulario!J828</f>
        <v/>
      </c>
      <c r="H817" t="str">
        <f>Formulario!C828</f>
        <v/>
      </c>
      <c r="I817" s="57">
        <f>Formulario!F828</f>
        <v>0</v>
      </c>
    </row>
    <row r="818" spans="1:9" x14ac:dyDescent="0.35">
      <c r="A818">
        <f>Formulario!$B$7</f>
        <v>0</v>
      </c>
      <c r="B818">
        <f>Formulario!$D$7</f>
        <v>0</v>
      </c>
      <c r="C818" t="str">
        <f>Formulario!A829</f>
        <v/>
      </c>
      <c r="D818">
        <f>Formulario!B829</f>
        <v>0</v>
      </c>
      <c r="E818" s="54" t="str">
        <f>Formulario!H829</f>
        <v/>
      </c>
      <c r="F818" s="55" t="str">
        <f>Formulario!I829</f>
        <v/>
      </c>
      <c r="G818" s="55" t="str">
        <f>Formulario!J829</f>
        <v/>
      </c>
      <c r="H818" t="str">
        <f>Formulario!C829</f>
        <v/>
      </c>
      <c r="I818" s="57">
        <f>Formulario!F829</f>
        <v>0</v>
      </c>
    </row>
    <row r="819" spans="1:9" x14ac:dyDescent="0.35">
      <c r="A819">
        <f>Formulario!$B$7</f>
        <v>0</v>
      </c>
      <c r="B819">
        <f>Formulario!$D$7</f>
        <v>0</v>
      </c>
      <c r="C819" t="str">
        <f>Formulario!A830</f>
        <v/>
      </c>
      <c r="D819">
        <f>Formulario!B830</f>
        <v>0</v>
      </c>
      <c r="E819" s="54" t="str">
        <f>Formulario!H830</f>
        <v/>
      </c>
      <c r="F819" s="55" t="str">
        <f>Formulario!I830</f>
        <v/>
      </c>
      <c r="G819" s="55" t="str">
        <f>Formulario!J830</f>
        <v/>
      </c>
      <c r="H819" t="str">
        <f>Formulario!C830</f>
        <v/>
      </c>
      <c r="I819" s="57">
        <f>Formulario!F830</f>
        <v>0</v>
      </c>
    </row>
    <row r="820" spans="1:9" x14ac:dyDescent="0.35">
      <c r="A820">
        <f>Formulario!$B$7</f>
        <v>0</v>
      </c>
      <c r="B820">
        <f>Formulario!$D$7</f>
        <v>0</v>
      </c>
      <c r="C820" t="str">
        <f>Formulario!A831</f>
        <v/>
      </c>
      <c r="D820">
        <f>Formulario!B831</f>
        <v>0</v>
      </c>
      <c r="E820" s="54" t="str">
        <f>Formulario!H831</f>
        <v/>
      </c>
      <c r="F820" s="55" t="str">
        <f>Formulario!I831</f>
        <v/>
      </c>
      <c r="G820" s="55" t="str">
        <f>Formulario!J831</f>
        <v/>
      </c>
      <c r="H820" t="str">
        <f>Formulario!C831</f>
        <v/>
      </c>
      <c r="I820" s="57">
        <f>Formulario!F831</f>
        <v>0</v>
      </c>
    </row>
    <row r="821" spans="1:9" x14ac:dyDescent="0.35">
      <c r="A821">
        <f>Formulario!$B$7</f>
        <v>0</v>
      </c>
      <c r="B821">
        <f>Formulario!$D$7</f>
        <v>0</v>
      </c>
      <c r="C821" t="str">
        <f>Formulario!A832</f>
        <v/>
      </c>
      <c r="D821">
        <f>Formulario!B832</f>
        <v>0</v>
      </c>
      <c r="E821" s="54" t="str">
        <f>Formulario!H832</f>
        <v/>
      </c>
      <c r="F821" s="55" t="str">
        <f>Formulario!I832</f>
        <v/>
      </c>
      <c r="G821" s="55" t="str">
        <f>Formulario!J832</f>
        <v/>
      </c>
      <c r="H821" t="str">
        <f>Formulario!C832</f>
        <v/>
      </c>
      <c r="I821" s="57">
        <f>Formulario!F832</f>
        <v>0</v>
      </c>
    </row>
    <row r="822" spans="1:9" x14ac:dyDescent="0.35">
      <c r="A822">
        <f>Formulario!$B$7</f>
        <v>0</v>
      </c>
      <c r="B822">
        <f>Formulario!$D$7</f>
        <v>0</v>
      </c>
      <c r="C822" t="str">
        <f>Formulario!A833</f>
        <v/>
      </c>
      <c r="D822">
        <f>Formulario!B833</f>
        <v>0</v>
      </c>
      <c r="E822" s="54" t="str">
        <f>Formulario!H833</f>
        <v/>
      </c>
      <c r="F822" s="55" t="str">
        <f>Formulario!I833</f>
        <v/>
      </c>
      <c r="G822" s="55" t="str">
        <f>Formulario!J833</f>
        <v/>
      </c>
      <c r="H822" t="str">
        <f>Formulario!C833</f>
        <v/>
      </c>
      <c r="I822" s="57">
        <f>Formulario!F833</f>
        <v>0</v>
      </c>
    </row>
    <row r="823" spans="1:9" x14ac:dyDescent="0.35">
      <c r="A823">
        <f>Formulario!$B$7</f>
        <v>0</v>
      </c>
      <c r="B823">
        <f>Formulario!$D$7</f>
        <v>0</v>
      </c>
      <c r="C823" t="str">
        <f>Formulario!A834</f>
        <v/>
      </c>
      <c r="D823">
        <f>Formulario!B834</f>
        <v>0</v>
      </c>
      <c r="E823" s="54" t="str">
        <f>Formulario!H834</f>
        <v/>
      </c>
      <c r="F823" s="55" t="str">
        <f>Formulario!I834</f>
        <v/>
      </c>
      <c r="G823" s="55" t="str">
        <f>Formulario!J834</f>
        <v/>
      </c>
      <c r="H823" t="str">
        <f>Formulario!C834</f>
        <v/>
      </c>
      <c r="I823" s="57">
        <f>Formulario!F834</f>
        <v>0</v>
      </c>
    </row>
    <row r="824" spans="1:9" x14ac:dyDescent="0.35">
      <c r="A824">
        <f>Formulario!$B$7</f>
        <v>0</v>
      </c>
      <c r="B824">
        <f>Formulario!$D$7</f>
        <v>0</v>
      </c>
      <c r="C824" t="str">
        <f>Formulario!A835</f>
        <v/>
      </c>
      <c r="D824">
        <f>Formulario!B835</f>
        <v>0</v>
      </c>
      <c r="E824" s="54" t="str">
        <f>Formulario!H835</f>
        <v/>
      </c>
      <c r="F824" s="55" t="str">
        <f>Formulario!I835</f>
        <v/>
      </c>
      <c r="G824" s="55" t="str">
        <f>Formulario!J835</f>
        <v/>
      </c>
      <c r="H824" t="str">
        <f>Formulario!C835</f>
        <v/>
      </c>
      <c r="I824" s="57">
        <f>Formulario!F835</f>
        <v>0</v>
      </c>
    </row>
    <row r="825" spans="1:9" x14ac:dyDescent="0.35">
      <c r="A825">
        <f>Formulario!$B$7</f>
        <v>0</v>
      </c>
      <c r="B825">
        <f>Formulario!$D$7</f>
        <v>0</v>
      </c>
      <c r="C825" t="str">
        <f>Formulario!A836</f>
        <v/>
      </c>
      <c r="D825">
        <f>Formulario!B836</f>
        <v>0</v>
      </c>
      <c r="E825" s="54" t="str">
        <f>Formulario!H836</f>
        <v/>
      </c>
      <c r="F825" s="55" t="str">
        <f>Formulario!I836</f>
        <v/>
      </c>
      <c r="G825" s="55" t="str">
        <f>Formulario!J836</f>
        <v/>
      </c>
      <c r="H825" t="str">
        <f>Formulario!C836</f>
        <v/>
      </c>
      <c r="I825" s="57">
        <f>Formulario!F836</f>
        <v>0</v>
      </c>
    </row>
    <row r="826" spans="1:9" x14ac:dyDescent="0.35">
      <c r="A826">
        <f>Formulario!$B$7</f>
        <v>0</v>
      </c>
      <c r="B826">
        <f>Formulario!$D$7</f>
        <v>0</v>
      </c>
      <c r="C826" t="str">
        <f>Formulario!A837</f>
        <v/>
      </c>
      <c r="D826">
        <f>Formulario!B837</f>
        <v>0</v>
      </c>
      <c r="E826" s="54" t="str">
        <f>Formulario!H837</f>
        <v/>
      </c>
      <c r="F826" s="55" t="str">
        <f>Formulario!I837</f>
        <v/>
      </c>
      <c r="G826" s="55" t="str">
        <f>Formulario!J837</f>
        <v/>
      </c>
      <c r="H826" t="str">
        <f>Formulario!C837</f>
        <v/>
      </c>
      <c r="I826" s="57">
        <f>Formulario!F837</f>
        <v>0</v>
      </c>
    </row>
    <row r="827" spans="1:9" x14ac:dyDescent="0.35">
      <c r="A827">
        <f>Formulario!$B$7</f>
        <v>0</v>
      </c>
      <c r="B827">
        <f>Formulario!$D$7</f>
        <v>0</v>
      </c>
      <c r="C827" t="str">
        <f>Formulario!A838</f>
        <v/>
      </c>
      <c r="D827">
        <f>Formulario!B838</f>
        <v>0</v>
      </c>
      <c r="E827" s="54" t="str">
        <f>Formulario!H838</f>
        <v/>
      </c>
      <c r="F827" s="55" t="str">
        <f>Formulario!I838</f>
        <v/>
      </c>
      <c r="G827" s="55" t="str">
        <f>Formulario!J838</f>
        <v/>
      </c>
      <c r="H827" t="str">
        <f>Formulario!C838</f>
        <v/>
      </c>
      <c r="I827" s="57">
        <f>Formulario!F838</f>
        <v>0</v>
      </c>
    </row>
    <row r="828" spans="1:9" x14ac:dyDescent="0.35">
      <c r="A828">
        <f>Formulario!$B$7</f>
        <v>0</v>
      </c>
      <c r="B828">
        <f>Formulario!$D$7</f>
        <v>0</v>
      </c>
      <c r="C828" t="str">
        <f>Formulario!A839</f>
        <v/>
      </c>
      <c r="D828">
        <f>Formulario!B839</f>
        <v>0</v>
      </c>
      <c r="E828" s="54" t="str">
        <f>Formulario!H839</f>
        <v/>
      </c>
      <c r="F828" s="55" t="str">
        <f>Formulario!I839</f>
        <v/>
      </c>
      <c r="G828" s="55" t="str">
        <f>Formulario!J839</f>
        <v/>
      </c>
      <c r="H828" t="str">
        <f>Formulario!C839</f>
        <v/>
      </c>
      <c r="I828" s="57">
        <f>Formulario!F839</f>
        <v>0</v>
      </c>
    </row>
    <row r="829" spans="1:9" x14ac:dyDescent="0.35">
      <c r="A829">
        <f>Formulario!$B$7</f>
        <v>0</v>
      </c>
      <c r="B829">
        <f>Formulario!$D$7</f>
        <v>0</v>
      </c>
      <c r="C829" t="str">
        <f>Formulario!A840</f>
        <v/>
      </c>
      <c r="D829">
        <f>Formulario!B840</f>
        <v>0</v>
      </c>
      <c r="E829" s="54" t="str">
        <f>Formulario!H840</f>
        <v/>
      </c>
      <c r="F829" s="55" t="str">
        <f>Formulario!I840</f>
        <v/>
      </c>
      <c r="G829" s="55" t="str">
        <f>Formulario!J840</f>
        <v/>
      </c>
      <c r="H829" t="str">
        <f>Formulario!C840</f>
        <v/>
      </c>
      <c r="I829" s="57">
        <f>Formulario!F840</f>
        <v>0</v>
      </c>
    </row>
    <row r="830" spans="1:9" x14ac:dyDescent="0.35">
      <c r="A830">
        <f>Formulario!$B$7</f>
        <v>0</v>
      </c>
      <c r="B830">
        <f>Formulario!$D$7</f>
        <v>0</v>
      </c>
      <c r="C830" t="str">
        <f>Formulario!A841</f>
        <v/>
      </c>
      <c r="D830">
        <f>Formulario!B841</f>
        <v>0</v>
      </c>
      <c r="E830" s="54" t="str">
        <f>Formulario!H841</f>
        <v/>
      </c>
      <c r="F830" s="55" t="str">
        <f>Formulario!I841</f>
        <v/>
      </c>
      <c r="G830" s="55" t="str">
        <f>Formulario!J841</f>
        <v/>
      </c>
      <c r="H830" t="str">
        <f>Formulario!C841</f>
        <v/>
      </c>
      <c r="I830" s="57">
        <f>Formulario!F841</f>
        <v>0</v>
      </c>
    </row>
    <row r="831" spans="1:9" x14ac:dyDescent="0.35">
      <c r="A831">
        <f>Formulario!$B$7</f>
        <v>0</v>
      </c>
      <c r="B831">
        <f>Formulario!$D$7</f>
        <v>0</v>
      </c>
      <c r="C831" t="str">
        <f>Formulario!A842</f>
        <v/>
      </c>
      <c r="D831">
        <f>Formulario!B842</f>
        <v>0</v>
      </c>
      <c r="E831" s="54" t="str">
        <f>Formulario!H842</f>
        <v/>
      </c>
      <c r="F831" s="55" t="str">
        <f>Formulario!I842</f>
        <v/>
      </c>
      <c r="G831" s="55" t="str">
        <f>Formulario!J842</f>
        <v/>
      </c>
      <c r="H831" t="str">
        <f>Formulario!C842</f>
        <v/>
      </c>
      <c r="I831" s="57">
        <f>Formulario!F842</f>
        <v>0</v>
      </c>
    </row>
    <row r="832" spans="1:9" x14ac:dyDescent="0.35">
      <c r="A832">
        <f>Formulario!$B$7</f>
        <v>0</v>
      </c>
      <c r="B832">
        <f>Formulario!$D$7</f>
        <v>0</v>
      </c>
      <c r="C832" t="str">
        <f>Formulario!A843</f>
        <v/>
      </c>
      <c r="D832">
        <f>Formulario!B843</f>
        <v>0</v>
      </c>
      <c r="E832" s="54" t="str">
        <f>Formulario!H843</f>
        <v/>
      </c>
      <c r="F832" s="55" t="str">
        <f>Formulario!I843</f>
        <v/>
      </c>
      <c r="G832" s="55" t="str">
        <f>Formulario!J843</f>
        <v/>
      </c>
      <c r="H832" t="str">
        <f>Formulario!C843</f>
        <v/>
      </c>
      <c r="I832" s="57">
        <f>Formulario!F843</f>
        <v>0</v>
      </c>
    </row>
    <row r="833" spans="1:9" x14ac:dyDescent="0.35">
      <c r="A833">
        <f>Formulario!$B$7</f>
        <v>0</v>
      </c>
      <c r="B833">
        <f>Formulario!$D$7</f>
        <v>0</v>
      </c>
      <c r="C833" t="str">
        <f>Formulario!A844</f>
        <v/>
      </c>
      <c r="D833">
        <f>Formulario!B844</f>
        <v>0</v>
      </c>
      <c r="E833" s="54" t="str">
        <f>Formulario!H844</f>
        <v/>
      </c>
      <c r="F833" s="55" t="str">
        <f>Formulario!I844</f>
        <v/>
      </c>
      <c r="G833" s="55" t="str">
        <f>Formulario!J844</f>
        <v/>
      </c>
      <c r="H833" t="str">
        <f>Formulario!C844</f>
        <v/>
      </c>
      <c r="I833" s="57">
        <f>Formulario!F844</f>
        <v>0</v>
      </c>
    </row>
    <row r="834" spans="1:9" x14ac:dyDescent="0.35">
      <c r="A834">
        <f>Formulario!$B$7</f>
        <v>0</v>
      </c>
      <c r="B834">
        <f>Formulario!$D$7</f>
        <v>0</v>
      </c>
      <c r="C834" t="str">
        <f>Formulario!A845</f>
        <v/>
      </c>
      <c r="D834">
        <f>Formulario!B845</f>
        <v>0</v>
      </c>
      <c r="E834" s="54" t="str">
        <f>Formulario!H845</f>
        <v/>
      </c>
      <c r="F834" s="55" t="str">
        <f>Formulario!I845</f>
        <v/>
      </c>
      <c r="G834" s="55" t="str">
        <f>Formulario!J845</f>
        <v/>
      </c>
      <c r="H834" t="str">
        <f>Formulario!C845</f>
        <v/>
      </c>
      <c r="I834" s="57">
        <f>Formulario!F845</f>
        <v>0</v>
      </c>
    </row>
    <row r="835" spans="1:9" x14ac:dyDescent="0.35">
      <c r="A835">
        <f>Formulario!$B$7</f>
        <v>0</v>
      </c>
      <c r="B835">
        <f>Formulario!$D$7</f>
        <v>0</v>
      </c>
      <c r="C835" t="str">
        <f>Formulario!A846</f>
        <v/>
      </c>
      <c r="D835">
        <f>Formulario!B846</f>
        <v>0</v>
      </c>
      <c r="E835" s="54" t="str">
        <f>Formulario!H846</f>
        <v/>
      </c>
      <c r="F835" s="55" t="str">
        <f>Formulario!I846</f>
        <v/>
      </c>
      <c r="G835" s="55" t="str">
        <f>Formulario!J846</f>
        <v/>
      </c>
      <c r="H835" t="str">
        <f>Formulario!C846</f>
        <v/>
      </c>
      <c r="I835" s="57">
        <f>Formulario!F846</f>
        <v>0</v>
      </c>
    </row>
    <row r="836" spans="1:9" x14ac:dyDescent="0.35">
      <c r="A836">
        <f>Formulario!$B$7</f>
        <v>0</v>
      </c>
      <c r="B836">
        <f>Formulario!$D$7</f>
        <v>0</v>
      </c>
      <c r="C836" t="str">
        <f>Formulario!A847</f>
        <v/>
      </c>
      <c r="D836">
        <f>Formulario!B847</f>
        <v>0</v>
      </c>
      <c r="E836" s="54" t="str">
        <f>Formulario!H847</f>
        <v/>
      </c>
      <c r="F836" s="55" t="str">
        <f>Formulario!I847</f>
        <v/>
      </c>
      <c r="G836" s="55" t="str">
        <f>Formulario!J847</f>
        <v/>
      </c>
      <c r="H836" t="str">
        <f>Formulario!C847</f>
        <v/>
      </c>
      <c r="I836" s="57">
        <f>Formulario!F847</f>
        <v>0</v>
      </c>
    </row>
    <row r="837" spans="1:9" x14ac:dyDescent="0.35">
      <c r="A837">
        <f>Formulario!$B$7</f>
        <v>0</v>
      </c>
      <c r="B837">
        <f>Formulario!$D$7</f>
        <v>0</v>
      </c>
      <c r="C837" t="str">
        <f>Formulario!A848</f>
        <v/>
      </c>
      <c r="D837">
        <f>Formulario!B848</f>
        <v>0</v>
      </c>
      <c r="E837" s="54" t="str">
        <f>Formulario!H848</f>
        <v/>
      </c>
      <c r="F837" s="55" t="str">
        <f>Formulario!I848</f>
        <v/>
      </c>
      <c r="G837" s="55" t="str">
        <f>Formulario!J848</f>
        <v/>
      </c>
      <c r="H837" t="str">
        <f>Formulario!C848</f>
        <v/>
      </c>
      <c r="I837" s="57">
        <f>Formulario!F848</f>
        <v>0</v>
      </c>
    </row>
    <row r="838" spans="1:9" x14ac:dyDescent="0.35">
      <c r="A838">
        <f>Formulario!$B$7</f>
        <v>0</v>
      </c>
      <c r="B838">
        <f>Formulario!$D$7</f>
        <v>0</v>
      </c>
      <c r="C838" t="str">
        <f>Formulario!A849</f>
        <v/>
      </c>
      <c r="D838">
        <f>Formulario!B849</f>
        <v>0</v>
      </c>
      <c r="E838" s="54" t="str">
        <f>Formulario!H849</f>
        <v/>
      </c>
      <c r="F838" s="55" t="str">
        <f>Formulario!I849</f>
        <v/>
      </c>
      <c r="G838" s="55" t="str">
        <f>Formulario!J849</f>
        <v/>
      </c>
      <c r="H838" t="str">
        <f>Formulario!C849</f>
        <v/>
      </c>
      <c r="I838" s="57">
        <f>Formulario!F849</f>
        <v>0</v>
      </c>
    </row>
    <row r="839" spans="1:9" x14ac:dyDescent="0.35">
      <c r="A839">
        <f>Formulario!$B$7</f>
        <v>0</v>
      </c>
      <c r="B839">
        <f>Formulario!$D$7</f>
        <v>0</v>
      </c>
      <c r="C839" t="str">
        <f>Formulario!A850</f>
        <v/>
      </c>
      <c r="D839">
        <f>Formulario!B850</f>
        <v>0</v>
      </c>
      <c r="E839" s="54" t="str">
        <f>Formulario!H850</f>
        <v/>
      </c>
      <c r="F839" s="55" t="str">
        <f>Formulario!I850</f>
        <v/>
      </c>
      <c r="G839" s="55" t="str">
        <f>Formulario!J850</f>
        <v/>
      </c>
      <c r="H839" t="str">
        <f>Formulario!C850</f>
        <v/>
      </c>
      <c r="I839" s="57">
        <f>Formulario!F850</f>
        <v>0</v>
      </c>
    </row>
    <row r="840" spans="1:9" x14ac:dyDescent="0.35">
      <c r="A840">
        <f>Formulario!$B$7</f>
        <v>0</v>
      </c>
      <c r="B840">
        <f>Formulario!$D$7</f>
        <v>0</v>
      </c>
      <c r="C840" t="str">
        <f>Formulario!A851</f>
        <v/>
      </c>
      <c r="D840">
        <f>Formulario!B851</f>
        <v>0</v>
      </c>
      <c r="E840" s="54" t="str">
        <f>Formulario!H851</f>
        <v/>
      </c>
      <c r="F840" s="55" t="str">
        <f>Formulario!I851</f>
        <v/>
      </c>
      <c r="G840" s="55" t="str">
        <f>Formulario!J851</f>
        <v/>
      </c>
      <c r="H840" t="str">
        <f>Formulario!C851</f>
        <v/>
      </c>
      <c r="I840" s="57">
        <f>Formulario!F851</f>
        <v>0</v>
      </c>
    </row>
    <row r="841" spans="1:9" x14ac:dyDescent="0.35">
      <c r="A841">
        <f>Formulario!$B$7</f>
        <v>0</v>
      </c>
      <c r="B841">
        <f>Formulario!$D$7</f>
        <v>0</v>
      </c>
      <c r="C841" t="str">
        <f>Formulario!A852</f>
        <v/>
      </c>
      <c r="D841">
        <f>Formulario!B852</f>
        <v>0</v>
      </c>
      <c r="E841" s="54" t="str">
        <f>Formulario!H852</f>
        <v/>
      </c>
      <c r="F841" s="55" t="str">
        <f>Formulario!I852</f>
        <v/>
      </c>
      <c r="G841" s="55" t="str">
        <f>Formulario!J852</f>
        <v/>
      </c>
      <c r="H841" t="str">
        <f>Formulario!C852</f>
        <v/>
      </c>
      <c r="I841" s="57">
        <f>Formulario!F852</f>
        <v>0</v>
      </c>
    </row>
    <row r="842" spans="1:9" x14ac:dyDescent="0.35">
      <c r="A842">
        <f>Formulario!$B$7</f>
        <v>0</v>
      </c>
      <c r="B842">
        <f>Formulario!$D$7</f>
        <v>0</v>
      </c>
      <c r="C842" t="str">
        <f>Formulario!A853</f>
        <v/>
      </c>
      <c r="D842">
        <f>Formulario!B853</f>
        <v>0</v>
      </c>
      <c r="E842" s="54" t="str">
        <f>Formulario!H853</f>
        <v/>
      </c>
      <c r="F842" s="55" t="str">
        <f>Formulario!I853</f>
        <v/>
      </c>
      <c r="G842" s="55" t="str">
        <f>Formulario!J853</f>
        <v/>
      </c>
      <c r="H842" t="str">
        <f>Formulario!C853</f>
        <v/>
      </c>
      <c r="I842" s="57">
        <f>Formulario!F853</f>
        <v>0</v>
      </c>
    </row>
    <row r="843" spans="1:9" x14ac:dyDescent="0.35">
      <c r="A843">
        <f>Formulario!$B$7</f>
        <v>0</v>
      </c>
      <c r="B843">
        <f>Formulario!$D$7</f>
        <v>0</v>
      </c>
      <c r="C843" t="str">
        <f>Formulario!A854</f>
        <v/>
      </c>
      <c r="D843">
        <f>Formulario!B854</f>
        <v>0</v>
      </c>
      <c r="E843" s="54" t="str">
        <f>Formulario!H854</f>
        <v/>
      </c>
      <c r="F843" s="55" t="str">
        <f>Formulario!I854</f>
        <v/>
      </c>
      <c r="G843" s="55" t="str">
        <f>Formulario!J854</f>
        <v/>
      </c>
      <c r="H843" t="str">
        <f>Formulario!C854</f>
        <v/>
      </c>
      <c r="I843" s="57">
        <f>Formulario!F854</f>
        <v>0</v>
      </c>
    </row>
    <row r="844" spans="1:9" x14ac:dyDescent="0.35">
      <c r="A844">
        <f>Formulario!$B$7</f>
        <v>0</v>
      </c>
      <c r="B844">
        <f>Formulario!$D$7</f>
        <v>0</v>
      </c>
      <c r="C844" t="str">
        <f>Formulario!A855</f>
        <v/>
      </c>
      <c r="D844">
        <f>Formulario!B855</f>
        <v>0</v>
      </c>
      <c r="E844" s="54" t="str">
        <f>Formulario!H855</f>
        <v/>
      </c>
      <c r="F844" s="55" t="str">
        <f>Formulario!I855</f>
        <v/>
      </c>
      <c r="G844" s="55" t="str">
        <f>Formulario!J855</f>
        <v/>
      </c>
      <c r="H844" t="str">
        <f>Formulario!C855</f>
        <v/>
      </c>
      <c r="I844" s="57">
        <f>Formulario!F855</f>
        <v>0</v>
      </c>
    </row>
    <row r="845" spans="1:9" x14ac:dyDescent="0.35">
      <c r="A845">
        <f>Formulario!$B$7</f>
        <v>0</v>
      </c>
      <c r="B845">
        <f>Formulario!$D$7</f>
        <v>0</v>
      </c>
      <c r="C845" t="str">
        <f>Formulario!A856</f>
        <v/>
      </c>
      <c r="D845">
        <f>Formulario!B856</f>
        <v>0</v>
      </c>
      <c r="E845" s="54" t="str">
        <f>Formulario!H856</f>
        <v/>
      </c>
      <c r="F845" s="55" t="str">
        <f>Formulario!I856</f>
        <v/>
      </c>
      <c r="G845" s="55" t="str">
        <f>Formulario!J856</f>
        <v/>
      </c>
      <c r="H845" t="str">
        <f>Formulario!C856</f>
        <v/>
      </c>
      <c r="I845" s="57">
        <f>Formulario!F856</f>
        <v>0</v>
      </c>
    </row>
    <row r="846" spans="1:9" x14ac:dyDescent="0.35">
      <c r="A846">
        <f>Formulario!$B$7</f>
        <v>0</v>
      </c>
      <c r="B846">
        <f>Formulario!$D$7</f>
        <v>0</v>
      </c>
      <c r="C846" t="str">
        <f>Formulario!A857</f>
        <v/>
      </c>
      <c r="D846">
        <f>Formulario!B857</f>
        <v>0</v>
      </c>
      <c r="E846" s="54" t="str">
        <f>Formulario!H857</f>
        <v/>
      </c>
      <c r="F846" s="55" t="str">
        <f>Formulario!I857</f>
        <v/>
      </c>
      <c r="G846" s="55" t="str">
        <f>Formulario!J857</f>
        <v/>
      </c>
      <c r="H846" t="str">
        <f>Formulario!C857</f>
        <v/>
      </c>
      <c r="I846" s="57">
        <f>Formulario!F857</f>
        <v>0</v>
      </c>
    </row>
    <row r="847" spans="1:9" x14ac:dyDescent="0.35">
      <c r="A847">
        <f>Formulario!$B$7</f>
        <v>0</v>
      </c>
      <c r="B847">
        <f>Formulario!$D$7</f>
        <v>0</v>
      </c>
      <c r="C847" t="str">
        <f>Formulario!A858</f>
        <v/>
      </c>
      <c r="D847">
        <f>Formulario!B858</f>
        <v>0</v>
      </c>
      <c r="E847" s="54" t="str">
        <f>Formulario!H858</f>
        <v/>
      </c>
      <c r="F847" s="55" t="str">
        <f>Formulario!I858</f>
        <v/>
      </c>
      <c r="G847" s="55" t="str">
        <f>Formulario!J858</f>
        <v/>
      </c>
      <c r="H847" t="str">
        <f>Formulario!C858</f>
        <v/>
      </c>
      <c r="I847" s="57">
        <f>Formulario!F858</f>
        <v>0</v>
      </c>
    </row>
    <row r="848" spans="1:9" x14ac:dyDescent="0.35">
      <c r="A848">
        <f>Formulario!$B$7</f>
        <v>0</v>
      </c>
      <c r="B848">
        <f>Formulario!$D$7</f>
        <v>0</v>
      </c>
      <c r="C848" t="str">
        <f>Formulario!A859</f>
        <v/>
      </c>
      <c r="D848">
        <f>Formulario!B859</f>
        <v>0</v>
      </c>
      <c r="E848" s="54" t="str">
        <f>Formulario!H859</f>
        <v/>
      </c>
      <c r="F848" s="55" t="str">
        <f>Formulario!I859</f>
        <v/>
      </c>
      <c r="G848" s="55" t="str">
        <f>Formulario!J859</f>
        <v/>
      </c>
      <c r="H848" t="str">
        <f>Formulario!C859</f>
        <v/>
      </c>
      <c r="I848" s="57">
        <f>Formulario!F859</f>
        <v>0</v>
      </c>
    </row>
    <row r="849" spans="1:9" x14ac:dyDescent="0.35">
      <c r="A849">
        <f>Formulario!$B$7</f>
        <v>0</v>
      </c>
      <c r="B849">
        <f>Formulario!$D$7</f>
        <v>0</v>
      </c>
      <c r="C849" t="str">
        <f>Formulario!A860</f>
        <v/>
      </c>
      <c r="D849">
        <f>Formulario!B860</f>
        <v>0</v>
      </c>
      <c r="E849" s="54" t="str">
        <f>Formulario!H860</f>
        <v/>
      </c>
      <c r="F849" s="55" t="str">
        <f>Formulario!I860</f>
        <v/>
      </c>
      <c r="G849" s="55" t="str">
        <f>Formulario!J860</f>
        <v/>
      </c>
      <c r="H849" t="str">
        <f>Formulario!C860</f>
        <v/>
      </c>
      <c r="I849" s="57">
        <f>Formulario!F860</f>
        <v>0</v>
      </c>
    </row>
    <row r="850" spans="1:9" x14ac:dyDescent="0.35">
      <c r="A850">
        <f>Formulario!$B$7</f>
        <v>0</v>
      </c>
      <c r="B850">
        <f>Formulario!$D$7</f>
        <v>0</v>
      </c>
      <c r="C850" t="str">
        <f>Formulario!A861</f>
        <v/>
      </c>
      <c r="D850">
        <f>Formulario!B861</f>
        <v>0</v>
      </c>
      <c r="E850" s="54" t="str">
        <f>Formulario!H861</f>
        <v/>
      </c>
      <c r="F850" s="55" t="str">
        <f>Formulario!I861</f>
        <v/>
      </c>
      <c r="G850" s="55" t="str">
        <f>Formulario!J861</f>
        <v/>
      </c>
      <c r="H850" t="str">
        <f>Formulario!C861</f>
        <v/>
      </c>
      <c r="I850" s="57">
        <f>Formulario!F861</f>
        <v>0</v>
      </c>
    </row>
    <row r="851" spans="1:9" x14ac:dyDescent="0.35">
      <c r="A851">
        <f>Formulario!$B$7</f>
        <v>0</v>
      </c>
      <c r="B851">
        <f>Formulario!$D$7</f>
        <v>0</v>
      </c>
      <c r="C851" t="str">
        <f>Formulario!A862</f>
        <v/>
      </c>
      <c r="D851">
        <f>Formulario!B862</f>
        <v>0</v>
      </c>
      <c r="E851" s="54" t="str">
        <f>Formulario!H862</f>
        <v/>
      </c>
      <c r="F851" s="55" t="str">
        <f>Formulario!I862</f>
        <v/>
      </c>
      <c r="G851" s="55" t="str">
        <f>Formulario!J862</f>
        <v/>
      </c>
      <c r="H851" t="str">
        <f>Formulario!C862</f>
        <v/>
      </c>
      <c r="I851" s="57">
        <f>Formulario!F862</f>
        <v>0</v>
      </c>
    </row>
    <row r="852" spans="1:9" x14ac:dyDescent="0.35">
      <c r="A852">
        <f>Formulario!$B$7</f>
        <v>0</v>
      </c>
      <c r="B852">
        <f>Formulario!$D$7</f>
        <v>0</v>
      </c>
      <c r="C852" t="str">
        <f>Formulario!A863</f>
        <v/>
      </c>
      <c r="D852">
        <f>Formulario!B863</f>
        <v>0</v>
      </c>
      <c r="E852" s="54" t="str">
        <f>Formulario!H863</f>
        <v/>
      </c>
      <c r="F852" s="55" t="str">
        <f>Formulario!I863</f>
        <v/>
      </c>
      <c r="G852" s="55" t="str">
        <f>Formulario!J863</f>
        <v/>
      </c>
      <c r="H852" t="str">
        <f>Formulario!C863</f>
        <v/>
      </c>
      <c r="I852" s="57">
        <f>Formulario!F863</f>
        <v>0</v>
      </c>
    </row>
    <row r="853" spans="1:9" x14ac:dyDescent="0.35">
      <c r="A853">
        <f>Formulario!$B$7</f>
        <v>0</v>
      </c>
      <c r="B853">
        <f>Formulario!$D$7</f>
        <v>0</v>
      </c>
      <c r="C853" t="str">
        <f>Formulario!A864</f>
        <v/>
      </c>
      <c r="D853">
        <f>Formulario!B864</f>
        <v>0</v>
      </c>
      <c r="E853" s="54" t="str">
        <f>Formulario!H864</f>
        <v/>
      </c>
      <c r="F853" s="55" t="str">
        <f>Formulario!I864</f>
        <v/>
      </c>
      <c r="G853" s="55" t="str">
        <f>Formulario!J864</f>
        <v/>
      </c>
      <c r="H853" t="str">
        <f>Formulario!C864</f>
        <v/>
      </c>
      <c r="I853" s="57">
        <f>Formulario!F864</f>
        <v>0</v>
      </c>
    </row>
    <row r="854" spans="1:9" x14ac:dyDescent="0.35">
      <c r="A854">
        <f>Formulario!$B$7</f>
        <v>0</v>
      </c>
      <c r="B854">
        <f>Formulario!$D$7</f>
        <v>0</v>
      </c>
      <c r="C854" t="str">
        <f>Formulario!A865</f>
        <v/>
      </c>
      <c r="D854">
        <f>Formulario!B865</f>
        <v>0</v>
      </c>
      <c r="E854" s="54" t="str">
        <f>Formulario!H865</f>
        <v/>
      </c>
      <c r="F854" s="55" t="str">
        <f>Formulario!I865</f>
        <v/>
      </c>
      <c r="G854" s="55" t="str">
        <f>Formulario!J865</f>
        <v/>
      </c>
      <c r="H854" t="str">
        <f>Formulario!C865</f>
        <v/>
      </c>
      <c r="I854" s="57">
        <f>Formulario!F865</f>
        <v>0</v>
      </c>
    </row>
    <row r="855" spans="1:9" x14ac:dyDescent="0.35">
      <c r="A855">
        <f>Formulario!$B$7</f>
        <v>0</v>
      </c>
      <c r="B855">
        <f>Formulario!$D$7</f>
        <v>0</v>
      </c>
      <c r="C855" t="str">
        <f>Formulario!A866</f>
        <v/>
      </c>
      <c r="D855">
        <f>Formulario!B866</f>
        <v>0</v>
      </c>
      <c r="E855" s="54" t="str">
        <f>Formulario!H866</f>
        <v/>
      </c>
      <c r="F855" s="55" t="str">
        <f>Formulario!I866</f>
        <v/>
      </c>
      <c r="G855" s="55" t="str">
        <f>Formulario!J866</f>
        <v/>
      </c>
      <c r="H855" t="str">
        <f>Formulario!C866</f>
        <v/>
      </c>
      <c r="I855" s="57">
        <f>Formulario!F866</f>
        <v>0</v>
      </c>
    </row>
    <row r="856" spans="1:9" x14ac:dyDescent="0.35">
      <c r="A856">
        <f>Formulario!$B$7</f>
        <v>0</v>
      </c>
      <c r="B856">
        <f>Formulario!$D$7</f>
        <v>0</v>
      </c>
      <c r="C856" t="str">
        <f>Formulario!A867</f>
        <v/>
      </c>
      <c r="D856">
        <f>Formulario!B867</f>
        <v>0</v>
      </c>
      <c r="E856" s="54" t="str">
        <f>Formulario!H867</f>
        <v/>
      </c>
      <c r="F856" s="55" t="str">
        <f>Formulario!I867</f>
        <v/>
      </c>
      <c r="G856" s="55" t="str">
        <f>Formulario!J867</f>
        <v/>
      </c>
      <c r="H856" t="str">
        <f>Formulario!C867</f>
        <v/>
      </c>
      <c r="I856" s="57">
        <f>Formulario!F867</f>
        <v>0</v>
      </c>
    </row>
    <row r="857" spans="1:9" x14ac:dyDescent="0.35">
      <c r="A857">
        <f>Formulario!$B$7</f>
        <v>0</v>
      </c>
      <c r="B857">
        <f>Formulario!$D$7</f>
        <v>0</v>
      </c>
      <c r="C857" t="str">
        <f>Formulario!A868</f>
        <v/>
      </c>
      <c r="D857">
        <f>Formulario!B868</f>
        <v>0</v>
      </c>
      <c r="E857" s="54" t="str">
        <f>Formulario!H868</f>
        <v/>
      </c>
      <c r="F857" s="55" t="str">
        <f>Formulario!I868</f>
        <v/>
      </c>
      <c r="G857" s="55" t="str">
        <f>Formulario!J868</f>
        <v/>
      </c>
      <c r="H857" t="str">
        <f>Formulario!C868</f>
        <v/>
      </c>
      <c r="I857" s="57">
        <f>Formulario!F868</f>
        <v>0</v>
      </c>
    </row>
    <row r="858" spans="1:9" x14ac:dyDescent="0.35">
      <c r="A858">
        <f>Formulario!$B$7</f>
        <v>0</v>
      </c>
      <c r="B858">
        <f>Formulario!$D$7</f>
        <v>0</v>
      </c>
      <c r="C858" t="str">
        <f>Formulario!A869</f>
        <v/>
      </c>
      <c r="D858">
        <f>Formulario!B869</f>
        <v>0</v>
      </c>
      <c r="E858" s="54" t="str">
        <f>Formulario!H869</f>
        <v/>
      </c>
      <c r="F858" s="55" t="str">
        <f>Formulario!I869</f>
        <v/>
      </c>
      <c r="G858" s="55" t="str">
        <f>Formulario!J869</f>
        <v/>
      </c>
      <c r="H858" t="str">
        <f>Formulario!C869</f>
        <v/>
      </c>
      <c r="I858" s="57">
        <f>Formulario!F869</f>
        <v>0</v>
      </c>
    </row>
    <row r="859" spans="1:9" x14ac:dyDescent="0.35">
      <c r="A859">
        <f>Formulario!$B$7</f>
        <v>0</v>
      </c>
      <c r="B859">
        <f>Formulario!$D$7</f>
        <v>0</v>
      </c>
      <c r="C859" t="str">
        <f>Formulario!A870</f>
        <v/>
      </c>
      <c r="D859">
        <f>Formulario!B870</f>
        <v>0</v>
      </c>
      <c r="E859" s="54" t="str">
        <f>Formulario!H870</f>
        <v/>
      </c>
      <c r="F859" s="55" t="str">
        <f>Formulario!I870</f>
        <v/>
      </c>
      <c r="G859" s="55" t="str">
        <f>Formulario!J870</f>
        <v/>
      </c>
      <c r="H859" t="str">
        <f>Formulario!C870</f>
        <v/>
      </c>
      <c r="I859" s="57">
        <f>Formulario!F870</f>
        <v>0</v>
      </c>
    </row>
    <row r="860" spans="1:9" x14ac:dyDescent="0.35">
      <c r="A860">
        <f>Formulario!$B$7</f>
        <v>0</v>
      </c>
      <c r="B860">
        <f>Formulario!$D$7</f>
        <v>0</v>
      </c>
      <c r="C860" t="str">
        <f>Formulario!A871</f>
        <v/>
      </c>
      <c r="D860">
        <f>Formulario!B871</f>
        <v>0</v>
      </c>
      <c r="E860" s="54" t="str">
        <f>Formulario!H871</f>
        <v/>
      </c>
      <c r="F860" s="55" t="str">
        <f>Formulario!I871</f>
        <v/>
      </c>
      <c r="G860" s="55" t="str">
        <f>Formulario!J871</f>
        <v/>
      </c>
      <c r="H860" t="str">
        <f>Formulario!C871</f>
        <v/>
      </c>
      <c r="I860" s="57">
        <f>Formulario!F871</f>
        <v>0</v>
      </c>
    </row>
    <row r="861" spans="1:9" x14ac:dyDescent="0.35">
      <c r="A861">
        <f>Formulario!$B$7</f>
        <v>0</v>
      </c>
      <c r="B861">
        <f>Formulario!$D$7</f>
        <v>0</v>
      </c>
      <c r="C861" t="str">
        <f>Formulario!A872</f>
        <v/>
      </c>
      <c r="D861">
        <f>Formulario!B872</f>
        <v>0</v>
      </c>
      <c r="E861" s="54" t="str">
        <f>Formulario!H872</f>
        <v/>
      </c>
      <c r="F861" s="55" t="str">
        <f>Formulario!I872</f>
        <v/>
      </c>
      <c r="G861" s="55" t="str">
        <f>Formulario!J872</f>
        <v/>
      </c>
      <c r="H861" t="str">
        <f>Formulario!C872</f>
        <v/>
      </c>
      <c r="I861" s="57">
        <f>Formulario!F872</f>
        <v>0</v>
      </c>
    </row>
    <row r="862" spans="1:9" x14ac:dyDescent="0.35">
      <c r="A862">
        <f>Formulario!$B$7</f>
        <v>0</v>
      </c>
      <c r="B862">
        <f>Formulario!$D$7</f>
        <v>0</v>
      </c>
      <c r="C862" t="str">
        <f>Formulario!A873</f>
        <v/>
      </c>
      <c r="D862">
        <f>Formulario!B873</f>
        <v>0</v>
      </c>
      <c r="E862" s="54" t="str">
        <f>Formulario!H873</f>
        <v/>
      </c>
      <c r="F862" s="55" t="str">
        <f>Formulario!I873</f>
        <v/>
      </c>
      <c r="G862" s="55" t="str">
        <f>Formulario!J873</f>
        <v/>
      </c>
      <c r="H862" t="str">
        <f>Formulario!C873</f>
        <v/>
      </c>
      <c r="I862" s="57">
        <f>Formulario!F873</f>
        <v>0</v>
      </c>
    </row>
    <row r="863" spans="1:9" x14ac:dyDescent="0.35">
      <c r="A863">
        <f>Formulario!$B$7</f>
        <v>0</v>
      </c>
      <c r="B863">
        <f>Formulario!$D$7</f>
        <v>0</v>
      </c>
      <c r="C863" t="str">
        <f>Formulario!A874</f>
        <v/>
      </c>
      <c r="D863">
        <f>Formulario!B874</f>
        <v>0</v>
      </c>
      <c r="E863" s="54" t="str">
        <f>Formulario!H874</f>
        <v/>
      </c>
      <c r="F863" s="55" t="str">
        <f>Formulario!I874</f>
        <v/>
      </c>
      <c r="G863" s="55" t="str">
        <f>Formulario!J874</f>
        <v/>
      </c>
      <c r="H863" t="str">
        <f>Formulario!C874</f>
        <v/>
      </c>
      <c r="I863" s="57">
        <f>Formulario!F874</f>
        <v>0</v>
      </c>
    </row>
    <row r="864" spans="1:9" x14ac:dyDescent="0.35">
      <c r="A864">
        <f>Formulario!$B$7</f>
        <v>0</v>
      </c>
      <c r="B864">
        <f>Formulario!$D$7</f>
        <v>0</v>
      </c>
      <c r="C864" t="str">
        <f>Formulario!A875</f>
        <v/>
      </c>
      <c r="D864">
        <f>Formulario!B875</f>
        <v>0</v>
      </c>
      <c r="E864" s="54" t="str">
        <f>Formulario!H875</f>
        <v/>
      </c>
      <c r="F864" s="55" t="str">
        <f>Formulario!I875</f>
        <v/>
      </c>
      <c r="G864" s="55" t="str">
        <f>Formulario!J875</f>
        <v/>
      </c>
      <c r="H864" t="str">
        <f>Formulario!C875</f>
        <v/>
      </c>
      <c r="I864" s="57">
        <f>Formulario!F875</f>
        <v>0</v>
      </c>
    </row>
    <row r="865" spans="1:9" x14ac:dyDescent="0.35">
      <c r="A865">
        <f>Formulario!$B$7</f>
        <v>0</v>
      </c>
      <c r="B865">
        <f>Formulario!$D$7</f>
        <v>0</v>
      </c>
      <c r="C865" t="str">
        <f>Formulario!A876</f>
        <v/>
      </c>
      <c r="D865">
        <f>Formulario!B876</f>
        <v>0</v>
      </c>
      <c r="E865" s="54" t="str">
        <f>Formulario!H876</f>
        <v/>
      </c>
      <c r="F865" s="55" t="str">
        <f>Formulario!I876</f>
        <v/>
      </c>
      <c r="G865" s="55" t="str">
        <f>Formulario!J876</f>
        <v/>
      </c>
      <c r="H865" t="str">
        <f>Formulario!C876</f>
        <v/>
      </c>
      <c r="I865" s="57">
        <f>Formulario!F876</f>
        <v>0</v>
      </c>
    </row>
    <row r="866" spans="1:9" x14ac:dyDescent="0.35">
      <c r="A866">
        <f>Formulario!$B$7</f>
        <v>0</v>
      </c>
      <c r="B866">
        <f>Formulario!$D$7</f>
        <v>0</v>
      </c>
      <c r="C866" t="str">
        <f>Formulario!A877</f>
        <v/>
      </c>
      <c r="D866">
        <f>Formulario!B877</f>
        <v>0</v>
      </c>
      <c r="E866" s="54" t="str">
        <f>Formulario!H877</f>
        <v/>
      </c>
      <c r="F866" s="55" t="str">
        <f>Formulario!I877</f>
        <v/>
      </c>
      <c r="G866" s="55" t="str">
        <f>Formulario!J877</f>
        <v/>
      </c>
      <c r="H866" t="str">
        <f>Formulario!C877</f>
        <v/>
      </c>
      <c r="I866" s="57">
        <f>Formulario!F877</f>
        <v>0</v>
      </c>
    </row>
    <row r="867" spans="1:9" x14ac:dyDescent="0.35">
      <c r="A867">
        <f>Formulario!$B$7</f>
        <v>0</v>
      </c>
      <c r="B867">
        <f>Formulario!$D$7</f>
        <v>0</v>
      </c>
      <c r="C867" t="str">
        <f>Formulario!A878</f>
        <v/>
      </c>
      <c r="D867">
        <f>Formulario!B878</f>
        <v>0</v>
      </c>
      <c r="E867" s="54" t="str">
        <f>Formulario!H878</f>
        <v/>
      </c>
      <c r="F867" s="55" t="str">
        <f>Formulario!I878</f>
        <v/>
      </c>
      <c r="G867" s="55" t="str">
        <f>Formulario!J878</f>
        <v/>
      </c>
      <c r="H867" t="str">
        <f>Formulario!C878</f>
        <v/>
      </c>
      <c r="I867" s="57">
        <f>Formulario!F878</f>
        <v>0</v>
      </c>
    </row>
    <row r="868" spans="1:9" x14ac:dyDescent="0.35">
      <c r="A868">
        <f>Formulario!$B$7</f>
        <v>0</v>
      </c>
      <c r="B868">
        <f>Formulario!$D$7</f>
        <v>0</v>
      </c>
      <c r="C868" t="str">
        <f>Formulario!A879</f>
        <v/>
      </c>
      <c r="D868">
        <f>Formulario!B879</f>
        <v>0</v>
      </c>
      <c r="E868" s="54" t="str">
        <f>Formulario!H879</f>
        <v/>
      </c>
      <c r="F868" s="55" t="str">
        <f>Formulario!I879</f>
        <v/>
      </c>
      <c r="G868" s="55" t="str">
        <f>Formulario!J879</f>
        <v/>
      </c>
      <c r="H868" t="str">
        <f>Formulario!C879</f>
        <v/>
      </c>
      <c r="I868" s="57">
        <f>Formulario!F879</f>
        <v>0</v>
      </c>
    </row>
    <row r="869" spans="1:9" x14ac:dyDescent="0.35">
      <c r="A869">
        <f>Formulario!$B$7</f>
        <v>0</v>
      </c>
      <c r="B869">
        <f>Formulario!$D$7</f>
        <v>0</v>
      </c>
      <c r="C869" t="str">
        <f>Formulario!A880</f>
        <v/>
      </c>
      <c r="D869">
        <f>Formulario!B880</f>
        <v>0</v>
      </c>
      <c r="E869" s="54" t="str">
        <f>Formulario!H880</f>
        <v/>
      </c>
      <c r="F869" s="55" t="str">
        <f>Formulario!I880</f>
        <v/>
      </c>
      <c r="G869" s="55" t="str">
        <f>Formulario!J880</f>
        <v/>
      </c>
      <c r="H869" t="str">
        <f>Formulario!C880</f>
        <v/>
      </c>
      <c r="I869" s="57">
        <f>Formulario!F880</f>
        <v>0</v>
      </c>
    </row>
    <row r="870" spans="1:9" x14ac:dyDescent="0.35">
      <c r="A870">
        <f>Formulario!$B$7</f>
        <v>0</v>
      </c>
      <c r="B870">
        <f>Formulario!$D$7</f>
        <v>0</v>
      </c>
      <c r="C870" t="str">
        <f>Formulario!A881</f>
        <v/>
      </c>
      <c r="D870">
        <f>Formulario!B881</f>
        <v>0</v>
      </c>
      <c r="E870" s="54" t="str">
        <f>Formulario!H881</f>
        <v/>
      </c>
      <c r="F870" s="55" t="str">
        <f>Formulario!I881</f>
        <v/>
      </c>
      <c r="G870" s="55" t="str">
        <f>Formulario!J881</f>
        <v/>
      </c>
      <c r="H870" t="str">
        <f>Formulario!C881</f>
        <v/>
      </c>
      <c r="I870" s="57">
        <f>Formulario!F881</f>
        <v>0</v>
      </c>
    </row>
    <row r="871" spans="1:9" x14ac:dyDescent="0.35">
      <c r="A871">
        <f>Formulario!$B$7</f>
        <v>0</v>
      </c>
      <c r="B871">
        <f>Formulario!$D$7</f>
        <v>0</v>
      </c>
      <c r="C871" t="str">
        <f>Formulario!A882</f>
        <v/>
      </c>
      <c r="D871">
        <f>Formulario!B882</f>
        <v>0</v>
      </c>
      <c r="E871" s="54" t="str">
        <f>Formulario!H882</f>
        <v/>
      </c>
      <c r="F871" s="55" t="str">
        <f>Formulario!I882</f>
        <v/>
      </c>
      <c r="G871" s="55" t="str">
        <f>Formulario!J882</f>
        <v/>
      </c>
      <c r="H871" t="str">
        <f>Formulario!C882</f>
        <v/>
      </c>
      <c r="I871" s="57">
        <f>Formulario!F882</f>
        <v>0</v>
      </c>
    </row>
    <row r="872" spans="1:9" x14ac:dyDescent="0.35">
      <c r="A872">
        <f>Formulario!$B$7</f>
        <v>0</v>
      </c>
      <c r="B872">
        <f>Formulario!$D$7</f>
        <v>0</v>
      </c>
      <c r="C872" t="str">
        <f>Formulario!A883</f>
        <v/>
      </c>
      <c r="D872">
        <f>Formulario!B883</f>
        <v>0</v>
      </c>
      <c r="E872" s="54" t="str">
        <f>Formulario!H883</f>
        <v/>
      </c>
      <c r="F872" s="55" t="str">
        <f>Formulario!I883</f>
        <v/>
      </c>
      <c r="G872" s="55" t="str">
        <f>Formulario!J883</f>
        <v/>
      </c>
      <c r="H872" t="str">
        <f>Formulario!C883</f>
        <v/>
      </c>
      <c r="I872" s="57">
        <f>Formulario!F883</f>
        <v>0</v>
      </c>
    </row>
    <row r="873" spans="1:9" x14ac:dyDescent="0.35">
      <c r="A873">
        <f>Formulario!$B$7</f>
        <v>0</v>
      </c>
      <c r="B873">
        <f>Formulario!$D$7</f>
        <v>0</v>
      </c>
      <c r="C873" t="str">
        <f>Formulario!A884</f>
        <v/>
      </c>
      <c r="D873">
        <f>Formulario!B884</f>
        <v>0</v>
      </c>
      <c r="E873" s="54" t="str">
        <f>Formulario!H884</f>
        <v/>
      </c>
      <c r="F873" s="55" t="str">
        <f>Formulario!I884</f>
        <v/>
      </c>
      <c r="G873" s="55" t="str">
        <f>Formulario!J884</f>
        <v/>
      </c>
      <c r="H873" t="str">
        <f>Formulario!C884</f>
        <v/>
      </c>
      <c r="I873" s="57">
        <f>Formulario!F884</f>
        <v>0</v>
      </c>
    </row>
    <row r="874" spans="1:9" x14ac:dyDescent="0.35">
      <c r="A874">
        <f>Formulario!$B$7</f>
        <v>0</v>
      </c>
      <c r="B874">
        <f>Formulario!$D$7</f>
        <v>0</v>
      </c>
      <c r="C874" t="str">
        <f>Formulario!A885</f>
        <v/>
      </c>
      <c r="D874">
        <f>Formulario!B885</f>
        <v>0</v>
      </c>
      <c r="E874" s="54" t="str">
        <f>Formulario!H885</f>
        <v/>
      </c>
      <c r="F874" s="55" t="str">
        <f>Formulario!I885</f>
        <v/>
      </c>
      <c r="G874" s="55" t="str">
        <f>Formulario!J885</f>
        <v/>
      </c>
      <c r="H874" t="str">
        <f>Formulario!C885</f>
        <v/>
      </c>
      <c r="I874" s="57">
        <f>Formulario!F885</f>
        <v>0</v>
      </c>
    </row>
    <row r="875" spans="1:9" x14ac:dyDescent="0.35">
      <c r="A875">
        <f>Formulario!$B$7</f>
        <v>0</v>
      </c>
      <c r="B875">
        <f>Formulario!$D$7</f>
        <v>0</v>
      </c>
      <c r="C875" t="str">
        <f>Formulario!A886</f>
        <v/>
      </c>
      <c r="D875">
        <f>Formulario!B886</f>
        <v>0</v>
      </c>
      <c r="E875" s="54" t="str">
        <f>Formulario!H886</f>
        <v/>
      </c>
      <c r="F875" s="55" t="str">
        <f>Formulario!I886</f>
        <v/>
      </c>
      <c r="G875" s="55" t="str">
        <f>Formulario!J886</f>
        <v/>
      </c>
      <c r="H875" t="str">
        <f>Formulario!C886</f>
        <v/>
      </c>
      <c r="I875" s="57">
        <f>Formulario!F886</f>
        <v>0</v>
      </c>
    </row>
    <row r="876" spans="1:9" x14ac:dyDescent="0.35">
      <c r="A876">
        <f>Formulario!$B$7</f>
        <v>0</v>
      </c>
      <c r="B876">
        <f>Formulario!$D$7</f>
        <v>0</v>
      </c>
      <c r="C876" t="str">
        <f>Formulario!A887</f>
        <v/>
      </c>
      <c r="D876">
        <f>Formulario!B887</f>
        <v>0</v>
      </c>
      <c r="E876" s="54" t="str">
        <f>Formulario!H887</f>
        <v/>
      </c>
      <c r="F876" s="55" t="str">
        <f>Formulario!I887</f>
        <v/>
      </c>
      <c r="G876" s="55" t="str">
        <f>Formulario!J887</f>
        <v/>
      </c>
      <c r="H876" t="str">
        <f>Formulario!C887</f>
        <v/>
      </c>
      <c r="I876" s="57">
        <f>Formulario!F887</f>
        <v>0</v>
      </c>
    </row>
    <row r="877" spans="1:9" x14ac:dyDescent="0.35">
      <c r="A877">
        <f>Formulario!$B$7</f>
        <v>0</v>
      </c>
      <c r="B877">
        <f>Formulario!$D$7</f>
        <v>0</v>
      </c>
      <c r="C877" t="str">
        <f>Formulario!A888</f>
        <v/>
      </c>
      <c r="D877">
        <f>Formulario!B888</f>
        <v>0</v>
      </c>
      <c r="E877" s="54" t="str">
        <f>Formulario!H888</f>
        <v/>
      </c>
      <c r="F877" s="55" t="str">
        <f>Formulario!I888</f>
        <v/>
      </c>
      <c r="G877" s="55" t="str">
        <f>Formulario!J888</f>
        <v/>
      </c>
      <c r="H877" t="str">
        <f>Formulario!C888</f>
        <v/>
      </c>
      <c r="I877" s="57">
        <f>Formulario!F888</f>
        <v>0</v>
      </c>
    </row>
    <row r="878" spans="1:9" x14ac:dyDescent="0.35">
      <c r="A878">
        <f>Formulario!$B$7</f>
        <v>0</v>
      </c>
      <c r="B878">
        <f>Formulario!$D$7</f>
        <v>0</v>
      </c>
      <c r="C878" t="str">
        <f>Formulario!A889</f>
        <v/>
      </c>
      <c r="D878">
        <f>Formulario!B889</f>
        <v>0</v>
      </c>
      <c r="E878" s="54" t="str">
        <f>Formulario!H889</f>
        <v/>
      </c>
      <c r="F878" s="55" t="str">
        <f>Formulario!I889</f>
        <v/>
      </c>
      <c r="G878" s="55" t="str">
        <f>Formulario!J889</f>
        <v/>
      </c>
      <c r="H878" t="str">
        <f>Formulario!C889</f>
        <v/>
      </c>
      <c r="I878" s="57">
        <f>Formulario!F889</f>
        <v>0</v>
      </c>
    </row>
    <row r="879" spans="1:9" x14ac:dyDescent="0.35">
      <c r="A879">
        <f>Formulario!$B$7</f>
        <v>0</v>
      </c>
      <c r="B879">
        <f>Formulario!$D$7</f>
        <v>0</v>
      </c>
      <c r="C879" t="str">
        <f>Formulario!A890</f>
        <v/>
      </c>
      <c r="D879">
        <f>Formulario!B890</f>
        <v>0</v>
      </c>
      <c r="E879" s="54" t="str">
        <f>Formulario!H890</f>
        <v/>
      </c>
      <c r="F879" s="55" t="str">
        <f>Formulario!I890</f>
        <v/>
      </c>
      <c r="G879" s="55" t="str">
        <f>Formulario!J890</f>
        <v/>
      </c>
      <c r="H879" t="str">
        <f>Formulario!C890</f>
        <v/>
      </c>
      <c r="I879" s="57">
        <f>Formulario!F890</f>
        <v>0</v>
      </c>
    </row>
    <row r="880" spans="1:9" x14ac:dyDescent="0.35">
      <c r="A880">
        <f>Formulario!$B$7</f>
        <v>0</v>
      </c>
      <c r="B880">
        <f>Formulario!$D$7</f>
        <v>0</v>
      </c>
      <c r="C880" t="str">
        <f>Formulario!A891</f>
        <v/>
      </c>
      <c r="D880">
        <f>Formulario!B891</f>
        <v>0</v>
      </c>
      <c r="E880" s="54" t="str">
        <f>Formulario!H891</f>
        <v/>
      </c>
      <c r="F880" s="55" t="str">
        <f>Formulario!I891</f>
        <v/>
      </c>
      <c r="G880" s="55" t="str">
        <f>Formulario!J891</f>
        <v/>
      </c>
      <c r="H880" t="str">
        <f>Formulario!C891</f>
        <v/>
      </c>
      <c r="I880" s="57">
        <f>Formulario!F891</f>
        <v>0</v>
      </c>
    </row>
    <row r="881" spans="1:9" x14ac:dyDescent="0.35">
      <c r="A881">
        <f>Formulario!$B$7</f>
        <v>0</v>
      </c>
      <c r="B881">
        <f>Formulario!$D$7</f>
        <v>0</v>
      </c>
      <c r="C881" t="str">
        <f>Formulario!A892</f>
        <v/>
      </c>
      <c r="D881">
        <f>Formulario!B892</f>
        <v>0</v>
      </c>
      <c r="E881" s="54" t="str">
        <f>Formulario!H892</f>
        <v/>
      </c>
      <c r="F881" s="55" t="str">
        <f>Formulario!I892</f>
        <v/>
      </c>
      <c r="G881" s="55" t="str">
        <f>Formulario!J892</f>
        <v/>
      </c>
      <c r="H881" t="str">
        <f>Formulario!C892</f>
        <v/>
      </c>
      <c r="I881" s="57">
        <f>Formulario!F892</f>
        <v>0</v>
      </c>
    </row>
    <row r="882" spans="1:9" x14ac:dyDescent="0.35">
      <c r="A882">
        <f>Formulario!$B$7</f>
        <v>0</v>
      </c>
      <c r="B882">
        <f>Formulario!$D$7</f>
        <v>0</v>
      </c>
      <c r="C882" t="str">
        <f>Formulario!A893</f>
        <v/>
      </c>
      <c r="D882">
        <f>Formulario!B893</f>
        <v>0</v>
      </c>
      <c r="E882" s="54" t="str">
        <f>Formulario!H893</f>
        <v/>
      </c>
      <c r="F882" s="55" t="str">
        <f>Formulario!I893</f>
        <v/>
      </c>
      <c r="G882" s="55" t="str">
        <f>Formulario!J893</f>
        <v/>
      </c>
      <c r="H882" t="str">
        <f>Formulario!C893</f>
        <v/>
      </c>
      <c r="I882" s="57">
        <f>Formulario!F893</f>
        <v>0</v>
      </c>
    </row>
    <row r="883" spans="1:9" x14ac:dyDescent="0.35">
      <c r="A883">
        <f>Formulario!$B$7</f>
        <v>0</v>
      </c>
      <c r="B883">
        <f>Formulario!$D$7</f>
        <v>0</v>
      </c>
      <c r="C883" t="str">
        <f>Formulario!A894</f>
        <v/>
      </c>
      <c r="D883">
        <f>Formulario!B894</f>
        <v>0</v>
      </c>
      <c r="E883" s="54" t="str">
        <f>Formulario!H894</f>
        <v/>
      </c>
      <c r="F883" s="55" t="str">
        <f>Formulario!I894</f>
        <v/>
      </c>
      <c r="G883" s="55" t="str">
        <f>Formulario!J894</f>
        <v/>
      </c>
      <c r="H883" t="str">
        <f>Formulario!C894</f>
        <v/>
      </c>
      <c r="I883" s="57">
        <f>Formulario!F894</f>
        <v>0</v>
      </c>
    </row>
    <row r="884" spans="1:9" x14ac:dyDescent="0.35">
      <c r="A884">
        <f>Formulario!$B$7</f>
        <v>0</v>
      </c>
      <c r="B884">
        <f>Formulario!$D$7</f>
        <v>0</v>
      </c>
      <c r="C884" t="str">
        <f>Formulario!A895</f>
        <v/>
      </c>
      <c r="D884">
        <f>Formulario!B895</f>
        <v>0</v>
      </c>
      <c r="E884" s="54" t="str">
        <f>Formulario!H895</f>
        <v/>
      </c>
      <c r="F884" s="55" t="str">
        <f>Formulario!I895</f>
        <v/>
      </c>
      <c r="G884" s="55" t="str">
        <f>Formulario!J895</f>
        <v/>
      </c>
      <c r="H884" t="str">
        <f>Formulario!C895</f>
        <v/>
      </c>
      <c r="I884" s="57">
        <f>Formulario!F895</f>
        <v>0</v>
      </c>
    </row>
    <row r="885" spans="1:9" x14ac:dyDescent="0.35">
      <c r="A885">
        <f>Formulario!$B$7</f>
        <v>0</v>
      </c>
      <c r="B885">
        <f>Formulario!$D$7</f>
        <v>0</v>
      </c>
      <c r="C885" t="str">
        <f>Formulario!A896</f>
        <v/>
      </c>
      <c r="D885">
        <f>Formulario!B896</f>
        <v>0</v>
      </c>
      <c r="E885" s="54" t="str">
        <f>Formulario!H896</f>
        <v/>
      </c>
      <c r="F885" s="55" t="str">
        <f>Formulario!I896</f>
        <v/>
      </c>
      <c r="G885" s="55" t="str">
        <f>Formulario!J896</f>
        <v/>
      </c>
      <c r="H885" t="str">
        <f>Formulario!C896</f>
        <v/>
      </c>
      <c r="I885" s="57">
        <f>Formulario!F896</f>
        <v>0</v>
      </c>
    </row>
    <row r="886" spans="1:9" x14ac:dyDescent="0.35">
      <c r="A886">
        <f>Formulario!$B$7</f>
        <v>0</v>
      </c>
      <c r="B886">
        <f>Formulario!$D$7</f>
        <v>0</v>
      </c>
      <c r="C886" t="str">
        <f>Formulario!A897</f>
        <v/>
      </c>
      <c r="D886">
        <f>Formulario!B897</f>
        <v>0</v>
      </c>
      <c r="E886" s="54" t="str">
        <f>Formulario!H897</f>
        <v/>
      </c>
      <c r="F886" s="55" t="str">
        <f>Formulario!I897</f>
        <v/>
      </c>
      <c r="G886" s="55" t="str">
        <f>Formulario!J897</f>
        <v/>
      </c>
      <c r="H886" t="str">
        <f>Formulario!C897</f>
        <v/>
      </c>
      <c r="I886" s="57">
        <f>Formulario!F897</f>
        <v>0</v>
      </c>
    </row>
    <row r="887" spans="1:9" x14ac:dyDescent="0.35">
      <c r="A887">
        <f>Formulario!$B$7</f>
        <v>0</v>
      </c>
      <c r="B887">
        <f>Formulario!$D$7</f>
        <v>0</v>
      </c>
      <c r="C887" t="str">
        <f>Formulario!A898</f>
        <v/>
      </c>
      <c r="D887">
        <f>Formulario!B898</f>
        <v>0</v>
      </c>
      <c r="E887" s="54" t="str">
        <f>Formulario!H898</f>
        <v/>
      </c>
      <c r="F887" s="55" t="str">
        <f>Formulario!I898</f>
        <v/>
      </c>
      <c r="G887" s="55" t="str">
        <f>Formulario!J898</f>
        <v/>
      </c>
      <c r="H887" t="str">
        <f>Formulario!C898</f>
        <v/>
      </c>
      <c r="I887" s="57">
        <f>Formulario!F898</f>
        <v>0</v>
      </c>
    </row>
    <row r="888" spans="1:9" x14ac:dyDescent="0.35">
      <c r="A888">
        <f>Formulario!$B$7</f>
        <v>0</v>
      </c>
      <c r="B888">
        <f>Formulario!$D$7</f>
        <v>0</v>
      </c>
      <c r="C888" t="str">
        <f>Formulario!A899</f>
        <v/>
      </c>
      <c r="D888">
        <f>Formulario!B899</f>
        <v>0</v>
      </c>
      <c r="E888" s="54" t="str">
        <f>Formulario!H899</f>
        <v/>
      </c>
      <c r="F888" s="55" t="str">
        <f>Formulario!I899</f>
        <v/>
      </c>
      <c r="G888" s="55" t="str">
        <f>Formulario!J899</f>
        <v/>
      </c>
      <c r="H888" t="str">
        <f>Formulario!C899</f>
        <v/>
      </c>
      <c r="I888" s="57">
        <f>Formulario!F899</f>
        <v>0</v>
      </c>
    </row>
    <row r="889" spans="1:9" x14ac:dyDescent="0.35">
      <c r="A889">
        <f>Formulario!$B$7</f>
        <v>0</v>
      </c>
      <c r="B889">
        <f>Formulario!$D$7</f>
        <v>0</v>
      </c>
      <c r="C889" t="str">
        <f>Formulario!A900</f>
        <v/>
      </c>
      <c r="D889">
        <f>Formulario!B900</f>
        <v>0</v>
      </c>
      <c r="E889" s="54" t="str">
        <f>Formulario!H900</f>
        <v/>
      </c>
      <c r="F889" s="55" t="str">
        <f>Formulario!I900</f>
        <v/>
      </c>
      <c r="G889" s="55" t="str">
        <f>Formulario!J900</f>
        <v/>
      </c>
      <c r="H889" t="str">
        <f>Formulario!C900</f>
        <v/>
      </c>
      <c r="I889" s="57">
        <f>Formulario!F900</f>
        <v>0</v>
      </c>
    </row>
    <row r="890" spans="1:9" x14ac:dyDescent="0.35">
      <c r="A890">
        <f>Formulario!$B$7</f>
        <v>0</v>
      </c>
      <c r="B890">
        <f>Formulario!$D$7</f>
        <v>0</v>
      </c>
      <c r="C890" t="str">
        <f>Formulario!A901</f>
        <v/>
      </c>
      <c r="D890">
        <f>Formulario!B901</f>
        <v>0</v>
      </c>
      <c r="E890" s="54" t="str">
        <f>Formulario!H901</f>
        <v/>
      </c>
      <c r="F890" s="55" t="str">
        <f>Formulario!I901</f>
        <v/>
      </c>
      <c r="G890" s="55" t="str">
        <f>Formulario!J901</f>
        <v/>
      </c>
      <c r="H890" t="str">
        <f>Formulario!C901</f>
        <v/>
      </c>
      <c r="I890" s="57">
        <f>Formulario!F901</f>
        <v>0</v>
      </c>
    </row>
    <row r="891" spans="1:9" x14ac:dyDescent="0.35">
      <c r="A891">
        <f>Formulario!$B$7</f>
        <v>0</v>
      </c>
      <c r="B891">
        <f>Formulario!$D$7</f>
        <v>0</v>
      </c>
      <c r="C891" t="str">
        <f>Formulario!A902</f>
        <v/>
      </c>
      <c r="D891">
        <f>Formulario!B902</f>
        <v>0</v>
      </c>
      <c r="E891" s="54" t="str">
        <f>Formulario!H902</f>
        <v/>
      </c>
      <c r="F891" s="55" t="str">
        <f>Formulario!I902</f>
        <v/>
      </c>
      <c r="G891" s="55" t="str">
        <f>Formulario!J902</f>
        <v/>
      </c>
      <c r="H891" t="str">
        <f>Formulario!C902</f>
        <v/>
      </c>
      <c r="I891" s="57">
        <f>Formulario!F902</f>
        <v>0</v>
      </c>
    </row>
    <row r="892" spans="1:9" x14ac:dyDescent="0.35">
      <c r="A892">
        <f>Formulario!$B$7</f>
        <v>0</v>
      </c>
      <c r="B892">
        <f>Formulario!$D$7</f>
        <v>0</v>
      </c>
      <c r="C892" t="str">
        <f>Formulario!A903</f>
        <v/>
      </c>
      <c r="D892">
        <f>Formulario!B903</f>
        <v>0</v>
      </c>
      <c r="E892" s="54" t="str">
        <f>Formulario!H903</f>
        <v/>
      </c>
      <c r="F892" s="55" t="str">
        <f>Formulario!I903</f>
        <v/>
      </c>
      <c r="G892" s="55" t="str">
        <f>Formulario!J903</f>
        <v/>
      </c>
      <c r="H892" t="str">
        <f>Formulario!C903</f>
        <v/>
      </c>
      <c r="I892" s="57">
        <f>Formulario!F903</f>
        <v>0</v>
      </c>
    </row>
    <row r="893" spans="1:9" x14ac:dyDescent="0.35">
      <c r="A893">
        <f>Formulario!$B$7</f>
        <v>0</v>
      </c>
      <c r="B893">
        <f>Formulario!$D$7</f>
        <v>0</v>
      </c>
      <c r="C893" t="str">
        <f>Formulario!A904</f>
        <v/>
      </c>
      <c r="D893">
        <f>Formulario!B904</f>
        <v>0</v>
      </c>
      <c r="E893" s="54" t="str">
        <f>Formulario!H904</f>
        <v/>
      </c>
      <c r="F893" s="55" t="str">
        <f>Formulario!I904</f>
        <v/>
      </c>
      <c r="G893" s="55" t="str">
        <f>Formulario!J904</f>
        <v/>
      </c>
      <c r="H893" t="str">
        <f>Formulario!C904</f>
        <v/>
      </c>
      <c r="I893" s="57">
        <f>Formulario!F904</f>
        <v>0</v>
      </c>
    </row>
    <row r="894" spans="1:9" x14ac:dyDescent="0.35">
      <c r="A894">
        <f>Formulario!$B$7</f>
        <v>0</v>
      </c>
      <c r="B894">
        <f>Formulario!$D$7</f>
        <v>0</v>
      </c>
      <c r="C894" t="str">
        <f>Formulario!A905</f>
        <v/>
      </c>
      <c r="D894">
        <f>Formulario!B905</f>
        <v>0</v>
      </c>
      <c r="E894" s="54" t="str">
        <f>Formulario!H905</f>
        <v/>
      </c>
      <c r="F894" s="55" t="str">
        <f>Formulario!I905</f>
        <v/>
      </c>
      <c r="G894" s="55" t="str">
        <f>Formulario!J905</f>
        <v/>
      </c>
      <c r="H894" t="str">
        <f>Formulario!C905</f>
        <v/>
      </c>
      <c r="I894" s="57">
        <f>Formulario!F905</f>
        <v>0</v>
      </c>
    </row>
    <row r="895" spans="1:9" x14ac:dyDescent="0.35">
      <c r="A895">
        <f>Formulario!$B$7</f>
        <v>0</v>
      </c>
      <c r="B895">
        <f>Formulario!$D$7</f>
        <v>0</v>
      </c>
      <c r="C895" t="str">
        <f>Formulario!A906</f>
        <v/>
      </c>
      <c r="D895">
        <f>Formulario!B906</f>
        <v>0</v>
      </c>
      <c r="E895" s="54" t="str">
        <f>Formulario!H906</f>
        <v/>
      </c>
      <c r="F895" s="55" t="str">
        <f>Formulario!I906</f>
        <v/>
      </c>
      <c r="G895" s="55" t="str">
        <f>Formulario!J906</f>
        <v/>
      </c>
      <c r="H895" t="str">
        <f>Formulario!C906</f>
        <v/>
      </c>
      <c r="I895" s="57">
        <f>Formulario!F906</f>
        <v>0</v>
      </c>
    </row>
    <row r="896" spans="1:9" x14ac:dyDescent="0.35">
      <c r="A896">
        <f>Formulario!$B$7</f>
        <v>0</v>
      </c>
      <c r="B896">
        <f>Formulario!$D$7</f>
        <v>0</v>
      </c>
      <c r="C896" t="str">
        <f>Formulario!A907</f>
        <v/>
      </c>
      <c r="D896">
        <f>Formulario!B907</f>
        <v>0</v>
      </c>
      <c r="E896" s="54" t="str">
        <f>Formulario!H907</f>
        <v/>
      </c>
      <c r="F896" s="55" t="str">
        <f>Formulario!I907</f>
        <v/>
      </c>
      <c r="G896" s="55" t="str">
        <f>Formulario!J907</f>
        <v/>
      </c>
      <c r="H896" t="str">
        <f>Formulario!C907</f>
        <v/>
      </c>
      <c r="I896" s="57">
        <f>Formulario!F907</f>
        <v>0</v>
      </c>
    </row>
    <row r="897" spans="1:9" x14ac:dyDescent="0.35">
      <c r="A897">
        <f>Formulario!$B$7</f>
        <v>0</v>
      </c>
      <c r="B897">
        <f>Formulario!$D$7</f>
        <v>0</v>
      </c>
      <c r="C897" t="str">
        <f>Formulario!A908</f>
        <v/>
      </c>
      <c r="D897">
        <f>Formulario!B908</f>
        <v>0</v>
      </c>
      <c r="E897" s="54" t="str">
        <f>Formulario!H908</f>
        <v/>
      </c>
      <c r="F897" s="55" t="str">
        <f>Formulario!I908</f>
        <v/>
      </c>
      <c r="G897" s="55" t="str">
        <f>Formulario!J908</f>
        <v/>
      </c>
      <c r="H897" t="str">
        <f>Formulario!C908</f>
        <v/>
      </c>
      <c r="I897" s="57">
        <f>Formulario!F908</f>
        <v>0</v>
      </c>
    </row>
    <row r="898" spans="1:9" x14ac:dyDescent="0.35">
      <c r="A898">
        <f>Formulario!$B$7</f>
        <v>0</v>
      </c>
      <c r="B898">
        <f>Formulario!$D$7</f>
        <v>0</v>
      </c>
      <c r="C898" t="str">
        <f>Formulario!A909</f>
        <v/>
      </c>
      <c r="D898">
        <f>Formulario!B909</f>
        <v>0</v>
      </c>
      <c r="E898" s="54" t="str">
        <f>Formulario!H909</f>
        <v/>
      </c>
      <c r="F898" s="55" t="str">
        <f>Formulario!I909</f>
        <v/>
      </c>
      <c r="G898" s="55" t="str">
        <f>Formulario!J909</f>
        <v/>
      </c>
      <c r="H898" t="str">
        <f>Formulario!C909</f>
        <v/>
      </c>
      <c r="I898" s="57">
        <f>Formulario!F909</f>
        <v>0</v>
      </c>
    </row>
    <row r="899" spans="1:9" x14ac:dyDescent="0.35">
      <c r="A899">
        <f>Formulario!$B$7</f>
        <v>0</v>
      </c>
      <c r="B899">
        <f>Formulario!$D$7</f>
        <v>0</v>
      </c>
      <c r="C899" t="str">
        <f>Formulario!A910</f>
        <v/>
      </c>
      <c r="D899">
        <f>Formulario!B910</f>
        <v>0</v>
      </c>
      <c r="E899" s="54" t="str">
        <f>Formulario!H910</f>
        <v/>
      </c>
      <c r="F899" s="55" t="str">
        <f>Formulario!I910</f>
        <v/>
      </c>
      <c r="G899" s="55" t="str">
        <f>Formulario!J910</f>
        <v/>
      </c>
      <c r="H899" t="str">
        <f>Formulario!C910</f>
        <v/>
      </c>
      <c r="I899" s="57">
        <f>Formulario!F910</f>
        <v>0</v>
      </c>
    </row>
    <row r="900" spans="1:9" x14ac:dyDescent="0.35">
      <c r="A900">
        <f>Formulario!$B$7</f>
        <v>0</v>
      </c>
      <c r="B900">
        <f>Formulario!$D$7</f>
        <v>0</v>
      </c>
      <c r="C900" t="str">
        <f>Formulario!A911</f>
        <v/>
      </c>
      <c r="D900">
        <f>Formulario!B911</f>
        <v>0</v>
      </c>
      <c r="E900" s="54" t="str">
        <f>Formulario!H911</f>
        <v/>
      </c>
      <c r="F900" s="55" t="str">
        <f>Formulario!I911</f>
        <v/>
      </c>
      <c r="G900" s="55" t="str">
        <f>Formulario!J911</f>
        <v/>
      </c>
      <c r="H900" t="str">
        <f>Formulario!C911</f>
        <v/>
      </c>
      <c r="I900" s="57">
        <f>Formulario!F911</f>
        <v>0</v>
      </c>
    </row>
    <row r="901" spans="1:9" x14ac:dyDescent="0.35">
      <c r="A901">
        <f>Formulario!$B$7</f>
        <v>0</v>
      </c>
      <c r="B901">
        <f>Formulario!$D$7</f>
        <v>0</v>
      </c>
      <c r="C901" t="str">
        <f>Formulario!A912</f>
        <v/>
      </c>
      <c r="D901">
        <f>Formulario!B912</f>
        <v>0</v>
      </c>
      <c r="E901" s="54" t="str">
        <f>Formulario!H912</f>
        <v/>
      </c>
      <c r="F901" s="55" t="str">
        <f>Formulario!I912</f>
        <v/>
      </c>
      <c r="G901" s="55" t="str">
        <f>Formulario!J912</f>
        <v/>
      </c>
      <c r="H901" t="str">
        <f>Formulario!C912</f>
        <v/>
      </c>
      <c r="I901" s="57">
        <f>Formulario!F912</f>
        <v>0</v>
      </c>
    </row>
    <row r="902" spans="1:9" x14ac:dyDescent="0.35">
      <c r="A902">
        <f>Formulario!$B$7</f>
        <v>0</v>
      </c>
      <c r="B902">
        <f>Formulario!$D$7</f>
        <v>0</v>
      </c>
      <c r="C902" t="str">
        <f>Formulario!A913</f>
        <v/>
      </c>
      <c r="D902">
        <f>Formulario!B913</f>
        <v>0</v>
      </c>
      <c r="E902" s="54" t="str">
        <f>Formulario!H913</f>
        <v/>
      </c>
      <c r="F902" s="55" t="str">
        <f>Formulario!I913</f>
        <v/>
      </c>
      <c r="G902" s="55" t="str">
        <f>Formulario!J913</f>
        <v/>
      </c>
      <c r="H902" t="str">
        <f>Formulario!C913</f>
        <v/>
      </c>
      <c r="I902" s="57">
        <f>Formulario!F913</f>
        <v>0</v>
      </c>
    </row>
    <row r="903" spans="1:9" x14ac:dyDescent="0.35">
      <c r="A903">
        <f>Formulario!$B$7</f>
        <v>0</v>
      </c>
      <c r="B903">
        <f>Formulario!$D$7</f>
        <v>0</v>
      </c>
      <c r="C903" t="str">
        <f>Formulario!A914</f>
        <v/>
      </c>
      <c r="D903">
        <f>Formulario!B914</f>
        <v>0</v>
      </c>
      <c r="E903" s="54" t="str">
        <f>Formulario!H914</f>
        <v/>
      </c>
      <c r="F903" s="55" t="str">
        <f>Formulario!I914</f>
        <v/>
      </c>
      <c r="G903" s="55" t="str">
        <f>Formulario!J914</f>
        <v/>
      </c>
      <c r="H903" t="str">
        <f>Formulario!C914</f>
        <v/>
      </c>
      <c r="I903" s="57">
        <f>Formulario!F914</f>
        <v>0</v>
      </c>
    </row>
    <row r="904" spans="1:9" x14ac:dyDescent="0.35">
      <c r="A904">
        <f>Formulario!$B$7</f>
        <v>0</v>
      </c>
      <c r="B904">
        <f>Formulario!$D$7</f>
        <v>0</v>
      </c>
      <c r="C904" t="str">
        <f>Formulario!A915</f>
        <v/>
      </c>
      <c r="D904">
        <f>Formulario!B915</f>
        <v>0</v>
      </c>
      <c r="E904" s="54" t="str">
        <f>Formulario!H915</f>
        <v/>
      </c>
      <c r="F904" s="55" t="str">
        <f>Formulario!I915</f>
        <v/>
      </c>
      <c r="G904" s="55" t="str">
        <f>Formulario!J915</f>
        <v/>
      </c>
      <c r="H904" t="str">
        <f>Formulario!C915</f>
        <v/>
      </c>
      <c r="I904" s="57">
        <f>Formulario!F915</f>
        <v>0</v>
      </c>
    </row>
    <row r="905" spans="1:9" x14ac:dyDescent="0.35">
      <c r="A905">
        <f>Formulario!$B$7</f>
        <v>0</v>
      </c>
      <c r="B905">
        <f>Formulario!$D$7</f>
        <v>0</v>
      </c>
      <c r="C905" t="str">
        <f>Formulario!A916</f>
        <v/>
      </c>
      <c r="D905">
        <f>Formulario!B916</f>
        <v>0</v>
      </c>
      <c r="E905" s="54" t="str">
        <f>Formulario!H916</f>
        <v/>
      </c>
      <c r="F905" s="55" t="str">
        <f>Formulario!I916</f>
        <v/>
      </c>
      <c r="G905" s="55" t="str">
        <f>Formulario!J916</f>
        <v/>
      </c>
      <c r="H905" t="str">
        <f>Formulario!C916</f>
        <v/>
      </c>
      <c r="I905" s="57">
        <f>Formulario!F916</f>
        <v>0</v>
      </c>
    </row>
    <row r="906" spans="1:9" x14ac:dyDescent="0.35">
      <c r="A906">
        <f>Formulario!$B$7</f>
        <v>0</v>
      </c>
      <c r="B906">
        <f>Formulario!$D$7</f>
        <v>0</v>
      </c>
      <c r="C906" t="str">
        <f>Formulario!A917</f>
        <v/>
      </c>
      <c r="D906">
        <f>Formulario!B917</f>
        <v>0</v>
      </c>
      <c r="E906" s="54" t="str">
        <f>Formulario!H917</f>
        <v/>
      </c>
      <c r="F906" s="55" t="str">
        <f>Formulario!I917</f>
        <v/>
      </c>
      <c r="G906" s="55" t="str">
        <f>Formulario!J917</f>
        <v/>
      </c>
      <c r="H906" t="str">
        <f>Formulario!C917</f>
        <v/>
      </c>
      <c r="I906" s="57">
        <f>Formulario!F917</f>
        <v>0</v>
      </c>
    </row>
    <row r="907" spans="1:9" x14ac:dyDescent="0.35">
      <c r="A907">
        <f>Formulario!$B$7</f>
        <v>0</v>
      </c>
      <c r="B907">
        <f>Formulario!$D$7</f>
        <v>0</v>
      </c>
      <c r="C907" t="str">
        <f>Formulario!A918</f>
        <v/>
      </c>
      <c r="D907">
        <f>Formulario!B918</f>
        <v>0</v>
      </c>
      <c r="E907" s="54" t="str">
        <f>Formulario!H918</f>
        <v/>
      </c>
      <c r="F907" s="55" t="str">
        <f>Formulario!I918</f>
        <v/>
      </c>
      <c r="G907" s="55" t="str">
        <f>Formulario!J918</f>
        <v/>
      </c>
      <c r="H907" t="str">
        <f>Formulario!C918</f>
        <v/>
      </c>
      <c r="I907" s="57">
        <f>Formulario!F918</f>
        <v>0</v>
      </c>
    </row>
    <row r="908" spans="1:9" x14ac:dyDescent="0.35">
      <c r="A908">
        <f>Formulario!$B$7</f>
        <v>0</v>
      </c>
      <c r="B908">
        <f>Formulario!$D$7</f>
        <v>0</v>
      </c>
      <c r="C908" t="str">
        <f>Formulario!A919</f>
        <v/>
      </c>
      <c r="D908">
        <f>Formulario!B919</f>
        <v>0</v>
      </c>
      <c r="E908" s="54" t="str">
        <f>Formulario!H919</f>
        <v/>
      </c>
      <c r="F908" s="55" t="str">
        <f>Formulario!I919</f>
        <v/>
      </c>
      <c r="G908" s="55" t="str">
        <f>Formulario!J919</f>
        <v/>
      </c>
      <c r="H908" t="str">
        <f>Formulario!C919</f>
        <v/>
      </c>
      <c r="I908" s="57">
        <f>Formulario!F919</f>
        <v>0</v>
      </c>
    </row>
    <row r="909" spans="1:9" x14ac:dyDescent="0.35">
      <c r="A909">
        <f>Formulario!$B$7</f>
        <v>0</v>
      </c>
      <c r="B909">
        <f>Formulario!$D$7</f>
        <v>0</v>
      </c>
      <c r="C909" t="str">
        <f>Formulario!A920</f>
        <v/>
      </c>
      <c r="D909">
        <f>Formulario!B920</f>
        <v>0</v>
      </c>
      <c r="E909" s="54" t="str">
        <f>Formulario!H920</f>
        <v/>
      </c>
      <c r="F909" s="55" t="str">
        <f>Formulario!I920</f>
        <v/>
      </c>
      <c r="G909" s="55" t="str">
        <f>Formulario!J920</f>
        <v/>
      </c>
      <c r="H909" t="str">
        <f>Formulario!C920</f>
        <v/>
      </c>
      <c r="I909" s="57">
        <f>Formulario!F920</f>
        <v>0</v>
      </c>
    </row>
    <row r="910" spans="1:9" x14ac:dyDescent="0.35">
      <c r="A910">
        <f>Formulario!$B$7</f>
        <v>0</v>
      </c>
      <c r="B910">
        <f>Formulario!$D$7</f>
        <v>0</v>
      </c>
      <c r="C910" t="str">
        <f>Formulario!A921</f>
        <v/>
      </c>
      <c r="D910">
        <f>Formulario!B921</f>
        <v>0</v>
      </c>
      <c r="E910" s="54" t="str">
        <f>Formulario!H921</f>
        <v/>
      </c>
      <c r="F910" s="55" t="str">
        <f>Formulario!I921</f>
        <v/>
      </c>
      <c r="G910" s="55" t="str">
        <f>Formulario!J921</f>
        <v/>
      </c>
      <c r="H910" t="str">
        <f>Formulario!C921</f>
        <v/>
      </c>
      <c r="I910" s="57">
        <f>Formulario!F921</f>
        <v>0</v>
      </c>
    </row>
    <row r="911" spans="1:9" x14ac:dyDescent="0.35">
      <c r="A911">
        <f>Formulario!$B$7</f>
        <v>0</v>
      </c>
      <c r="B911">
        <f>Formulario!$D$7</f>
        <v>0</v>
      </c>
      <c r="C911" t="str">
        <f>Formulario!A922</f>
        <v/>
      </c>
      <c r="D911">
        <f>Formulario!B922</f>
        <v>0</v>
      </c>
      <c r="E911" s="54" t="str">
        <f>Formulario!H922</f>
        <v/>
      </c>
      <c r="F911" s="55" t="str">
        <f>Formulario!I922</f>
        <v/>
      </c>
      <c r="G911" s="55" t="str">
        <f>Formulario!J922</f>
        <v/>
      </c>
      <c r="H911" t="str">
        <f>Formulario!C922</f>
        <v/>
      </c>
      <c r="I911" s="57">
        <f>Formulario!F922</f>
        <v>0</v>
      </c>
    </row>
    <row r="912" spans="1:9" x14ac:dyDescent="0.35">
      <c r="A912">
        <f>Formulario!$B$7</f>
        <v>0</v>
      </c>
      <c r="B912">
        <f>Formulario!$D$7</f>
        <v>0</v>
      </c>
      <c r="C912" t="str">
        <f>Formulario!A923</f>
        <v/>
      </c>
      <c r="D912">
        <f>Formulario!B923</f>
        <v>0</v>
      </c>
      <c r="E912" s="54" t="str">
        <f>Formulario!H923</f>
        <v/>
      </c>
      <c r="F912" s="55" t="str">
        <f>Formulario!I923</f>
        <v/>
      </c>
      <c r="G912" s="55" t="str">
        <f>Formulario!J923</f>
        <v/>
      </c>
      <c r="H912" t="str">
        <f>Formulario!C923</f>
        <v/>
      </c>
      <c r="I912" s="57">
        <f>Formulario!F923</f>
        <v>0</v>
      </c>
    </row>
    <row r="913" spans="1:9" x14ac:dyDescent="0.35">
      <c r="A913">
        <f>Formulario!$B$7</f>
        <v>0</v>
      </c>
      <c r="B913">
        <f>Formulario!$D$7</f>
        <v>0</v>
      </c>
      <c r="C913" t="str">
        <f>Formulario!A924</f>
        <v/>
      </c>
      <c r="D913">
        <f>Formulario!B924</f>
        <v>0</v>
      </c>
      <c r="E913" s="54" t="str">
        <f>Formulario!H924</f>
        <v/>
      </c>
      <c r="F913" s="55" t="str">
        <f>Formulario!I924</f>
        <v/>
      </c>
      <c r="G913" s="55" t="str">
        <f>Formulario!J924</f>
        <v/>
      </c>
      <c r="H913" t="str">
        <f>Formulario!C924</f>
        <v/>
      </c>
      <c r="I913" s="57">
        <f>Formulario!F924</f>
        <v>0</v>
      </c>
    </row>
    <row r="914" spans="1:9" x14ac:dyDescent="0.35">
      <c r="A914">
        <f>Formulario!$B$7</f>
        <v>0</v>
      </c>
      <c r="B914">
        <f>Formulario!$D$7</f>
        <v>0</v>
      </c>
      <c r="C914" t="str">
        <f>Formulario!A925</f>
        <v/>
      </c>
      <c r="D914">
        <f>Formulario!B925</f>
        <v>0</v>
      </c>
      <c r="E914" s="54" t="str">
        <f>Formulario!H925</f>
        <v/>
      </c>
      <c r="F914" s="55" t="str">
        <f>Formulario!I925</f>
        <v/>
      </c>
      <c r="G914" s="55" t="str">
        <f>Formulario!J925</f>
        <v/>
      </c>
      <c r="H914" t="str">
        <f>Formulario!C925</f>
        <v/>
      </c>
      <c r="I914" s="57">
        <f>Formulario!F925</f>
        <v>0</v>
      </c>
    </row>
    <row r="915" spans="1:9" x14ac:dyDescent="0.35">
      <c r="A915">
        <f>Formulario!$B$7</f>
        <v>0</v>
      </c>
      <c r="B915">
        <f>Formulario!$D$7</f>
        <v>0</v>
      </c>
      <c r="C915" t="str">
        <f>Formulario!A926</f>
        <v/>
      </c>
      <c r="D915">
        <f>Formulario!B926</f>
        <v>0</v>
      </c>
      <c r="E915" s="54" t="str">
        <f>Formulario!H926</f>
        <v/>
      </c>
      <c r="F915" s="55" t="str">
        <f>Formulario!I926</f>
        <v/>
      </c>
      <c r="G915" s="55" t="str">
        <f>Formulario!J926</f>
        <v/>
      </c>
      <c r="H915" t="str">
        <f>Formulario!C926</f>
        <v/>
      </c>
      <c r="I915" s="57">
        <f>Formulario!F926</f>
        <v>0</v>
      </c>
    </row>
    <row r="916" spans="1:9" x14ac:dyDescent="0.35">
      <c r="A916">
        <f>Formulario!$B$7</f>
        <v>0</v>
      </c>
      <c r="B916">
        <f>Formulario!$D$7</f>
        <v>0</v>
      </c>
      <c r="C916" t="str">
        <f>Formulario!A927</f>
        <v/>
      </c>
      <c r="D916">
        <f>Formulario!B927</f>
        <v>0</v>
      </c>
      <c r="E916" s="54" t="str">
        <f>Formulario!H927</f>
        <v/>
      </c>
      <c r="F916" s="55" t="str">
        <f>Formulario!I927</f>
        <v/>
      </c>
      <c r="G916" s="55" t="str">
        <f>Formulario!J927</f>
        <v/>
      </c>
      <c r="H916" t="str">
        <f>Formulario!C927</f>
        <v/>
      </c>
      <c r="I916" s="57">
        <f>Formulario!F927</f>
        <v>0</v>
      </c>
    </row>
    <row r="917" spans="1:9" x14ac:dyDescent="0.35">
      <c r="A917">
        <f>Formulario!$B$7</f>
        <v>0</v>
      </c>
      <c r="B917">
        <f>Formulario!$D$7</f>
        <v>0</v>
      </c>
      <c r="C917" t="str">
        <f>Formulario!A928</f>
        <v/>
      </c>
      <c r="D917">
        <f>Formulario!B928</f>
        <v>0</v>
      </c>
      <c r="E917" s="54" t="str">
        <f>Formulario!H928</f>
        <v/>
      </c>
      <c r="F917" s="55" t="str">
        <f>Formulario!I928</f>
        <v/>
      </c>
      <c r="G917" s="55" t="str">
        <f>Formulario!J928</f>
        <v/>
      </c>
      <c r="H917" t="str">
        <f>Formulario!C928</f>
        <v/>
      </c>
      <c r="I917" s="57">
        <f>Formulario!F928</f>
        <v>0</v>
      </c>
    </row>
    <row r="918" spans="1:9" x14ac:dyDescent="0.35">
      <c r="A918">
        <f>Formulario!$B$7</f>
        <v>0</v>
      </c>
      <c r="B918">
        <f>Formulario!$D$7</f>
        <v>0</v>
      </c>
      <c r="C918" t="str">
        <f>Formulario!A929</f>
        <v/>
      </c>
      <c r="D918">
        <f>Formulario!B929</f>
        <v>0</v>
      </c>
      <c r="E918" s="54" t="str">
        <f>Formulario!H929</f>
        <v/>
      </c>
      <c r="F918" s="55" t="str">
        <f>Formulario!I929</f>
        <v/>
      </c>
      <c r="G918" s="55" t="str">
        <f>Formulario!J929</f>
        <v/>
      </c>
      <c r="H918" t="str">
        <f>Formulario!C929</f>
        <v/>
      </c>
      <c r="I918" s="57">
        <f>Formulario!F929</f>
        <v>0</v>
      </c>
    </row>
    <row r="919" spans="1:9" x14ac:dyDescent="0.35">
      <c r="A919">
        <f>Formulario!$B$7</f>
        <v>0</v>
      </c>
      <c r="B919">
        <f>Formulario!$D$7</f>
        <v>0</v>
      </c>
      <c r="C919" t="str">
        <f>Formulario!A930</f>
        <v/>
      </c>
      <c r="D919">
        <f>Formulario!B930</f>
        <v>0</v>
      </c>
      <c r="E919" s="54" t="str">
        <f>Formulario!H930</f>
        <v/>
      </c>
      <c r="F919" s="55" t="str">
        <f>Formulario!I930</f>
        <v/>
      </c>
      <c r="G919" s="55" t="str">
        <f>Formulario!J930</f>
        <v/>
      </c>
      <c r="H919" t="str">
        <f>Formulario!C930</f>
        <v/>
      </c>
      <c r="I919" s="57">
        <f>Formulario!F930</f>
        <v>0</v>
      </c>
    </row>
    <row r="920" spans="1:9" x14ac:dyDescent="0.35">
      <c r="A920">
        <f>Formulario!$B$7</f>
        <v>0</v>
      </c>
      <c r="B920">
        <f>Formulario!$D$7</f>
        <v>0</v>
      </c>
      <c r="C920" t="str">
        <f>Formulario!A931</f>
        <v/>
      </c>
      <c r="D920">
        <f>Formulario!B931</f>
        <v>0</v>
      </c>
      <c r="E920" s="54" t="str">
        <f>Formulario!H931</f>
        <v/>
      </c>
      <c r="F920" s="55" t="str">
        <f>Formulario!I931</f>
        <v/>
      </c>
      <c r="G920" s="55" t="str">
        <f>Formulario!J931</f>
        <v/>
      </c>
      <c r="H920" t="str">
        <f>Formulario!C931</f>
        <v/>
      </c>
      <c r="I920" s="57">
        <f>Formulario!F931</f>
        <v>0</v>
      </c>
    </row>
    <row r="921" spans="1:9" x14ac:dyDescent="0.35">
      <c r="A921">
        <f>Formulario!$B$7</f>
        <v>0</v>
      </c>
      <c r="B921">
        <f>Formulario!$D$7</f>
        <v>0</v>
      </c>
      <c r="C921" t="str">
        <f>Formulario!A932</f>
        <v/>
      </c>
      <c r="D921">
        <f>Formulario!B932</f>
        <v>0</v>
      </c>
      <c r="E921" s="54" t="str">
        <f>Formulario!H932</f>
        <v/>
      </c>
      <c r="F921" s="55" t="str">
        <f>Formulario!I932</f>
        <v/>
      </c>
      <c r="G921" s="55" t="str">
        <f>Formulario!J932</f>
        <v/>
      </c>
      <c r="H921" t="str">
        <f>Formulario!C932</f>
        <v/>
      </c>
      <c r="I921" s="57">
        <f>Formulario!F932</f>
        <v>0</v>
      </c>
    </row>
    <row r="922" spans="1:9" x14ac:dyDescent="0.35">
      <c r="A922">
        <f>Formulario!$B$7</f>
        <v>0</v>
      </c>
      <c r="B922">
        <f>Formulario!$D$7</f>
        <v>0</v>
      </c>
      <c r="C922" t="str">
        <f>Formulario!A933</f>
        <v/>
      </c>
      <c r="D922">
        <f>Formulario!B933</f>
        <v>0</v>
      </c>
      <c r="E922" s="54" t="str">
        <f>Formulario!H933</f>
        <v/>
      </c>
      <c r="F922" s="55" t="str">
        <f>Formulario!I933</f>
        <v/>
      </c>
      <c r="G922" s="55" t="str">
        <f>Formulario!J933</f>
        <v/>
      </c>
      <c r="H922" t="str">
        <f>Formulario!C933</f>
        <v/>
      </c>
      <c r="I922" s="57">
        <f>Formulario!F933</f>
        <v>0</v>
      </c>
    </row>
    <row r="923" spans="1:9" x14ac:dyDescent="0.35">
      <c r="A923">
        <f>Formulario!$B$7</f>
        <v>0</v>
      </c>
      <c r="B923">
        <f>Formulario!$D$7</f>
        <v>0</v>
      </c>
      <c r="C923" t="str">
        <f>Formulario!A934</f>
        <v/>
      </c>
      <c r="D923">
        <f>Formulario!B934</f>
        <v>0</v>
      </c>
      <c r="E923" s="54" t="str">
        <f>Formulario!H934</f>
        <v/>
      </c>
      <c r="F923" s="55" t="str">
        <f>Formulario!I934</f>
        <v/>
      </c>
      <c r="G923" s="55" t="str">
        <f>Formulario!J934</f>
        <v/>
      </c>
      <c r="H923" t="str">
        <f>Formulario!C934</f>
        <v/>
      </c>
      <c r="I923" s="57">
        <f>Formulario!F934</f>
        <v>0</v>
      </c>
    </row>
    <row r="924" spans="1:9" x14ac:dyDescent="0.35">
      <c r="A924">
        <f>Formulario!$B$7</f>
        <v>0</v>
      </c>
      <c r="B924">
        <f>Formulario!$D$7</f>
        <v>0</v>
      </c>
      <c r="C924" t="str">
        <f>Formulario!A935</f>
        <v/>
      </c>
      <c r="D924">
        <f>Formulario!B935</f>
        <v>0</v>
      </c>
      <c r="E924" s="54" t="str">
        <f>Formulario!H935</f>
        <v/>
      </c>
      <c r="F924" s="55" t="str">
        <f>Formulario!I935</f>
        <v/>
      </c>
      <c r="G924" s="55" t="str">
        <f>Formulario!J935</f>
        <v/>
      </c>
      <c r="H924" t="str">
        <f>Formulario!C935</f>
        <v/>
      </c>
      <c r="I924" s="57">
        <f>Formulario!F935</f>
        <v>0</v>
      </c>
    </row>
    <row r="925" spans="1:9" x14ac:dyDescent="0.35">
      <c r="A925">
        <f>Formulario!$B$7</f>
        <v>0</v>
      </c>
      <c r="B925">
        <f>Formulario!$D$7</f>
        <v>0</v>
      </c>
      <c r="C925" t="str">
        <f>Formulario!A936</f>
        <v/>
      </c>
      <c r="D925">
        <f>Formulario!B936</f>
        <v>0</v>
      </c>
      <c r="E925" s="54" t="str">
        <f>Formulario!H936</f>
        <v/>
      </c>
      <c r="F925" s="55" t="str">
        <f>Formulario!I936</f>
        <v/>
      </c>
      <c r="G925" s="55" t="str">
        <f>Formulario!J936</f>
        <v/>
      </c>
      <c r="H925" t="str">
        <f>Formulario!C936</f>
        <v/>
      </c>
      <c r="I925" s="57">
        <f>Formulario!F936</f>
        <v>0</v>
      </c>
    </row>
    <row r="926" spans="1:9" x14ac:dyDescent="0.35">
      <c r="A926">
        <f>Formulario!$B$7</f>
        <v>0</v>
      </c>
      <c r="B926">
        <f>Formulario!$D$7</f>
        <v>0</v>
      </c>
      <c r="C926" t="str">
        <f>Formulario!A937</f>
        <v/>
      </c>
      <c r="D926">
        <f>Formulario!B937</f>
        <v>0</v>
      </c>
      <c r="E926" s="54" t="str">
        <f>Formulario!H937</f>
        <v/>
      </c>
      <c r="F926" s="55" t="str">
        <f>Formulario!I937</f>
        <v/>
      </c>
      <c r="G926" s="55" t="str">
        <f>Formulario!J937</f>
        <v/>
      </c>
      <c r="H926" t="str">
        <f>Formulario!C937</f>
        <v/>
      </c>
      <c r="I926" s="57">
        <f>Formulario!F937</f>
        <v>0</v>
      </c>
    </row>
    <row r="927" spans="1:9" x14ac:dyDescent="0.35">
      <c r="A927">
        <f>Formulario!$B$7</f>
        <v>0</v>
      </c>
      <c r="B927">
        <f>Formulario!$D$7</f>
        <v>0</v>
      </c>
      <c r="C927" t="str">
        <f>Formulario!A938</f>
        <v/>
      </c>
      <c r="D927">
        <f>Formulario!B938</f>
        <v>0</v>
      </c>
      <c r="E927" s="54" t="str">
        <f>Formulario!H938</f>
        <v/>
      </c>
      <c r="F927" s="55" t="str">
        <f>Formulario!I938</f>
        <v/>
      </c>
      <c r="G927" s="55" t="str">
        <f>Formulario!J938</f>
        <v/>
      </c>
      <c r="H927" t="str">
        <f>Formulario!C938</f>
        <v/>
      </c>
      <c r="I927" s="57">
        <f>Formulario!F938</f>
        <v>0</v>
      </c>
    </row>
    <row r="928" spans="1:9" x14ac:dyDescent="0.35">
      <c r="A928">
        <f>Formulario!$B$7</f>
        <v>0</v>
      </c>
      <c r="B928">
        <f>Formulario!$D$7</f>
        <v>0</v>
      </c>
      <c r="C928" t="str">
        <f>Formulario!A939</f>
        <v/>
      </c>
      <c r="D928">
        <f>Formulario!B939</f>
        <v>0</v>
      </c>
      <c r="E928" s="54" t="str">
        <f>Formulario!H939</f>
        <v/>
      </c>
      <c r="F928" s="55" t="str">
        <f>Formulario!I939</f>
        <v/>
      </c>
      <c r="G928" s="55" t="str">
        <f>Formulario!J939</f>
        <v/>
      </c>
      <c r="H928" t="str">
        <f>Formulario!C939</f>
        <v/>
      </c>
      <c r="I928" s="57">
        <f>Formulario!F939</f>
        <v>0</v>
      </c>
    </row>
    <row r="929" spans="1:9" x14ac:dyDescent="0.35">
      <c r="A929">
        <f>Formulario!$B$7</f>
        <v>0</v>
      </c>
      <c r="B929">
        <f>Formulario!$D$7</f>
        <v>0</v>
      </c>
      <c r="C929" t="str">
        <f>Formulario!A940</f>
        <v/>
      </c>
      <c r="D929">
        <f>Formulario!B940</f>
        <v>0</v>
      </c>
      <c r="E929" s="54" t="str">
        <f>Formulario!H940</f>
        <v/>
      </c>
      <c r="F929" s="55" t="str">
        <f>Formulario!I940</f>
        <v/>
      </c>
      <c r="G929" s="55" t="str">
        <f>Formulario!J940</f>
        <v/>
      </c>
      <c r="H929" t="str">
        <f>Formulario!C940</f>
        <v/>
      </c>
      <c r="I929" s="57">
        <f>Formulario!F940</f>
        <v>0</v>
      </c>
    </row>
    <row r="930" spans="1:9" x14ac:dyDescent="0.35">
      <c r="A930">
        <f>Formulario!$B$7</f>
        <v>0</v>
      </c>
      <c r="B930">
        <f>Formulario!$D$7</f>
        <v>0</v>
      </c>
      <c r="C930" t="str">
        <f>Formulario!A941</f>
        <v/>
      </c>
      <c r="D930">
        <f>Formulario!B941</f>
        <v>0</v>
      </c>
      <c r="E930" s="54" t="str">
        <f>Formulario!H941</f>
        <v/>
      </c>
      <c r="F930" s="55" t="str">
        <f>Formulario!I941</f>
        <v/>
      </c>
      <c r="G930" s="55" t="str">
        <f>Formulario!J941</f>
        <v/>
      </c>
      <c r="H930" t="str">
        <f>Formulario!C941</f>
        <v/>
      </c>
      <c r="I930" s="57">
        <f>Formulario!F941</f>
        <v>0</v>
      </c>
    </row>
    <row r="931" spans="1:9" x14ac:dyDescent="0.35">
      <c r="A931">
        <f>Formulario!$B$7</f>
        <v>0</v>
      </c>
      <c r="B931">
        <f>Formulario!$D$7</f>
        <v>0</v>
      </c>
      <c r="C931" t="str">
        <f>Formulario!A942</f>
        <v/>
      </c>
      <c r="D931">
        <f>Formulario!B942</f>
        <v>0</v>
      </c>
      <c r="E931" s="54" t="str">
        <f>Formulario!H942</f>
        <v/>
      </c>
      <c r="F931" s="55" t="str">
        <f>Formulario!I942</f>
        <v/>
      </c>
      <c r="G931" s="55" t="str">
        <f>Formulario!J942</f>
        <v/>
      </c>
      <c r="H931" t="str">
        <f>Formulario!C942</f>
        <v/>
      </c>
      <c r="I931" s="57">
        <f>Formulario!F942</f>
        <v>0</v>
      </c>
    </row>
    <row r="932" spans="1:9" x14ac:dyDescent="0.35">
      <c r="A932">
        <f>Formulario!$B$7</f>
        <v>0</v>
      </c>
      <c r="B932">
        <f>Formulario!$D$7</f>
        <v>0</v>
      </c>
      <c r="C932" t="str">
        <f>Formulario!A943</f>
        <v/>
      </c>
      <c r="D932">
        <f>Formulario!B943</f>
        <v>0</v>
      </c>
      <c r="E932" s="54" t="str">
        <f>Formulario!H943</f>
        <v/>
      </c>
      <c r="F932" s="55" t="str">
        <f>Formulario!I943</f>
        <v/>
      </c>
      <c r="G932" s="55" t="str">
        <f>Formulario!J943</f>
        <v/>
      </c>
      <c r="H932" t="str">
        <f>Formulario!C943</f>
        <v/>
      </c>
      <c r="I932" s="57">
        <f>Formulario!F943</f>
        <v>0</v>
      </c>
    </row>
    <row r="933" spans="1:9" x14ac:dyDescent="0.35">
      <c r="A933">
        <f>Formulario!$B$7</f>
        <v>0</v>
      </c>
      <c r="B933">
        <f>Formulario!$D$7</f>
        <v>0</v>
      </c>
      <c r="C933" t="str">
        <f>Formulario!A944</f>
        <v/>
      </c>
      <c r="D933">
        <f>Formulario!B944</f>
        <v>0</v>
      </c>
      <c r="E933" s="54" t="str">
        <f>Formulario!H944</f>
        <v/>
      </c>
      <c r="F933" s="55" t="str">
        <f>Formulario!I944</f>
        <v/>
      </c>
      <c r="G933" s="55" t="str">
        <f>Formulario!J944</f>
        <v/>
      </c>
      <c r="H933" t="str">
        <f>Formulario!C944</f>
        <v/>
      </c>
      <c r="I933" s="57">
        <f>Formulario!F944</f>
        <v>0</v>
      </c>
    </row>
    <row r="934" spans="1:9" x14ac:dyDescent="0.35">
      <c r="A934">
        <f>Formulario!$B$7</f>
        <v>0</v>
      </c>
      <c r="B934">
        <f>Formulario!$D$7</f>
        <v>0</v>
      </c>
      <c r="C934" t="str">
        <f>Formulario!A945</f>
        <v/>
      </c>
      <c r="D934">
        <f>Formulario!B945</f>
        <v>0</v>
      </c>
      <c r="E934" s="54" t="str">
        <f>Formulario!H945</f>
        <v/>
      </c>
      <c r="F934" s="55" t="str">
        <f>Formulario!I945</f>
        <v/>
      </c>
      <c r="G934" s="55" t="str">
        <f>Formulario!J945</f>
        <v/>
      </c>
      <c r="H934" t="str">
        <f>Formulario!C945</f>
        <v/>
      </c>
      <c r="I934" s="57">
        <f>Formulario!F945</f>
        <v>0</v>
      </c>
    </row>
    <row r="935" spans="1:9" x14ac:dyDescent="0.35">
      <c r="A935">
        <f>Formulario!$B$7</f>
        <v>0</v>
      </c>
      <c r="B935">
        <f>Formulario!$D$7</f>
        <v>0</v>
      </c>
      <c r="C935" t="str">
        <f>Formulario!A946</f>
        <v/>
      </c>
      <c r="D935">
        <f>Formulario!B946</f>
        <v>0</v>
      </c>
      <c r="E935" s="54" t="str">
        <f>Formulario!H946</f>
        <v/>
      </c>
      <c r="F935" s="55" t="str">
        <f>Formulario!I946</f>
        <v/>
      </c>
      <c r="G935" s="55" t="str">
        <f>Formulario!J946</f>
        <v/>
      </c>
      <c r="H935" t="str">
        <f>Formulario!C946</f>
        <v/>
      </c>
      <c r="I935" s="57">
        <f>Formulario!F946</f>
        <v>0</v>
      </c>
    </row>
    <row r="936" spans="1:9" x14ac:dyDescent="0.35">
      <c r="A936">
        <f>Formulario!$B$7</f>
        <v>0</v>
      </c>
      <c r="B936">
        <f>Formulario!$D$7</f>
        <v>0</v>
      </c>
      <c r="C936" t="str">
        <f>Formulario!A947</f>
        <v/>
      </c>
      <c r="D936">
        <f>Formulario!B947</f>
        <v>0</v>
      </c>
      <c r="E936" s="54" t="str">
        <f>Formulario!H947</f>
        <v/>
      </c>
      <c r="F936" s="55" t="str">
        <f>Formulario!I947</f>
        <v/>
      </c>
      <c r="G936" s="55" t="str">
        <f>Formulario!J947</f>
        <v/>
      </c>
      <c r="H936" t="str">
        <f>Formulario!C947</f>
        <v/>
      </c>
      <c r="I936" s="57">
        <f>Formulario!F947</f>
        <v>0</v>
      </c>
    </row>
    <row r="937" spans="1:9" x14ac:dyDescent="0.35">
      <c r="A937">
        <f>Formulario!$B$7</f>
        <v>0</v>
      </c>
      <c r="B937">
        <f>Formulario!$D$7</f>
        <v>0</v>
      </c>
      <c r="C937" t="str">
        <f>Formulario!A948</f>
        <v/>
      </c>
      <c r="D937">
        <f>Formulario!B948</f>
        <v>0</v>
      </c>
      <c r="E937" s="54" t="str">
        <f>Formulario!H948</f>
        <v/>
      </c>
      <c r="F937" s="55" t="str">
        <f>Formulario!I948</f>
        <v/>
      </c>
      <c r="G937" s="55" t="str">
        <f>Formulario!J948</f>
        <v/>
      </c>
      <c r="H937" t="str">
        <f>Formulario!C948</f>
        <v/>
      </c>
      <c r="I937" s="57">
        <f>Formulario!F948</f>
        <v>0</v>
      </c>
    </row>
    <row r="938" spans="1:9" x14ac:dyDescent="0.35">
      <c r="A938">
        <f>Formulario!$B$7</f>
        <v>0</v>
      </c>
      <c r="B938">
        <f>Formulario!$D$7</f>
        <v>0</v>
      </c>
      <c r="C938" t="str">
        <f>Formulario!A949</f>
        <v/>
      </c>
      <c r="D938">
        <f>Formulario!B949</f>
        <v>0</v>
      </c>
      <c r="E938" s="54" t="str">
        <f>Formulario!H949</f>
        <v/>
      </c>
      <c r="F938" s="55" t="str">
        <f>Formulario!I949</f>
        <v/>
      </c>
      <c r="G938" s="55" t="str">
        <f>Formulario!J949</f>
        <v/>
      </c>
      <c r="H938" t="str">
        <f>Formulario!C949</f>
        <v/>
      </c>
      <c r="I938" s="57">
        <f>Formulario!F949</f>
        <v>0</v>
      </c>
    </row>
    <row r="939" spans="1:9" x14ac:dyDescent="0.35">
      <c r="A939">
        <f>Formulario!$B$7</f>
        <v>0</v>
      </c>
      <c r="B939">
        <f>Formulario!$D$7</f>
        <v>0</v>
      </c>
      <c r="C939" t="str">
        <f>Formulario!A950</f>
        <v/>
      </c>
      <c r="D939">
        <f>Formulario!B950</f>
        <v>0</v>
      </c>
      <c r="E939" s="54" t="str">
        <f>Formulario!H950</f>
        <v/>
      </c>
      <c r="F939" s="55" t="str">
        <f>Formulario!I950</f>
        <v/>
      </c>
      <c r="G939" s="55" t="str">
        <f>Formulario!J950</f>
        <v/>
      </c>
      <c r="H939" t="str">
        <f>Formulario!C950</f>
        <v/>
      </c>
      <c r="I939" s="57">
        <f>Formulario!F950</f>
        <v>0</v>
      </c>
    </row>
    <row r="940" spans="1:9" x14ac:dyDescent="0.35">
      <c r="A940">
        <f>Formulario!$B$7</f>
        <v>0</v>
      </c>
      <c r="B940">
        <f>Formulario!$D$7</f>
        <v>0</v>
      </c>
      <c r="C940" t="str">
        <f>Formulario!A951</f>
        <v/>
      </c>
      <c r="D940">
        <f>Formulario!B951</f>
        <v>0</v>
      </c>
      <c r="E940" s="54" t="str">
        <f>Formulario!H951</f>
        <v/>
      </c>
      <c r="F940" s="55" t="str">
        <f>Formulario!I951</f>
        <v/>
      </c>
      <c r="G940" s="55" t="str">
        <f>Formulario!J951</f>
        <v/>
      </c>
      <c r="H940" t="str">
        <f>Formulario!C951</f>
        <v/>
      </c>
      <c r="I940" s="57">
        <f>Formulario!F951</f>
        <v>0</v>
      </c>
    </row>
    <row r="941" spans="1:9" x14ac:dyDescent="0.35">
      <c r="A941">
        <f>Formulario!$B$7</f>
        <v>0</v>
      </c>
      <c r="B941">
        <f>Formulario!$D$7</f>
        <v>0</v>
      </c>
      <c r="C941" t="str">
        <f>Formulario!A952</f>
        <v/>
      </c>
      <c r="D941">
        <f>Formulario!B952</f>
        <v>0</v>
      </c>
      <c r="E941" s="54" t="str">
        <f>Formulario!H952</f>
        <v/>
      </c>
      <c r="F941" s="55" t="str">
        <f>Formulario!I952</f>
        <v/>
      </c>
      <c r="G941" s="55" t="str">
        <f>Formulario!J952</f>
        <v/>
      </c>
      <c r="H941" t="str">
        <f>Formulario!C952</f>
        <v/>
      </c>
      <c r="I941" s="57">
        <f>Formulario!F952</f>
        <v>0</v>
      </c>
    </row>
    <row r="942" spans="1:9" x14ac:dyDescent="0.35">
      <c r="A942">
        <f>Formulario!$B$7</f>
        <v>0</v>
      </c>
      <c r="B942">
        <f>Formulario!$D$7</f>
        <v>0</v>
      </c>
      <c r="C942" t="str">
        <f>Formulario!A953</f>
        <v/>
      </c>
      <c r="D942">
        <f>Formulario!B953</f>
        <v>0</v>
      </c>
      <c r="E942" s="54" t="str">
        <f>Formulario!H953</f>
        <v/>
      </c>
      <c r="F942" s="55" t="str">
        <f>Formulario!I953</f>
        <v/>
      </c>
      <c r="G942" s="55" t="str">
        <f>Formulario!J953</f>
        <v/>
      </c>
      <c r="H942" t="str">
        <f>Formulario!C953</f>
        <v/>
      </c>
      <c r="I942" s="57">
        <f>Formulario!F953</f>
        <v>0</v>
      </c>
    </row>
    <row r="943" spans="1:9" x14ac:dyDescent="0.35">
      <c r="A943">
        <f>Formulario!$B$7</f>
        <v>0</v>
      </c>
      <c r="B943">
        <f>Formulario!$D$7</f>
        <v>0</v>
      </c>
      <c r="C943" t="str">
        <f>Formulario!A954</f>
        <v/>
      </c>
      <c r="D943">
        <f>Formulario!B954</f>
        <v>0</v>
      </c>
      <c r="E943" s="54" t="str">
        <f>Formulario!H954</f>
        <v/>
      </c>
      <c r="F943" s="55" t="str">
        <f>Formulario!I954</f>
        <v/>
      </c>
      <c r="G943" s="55" t="str">
        <f>Formulario!J954</f>
        <v/>
      </c>
      <c r="H943" t="str">
        <f>Formulario!C954</f>
        <v/>
      </c>
      <c r="I943" s="57">
        <f>Formulario!F954</f>
        <v>0</v>
      </c>
    </row>
    <row r="944" spans="1:9" x14ac:dyDescent="0.35">
      <c r="A944">
        <f>Formulario!$B$7</f>
        <v>0</v>
      </c>
      <c r="B944">
        <f>Formulario!$D$7</f>
        <v>0</v>
      </c>
      <c r="C944" t="str">
        <f>Formulario!A955</f>
        <v/>
      </c>
      <c r="D944">
        <f>Formulario!B955</f>
        <v>0</v>
      </c>
      <c r="E944" s="54" t="str">
        <f>Formulario!H955</f>
        <v/>
      </c>
      <c r="F944" s="55" t="str">
        <f>Formulario!I955</f>
        <v/>
      </c>
      <c r="G944" s="55" t="str">
        <f>Formulario!J955</f>
        <v/>
      </c>
      <c r="H944" t="str">
        <f>Formulario!C955</f>
        <v/>
      </c>
      <c r="I944" s="57">
        <f>Formulario!F955</f>
        <v>0</v>
      </c>
    </row>
    <row r="945" spans="1:9" x14ac:dyDescent="0.35">
      <c r="A945">
        <f>Formulario!$B$7</f>
        <v>0</v>
      </c>
      <c r="B945">
        <f>Formulario!$D$7</f>
        <v>0</v>
      </c>
      <c r="C945" t="str">
        <f>Formulario!A956</f>
        <v/>
      </c>
      <c r="D945">
        <f>Formulario!B956</f>
        <v>0</v>
      </c>
      <c r="E945" s="54" t="str">
        <f>Formulario!H956</f>
        <v/>
      </c>
      <c r="F945" s="55" t="str">
        <f>Formulario!I956</f>
        <v/>
      </c>
      <c r="G945" s="55" t="str">
        <f>Formulario!J956</f>
        <v/>
      </c>
      <c r="H945" t="str">
        <f>Formulario!C956</f>
        <v/>
      </c>
      <c r="I945" s="57">
        <f>Formulario!F956</f>
        <v>0</v>
      </c>
    </row>
    <row r="946" spans="1:9" x14ac:dyDescent="0.35">
      <c r="A946">
        <f>Formulario!$B$7</f>
        <v>0</v>
      </c>
      <c r="B946">
        <f>Formulario!$D$7</f>
        <v>0</v>
      </c>
      <c r="C946" t="str">
        <f>Formulario!A957</f>
        <v/>
      </c>
      <c r="D946">
        <f>Formulario!B957</f>
        <v>0</v>
      </c>
      <c r="E946" s="54" t="str">
        <f>Formulario!H957</f>
        <v/>
      </c>
      <c r="F946" s="55" t="str">
        <f>Formulario!I957</f>
        <v/>
      </c>
      <c r="G946" s="55" t="str">
        <f>Formulario!J957</f>
        <v/>
      </c>
      <c r="H946" t="str">
        <f>Formulario!C957</f>
        <v/>
      </c>
      <c r="I946" s="57">
        <f>Formulario!F957</f>
        <v>0</v>
      </c>
    </row>
    <row r="947" spans="1:9" x14ac:dyDescent="0.35">
      <c r="A947">
        <f>Formulario!$B$7</f>
        <v>0</v>
      </c>
      <c r="B947">
        <f>Formulario!$D$7</f>
        <v>0</v>
      </c>
      <c r="C947" t="str">
        <f>Formulario!A958</f>
        <v/>
      </c>
      <c r="D947">
        <f>Formulario!B958</f>
        <v>0</v>
      </c>
      <c r="E947" s="54" t="str">
        <f>Formulario!H958</f>
        <v/>
      </c>
      <c r="F947" s="55" t="str">
        <f>Formulario!I958</f>
        <v/>
      </c>
      <c r="G947" s="55" t="str">
        <f>Formulario!J958</f>
        <v/>
      </c>
      <c r="H947" t="str">
        <f>Formulario!C958</f>
        <v/>
      </c>
      <c r="I947" s="57">
        <f>Formulario!F958</f>
        <v>0</v>
      </c>
    </row>
    <row r="948" spans="1:9" x14ac:dyDescent="0.35">
      <c r="A948">
        <f>Formulario!$B$7</f>
        <v>0</v>
      </c>
      <c r="B948">
        <f>Formulario!$D$7</f>
        <v>0</v>
      </c>
      <c r="C948" t="str">
        <f>Formulario!A959</f>
        <v/>
      </c>
      <c r="D948">
        <f>Formulario!B959</f>
        <v>0</v>
      </c>
      <c r="E948" s="54" t="str">
        <f>Formulario!H959</f>
        <v/>
      </c>
      <c r="F948" s="55" t="str">
        <f>Formulario!I959</f>
        <v/>
      </c>
      <c r="G948" s="55" t="str">
        <f>Formulario!J959</f>
        <v/>
      </c>
      <c r="H948" t="str">
        <f>Formulario!C959</f>
        <v/>
      </c>
      <c r="I948" s="57">
        <f>Formulario!F959</f>
        <v>0</v>
      </c>
    </row>
    <row r="949" spans="1:9" x14ac:dyDescent="0.35">
      <c r="A949">
        <f>Formulario!$B$7</f>
        <v>0</v>
      </c>
      <c r="B949">
        <f>Formulario!$D$7</f>
        <v>0</v>
      </c>
      <c r="C949" t="str">
        <f>Formulario!A960</f>
        <v/>
      </c>
      <c r="D949">
        <f>Formulario!B960</f>
        <v>0</v>
      </c>
      <c r="E949" s="54" t="str">
        <f>Formulario!H960</f>
        <v/>
      </c>
      <c r="F949" s="55" t="str">
        <f>Formulario!I960</f>
        <v/>
      </c>
      <c r="G949" s="55" t="str">
        <f>Formulario!J960</f>
        <v/>
      </c>
      <c r="H949" t="str">
        <f>Formulario!C960</f>
        <v/>
      </c>
      <c r="I949" s="57">
        <f>Formulario!F960</f>
        <v>0</v>
      </c>
    </row>
    <row r="950" spans="1:9" x14ac:dyDescent="0.35">
      <c r="A950">
        <f>Formulario!$B$7</f>
        <v>0</v>
      </c>
      <c r="B950">
        <f>Formulario!$D$7</f>
        <v>0</v>
      </c>
      <c r="C950" t="str">
        <f>Formulario!A961</f>
        <v/>
      </c>
      <c r="D950">
        <f>Formulario!B961</f>
        <v>0</v>
      </c>
      <c r="E950" s="54" t="str">
        <f>Formulario!H961</f>
        <v/>
      </c>
      <c r="F950" s="55" t="str">
        <f>Formulario!I961</f>
        <v/>
      </c>
      <c r="G950" s="55" t="str">
        <f>Formulario!J961</f>
        <v/>
      </c>
      <c r="H950" t="str">
        <f>Formulario!C961</f>
        <v/>
      </c>
      <c r="I950" s="57">
        <f>Formulario!F961</f>
        <v>0</v>
      </c>
    </row>
    <row r="951" spans="1:9" x14ac:dyDescent="0.35">
      <c r="A951">
        <f>Formulario!$B$7</f>
        <v>0</v>
      </c>
      <c r="B951">
        <f>Formulario!$D$7</f>
        <v>0</v>
      </c>
      <c r="C951" t="str">
        <f>Formulario!A962</f>
        <v/>
      </c>
      <c r="D951">
        <f>Formulario!B962</f>
        <v>0</v>
      </c>
      <c r="E951" s="54" t="str">
        <f>Formulario!H962</f>
        <v/>
      </c>
      <c r="F951" s="55" t="str">
        <f>Formulario!I962</f>
        <v/>
      </c>
      <c r="G951" s="55" t="str">
        <f>Formulario!J962</f>
        <v/>
      </c>
      <c r="H951" t="str">
        <f>Formulario!C962</f>
        <v/>
      </c>
      <c r="I951" s="57">
        <f>Formulario!F962</f>
        <v>0</v>
      </c>
    </row>
    <row r="952" spans="1:9" x14ac:dyDescent="0.35">
      <c r="A952">
        <f>Formulario!$B$7</f>
        <v>0</v>
      </c>
      <c r="B952">
        <f>Formulario!$D$7</f>
        <v>0</v>
      </c>
      <c r="C952" t="str">
        <f>Formulario!A963</f>
        <v/>
      </c>
      <c r="D952">
        <f>Formulario!B963</f>
        <v>0</v>
      </c>
      <c r="E952" s="54" t="str">
        <f>Formulario!H963</f>
        <v/>
      </c>
      <c r="F952" s="55" t="str">
        <f>Formulario!I963</f>
        <v/>
      </c>
      <c r="G952" s="55" t="str">
        <f>Formulario!J963</f>
        <v/>
      </c>
      <c r="H952" t="str">
        <f>Formulario!C963</f>
        <v/>
      </c>
      <c r="I952" s="57">
        <f>Formulario!F963</f>
        <v>0</v>
      </c>
    </row>
    <row r="953" spans="1:9" x14ac:dyDescent="0.35">
      <c r="A953">
        <f>Formulario!$B$7</f>
        <v>0</v>
      </c>
      <c r="B953">
        <f>Formulario!$D$7</f>
        <v>0</v>
      </c>
      <c r="C953" t="str">
        <f>Formulario!A964</f>
        <v/>
      </c>
      <c r="D953">
        <f>Formulario!B964</f>
        <v>0</v>
      </c>
      <c r="E953" s="54" t="str">
        <f>Formulario!H964</f>
        <v/>
      </c>
      <c r="F953" s="55" t="str">
        <f>Formulario!I964</f>
        <v/>
      </c>
      <c r="G953" s="55" t="str">
        <f>Formulario!J964</f>
        <v/>
      </c>
      <c r="H953" t="str">
        <f>Formulario!C964</f>
        <v/>
      </c>
      <c r="I953" s="57">
        <f>Formulario!F964</f>
        <v>0</v>
      </c>
    </row>
    <row r="954" spans="1:9" x14ac:dyDescent="0.35">
      <c r="A954">
        <f>Formulario!$B$7</f>
        <v>0</v>
      </c>
      <c r="B954">
        <f>Formulario!$D$7</f>
        <v>0</v>
      </c>
      <c r="C954" t="str">
        <f>Formulario!A965</f>
        <v/>
      </c>
      <c r="D954">
        <f>Formulario!B965</f>
        <v>0</v>
      </c>
      <c r="E954" s="54" t="str">
        <f>Formulario!H965</f>
        <v/>
      </c>
      <c r="F954" s="55" t="str">
        <f>Formulario!I965</f>
        <v/>
      </c>
      <c r="G954" s="55" t="str">
        <f>Formulario!J965</f>
        <v/>
      </c>
      <c r="H954" t="str">
        <f>Formulario!C965</f>
        <v/>
      </c>
      <c r="I954" s="57">
        <f>Formulario!F965</f>
        <v>0</v>
      </c>
    </row>
    <row r="955" spans="1:9" x14ac:dyDescent="0.35">
      <c r="A955">
        <f>Formulario!$B$7</f>
        <v>0</v>
      </c>
      <c r="B955">
        <f>Formulario!$D$7</f>
        <v>0</v>
      </c>
      <c r="C955" t="str">
        <f>Formulario!A966</f>
        <v/>
      </c>
      <c r="D955">
        <f>Formulario!B966</f>
        <v>0</v>
      </c>
      <c r="E955" s="54" t="str">
        <f>Formulario!H966</f>
        <v/>
      </c>
      <c r="F955" s="55" t="str">
        <f>Formulario!I966</f>
        <v/>
      </c>
      <c r="G955" s="55" t="str">
        <f>Formulario!J966</f>
        <v/>
      </c>
      <c r="H955" t="str">
        <f>Formulario!C966</f>
        <v/>
      </c>
      <c r="I955" s="57">
        <f>Formulario!F966</f>
        <v>0</v>
      </c>
    </row>
    <row r="956" spans="1:9" x14ac:dyDescent="0.35">
      <c r="A956">
        <f>Formulario!$B$7</f>
        <v>0</v>
      </c>
      <c r="B956">
        <f>Formulario!$D$7</f>
        <v>0</v>
      </c>
      <c r="C956" t="str">
        <f>Formulario!A967</f>
        <v/>
      </c>
      <c r="D956">
        <f>Formulario!B967</f>
        <v>0</v>
      </c>
      <c r="E956" s="54" t="str">
        <f>Formulario!H967</f>
        <v/>
      </c>
      <c r="F956" s="55" t="str">
        <f>Formulario!I967</f>
        <v/>
      </c>
      <c r="G956" s="55" t="str">
        <f>Formulario!J967</f>
        <v/>
      </c>
      <c r="H956" t="str">
        <f>Formulario!C967</f>
        <v/>
      </c>
      <c r="I956" s="57">
        <f>Formulario!F967</f>
        <v>0</v>
      </c>
    </row>
    <row r="957" spans="1:9" x14ac:dyDescent="0.35">
      <c r="A957">
        <f>Formulario!$B$7</f>
        <v>0</v>
      </c>
      <c r="B957">
        <f>Formulario!$D$7</f>
        <v>0</v>
      </c>
      <c r="C957" t="str">
        <f>Formulario!A968</f>
        <v/>
      </c>
      <c r="D957">
        <f>Formulario!B968</f>
        <v>0</v>
      </c>
      <c r="E957" s="54" t="str">
        <f>Formulario!H968</f>
        <v/>
      </c>
      <c r="F957" s="55" t="str">
        <f>Formulario!I968</f>
        <v/>
      </c>
      <c r="G957" s="55" t="str">
        <f>Formulario!J968</f>
        <v/>
      </c>
      <c r="H957" t="str">
        <f>Formulario!C968</f>
        <v/>
      </c>
      <c r="I957" s="57">
        <f>Formulario!F968</f>
        <v>0</v>
      </c>
    </row>
    <row r="958" spans="1:9" x14ac:dyDescent="0.35">
      <c r="A958">
        <f>Formulario!$B$7</f>
        <v>0</v>
      </c>
      <c r="B958">
        <f>Formulario!$D$7</f>
        <v>0</v>
      </c>
      <c r="C958" t="str">
        <f>Formulario!A969</f>
        <v/>
      </c>
      <c r="D958">
        <f>Formulario!B969</f>
        <v>0</v>
      </c>
      <c r="E958" s="54" t="str">
        <f>Formulario!H969</f>
        <v/>
      </c>
      <c r="F958" s="55" t="str">
        <f>Formulario!I969</f>
        <v/>
      </c>
      <c r="G958" s="55" t="str">
        <f>Formulario!J969</f>
        <v/>
      </c>
      <c r="H958" t="str">
        <f>Formulario!C969</f>
        <v/>
      </c>
      <c r="I958" s="57">
        <f>Formulario!F969</f>
        <v>0</v>
      </c>
    </row>
    <row r="959" spans="1:9" x14ac:dyDescent="0.35">
      <c r="A959">
        <f>Formulario!$B$7</f>
        <v>0</v>
      </c>
      <c r="B959">
        <f>Formulario!$D$7</f>
        <v>0</v>
      </c>
      <c r="C959" t="str">
        <f>Formulario!A970</f>
        <v/>
      </c>
      <c r="D959">
        <f>Formulario!B970</f>
        <v>0</v>
      </c>
      <c r="E959" s="54" t="str">
        <f>Formulario!H970</f>
        <v/>
      </c>
      <c r="F959" s="55" t="str">
        <f>Formulario!I970</f>
        <v/>
      </c>
      <c r="G959" s="55" t="str">
        <f>Formulario!J970</f>
        <v/>
      </c>
      <c r="H959" t="str">
        <f>Formulario!C970</f>
        <v/>
      </c>
      <c r="I959" s="57">
        <f>Formulario!F970</f>
        <v>0</v>
      </c>
    </row>
    <row r="960" spans="1:9" x14ac:dyDescent="0.35">
      <c r="A960">
        <f>Formulario!$B$7</f>
        <v>0</v>
      </c>
      <c r="B960">
        <f>Formulario!$D$7</f>
        <v>0</v>
      </c>
      <c r="C960" t="str">
        <f>Formulario!A971</f>
        <v/>
      </c>
      <c r="D960">
        <f>Formulario!B971</f>
        <v>0</v>
      </c>
      <c r="E960" s="54" t="str">
        <f>Formulario!H971</f>
        <v/>
      </c>
      <c r="F960" s="55" t="str">
        <f>Formulario!I971</f>
        <v/>
      </c>
      <c r="G960" s="55" t="str">
        <f>Formulario!J971</f>
        <v/>
      </c>
      <c r="H960" t="str">
        <f>Formulario!C971</f>
        <v/>
      </c>
      <c r="I960" s="57">
        <f>Formulario!F971</f>
        <v>0</v>
      </c>
    </row>
    <row r="961" spans="1:9" x14ac:dyDescent="0.35">
      <c r="A961">
        <f>Formulario!$B$7</f>
        <v>0</v>
      </c>
      <c r="B961">
        <f>Formulario!$D$7</f>
        <v>0</v>
      </c>
      <c r="C961" t="str">
        <f>Formulario!A972</f>
        <v/>
      </c>
      <c r="D961">
        <f>Formulario!B972</f>
        <v>0</v>
      </c>
      <c r="E961" s="54" t="str">
        <f>Formulario!H972</f>
        <v/>
      </c>
      <c r="F961" s="55" t="str">
        <f>Formulario!I972</f>
        <v/>
      </c>
      <c r="G961" s="55" t="str">
        <f>Formulario!J972</f>
        <v/>
      </c>
      <c r="H961" t="str">
        <f>Formulario!C972</f>
        <v/>
      </c>
      <c r="I961" s="57">
        <f>Formulario!F972</f>
        <v>0</v>
      </c>
    </row>
    <row r="962" spans="1:9" x14ac:dyDescent="0.35">
      <c r="A962">
        <f>Formulario!$B$7</f>
        <v>0</v>
      </c>
      <c r="B962">
        <f>Formulario!$D$7</f>
        <v>0</v>
      </c>
      <c r="C962" t="str">
        <f>Formulario!A973</f>
        <v/>
      </c>
      <c r="D962">
        <f>Formulario!B973</f>
        <v>0</v>
      </c>
      <c r="E962" s="54" t="str">
        <f>Formulario!H973</f>
        <v/>
      </c>
      <c r="F962" s="55" t="str">
        <f>Formulario!I973</f>
        <v/>
      </c>
      <c r="G962" s="55" t="str">
        <f>Formulario!J973</f>
        <v/>
      </c>
      <c r="H962" t="str">
        <f>Formulario!C973</f>
        <v/>
      </c>
      <c r="I962" s="57">
        <f>Formulario!F973</f>
        <v>0</v>
      </c>
    </row>
    <row r="963" spans="1:9" x14ac:dyDescent="0.35">
      <c r="A963">
        <f>Formulario!$B$7</f>
        <v>0</v>
      </c>
      <c r="B963">
        <f>Formulario!$D$7</f>
        <v>0</v>
      </c>
      <c r="C963" t="str">
        <f>Formulario!A974</f>
        <v/>
      </c>
      <c r="D963">
        <f>Formulario!B974</f>
        <v>0</v>
      </c>
      <c r="E963" s="54" t="str">
        <f>Formulario!H974</f>
        <v/>
      </c>
      <c r="F963" s="55" t="str">
        <f>Formulario!I974</f>
        <v/>
      </c>
      <c r="G963" s="55" t="str">
        <f>Formulario!J974</f>
        <v/>
      </c>
      <c r="H963" t="str">
        <f>Formulario!C974</f>
        <v/>
      </c>
      <c r="I963" s="57">
        <f>Formulario!F974</f>
        <v>0</v>
      </c>
    </row>
    <row r="964" spans="1:9" x14ac:dyDescent="0.35">
      <c r="A964">
        <f>Formulario!$B$7</f>
        <v>0</v>
      </c>
      <c r="B964">
        <f>Formulario!$D$7</f>
        <v>0</v>
      </c>
      <c r="C964" t="str">
        <f>Formulario!A975</f>
        <v/>
      </c>
      <c r="D964">
        <f>Formulario!B975</f>
        <v>0</v>
      </c>
      <c r="E964" s="54" t="str">
        <f>Formulario!H975</f>
        <v/>
      </c>
      <c r="F964" s="55" t="str">
        <f>Formulario!I975</f>
        <v/>
      </c>
      <c r="G964" s="55" t="str">
        <f>Formulario!J975</f>
        <v/>
      </c>
      <c r="H964" t="str">
        <f>Formulario!C975</f>
        <v/>
      </c>
      <c r="I964" s="57">
        <f>Formulario!F975</f>
        <v>0</v>
      </c>
    </row>
    <row r="965" spans="1:9" x14ac:dyDescent="0.35">
      <c r="A965">
        <f>Formulario!$B$7</f>
        <v>0</v>
      </c>
      <c r="B965">
        <f>Formulario!$D$7</f>
        <v>0</v>
      </c>
      <c r="C965" t="str">
        <f>Formulario!A976</f>
        <v/>
      </c>
      <c r="D965">
        <f>Formulario!B976</f>
        <v>0</v>
      </c>
      <c r="E965" s="54" t="str">
        <f>Formulario!H976</f>
        <v/>
      </c>
      <c r="F965" s="55" t="str">
        <f>Formulario!I976</f>
        <v/>
      </c>
      <c r="G965" s="55" t="str">
        <f>Formulario!J976</f>
        <v/>
      </c>
      <c r="H965" t="str">
        <f>Formulario!C976</f>
        <v/>
      </c>
      <c r="I965" s="57">
        <f>Formulario!F976</f>
        <v>0</v>
      </c>
    </row>
    <row r="966" spans="1:9" x14ac:dyDescent="0.35">
      <c r="A966">
        <f>Formulario!$B$7</f>
        <v>0</v>
      </c>
      <c r="B966">
        <f>Formulario!$D$7</f>
        <v>0</v>
      </c>
      <c r="C966" t="str">
        <f>Formulario!A977</f>
        <v/>
      </c>
      <c r="D966">
        <f>Formulario!B977</f>
        <v>0</v>
      </c>
      <c r="E966" s="54" t="str">
        <f>Formulario!H977</f>
        <v/>
      </c>
      <c r="F966" s="55" t="str">
        <f>Formulario!I977</f>
        <v/>
      </c>
      <c r="G966" s="55" t="str">
        <f>Formulario!J977</f>
        <v/>
      </c>
      <c r="H966" t="str">
        <f>Formulario!C977</f>
        <v/>
      </c>
      <c r="I966" s="57">
        <f>Formulario!F977</f>
        <v>0</v>
      </c>
    </row>
    <row r="967" spans="1:9" x14ac:dyDescent="0.35">
      <c r="A967">
        <f>Formulario!$B$7</f>
        <v>0</v>
      </c>
      <c r="B967">
        <f>Formulario!$D$7</f>
        <v>0</v>
      </c>
      <c r="C967" t="str">
        <f>Formulario!A978</f>
        <v/>
      </c>
      <c r="D967">
        <f>Formulario!B978</f>
        <v>0</v>
      </c>
      <c r="E967" s="54" t="str">
        <f>Formulario!H978</f>
        <v/>
      </c>
      <c r="F967" s="55" t="str">
        <f>Formulario!I978</f>
        <v/>
      </c>
      <c r="G967" s="55" t="str">
        <f>Formulario!J978</f>
        <v/>
      </c>
      <c r="H967" t="str">
        <f>Formulario!C978</f>
        <v/>
      </c>
      <c r="I967" s="57">
        <f>Formulario!F978</f>
        <v>0</v>
      </c>
    </row>
    <row r="968" spans="1:9" x14ac:dyDescent="0.35">
      <c r="A968">
        <f>Formulario!$B$7</f>
        <v>0</v>
      </c>
      <c r="B968">
        <f>Formulario!$D$7</f>
        <v>0</v>
      </c>
      <c r="C968" t="str">
        <f>Formulario!A979</f>
        <v/>
      </c>
      <c r="D968">
        <f>Formulario!B979</f>
        <v>0</v>
      </c>
      <c r="E968" s="54" t="str">
        <f>Formulario!H979</f>
        <v/>
      </c>
      <c r="F968" s="55" t="str">
        <f>Formulario!I979</f>
        <v/>
      </c>
      <c r="G968" s="55" t="str">
        <f>Formulario!J979</f>
        <v/>
      </c>
      <c r="H968" t="str">
        <f>Formulario!C979</f>
        <v/>
      </c>
      <c r="I968" s="57">
        <f>Formulario!F979</f>
        <v>0</v>
      </c>
    </row>
    <row r="969" spans="1:9" x14ac:dyDescent="0.35">
      <c r="A969">
        <f>Formulario!$B$7</f>
        <v>0</v>
      </c>
      <c r="B969">
        <f>Formulario!$D$7</f>
        <v>0</v>
      </c>
      <c r="C969" t="str">
        <f>Formulario!A980</f>
        <v/>
      </c>
      <c r="D969">
        <f>Formulario!B980</f>
        <v>0</v>
      </c>
      <c r="E969" s="54" t="str">
        <f>Formulario!H980</f>
        <v/>
      </c>
      <c r="F969" s="55" t="str">
        <f>Formulario!I980</f>
        <v/>
      </c>
      <c r="G969" s="55" t="str">
        <f>Formulario!J980</f>
        <v/>
      </c>
      <c r="H969" t="str">
        <f>Formulario!C980</f>
        <v/>
      </c>
      <c r="I969" s="57">
        <f>Formulario!F980</f>
        <v>0</v>
      </c>
    </row>
    <row r="970" spans="1:9" x14ac:dyDescent="0.35">
      <c r="A970">
        <f>Formulario!$B$7</f>
        <v>0</v>
      </c>
      <c r="B970">
        <f>Formulario!$D$7</f>
        <v>0</v>
      </c>
      <c r="C970" t="str">
        <f>Formulario!A981</f>
        <v/>
      </c>
      <c r="D970">
        <f>Formulario!B981</f>
        <v>0</v>
      </c>
      <c r="E970" s="54" t="str">
        <f>Formulario!H981</f>
        <v/>
      </c>
      <c r="F970" s="55" t="str">
        <f>Formulario!I981</f>
        <v/>
      </c>
      <c r="G970" s="55" t="str">
        <f>Formulario!J981</f>
        <v/>
      </c>
      <c r="H970" t="str">
        <f>Formulario!C981</f>
        <v/>
      </c>
      <c r="I970" s="57">
        <f>Formulario!F981</f>
        <v>0</v>
      </c>
    </row>
    <row r="971" spans="1:9" x14ac:dyDescent="0.35">
      <c r="A971">
        <f>Formulario!$B$7</f>
        <v>0</v>
      </c>
      <c r="B971">
        <f>Formulario!$D$7</f>
        <v>0</v>
      </c>
      <c r="C971" t="str">
        <f>Formulario!A982</f>
        <v/>
      </c>
      <c r="D971">
        <f>Formulario!B982</f>
        <v>0</v>
      </c>
      <c r="E971" s="54" t="str">
        <f>Formulario!H982</f>
        <v/>
      </c>
      <c r="F971" s="55" t="str">
        <f>Formulario!I982</f>
        <v/>
      </c>
      <c r="G971" s="55" t="str">
        <f>Formulario!J982</f>
        <v/>
      </c>
      <c r="H971" t="str">
        <f>Formulario!C982</f>
        <v/>
      </c>
      <c r="I971" s="57">
        <f>Formulario!F982</f>
        <v>0</v>
      </c>
    </row>
    <row r="972" spans="1:9" x14ac:dyDescent="0.35">
      <c r="A972">
        <f>Formulario!$B$7</f>
        <v>0</v>
      </c>
      <c r="B972">
        <f>Formulario!$D$7</f>
        <v>0</v>
      </c>
      <c r="C972" t="str">
        <f>Formulario!A983</f>
        <v/>
      </c>
      <c r="D972">
        <f>Formulario!B983</f>
        <v>0</v>
      </c>
      <c r="E972" s="54" t="str">
        <f>Formulario!H983</f>
        <v/>
      </c>
      <c r="F972" s="55" t="str">
        <f>Formulario!I983</f>
        <v/>
      </c>
      <c r="G972" s="55" t="str">
        <f>Formulario!J983</f>
        <v/>
      </c>
      <c r="H972" t="str">
        <f>Formulario!C983</f>
        <v/>
      </c>
      <c r="I972" s="57">
        <f>Formulario!F983</f>
        <v>0</v>
      </c>
    </row>
    <row r="973" spans="1:9" x14ac:dyDescent="0.35">
      <c r="A973">
        <f>Formulario!$B$7</f>
        <v>0</v>
      </c>
      <c r="B973">
        <f>Formulario!$D$7</f>
        <v>0</v>
      </c>
      <c r="C973" t="str">
        <f>Formulario!A984</f>
        <v/>
      </c>
      <c r="D973">
        <f>Formulario!B984</f>
        <v>0</v>
      </c>
      <c r="E973" s="54" t="str">
        <f>Formulario!H984</f>
        <v/>
      </c>
      <c r="F973" s="55" t="str">
        <f>Formulario!I984</f>
        <v/>
      </c>
      <c r="G973" s="55" t="str">
        <f>Formulario!J984</f>
        <v/>
      </c>
      <c r="H973" t="str">
        <f>Formulario!C984</f>
        <v/>
      </c>
      <c r="I973" s="57">
        <f>Formulario!F984</f>
        <v>0</v>
      </c>
    </row>
    <row r="974" spans="1:9" x14ac:dyDescent="0.35">
      <c r="A974">
        <f>Formulario!$B$7</f>
        <v>0</v>
      </c>
      <c r="B974">
        <f>Formulario!$D$7</f>
        <v>0</v>
      </c>
      <c r="C974" t="str">
        <f>Formulario!A985</f>
        <v/>
      </c>
      <c r="D974">
        <f>Formulario!B985</f>
        <v>0</v>
      </c>
      <c r="E974" s="54" t="str">
        <f>Formulario!H985</f>
        <v/>
      </c>
      <c r="F974" s="55" t="str">
        <f>Formulario!I985</f>
        <v/>
      </c>
      <c r="G974" s="55" t="str">
        <f>Formulario!J985</f>
        <v/>
      </c>
      <c r="H974" t="str">
        <f>Formulario!C985</f>
        <v/>
      </c>
      <c r="I974" s="57">
        <f>Formulario!F985</f>
        <v>0</v>
      </c>
    </row>
    <row r="975" spans="1:9" x14ac:dyDescent="0.35">
      <c r="A975">
        <f>Formulario!$B$7</f>
        <v>0</v>
      </c>
      <c r="B975">
        <f>Formulario!$D$7</f>
        <v>0</v>
      </c>
      <c r="C975" t="str">
        <f>Formulario!A986</f>
        <v/>
      </c>
      <c r="D975">
        <f>Formulario!B986</f>
        <v>0</v>
      </c>
      <c r="E975" s="54" t="str">
        <f>Formulario!H986</f>
        <v/>
      </c>
      <c r="F975" s="55" t="str">
        <f>Formulario!I986</f>
        <v/>
      </c>
      <c r="G975" s="55" t="str">
        <f>Formulario!J986</f>
        <v/>
      </c>
      <c r="H975" t="str">
        <f>Formulario!C986</f>
        <v/>
      </c>
      <c r="I975" s="57">
        <f>Formulario!F986</f>
        <v>0</v>
      </c>
    </row>
    <row r="976" spans="1:9" x14ac:dyDescent="0.35">
      <c r="A976">
        <f>Formulario!$B$7</f>
        <v>0</v>
      </c>
      <c r="B976">
        <f>Formulario!$D$7</f>
        <v>0</v>
      </c>
      <c r="C976" t="str">
        <f>Formulario!A987</f>
        <v/>
      </c>
      <c r="D976">
        <f>Formulario!B987</f>
        <v>0</v>
      </c>
      <c r="E976" s="54" t="str">
        <f>Formulario!H987</f>
        <v/>
      </c>
      <c r="F976" s="55" t="str">
        <f>Formulario!I987</f>
        <v/>
      </c>
      <c r="G976" s="55" t="str">
        <f>Formulario!J987</f>
        <v/>
      </c>
      <c r="H976" t="str">
        <f>Formulario!C987</f>
        <v/>
      </c>
      <c r="I976" s="57">
        <f>Formulario!F987</f>
        <v>0</v>
      </c>
    </row>
    <row r="977" spans="1:9" x14ac:dyDescent="0.35">
      <c r="A977">
        <f>Formulario!$B$7</f>
        <v>0</v>
      </c>
      <c r="B977">
        <f>Formulario!$D$7</f>
        <v>0</v>
      </c>
      <c r="C977" t="str">
        <f>Formulario!A988</f>
        <v/>
      </c>
      <c r="D977">
        <f>Formulario!B988</f>
        <v>0</v>
      </c>
      <c r="E977" s="54" t="str">
        <f>Formulario!H988</f>
        <v/>
      </c>
      <c r="F977" s="55" t="str">
        <f>Formulario!I988</f>
        <v/>
      </c>
      <c r="G977" s="55" t="str">
        <f>Formulario!J988</f>
        <v/>
      </c>
      <c r="H977" t="str">
        <f>Formulario!C988</f>
        <v/>
      </c>
      <c r="I977" s="57">
        <f>Formulario!F988</f>
        <v>0</v>
      </c>
    </row>
    <row r="978" spans="1:9" x14ac:dyDescent="0.35">
      <c r="A978">
        <f>Formulario!$B$7</f>
        <v>0</v>
      </c>
      <c r="B978">
        <f>Formulario!$D$7</f>
        <v>0</v>
      </c>
      <c r="C978" t="str">
        <f>Formulario!A989</f>
        <v/>
      </c>
      <c r="D978">
        <f>Formulario!B989</f>
        <v>0</v>
      </c>
      <c r="E978" s="54" t="str">
        <f>Formulario!H989</f>
        <v/>
      </c>
      <c r="F978" s="55" t="str">
        <f>Formulario!I989</f>
        <v/>
      </c>
      <c r="G978" s="55" t="str">
        <f>Formulario!J989</f>
        <v/>
      </c>
      <c r="H978" t="str">
        <f>Formulario!C989</f>
        <v/>
      </c>
      <c r="I978" s="57">
        <f>Formulario!F989</f>
        <v>0</v>
      </c>
    </row>
    <row r="979" spans="1:9" x14ac:dyDescent="0.35">
      <c r="A979">
        <f>Formulario!$B$7</f>
        <v>0</v>
      </c>
      <c r="B979">
        <f>Formulario!$D$7</f>
        <v>0</v>
      </c>
      <c r="C979" t="str">
        <f>Formulario!A990</f>
        <v/>
      </c>
      <c r="D979">
        <f>Formulario!B990</f>
        <v>0</v>
      </c>
      <c r="E979" s="54" t="str">
        <f>Formulario!H990</f>
        <v/>
      </c>
      <c r="F979" s="55" t="str">
        <f>Formulario!I990</f>
        <v/>
      </c>
      <c r="G979" s="55" t="str">
        <f>Formulario!J990</f>
        <v/>
      </c>
      <c r="H979" t="str">
        <f>Formulario!C990</f>
        <v/>
      </c>
      <c r="I979" s="57">
        <f>Formulario!F990</f>
        <v>0</v>
      </c>
    </row>
    <row r="980" spans="1:9" x14ac:dyDescent="0.35">
      <c r="A980">
        <f>Formulario!$B$7</f>
        <v>0</v>
      </c>
      <c r="B980">
        <f>Formulario!$D$7</f>
        <v>0</v>
      </c>
      <c r="C980" t="str">
        <f>Formulario!A991</f>
        <v/>
      </c>
      <c r="D980">
        <f>Formulario!B991</f>
        <v>0</v>
      </c>
      <c r="E980" s="54" t="str">
        <f>Formulario!H991</f>
        <v/>
      </c>
      <c r="F980" s="55" t="str">
        <f>Formulario!I991</f>
        <v/>
      </c>
      <c r="G980" s="55" t="str">
        <f>Formulario!J991</f>
        <v/>
      </c>
      <c r="H980" t="str">
        <f>Formulario!C991</f>
        <v/>
      </c>
      <c r="I980" s="57">
        <f>Formulario!F991</f>
        <v>0</v>
      </c>
    </row>
    <row r="981" spans="1:9" x14ac:dyDescent="0.35">
      <c r="A981">
        <f>Formulario!$B$7</f>
        <v>0</v>
      </c>
      <c r="B981">
        <f>Formulario!$D$7</f>
        <v>0</v>
      </c>
      <c r="C981" t="str">
        <f>Formulario!A992</f>
        <v/>
      </c>
      <c r="D981">
        <f>Formulario!B992</f>
        <v>0</v>
      </c>
      <c r="E981" s="54" t="str">
        <f>Formulario!H992</f>
        <v/>
      </c>
      <c r="F981" s="55" t="str">
        <f>Formulario!I992</f>
        <v/>
      </c>
      <c r="G981" s="55" t="str">
        <f>Formulario!J992</f>
        <v/>
      </c>
      <c r="H981" t="str">
        <f>Formulario!C992</f>
        <v/>
      </c>
      <c r="I981" s="57">
        <f>Formulario!F992</f>
        <v>0</v>
      </c>
    </row>
    <row r="982" spans="1:9" x14ac:dyDescent="0.35">
      <c r="A982">
        <f>Formulario!$B$7</f>
        <v>0</v>
      </c>
      <c r="B982">
        <f>Formulario!$D$7</f>
        <v>0</v>
      </c>
      <c r="C982" t="str">
        <f>Formulario!A993</f>
        <v/>
      </c>
      <c r="D982">
        <f>Formulario!B993</f>
        <v>0</v>
      </c>
      <c r="E982" s="54" t="str">
        <f>Formulario!H993</f>
        <v/>
      </c>
      <c r="F982" s="55" t="str">
        <f>Formulario!I993</f>
        <v/>
      </c>
      <c r="G982" s="55" t="str">
        <f>Formulario!J993</f>
        <v/>
      </c>
      <c r="H982" t="str">
        <f>Formulario!C993</f>
        <v/>
      </c>
      <c r="I982" s="57">
        <f>Formulario!F993</f>
        <v>0</v>
      </c>
    </row>
    <row r="983" spans="1:9" x14ac:dyDescent="0.35">
      <c r="A983">
        <f>Formulario!$B$7</f>
        <v>0</v>
      </c>
      <c r="B983">
        <f>Formulario!$D$7</f>
        <v>0</v>
      </c>
      <c r="C983" t="str">
        <f>Formulario!A994</f>
        <v/>
      </c>
      <c r="D983">
        <f>Formulario!B994</f>
        <v>0</v>
      </c>
      <c r="E983" s="54" t="str">
        <f>Formulario!H994</f>
        <v/>
      </c>
      <c r="F983" s="55" t="str">
        <f>Formulario!I994</f>
        <v/>
      </c>
      <c r="G983" s="55" t="str">
        <f>Formulario!J994</f>
        <v/>
      </c>
      <c r="H983" t="str">
        <f>Formulario!C994</f>
        <v/>
      </c>
      <c r="I983" s="57">
        <f>Formulario!F994</f>
        <v>0</v>
      </c>
    </row>
    <row r="984" spans="1:9" x14ac:dyDescent="0.35">
      <c r="A984">
        <f>Formulario!$B$7</f>
        <v>0</v>
      </c>
      <c r="B984">
        <f>Formulario!$D$7</f>
        <v>0</v>
      </c>
      <c r="C984" t="str">
        <f>Formulario!A995</f>
        <v/>
      </c>
      <c r="D984">
        <f>Formulario!B995</f>
        <v>0</v>
      </c>
      <c r="E984" s="54" t="str">
        <f>Formulario!H995</f>
        <v/>
      </c>
      <c r="F984" s="55" t="str">
        <f>Formulario!I995</f>
        <v/>
      </c>
      <c r="G984" s="55" t="str">
        <f>Formulario!J995</f>
        <v/>
      </c>
      <c r="H984" t="str">
        <f>Formulario!C995</f>
        <v/>
      </c>
      <c r="I984" s="57">
        <f>Formulario!F995</f>
        <v>0</v>
      </c>
    </row>
    <row r="985" spans="1:9" x14ac:dyDescent="0.35">
      <c r="A985">
        <f>Formulario!$B$7</f>
        <v>0</v>
      </c>
      <c r="B985">
        <f>Formulario!$D$7</f>
        <v>0</v>
      </c>
      <c r="C985" t="str">
        <f>Formulario!A996</f>
        <v/>
      </c>
      <c r="D985">
        <f>Formulario!B996</f>
        <v>0</v>
      </c>
      <c r="E985" s="54" t="str">
        <f>Formulario!H996</f>
        <v/>
      </c>
      <c r="F985" s="55" t="str">
        <f>Formulario!I996</f>
        <v/>
      </c>
      <c r="G985" s="55" t="str">
        <f>Formulario!J996</f>
        <v/>
      </c>
      <c r="H985" t="str">
        <f>Formulario!C996</f>
        <v/>
      </c>
      <c r="I985" s="57">
        <f>Formulario!F996</f>
        <v>0</v>
      </c>
    </row>
    <row r="986" spans="1:9" x14ac:dyDescent="0.35">
      <c r="A986">
        <f>Formulario!$B$7</f>
        <v>0</v>
      </c>
      <c r="B986">
        <f>Formulario!$D$7</f>
        <v>0</v>
      </c>
      <c r="C986" t="str">
        <f>Formulario!A997</f>
        <v/>
      </c>
      <c r="D986">
        <f>Formulario!B997</f>
        <v>0</v>
      </c>
      <c r="E986" s="54" t="str">
        <f>Formulario!H997</f>
        <v/>
      </c>
      <c r="F986" s="55" t="str">
        <f>Formulario!I997</f>
        <v/>
      </c>
      <c r="G986" s="55" t="str">
        <f>Formulario!J997</f>
        <v/>
      </c>
      <c r="H986" t="str">
        <f>Formulario!C997</f>
        <v/>
      </c>
      <c r="I986" s="57">
        <f>Formulario!F997</f>
        <v>0</v>
      </c>
    </row>
    <row r="987" spans="1:9" x14ac:dyDescent="0.35">
      <c r="A987">
        <f>Formulario!$B$7</f>
        <v>0</v>
      </c>
      <c r="B987">
        <f>Formulario!$D$7</f>
        <v>0</v>
      </c>
      <c r="C987" t="str">
        <f>Formulario!A998</f>
        <v/>
      </c>
      <c r="D987">
        <f>Formulario!B998</f>
        <v>0</v>
      </c>
      <c r="E987" s="54" t="str">
        <f>Formulario!H998</f>
        <v/>
      </c>
      <c r="F987" s="55" t="str">
        <f>Formulario!I998</f>
        <v/>
      </c>
      <c r="G987" s="55" t="str">
        <f>Formulario!J998</f>
        <v/>
      </c>
      <c r="H987" t="str">
        <f>Formulario!C998</f>
        <v/>
      </c>
      <c r="I987" s="57">
        <f>Formulario!F998</f>
        <v>0</v>
      </c>
    </row>
    <row r="988" spans="1:9" x14ac:dyDescent="0.35">
      <c r="A988">
        <f>Formulario!$B$7</f>
        <v>0</v>
      </c>
      <c r="B988">
        <f>Formulario!$D$7</f>
        <v>0</v>
      </c>
      <c r="C988" t="str">
        <f>Formulario!A999</f>
        <v/>
      </c>
      <c r="D988">
        <f>Formulario!B999</f>
        <v>0</v>
      </c>
      <c r="E988" s="54" t="str">
        <f>Formulario!H999</f>
        <v/>
      </c>
      <c r="F988" s="55" t="str">
        <f>Formulario!I999</f>
        <v/>
      </c>
      <c r="G988" s="55" t="str">
        <f>Formulario!J999</f>
        <v/>
      </c>
      <c r="H988" t="str">
        <f>Formulario!C999</f>
        <v/>
      </c>
      <c r="I988" s="57">
        <f>Formulario!F999</f>
        <v>0</v>
      </c>
    </row>
    <row r="989" spans="1:9" x14ac:dyDescent="0.35">
      <c r="A989">
        <f>Formulario!$B$7</f>
        <v>0</v>
      </c>
      <c r="B989">
        <f>Formulario!$D$7</f>
        <v>0</v>
      </c>
      <c r="C989" t="str">
        <f>Formulario!A1000</f>
        <v/>
      </c>
      <c r="D989">
        <f>Formulario!B1000</f>
        <v>0</v>
      </c>
      <c r="E989" s="54" t="str">
        <f>Formulario!H1000</f>
        <v/>
      </c>
      <c r="F989" s="55" t="str">
        <f>Formulario!I1000</f>
        <v/>
      </c>
      <c r="G989" s="55" t="str">
        <f>Formulario!J1000</f>
        <v/>
      </c>
      <c r="H989" t="str">
        <f>Formulario!C1000</f>
        <v/>
      </c>
      <c r="I989" s="57">
        <f>Formulario!F1000</f>
        <v>0</v>
      </c>
    </row>
    <row r="990" spans="1:9" x14ac:dyDescent="0.35">
      <c r="A990">
        <f>Formulario!$B$7</f>
        <v>0</v>
      </c>
      <c r="B990">
        <f>Formulario!$D$7</f>
        <v>0</v>
      </c>
      <c r="C990" t="str">
        <f>Formulario!A1001</f>
        <v/>
      </c>
      <c r="D990">
        <f>Formulario!B1001</f>
        <v>0</v>
      </c>
      <c r="E990" s="54" t="str">
        <f>Formulario!H1001</f>
        <v/>
      </c>
      <c r="F990" s="55" t="str">
        <f>Formulario!I1001</f>
        <v/>
      </c>
      <c r="G990" s="55" t="str">
        <f>Formulario!J1001</f>
        <v/>
      </c>
      <c r="H990" t="str">
        <f>Formulario!C1001</f>
        <v/>
      </c>
      <c r="I990" s="57">
        <f>Formulario!F1001</f>
        <v>0</v>
      </c>
    </row>
    <row r="991" spans="1:9" x14ac:dyDescent="0.35">
      <c r="A991">
        <f>Formulario!$B$7</f>
        <v>0</v>
      </c>
      <c r="B991">
        <f>Formulario!$D$7</f>
        <v>0</v>
      </c>
      <c r="C991" t="str">
        <f>Formulario!A1002</f>
        <v/>
      </c>
      <c r="D991">
        <f>Formulario!B1002</f>
        <v>0</v>
      </c>
      <c r="E991" s="54" t="str">
        <f>Formulario!H1002</f>
        <v/>
      </c>
      <c r="F991" s="55" t="str">
        <f>Formulario!I1002</f>
        <v/>
      </c>
      <c r="G991" s="55" t="str">
        <f>Formulario!J1002</f>
        <v/>
      </c>
      <c r="H991" t="str">
        <f>Formulario!C1002</f>
        <v/>
      </c>
      <c r="I991" s="57">
        <f>Formulario!F1002</f>
        <v>0</v>
      </c>
    </row>
    <row r="992" spans="1:9" x14ac:dyDescent="0.35">
      <c r="A992">
        <f>Formulario!$B$7</f>
        <v>0</v>
      </c>
      <c r="B992">
        <f>Formulario!$D$7</f>
        <v>0</v>
      </c>
      <c r="C992" t="str">
        <f>Formulario!A1003</f>
        <v/>
      </c>
      <c r="D992">
        <f>Formulario!B1003</f>
        <v>0</v>
      </c>
      <c r="E992" s="54" t="str">
        <f>Formulario!H1003</f>
        <v/>
      </c>
      <c r="F992" s="55" t="str">
        <f>Formulario!I1003</f>
        <v/>
      </c>
      <c r="G992" s="55" t="str">
        <f>Formulario!J1003</f>
        <v/>
      </c>
      <c r="H992" t="str">
        <f>Formulario!C1003</f>
        <v/>
      </c>
      <c r="I992" s="57">
        <f>Formulario!F1003</f>
        <v>0</v>
      </c>
    </row>
    <row r="993" spans="1:9" x14ac:dyDescent="0.35">
      <c r="A993">
        <f>Formulario!$B$7</f>
        <v>0</v>
      </c>
      <c r="B993">
        <f>Formulario!$D$7</f>
        <v>0</v>
      </c>
      <c r="C993" t="str">
        <f>Formulario!A1004</f>
        <v/>
      </c>
      <c r="D993">
        <f>Formulario!B1004</f>
        <v>0</v>
      </c>
      <c r="E993" s="54" t="str">
        <f>Formulario!H1004</f>
        <v/>
      </c>
      <c r="F993" s="55" t="str">
        <f>Formulario!I1004</f>
        <v/>
      </c>
      <c r="G993" s="55" t="str">
        <f>Formulario!J1004</f>
        <v/>
      </c>
      <c r="H993" t="str">
        <f>Formulario!C1004</f>
        <v/>
      </c>
      <c r="I993" s="57">
        <f>Formulario!F1004</f>
        <v>0</v>
      </c>
    </row>
    <row r="994" spans="1:9" x14ac:dyDescent="0.35">
      <c r="A994">
        <f>Formulario!$B$7</f>
        <v>0</v>
      </c>
      <c r="B994">
        <f>Formulario!$D$7</f>
        <v>0</v>
      </c>
      <c r="C994" t="str">
        <f>Formulario!A1005</f>
        <v/>
      </c>
      <c r="D994">
        <f>Formulario!B1005</f>
        <v>0</v>
      </c>
      <c r="E994" s="54" t="str">
        <f>Formulario!H1005</f>
        <v/>
      </c>
      <c r="F994" s="55" t="str">
        <f>Formulario!I1005</f>
        <v/>
      </c>
      <c r="G994" s="55" t="str">
        <f>Formulario!J1005</f>
        <v/>
      </c>
      <c r="H994" t="str">
        <f>Formulario!C1005</f>
        <v/>
      </c>
      <c r="I994" s="57">
        <f>Formulario!F1005</f>
        <v>0</v>
      </c>
    </row>
    <row r="995" spans="1:9" x14ac:dyDescent="0.35">
      <c r="A995">
        <f>Formulario!$B$7</f>
        <v>0</v>
      </c>
      <c r="B995">
        <f>Formulario!$D$7</f>
        <v>0</v>
      </c>
      <c r="C995" t="str">
        <f>Formulario!A1006</f>
        <v/>
      </c>
      <c r="D995">
        <f>Formulario!B1006</f>
        <v>0</v>
      </c>
      <c r="E995" s="54" t="str">
        <f>Formulario!H1006</f>
        <v/>
      </c>
      <c r="F995" s="55" t="str">
        <f>Formulario!I1006</f>
        <v/>
      </c>
      <c r="G995" s="55" t="str">
        <f>Formulario!J1006</f>
        <v/>
      </c>
      <c r="H995" t="str">
        <f>Formulario!C1006</f>
        <v/>
      </c>
      <c r="I995" s="57">
        <f>Formulario!F1006</f>
        <v>0</v>
      </c>
    </row>
    <row r="996" spans="1:9" x14ac:dyDescent="0.35">
      <c r="A996">
        <f>Formulario!$B$7</f>
        <v>0</v>
      </c>
      <c r="B996">
        <f>Formulario!$D$7</f>
        <v>0</v>
      </c>
      <c r="C996" t="str">
        <f>Formulario!A1007</f>
        <v/>
      </c>
      <c r="D996">
        <f>Formulario!B1007</f>
        <v>0</v>
      </c>
      <c r="E996" s="54" t="str">
        <f>Formulario!H1007</f>
        <v/>
      </c>
      <c r="F996" s="55" t="str">
        <f>Formulario!I1007</f>
        <v/>
      </c>
      <c r="G996" s="55" t="str">
        <f>Formulario!J1007</f>
        <v/>
      </c>
      <c r="H996" t="str">
        <f>Formulario!C1007</f>
        <v/>
      </c>
      <c r="I996" s="57">
        <f>Formulario!F1007</f>
        <v>0</v>
      </c>
    </row>
    <row r="997" spans="1:9" x14ac:dyDescent="0.35">
      <c r="A997">
        <f>Formulario!$B$7</f>
        <v>0</v>
      </c>
      <c r="B997">
        <f>Formulario!$D$7</f>
        <v>0</v>
      </c>
      <c r="C997" t="str">
        <f>Formulario!A1008</f>
        <v/>
      </c>
      <c r="D997">
        <f>Formulario!B1008</f>
        <v>0</v>
      </c>
      <c r="E997" s="54" t="str">
        <f>Formulario!H1008</f>
        <v/>
      </c>
      <c r="F997" s="55" t="str">
        <f>Formulario!I1008</f>
        <v/>
      </c>
      <c r="G997" s="55" t="str">
        <f>Formulario!J1008</f>
        <v/>
      </c>
      <c r="H997" t="str">
        <f>Formulario!C1008</f>
        <v/>
      </c>
      <c r="I997" s="57">
        <f>Formulario!F1008</f>
        <v>0</v>
      </c>
    </row>
    <row r="998" spans="1:9" x14ac:dyDescent="0.35">
      <c r="A998">
        <f>Formulario!$B$7</f>
        <v>0</v>
      </c>
      <c r="B998">
        <f>Formulario!$D$7</f>
        <v>0</v>
      </c>
      <c r="C998" t="str">
        <f>Formulario!A1009</f>
        <v/>
      </c>
      <c r="D998">
        <f>Formulario!B1009</f>
        <v>0</v>
      </c>
      <c r="E998" s="54" t="str">
        <f>Formulario!H1009</f>
        <v/>
      </c>
      <c r="F998" s="55" t="str">
        <f>Formulario!I1009</f>
        <v/>
      </c>
      <c r="G998" s="55" t="str">
        <f>Formulario!J1009</f>
        <v/>
      </c>
      <c r="H998" t="str">
        <f>Formulario!C1009</f>
        <v/>
      </c>
      <c r="I998" s="57">
        <f>Formulario!F1009</f>
        <v>0</v>
      </c>
    </row>
    <row r="999" spans="1:9" x14ac:dyDescent="0.35">
      <c r="A999">
        <f>Formulario!$B$7</f>
        <v>0</v>
      </c>
      <c r="B999">
        <f>Formulario!$D$7</f>
        <v>0</v>
      </c>
      <c r="C999" t="str">
        <f>Formulario!A1010</f>
        <v/>
      </c>
      <c r="D999">
        <f>Formulario!B1010</f>
        <v>0</v>
      </c>
      <c r="E999" s="54" t="str">
        <f>Formulario!H1010</f>
        <v/>
      </c>
      <c r="F999" s="55" t="str">
        <f>Formulario!I1010</f>
        <v/>
      </c>
      <c r="G999" s="55" t="str">
        <f>Formulario!J1010</f>
        <v/>
      </c>
      <c r="H999" t="str">
        <f>Formulario!C1010</f>
        <v/>
      </c>
      <c r="I999" s="57">
        <f>Formulario!F1010</f>
        <v>0</v>
      </c>
    </row>
    <row r="1000" spans="1:9" x14ac:dyDescent="0.35">
      <c r="A1000">
        <f>Formulario!$B$7</f>
        <v>0</v>
      </c>
      <c r="B1000">
        <f>Formulario!$D$7</f>
        <v>0</v>
      </c>
      <c r="C1000" t="str">
        <f>Formulario!A1011</f>
        <v/>
      </c>
      <c r="D1000">
        <f>Formulario!B1011</f>
        <v>0</v>
      </c>
      <c r="E1000" s="54" t="str">
        <f>Formulario!H1011</f>
        <v/>
      </c>
      <c r="F1000" s="55" t="str">
        <f>Formulario!I1011</f>
        <v/>
      </c>
      <c r="G1000" s="55" t="str">
        <f>Formulario!J1011</f>
        <v/>
      </c>
      <c r="H1000" t="str">
        <f>Formulario!C1011</f>
        <v/>
      </c>
      <c r="I1000" s="57">
        <f>Formulario!F1011</f>
        <v>0</v>
      </c>
    </row>
    <row r="1001" spans="1:9" x14ac:dyDescent="0.35">
      <c r="A1001">
        <f>Formulario!$B$7</f>
        <v>0</v>
      </c>
      <c r="B1001">
        <f>Formulario!$D$7</f>
        <v>0</v>
      </c>
      <c r="C1001" t="str">
        <f>Formulario!A1012</f>
        <v/>
      </c>
      <c r="D1001">
        <f>Formulario!B1012</f>
        <v>0</v>
      </c>
      <c r="E1001" s="54" t="str">
        <f>Formulario!H1012</f>
        <v/>
      </c>
      <c r="F1001" s="55" t="str">
        <f>Formulario!I1012</f>
        <v/>
      </c>
      <c r="G1001" s="55" t="str">
        <f>Formulario!J1012</f>
        <v/>
      </c>
      <c r="H1001" t="str">
        <f>Formulario!C1012</f>
        <v/>
      </c>
      <c r="I1001" s="57">
        <f>Formulario!F1012</f>
        <v>0</v>
      </c>
    </row>
    <row r="1002" spans="1:9" x14ac:dyDescent="0.35">
      <c r="A1002">
        <f>Formulario!$B$7</f>
        <v>0</v>
      </c>
      <c r="B1002">
        <f>Formulario!$D$7</f>
        <v>0</v>
      </c>
      <c r="C1002" t="str">
        <f>Formulario!A1013</f>
        <v/>
      </c>
      <c r="D1002">
        <f>Formulario!B1013</f>
        <v>0</v>
      </c>
      <c r="E1002" s="54" t="str">
        <f>Formulario!H1013</f>
        <v/>
      </c>
      <c r="F1002" s="55" t="str">
        <f>Formulario!I1013</f>
        <v/>
      </c>
      <c r="G1002" s="55" t="str">
        <f>Formulario!J1013</f>
        <v/>
      </c>
      <c r="H1002" t="str">
        <f>Formulario!C1013</f>
        <v/>
      </c>
      <c r="I1002" s="57">
        <f>Formulario!F1013</f>
        <v>0</v>
      </c>
    </row>
    <row r="1003" spans="1:9" x14ac:dyDescent="0.35">
      <c r="A1003">
        <f>Formulario!$B$7</f>
        <v>0</v>
      </c>
      <c r="B1003">
        <f>Formulario!$D$7</f>
        <v>0</v>
      </c>
      <c r="C1003" t="str">
        <f>Formulario!A1014</f>
        <v/>
      </c>
      <c r="D1003">
        <f>Formulario!B1014</f>
        <v>0</v>
      </c>
      <c r="E1003" s="54" t="str">
        <f>Formulario!H1014</f>
        <v/>
      </c>
      <c r="F1003" s="55" t="str">
        <f>Formulario!I1014</f>
        <v/>
      </c>
      <c r="G1003" s="55" t="str">
        <f>Formulario!J1014</f>
        <v/>
      </c>
      <c r="H1003" t="str">
        <f>Formulario!C1014</f>
        <v/>
      </c>
      <c r="I1003" s="57">
        <f>Formulario!F1014</f>
        <v>0</v>
      </c>
    </row>
    <row r="1004" spans="1:9" x14ac:dyDescent="0.35">
      <c r="A1004">
        <f>Formulario!$B$7</f>
        <v>0</v>
      </c>
      <c r="B1004">
        <f>Formulario!$D$7</f>
        <v>0</v>
      </c>
      <c r="C1004" t="str">
        <f>Formulario!A1015</f>
        <v/>
      </c>
      <c r="D1004">
        <f>Formulario!B1015</f>
        <v>0</v>
      </c>
      <c r="E1004" s="54" t="str">
        <f>Formulario!H1015</f>
        <v/>
      </c>
      <c r="F1004" s="55" t="str">
        <f>Formulario!I1015</f>
        <v/>
      </c>
      <c r="G1004" s="55" t="str">
        <f>Formulario!J1015</f>
        <v/>
      </c>
      <c r="H1004" t="str">
        <f>Formulario!C1015</f>
        <v/>
      </c>
      <c r="I1004" s="57">
        <f>Formulario!F1015</f>
        <v>0</v>
      </c>
    </row>
    <row r="1005" spans="1:9" x14ac:dyDescent="0.35">
      <c r="A1005">
        <f>Formulario!$B$7</f>
        <v>0</v>
      </c>
      <c r="B1005">
        <f>Formulario!$D$7</f>
        <v>0</v>
      </c>
      <c r="C1005" t="str">
        <f>Formulario!A1016</f>
        <v/>
      </c>
      <c r="D1005">
        <f>Formulario!B1016</f>
        <v>0</v>
      </c>
      <c r="E1005" s="54" t="str">
        <f>Formulario!H1016</f>
        <v/>
      </c>
      <c r="F1005" s="55" t="str">
        <f>Formulario!I1016</f>
        <v/>
      </c>
      <c r="G1005" s="55" t="str">
        <f>Formulario!J1016</f>
        <v/>
      </c>
      <c r="H1005" t="str">
        <f>Formulario!C1016</f>
        <v/>
      </c>
      <c r="I1005" s="57">
        <f>Formulario!F1016</f>
        <v>0</v>
      </c>
    </row>
    <row r="1006" spans="1:9" x14ac:dyDescent="0.35">
      <c r="A1006">
        <f>Formulario!$B$7</f>
        <v>0</v>
      </c>
      <c r="B1006">
        <f>Formulario!$D$7</f>
        <v>0</v>
      </c>
      <c r="C1006" t="str">
        <f>Formulario!A1017</f>
        <v/>
      </c>
      <c r="D1006">
        <f>Formulario!B1017</f>
        <v>0</v>
      </c>
      <c r="E1006" s="54" t="str">
        <f>Formulario!H1017</f>
        <v/>
      </c>
      <c r="F1006" s="55" t="str">
        <f>Formulario!I1017</f>
        <v/>
      </c>
      <c r="G1006" s="55" t="str">
        <f>Formulario!J1017</f>
        <v/>
      </c>
      <c r="H1006" t="str">
        <f>Formulario!C1017</f>
        <v/>
      </c>
      <c r="I1006" s="57">
        <f>Formulario!F1017</f>
        <v>0</v>
      </c>
    </row>
    <row r="1007" spans="1:9" x14ac:dyDescent="0.35">
      <c r="A1007">
        <f>Formulario!$B$7</f>
        <v>0</v>
      </c>
      <c r="B1007">
        <f>Formulario!$D$7</f>
        <v>0</v>
      </c>
      <c r="C1007" t="str">
        <f>Formulario!A1018</f>
        <v/>
      </c>
      <c r="D1007">
        <f>Formulario!B1018</f>
        <v>0</v>
      </c>
      <c r="E1007" s="54" t="str">
        <f>Formulario!H1018</f>
        <v/>
      </c>
      <c r="F1007" s="55" t="str">
        <f>Formulario!I1018</f>
        <v/>
      </c>
      <c r="G1007" s="55" t="str">
        <f>Formulario!J1018</f>
        <v/>
      </c>
      <c r="H1007" t="str">
        <f>Formulario!C1018</f>
        <v/>
      </c>
      <c r="I1007" s="57">
        <f>Formulario!F1018</f>
        <v>0</v>
      </c>
    </row>
    <row r="1008" spans="1:9" x14ac:dyDescent="0.35">
      <c r="A1008">
        <f>Formulario!$B$7</f>
        <v>0</v>
      </c>
      <c r="B1008">
        <f>Formulario!$D$7</f>
        <v>0</v>
      </c>
      <c r="C1008" t="str">
        <f>Formulario!A1019</f>
        <v/>
      </c>
      <c r="D1008">
        <f>Formulario!B1019</f>
        <v>0</v>
      </c>
      <c r="E1008" s="54" t="str">
        <f>Formulario!H1019</f>
        <v/>
      </c>
      <c r="F1008" s="55" t="str">
        <f>Formulario!I1019</f>
        <v/>
      </c>
      <c r="G1008" s="55" t="str">
        <f>Formulario!J1019</f>
        <v/>
      </c>
      <c r="H1008" t="str">
        <f>Formulario!C1019</f>
        <v/>
      </c>
      <c r="I1008" s="57">
        <f>Formulario!F1019</f>
        <v>0</v>
      </c>
    </row>
    <row r="1009" spans="1:9" x14ac:dyDescent="0.35">
      <c r="A1009">
        <f>Formulario!$B$7</f>
        <v>0</v>
      </c>
      <c r="B1009">
        <f>Formulario!$D$7</f>
        <v>0</v>
      </c>
      <c r="C1009" t="str">
        <f>Formulario!A1020</f>
        <v/>
      </c>
      <c r="D1009">
        <f>Formulario!B1020</f>
        <v>0</v>
      </c>
      <c r="E1009" s="54" t="str">
        <f>Formulario!H1020</f>
        <v/>
      </c>
      <c r="F1009" s="55" t="str">
        <f>Formulario!I1020</f>
        <v/>
      </c>
      <c r="G1009" s="55" t="str">
        <f>Formulario!J1020</f>
        <v/>
      </c>
      <c r="H1009" t="str">
        <f>Formulario!C1020</f>
        <v/>
      </c>
      <c r="I1009" s="57">
        <f>Formulario!F1020</f>
        <v>0</v>
      </c>
    </row>
    <row r="1010" spans="1:9" x14ac:dyDescent="0.35">
      <c r="A1010">
        <f>Formulario!$B$7</f>
        <v>0</v>
      </c>
      <c r="B1010">
        <f>Formulario!$D$7</f>
        <v>0</v>
      </c>
      <c r="C1010" t="str">
        <f>Formulario!A1021</f>
        <v/>
      </c>
      <c r="D1010">
        <f>Formulario!B1021</f>
        <v>0</v>
      </c>
      <c r="E1010" s="54" t="str">
        <f>Formulario!H1021</f>
        <v/>
      </c>
      <c r="F1010" s="55" t="str">
        <f>Formulario!I1021</f>
        <v/>
      </c>
      <c r="G1010" s="55" t="str">
        <f>Formulario!J1021</f>
        <v/>
      </c>
      <c r="H1010" t="str">
        <f>Formulario!C1021</f>
        <v/>
      </c>
      <c r="I1010" s="57">
        <f>Formulario!F1021</f>
        <v>0</v>
      </c>
    </row>
    <row r="1011" spans="1:9" x14ac:dyDescent="0.35">
      <c r="A1011">
        <f>Formulario!$B$7</f>
        <v>0</v>
      </c>
      <c r="B1011">
        <f>Formulario!$D$7</f>
        <v>0</v>
      </c>
      <c r="C1011" t="str">
        <f>Formulario!A1022</f>
        <v/>
      </c>
      <c r="D1011">
        <f>Formulario!B1022</f>
        <v>0</v>
      </c>
      <c r="E1011" s="54" t="str">
        <f>Formulario!H1022</f>
        <v/>
      </c>
      <c r="F1011" s="55" t="str">
        <f>Formulario!I1022</f>
        <v/>
      </c>
      <c r="G1011" s="55" t="str">
        <f>Formulario!J1022</f>
        <v/>
      </c>
      <c r="H1011" t="str">
        <f>Formulario!C1022</f>
        <v/>
      </c>
      <c r="I1011" s="57">
        <f>Formulario!F1022</f>
        <v>0</v>
      </c>
    </row>
    <row r="1012" spans="1:9" x14ac:dyDescent="0.35">
      <c r="A1012">
        <f>Formulario!$B$7</f>
        <v>0</v>
      </c>
      <c r="B1012">
        <f>Formulario!$D$7</f>
        <v>0</v>
      </c>
      <c r="C1012" t="str">
        <f>Formulario!A1023</f>
        <v/>
      </c>
      <c r="D1012">
        <f>Formulario!B1023</f>
        <v>0</v>
      </c>
      <c r="E1012" s="54" t="str">
        <f>Formulario!H1023</f>
        <v/>
      </c>
      <c r="F1012" s="55" t="str">
        <f>Formulario!I1023</f>
        <v/>
      </c>
      <c r="G1012" s="55" t="str">
        <f>Formulario!J1023</f>
        <v/>
      </c>
      <c r="H1012" t="str">
        <f>Formulario!C1023</f>
        <v/>
      </c>
      <c r="I1012" s="57">
        <f>Formulario!F1023</f>
        <v>0</v>
      </c>
    </row>
    <row r="1013" spans="1:9" x14ac:dyDescent="0.35">
      <c r="A1013">
        <f>Formulario!$B$7</f>
        <v>0</v>
      </c>
      <c r="B1013">
        <f>Formulario!$D$7</f>
        <v>0</v>
      </c>
      <c r="C1013" t="str">
        <f>Formulario!A1024</f>
        <v/>
      </c>
      <c r="D1013">
        <f>Formulario!B1024</f>
        <v>0</v>
      </c>
      <c r="E1013" s="54" t="str">
        <f>Formulario!H1024</f>
        <v/>
      </c>
      <c r="F1013" s="55" t="str">
        <f>Formulario!I1024</f>
        <v/>
      </c>
      <c r="G1013" s="55" t="str">
        <f>Formulario!J1024</f>
        <v/>
      </c>
      <c r="H1013" t="str">
        <f>Formulario!C1024</f>
        <v/>
      </c>
      <c r="I1013" s="57">
        <f>Formulario!F1024</f>
        <v>0</v>
      </c>
    </row>
    <row r="1014" spans="1:9" x14ac:dyDescent="0.35">
      <c r="A1014">
        <f>Formulario!$B$7</f>
        <v>0</v>
      </c>
      <c r="B1014">
        <f>Formulario!$D$7</f>
        <v>0</v>
      </c>
      <c r="C1014" t="str">
        <f>Formulario!A1025</f>
        <v/>
      </c>
      <c r="D1014">
        <f>Formulario!B1025</f>
        <v>0</v>
      </c>
      <c r="E1014" s="54" t="str">
        <f>Formulario!H1025</f>
        <v/>
      </c>
      <c r="F1014" s="55" t="str">
        <f>Formulario!I1025</f>
        <v/>
      </c>
      <c r="G1014" s="55" t="str">
        <f>Formulario!J1025</f>
        <v/>
      </c>
      <c r="H1014" t="str">
        <f>Formulario!C1025</f>
        <v/>
      </c>
      <c r="I1014" s="57">
        <f>Formulario!F1025</f>
        <v>0</v>
      </c>
    </row>
    <row r="1015" spans="1:9" x14ac:dyDescent="0.35">
      <c r="A1015">
        <f>Formulario!$B$7</f>
        <v>0</v>
      </c>
      <c r="B1015">
        <f>Formulario!$D$7</f>
        <v>0</v>
      </c>
      <c r="C1015" t="str">
        <f>Formulario!A1026</f>
        <v/>
      </c>
      <c r="D1015">
        <f>Formulario!B1026</f>
        <v>0</v>
      </c>
      <c r="E1015" s="54" t="str">
        <f>Formulario!H1026</f>
        <v/>
      </c>
      <c r="F1015" s="55" t="str">
        <f>Formulario!I1026</f>
        <v/>
      </c>
      <c r="G1015" s="55" t="str">
        <f>Formulario!J1026</f>
        <v/>
      </c>
      <c r="H1015" t="str">
        <f>Formulario!C1026</f>
        <v/>
      </c>
      <c r="I1015" s="57">
        <f>Formulario!F1026</f>
        <v>0</v>
      </c>
    </row>
    <row r="1016" spans="1:9" x14ac:dyDescent="0.35">
      <c r="A1016">
        <f>Formulario!$B$7</f>
        <v>0</v>
      </c>
      <c r="B1016">
        <f>Formulario!$D$7</f>
        <v>0</v>
      </c>
      <c r="C1016" t="str">
        <f>Formulario!A1027</f>
        <v/>
      </c>
      <c r="D1016">
        <f>Formulario!B1027</f>
        <v>0</v>
      </c>
      <c r="E1016" s="54" t="str">
        <f>Formulario!H1027</f>
        <v/>
      </c>
      <c r="F1016" s="55" t="str">
        <f>Formulario!I1027</f>
        <v/>
      </c>
      <c r="G1016" s="55" t="str">
        <f>Formulario!J1027</f>
        <v/>
      </c>
      <c r="H1016" t="str">
        <f>Formulario!C1027</f>
        <v/>
      </c>
      <c r="I1016" s="57">
        <f>Formulario!F1027</f>
        <v>0</v>
      </c>
    </row>
    <row r="1017" spans="1:9" x14ac:dyDescent="0.35">
      <c r="A1017">
        <f>Formulario!$B$7</f>
        <v>0</v>
      </c>
      <c r="B1017">
        <f>Formulario!$D$7</f>
        <v>0</v>
      </c>
      <c r="C1017" t="str">
        <f>Formulario!A1028</f>
        <v/>
      </c>
      <c r="D1017">
        <f>Formulario!B1028</f>
        <v>0</v>
      </c>
      <c r="E1017" s="54" t="str">
        <f>Formulario!H1028</f>
        <v/>
      </c>
      <c r="F1017" s="55" t="str">
        <f>Formulario!I1028</f>
        <v/>
      </c>
      <c r="G1017" s="55" t="str">
        <f>Formulario!J1028</f>
        <v/>
      </c>
      <c r="H1017" t="str">
        <f>Formulario!C1028</f>
        <v/>
      </c>
      <c r="I1017" s="57">
        <f>Formulario!F1028</f>
        <v>0</v>
      </c>
    </row>
    <row r="1018" spans="1:9" x14ac:dyDescent="0.35">
      <c r="A1018">
        <f>Formulario!$B$7</f>
        <v>0</v>
      </c>
      <c r="B1018">
        <f>Formulario!$D$7</f>
        <v>0</v>
      </c>
      <c r="C1018" t="str">
        <f>Formulario!A1029</f>
        <v/>
      </c>
      <c r="D1018">
        <f>Formulario!B1029</f>
        <v>0</v>
      </c>
      <c r="E1018" s="54" t="str">
        <f>Formulario!H1029</f>
        <v/>
      </c>
      <c r="F1018" s="55" t="str">
        <f>Formulario!I1029</f>
        <v/>
      </c>
      <c r="G1018" s="55" t="str">
        <f>Formulario!J1029</f>
        <v/>
      </c>
      <c r="H1018" t="str">
        <f>Formulario!C1029</f>
        <v/>
      </c>
      <c r="I1018" s="57">
        <f>Formulario!F1029</f>
        <v>0</v>
      </c>
    </row>
    <row r="1019" spans="1:9" x14ac:dyDescent="0.35">
      <c r="A1019">
        <f>Formulario!$B$7</f>
        <v>0</v>
      </c>
      <c r="B1019">
        <f>Formulario!$D$7</f>
        <v>0</v>
      </c>
      <c r="C1019" t="str">
        <f>Formulario!A1030</f>
        <v/>
      </c>
      <c r="D1019">
        <f>Formulario!B1030</f>
        <v>0</v>
      </c>
      <c r="E1019" s="54" t="str">
        <f>Formulario!H1030</f>
        <v/>
      </c>
      <c r="F1019" s="55" t="str">
        <f>Formulario!I1030</f>
        <v/>
      </c>
      <c r="G1019" s="55" t="str">
        <f>Formulario!J1030</f>
        <v/>
      </c>
      <c r="H1019" t="str">
        <f>Formulario!C1030</f>
        <v/>
      </c>
      <c r="I1019" s="57">
        <f>Formulario!F1030</f>
        <v>0</v>
      </c>
    </row>
    <row r="1020" spans="1:9" x14ac:dyDescent="0.35">
      <c r="A1020">
        <f>Formulario!$B$7</f>
        <v>0</v>
      </c>
      <c r="B1020">
        <f>Formulario!$D$7</f>
        <v>0</v>
      </c>
      <c r="C1020" t="str">
        <f>Formulario!A1031</f>
        <v/>
      </c>
      <c r="D1020">
        <f>Formulario!B1031</f>
        <v>0</v>
      </c>
      <c r="E1020" s="54" t="str">
        <f>Formulario!H1031</f>
        <v/>
      </c>
      <c r="F1020" s="55" t="str">
        <f>Formulario!I1031</f>
        <v/>
      </c>
      <c r="G1020" s="55" t="str">
        <f>Formulario!J1031</f>
        <v/>
      </c>
      <c r="H1020" t="str">
        <f>Formulario!C1031</f>
        <v/>
      </c>
      <c r="I1020" s="57">
        <f>Formulario!F1031</f>
        <v>0</v>
      </c>
    </row>
    <row r="1021" spans="1:9" x14ac:dyDescent="0.35">
      <c r="A1021">
        <f>Formulario!$B$7</f>
        <v>0</v>
      </c>
      <c r="B1021">
        <f>Formulario!$D$7</f>
        <v>0</v>
      </c>
      <c r="C1021" t="str">
        <f>Formulario!A1032</f>
        <v/>
      </c>
      <c r="D1021">
        <f>Formulario!B1032</f>
        <v>0</v>
      </c>
      <c r="E1021" s="54" t="str">
        <f>Formulario!H1032</f>
        <v/>
      </c>
      <c r="F1021" s="55" t="str">
        <f>Formulario!I1032</f>
        <v/>
      </c>
      <c r="G1021" s="55" t="str">
        <f>Formulario!J1032</f>
        <v/>
      </c>
      <c r="H1021" t="str">
        <f>Formulario!C1032</f>
        <v/>
      </c>
      <c r="I1021" s="57">
        <f>Formulario!F1032</f>
        <v>0</v>
      </c>
    </row>
    <row r="1022" spans="1:9" x14ac:dyDescent="0.35">
      <c r="A1022">
        <f>Formulario!$B$7</f>
        <v>0</v>
      </c>
      <c r="B1022">
        <f>Formulario!$D$7</f>
        <v>0</v>
      </c>
      <c r="C1022" t="str">
        <f>Formulario!A1033</f>
        <v/>
      </c>
      <c r="D1022">
        <f>Formulario!B1033</f>
        <v>0</v>
      </c>
      <c r="E1022" s="54" t="str">
        <f>Formulario!H1033</f>
        <v/>
      </c>
      <c r="F1022" s="55" t="str">
        <f>Formulario!I1033</f>
        <v/>
      </c>
      <c r="G1022" s="55" t="str">
        <f>Formulario!J1033</f>
        <v/>
      </c>
      <c r="H1022" t="str">
        <f>Formulario!C1033</f>
        <v/>
      </c>
      <c r="I1022" s="57">
        <f>Formulario!F1033</f>
        <v>0</v>
      </c>
    </row>
    <row r="1023" spans="1:9" x14ac:dyDescent="0.35">
      <c r="A1023">
        <f>Formulario!$B$7</f>
        <v>0</v>
      </c>
      <c r="B1023">
        <f>Formulario!$D$7</f>
        <v>0</v>
      </c>
      <c r="C1023" t="str">
        <f>Formulario!A1034</f>
        <v/>
      </c>
      <c r="D1023">
        <f>Formulario!B1034</f>
        <v>0</v>
      </c>
      <c r="E1023" s="54" t="str">
        <f>Formulario!H1034</f>
        <v/>
      </c>
      <c r="F1023" s="55" t="str">
        <f>Formulario!I1034</f>
        <v/>
      </c>
      <c r="G1023" s="55" t="str">
        <f>Formulario!J1034</f>
        <v/>
      </c>
      <c r="H1023" t="str">
        <f>Formulario!C1034</f>
        <v/>
      </c>
      <c r="I1023" s="57">
        <f>Formulario!F1034</f>
        <v>0</v>
      </c>
    </row>
    <row r="1024" spans="1:9" x14ac:dyDescent="0.35">
      <c r="A1024">
        <f>Formulario!$B$7</f>
        <v>0</v>
      </c>
      <c r="B1024">
        <f>Formulario!$D$7</f>
        <v>0</v>
      </c>
      <c r="C1024" t="str">
        <f>Formulario!A1035</f>
        <v/>
      </c>
      <c r="D1024">
        <f>Formulario!B1035</f>
        <v>0</v>
      </c>
      <c r="E1024" s="54" t="str">
        <f>Formulario!H1035</f>
        <v/>
      </c>
      <c r="F1024" s="55" t="str">
        <f>Formulario!I1035</f>
        <v/>
      </c>
      <c r="G1024" s="55" t="str">
        <f>Formulario!J1035</f>
        <v/>
      </c>
      <c r="H1024" t="str">
        <f>Formulario!C1035</f>
        <v/>
      </c>
      <c r="I1024" s="57">
        <f>Formulario!F1035</f>
        <v>0</v>
      </c>
    </row>
    <row r="1025" spans="1:9" x14ac:dyDescent="0.35">
      <c r="A1025">
        <f>Formulario!$B$7</f>
        <v>0</v>
      </c>
      <c r="B1025">
        <f>Formulario!$D$7</f>
        <v>0</v>
      </c>
      <c r="C1025" t="str">
        <f>Formulario!A1036</f>
        <v/>
      </c>
      <c r="D1025">
        <f>Formulario!B1036</f>
        <v>0</v>
      </c>
      <c r="E1025" s="54" t="str">
        <f>Formulario!H1036</f>
        <v/>
      </c>
      <c r="F1025" s="55" t="str">
        <f>Formulario!I1036</f>
        <v/>
      </c>
      <c r="G1025" s="55" t="str">
        <f>Formulario!J1036</f>
        <v/>
      </c>
      <c r="H1025" t="str">
        <f>Formulario!C1036</f>
        <v/>
      </c>
      <c r="I1025" s="57">
        <f>Formulario!F1036</f>
        <v>0</v>
      </c>
    </row>
    <row r="1026" spans="1:9" x14ac:dyDescent="0.35">
      <c r="A1026">
        <f>Formulario!$B$7</f>
        <v>0</v>
      </c>
      <c r="B1026">
        <f>Formulario!$D$7</f>
        <v>0</v>
      </c>
      <c r="C1026" t="str">
        <f>Formulario!A1037</f>
        <v/>
      </c>
      <c r="D1026">
        <f>Formulario!B1037</f>
        <v>0</v>
      </c>
      <c r="E1026" s="54" t="str">
        <f>Formulario!H1037</f>
        <v/>
      </c>
      <c r="F1026" s="55" t="str">
        <f>Formulario!I1037</f>
        <v/>
      </c>
      <c r="G1026" s="55" t="str">
        <f>Formulario!J1037</f>
        <v/>
      </c>
      <c r="H1026" t="str">
        <f>Formulario!C1037</f>
        <v/>
      </c>
      <c r="I1026" s="57">
        <f>Formulario!F1037</f>
        <v>0</v>
      </c>
    </row>
    <row r="1027" spans="1:9" x14ac:dyDescent="0.35">
      <c r="A1027">
        <f>Formulario!$B$7</f>
        <v>0</v>
      </c>
      <c r="B1027">
        <f>Formulario!$D$7</f>
        <v>0</v>
      </c>
      <c r="C1027" t="str">
        <f>Formulario!A1038</f>
        <v/>
      </c>
      <c r="D1027">
        <f>Formulario!B1038</f>
        <v>0</v>
      </c>
      <c r="E1027" s="54" t="str">
        <f>Formulario!H1038</f>
        <v/>
      </c>
      <c r="F1027" s="55" t="str">
        <f>Formulario!I1038</f>
        <v/>
      </c>
      <c r="G1027" s="55" t="str">
        <f>Formulario!J1038</f>
        <v/>
      </c>
      <c r="H1027" t="str">
        <f>Formulario!C1038</f>
        <v/>
      </c>
      <c r="I1027" s="57">
        <f>Formulario!F1038</f>
        <v>0</v>
      </c>
    </row>
    <row r="1028" spans="1:9" x14ac:dyDescent="0.35">
      <c r="A1028">
        <f>Formulario!$B$7</f>
        <v>0</v>
      </c>
      <c r="B1028">
        <f>Formulario!$D$7</f>
        <v>0</v>
      </c>
      <c r="C1028" t="str">
        <f>Formulario!A1039</f>
        <v/>
      </c>
      <c r="D1028">
        <f>Formulario!B1039</f>
        <v>0</v>
      </c>
      <c r="E1028" s="54" t="str">
        <f>Formulario!H1039</f>
        <v/>
      </c>
      <c r="F1028" s="55" t="str">
        <f>Formulario!I1039</f>
        <v/>
      </c>
      <c r="G1028" s="55" t="str">
        <f>Formulario!J1039</f>
        <v/>
      </c>
      <c r="H1028" t="str">
        <f>Formulario!C1039</f>
        <v/>
      </c>
      <c r="I1028" s="57">
        <f>Formulario!F1039</f>
        <v>0</v>
      </c>
    </row>
    <row r="1029" spans="1:9" x14ac:dyDescent="0.35">
      <c r="A1029">
        <f>Formulario!$B$7</f>
        <v>0</v>
      </c>
      <c r="B1029">
        <f>Formulario!$D$7</f>
        <v>0</v>
      </c>
      <c r="C1029" t="str">
        <f>Formulario!A1040</f>
        <v/>
      </c>
      <c r="D1029">
        <f>Formulario!B1040</f>
        <v>0</v>
      </c>
      <c r="E1029" s="54" t="str">
        <f>Formulario!H1040</f>
        <v/>
      </c>
      <c r="F1029" s="55" t="str">
        <f>Formulario!I1040</f>
        <v/>
      </c>
      <c r="G1029" s="55" t="str">
        <f>Formulario!J1040</f>
        <v/>
      </c>
      <c r="H1029" t="str">
        <f>Formulario!C1040</f>
        <v/>
      </c>
      <c r="I1029" s="57">
        <f>Formulario!F1040</f>
        <v>0</v>
      </c>
    </row>
    <row r="1030" spans="1:9" x14ac:dyDescent="0.35">
      <c r="A1030">
        <f>Formulario!$B$7</f>
        <v>0</v>
      </c>
      <c r="B1030">
        <f>Formulario!$D$7</f>
        <v>0</v>
      </c>
      <c r="C1030" t="str">
        <f>Formulario!A1041</f>
        <v/>
      </c>
      <c r="D1030">
        <f>Formulario!B1041</f>
        <v>0</v>
      </c>
      <c r="E1030" s="54" t="str">
        <f>Formulario!H1041</f>
        <v/>
      </c>
      <c r="F1030" s="55" t="str">
        <f>Formulario!I1041</f>
        <v/>
      </c>
      <c r="G1030" s="55" t="str">
        <f>Formulario!J1041</f>
        <v/>
      </c>
      <c r="H1030" t="str">
        <f>Formulario!C1041</f>
        <v/>
      </c>
      <c r="I1030" s="57">
        <f>Formulario!F1041</f>
        <v>0</v>
      </c>
    </row>
    <row r="1031" spans="1:9" x14ac:dyDescent="0.35">
      <c r="A1031">
        <f>Formulario!$B$7</f>
        <v>0</v>
      </c>
      <c r="B1031">
        <f>Formulario!$D$7</f>
        <v>0</v>
      </c>
      <c r="C1031" t="str">
        <f>Formulario!A1042</f>
        <v/>
      </c>
      <c r="D1031">
        <f>Formulario!B1042</f>
        <v>0</v>
      </c>
      <c r="E1031" s="54" t="str">
        <f>Formulario!H1042</f>
        <v/>
      </c>
      <c r="F1031" s="55" t="str">
        <f>Formulario!I1042</f>
        <v/>
      </c>
      <c r="G1031" s="55" t="str">
        <f>Formulario!J1042</f>
        <v/>
      </c>
      <c r="H1031" t="str">
        <f>Formulario!C1042</f>
        <v/>
      </c>
      <c r="I1031" s="57">
        <f>Formulario!F1042</f>
        <v>0</v>
      </c>
    </row>
    <row r="1032" spans="1:9" x14ac:dyDescent="0.35">
      <c r="A1032">
        <f>Formulario!$B$7</f>
        <v>0</v>
      </c>
      <c r="B1032">
        <f>Formulario!$D$7</f>
        <v>0</v>
      </c>
      <c r="C1032" t="str">
        <f>Formulario!A1043</f>
        <v/>
      </c>
      <c r="D1032">
        <f>Formulario!B1043</f>
        <v>0</v>
      </c>
      <c r="E1032" s="54" t="str">
        <f>Formulario!H1043</f>
        <v/>
      </c>
      <c r="F1032" s="55" t="str">
        <f>Formulario!I1043</f>
        <v/>
      </c>
      <c r="G1032" s="55" t="str">
        <f>Formulario!J1043</f>
        <v/>
      </c>
      <c r="H1032" t="str">
        <f>Formulario!C1043</f>
        <v/>
      </c>
      <c r="I1032" s="57">
        <f>Formulario!F1043</f>
        <v>0</v>
      </c>
    </row>
    <row r="1033" spans="1:9" x14ac:dyDescent="0.35">
      <c r="A1033">
        <f>Formulario!$B$7</f>
        <v>0</v>
      </c>
      <c r="B1033">
        <f>Formulario!$D$7</f>
        <v>0</v>
      </c>
      <c r="C1033" t="str">
        <f>Formulario!A1044</f>
        <v/>
      </c>
      <c r="D1033">
        <f>Formulario!B1044</f>
        <v>0</v>
      </c>
      <c r="E1033" s="54" t="str">
        <f>Formulario!H1044</f>
        <v/>
      </c>
      <c r="F1033" s="55" t="str">
        <f>Formulario!I1044</f>
        <v/>
      </c>
      <c r="G1033" s="55" t="str">
        <f>Formulario!J1044</f>
        <v/>
      </c>
      <c r="H1033" t="str">
        <f>Formulario!C1044</f>
        <v/>
      </c>
      <c r="I1033" s="57">
        <f>Formulario!F1044</f>
        <v>0</v>
      </c>
    </row>
    <row r="1034" spans="1:9" x14ac:dyDescent="0.35">
      <c r="A1034">
        <f>Formulario!$B$7</f>
        <v>0</v>
      </c>
      <c r="B1034">
        <f>Formulario!$D$7</f>
        <v>0</v>
      </c>
      <c r="C1034" t="str">
        <f>Formulario!A1045</f>
        <v/>
      </c>
      <c r="D1034">
        <f>Formulario!B1045</f>
        <v>0</v>
      </c>
      <c r="E1034" s="54" t="str">
        <f>Formulario!H1045</f>
        <v/>
      </c>
      <c r="F1034" s="55" t="str">
        <f>Formulario!I1045</f>
        <v/>
      </c>
      <c r="G1034" s="55" t="str">
        <f>Formulario!J1045</f>
        <v/>
      </c>
      <c r="H1034" t="str">
        <f>Formulario!C1045</f>
        <v/>
      </c>
      <c r="I1034" s="57">
        <f>Formulario!F1045</f>
        <v>0</v>
      </c>
    </row>
    <row r="1035" spans="1:9" x14ac:dyDescent="0.35">
      <c r="A1035">
        <f>Formulario!$B$7</f>
        <v>0</v>
      </c>
      <c r="B1035">
        <f>Formulario!$D$7</f>
        <v>0</v>
      </c>
      <c r="C1035" t="str">
        <f>Formulario!A1046</f>
        <v/>
      </c>
      <c r="D1035">
        <f>Formulario!B1046</f>
        <v>0</v>
      </c>
      <c r="E1035" s="54" t="str">
        <f>Formulario!H1046</f>
        <v/>
      </c>
      <c r="F1035" s="55" t="str">
        <f>Formulario!I1046</f>
        <v/>
      </c>
      <c r="G1035" s="55" t="str">
        <f>Formulario!J1046</f>
        <v/>
      </c>
      <c r="H1035" t="str">
        <f>Formulario!C1046</f>
        <v/>
      </c>
      <c r="I1035" s="57">
        <f>Formulario!F1046</f>
        <v>0</v>
      </c>
    </row>
    <row r="1036" spans="1:9" x14ac:dyDescent="0.35">
      <c r="A1036">
        <f>Formulario!$B$7</f>
        <v>0</v>
      </c>
      <c r="B1036">
        <f>Formulario!$D$7</f>
        <v>0</v>
      </c>
      <c r="C1036" t="str">
        <f>Formulario!A1047</f>
        <v/>
      </c>
      <c r="D1036">
        <f>Formulario!B1047</f>
        <v>0</v>
      </c>
      <c r="E1036" s="54" t="str">
        <f>Formulario!H1047</f>
        <v/>
      </c>
      <c r="F1036" s="55" t="str">
        <f>Formulario!I1047</f>
        <v/>
      </c>
      <c r="G1036" s="55" t="str">
        <f>Formulario!J1047</f>
        <v/>
      </c>
      <c r="H1036" t="str">
        <f>Formulario!C1047</f>
        <v/>
      </c>
      <c r="I1036" s="57">
        <f>Formulario!F1047</f>
        <v>0</v>
      </c>
    </row>
    <row r="1037" spans="1:9" x14ac:dyDescent="0.35">
      <c r="A1037">
        <f>Formulario!$B$7</f>
        <v>0</v>
      </c>
      <c r="B1037">
        <f>Formulario!$D$7</f>
        <v>0</v>
      </c>
      <c r="C1037" t="str">
        <f>Formulario!A1048</f>
        <v/>
      </c>
      <c r="D1037">
        <f>Formulario!B1048</f>
        <v>0</v>
      </c>
      <c r="E1037" s="54" t="str">
        <f>Formulario!H1048</f>
        <v/>
      </c>
      <c r="F1037" s="55" t="str">
        <f>Formulario!I1048</f>
        <v/>
      </c>
      <c r="G1037" s="55" t="str">
        <f>Formulario!J1048</f>
        <v/>
      </c>
      <c r="H1037" t="str">
        <f>Formulario!C1048</f>
        <v/>
      </c>
      <c r="I1037" s="57">
        <f>Formulario!F1048</f>
        <v>0</v>
      </c>
    </row>
    <row r="1038" spans="1:9" x14ac:dyDescent="0.35">
      <c r="A1038">
        <f>Formulario!$B$7</f>
        <v>0</v>
      </c>
      <c r="B1038">
        <f>Formulario!$D$7</f>
        <v>0</v>
      </c>
      <c r="C1038" t="str">
        <f>Formulario!A1049</f>
        <v/>
      </c>
      <c r="D1038">
        <f>Formulario!B1049</f>
        <v>0</v>
      </c>
      <c r="E1038" s="54" t="str">
        <f>Formulario!H1049</f>
        <v/>
      </c>
      <c r="F1038" s="55" t="str">
        <f>Formulario!I1049</f>
        <v/>
      </c>
      <c r="G1038" s="55" t="str">
        <f>Formulario!J1049</f>
        <v/>
      </c>
      <c r="H1038" t="str">
        <f>Formulario!C1049</f>
        <v/>
      </c>
      <c r="I1038" s="57">
        <f>Formulario!F1049</f>
        <v>0</v>
      </c>
    </row>
    <row r="1039" spans="1:9" x14ac:dyDescent="0.35">
      <c r="A1039">
        <f>Formulario!$B$7</f>
        <v>0</v>
      </c>
      <c r="B1039">
        <f>Formulario!$D$7</f>
        <v>0</v>
      </c>
      <c r="C1039" t="str">
        <f>Formulario!A1050</f>
        <v/>
      </c>
      <c r="D1039">
        <f>Formulario!B1050</f>
        <v>0</v>
      </c>
      <c r="E1039" s="54" t="str">
        <f>Formulario!H1050</f>
        <v/>
      </c>
      <c r="F1039" s="55" t="str">
        <f>Formulario!I1050</f>
        <v/>
      </c>
      <c r="G1039" s="55" t="str">
        <f>Formulario!J1050</f>
        <v/>
      </c>
      <c r="H1039" t="str">
        <f>Formulario!C1050</f>
        <v/>
      </c>
      <c r="I1039" s="57">
        <f>Formulario!F1050</f>
        <v>0</v>
      </c>
    </row>
    <row r="1040" spans="1:9" x14ac:dyDescent="0.35">
      <c r="A1040">
        <f>Formulario!$B$7</f>
        <v>0</v>
      </c>
      <c r="B1040">
        <f>Formulario!$D$7</f>
        <v>0</v>
      </c>
      <c r="C1040" t="str">
        <f>Formulario!A1051</f>
        <v/>
      </c>
      <c r="D1040">
        <f>Formulario!B1051</f>
        <v>0</v>
      </c>
      <c r="E1040" s="54" t="str">
        <f>Formulario!H1051</f>
        <v/>
      </c>
      <c r="F1040" s="55" t="str">
        <f>Formulario!I1051</f>
        <v/>
      </c>
      <c r="G1040" s="55" t="str">
        <f>Formulario!J1051</f>
        <v/>
      </c>
      <c r="H1040" t="str">
        <f>Formulario!C1051</f>
        <v/>
      </c>
      <c r="I1040" s="57">
        <f>Formulario!F1051</f>
        <v>0</v>
      </c>
    </row>
    <row r="1041" spans="1:9" x14ac:dyDescent="0.35">
      <c r="A1041">
        <f>Formulario!$B$7</f>
        <v>0</v>
      </c>
      <c r="B1041">
        <f>Formulario!$D$7</f>
        <v>0</v>
      </c>
      <c r="C1041" t="str">
        <f>Formulario!A1052</f>
        <v/>
      </c>
      <c r="D1041">
        <f>Formulario!B1052</f>
        <v>0</v>
      </c>
      <c r="E1041" s="54" t="str">
        <f>Formulario!H1052</f>
        <v/>
      </c>
      <c r="F1041" s="55" t="str">
        <f>Formulario!I1052</f>
        <v/>
      </c>
      <c r="G1041" s="55" t="str">
        <f>Formulario!J1052</f>
        <v/>
      </c>
      <c r="H1041" t="str">
        <f>Formulario!C1052</f>
        <v/>
      </c>
      <c r="I1041" s="57">
        <f>Formulario!F1052</f>
        <v>0</v>
      </c>
    </row>
    <row r="1042" spans="1:9" x14ac:dyDescent="0.35">
      <c r="A1042">
        <f>Formulario!$B$7</f>
        <v>0</v>
      </c>
      <c r="B1042">
        <f>Formulario!$D$7</f>
        <v>0</v>
      </c>
      <c r="C1042" t="str">
        <f>Formulario!A1053</f>
        <v/>
      </c>
      <c r="D1042">
        <f>Formulario!B1053</f>
        <v>0</v>
      </c>
      <c r="E1042" s="54" t="str">
        <f>Formulario!H1053</f>
        <v/>
      </c>
      <c r="F1042" s="55" t="str">
        <f>Formulario!I1053</f>
        <v/>
      </c>
      <c r="G1042" s="55" t="str">
        <f>Formulario!J1053</f>
        <v/>
      </c>
      <c r="H1042" t="str">
        <f>Formulario!C1053</f>
        <v/>
      </c>
      <c r="I1042" s="57">
        <f>Formulario!F1053</f>
        <v>0</v>
      </c>
    </row>
    <row r="1043" spans="1:9" x14ac:dyDescent="0.35">
      <c r="A1043">
        <f>Formulario!$B$7</f>
        <v>0</v>
      </c>
      <c r="B1043">
        <f>Formulario!$D$7</f>
        <v>0</v>
      </c>
      <c r="C1043" t="str">
        <f>Formulario!A1054</f>
        <v/>
      </c>
      <c r="D1043">
        <f>Formulario!B1054</f>
        <v>0</v>
      </c>
      <c r="E1043" s="54" t="str">
        <f>Formulario!H1054</f>
        <v/>
      </c>
      <c r="F1043" s="55" t="str">
        <f>Formulario!I1054</f>
        <v/>
      </c>
      <c r="G1043" s="55" t="str">
        <f>Formulario!J1054</f>
        <v/>
      </c>
      <c r="H1043" t="str">
        <f>Formulario!C1054</f>
        <v/>
      </c>
      <c r="I1043" s="57">
        <f>Formulario!F1054</f>
        <v>0</v>
      </c>
    </row>
    <row r="1044" spans="1:9" x14ac:dyDescent="0.35">
      <c r="A1044">
        <f>Formulario!$B$7</f>
        <v>0</v>
      </c>
      <c r="B1044">
        <f>Formulario!$D$7</f>
        <v>0</v>
      </c>
      <c r="C1044" t="str">
        <f>Formulario!A1055</f>
        <v/>
      </c>
      <c r="D1044">
        <f>Formulario!B1055</f>
        <v>0</v>
      </c>
      <c r="E1044" s="54" t="str">
        <f>Formulario!H1055</f>
        <v/>
      </c>
      <c r="F1044" s="55" t="str">
        <f>Formulario!I1055</f>
        <v/>
      </c>
      <c r="G1044" s="55" t="str">
        <f>Formulario!J1055</f>
        <v/>
      </c>
      <c r="H1044" t="str">
        <f>Formulario!C1055</f>
        <v/>
      </c>
      <c r="I1044" s="57">
        <f>Formulario!F1055</f>
        <v>0</v>
      </c>
    </row>
    <row r="1045" spans="1:9" x14ac:dyDescent="0.35">
      <c r="A1045">
        <f>Formulario!$B$7</f>
        <v>0</v>
      </c>
      <c r="B1045">
        <f>Formulario!$D$7</f>
        <v>0</v>
      </c>
      <c r="C1045" t="str">
        <f>Formulario!A1056</f>
        <v/>
      </c>
      <c r="D1045">
        <f>Formulario!B1056</f>
        <v>0</v>
      </c>
      <c r="E1045" s="54" t="str">
        <f>Formulario!H1056</f>
        <v/>
      </c>
      <c r="F1045" s="55" t="str">
        <f>Formulario!I1056</f>
        <v/>
      </c>
      <c r="G1045" s="55" t="str">
        <f>Formulario!J1056</f>
        <v/>
      </c>
      <c r="H1045" t="str">
        <f>Formulario!C1056</f>
        <v/>
      </c>
      <c r="I1045" s="57">
        <f>Formulario!F1056</f>
        <v>0</v>
      </c>
    </row>
    <row r="1046" spans="1:9" x14ac:dyDescent="0.35">
      <c r="A1046">
        <f>Formulario!$B$7</f>
        <v>0</v>
      </c>
      <c r="B1046">
        <f>Formulario!$D$7</f>
        <v>0</v>
      </c>
      <c r="C1046" t="str">
        <f>Formulario!A1057</f>
        <v/>
      </c>
      <c r="D1046">
        <f>Formulario!B1057</f>
        <v>0</v>
      </c>
      <c r="E1046" s="54" t="str">
        <f>Formulario!H1057</f>
        <v/>
      </c>
      <c r="F1046" s="55" t="str">
        <f>Formulario!I1057</f>
        <v/>
      </c>
      <c r="G1046" s="55" t="str">
        <f>Formulario!J1057</f>
        <v/>
      </c>
      <c r="H1046" t="str">
        <f>Formulario!C1057</f>
        <v/>
      </c>
      <c r="I1046" s="57">
        <f>Formulario!F1057</f>
        <v>0</v>
      </c>
    </row>
    <row r="1047" spans="1:9" x14ac:dyDescent="0.35">
      <c r="A1047">
        <f>Formulario!$B$7</f>
        <v>0</v>
      </c>
      <c r="B1047">
        <f>Formulario!$D$7</f>
        <v>0</v>
      </c>
      <c r="C1047" t="str">
        <f>Formulario!A1058</f>
        <v/>
      </c>
      <c r="D1047">
        <f>Formulario!B1058</f>
        <v>0</v>
      </c>
      <c r="E1047" s="54" t="str">
        <f>Formulario!H1058</f>
        <v/>
      </c>
      <c r="F1047" s="55" t="str">
        <f>Formulario!I1058</f>
        <v/>
      </c>
      <c r="G1047" s="55" t="str">
        <f>Formulario!J1058</f>
        <v/>
      </c>
      <c r="H1047" t="str">
        <f>Formulario!C1058</f>
        <v/>
      </c>
      <c r="I1047" s="57">
        <f>Formulario!F1058</f>
        <v>0</v>
      </c>
    </row>
    <row r="1048" spans="1:9" x14ac:dyDescent="0.35">
      <c r="A1048">
        <f>Formulario!$B$7</f>
        <v>0</v>
      </c>
      <c r="B1048">
        <f>Formulario!$D$7</f>
        <v>0</v>
      </c>
      <c r="C1048" t="str">
        <f>Formulario!A1059</f>
        <v/>
      </c>
      <c r="D1048">
        <f>Formulario!B1059</f>
        <v>0</v>
      </c>
      <c r="E1048" s="54" t="str">
        <f>Formulario!H1059</f>
        <v/>
      </c>
      <c r="F1048" s="55" t="str">
        <f>Formulario!I1059</f>
        <v/>
      </c>
      <c r="G1048" s="55" t="str">
        <f>Formulario!J1059</f>
        <v/>
      </c>
      <c r="H1048" t="str">
        <f>Formulario!C1059</f>
        <v/>
      </c>
      <c r="I1048" s="57">
        <f>Formulario!F1059</f>
        <v>0</v>
      </c>
    </row>
    <row r="1049" spans="1:9" x14ac:dyDescent="0.35">
      <c r="A1049">
        <f>Formulario!$B$7</f>
        <v>0</v>
      </c>
      <c r="B1049">
        <f>Formulario!$D$7</f>
        <v>0</v>
      </c>
      <c r="C1049" t="str">
        <f>Formulario!A1060</f>
        <v/>
      </c>
      <c r="D1049">
        <f>Formulario!B1060</f>
        <v>0</v>
      </c>
      <c r="E1049" s="54" t="str">
        <f>Formulario!H1060</f>
        <v/>
      </c>
      <c r="F1049" s="55" t="str">
        <f>Formulario!I1060</f>
        <v/>
      </c>
      <c r="G1049" s="55" t="str">
        <f>Formulario!J1060</f>
        <v/>
      </c>
      <c r="H1049" t="str">
        <f>Formulario!C1060</f>
        <v/>
      </c>
      <c r="I1049" s="57">
        <f>Formulario!F1060</f>
        <v>0</v>
      </c>
    </row>
    <row r="1050" spans="1:9" x14ac:dyDescent="0.35">
      <c r="A1050">
        <f>Formulario!$B$7</f>
        <v>0</v>
      </c>
      <c r="B1050">
        <f>Formulario!$D$7</f>
        <v>0</v>
      </c>
      <c r="C1050" t="str">
        <f>Formulario!A1061</f>
        <v/>
      </c>
      <c r="D1050">
        <f>Formulario!B1061</f>
        <v>0</v>
      </c>
      <c r="E1050" s="54" t="str">
        <f>Formulario!H1061</f>
        <v/>
      </c>
      <c r="F1050" s="55" t="str">
        <f>Formulario!I1061</f>
        <v/>
      </c>
      <c r="G1050" s="55" t="str">
        <f>Formulario!J1061</f>
        <v/>
      </c>
      <c r="H1050" t="str">
        <f>Formulario!C1061</f>
        <v/>
      </c>
      <c r="I1050" s="57">
        <f>Formulario!F1061</f>
        <v>0</v>
      </c>
    </row>
    <row r="1051" spans="1:9" x14ac:dyDescent="0.35">
      <c r="A1051">
        <f>Formulario!$B$7</f>
        <v>0</v>
      </c>
      <c r="B1051">
        <f>Formulario!$D$7</f>
        <v>0</v>
      </c>
      <c r="C1051" t="str">
        <f>Formulario!A1062</f>
        <v/>
      </c>
      <c r="D1051">
        <f>Formulario!B1062</f>
        <v>0</v>
      </c>
      <c r="E1051" s="54" t="str">
        <f>Formulario!H1062</f>
        <v/>
      </c>
      <c r="F1051" s="55" t="str">
        <f>Formulario!I1062</f>
        <v/>
      </c>
      <c r="G1051" s="55" t="str">
        <f>Formulario!J1062</f>
        <v/>
      </c>
      <c r="H1051" t="str">
        <f>Formulario!C1062</f>
        <v/>
      </c>
      <c r="I1051" s="57">
        <f>Formulario!F1062</f>
        <v>0</v>
      </c>
    </row>
    <row r="1052" spans="1:9" x14ac:dyDescent="0.35">
      <c r="A1052">
        <f>Formulario!$B$7</f>
        <v>0</v>
      </c>
      <c r="B1052">
        <f>Formulario!$D$7</f>
        <v>0</v>
      </c>
      <c r="C1052" t="str">
        <f>Formulario!A1063</f>
        <v/>
      </c>
      <c r="D1052">
        <f>Formulario!B1063</f>
        <v>0</v>
      </c>
      <c r="E1052" s="54" t="str">
        <f>Formulario!H1063</f>
        <v/>
      </c>
      <c r="F1052" s="55" t="str">
        <f>Formulario!I1063</f>
        <v/>
      </c>
      <c r="G1052" s="55" t="str">
        <f>Formulario!J1063</f>
        <v/>
      </c>
      <c r="H1052" t="str">
        <f>Formulario!C1063</f>
        <v/>
      </c>
      <c r="I1052" s="57">
        <f>Formulario!F1063</f>
        <v>0</v>
      </c>
    </row>
    <row r="1053" spans="1:9" x14ac:dyDescent="0.35">
      <c r="A1053">
        <f>Formulario!$B$7</f>
        <v>0</v>
      </c>
      <c r="B1053">
        <f>Formulario!$D$7</f>
        <v>0</v>
      </c>
      <c r="C1053" t="str">
        <f>Formulario!A1064</f>
        <v/>
      </c>
      <c r="D1053">
        <f>Formulario!B1064</f>
        <v>0</v>
      </c>
      <c r="E1053" s="54" t="str">
        <f>Formulario!H1064</f>
        <v/>
      </c>
      <c r="F1053" s="55" t="str">
        <f>Formulario!I1064</f>
        <v/>
      </c>
      <c r="G1053" s="55" t="str">
        <f>Formulario!J1064</f>
        <v/>
      </c>
      <c r="H1053" t="str">
        <f>Formulario!C1064</f>
        <v/>
      </c>
      <c r="I1053" s="57">
        <f>Formulario!F1064</f>
        <v>0</v>
      </c>
    </row>
    <row r="1054" spans="1:9" x14ac:dyDescent="0.35">
      <c r="A1054">
        <f>Formulario!$B$7</f>
        <v>0</v>
      </c>
      <c r="B1054">
        <f>Formulario!$D$7</f>
        <v>0</v>
      </c>
      <c r="C1054" t="str">
        <f>Formulario!A1065</f>
        <v/>
      </c>
      <c r="D1054">
        <f>Formulario!B1065</f>
        <v>0</v>
      </c>
      <c r="E1054" s="54" t="str">
        <f>Formulario!H1065</f>
        <v/>
      </c>
      <c r="F1054" s="55" t="str">
        <f>Formulario!I1065</f>
        <v/>
      </c>
      <c r="G1054" s="55" t="str">
        <f>Formulario!J1065</f>
        <v/>
      </c>
      <c r="H1054" t="str">
        <f>Formulario!C1065</f>
        <v/>
      </c>
      <c r="I1054" s="57">
        <f>Formulario!F1065</f>
        <v>0</v>
      </c>
    </row>
    <row r="1055" spans="1:9" x14ac:dyDescent="0.35">
      <c r="A1055">
        <f>Formulario!$B$7</f>
        <v>0</v>
      </c>
      <c r="B1055">
        <f>Formulario!$D$7</f>
        <v>0</v>
      </c>
      <c r="C1055" t="str">
        <f>Formulario!A1066</f>
        <v/>
      </c>
      <c r="D1055">
        <f>Formulario!B1066</f>
        <v>0</v>
      </c>
      <c r="E1055" s="54" t="str">
        <f>Formulario!H1066</f>
        <v/>
      </c>
      <c r="F1055" s="55" t="str">
        <f>Formulario!I1066</f>
        <v/>
      </c>
      <c r="G1055" s="55" t="str">
        <f>Formulario!J1066</f>
        <v/>
      </c>
      <c r="H1055" t="str">
        <f>Formulario!C1066</f>
        <v/>
      </c>
      <c r="I1055" s="57">
        <f>Formulario!F1066</f>
        <v>0</v>
      </c>
    </row>
    <row r="1056" spans="1:9" x14ac:dyDescent="0.35">
      <c r="A1056">
        <f>Formulario!$B$7</f>
        <v>0</v>
      </c>
      <c r="B1056">
        <f>Formulario!$D$7</f>
        <v>0</v>
      </c>
      <c r="C1056" t="str">
        <f>Formulario!A1067</f>
        <v/>
      </c>
      <c r="D1056">
        <f>Formulario!B1067</f>
        <v>0</v>
      </c>
      <c r="E1056" s="54" t="str">
        <f>Formulario!H1067</f>
        <v/>
      </c>
      <c r="F1056" s="55" t="str">
        <f>Formulario!I1067</f>
        <v/>
      </c>
      <c r="G1056" s="55" t="str">
        <f>Formulario!J1067</f>
        <v/>
      </c>
      <c r="H1056" t="str">
        <f>Formulario!C1067</f>
        <v/>
      </c>
      <c r="I1056" s="57">
        <f>Formulario!F1067</f>
        <v>0</v>
      </c>
    </row>
    <row r="1057" spans="1:9" x14ac:dyDescent="0.35">
      <c r="A1057">
        <f>Formulario!$B$7</f>
        <v>0</v>
      </c>
      <c r="B1057">
        <f>Formulario!$D$7</f>
        <v>0</v>
      </c>
      <c r="C1057" t="str">
        <f>Formulario!A1068</f>
        <v/>
      </c>
      <c r="D1057">
        <f>Formulario!B1068</f>
        <v>0</v>
      </c>
      <c r="E1057" s="54" t="str">
        <f>Formulario!H1068</f>
        <v/>
      </c>
      <c r="F1057" s="55" t="str">
        <f>Formulario!I1068</f>
        <v/>
      </c>
      <c r="G1057" s="55" t="str">
        <f>Formulario!J1068</f>
        <v/>
      </c>
      <c r="H1057" t="str">
        <f>Formulario!C1068</f>
        <v/>
      </c>
      <c r="I1057" s="57">
        <f>Formulario!F1068</f>
        <v>0</v>
      </c>
    </row>
    <row r="1058" spans="1:9" x14ac:dyDescent="0.35">
      <c r="A1058">
        <f>Formulario!$B$7</f>
        <v>0</v>
      </c>
      <c r="B1058">
        <f>Formulario!$D$7</f>
        <v>0</v>
      </c>
      <c r="C1058" t="str">
        <f>Formulario!A1069</f>
        <v/>
      </c>
      <c r="D1058">
        <f>Formulario!B1069</f>
        <v>0</v>
      </c>
      <c r="E1058" s="54" t="str">
        <f>Formulario!H1069</f>
        <v/>
      </c>
      <c r="F1058" s="55" t="str">
        <f>Formulario!I1069</f>
        <v/>
      </c>
      <c r="G1058" s="55" t="str">
        <f>Formulario!J1069</f>
        <v/>
      </c>
      <c r="H1058" t="str">
        <f>Formulario!C1069</f>
        <v/>
      </c>
      <c r="I1058" s="57">
        <f>Formulario!F1069</f>
        <v>0</v>
      </c>
    </row>
    <row r="1059" spans="1:9" x14ac:dyDescent="0.35">
      <c r="A1059">
        <f>Formulario!$B$7</f>
        <v>0</v>
      </c>
      <c r="B1059">
        <f>Formulario!$D$7</f>
        <v>0</v>
      </c>
      <c r="C1059" t="str">
        <f>Formulario!A1070</f>
        <v/>
      </c>
      <c r="D1059">
        <f>Formulario!B1070</f>
        <v>0</v>
      </c>
      <c r="E1059" s="54" t="str">
        <f>Formulario!H1070</f>
        <v/>
      </c>
      <c r="F1059" s="55" t="str">
        <f>Formulario!I1070</f>
        <v/>
      </c>
      <c r="G1059" s="55" t="str">
        <f>Formulario!J1070</f>
        <v/>
      </c>
      <c r="H1059" t="str">
        <f>Formulario!C1070</f>
        <v/>
      </c>
      <c r="I1059" s="57">
        <f>Formulario!F1070</f>
        <v>0</v>
      </c>
    </row>
    <row r="1060" spans="1:9" x14ac:dyDescent="0.35">
      <c r="A1060">
        <f>Formulario!$B$7</f>
        <v>0</v>
      </c>
      <c r="B1060">
        <f>Formulario!$D$7</f>
        <v>0</v>
      </c>
      <c r="C1060" t="str">
        <f>Formulario!A1071</f>
        <v/>
      </c>
      <c r="D1060">
        <f>Formulario!B1071</f>
        <v>0</v>
      </c>
      <c r="E1060" s="54" t="str">
        <f>Formulario!H1071</f>
        <v/>
      </c>
      <c r="F1060" s="55" t="str">
        <f>Formulario!I1071</f>
        <v/>
      </c>
      <c r="G1060" s="55" t="str">
        <f>Formulario!J1071</f>
        <v/>
      </c>
      <c r="H1060" t="str">
        <f>Formulario!C1071</f>
        <v/>
      </c>
      <c r="I1060" s="57">
        <f>Formulario!F1071</f>
        <v>0</v>
      </c>
    </row>
    <row r="1061" spans="1:9" x14ac:dyDescent="0.35">
      <c r="A1061">
        <f>Formulario!$B$7</f>
        <v>0</v>
      </c>
      <c r="B1061">
        <f>Formulario!$D$7</f>
        <v>0</v>
      </c>
      <c r="C1061" t="str">
        <f>Formulario!A1072</f>
        <v/>
      </c>
      <c r="D1061">
        <f>Formulario!B1072</f>
        <v>0</v>
      </c>
      <c r="E1061" s="54" t="str">
        <f>Formulario!H1072</f>
        <v/>
      </c>
      <c r="F1061" s="55" t="str">
        <f>Formulario!I1072</f>
        <v/>
      </c>
      <c r="G1061" s="55" t="str">
        <f>Formulario!J1072</f>
        <v/>
      </c>
      <c r="H1061" t="str">
        <f>Formulario!C1072</f>
        <v/>
      </c>
      <c r="I1061" s="57">
        <f>Formulario!F1072</f>
        <v>0</v>
      </c>
    </row>
    <row r="1062" spans="1:9" x14ac:dyDescent="0.35">
      <c r="A1062">
        <f>Formulario!$B$7</f>
        <v>0</v>
      </c>
      <c r="B1062">
        <f>Formulario!$D$7</f>
        <v>0</v>
      </c>
      <c r="C1062" t="str">
        <f>Formulario!A1073</f>
        <v/>
      </c>
      <c r="D1062">
        <f>Formulario!B1073</f>
        <v>0</v>
      </c>
      <c r="E1062" s="54" t="str">
        <f>Formulario!H1073</f>
        <v/>
      </c>
      <c r="F1062" s="55" t="str">
        <f>Formulario!I1073</f>
        <v/>
      </c>
      <c r="G1062" s="55" t="str">
        <f>Formulario!J1073</f>
        <v/>
      </c>
      <c r="H1062" t="str">
        <f>Formulario!C1073</f>
        <v/>
      </c>
      <c r="I1062" s="57">
        <f>Formulario!F1073</f>
        <v>0</v>
      </c>
    </row>
    <row r="1063" spans="1:9" x14ac:dyDescent="0.35">
      <c r="A1063">
        <f>Formulario!$B$7</f>
        <v>0</v>
      </c>
      <c r="B1063">
        <f>Formulario!$D$7</f>
        <v>0</v>
      </c>
      <c r="C1063" t="str">
        <f>Formulario!A1074</f>
        <v/>
      </c>
      <c r="D1063">
        <f>Formulario!B1074</f>
        <v>0</v>
      </c>
      <c r="E1063" s="54" t="str">
        <f>Formulario!H1074</f>
        <v/>
      </c>
      <c r="F1063" s="55" t="str">
        <f>Formulario!I1074</f>
        <v/>
      </c>
      <c r="G1063" s="55" t="str">
        <f>Formulario!J1074</f>
        <v/>
      </c>
      <c r="H1063" t="str">
        <f>Formulario!C1074</f>
        <v/>
      </c>
      <c r="I1063" s="57">
        <f>Formulario!F1074</f>
        <v>0</v>
      </c>
    </row>
    <row r="1064" spans="1:9" x14ac:dyDescent="0.35">
      <c r="A1064">
        <f>Formulario!$B$7</f>
        <v>0</v>
      </c>
      <c r="B1064">
        <f>Formulario!$D$7</f>
        <v>0</v>
      </c>
      <c r="C1064" t="str">
        <f>Formulario!A1075</f>
        <v/>
      </c>
      <c r="D1064">
        <f>Formulario!B1075</f>
        <v>0</v>
      </c>
      <c r="E1064" s="54" t="str">
        <f>Formulario!H1075</f>
        <v/>
      </c>
      <c r="F1064" s="55" t="str">
        <f>Formulario!I1075</f>
        <v/>
      </c>
      <c r="G1064" s="55" t="str">
        <f>Formulario!J1075</f>
        <v/>
      </c>
      <c r="H1064" t="str">
        <f>Formulario!C1075</f>
        <v/>
      </c>
      <c r="I1064" s="57">
        <f>Formulario!F1075</f>
        <v>0</v>
      </c>
    </row>
    <row r="1065" spans="1:9" x14ac:dyDescent="0.35">
      <c r="A1065">
        <f>Formulario!$B$7</f>
        <v>0</v>
      </c>
      <c r="B1065">
        <f>Formulario!$D$7</f>
        <v>0</v>
      </c>
      <c r="C1065" t="str">
        <f>Formulario!A1076</f>
        <v/>
      </c>
      <c r="D1065">
        <f>Formulario!B1076</f>
        <v>0</v>
      </c>
      <c r="E1065" s="54" t="str">
        <f>Formulario!H1076</f>
        <v/>
      </c>
      <c r="F1065" s="55" t="str">
        <f>Formulario!I1076</f>
        <v/>
      </c>
      <c r="G1065" s="55" t="str">
        <f>Formulario!J1076</f>
        <v/>
      </c>
      <c r="H1065" t="str">
        <f>Formulario!C1076</f>
        <v/>
      </c>
      <c r="I1065" s="57">
        <f>Formulario!F1076</f>
        <v>0</v>
      </c>
    </row>
    <row r="1066" spans="1:9" x14ac:dyDescent="0.35">
      <c r="A1066">
        <f>Formulario!$B$7</f>
        <v>0</v>
      </c>
      <c r="B1066">
        <f>Formulario!$D$7</f>
        <v>0</v>
      </c>
      <c r="C1066" t="str">
        <f>Formulario!A1077</f>
        <v/>
      </c>
      <c r="D1066">
        <f>Formulario!B1077</f>
        <v>0</v>
      </c>
      <c r="E1066" s="54" t="str">
        <f>Formulario!H1077</f>
        <v/>
      </c>
      <c r="F1066" s="55" t="str">
        <f>Formulario!I1077</f>
        <v/>
      </c>
      <c r="G1066" s="55" t="str">
        <f>Formulario!J1077</f>
        <v/>
      </c>
      <c r="H1066" t="str">
        <f>Formulario!C1077</f>
        <v/>
      </c>
      <c r="I1066" s="57">
        <f>Formulario!F1077</f>
        <v>0</v>
      </c>
    </row>
    <row r="1067" spans="1:9" x14ac:dyDescent="0.35">
      <c r="A1067">
        <f>Formulario!$B$7</f>
        <v>0</v>
      </c>
      <c r="B1067">
        <f>Formulario!$D$7</f>
        <v>0</v>
      </c>
      <c r="C1067" t="str">
        <f>Formulario!A1078</f>
        <v/>
      </c>
      <c r="D1067">
        <f>Formulario!B1078</f>
        <v>0</v>
      </c>
      <c r="E1067" s="54" t="str">
        <f>Formulario!H1078</f>
        <v/>
      </c>
      <c r="F1067" s="55" t="str">
        <f>Formulario!I1078</f>
        <v/>
      </c>
      <c r="G1067" s="55" t="str">
        <f>Formulario!J1078</f>
        <v/>
      </c>
      <c r="H1067" t="str">
        <f>Formulario!C1078</f>
        <v/>
      </c>
      <c r="I1067" s="57">
        <f>Formulario!F1078</f>
        <v>0</v>
      </c>
    </row>
    <row r="1068" spans="1:9" x14ac:dyDescent="0.35">
      <c r="A1068">
        <f>Formulario!$B$7</f>
        <v>0</v>
      </c>
      <c r="B1068">
        <f>Formulario!$D$7</f>
        <v>0</v>
      </c>
      <c r="C1068" t="str">
        <f>Formulario!A1079</f>
        <v/>
      </c>
      <c r="D1068">
        <f>Formulario!B1079</f>
        <v>0</v>
      </c>
      <c r="E1068" s="54" t="str">
        <f>Formulario!H1079</f>
        <v/>
      </c>
      <c r="F1068" s="55" t="str">
        <f>Formulario!I1079</f>
        <v/>
      </c>
      <c r="G1068" s="55" t="str">
        <f>Formulario!J1079</f>
        <v/>
      </c>
      <c r="H1068" t="str">
        <f>Formulario!C1079</f>
        <v/>
      </c>
      <c r="I1068" s="57">
        <f>Formulario!F1079</f>
        <v>0</v>
      </c>
    </row>
    <row r="1069" spans="1:9" x14ac:dyDescent="0.35">
      <c r="A1069">
        <f>Formulario!$B$7</f>
        <v>0</v>
      </c>
      <c r="B1069">
        <f>Formulario!$D$7</f>
        <v>0</v>
      </c>
      <c r="C1069" t="str">
        <f>Formulario!A1080</f>
        <v/>
      </c>
      <c r="D1069">
        <f>Formulario!B1080</f>
        <v>0</v>
      </c>
      <c r="E1069" s="54" t="str">
        <f>Formulario!H1080</f>
        <v/>
      </c>
      <c r="F1069" s="55" t="str">
        <f>Formulario!I1080</f>
        <v/>
      </c>
      <c r="G1069" s="55" t="str">
        <f>Formulario!J1080</f>
        <v/>
      </c>
      <c r="H1069" t="str">
        <f>Formulario!C1080</f>
        <v/>
      </c>
      <c r="I1069" s="57">
        <f>Formulario!F1080</f>
        <v>0</v>
      </c>
    </row>
    <row r="1070" spans="1:9" x14ac:dyDescent="0.35">
      <c r="A1070">
        <f>Formulario!$B$7</f>
        <v>0</v>
      </c>
      <c r="B1070">
        <f>Formulario!$D$7</f>
        <v>0</v>
      </c>
      <c r="C1070" t="str">
        <f>Formulario!A1081</f>
        <v/>
      </c>
      <c r="D1070">
        <f>Formulario!B1081</f>
        <v>0</v>
      </c>
      <c r="E1070" s="54" t="str">
        <f>Formulario!H1081</f>
        <v/>
      </c>
      <c r="F1070" s="55" t="str">
        <f>Formulario!I1081</f>
        <v/>
      </c>
      <c r="G1070" s="55" t="str">
        <f>Formulario!J1081</f>
        <v/>
      </c>
      <c r="H1070" t="str">
        <f>Formulario!C1081</f>
        <v/>
      </c>
      <c r="I1070" s="57">
        <f>Formulario!F1081</f>
        <v>0</v>
      </c>
    </row>
    <row r="1071" spans="1:9" x14ac:dyDescent="0.35">
      <c r="A1071">
        <f>Formulario!$B$7</f>
        <v>0</v>
      </c>
      <c r="B1071">
        <f>Formulario!$D$7</f>
        <v>0</v>
      </c>
      <c r="C1071" t="str">
        <f>Formulario!A1082</f>
        <v/>
      </c>
      <c r="D1071">
        <f>Formulario!B1082</f>
        <v>0</v>
      </c>
      <c r="E1071" s="54" t="str">
        <f>Formulario!H1082</f>
        <v/>
      </c>
      <c r="F1071" s="55" t="str">
        <f>Formulario!I1082</f>
        <v/>
      </c>
      <c r="G1071" s="55" t="str">
        <f>Formulario!J1082</f>
        <v/>
      </c>
      <c r="H1071" t="str">
        <f>Formulario!C1082</f>
        <v/>
      </c>
      <c r="I1071" s="57">
        <f>Formulario!F1082</f>
        <v>0</v>
      </c>
    </row>
    <row r="1072" spans="1:9" x14ac:dyDescent="0.35">
      <c r="A1072">
        <f>Formulario!$B$7</f>
        <v>0</v>
      </c>
      <c r="B1072">
        <f>Formulario!$D$7</f>
        <v>0</v>
      </c>
      <c r="C1072" t="str">
        <f>Formulario!A1083</f>
        <v/>
      </c>
      <c r="D1072">
        <f>Formulario!B1083</f>
        <v>0</v>
      </c>
      <c r="E1072" s="54" t="str">
        <f>Formulario!H1083</f>
        <v/>
      </c>
      <c r="F1072" s="55" t="str">
        <f>Formulario!I1083</f>
        <v/>
      </c>
      <c r="G1072" s="55" t="str">
        <f>Formulario!J1083</f>
        <v/>
      </c>
      <c r="H1072" t="str">
        <f>Formulario!C1083</f>
        <v/>
      </c>
      <c r="I1072" s="57">
        <f>Formulario!F1083</f>
        <v>0</v>
      </c>
    </row>
    <row r="1073" spans="1:9" x14ac:dyDescent="0.35">
      <c r="A1073">
        <f>Formulario!$B$7</f>
        <v>0</v>
      </c>
      <c r="B1073">
        <f>Formulario!$D$7</f>
        <v>0</v>
      </c>
      <c r="C1073" t="str">
        <f>Formulario!A1084</f>
        <v/>
      </c>
      <c r="D1073">
        <f>Formulario!B1084</f>
        <v>0</v>
      </c>
      <c r="E1073" s="54" t="str">
        <f>Formulario!H1084</f>
        <v/>
      </c>
      <c r="F1073" s="55" t="str">
        <f>Formulario!I1084</f>
        <v/>
      </c>
      <c r="G1073" s="55" t="str">
        <f>Formulario!J1084</f>
        <v/>
      </c>
      <c r="H1073" t="str">
        <f>Formulario!C1084</f>
        <v/>
      </c>
      <c r="I1073" s="57">
        <f>Formulario!F1084</f>
        <v>0</v>
      </c>
    </row>
    <row r="1074" spans="1:9" x14ac:dyDescent="0.35">
      <c r="A1074">
        <f>Formulario!$B$7</f>
        <v>0</v>
      </c>
      <c r="B1074">
        <f>Formulario!$D$7</f>
        <v>0</v>
      </c>
      <c r="C1074" t="str">
        <f>Formulario!A1085</f>
        <v/>
      </c>
      <c r="D1074">
        <f>Formulario!B1085</f>
        <v>0</v>
      </c>
      <c r="E1074" s="54" t="str">
        <f>Formulario!H1085</f>
        <v/>
      </c>
      <c r="F1074" s="55" t="str">
        <f>Formulario!I1085</f>
        <v/>
      </c>
      <c r="G1074" s="55" t="str">
        <f>Formulario!J1085</f>
        <v/>
      </c>
      <c r="H1074" t="str">
        <f>Formulario!C1085</f>
        <v/>
      </c>
      <c r="I1074" s="57">
        <f>Formulario!F1085</f>
        <v>0</v>
      </c>
    </row>
    <row r="1075" spans="1:9" x14ac:dyDescent="0.35">
      <c r="A1075">
        <f>Formulario!$B$7</f>
        <v>0</v>
      </c>
      <c r="B1075">
        <f>Formulario!$D$7</f>
        <v>0</v>
      </c>
      <c r="C1075" t="str">
        <f>Formulario!A1086</f>
        <v/>
      </c>
      <c r="D1075">
        <f>Formulario!B1086</f>
        <v>0</v>
      </c>
      <c r="E1075" s="54" t="str">
        <f>Formulario!H1086</f>
        <v/>
      </c>
      <c r="F1075" s="55" t="str">
        <f>Formulario!I1086</f>
        <v/>
      </c>
      <c r="G1075" s="55" t="str">
        <f>Formulario!J1086</f>
        <v/>
      </c>
      <c r="H1075" t="str">
        <f>Formulario!C1086</f>
        <v/>
      </c>
      <c r="I1075" s="57">
        <f>Formulario!F1086</f>
        <v>0</v>
      </c>
    </row>
    <row r="1076" spans="1:9" x14ac:dyDescent="0.35">
      <c r="A1076">
        <f>Formulario!$B$7</f>
        <v>0</v>
      </c>
      <c r="B1076">
        <f>Formulario!$D$7</f>
        <v>0</v>
      </c>
      <c r="C1076" t="str">
        <f>Formulario!A1087</f>
        <v/>
      </c>
      <c r="D1076">
        <f>Formulario!B1087</f>
        <v>0</v>
      </c>
      <c r="E1076" s="54" t="str">
        <f>Formulario!H1087</f>
        <v/>
      </c>
      <c r="F1076" s="55" t="str">
        <f>Formulario!I1087</f>
        <v/>
      </c>
      <c r="G1076" s="55" t="str">
        <f>Formulario!J1087</f>
        <v/>
      </c>
      <c r="H1076" t="str">
        <f>Formulario!C1087</f>
        <v/>
      </c>
      <c r="I1076" s="57">
        <f>Formulario!F1087</f>
        <v>0</v>
      </c>
    </row>
    <row r="1077" spans="1:9" x14ac:dyDescent="0.35">
      <c r="A1077">
        <f>Formulario!$B$7</f>
        <v>0</v>
      </c>
      <c r="B1077">
        <f>Formulario!$D$7</f>
        <v>0</v>
      </c>
      <c r="C1077" t="str">
        <f>Formulario!A1088</f>
        <v/>
      </c>
      <c r="D1077">
        <f>Formulario!B1088</f>
        <v>0</v>
      </c>
      <c r="E1077" s="54" t="str">
        <f>Formulario!H1088</f>
        <v/>
      </c>
      <c r="F1077" s="55" t="str">
        <f>Formulario!I1088</f>
        <v/>
      </c>
      <c r="G1077" s="55" t="str">
        <f>Formulario!J1088</f>
        <v/>
      </c>
      <c r="H1077" t="str">
        <f>Formulario!C1088</f>
        <v/>
      </c>
      <c r="I1077" s="57">
        <f>Formulario!F1088</f>
        <v>0</v>
      </c>
    </row>
    <row r="1078" spans="1:9" x14ac:dyDescent="0.35">
      <c r="A1078">
        <f>Formulario!$B$7</f>
        <v>0</v>
      </c>
      <c r="B1078">
        <f>Formulario!$D$7</f>
        <v>0</v>
      </c>
      <c r="C1078" t="str">
        <f>Formulario!A1089</f>
        <v/>
      </c>
      <c r="D1078">
        <f>Formulario!B1089</f>
        <v>0</v>
      </c>
      <c r="E1078" s="54" t="str">
        <f>Formulario!H1089</f>
        <v/>
      </c>
      <c r="F1078" s="55" t="str">
        <f>Formulario!I1089</f>
        <v/>
      </c>
      <c r="G1078" s="55" t="str">
        <f>Formulario!J1089</f>
        <v/>
      </c>
      <c r="H1078" t="str">
        <f>Formulario!C1089</f>
        <v/>
      </c>
      <c r="I1078" s="57">
        <f>Formulario!F1089</f>
        <v>0</v>
      </c>
    </row>
    <row r="1079" spans="1:9" x14ac:dyDescent="0.35">
      <c r="A1079">
        <f>Formulario!$B$7</f>
        <v>0</v>
      </c>
      <c r="B1079">
        <f>Formulario!$D$7</f>
        <v>0</v>
      </c>
      <c r="C1079" t="str">
        <f>Formulario!A1090</f>
        <v/>
      </c>
      <c r="D1079">
        <f>Formulario!B1090</f>
        <v>0</v>
      </c>
      <c r="E1079" s="54" t="str">
        <f>Formulario!H1090</f>
        <v/>
      </c>
      <c r="F1079" s="55" t="str">
        <f>Formulario!I1090</f>
        <v/>
      </c>
      <c r="G1079" s="55" t="str">
        <f>Formulario!J1090</f>
        <v/>
      </c>
      <c r="H1079" t="str">
        <f>Formulario!C1090</f>
        <v/>
      </c>
      <c r="I1079" s="57">
        <f>Formulario!F1090</f>
        <v>0</v>
      </c>
    </row>
    <row r="1080" spans="1:9" x14ac:dyDescent="0.35">
      <c r="A1080">
        <f>Formulario!$B$7</f>
        <v>0</v>
      </c>
      <c r="B1080">
        <f>Formulario!$D$7</f>
        <v>0</v>
      </c>
      <c r="C1080" t="str">
        <f>Formulario!A1091</f>
        <v/>
      </c>
      <c r="D1080">
        <f>Formulario!B1091</f>
        <v>0</v>
      </c>
      <c r="E1080" s="54" t="str">
        <f>Formulario!H1091</f>
        <v/>
      </c>
      <c r="F1080" s="55" t="str">
        <f>Formulario!I1091</f>
        <v/>
      </c>
      <c r="G1080" s="55" t="str">
        <f>Formulario!J1091</f>
        <v/>
      </c>
      <c r="H1080" t="str">
        <f>Formulario!C1091</f>
        <v/>
      </c>
      <c r="I1080" s="57">
        <f>Formulario!F1091</f>
        <v>0</v>
      </c>
    </row>
    <row r="1081" spans="1:9" x14ac:dyDescent="0.35">
      <c r="A1081">
        <f>Formulario!$B$7</f>
        <v>0</v>
      </c>
      <c r="B1081">
        <f>Formulario!$D$7</f>
        <v>0</v>
      </c>
      <c r="C1081" t="str">
        <f>Formulario!A1092</f>
        <v/>
      </c>
      <c r="D1081">
        <f>Formulario!B1092</f>
        <v>0</v>
      </c>
      <c r="E1081" s="54" t="str">
        <f>Formulario!H1092</f>
        <v/>
      </c>
      <c r="F1081" s="55" t="str">
        <f>Formulario!I1092</f>
        <v/>
      </c>
      <c r="G1081" s="55" t="str">
        <f>Formulario!J1092</f>
        <v/>
      </c>
      <c r="H1081" t="str">
        <f>Formulario!C1092</f>
        <v/>
      </c>
      <c r="I1081" s="57">
        <f>Formulario!F1092</f>
        <v>0</v>
      </c>
    </row>
    <row r="1082" spans="1:9" x14ac:dyDescent="0.35">
      <c r="A1082">
        <f>Formulario!$B$7</f>
        <v>0</v>
      </c>
      <c r="B1082">
        <f>Formulario!$D$7</f>
        <v>0</v>
      </c>
      <c r="C1082" t="str">
        <f>Formulario!A1093</f>
        <v/>
      </c>
      <c r="D1082">
        <f>Formulario!B1093</f>
        <v>0</v>
      </c>
      <c r="E1082" s="54" t="str">
        <f>Formulario!H1093</f>
        <v/>
      </c>
      <c r="F1082" s="55" t="str">
        <f>Formulario!I1093</f>
        <v/>
      </c>
      <c r="G1082" s="55" t="str">
        <f>Formulario!J1093</f>
        <v/>
      </c>
      <c r="H1082" t="str">
        <f>Formulario!C1093</f>
        <v/>
      </c>
      <c r="I1082" s="57">
        <f>Formulario!F1093</f>
        <v>0</v>
      </c>
    </row>
    <row r="1083" spans="1:9" x14ac:dyDescent="0.35">
      <c r="A1083">
        <f>Formulario!$B$7</f>
        <v>0</v>
      </c>
      <c r="B1083">
        <f>Formulario!$D$7</f>
        <v>0</v>
      </c>
      <c r="C1083" t="str">
        <f>Formulario!A1094</f>
        <v/>
      </c>
      <c r="D1083">
        <f>Formulario!B1094</f>
        <v>0</v>
      </c>
      <c r="E1083" s="54" t="str">
        <f>Formulario!H1094</f>
        <v/>
      </c>
      <c r="F1083" s="55" t="str">
        <f>Formulario!I1094</f>
        <v/>
      </c>
      <c r="G1083" s="55" t="str">
        <f>Formulario!J1094</f>
        <v/>
      </c>
      <c r="H1083" t="str">
        <f>Formulario!C1094</f>
        <v/>
      </c>
      <c r="I1083" s="57">
        <f>Formulario!F1094</f>
        <v>0</v>
      </c>
    </row>
    <row r="1084" spans="1:9" x14ac:dyDescent="0.35">
      <c r="A1084">
        <f>Formulario!$B$7</f>
        <v>0</v>
      </c>
      <c r="B1084">
        <f>Formulario!$D$7</f>
        <v>0</v>
      </c>
      <c r="C1084" t="str">
        <f>Formulario!A1095</f>
        <v/>
      </c>
      <c r="D1084">
        <f>Formulario!B1095</f>
        <v>0</v>
      </c>
      <c r="E1084" s="54" t="str">
        <f>Formulario!H1095</f>
        <v/>
      </c>
      <c r="F1084" s="55" t="str">
        <f>Formulario!I1095</f>
        <v/>
      </c>
      <c r="G1084" s="55" t="str">
        <f>Formulario!J1095</f>
        <v/>
      </c>
      <c r="H1084" t="str">
        <f>Formulario!C1095</f>
        <v/>
      </c>
      <c r="I1084" s="57">
        <f>Formulario!F1095</f>
        <v>0</v>
      </c>
    </row>
    <row r="1085" spans="1:9" x14ac:dyDescent="0.35">
      <c r="A1085">
        <f>Formulario!$B$7</f>
        <v>0</v>
      </c>
      <c r="B1085">
        <f>Formulario!$D$7</f>
        <v>0</v>
      </c>
      <c r="C1085" t="str">
        <f>Formulario!A1096</f>
        <v/>
      </c>
      <c r="D1085">
        <f>Formulario!B1096</f>
        <v>0</v>
      </c>
      <c r="E1085" s="54" t="str">
        <f>Formulario!H1096</f>
        <v/>
      </c>
      <c r="F1085" s="55" t="str">
        <f>Formulario!I1096</f>
        <v/>
      </c>
      <c r="G1085" s="55" t="str">
        <f>Formulario!J1096</f>
        <v/>
      </c>
      <c r="H1085" t="str">
        <f>Formulario!C1096</f>
        <v/>
      </c>
      <c r="I1085" s="57">
        <f>Formulario!F1096</f>
        <v>0</v>
      </c>
    </row>
    <row r="1086" spans="1:9" x14ac:dyDescent="0.35">
      <c r="A1086">
        <f>Formulario!$B$7</f>
        <v>0</v>
      </c>
      <c r="B1086">
        <f>Formulario!$D$7</f>
        <v>0</v>
      </c>
      <c r="C1086" t="str">
        <f>Formulario!A1097</f>
        <v/>
      </c>
      <c r="D1086">
        <f>Formulario!B1097</f>
        <v>0</v>
      </c>
      <c r="E1086" s="54" t="str">
        <f>Formulario!H1097</f>
        <v/>
      </c>
      <c r="F1086" s="55" t="str">
        <f>Formulario!I1097</f>
        <v/>
      </c>
      <c r="G1086" s="55" t="str">
        <f>Formulario!J1097</f>
        <v/>
      </c>
      <c r="H1086" t="str">
        <f>Formulario!C1097</f>
        <v/>
      </c>
      <c r="I1086" s="57">
        <f>Formulario!F1097</f>
        <v>0</v>
      </c>
    </row>
    <row r="1087" spans="1:9" x14ac:dyDescent="0.35">
      <c r="A1087">
        <f>Formulario!$B$7</f>
        <v>0</v>
      </c>
      <c r="B1087">
        <f>Formulario!$D$7</f>
        <v>0</v>
      </c>
      <c r="C1087" t="str">
        <f>Formulario!A1098</f>
        <v/>
      </c>
      <c r="D1087">
        <f>Formulario!B1098</f>
        <v>0</v>
      </c>
      <c r="E1087" s="54" t="str">
        <f>Formulario!H1098</f>
        <v/>
      </c>
      <c r="F1087" s="55" t="str">
        <f>Formulario!I1098</f>
        <v/>
      </c>
      <c r="G1087" s="55" t="str">
        <f>Formulario!J1098</f>
        <v/>
      </c>
      <c r="H1087" t="str">
        <f>Formulario!C1098</f>
        <v/>
      </c>
      <c r="I1087" s="57">
        <f>Formulario!F1098</f>
        <v>0</v>
      </c>
    </row>
    <row r="1088" spans="1:9" x14ac:dyDescent="0.35">
      <c r="A1088">
        <f>Formulario!$B$7</f>
        <v>0</v>
      </c>
      <c r="B1088">
        <f>Formulario!$D$7</f>
        <v>0</v>
      </c>
      <c r="C1088" t="str">
        <f>Formulario!A1099</f>
        <v/>
      </c>
      <c r="D1088">
        <f>Formulario!B1099</f>
        <v>0</v>
      </c>
      <c r="E1088" s="54" t="str">
        <f>Formulario!H1099</f>
        <v/>
      </c>
      <c r="F1088" s="55" t="str">
        <f>Formulario!I1099</f>
        <v/>
      </c>
      <c r="G1088" s="55" t="str">
        <f>Formulario!J1099</f>
        <v/>
      </c>
      <c r="H1088" t="str">
        <f>Formulario!C1099</f>
        <v/>
      </c>
      <c r="I1088" s="57">
        <f>Formulario!F1099</f>
        <v>0</v>
      </c>
    </row>
    <row r="1089" spans="1:9" x14ac:dyDescent="0.35">
      <c r="A1089">
        <f>Formulario!$B$7</f>
        <v>0</v>
      </c>
      <c r="B1089">
        <f>Formulario!$D$7</f>
        <v>0</v>
      </c>
      <c r="C1089" t="str">
        <f>Formulario!A1100</f>
        <v/>
      </c>
      <c r="D1089">
        <f>Formulario!B1100</f>
        <v>0</v>
      </c>
      <c r="E1089" s="54" t="str">
        <f>Formulario!H1100</f>
        <v/>
      </c>
      <c r="F1089" s="55" t="str">
        <f>Formulario!I1100</f>
        <v/>
      </c>
      <c r="G1089" s="55" t="str">
        <f>Formulario!J1100</f>
        <v/>
      </c>
      <c r="H1089" t="str">
        <f>Formulario!C1100</f>
        <v/>
      </c>
      <c r="I1089" s="57">
        <f>Formulario!F1100</f>
        <v>0</v>
      </c>
    </row>
    <row r="1090" spans="1:9" x14ac:dyDescent="0.35">
      <c r="A1090">
        <f>Formulario!$B$7</f>
        <v>0</v>
      </c>
      <c r="B1090">
        <f>Formulario!$D$7</f>
        <v>0</v>
      </c>
      <c r="C1090" t="str">
        <f>Formulario!A1101</f>
        <v/>
      </c>
      <c r="D1090">
        <f>Formulario!B1101</f>
        <v>0</v>
      </c>
      <c r="E1090" s="54" t="str">
        <f>Formulario!H1101</f>
        <v/>
      </c>
      <c r="F1090" s="55" t="str">
        <f>Formulario!I1101</f>
        <v/>
      </c>
      <c r="G1090" s="55" t="str">
        <f>Formulario!J1101</f>
        <v/>
      </c>
      <c r="H1090" t="str">
        <f>Formulario!C1101</f>
        <v/>
      </c>
      <c r="I1090" s="57">
        <f>Formulario!F1101</f>
        <v>0</v>
      </c>
    </row>
    <row r="1091" spans="1:9" x14ac:dyDescent="0.35">
      <c r="A1091">
        <f>Formulario!$B$7</f>
        <v>0</v>
      </c>
      <c r="B1091">
        <f>Formulario!$D$7</f>
        <v>0</v>
      </c>
      <c r="C1091" t="str">
        <f>Formulario!A1102</f>
        <v/>
      </c>
      <c r="D1091">
        <f>Formulario!B1102</f>
        <v>0</v>
      </c>
      <c r="E1091" s="54" t="str">
        <f>Formulario!H1102</f>
        <v/>
      </c>
      <c r="F1091" s="55" t="str">
        <f>Formulario!I1102</f>
        <v/>
      </c>
      <c r="G1091" s="55" t="str">
        <f>Formulario!J1102</f>
        <v/>
      </c>
      <c r="H1091" t="str">
        <f>Formulario!C1102</f>
        <v/>
      </c>
      <c r="I1091" s="57">
        <f>Formulario!F1102</f>
        <v>0</v>
      </c>
    </row>
    <row r="1092" spans="1:9" x14ac:dyDescent="0.35">
      <c r="A1092">
        <f>Formulario!$B$7</f>
        <v>0</v>
      </c>
      <c r="B1092">
        <f>Formulario!$D$7</f>
        <v>0</v>
      </c>
      <c r="C1092" t="str">
        <f>Formulario!A1103</f>
        <v/>
      </c>
      <c r="D1092">
        <f>Formulario!B1103</f>
        <v>0</v>
      </c>
      <c r="E1092" s="54" t="str">
        <f>Formulario!H1103</f>
        <v/>
      </c>
      <c r="F1092" s="55" t="str">
        <f>Formulario!I1103</f>
        <v/>
      </c>
      <c r="G1092" s="55" t="str">
        <f>Formulario!J1103</f>
        <v/>
      </c>
      <c r="H1092" t="str">
        <f>Formulario!C1103</f>
        <v/>
      </c>
      <c r="I1092" s="57">
        <f>Formulario!F1103</f>
        <v>0</v>
      </c>
    </row>
    <row r="1093" spans="1:9" x14ac:dyDescent="0.35">
      <c r="A1093">
        <f>Formulario!$B$7</f>
        <v>0</v>
      </c>
      <c r="B1093">
        <f>Formulario!$D$7</f>
        <v>0</v>
      </c>
      <c r="C1093" t="str">
        <f>Formulario!A1104</f>
        <v/>
      </c>
      <c r="D1093">
        <f>Formulario!B1104</f>
        <v>0</v>
      </c>
      <c r="E1093" s="54" t="str">
        <f>Formulario!H1104</f>
        <v/>
      </c>
      <c r="F1093" s="55" t="str">
        <f>Formulario!I1104</f>
        <v/>
      </c>
      <c r="G1093" s="55" t="str">
        <f>Formulario!J1104</f>
        <v/>
      </c>
      <c r="H1093" t="str">
        <f>Formulario!C1104</f>
        <v/>
      </c>
      <c r="I1093" s="57">
        <f>Formulario!F1104</f>
        <v>0</v>
      </c>
    </row>
    <row r="1094" spans="1:9" x14ac:dyDescent="0.35">
      <c r="A1094">
        <f>Formulario!$B$7</f>
        <v>0</v>
      </c>
      <c r="B1094">
        <f>Formulario!$D$7</f>
        <v>0</v>
      </c>
      <c r="C1094" t="str">
        <f>Formulario!A1105</f>
        <v/>
      </c>
      <c r="D1094">
        <f>Formulario!B1105</f>
        <v>0</v>
      </c>
      <c r="E1094" s="54" t="str">
        <f>Formulario!H1105</f>
        <v/>
      </c>
      <c r="F1094" s="55" t="str">
        <f>Formulario!I1105</f>
        <v/>
      </c>
      <c r="G1094" s="55" t="str">
        <f>Formulario!J1105</f>
        <v/>
      </c>
      <c r="H1094" t="str">
        <f>Formulario!C1105</f>
        <v/>
      </c>
      <c r="I1094" s="57">
        <f>Formulario!F1105</f>
        <v>0</v>
      </c>
    </row>
    <row r="1095" spans="1:9" x14ac:dyDescent="0.35">
      <c r="A1095">
        <f>Formulario!$B$7</f>
        <v>0</v>
      </c>
      <c r="B1095">
        <f>Formulario!$D$7</f>
        <v>0</v>
      </c>
      <c r="C1095" t="str">
        <f>Formulario!A1106</f>
        <v/>
      </c>
      <c r="D1095">
        <f>Formulario!B1106</f>
        <v>0</v>
      </c>
      <c r="E1095" s="54" t="str">
        <f>Formulario!H1106</f>
        <v/>
      </c>
      <c r="F1095" s="55" t="str">
        <f>Formulario!I1106</f>
        <v/>
      </c>
      <c r="G1095" s="55" t="str">
        <f>Formulario!J1106</f>
        <v/>
      </c>
      <c r="H1095" t="str">
        <f>Formulario!C1106</f>
        <v/>
      </c>
      <c r="I1095" s="57">
        <f>Formulario!F1106</f>
        <v>0</v>
      </c>
    </row>
    <row r="1096" spans="1:9" x14ac:dyDescent="0.35">
      <c r="A1096">
        <f>Formulario!$B$7</f>
        <v>0</v>
      </c>
      <c r="B1096">
        <f>Formulario!$D$7</f>
        <v>0</v>
      </c>
      <c r="C1096" t="str">
        <f>Formulario!A1107</f>
        <v/>
      </c>
      <c r="D1096">
        <f>Formulario!B1107</f>
        <v>0</v>
      </c>
      <c r="E1096" s="54" t="str">
        <f>Formulario!H1107</f>
        <v/>
      </c>
      <c r="F1096" s="55" t="str">
        <f>Formulario!I1107</f>
        <v/>
      </c>
      <c r="G1096" s="55" t="str">
        <f>Formulario!J1107</f>
        <v/>
      </c>
      <c r="H1096" t="str">
        <f>Formulario!C1107</f>
        <v/>
      </c>
      <c r="I1096" s="57">
        <f>Formulario!F1107</f>
        <v>0</v>
      </c>
    </row>
    <row r="1097" spans="1:9" x14ac:dyDescent="0.35">
      <c r="A1097">
        <f>Formulario!$B$7</f>
        <v>0</v>
      </c>
      <c r="B1097">
        <f>Formulario!$D$7</f>
        <v>0</v>
      </c>
      <c r="C1097" t="str">
        <f>Formulario!A1108</f>
        <v/>
      </c>
      <c r="D1097">
        <f>Formulario!B1108</f>
        <v>0</v>
      </c>
      <c r="E1097" s="54" t="str">
        <f>Formulario!H1108</f>
        <v/>
      </c>
      <c r="F1097" s="55" t="str">
        <f>Formulario!I1108</f>
        <v/>
      </c>
      <c r="G1097" s="55" t="str">
        <f>Formulario!J1108</f>
        <v/>
      </c>
      <c r="H1097" t="str">
        <f>Formulario!C1108</f>
        <v/>
      </c>
      <c r="I1097" s="57">
        <f>Formulario!F1108</f>
        <v>0</v>
      </c>
    </row>
    <row r="1098" spans="1:9" x14ac:dyDescent="0.35">
      <c r="A1098">
        <f>Formulario!$B$7</f>
        <v>0</v>
      </c>
      <c r="B1098">
        <f>Formulario!$D$7</f>
        <v>0</v>
      </c>
      <c r="C1098" t="str">
        <f>Formulario!A1109</f>
        <v/>
      </c>
      <c r="D1098">
        <f>Formulario!B1109</f>
        <v>0</v>
      </c>
      <c r="E1098" s="54" t="str">
        <f>Formulario!H1109</f>
        <v/>
      </c>
      <c r="F1098" s="55" t="str">
        <f>Formulario!I1109</f>
        <v/>
      </c>
      <c r="G1098" s="55" t="str">
        <f>Formulario!J1109</f>
        <v/>
      </c>
      <c r="H1098" t="str">
        <f>Formulario!C1109</f>
        <v/>
      </c>
      <c r="I1098" s="57">
        <f>Formulario!F1109</f>
        <v>0</v>
      </c>
    </row>
    <row r="1099" spans="1:9" x14ac:dyDescent="0.35">
      <c r="A1099">
        <f>Formulario!$B$7</f>
        <v>0</v>
      </c>
      <c r="B1099">
        <f>Formulario!$D$7</f>
        <v>0</v>
      </c>
      <c r="C1099" t="str">
        <f>Formulario!A1110</f>
        <v/>
      </c>
      <c r="D1099">
        <f>Formulario!B1110</f>
        <v>0</v>
      </c>
      <c r="E1099" s="54" t="str">
        <f>Formulario!H1110</f>
        <v/>
      </c>
      <c r="F1099" s="55" t="str">
        <f>Formulario!I1110</f>
        <v/>
      </c>
      <c r="G1099" s="55" t="str">
        <f>Formulario!J1110</f>
        <v/>
      </c>
      <c r="H1099" t="str">
        <f>Formulario!C1110</f>
        <v/>
      </c>
      <c r="I1099" s="57">
        <f>Formulario!F1110</f>
        <v>0</v>
      </c>
    </row>
    <row r="1100" spans="1:9" x14ac:dyDescent="0.35">
      <c r="A1100">
        <f>Formulario!$B$7</f>
        <v>0</v>
      </c>
      <c r="B1100">
        <f>Formulario!$D$7</f>
        <v>0</v>
      </c>
      <c r="C1100" t="str">
        <f>Formulario!A1111</f>
        <v/>
      </c>
      <c r="D1100">
        <f>Formulario!B1111</f>
        <v>0</v>
      </c>
      <c r="E1100" s="54" t="str">
        <f>Formulario!H1111</f>
        <v/>
      </c>
      <c r="F1100" s="55" t="str">
        <f>Formulario!I1111</f>
        <v/>
      </c>
      <c r="G1100" s="55" t="str">
        <f>Formulario!J1111</f>
        <v/>
      </c>
      <c r="H1100" t="str">
        <f>Formulario!C1111</f>
        <v/>
      </c>
      <c r="I1100" s="57">
        <f>Formulario!F1111</f>
        <v>0</v>
      </c>
    </row>
    <row r="1101" spans="1:9" x14ac:dyDescent="0.35">
      <c r="A1101">
        <f>Formulario!$B$7</f>
        <v>0</v>
      </c>
      <c r="B1101">
        <f>Formulario!$D$7</f>
        <v>0</v>
      </c>
      <c r="C1101" t="str">
        <f>Formulario!A1112</f>
        <v/>
      </c>
      <c r="D1101">
        <f>Formulario!B1112</f>
        <v>0</v>
      </c>
      <c r="E1101" s="54" t="str">
        <f>Formulario!H1112</f>
        <v/>
      </c>
      <c r="F1101" s="55" t="str">
        <f>Formulario!I1112</f>
        <v/>
      </c>
      <c r="G1101" s="55" t="str">
        <f>Formulario!J1112</f>
        <v/>
      </c>
      <c r="H1101" t="str">
        <f>Formulario!C1112</f>
        <v/>
      </c>
      <c r="I1101" s="57">
        <f>Formulario!F1112</f>
        <v>0</v>
      </c>
    </row>
    <row r="1102" spans="1:9" x14ac:dyDescent="0.35">
      <c r="A1102">
        <f>Formulario!$B$7</f>
        <v>0</v>
      </c>
      <c r="B1102">
        <f>Formulario!$D$7</f>
        <v>0</v>
      </c>
      <c r="C1102" t="str">
        <f>Formulario!A1113</f>
        <v/>
      </c>
      <c r="D1102">
        <f>Formulario!B1113</f>
        <v>0</v>
      </c>
      <c r="E1102" s="54" t="str">
        <f>Formulario!H1113</f>
        <v/>
      </c>
      <c r="F1102" s="55" t="str">
        <f>Formulario!I1113</f>
        <v/>
      </c>
      <c r="G1102" s="55" t="str">
        <f>Formulario!J1113</f>
        <v/>
      </c>
      <c r="H1102" t="str">
        <f>Formulario!C1113</f>
        <v/>
      </c>
      <c r="I1102" s="57">
        <f>Formulario!F1113</f>
        <v>0</v>
      </c>
    </row>
    <row r="1103" spans="1:9" x14ac:dyDescent="0.35">
      <c r="A1103">
        <f>Formulario!$B$7</f>
        <v>0</v>
      </c>
      <c r="B1103">
        <f>Formulario!$D$7</f>
        <v>0</v>
      </c>
      <c r="C1103" t="str">
        <f>Formulario!A1114</f>
        <v/>
      </c>
      <c r="D1103">
        <f>Formulario!B1114</f>
        <v>0</v>
      </c>
      <c r="E1103" s="54" t="str">
        <f>Formulario!H1114</f>
        <v/>
      </c>
      <c r="F1103" s="55" t="str">
        <f>Formulario!I1114</f>
        <v/>
      </c>
      <c r="G1103" s="55" t="str">
        <f>Formulario!J1114</f>
        <v/>
      </c>
      <c r="H1103" t="str">
        <f>Formulario!C1114</f>
        <v/>
      </c>
      <c r="I1103" s="57">
        <f>Formulario!F1114</f>
        <v>0</v>
      </c>
    </row>
    <row r="1104" spans="1:9" x14ac:dyDescent="0.35">
      <c r="A1104">
        <f>Formulario!$B$7</f>
        <v>0</v>
      </c>
      <c r="B1104">
        <f>Formulario!$D$7</f>
        <v>0</v>
      </c>
      <c r="C1104" t="str">
        <f>Formulario!A1115</f>
        <v/>
      </c>
      <c r="D1104">
        <f>Formulario!B1115</f>
        <v>0</v>
      </c>
      <c r="E1104" s="54" t="str">
        <f>Formulario!H1115</f>
        <v/>
      </c>
      <c r="F1104" s="55" t="str">
        <f>Formulario!I1115</f>
        <v/>
      </c>
      <c r="G1104" s="55" t="str">
        <f>Formulario!J1115</f>
        <v/>
      </c>
      <c r="H1104" t="str">
        <f>Formulario!C1115</f>
        <v/>
      </c>
      <c r="I1104" s="57">
        <f>Formulario!F1115</f>
        <v>0</v>
      </c>
    </row>
    <row r="1105" spans="1:9" x14ac:dyDescent="0.35">
      <c r="A1105">
        <f>Formulario!$B$7</f>
        <v>0</v>
      </c>
      <c r="B1105">
        <f>Formulario!$D$7</f>
        <v>0</v>
      </c>
      <c r="C1105" t="str">
        <f>Formulario!A1116</f>
        <v/>
      </c>
      <c r="D1105">
        <f>Formulario!B1116</f>
        <v>0</v>
      </c>
      <c r="E1105" s="54" t="str">
        <f>Formulario!H1116</f>
        <v/>
      </c>
      <c r="F1105" s="55" t="str">
        <f>Formulario!I1116</f>
        <v/>
      </c>
      <c r="G1105" s="55" t="str">
        <f>Formulario!J1116</f>
        <v/>
      </c>
      <c r="H1105" t="str">
        <f>Formulario!C1116</f>
        <v/>
      </c>
      <c r="I1105" s="57">
        <f>Formulario!F1116</f>
        <v>0</v>
      </c>
    </row>
    <row r="1106" spans="1:9" x14ac:dyDescent="0.35">
      <c r="A1106">
        <f>Formulario!$B$7</f>
        <v>0</v>
      </c>
      <c r="B1106">
        <f>Formulario!$D$7</f>
        <v>0</v>
      </c>
      <c r="C1106" t="str">
        <f>Formulario!A1117</f>
        <v/>
      </c>
      <c r="D1106">
        <f>Formulario!B1117</f>
        <v>0</v>
      </c>
      <c r="E1106" s="54" t="str">
        <f>Formulario!H1117</f>
        <v/>
      </c>
      <c r="F1106" s="55" t="str">
        <f>Formulario!I1117</f>
        <v/>
      </c>
      <c r="G1106" s="55" t="str">
        <f>Formulario!J1117</f>
        <v/>
      </c>
      <c r="H1106" t="str">
        <f>Formulario!C1117</f>
        <v/>
      </c>
      <c r="I1106" s="57">
        <f>Formulario!F1117</f>
        <v>0</v>
      </c>
    </row>
    <row r="1107" spans="1:9" x14ac:dyDescent="0.35">
      <c r="A1107">
        <f>Formulario!$B$7</f>
        <v>0</v>
      </c>
      <c r="B1107">
        <f>Formulario!$D$7</f>
        <v>0</v>
      </c>
      <c r="C1107" t="str">
        <f>Formulario!A1118</f>
        <v/>
      </c>
      <c r="D1107">
        <f>Formulario!B1118</f>
        <v>0</v>
      </c>
      <c r="E1107" s="54" t="str">
        <f>Formulario!H1118</f>
        <v/>
      </c>
      <c r="F1107" s="55" t="str">
        <f>Formulario!I1118</f>
        <v/>
      </c>
      <c r="G1107" s="55" t="str">
        <f>Formulario!J1118</f>
        <v/>
      </c>
      <c r="H1107" t="str">
        <f>Formulario!C1118</f>
        <v/>
      </c>
      <c r="I1107" s="57">
        <f>Formulario!F1118</f>
        <v>0</v>
      </c>
    </row>
    <row r="1108" spans="1:9" x14ac:dyDescent="0.35">
      <c r="A1108">
        <f>Formulario!$B$7</f>
        <v>0</v>
      </c>
      <c r="B1108">
        <f>Formulario!$D$7</f>
        <v>0</v>
      </c>
      <c r="C1108" t="str">
        <f>Formulario!A1119</f>
        <v/>
      </c>
      <c r="D1108">
        <f>Formulario!B1119</f>
        <v>0</v>
      </c>
      <c r="E1108" s="54" t="str">
        <f>Formulario!H1119</f>
        <v/>
      </c>
      <c r="F1108" s="55" t="str">
        <f>Formulario!I1119</f>
        <v/>
      </c>
      <c r="G1108" s="55" t="str">
        <f>Formulario!J1119</f>
        <v/>
      </c>
      <c r="H1108" t="str">
        <f>Formulario!C1119</f>
        <v/>
      </c>
      <c r="I1108" s="57">
        <f>Formulario!F1119</f>
        <v>0</v>
      </c>
    </row>
    <row r="1109" spans="1:9" x14ac:dyDescent="0.35">
      <c r="A1109">
        <f>Formulario!$B$7</f>
        <v>0</v>
      </c>
      <c r="B1109">
        <f>Formulario!$D$7</f>
        <v>0</v>
      </c>
      <c r="C1109" t="str">
        <f>Formulario!A1120</f>
        <v/>
      </c>
      <c r="D1109">
        <f>Formulario!B1120</f>
        <v>0</v>
      </c>
      <c r="E1109" s="54" t="str">
        <f>Formulario!H1120</f>
        <v/>
      </c>
      <c r="F1109" s="55" t="str">
        <f>Formulario!I1120</f>
        <v/>
      </c>
      <c r="G1109" s="55" t="str">
        <f>Formulario!J1120</f>
        <v/>
      </c>
      <c r="H1109" t="str">
        <f>Formulario!C1120</f>
        <v/>
      </c>
      <c r="I1109" s="57">
        <f>Formulario!F1120</f>
        <v>0</v>
      </c>
    </row>
    <row r="1110" spans="1:9" x14ac:dyDescent="0.35">
      <c r="A1110">
        <f>Formulario!$B$7</f>
        <v>0</v>
      </c>
      <c r="B1110">
        <f>Formulario!$D$7</f>
        <v>0</v>
      </c>
      <c r="C1110" t="str">
        <f>Formulario!A1121</f>
        <v/>
      </c>
      <c r="D1110">
        <f>Formulario!B1121</f>
        <v>0</v>
      </c>
      <c r="E1110" s="54" t="str">
        <f>Formulario!H1121</f>
        <v/>
      </c>
      <c r="F1110" s="55" t="str">
        <f>Formulario!I1121</f>
        <v/>
      </c>
      <c r="G1110" s="55" t="str">
        <f>Formulario!J1121</f>
        <v/>
      </c>
      <c r="H1110" t="str">
        <f>Formulario!C1121</f>
        <v/>
      </c>
      <c r="I1110" s="57">
        <f>Formulario!F1121</f>
        <v>0</v>
      </c>
    </row>
    <row r="1111" spans="1:9" x14ac:dyDescent="0.35">
      <c r="A1111">
        <f>Formulario!$B$7</f>
        <v>0</v>
      </c>
      <c r="B1111">
        <f>Formulario!$D$7</f>
        <v>0</v>
      </c>
      <c r="C1111" t="str">
        <f>Formulario!A1122</f>
        <v/>
      </c>
      <c r="D1111">
        <f>Formulario!B1122</f>
        <v>0</v>
      </c>
      <c r="E1111" s="54" t="str">
        <f>Formulario!H1122</f>
        <v/>
      </c>
      <c r="F1111" s="55" t="str">
        <f>Formulario!I1122</f>
        <v/>
      </c>
      <c r="G1111" s="55" t="str">
        <f>Formulario!J1122</f>
        <v/>
      </c>
      <c r="H1111" t="str">
        <f>Formulario!C1122</f>
        <v/>
      </c>
      <c r="I1111" s="57">
        <f>Formulario!F1122</f>
        <v>0</v>
      </c>
    </row>
    <row r="1112" spans="1:9" x14ac:dyDescent="0.35">
      <c r="A1112">
        <f>Formulario!$B$7</f>
        <v>0</v>
      </c>
      <c r="B1112">
        <f>Formulario!$D$7</f>
        <v>0</v>
      </c>
      <c r="C1112" t="str">
        <f>Formulario!A1123</f>
        <v/>
      </c>
      <c r="D1112">
        <f>Formulario!B1123</f>
        <v>0</v>
      </c>
      <c r="E1112" s="54" t="str">
        <f>Formulario!H1123</f>
        <v/>
      </c>
      <c r="F1112" s="55" t="str">
        <f>Formulario!I1123</f>
        <v/>
      </c>
      <c r="G1112" s="55" t="str">
        <f>Formulario!J1123</f>
        <v/>
      </c>
      <c r="H1112" t="str">
        <f>Formulario!C1123</f>
        <v/>
      </c>
      <c r="I1112" s="57">
        <f>Formulario!F1123</f>
        <v>0</v>
      </c>
    </row>
    <row r="1113" spans="1:9" x14ac:dyDescent="0.35">
      <c r="A1113">
        <f>Formulario!$B$7</f>
        <v>0</v>
      </c>
      <c r="B1113">
        <f>Formulario!$D$7</f>
        <v>0</v>
      </c>
      <c r="C1113" t="str">
        <f>Formulario!A1124</f>
        <v/>
      </c>
      <c r="D1113">
        <f>Formulario!B1124</f>
        <v>0</v>
      </c>
      <c r="E1113" s="54" t="str">
        <f>Formulario!H1124</f>
        <v/>
      </c>
      <c r="F1113" s="55" t="str">
        <f>Formulario!I1124</f>
        <v/>
      </c>
      <c r="G1113" s="55" t="str">
        <f>Formulario!J1124</f>
        <v/>
      </c>
      <c r="H1113" t="str">
        <f>Formulario!C1124</f>
        <v/>
      </c>
      <c r="I1113" s="57">
        <f>Formulario!F1124</f>
        <v>0</v>
      </c>
    </row>
    <row r="1114" spans="1:9" x14ac:dyDescent="0.35">
      <c r="A1114">
        <f>Formulario!$B$7</f>
        <v>0</v>
      </c>
      <c r="B1114">
        <f>Formulario!$D$7</f>
        <v>0</v>
      </c>
      <c r="C1114" t="str">
        <f>Formulario!A1125</f>
        <v/>
      </c>
      <c r="D1114">
        <f>Formulario!B1125</f>
        <v>0</v>
      </c>
      <c r="E1114" s="54" t="str">
        <f>Formulario!H1125</f>
        <v/>
      </c>
      <c r="F1114" s="55" t="str">
        <f>Formulario!I1125</f>
        <v/>
      </c>
      <c r="G1114" s="55" t="str">
        <f>Formulario!J1125</f>
        <v/>
      </c>
      <c r="H1114" t="str">
        <f>Formulario!C1125</f>
        <v/>
      </c>
      <c r="I1114" s="57">
        <f>Formulario!F1125</f>
        <v>0</v>
      </c>
    </row>
    <row r="1115" spans="1:9" x14ac:dyDescent="0.35">
      <c r="A1115">
        <f>Formulario!$B$7</f>
        <v>0</v>
      </c>
      <c r="B1115">
        <f>Formulario!$D$7</f>
        <v>0</v>
      </c>
      <c r="C1115" t="str">
        <f>Formulario!A1126</f>
        <v/>
      </c>
      <c r="D1115">
        <f>Formulario!B1126</f>
        <v>0</v>
      </c>
      <c r="E1115" s="54" t="str">
        <f>Formulario!H1126</f>
        <v/>
      </c>
      <c r="F1115" s="55" t="str">
        <f>Formulario!I1126</f>
        <v/>
      </c>
      <c r="G1115" s="55" t="str">
        <f>Formulario!J1126</f>
        <v/>
      </c>
      <c r="H1115" t="str">
        <f>Formulario!C1126</f>
        <v/>
      </c>
      <c r="I1115" s="57">
        <f>Formulario!F1126</f>
        <v>0</v>
      </c>
    </row>
    <row r="1116" spans="1:9" x14ac:dyDescent="0.35">
      <c r="A1116">
        <f>Formulario!$B$7</f>
        <v>0</v>
      </c>
      <c r="B1116">
        <f>Formulario!$D$7</f>
        <v>0</v>
      </c>
      <c r="C1116" t="str">
        <f>Formulario!A1127</f>
        <v/>
      </c>
      <c r="D1116">
        <f>Formulario!B1127</f>
        <v>0</v>
      </c>
      <c r="E1116" s="54" t="str">
        <f>Formulario!H1127</f>
        <v/>
      </c>
      <c r="F1116" s="55" t="str">
        <f>Formulario!I1127</f>
        <v/>
      </c>
      <c r="G1116" s="55" t="str">
        <f>Formulario!J1127</f>
        <v/>
      </c>
      <c r="H1116" t="str">
        <f>Formulario!C1127</f>
        <v/>
      </c>
      <c r="I1116" s="57">
        <f>Formulario!F1127</f>
        <v>0</v>
      </c>
    </row>
    <row r="1117" spans="1:9" x14ac:dyDescent="0.35">
      <c r="A1117">
        <f>Formulario!$B$7</f>
        <v>0</v>
      </c>
      <c r="B1117">
        <f>Formulario!$D$7</f>
        <v>0</v>
      </c>
      <c r="C1117" t="str">
        <f>Formulario!A1128</f>
        <v/>
      </c>
      <c r="D1117">
        <f>Formulario!B1128</f>
        <v>0</v>
      </c>
      <c r="E1117" s="54" t="str">
        <f>Formulario!H1128</f>
        <v/>
      </c>
      <c r="F1117" s="55" t="str">
        <f>Formulario!I1128</f>
        <v/>
      </c>
      <c r="G1117" s="55" t="str">
        <f>Formulario!J1128</f>
        <v/>
      </c>
      <c r="H1117" t="str">
        <f>Formulario!C1128</f>
        <v/>
      </c>
      <c r="I1117" s="57">
        <f>Formulario!F1128</f>
        <v>0</v>
      </c>
    </row>
    <row r="1118" spans="1:9" x14ac:dyDescent="0.35">
      <c r="A1118">
        <f>Formulario!$B$7</f>
        <v>0</v>
      </c>
      <c r="B1118">
        <f>Formulario!$D$7</f>
        <v>0</v>
      </c>
      <c r="C1118" t="str">
        <f>Formulario!A1129</f>
        <v/>
      </c>
      <c r="D1118">
        <f>Formulario!B1129</f>
        <v>0</v>
      </c>
      <c r="E1118" s="54" t="str">
        <f>Formulario!H1129</f>
        <v/>
      </c>
      <c r="F1118" s="55" t="str">
        <f>Formulario!I1129</f>
        <v/>
      </c>
      <c r="G1118" s="55" t="str">
        <f>Formulario!J1129</f>
        <v/>
      </c>
      <c r="H1118" t="str">
        <f>Formulario!C1129</f>
        <v/>
      </c>
      <c r="I1118" s="57">
        <f>Formulario!F1129</f>
        <v>0</v>
      </c>
    </row>
    <row r="1119" spans="1:9" x14ac:dyDescent="0.35">
      <c r="A1119">
        <f>Formulario!$B$7</f>
        <v>0</v>
      </c>
      <c r="B1119">
        <f>Formulario!$D$7</f>
        <v>0</v>
      </c>
      <c r="C1119" t="str">
        <f>Formulario!A1130</f>
        <v/>
      </c>
      <c r="D1119">
        <f>Formulario!B1130</f>
        <v>0</v>
      </c>
      <c r="E1119" s="54" t="str">
        <f>Formulario!H1130</f>
        <v/>
      </c>
      <c r="F1119" s="55" t="str">
        <f>Formulario!I1130</f>
        <v/>
      </c>
      <c r="G1119" s="55" t="str">
        <f>Formulario!J1130</f>
        <v/>
      </c>
      <c r="H1119" t="str">
        <f>Formulario!C1130</f>
        <v/>
      </c>
      <c r="I1119" s="57">
        <f>Formulario!F1130</f>
        <v>0</v>
      </c>
    </row>
    <row r="1120" spans="1:9" x14ac:dyDescent="0.35">
      <c r="A1120">
        <f>Formulario!$B$7</f>
        <v>0</v>
      </c>
      <c r="B1120">
        <f>Formulario!$D$7</f>
        <v>0</v>
      </c>
      <c r="C1120" t="str">
        <f>Formulario!A1131</f>
        <v/>
      </c>
      <c r="D1120">
        <f>Formulario!B1131</f>
        <v>0</v>
      </c>
      <c r="E1120" s="54" t="str">
        <f>Formulario!H1131</f>
        <v/>
      </c>
      <c r="F1120" s="55" t="str">
        <f>Formulario!I1131</f>
        <v/>
      </c>
      <c r="G1120" s="55" t="str">
        <f>Formulario!J1131</f>
        <v/>
      </c>
      <c r="H1120" t="str">
        <f>Formulario!C1131</f>
        <v/>
      </c>
      <c r="I1120" s="57">
        <f>Formulario!F1131</f>
        <v>0</v>
      </c>
    </row>
    <row r="1121" spans="1:9" x14ac:dyDescent="0.35">
      <c r="A1121">
        <f>Formulario!$B$7</f>
        <v>0</v>
      </c>
      <c r="B1121">
        <f>Formulario!$D$7</f>
        <v>0</v>
      </c>
      <c r="C1121" t="str">
        <f>Formulario!A1132</f>
        <v/>
      </c>
      <c r="D1121">
        <f>Formulario!B1132</f>
        <v>0</v>
      </c>
      <c r="E1121" s="54" t="str">
        <f>Formulario!H1132</f>
        <v/>
      </c>
      <c r="F1121" s="55" t="str">
        <f>Formulario!I1132</f>
        <v/>
      </c>
      <c r="G1121" s="55" t="str">
        <f>Formulario!J1132</f>
        <v/>
      </c>
      <c r="H1121" t="str">
        <f>Formulario!C1132</f>
        <v/>
      </c>
      <c r="I1121" s="57">
        <f>Formulario!F1132</f>
        <v>0</v>
      </c>
    </row>
    <row r="1122" spans="1:9" x14ac:dyDescent="0.35">
      <c r="A1122">
        <f>Formulario!$B$7</f>
        <v>0</v>
      </c>
      <c r="B1122">
        <f>Formulario!$D$7</f>
        <v>0</v>
      </c>
      <c r="C1122" t="str">
        <f>Formulario!A1133</f>
        <v/>
      </c>
      <c r="D1122">
        <f>Formulario!B1133</f>
        <v>0</v>
      </c>
      <c r="E1122" s="54" t="str">
        <f>Formulario!H1133</f>
        <v/>
      </c>
      <c r="F1122" s="55" t="str">
        <f>Formulario!I1133</f>
        <v/>
      </c>
      <c r="G1122" s="55" t="str">
        <f>Formulario!J1133</f>
        <v/>
      </c>
      <c r="H1122" t="str">
        <f>Formulario!C1133</f>
        <v/>
      </c>
      <c r="I1122" s="57">
        <f>Formulario!F1133</f>
        <v>0</v>
      </c>
    </row>
    <row r="1123" spans="1:9" x14ac:dyDescent="0.35">
      <c r="A1123">
        <f>Formulario!$B$7</f>
        <v>0</v>
      </c>
      <c r="B1123">
        <f>Formulario!$D$7</f>
        <v>0</v>
      </c>
      <c r="C1123" t="str">
        <f>Formulario!A1134</f>
        <v/>
      </c>
      <c r="D1123">
        <f>Formulario!B1134</f>
        <v>0</v>
      </c>
      <c r="E1123" s="54" t="str">
        <f>Formulario!H1134</f>
        <v/>
      </c>
      <c r="F1123" s="55" t="str">
        <f>Formulario!I1134</f>
        <v/>
      </c>
      <c r="G1123" s="55" t="str">
        <f>Formulario!J1134</f>
        <v/>
      </c>
      <c r="H1123" t="str">
        <f>Formulario!C1134</f>
        <v/>
      </c>
      <c r="I1123" s="57">
        <f>Formulario!F1134</f>
        <v>0</v>
      </c>
    </row>
    <row r="1124" spans="1:9" x14ac:dyDescent="0.35">
      <c r="A1124">
        <f>Formulario!$B$7</f>
        <v>0</v>
      </c>
      <c r="B1124">
        <f>Formulario!$D$7</f>
        <v>0</v>
      </c>
      <c r="C1124" t="str">
        <f>Formulario!A1135</f>
        <v/>
      </c>
      <c r="D1124">
        <f>Formulario!B1135</f>
        <v>0</v>
      </c>
      <c r="E1124" s="54" t="str">
        <f>Formulario!H1135</f>
        <v/>
      </c>
      <c r="F1124" s="55" t="str">
        <f>Formulario!I1135</f>
        <v/>
      </c>
      <c r="G1124" s="55" t="str">
        <f>Formulario!J1135</f>
        <v/>
      </c>
      <c r="H1124" t="str">
        <f>Formulario!C1135</f>
        <v/>
      </c>
      <c r="I1124" s="57">
        <f>Formulario!F1135</f>
        <v>0</v>
      </c>
    </row>
    <row r="1125" spans="1:9" x14ac:dyDescent="0.35">
      <c r="A1125">
        <f>Formulario!$B$7</f>
        <v>0</v>
      </c>
      <c r="B1125">
        <f>Formulario!$D$7</f>
        <v>0</v>
      </c>
      <c r="C1125" t="str">
        <f>Formulario!A1136</f>
        <v/>
      </c>
      <c r="D1125">
        <f>Formulario!B1136</f>
        <v>0</v>
      </c>
      <c r="E1125" s="54" t="str">
        <f>Formulario!H1136</f>
        <v/>
      </c>
      <c r="F1125" s="55" t="str">
        <f>Formulario!I1136</f>
        <v/>
      </c>
      <c r="G1125" s="55" t="str">
        <f>Formulario!J1136</f>
        <v/>
      </c>
      <c r="H1125" t="str">
        <f>Formulario!C1136</f>
        <v/>
      </c>
      <c r="I1125" s="57">
        <f>Formulario!F1136</f>
        <v>0</v>
      </c>
    </row>
    <row r="1126" spans="1:9" x14ac:dyDescent="0.35">
      <c r="A1126">
        <f>Formulario!$B$7</f>
        <v>0</v>
      </c>
      <c r="B1126">
        <f>Formulario!$D$7</f>
        <v>0</v>
      </c>
      <c r="C1126" t="str">
        <f>Formulario!A1137</f>
        <v/>
      </c>
      <c r="D1126">
        <f>Formulario!B1137</f>
        <v>0</v>
      </c>
      <c r="E1126" s="54" t="str">
        <f>Formulario!H1137</f>
        <v/>
      </c>
      <c r="F1126" s="55" t="str">
        <f>Formulario!I1137</f>
        <v/>
      </c>
      <c r="G1126" s="55" t="str">
        <f>Formulario!J1137</f>
        <v/>
      </c>
      <c r="H1126" t="str">
        <f>Formulario!C1137</f>
        <v/>
      </c>
      <c r="I1126" s="57">
        <f>Formulario!F1137</f>
        <v>0</v>
      </c>
    </row>
    <row r="1127" spans="1:9" x14ac:dyDescent="0.35">
      <c r="A1127">
        <f>Formulario!$B$7</f>
        <v>0</v>
      </c>
      <c r="B1127">
        <f>Formulario!$D$7</f>
        <v>0</v>
      </c>
      <c r="C1127" t="str">
        <f>Formulario!A1138</f>
        <v/>
      </c>
      <c r="D1127">
        <f>Formulario!B1138</f>
        <v>0</v>
      </c>
      <c r="E1127" s="54" t="str">
        <f>Formulario!H1138</f>
        <v/>
      </c>
      <c r="F1127" s="55" t="str">
        <f>Formulario!I1138</f>
        <v/>
      </c>
      <c r="G1127" s="55" t="str">
        <f>Formulario!J1138</f>
        <v/>
      </c>
      <c r="H1127" t="str">
        <f>Formulario!C1138</f>
        <v/>
      </c>
      <c r="I1127" s="57">
        <f>Formulario!F1138</f>
        <v>0</v>
      </c>
    </row>
    <row r="1128" spans="1:9" x14ac:dyDescent="0.35">
      <c r="A1128">
        <f>Formulario!$B$7</f>
        <v>0</v>
      </c>
      <c r="B1128">
        <f>Formulario!$D$7</f>
        <v>0</v>
      </c>
      <c r="C1128" t="str">
        <f>Formulario!A1139</f>
        <v/>
      </c>
      <c r="D1128">
        <f>Formulario!B1139</f>
        <v>0</v>
      </c>
      <c r="E1128" s="54" t="str">
        <f>Formulario!H1139</f>
        <v/>
      </c>
      <c r="F1128" s="55" t="str">
        <f>Formulario!I1139</f>
        <v/>
      </c>
      <c r="G1128" s="55" t="str">
        <f>Formulario!J1139</f>
        <v/>
      </c>
      <c r="H1128" t="str">
        <f>Formulario!C1139</f>
        <v/>
      </c>
      <c r="I1128" s="57">
        <f>Formulario!F1139</f>
        <v>0</v>
      </c>
    </row>
    <row r="1129" spans="1:9" x14ac:dyDescent="0.35">
      <c r="A1129">
        <f>Formulario!$B$7</f>
        <v>0</v>
      </c>
      <c r="B1129">
        <f>Formulario!$D$7</f>
        <v>0</v>
      </c>
      <c r="C1129" t="str">
        <f>Formulario!A1140</f>
        <v/>
      </c>
      <c r="D1129">
        <f>Formulario!B1140</f>
        <v>0</v>
      </c>
      <c r="E1129" s="54" t="str">
        <f>Formulario!H1140</f>
        <v/>
      </c>
      <c r="F1129" s="55" t="str">
        <f>Formulario!I1140</f>
        <v/>
      </c>
      <c r="G1129" s="55" t="str">
        <f>Formulario!J1140</f>
        <v/>
      </c>
      <c r="H1129" t="str">
        <f>Formulario!C1140</f>
        <v/>
      </c>
      <c r="I1129" s="57">
        <f>Formulario!F1140</f>
        <v>0</v>
      </c>
    </row>
    <row r="1130" spans="1:9" x14ac:dyDescent="0.35">
      <c r="A1130">
        <f>Formulario!$B$7</f>
        <v>0</v>
      </c>
      <c r="B1130">
        <f>Formulario!$D$7</f>
        <v>0</v>
      </c>
      <c r="C1130" t="str">
        <f>Formulario!A1141</f>
        <v/>
      </c>
      <c r="D1130">
        <f>Formulario!B1141</f>
        <v>0</v>
      </c>
      <c r="E1130" s="54" t="str">
        <f>Formulario!H1141</f>
        <v/>
      </c>
      <c r="F1130" s="55" t="str">
        <f>Formulario!I1141</f>
        <v/>
      </c>
      <c r="G1130" s="55" t="str">
        <f>Formulario!J1141</f>
        <v/>
      </c>
      <c r="H1130" t="str">
        <f>Formulario!C1141</f>
        <v/>
      </c>
      <c r="I1130" s="57">
        <f>Formulario!F1141</f>
        <v>0</v>
      </c>
    </row>
    <row r="1131" spans="1:9" x14ac:dyDescent="0.35">
      <c r="A1131">
        <f>Formulario!$B$7</f>
        <v>0</v>
      </c>
      <c r="B1131">
        <f>Formulario!$D$7</f>
        <v>0</v>
      </c>
      <c r="C1131" t="str">
        <f>Formulario!A1142</f>
        <v/>
      </c>
      <c r="D1131">
        <f>Formulario!B1142</f>
        <v>0</v>
      </c>
      <c r="E1131" s="54" t="str">
        <f>Formulario!H1142</f>
        <v/>
      </c>
      <c r="F1131" s="55" t="str">
        <f>Formulario!I1142</f>
        <v/>
      </c>
      <c r="G1131" s="55" t="str">
        <f>Formulario!J1142</f>
        <v/>
      </c>
      <c r="H1131" t="str">
        <f>Formulario!C1142</f>
        <v/>
      </c>
      <c r="I1131" s="57">
        <f>Formulario!F1142</f>
        <v>0</v>
      </c>
    </row>
    <row r="1132" spans="1:9" x14ac:dyDescent="0.35">
      <c r="A1132">
        <f>Formulario!$B$7</f>
        <v>0</v>
      </c>
      <c r="B1132">
        <f>Formulario!$D$7</f>
        <v>0</v>
      </c>
      <c r="C1132" t="str">
        <f>Formulario!A1143</f>
        <v/>
      </c>
      <c r="D1132">
        <f>Formulario!B1143</f>
        <v>0</v>
      </c>
      <c r="E1132" s="54" t="str">
        <f>Formulario!H1143</f>
        <v/>
      </c>
      <c r="F1132" s="55" t="str">
        <f>Formulario!I1143</f>
        <v/>
      </c>
      <c r="G1132" s="55" t="str">
        <f>Formulario!J1143</f>
        <v/>
      </c>
      <c r="H1132" t="str">
        <f>Formulario!C1143</f>
        <v/>
      </c>
      <c r="I1132" s="57">
        <f>Formulario!F1143</f>
        <v>0</v>
      </c>
    </row>
    <row r="1133" spans="1:9" x14ac:dyDescent="0.35">
      <c r="A1133">
        <f>Formulario!$B$7</f>
        <v>0</v>
      </c>
      <c r="B1133">
        <f>Formulario!$D$7</f>
        <v>0</v>
      </c>
      <c r="C1133" t="str">
        <f>Formulario!A1144</f>
        <v/>
      </c>
      <c r="D1133">
        <f>Formulario!B1144</f>
        <v>0</v>
      </c>
      <c r="E1133" s="54" t="str">
        <f>Formulario!H1144</f>
        <v/>
      </c>
      <c r="F1133" s="55" t="str">
        <f>Formulario!I1144</f>
        <v/>
      </c>
      <c r="G1133" s="55" t="str">
        <f>Formulario!J1144</f>
        <v/>
      </c>
      <c r="H1133" t="str">
        <f>Formulario!C1144</f>
        <v/>
      </c>
      <c r="I1133" s="57">
        <f>Formulario!F1144</f>
        <v>0</v>
      </c>
    </row>
    <row r="1134" spans="1:9" x14ac:dyDescent="0.35">
      <c r="A1134">
        <f>Formulario!$B$7</f>
        <v>0</v>
      </c>
      <c r="B1134">
        <f>Formulario!$D$7</f>
        <v>0</v>
      </c>
      <c r="C1134" t="str">
        <f>Formulario!A1145</f>
        <v/>
      </c>
      <c r="D1134">
        <f>Formulario!B1145</f>
        <v>0</v>
      </c>
      <c r="E1134" s="54" t="str">
        <f>Formulario!H1145</f>
        <v/>
      </c>
      <c r="F1134" s="55" t="str">
        <f>Formulario!I1145</f>
        <v/>
      </c>
      <c r="G1134" s="55" t="str">
        <f>Formulario!J1145</f>
        <v/>
      </c>
      <c r="H1134" t="str">
        <f>Formulario!C1145</f>
        <v/>
      </c>
      <c r="I1134" s="57">
        <f>Formulario!F1145</f>
        <v>0</v>
      </c>
    </row>
    <row r="1135" spans="1:9" x14ac:dyDescent="0.35">
      <c r="A1135">
        <f>Formulario!$B$7</f>
        <v>0</v>
      </c>
      <c r="B1135">
        <f>Formulario!$D$7</f>
        <v>0</v>
      </c>
      <c r="C1135" t="str">
        <f>Formulario!A1146</f>
        <v/>
      </c>
      <c r="D1135">
        <f>Formulario!B1146</f>
        <v>0</v>
      </c>
      <c r="E1135" s="54" t="str">
        <f>Formulario!H1146</f>
        <v/>
      </c>
      <c r="F1135" s="55" t="str">
        <f>Formulario!I1146</f>
        <v/>
      </c>
      <c r="G1135" s="55" t="str">
        <f>Formulario!J1146</f>
        <v/>
      </c>
      <c r="H1135" t="str">
        <f>Formulario!C1146</f>
        <v/>
      </c>
      <c r="I1135" s="57">
        <f>Formulario!F1146</f>
        <v>0</v>
      </c>
    </row>
    <row r="1136" spans="1:9" x14ac:dyDescent="0.35">
      <c r="A1136">
        <f>Formulario!$B$7</f>
        <v>0</v>
      </c>
      <c r="B1136">
        <f>Formulario!$D$7</f>
        <v>0</v>
      </c>
      <c r="C1136" t="str">
        <f>Formulario!A1147</f>
        <v/>
      </c>
      <c r="D1136">
        <f>Formulario!B1147</f>
        <v>0</v>
      </c>
      <c r="E1136" s="54" t="str">
        <f>Formulario!H1147</f>
        <v/>
      </c>
      <c r="F1136" s="55" t="str">
        <f>Formulario!I1147</f>
        <v/>
      </c>
      <c r="G1136" s="55" t="str">
        <f>Formulario!J1147</f>
        <v/>
      </c>
      <c r="H1136" t="str">
        <f>Formulario!C1147</f>
        <v/>
      </c>
      <c r="I1136" s="57">
        <f>Formulario!F1147</f>
        <v>0</v>
      </c>
    </row>
    <row r="1137" spans="1:9" x14ac:dyDescent="0.35">
      <c r="A1137">
        <f>Formulario!$B$7</f>
        <v>0</v>
      </c>
      <c r="B1137">
        <f>Formulario!$D$7</f>
        <v>0</v>
      </c>
      <c r="C1137" t="str">
        <f>Formulario!A1148</f>
        <v/>
      </c>
      <c r="D1137">
        <f>Formulario!B1148</f>
        <v>0</v>
      </c>
      <c r="E1137" s="54" t="str">
        <f>Formulario!H1148</f>
        <v/>
      </c>
      <c r="F1137" s="55" t="str">
        <f>Formulario!I1148</f>
        <v/>
      </c>
      <c r="G1137" s="55" t="str">
        <f>Formulario!J1148</f>
        <v/>
      </c>
      <c r="H1137" t="str">
        <f>Formulario!C1148</f>
        <v/>
      </c>
      <c r="I1137" s="57">
        <f>Formulario!F1148</f>
        <v>0</v>
      </c>
    </row>
    <row r="1138" spans="1:9" x14ac:dyDescent="0.35">
      <c r="A1138">
        <f>Formulario!$B$7</f>
        <v>0</v>
      </c>
      <c r="B1138">
        <f>Formulario!$D$7</f>
        <v>0</v>
      </c>
      <c r="C1138" t="str">
        <f>Formulario!A1149</f>
        <v/>
      </c>
      <c r="D1138">
        <f>Formulario!B1149</f>
        <v>0</v>
      </c>
      <c r="E1138" s="54" t="str">
        <f>Formulario!H1149</f>
        <v/>
      </c>
      <c r="F1138" s="55" t="str">
        <f>Formulario!I1149</f>
        <v/>
      </c>
      <c r="G1138" s="55" t="str">
        <f>Formulario!J1149</f>
        <v/>
      </c>
      <c r="H1138" t="str">
        <f>Formulario!C1149</f>
        <v/>
      </c>
      <c r="I1138" s="57">
        <f>Formulario!F1149</f>
        <v>0</v>
      </c>
    </row>
    <row r="1139" spans="1:9" x14ac:dyDescent="0.35">
      <c r="A1139">
        <f>Formulario!$B$7</f>
        <v>0</v>
      </c>
      <c r="B1139">
        <f>Formulario!$D$7</f>
        <v>0</v>
      </c>
      <c r="C1139" t="str">
        <f>Formulario!A1150</f>
        <v/>
      </c>
      <c r="D1139">
        <f>Formulario!B1150</f>
        <v>0</v>
      </c>
      <c r="E1139" s="54" t="str">
        <f>Formulario!H1150</f>
        <v/>
      </c>
      <c r="F1139" s="55" t="str">
        <f>Formulario!I1150</f>
        <v/>
      </c>
      <c r="G1139" s="55" t="str">
        <f>Formulario!J1150</f>
        <v/>
      </c>
      <c r="H1139" t="str">
        <f>Formulario!C1150</f>
        <v/>
      </c>
      <c r="I1139" s="57">
        <f>Formulario!F1150</f>
        <v>0</v>
      </c>
    </row>
    <row r="1140" spans="1:9" x14ac:dyDescent="0.35">
      <c r="A1140">
        <f>Formulario!$B$7</f>
        <v>0</v>
      </c>
      <c r="B1140">
        <f>Formulario!$D$7</f>
        <v>0</v>
      </c>
      <c r="C1140" t="str">
        <f>Formulario!A1151</f>
        <v/>
      </c>
      <c r="D1140">
        <f>Formulario!B1151</f>
        <v>0</v>
      </c>
      <c r="E1140" s="54" t="str">
        <f>Formulario!H1151</f>
        <v/>
      </c>
      <c r="F1140" s="55" t="str">
        <f>Formulario!I1151</f>
        <v/>
      </c>
      <c r="G1140" s="55" t="str">
        <f>Formulario!J1151</f>
        <v/>
      </c>
      <c r="H1140" t="str">
        <f>Formulario!C1151</f>
        <v/>
      </c>
      <c r="I1140" s="57">
        <f>Formulario!F1151</f>
        <v>0</v>
      </c>
    </row>
    <row r="1141" spans="1:9" x14ac:dyDescent="0.35">
      <c r="A1141">
        <f>Formulario!$B$7</f>
        <v>0</v>
      </c>
      <c r="B1141">
        <f>Formulario!$D$7</f>
        <v>0</v>
      </c>
      <c r="C1141" t="str">
        <f>Formulario!A1152</f>
        <v/>
      </c>
      <c r="D1141">
        <f>Formulario!B1152</f>
        <v>0</v>
      </c>
      <c r="E1141" s="54" t="str">
        <f>Formulario!H1152</f>
        <v/>
      </c>
      <c r="F1141" s="55" t="str">
        <f>Formulario!I1152</f>
        <v/>
      </c>
      <c r="G1141" s="55" t="str">
        <f>Formulario!J1152</f>
        <v/>
      </c>
      <c r="H1141" t="str">
        <f>Formulario!C1152</f>
        <v/>
      </c>
      <c r="I1141" s="57">
        <f>Formulario!F1152</f>
        <v>0</v>
      </c>
    </row>
    <row r="1142" spans="1:9" x14ac:dyDescent="0.35">
      <c r="A1142">
        <f>Formulario!$B$7</f>
        <v>0</v>
      </c>
      <c r="B1142">
        <f>Formulario!$D$7</f>
        <v>0</v>
      </c>
      <c r="C1142" t="str">
        <f>Formulario!A1153</f>
        <v/>
      </c>
      <c r="D1142">
        <f>Formulario!B1153</f>
        <v>0</v>
      </c>
      <c r="E1142" s="54" t="str">
        <f>Formulario!H1153</f>
        <v/>
      </c>
      <c r="F1142" s="55" t="str">
        <f>Formulario!I1153</f>
        <v/>
      </c>
      <c r="G1142" s="55" t="str">
        <f>Formulario!J1153</f>
        <v/>
      </c>
      <c r="H1142" t="str">
        <f>Formulario!C1153</f>
        <v/>
      </c>
      <c r="I1142" s="57">
        <f>Formulario!F1153</f>
        <v>0</v>
      </c>
    </row>
    <row r="1143" spans="1:9" x14ac:dyDescent="0.35">
      <c r="A1143">
        <f>Formulario!$B$7</f>
        <v>0</v>
      </c>
      <c r="B1143">
        <f>Formulario!$D$7</f>
        <v>0</v>
      </c>
      <c r="C1143" t="str">
        <f>Formulario!A1154</f>
        <v/>
      </c>
      <c r="D1143">
        <f>Formulario!B1154</f>
        <v>0</v>
      </c>
      <c r="E1143" s="54" t="str">
        <f>Formulario!H1154</f>
        <v/>
      </c>
      <c r="F1143" s="55" t="str">
        <f>Formulario!I1154</f>
        <v/>
      </c>
      <c r="G1143" s="55" t="str">
        <f>Formulario!J1154</f>
        <v/>
      </c>
      <c r="H1143" t="str">
        <f>Formulario!C1154</f>
        <v/>
      </c>
      <c r="I1143" s="57">
        <f>Formulario!F1154</f>
        <v>0</v>
      </c>
    </row>
    <row r="1144" spans="1:9" x14ac:dyDescent="0.35">
      <c r="A1144">
        <f>Formulario!$B$7</f>
        <v>0</v>
      </c>
      <c r="B1144">
        <f>Formulario!$D$7</f>
        <v>0</v>
      </c>
      <c r="C1144" t="str">
        <f>Formulario!A1155</f>
        <v/>
      </c>
      <c r="D1144">
        <f>Formulario!B1155</f>
        <v>0</v>
      </c>
      <c r="E1144" s="54" t="str">
        <f>Formulario!H1155</f>
        <v/>
      </c>
      <c r="F1144" s="55" t="str">
        <f>Formulario!I1155</f>
        <v/>
      </c>
      <c r="G1144" s="55" t="str">
        <f>Formulario!J1155</f>
        <v/>
      </c>
      <c r="H1144" t="str">
        <f>Formulario!C1155</f>
        <v/>
      </c>
      <c r="I1144" s="57">
        <f>Formulario!F1155</f>
        <v>0</v>
      </c>
    </row>
    <row r="1145" spans="1:9" x14ac:dyDescent="0.35">
      <c r="A1145">
        <f>Formulario!$B$7</f>
        <v>0</v>
      </c>
      <c r="B1145">
        <f>Formulario!$D$7</f>
        <v>0</v>
      </c>
      <c r="C1145" t="str">
        <f>Formulario!A1156</f>
        <v/>
      </c>
      <c r="D1145">
        <f>Formulario!B1156</f>
        <v>0</v>
      </c>
      <c r="E1145" s="54" t="str">
        <f>Formulario!H1156</f>
        <v/>
      </c>
      <c r="F1145" s="55" t="str">
        <f>Formulario!I1156</f>
        <v/>
      </c>
      <c r="G1145" s="55" t="str">
        <f>Formulario!J1156</f>
        <v/>
      </c>
      <c r="H1145" t="str">
        <f>Formulario!C1156</f>
        <v/>
      </c>
      <c r="I1145" s="57">
        <f>Formulario!F1156</f>
        <v>0</v>
      </c>
    </row>
    <row r="1146" spans="1:9" x14ac:dyDescent="0.35">
      <c r="A1146">
        <f>Formulario!$B$7</f>
        <v>0</v>
      </c>
      <c r="B1146">
        <f>Formulario!$D$7</f>
        <v>0</v>
      </c>
      <c r="C1146" t="str">
        <f>Formulario!A1157</f>
        <v/>
      </c>
      <c r="D1146">
        <f>Formulario!B1157</f>
        <v>0</v>
      </c>
      <c r="E1146" s="54" t="str">
        <f>Formulario!H1157</f>
        <v/>
      </c>
      <c r="F1146" s="55" t="str">
        <f>Formulario!I1157</f>
        <v/>
      </c>
      <c r="G1146" s="55" t="str">
        <f>Formulario!J1157</f>
        <v/>
      </c>
      <c r="H1146" t="str">
        <f>Formulario!C1157</f>
        <v/>
      </c>
      <c r="I1146" s="57">
        <f>Formulario!F1157</f>
        <v>0</v>
      </c>
    </row>
    <row r="1147" spans="1:9" x14ac:dyDescent="0.35">
      <c r="A1147">
        <f>Formulario!$B$7</f>
        <v>0</v>
      </c>
      <c r="B1147">
        <f>Formulario!$D$7</f>
        <v>0</v>
      </c>
      <c r="C1147" t="str">
        <f>Formulario!A1158</f>
        <v/>
      </c>
      <c r="D1147">
        <f>Formulario!B1158</f>
        <v>0</v>
      </c>
      <c r="E1147" s="54" t="str">
        <f>Formulario!H1158</f>
        <v/>
      </c>
      <c r="F1147" s="55" t="str">
        <f>Formulario!I1158</f>
        <v/>
      </c>
      <c r="G1147" s="55" t="str">
        <f>Formulario!J1158</f>
        <v/>
      </c>
      <c r="H1147" t="str">
        <f>Formulario!C1158</f>
        <v/>
      </c>
      <c r="I1147" s="57">
        <f>Formulario!F1158</f>
        <v>0</v>
      </c>
    </row>
    <row r="1148" spans="1:9" x14ac:dyDescent="0.35">
      <c r="A1148">
        <f>Formulario!$B$7</f>
        <v>0</v>
      </c>
      <c r="B1148">
        <f>Formulario!$D$7</f>
        <v>0</v>
      </c>
      <c r="C1148" t="str">
        <f>Formulario!A1159</f>
        <v/>
      </c>
      <c r="D1148">
        <f>Formulario!B1159</f>
        <v>0</v>
      </c>
      <c r="E1148" s="54" t="str">
        <f>Formulario!H1159</f>
        <v/>
      </c>
      <c r="F1148" s="55" t="str">
        <f>Formulario!I1159</f>
        <v/>
      </c>
      <c r="G1148" s="55" t="str">
        <f>Formulario!J1159</f>
        <v/>
      </c>
      <c r="H1148" t="str">
        <f>Formulario!C1159</f>
        <v/>
      </c>
      <c r="I1148" s="57">
        <f>Formulario!F1159</f>
        <v>0</v>
      </c>
    </row>
    <row r="1149" spans="1:9" x14ac:dyDescent="0.35">
      <c r="A1149">
        <f>Formulario!$B$7</f>
        <v>0</v>
      </c>
      <c r="B1149">
        <f>Formulario!$D$7</f>
        <v>0</v>
      </c>
      <c r="C1149" t="str">
        <f>Formulario!A1160</f>
        <v/>
      </c>
      <c r="D1149">
        <f>Formulario!B1160</f>
        <v>0</v>
      </c>
      <c r="E1149" s="54" t="str">
        <f>Formulario!H1160</f>
        <v/>
      </c>
      <c r="F1149" s="55" t="str">
        <f>Formulario!I1160</f>
        <v/>
      </c>
      <c r="G1149" s="55" t="str">
        <f>Formulario!J1160</f>
        <v/>
      </c>
      <c r="H1149" t="str">
        <f>Formulario!C1160</f>
        <v/>
      </c>
      <c r="I1149" s="57">
        <f>Formulario!F1160</f>
        <v>0</v>
      </c>
    </row>
    <row r="1150" spans="1:9" x14ac:dyDescent="0.35">
      <c r="A1150">
        <f>Formulario!$B$7</f>
        <v>0</v>
      </c>
      <c r="B1150">
        <f>Formulario!$D$7</f>
        <v>0</v>
      </c>
      <c r="C1150" t="str">
        <f>Formulario!A1161</f>
        <v/>
      </c>
      <c r="D1150">
        <f>Formulario!B1161</f>
        <v>0</v>
      </c>
      <c r="E1150" s="54" t="str">
        <f>Formulario!H1161</f>
        <v/>
      </c>
      <c r="F1150" s="55" t="str">
        <f>Formulario!I1161</f>
        <v/>
      </c>
      <c r="G1150" s="55" t="str">
        <f>Formulario!J1161</f>
        <v/>
      </c>
      <c r="H1150" t="str">
        <f>Formulario!C1161</f>
        <v/>
      </c>
      <c r="I1150" s="57">
        <f>Formulario!F1161</f>
        <v>0</v>
      </c>
    </row>
    <row r="1151" spans="1:9" x14ac:dyDescent="0.35">
      <c r="A1151">
        <f>Formulario!$B$7</f>
        <v>0</v>
      </c>
      <c r="B1151">
        <f>Formulario!$D$7</f>
        <v>0</v>
      </c>
      <c r="C1151" t="str">
        <f>Formulario!A1162</f>
        <v/>
      </c>
      <c r="D1151">
        <f>Formulario!B1162</f>
        <v>0</v>
      </c>
      <c r="E1151" s="54" t="str">
        <f>Formulario!H1162</f>
        <v/>
      </c>
      <c r="F1151" s="55" t="str">
        <f>Formulario!I1162</f>
        <v/>
      </c>
      <c r="G1151" s="55" t="str">
        <f>Formulario!J1162</f>
        <v/>
      </c>
      <c r="H1151" t="str">
        <f>Formulario!C1162</f>
        <v/>
      </c>
      <c r="I1151" s="57">
        <f>Formulario!F1162</f>
        <v>0</v>
      </c>
    </row>
    <row r="1152" spans="1:9" x14ac:dyDescent="0.35">
      <c r="A1152">
        <f>Formulario!$B$7</f>
        <v>0</v>
      </c>
      <c r="B1152">
        <f>Formulario!$D$7</f>
        <v>0</v>
      </c>
      <c r="C1152" t="str">
        <f>Formulario!A1163</f>
        <v/>
      </c>
      <c r="D1152">
        <f>Formulario!B1163</f>
        <v>0</v>
      </c>
      <c r="E1152" s="54" t="str">
        <f>Formulario!H1163</f>
        <v/>
      </c>
      <c r="F1152" s="55" t="str">
        <f>Formulario!I1163</f>
        <v/>
      </c>
      <c r="G1152" s="55" t="str">
        <f>Formulario!J1163</f>
        <v/>
      </c>
      <c r="H1152" t="str">
        <f>Formulario!C1163</f>
        <v/>
      </c>
      <c r="I1152" s="57">
        <f>Formulario!F1163</f>
        <v>0</v>
      </c>
    </row>
    <row r="1153" spans="1:9" x14ac:dyDescent="0.35">
      <c r="A1153">
        <f>Formulario!$B$7</f>
        <v>0</v>
      </c>
      <c r="B1153">
        <f>Formulario!$D$7</f>
        <v>0</v>
      </c>
      <c r="C1153" t="str">
        <f>Formulario!A1164</f>
        <v/>
      </c>
      <c r="D1153">
        <f>Formulario!B1164</f>
        <v>0</v>
      </c>
      <c r="E1153" s="54" t="str">
        <f>Formulario!H1164</f>
        <v/>
      </c>
      <c r="F1153" s="55" t="str">
        <f>Formulario!I1164</f>
        <v/>
      </c>
      <c r="G1153" s="55" t="str">
        <f>Formulario!J1164</f>
        <v/>
      </c>
      <c r="H1153" t="str">
        <f>Formulario!C1164</f>
        <v/>
      </c>
      <c r="I1153" s="57">
        <f>Formulario!F1164</f>
        <v>0</v>
      </c>
    </row>
    <row r="1154" spans="1:9" x14ac:dyDescent="0.35">
      <c r="A1154">
        <f>Formulario!$B$7</f>
        <v>0</v>
      </c>
      <c r="B1154">
        <f>Formulario!$D$7</f>
        <v>0</v>
      </c>
      <c r="C1154" t="str">
        <f>Formulario!A1165</f>
        <v/>
      </c>
      <c r="D1154">
        <f>Formulario!B1165</f>
        <v>0</v>
      </c>
      <c r="E1154" s="54" t="str">
        <f>Formulario!H1165</f>
        <v/>
      </c>
      <c r="F1154" s="55" t="str">
        <f>Formulario!I1165</f>
        <v/>
      </c>
      <c r="G1154" s="55" t="str">
        <f>Formulario!J1165</f>
        <v/>
      </c>
      <c r="H1154" t="str">
        <f>Formulario!C1165</f>
        <v/>
      </c>
      <c r="I1154" s="57">
        <f>Formulario!F1165</f>
        <v>0</v>
      </c>
    </row>
    <row r="1155" spans="1:9" x14ac:dyDescent="0.35">
      <c r="A1155">
        <f>Formulario!$B$7</f>
        <v>0</v>
      </c>
      <c r="B1155">
        <f>Formulario!$D$7</f>
        <v>0</v>
      </c>
      <c r="C1155" t="str">
        <f>Formulario!A1166</f>
        <v/>
      </c>
      <c r="D1155">
        <f>Formulario!B1166</f>
        <v>0</v>
      </c>
      <c r="E1155" s="54" t="str">
        <f>Formulario!H1166</f>
        <v/>
      </c>
      <c r="F1155" s="55" t="str">
        <f>Formulario!I1166</f>
        <v/>
      </c>
      <c r="G1155" s="55" t="str">
        <f>Formulario!J1166</f>
        <v/>
      </c>
      <c r="H1155" t="str">
        <f>Formulario!C1166</f>
        <v/>
      </c>
      <c r="I1155" s="57">
        <f>Formulario!F1166</f>
        <v>0</v>
      </c>
    </row>
    <row r="1156" spans="1:9" x14ac:dyDescent="0.35">
      <c r="A1156">
        <f>Formulario!$B$7</f>
        <v>0</v>
      </c>
      <c r="B1156">
        <f>Formulario!$D$7</f>
        <v>0</v>
      </c>
      <c r="C1156" t="str">
        <f>Formulario!A1167</f>
        <v/>
      </c>
      <c r="D1156">
        <f>Formulario!B1167</f>
        <v>0</v>
      </c>
      <c r="E1156" s="54" t="str">
        <f>Formulario!H1167</f>
        <v/>
      </c>
      <c r="F1156" s="55" t="str">
        <f>Formulario!I1167</f>
        <v/>
      </c>
      <c r="G1156" s="55" t="str">
        <f>Formulario!J1167</f>
        <v/>
      </c>
      <c r="H1156" t="str">
        <f>Formulario!C1167</f>
        <v/>
      </c>
      <c r="I1156" s="57">
        <f>Formulario!F1167</f>
        <v>0</v>
      </c>
    </row>
    <row r="1157" spans="1:9" x14ac:dyDescent="0.35">
      <c r="A1157">
        <f>Formulario!$B$7</f>
        <v>0</v>
      </c>
      <c r="B1157">
        <f>Formulario!$D$7</f>
        <v>0</v>
      </c>
      <c r="C1157" t="str">
        <f>Formulario!A1168</f>
        <v/>
      </c>
      <c r="D1157">
        <f>Formulario!B1168</f>
        <v>0</v>
      </c>
      <c r="E1157" s="54" t="str">
        <f>Formulario!H1168</f>
        <v/>
      </c>
      <c r="F1157" s="55" t="str">
        <f>Formulario!I1168</f>
        <v/>
      </c>
      <c r="G1157" s="55" t="str">
        <f>Formulario!J1168</f>
        <v/>
      </c>
      <c r="H1157" t="str">
        <f>Formulario!C1168</f>
        <v/>
      </c>
      <c r="I1157" s="57">
        <f>Formulario!F1168</f>
        <v>0</v>
      </c>
    </row>
    <row r="1158" spans="1:9" x14ac:dyDescent="0.35">
      <c r="A1158">
        <f>Formulario!$B$7</f>
        <v>0</v>
      </c>
      <c r="B1158">
        <f>Formulario!$D$7</f>
        <v>0</v>
      </c>
      <c r="C1158" t="str">
        <f>Formulario!A1169</f>
        <v/>
      </c>
      <c r="D1158">
        <f>Formulario!B1169</f>
        <v>0</v>
      </c>
      <c r="E1158" s="54" t="str">
        <f>Formulario!H1169</f>
        <v/>
      </c>
      <c r="F1158" s="55" t="str">
        <f>Formulario!I1169</f>
        <v/>
      </c>
      <c r="G1158" s="55" t="str">
        <f>Formulario!J1169</f>
        <v/>
      </c>
      <c r="H1158" t="str">
        <f>Formulario!C1169</f>
        <v/>
      </c>
      <c r="I1158" s="57">
        <f>Formulario!F1169</f>
        <v>0</v>
      </c>
    </row>
    <row r="1159" spans="1:9" x14ac:dyDescent="0.35">
      <c r="A1159">
        <f>Formulario!$B$7</f>
        <v>0</v>
      </c>
      <c r="B1159">
        <f>Formulario!$D$7</f>
        <v>0</v>
      </c>
      <c r="C1159" t="str">
        <f>Formulario!A1170</f>
        <v/>
      </c>
      <c r="D1159">
        <f>Formulario!B1170</f>
        <v>0</v>
      </c>
      <c r="E1159" s="54" t="str">
        <f>Formulario!H1170</f>
        <v/>
      </c>
      <c r="F1159" s="55" t="str">
        <f>Formulario!I1170</f>
        <v/>
      </c>
      <c r="G1159" s="55" t="str">
        <f>Formulario!J1170</f>
        <v/>
      </c>
      <c r="H1159" t="str">
        <f>Formulario!C1170</f>
        <v/>
      </c>
      <c r="I1159" s="57">
        <f>Formulario!F1170</f>
        <v>0</v>
      </c>
    </row>
    <row r="1160" spans="1:9" x14ac:dyDescent="0.35">
      <c r="A1160">
        <f>Formulario!$B$7</f>
        <v>0</v>
      </c>
      <c r="B1160">
        <f>Formulario!$D$7</f>
        <v>0</v>
      </c>
      <c r="C1160" t="str">
        <f>Formulario!A1171</f>
        <v/>
      </c>
      <c r="D1160">
        <f>Formulario!B1171</f>
        <v>0</v>
      </c>
      <c r="E1160" s="54" t="str">
        <f>Formulario!H1171</f>
        <v/>
      </c>
      <c r="F1160" s="55" t="str">
        <f>Formulario!I1171</f>
        <v/>
      </c>
      <c r="G1160" s="55" t="str">
        <f>Formulario!J1171</f>
        <v/>
      </c>
      <c r="H1160" t="str">
        <f>Formulario!C1171</f>
        <v/>
      </c>
      <c r="I1160" s="57">
        <f>Formulario!F1171</f>
        <v>0</v>
      </c>
    </row>
    <row r="1161" spans="1:9" x14ac:dyDescent="0.35">
      <c r="A1161">
        <f>Formulario!$B$7</f>
        <v>0</v>
      </c>
      <c r="B1161">
        <f>Formulario!$D$7</f>
        <v>0</v>
      </c>
      <c r="C1161" t="str">
        <f>Formulario!A1172</f>
        <v/>
      </c>
      <c r="D1161">
        <f>Formulario!B1172</f>
        <v>0</v>
      </c>
      <c r="E1161" s="54" t="str">
        <f>Formulario!H1172</f>
        <v/>
      </c>
      <c r="F1161" s="55" t="str">
        <f>Formulario!I1172</f>
        <v/>
      </c>
      <c r="G1161" s="55" t="str">
        <f>Formulario!J1172</f>
        <v/>
      </c>
      <c r="H1161" t="str">
        <f>Formulario!C1172</f>
        <v/>
      </c>
      <c r="I1161" s="57">
        <f>Formulario!F1172</f>
        <v>0</v>
      </c>
    </row>
    <row r="1162" spans="1:9" x14ac:dyDescent="0.35">
      <c r="A1162">
        <f>Formulario!$B$7</f>
        <v>0</v>
      </c>
      <c r="B1162">
        <f>Formulario!$D$7</f>
        <v>0</v>
      </c>
      <c r="C1162" t="str">
        <f>Formulario!A1173</f>
        <v/>
      </c>
      <c r="D1162">
        <f>Formulario!B1173</f>
        <v>0</v>
      </c>
      <c r="E1162" s="54" t="str">
        <f>Formulario!H1173</f>
        <v/>
      </c>
      <c r="F1162" s="55" t="str">
        <f>Formulario!I1173</f>
        <v/>
      </c>
      <c r="G1162" s="55" t="str">
        <f>Formulario!J1173</f>
        <v/>
      </c>
      <c r="H1162" t="str">
        <f>Formulario!C1173</f>
        <v/>
      </c>
      <c r="I1162" s="57">
        <f>Formulario!F1173</f>
        <v>0</v>
      </c>
    </row>
    <row r="1163" spans="1:9" x14ac:dyDescent="0.35">
      <c r="A1163">
        <f>Formulario!$B$7</f>
        <v>0</v>
      </c>
      <c r="B1163">
        <f>Formulario!$D$7</f>
        <v>0</v>
      </c>
      <c r="C1163" t="str">
        <f>Formulario!A1174</f>
        <v/>
      </c>
      <c r="D1163">
        <f>Formulario!B1174</f>
        <v>0</v>
      </c>
      <c r="E1163" s="54" t="str">
        <f>Formulario!H1174</f>
        <v/>
      </c>
      <c r="F1163" s="55" t="str">
        <f>Formulario!I1174</f>
        <v/>
      </c>
      <c r="G1163" s="55" t="str">
        <f>Formulario!J1174</f>
        <v/>
      </c>
      <c r="H1163" t="str">
        <f>Formulario!C1174</f>
        <v/>
      </c>
      <c r="I1163" s="57">
        <f>Formulario!F1174</f>
        <v>0</v>
      </c>
    </row>
    <row r="1164" spans="1:9" x14ac:dyDescent="0.35">
      <c r="A1164">
        <f>Formulario!$B$7</f>
        <v>0</v>
      </c>
      <c r="B1164">
        <f>Formulario!$D$7</f>
        <v>0</v>
      </c>
      <c r="C1164" t="str">
        <f>Formulario!A1175</f>
        <v/>
      </c>
      <c r="D1164">
        <f>Formulario!B1175</f>
        <v>0</v>
      </c>
      <c r="E1164" s="54" t="str">
        <f>Formulario!H1175</f>
        <v/>
      </c>
      <c r="F1164" s="55" t="str">
        <f>Formulario!I1175</f>
        <v/>
      </c>
      <c r="G1164" s="55" t="str">
        <f>Formulario!J1175</f>
        <v/>
      </c>
      <c r="H1164" t="str">
        <f>Formulario!C1175</f>
        <v/>
      </c>
      <c r="I1164" s="57">
        <f>Formulario!F1175</f>
        <v>0</v>
      </c>
    </row>
    <row r="1165" spans="1:9" x14ac:dyDescent="0.35">
      <c r="A1165">
        <f>Formulario!$B$7</f>
        <v>0</v>
      </c>
      <c r="B1165">
        <f>Formulario!$D$7</f>
        <v>0</v>
      </c>
      <c r="C1165" t="str">
        <f>Formulario!A1176</f>
        <v/>
      </c>
      <c r="D1165">
        <f>Formulario!B1176</f>
        <v>0</v>
      </c>
      <c r="E1165" s="54" t="str">
        <f>Formulario!H1176</f>
        <v/>
      </c>
      <c r="F1165" s="55" t="str">
        <f>Formulario!I1176</f>
        <v/>
      </c>
      <c r="G1165" s="55" t="str">
        <f>Formulario!J1176</f>
        <v/>
      </c>
      <c r="H1165" t="str">
        <f>Formulario!C1176</f>
        <v/>
      </c>
      <c r="I1165" s="57">
        <f>Formulario!F1176</f>
        <v>0</v>
      </c>
    </row>
    <row r="1166" spans="1:9" x14ac:dyDescent="0.35">
      <c r="A1166">
        <f>Formulario!$B$7</f>
        <v>0</v>
      </c>
      <c r="B1166">
        <f>Formulario!$D$7</f>
        <v>0</v>
      </c>
      <c r="C1166" t="str">
        <f>Formulario!A1177</f>
        <v/>
      </c>
      <c r="D1166">
        <f>Formulario!B1177</f>
        <v>0</v>
      </c>
      <c r="E1166" s="54" t="str">
        <f>Formulario!H1177</f>
        <v/>
      </c>
      <c r="F1166" s="55" t="str">
        <f>Formulario!I1177</f>
        <v/>
      </c>
      <c r="G1166" s="55" t="str">
        <f>Formulario!J1177</f>
        <v/>
      </c>
      <c r="H1166" t="str">
        <f>Formulario!C1177</f>
        <v/>
      </c>
      <c r="I1166" s="57">
        <f>Formulario!F1177</f>
        <v>0</v>
      </c>
    </row>
    <row r="1167" spans="1:9" x14ac:dyDescent="0.35">
      <c r="A1167">
        <f>Formulario!$B$7</f>
        <v>0</v>
      </c>
      <c r="B1167">
        <f>Formulario!$D$7</f>
        <v>0</v>
      </c>
      <c r="C1167" t="str">
        <f>Formulario!A1178</f>
        <v/>
      </c>
      <c r="D1167">
        <f>Formulario!B1178</f>
        <v>0</v>
      </c>
      <c r="E1167" s="54" t="str">
        <f>Formulario!H1178</f>
        <v/>
      </c>
      <c r="F1167" s="55" t="str">
        <f>Formulario!I1178</f>
        <v/>
      </c>
      <c r="G1167" s="55" t="str">
        <f>Formulario!J1178</f>
        <v/>
      </c>
      <c r="H1167" t="str">
        <f>Formulario!C1178</f>
        <v/>
      </c>
      <c r="I1167" s="57">
        <f>Formulario!F1178</f>
        <v>0</v>
      </c>
    </row>
    <row r="1168" spans="1:9" x14ac:dyDescent="0.35">
      <c r="A1168">
        <f>Formulario!$B$7</f>
        <v>0</v>
      </c>
      <c r="B1168">
        <f>Formulario!$D$7</f>
        <v>0</v>
      </c>
      <c r="C1168" t="str">
        <f>Formulario!A1179</f>
        <v/>
      </c>
      <c r="D1168">
        <f>Formulario!B1179</f>
        <v>0</v>
      </c>
      <c r="E1168" s="54" t="str">
        <f>Formulario!H1179</f>
        <v/>
      </c>
      <c r="F1168" s="55" t="str">
        <f>Formulario!I1179</f>
        <v/>
      </c>
      <c r="G1168" s="55" t="str">
        <f>Formulario!J1179</f>
        <v/>
      </c>
      <c r="H1168" t="str">
        <f>Formulario!C1179</f>
        <v/>
      </c>
      <c r="I1168" s="57">
        <f>Formulario!F1179</f>
        <v>0</v>
      </c>
    </row>
    <row r="1169" spans="1:9" x14ac:dyDescent="0.35">
      <c r="A1169">
        <f>Formulario!$B$7</f>
        <v>0</v>
      </c>
      <c r="B1169">
        <f>Formulario!$D$7</f>
        <v>0</v>
      </c>
      <c r="C1169" t="str">
        <f>Formulario!A1180</f>
        <v/>
      </c>
      <c r="D1169">
        <f>Formulario!B1180</f>
        <v>0</v>
      </c>
      <c r="E1169" s="54" t="str">
        <f>Formulario!H1180</f>
        <v/>
      </c>
      <c r="F1169" s="55" t="str">
        <f>Formulario!I1180</f>
        <v/>
      </c>
      <c r="G1169" s="55" t="str">
        <f>Formulario!J1180</f>
        <v/>
      </c>
      <c r="H1169" t="str">
        <f>Formulario!C1180</f>
        <v/>
      </c>
      <c r="I1169" s="57">
        <f>Formulario!F1180</f>
        <v>0</v>
      </c>
    </row>
    <row r="1170" spans="1:9" x14ac:dyDescent="0.35">
      <c r="A1170">
        <f>Formulario!$B$7</f>
        <v>0</v>
      </c>
      <c r="B1170">
        <f>Formulario!$D$7</f>
        <v>0</v>
      </c>
      <c r="C1170" t="str">
        <f>Formulario!A1181</f>
        <v/>
      </c>
      <c r="D1170">
        <f>Formulario!B1181</f>
        <v>0</v>
      </c>
      <c r="E1170" s="54" t="str">
        <f>Formulario!H1181</f>
        <v/>
      </c>
      <c r="F1170" s="55" t="str">
        <f>Formulario!I1181</f>
        <v/>
      </c>
      <c r="G1170" s="55" t="str">
        <f>Formulario!J1181</f>
        <v/>
      </c>
      <c r="H1170" t="str">
        <f>Formulario!C1181</f>
        <v/>
      </c>
      <c r="I1170" s="57">
        <f>Formulario!F1181</f>
        <v>0</v>
      </c>
    </row>
    <row r="1171" spans="1:9" x14ac:dyDescent="0.35">
      <c r="A1171">
        <f>Formulario!$B$7</f>
        <v>0</v>
      </c>
      <c r="B1171">
        <f>Formulario!$D$7</f>
        <v>0</v>
      </c>
      <c r="C1171" t="str">
        <f>Formulario!A1182</f>
        <v/>
      </c>
      <c r="D1171">
        <f>Formulario!B1182</f>
        <v>0</v>
      </c>
      <c r="E1171" s="54" t="str">
        <f>Formulario!H1182</f>
        <v/>
      </c>
      <c r="F1171" s="55" t="str">
        <f>Formulario!I1182</f>
        <v/>
      </c>
      <c r="G1171" s="55" t="str">
        <f>Formulario!J1182</f>
        <v/>
      </c>
      <c r="H1171" t="str">
        <f>Formulario!C1182</f>
        <v/>
      </c>
      <c r="I1171" s="57">
        <f>Formulario!F1182</f>
        <v>0</v>
      </c>
    </row>
    <row r="1172" spans="1:9" x14ac:dyDescent="0.35">
      <c r="A1172">
        <f>Formulario!$B$7</f>
        <v>0</v>
      </c>
      <c r="B1172">
        <f>Formulario!$D$7</f>
        <v>0</v>
      </c>
      <c r="C1172" t="str">
        <f>Formulario!A1183</f>
        <v/>
      </c>
      <c r="D1172">
        <f>Formulario!B1183</f>
        <v>0</v>
      </c>
      <c r="E1172" s="54" t="str">
        <f>Formulario!H1183</f>
        <v/>
      </c>
      <c r="F1172" s="55" t="str">
        <f>Formulario!I1183</f>
        <v/>
      </c>
      <c r="G1172" s="55" t="str">
        <f>Formulario!J1183</f>
        <v/>
      </c>
      <c r="H1172" t="str">
        <f>Formulario!C1183</f>
        <v/>
      </c>
      <c r="I1172" s="57">
        <f>Formulario!F1183</f>
        <v>0</v>
      </c>
    </row>
    <row r="1173" spans="1:9" x14ac:dyDescent="0.35">
      <c r="A1173">
        <f>Formulario!$B$7</f>
        <v>0</v>
      </c>
      <c r="B1173">
        <f>Formulario!$D$7</f>
        <v>0</v>
      </c>
      <c r="C1173" t="str">
        <f>Formulario!A1184</f>
        <v/>
      </c>
      <c r="D1173">
        <f>Formulario!B1184</f>
        <v>0</v>
      </c>
      <c r="E1173" s="54" t="str">
        <f>Formulario!H1184</f>
        <v/>
      </c>
      <c r="F1173" s="55" t="str">
        <f>Formulario!I1184</f>
        <v/>
      </c>
      <c r="G1173" s="55" t="str">
        <f>Formulario!J1184</f>
        <v/>
      </c>
      <c r="H1173" t="str">
        <f>Formulario!C1184</f>
        <v/>
      </c>
      <c r="I1173" s="57">
        <f>Formulario!F1184</f>
        <v>0</v>
      </c>
    </row>
    <row r="1174" spans="1:9" x14ac:dyDescent="0.35">
      <c r="A1174">
        <f>Formulario!$B$7</f>
        <v>0</v>
      </c>
      <c r="B1174">
        <f>Formulario!$D$7</f>
        <v>0</v>
      </c>
      <c r="C1174" t="str">
        <f>Formulario!A1185</f>
        <v/>
      </c>
      <c r="D1174">
        <f>Formulario!B1185</f>
        <v>0</v>
      </c>
      <c r="E1174" s="54" t="str">
        <f>Formulario!H1185</f>
        <v/>
      </c>
      <c r="F1174" s="55" t="str">
        <f>Formulario!I1185</f>
        <v/>
      </c>
      <c r="G1174" s="55" t="str">
        <f>Formulario!J1185</f>
        <v/>
      </c>
      <c r="H1174" t="str">
        <f>Formulario!C1185</f>
        <v/>
      </c>
      <c r="I1174" s="57">
        <f>Formulario!F1185</f>
        <v>0</v>
      </c>
    </row>
    <row r="1175" spans="1:9" x14ac:dyDescent="0.35">
      <c r="A1175">
        <f>Formulario!$B$7</f>
        <v>0</v>
      </c>
      <c r="B1175">
        <f>Formulario!$D$7</f>
        <v>0</v>
      </c>
      <c r="C1175" t="str">
        <f>Formulario!A1186</f>
        <v/>
      </c>
      <c r="D1175">
        <f>Formulario!B1186</f>
        <v>0</v>
      </c>
      <c r="E1175" s="54" t="str">
        <f>Formulario!H1186</f>
        <v/>
      </c>
      <c r="F1175" s="55" t="str">
        <f>Formulario!I1186</f>
        <v/>
      </c>
      <c r="G1175" s="55" t="str">
        <f>Formulario!J1186</f>
        <v/>
      </c>
      <c r="H1175" t="str">
        <f>Formulario!C1186</f>
        <v/>
      </c>
      <c r="I1175" s="57">
        <f>Formulario!F1186</f>
        <v>0</v>
      </c>
    </row>
    <row r="1176" spans="1:9" x14ac:dyDescent="0.35">
      <c r="A1176">
        <f>Formulario!$B$7</f>
        <v>0</v>
      </c>
      <c r="B1176">
        <f>Formulario!$D$7</f>
        <v>0</v>
      </c>
      <c r="C1176" t="str">
        <f>Formulario!A1187</f>
        <v/>
      </c>
      <c r="D1176">
        <f>Formulario!B1187</f>
        <v>0</v>
      </c>
      <c r="E1176" s="54" t="str">
        <f>Formulario!H1187</f>
        <v/>
      </c>
      <c r="F1176" s="55" t="str">
        <f>Formulario!I1187</f>
        <v/>
      </c>
      <c r="G1176" s="55" t="str">
        <f>Formulario!J1187</f>
        <v/>
      </c>
      <c r="H1176" t="str">
        <f>Formulario!C1187</f>
        <v/>
      </c>
      <c r="I1176" s="57">
        <f>Formulario!F1187</f>
        <v>0</v>
      </c>
    </row>
    <row r="1177" spans="1:9" x14ac:dyDescent="0.35">
      <c r="A1177">
        <f>Formulario!$B$7</f>
        <v>0</v>
      </c>
      <c r="B1177">
        <f>Formulario!$D$7</f>
        <v>0</v>
      </c>
      <c r="C1177" t="str">
        <f>Formulario!A1188</f>
        <v/>
      </c>
      <c r="D1177">
        <f>Formulario!B1188</f>
        <v>0</v>
      </c>
      <c r="E1177" s="54" t="str">
        <f>Formulario!H1188</f>
        <v/>
      </c>
      <c r="F1177" s="55" t="str">
        <f>Formulario!I1188</f>
        <v/>
      </c>
      <c r="G1177" s="55" t="str">
        <f>Formulario!J1188</f>
        <v/>
      </c>
      <c r="H1177" t="str">
        <f>Formulario!C1188</f>
        <v/>
      </c>
      <c r="I1177" s="57">
        <f>Formulario!F1188</f>
        <v>0</v>
      </c>
    </row>
    <row r="1178" spans="1:9" x14ac:dyDescent="0.35">
      <c r="A1178">
        <f>Formulario!$B$7</f>
        <v>0</v>
      </c>
      <c r="B1178">
        <f>Formulario!$D$7</f>
        <v>0</v>
      </c>
      <c r="C1178" t="str">
        <f>Formulario!A1189</f>
        <v/>
      </c>
      <c r="D1178">
        <f>Formulario!B1189</f>
        <v>0</v>
      </c>
      <c r="E1178" s="54" t="str">
        <f>Formulario!H1189</f>
        <v/>
      </c>
      <c r="F1178" s="55" t="str">
        <f>Formulario!I1189</f>
        <v/>
      </c>
      <c r="G1178" s="55" t="str">
        <f>Formulario!J1189</f>
        <v/>
      </c>
      <c r="H1178" t="str">
        <f>Formulario!C1189</f>
        <v/>
      </c>
      <c r="I1178" s="57">
        <f>Formulario!F1189</f>
        <v>0</v>
      </c>
    </row>
    <row r="1179" spans="1:9" x14ac:dyDescent="0.35">
      <c r="A1179">
        <f>Formulario!$B$7</f>
        <v>0</v>
      </c>
      <c r="B1179">
        <f>Formulario!$D$7</f>
        <v>0</v>
      </c>
      <c r="C1179" t="str">
        <f>Formulario!A1190</f>
        <v/>
      </c>
      <c r="D1179">
        <f>Formulario!B1190</f>
        <v>0</v>
      </c>
      <c r="E1179" s="54" t="str">
        <f>Formulario!H1190</f>
        <v/>
      </c>
      <c r="F1179" s="55" t="str">
        <f>Formulario!I1190</f>
        <v/>
      </c>
      <c r="G1179" s="55" t="str">
        <f>Formulario!J1190</f>
        <v/>
      </c>
      <c r="H1179" t="str">
        <f>Formulario!C1190</f>
        <v/>
      </c>
      <c r="I1179" s="57">
        <f>Formulario!F1190</f>
        <v>0</v>
      </c>
    </row>
    <row r="1180" spans="1:9" x14ac:dyDescent="0.35">
      <c r="A1180">
        <f>Formulario!$B$7</f>
        <v>0</v>
      </c>
      <c r="B1180">
        <f>Formulario!$D$7</f>
        <v>0</v>
      </c>
      <c r="C1180" t="str">
        <f>Formulario!A1191</f>
        <v/>
      </c>
      <c r="D1180">
        <f>Formulario!B1191</f>
        <v>0</v>
      </c>
      <c r="E1180" s="54" t="str">
        <f>Formulario!H1191</f>
        <v/>
      </c>
      <c r="F1180" s="55" t="str">
        <f>Formulario!I1191</f>
        <v/>
      </c>
      <c r="G1180" s="55" t="str">
        <f>Formulario!J1191</f>
        <v/>
      </c>
      <c r="H1180" t="str">
        <f>Formulario!C1191</f>
        <v/>
      </c>
      <c r="I1180" s="57">
        <f>Formulario!F1191</f>
        <v>0</v>
      </c>
    </row>
    <row r="1181" spans="1:9" x14ac:dyDescent="0.35">
      <c r="A1181">
        <f>Formulario!$B$7</f>
        <v>0</v>
      </c>
      <c r="B1181">
        <f>Formulario!$D$7</f>
        <v>0</v>
      </c>
      <c r="C1181" t="str">
        <f>Formulario!A1192</f>
        <v/>
      </c>
      <c r="D1181">
        <f>Formulario!B1192</f>
        <v>0</v>
      </c>
      <c r="E1181" s="54" t="str">
        <f>Formulario!H1192</f>
        <v/>
      </c>
      <c r="F1181" s="55" t="str">
        <f>Formulario!I1192</f>
        <v/>
      </c>
      <c r="G1181" s="55" t="str">
        <f>Formulario!J1192</f>
        <v/>
      </c>
      <c r="H1181" t="str">
        <f>Formulario!C1192</f>
        <v/>
      </c>
      <c r="I1181" s="57">
        <f>Formulario!F1192</f>
        <v>0</v>
      </c>
    </row>
    <row r="1182" spans="1:9" x14ac:dyDescent="0.35">
      <c r="A1182">
        <f>Formulario!$B$7</f>
        <v>0</v>
      </c>
      <c r="B1182">
        <f>Formulario!$D$7</f>
        <v>0</v>
      </c>
      <c r="C1182" t="str">
        <f>Formulario!A1193</f>
        <v/>
      </c>
      <c r="D1182">
        <f>Formulario!B1193</f>
        <v>0</v>
      </c>
      <c r="E1182" s="54" t="str">
        <f>Formulario!H1193</f>
        <v/>
      </c>
      <c r="F1182" s="55" t="str">
        <f>Formulario!I1193</f>
        <v/>
      </c>
      <c r="G1182" s="55" t="str">
        <f>Formulario!J1193</f>
        <v/>
      </c>
      <c r="H1182" t="str">
        <f>Formulario!C1193</f>
        <v/>
      </c>
      <c r="I1182" s="57">
        <f>Formulario!F1193</f>
        <v>0</v>
      </c>
    </row>
    <row r="1183" spans="1:9" x14ac:dyDescent="0.35">
      <c r="A1183">
        <f>Formulario!$B$7</f>
        <v>0</v>
      </c>
      <c r="B1183">
        <f>Formulario!$D$7</f>
        <v>0</v>
      </c>
      <c r="C1183" t="str">
        <f>Formulario!A1194</f>
        <v/>
      </c>
      <c r="D1183">
        <f>Formulario!B1194</f>
        <v>0</v>
      </c>
      <c r="E1183" s="54" t="str">
        <f>Formulario!H1194</f>
        <v/>
      </c>
      <c r="F1183" s="55" t="str">
        <f>Formulario!I1194</f>
        <v/>
      </c>
      <c r="G1183" s="55" t="str">
        <f>Formulario!J1194</f>
        <v/>
      </c>
      <c r="H1183" t="str">
        <f>Formulario!C1194</f>
        <v/>
      </c>
      <c r="I1183" s="57">
        <f>Formulario!F1194</f>
        <v>0</v>
      </c>
    </row>
    <row r="1184" spans="1:9" x14ac:dyDescent="0.35">
      <c r="A1184">
        <f>Formulario!$B$7</f>
        <v>0</v>
      </c>
      <c r="B1184">
        <f>Formulario!$D$7</f>
        <v>0</v>
      </c>
      <c r="C1184" t="str">
        <f>Formulario!A1195</f>
        <v/>
      </c>
      <c r="D1184">
        <f>Formulario!B1195</f>
        <v>0</v>
      </c>
      <c r="E1184" s="54" t="str">
        <f>Formulario!H1195</f>
        <v/>
      </c>
      <c r="F1184" s="55" t="str">
        <f>Formulario!I1195</f>
        <v/>
      </c>
      <c r="G1184" s="55" t="str">
        <f>Formulario!J1195</f>
        <v/>
      </c>
      <c r="H1184" t="str">
        <f>Formulario!C1195</f>
        <v/>
      </c>
      <c r="I1184" s="57">
        <f>Formulario!F1195</f>
        <v>0</v>
      </c>
    </row>
    <row r="1185" spans="1:9" x14ac:dyDescent="0.35">
      <c r="A1185">
        <f>Formulario!$B$7</f>
        <v>0</v>
      </c>
      <c r="B1185">
        <f>Formulario!$D$7</f>
        <v>0</v>
      </c>
      <c r="C1185" t="str">
        <f>Formulario!A1196</f>
        <v/>
      </c>
      <c r="D1185">
        <f>Formulario!B1196</f>
        <v>0</v>
      </c>
      <c r="E1185" s="54" t="str">
        <f>Formulario!H1196</f>
        <v/>
      </c>
      <c r="F1185" s="55" t="str">
        <f>Formulario!I1196</f>
        <v/>
      </c>
      <c r="G1185" s="55" t="str">
        <f>Formulario!J1196</f>
        <v/>
      </c>
      <c r="H1185" t="str">
        <f>Formulario!C1196</f>
        <v/>
      </c>
      <c r="I1185" s="57">
        <f>Formulario!F1196</f>
        <v>0</v>
      </c>
    </row>
    <row r="1186" spans="1:9" x14ac:dyDescent="0.35">
      <c r="A1186">
        <f>Formulario!$B$7</f>
        <v>0</v>
      </c>
      <c r="B1186">
        <f>Formulario!$D$7</f>
        <v>0</v>
      </c>
      <c r="C1186" t="str">
        <f>Formulario!A1197</f>
        <v/>
      </c>
      <c r="D1186">
        <f>Formulario!B1197</f>
        <v>0</v>
      </c>
      <c r="E1186" s="54" t="str">
        <f>Formulario!H1197</f>
        <v/>
      </c>
      <c r="F1186" s="55" t="str">
        <f>Formulario!I1197</f>
        <v/>
      </c>
      <c r="G1186" s="55" t="str">
        <f>Formulario!J1197</f>
        <v/>
      </c>
      <c r="H1186" t="str">
        <f>Formulario!C1197</f>
        <v/>
      </c>
      <c r="I1186" s="57">
        <f>Formulario!F1197</f>
        <v>0</v>
      </c>
    </row>
    <row r="1187" spans="1:9" x14ac:dyDescent="0.35">
      <c r="A1187">
        <f>Formulario!$B$7</f>
        <v>0</v>
      </c>
      <c r="B1187">
        <f>Formulario!$D$7</f>
        <v>0</v>
      </c>
      <c r="C1187" t="str">
        <f>Formulario!A1198</f>
        <v/>
      </c>
      <c r="D1187">
        <f>Formulario!B1198</f>
        <v>0</v>
      </c>
      <c r="E1187" s="54" t="str">
        <f>Formulario!H1198</f>
        <v/>
      </c>
      <c r="F1187" s="55" t="str">
        <f>Formulario!I1198</f>
        <v/>
      </c>
      <c r="G1187" s="55" t="str">
        <f>Formulario!J1198</f>
        <v/>
      </c>
      <c r="H1187" t="str">
        <f>Formulario!C1198</f>
        <v/>
      </c>
      <c r="I1187" s="57">
        <f>Formulario!F1198</f>
        <v>0</v>
      </c>
    </row>
    <row r="1188" spans="1:9" x14ac:dyDescent="0.35">
      <c r="A1188">
        <f>Formulario!$B$7</f>
        <v>0</v>
      </c>
      <c r="B1188">
        <f>Formulario!$D$7</f>
        <v>0</v>
      </c>
      <c r="C1188" t="str">
        <f>Formulario!A1199</f>
        <v/>
      </c>
      <c r="D1188">
        <f>Formulario!B1199</f>
        <v>0</v>
      </c>
      <c r="E1188" s="54" t="str">
        <f>Formulario!H1199</f>
        <v/>
      </c>
      <c r="F1188" s="55" t="str">
        <f>Formulario!I1199</f>
        <v/>
      </c>
      <c r="G1188" s="55" t="str">
        <f>Formulario!J1199</f>
        <v/>
      </c>
      <c r="H1188" t="str">
        <f>Formulario!C1199</f>
        <v/>
      </c>
      <c r="I1188" s="57">
        <f>Formulario!F1199</f>
        <v>0</v>
      </c>
    </row>
    <row r="1189" spans="1:9" x14ac:dyDescent="0.35">
      <c r="A1189">
        <f>Formulario!$B$7</f>
        <v>0</v>
      </c>
      <c r="B1189">
        <f>Formulario!$D$7</f>
        <v>0</v>
      </c>
      <c r="C1189" t="str">
        <f>Formulario!A1200</f>
        <v/>
      </c>
      <c r="D1189">
        <f>Formulario!B1200</f>
        <v>0</v>
      </c>
      <c r="E1189" s="54" t="str">
        <f>Formulario!H1200</f>
        <v/>
      </c>
      <c r="F1189" s="55" t="str">
        <f>Formulario!I1200</f>
        <v/>
      </c>
      <c r="G1189" s="55" t="str">
        <f>Formulario!J1200</f>
        <v/>
      </c>
      <c r="H1189" t="str">
        <f>Formulario!C1200</f>
        <v/>
      </c>
      <c r="I1189" s="57">
        <f>Formulario!F1200</f>
        <v>0</v>
      </c>
    </row>
    <row r="1190" spans="1:9" x14ac:dyDescent="0.35">
      <c r="A1190">
        <f>Formulario!$B$7</f>
        <v>0</v>
      </c>
      <c r="B1190">
        <f>Formulario!$D$7</f>
        <v>0</v>
      </c>
      <c r="C1190" t="str">
        <f>Formulario!A1201</f>
        <v/>
      </c>
      <c r="D1190">
        <f>Formulario!B1201</f>
        <v>0</v>
      </c>
      <c r="E1190" s="54" t="str">
        <f>Formulario!H1201</f>
        <v/>
      </c>
      <c r="F1190" s="55" t="str">
        <f>Formulario!I1201</f>
        <v/>
      </c>
      <c r="G1190" s="55" t="str">
        <f>Formulario!J1201</f>
        <v/>
      </c>
      <c r="H1190" t="str">
        <f>Formulario!C1201</f>
        <v/>
      </c>
      <c r="I1190" s="57">
        <f>Formulario!F1201</f>
        <v>0</v>
      </c>
    </row>
    <row r="1191" spans="1:9" x14ac:dyDescent="0.35">
      <c r="A1191">
        <f>Formulario!$B$7</f>
        <v>0</v>
      </c>
      <c r="B1191">
        <f>Formulario!$D$7</f>
        <v>0</v>
      </c>
      <c r="C1191" t="str">
        <f>Formulario!A1202</f>
        <v/>
      </c>
      <c r="D1191">
        <f>Formulario!B1202</f>
        <v>0</v>
      </c>
      <c r="E1191" s="54" t="str">
        <f>Formulario!H1202</f>
        <v/>
      </c>
      <c r="F1191" s="55" t="str">
        <f>Formulario!I1202</f>
        <v/>
      </c>
      <c r="G1191" s="55" t="str">
        <f>Formulario!J1202</f>
        <v/>
      </c>
      <c r="H1191" t="str">
        <f>Formulario!C1202</f>
        <v/>
      </c>
      <c r="I1191" s="57">
        <f>Formulario!F1202</f>
        <v>0</v>
      </c>
    </row>
    <row r="1192" spans="1:9" x14ac:dyDescent="0.35">
      <c r="A1192">
        <f>Formulario!$B$7</f>
        <v>0</v>
      </c>
      <c r="B1192">
        <f>Formulario!$D$7</f>
        <v>0</v>
      </c>
      <c r="C1192" t="str">
        <f>Formulario!A1203</f>
        <v/>
      </c>
      <c r="D1192">
        <f>Formulario!B1203</f>
        <v>0</v>
      </c>
      <c r="E1192" s="54" t="str">
        <f>Formulario!H1203</f>
        <v/>
      </c>
      <c r="F1192" s="55" t="str">
        <f>Formulario!I1203</f>
        <v/>
      </c>
      <c r="G1192" s="55" t="str">
        <f>Formulario!J1203</f>
        <v/>
      </c>
      <c r="H1192" t="str">
        <f>Formulario!C1203</f>
        <v/>
      </c>
      <c r="I1192" s="57">
        <f>Formulario!F1203</f>
        <v>0</v>
      </c>
    </row>
    <row r="1193" spans="1:9" x14ac:dyDescent="0.35">
      <c r="A1193">
        <f>Formulario!$B$7</f>
        <v>0</v>
      </c>
      <c r="B1193">
        <f>Formulario!$D$7</f>
        <v>0</v>
      </c>
      <c r="C1193" t="str">
        <f>Formulario!A1204</f>
        <v/>
      </c>
      <c r="D1193">
        <f>Formulario!B1204</f>
        <v>0</v>
      </c>
      <c r="E1193" s="54" t="str">
        <f>Formulario!H1204</f>
        <v/>
      </c>
      <c r="F1193" s="55" t="str">
        <f>Formulario!I1204</f>
        <v/>
      </c>
      <c r="G1193" s="55" t="str">
        <f>Formulario!J1204</f>
        <v/>
      </c>
      <c r="H1193" t="str">
        <f>Formulario!C1204</f>
        <v/>
      </c>
      <c r="I1193" s="57">
        <f>Formulario!F1204</f>
        <v>0</v>
      </c>
    </row>
    <row r="1194" spans="1:9" x14ac:dyDescent="0.35">
      <c r="A1194">
        <f>Formulario!$B$7</f>
        <v>0</v>
      </c>
      <c r="B1194">
        <f>Formulario!$D$7</f>
        <v>0</v>
      </c>
      <c r="C1194" t="str">
        <f>Formulario!A1205</f>
        <v/>
      </c>
      <c r="D1194">
        <f>Formulario!B1205</f>
        <v>0</v>
      </c>
      <c r="E1194" s="54" t="str">
        <f>Formulario!H1205</f>
        <v/>
      </c>
      <c r="F1194" s="55" t="str">
        <f>Formulario!I1205</f>
        <v/>
      </c>
      <c r="G1194" s="55" t="str">
        <f>Formulario!J1205</f>
        <v/>
      </c>
      <c r="H1194" t="str">
        <f>Formulario!C1205</f>
        <v/>
      </c>
      <c r="I1194" s="57">
        <f>Formulario!F1205</f>
        <v>0</v>
      </c>
    </row>
    <row r="1195" spans="1:9" x14ac:dyDescent="0.35">
      <c r="A1195">
        <f>Formulario!$B$7</f>
        <v>0</v>
      </c>
      <c r="B1195">
        <f>Formulario!$D$7</f>
        <v>0</v>
      </c>
      <c r="C1195" t="str">
        <f>Formulario!A1206</f>
        <v/>
      </c>
      <c r="D1195">
        <f>Formulario!B1206</f>
        <v>0</v>
      </c>
      <c r="E1195" s="54" t="str">
        <f>Formulario!H1206</f>
        <v/>
      </c>
      <c r="F1195" s="55" t="str">
        <f>Formulario!I1206</f>
        <v/>
      </c>
      <c r="G1195" s="55" t="str">
        <f>Formulario!J1206</f>
        <v/>
      </c>
      <c r="H1195" t="str">
        <f>Formulario!C1206</f>
        <v/>
      </c>
      <c r="I1195" s="57">
        <f>Formulario!F1206</f>
        <v>0</v>
      </c>
    </row>
    <row r="1196" spans="1:9" x14ac:dyDescent="0.35">
      <c r="A1196">
        <f>Formulario!$B$7</f>
        <v>0</v>
      </c>
      <c r="B1196">
        <f>Formulario!$D$7</f>
        <v>0</v>
      </c>
      <c r="C1196" t="str">
        <f>Formulario!A1207</f>
        <v/>
      </c>
      <c r="D1196">
        <f>Formulario!B1207</f>
        <v>0</v>
      </c>
      <c r="E1196" s="54" t="str">
        <f>Formulario!H1207</f>
        <v/>
      </c>
      <c r="F1196" s="55" t="str">
        <f>Formulario!I1207</f>
        <v/>
      </c>
      <c r="G1196" s="55" t="str">
        <f>Formulario!J1207</f>
        <v/>
      </c>
      <c r="H1196" t="str">
        <f>Formulario!C1207</f>
        <v/>
      </c>
      <c r="I1196" s="57">
        <f>Formulario!F1207</f>
        <v>0</v>
      </c>
    </row>
    <row r="1197" spans="1:9" x14ac:dyDescent="0.35">
      <c r="A1197">
        <f>Formulario!$B$7</f>
        <v>0</v>
      </c>
      <c r="B1197">
        <f>Formulario!$D$7</f>
        <v>0</v>
      </c>
      <c r="C1197" t="str">
        <f>Formulario!A1208</f>
        <v/>
      </c>
      <c r="D1197">
        <f>Formulario!B1208</f>
        <v>0</v>
      </c>
      <c r="E1197" s="54" t="str">
        <f>Formulario!H1208</f>
        <v/>
      </c>
      <c r="F1197" s="55" t="str">
        <f>Formulario!I1208</f>
        <v/>
      </c>
      <c r="G1197" s="55" t="str">
        <f>Formulario!J1208</f>
        <v/>
      </c>
      <c r="H1197" t="str">
        <f>Formulario!C1208</f>
        <v/>
      </c>
      <c r="I1197" s="57">
        <f>Formulario!F1208</f>
        <v>0</v>
      </c>
    </row>
    <row r="1198" spans="1:9" x14ac:dyDescent="0.35">
      <c r="A1198">
        <f>Formulario!$B$7</f>
        <v>0</v>
      </c>
      <c r="B1198">
        <f>Formulario!$D$7</f>
        <v>0</v>
      </c>
      <c r="C1198" t="str">
        <f>Formulario!A1209</f>
        <v/>
      </c>
      <c r="D1198">
        <f>Formulario!B1209</f>
        <v>0</v>
      </c>
      <c r="E1198" s="54" t="str">
        <f>Formulario!H1209</f>
        <v/>
      </c>
      <c r="F1198" s="55" t="str">
        <f>Formulario!I1209</f>
        <v/>
      </c>
      <c r="G1198" s="55" t="str">
        <f>Formulario!J1209</f>
        <v/>
      </c>
      <c r="H1198" t="str">
        <f>Formulario!C1209</f>
        <v/>
      </c>
      <c r="I1198" s="57">
        <f>Formulario!F1209</f>
        <v>0</v>
      </c>
    </row>
    <row r="1199" spans="1:9" x14ac:dyDescent="0.35">
      <c r="A1199">
        <f>Formulario!$B$7</f>
        <v>0</v>
      </c>
      <c r="B1199">
        <f>Formulario!$D$7</f>
        <v>0</v>
      </c>
      <c r="C1199" t="str">
        <f>Formulario!A1210</f>
        <v/>
      </c>
      <c r="D1199">
        <f>Formulario!B1210</f>
        <v>0</v>
      </c>
      <c r="E1199" s="54" t="str">
        <f>Formulario!H1210</f>
        <v/>
      </c>
      <c r="F1199" s="55" t="str">
        <f>Formulario!I1210</f>
        <v/>
      </c>
      <c r="G1199" s="55" t="str">
        <f>Formulario!J1210</f>
        <v/>
      </c>
      <c r="H1199" t="str">
        <f>Formulario!C1210</f>
        <v/>
      </c>
      <c r="I1199" s="57">
        <f>Formulario!F1210</f>
        <v>0</v>
      </c>
    </row>
    <row r="1200" spans="1:9" x14ac:dyDescent="0.35">
      <c r="A1200">
        <f>Formulario!$B$7</f>
        <v>0</v>
      </c>
      <c r="B1200">
        <f>Formulario!$D$7</f>
        <v>0</v>
      </c>
      <c r="C1200" t="str">
        <f>Formulario!A1211</f>
        <v/>
      </c>
      <c r="D1200">
        <f>Formulario!B1211</f>
        <v>0</v>
      </c>
      <c r="E1200" s="54" t="str">
        <f>Formulario!H1211</f>
        <v/>
      </c>
      <c r="F1200" s="55" t="str">
        <f>Formulario!I1211</f>
        <v/>
      </c>
      <c r="G1200" s="55" t="str">
        <f>Formulario!J1211</f>
        <v/>
      </c>
      <c r="H1200" t="str">
        <f>Formulario!C1211</f>
        <v/>
      </c>
      <c r="I1200" s="57">
        <f>Formulario!F1211</f>
        <v>0</v>
      </c>
    </row>
    <row r="1201" spans="1:9" x14ac:dyDescent="0.35">
      <c r="A1201">
        <f>Formulario!$B$7</f>
        <v>0</v>
      </c>
      <c r="B1201">
        <f>Formulario!$D$7</f>
        <v>0</v>
      </c>
      <c r="C1201" t="str">
        <f>Formulario!A1212</f>
        <v/>
      </c>
      <c r="D1201">
        <f>Formulario!B1212</f>
        <v>0</v>
      </c>
      <c r="E1201" s="54" t="str">
        <f>Formulario!H1212</f>
        <v/>
      </c>
      <c r="F1201" s="55" t="str">
        <f>Formulario!I1212</f>
        <v/>
      </c>
      <c r="G1201" s="55" t="str">
        <f>Formulario!J1212</f>
        <v/>
      </c>
      <c r="H1201" t="str">
        <f>Formulario!C1212</f>
        <v/>
      </c>
      <c r="I1201" s="57">
        <f>Formulario!F1212</f>
        <v>0</v>
      </c>
    </row>
    <row r="1202" spans="1:9" x14ac:dyDescent="0.35">
      <c r="A1202">
        <f>Formulario!$B$7</f>
        <v>0</v>
      </c>
      <c r="B1202">
        <f>Formulario!$D$7</f>
        <v>0</v>
      </c>
      <c r="C1202" t="str">
        <f>Formulario!A1213</f>
        <v/>
      </c>
      <c r="D1202">
        <f>Formulario!B1213</f>
        <v>0</v>
      </c>
      <c r="E1202" s="54" t="str">
        <f>Formulario!H1213</f>
        <v/>
      </c>
      <c r="F1202" s="55" t="str">
        <f>Formulario!I1213</f>
        <v/>
      </c>
      <c r="G1202" s="55" t="str">
        <f>Formulario!J1213</f>
        <v/>
      </c>
      <c r="H1202" t="str">
        <f>Formulario!C1213</f>
        <v/>
      </c>
      <c r="I1202" s="57">
        <f>Formulario!F1213</f>
        <v>0</v>
      </c>
    </row>
    <row r="1203" spans="1:9" x14ac:dyDescent="0.35">
      <c r="A1203">
        <f>Formulario!$B$7</f>
        <v>0</v>
      </c>
      <c r="B1203">
        <f>Formulario!$D$7</f>
        <v>0</v>
      </c>
      <c r="C1203" t="str">
        <f>Formulario!A1214</f>
        <v/>
      </c>
      <c r="D1203">
        <f>Formulario!B1214</f>
        <v>0</v>
      </c>
      <c r="E1203" s="54" t="str">
        <f>Formulario!H1214</f>
        <v/>
      </c>
      <c r="F1203" s="55" t="str">
        <f>Formulario!I1214</f>
        <v/>
      </c>
      <c r="G1203" s="55" t="str">
        <f>Formulario!J1214</f>
        <v/>
      </c>
      <c r="H1203" t="str">
        <f>Formulario!C1214</f>
        <v/>
      </c>
      <c r="I1203" s="57">
        <f>Formulario!F1214</f>
        <v>0</v>
      </c>
    </row>
    <row r="1204" spans="1:9" x14ac:dyDescent="0.35">
      <c r="A1204">
        <f>Formulario!$B$7</f>
        <v>0</v>
      </c>
      <c r="B1204">
        <f>Formulario!$D$7</f>
        <v>0</v>
      </c>
      <c r="C1204" t="str">
        <f>Formulario!A1215</f>
        <v/>
      </c>
      <c r="D1204">
        <f>Formulario!B1215</f>
        <v>0</v>
      </c>
      <c r="E1204" s="54" t="str">
        <f>Formulario!H1215</f>
        <v/>
      </c>
      <c r="F1204" s="55" t="str">
        <f>Formulario!I1215</f>
        <v/>
      </c>
      <c r="G1204" s="55" t="str">
        <f>Formulario!J1215</f>
        <v/>
      </c>
      <c r="H1204" t="str">
        <f>Formulario!C1215</f>
        <v/>
      </c>
      <c r="I1204" s="57">
        <f>Formulario!F1215</f>
        <v>0</v>
      </c>
    </row>
    <row r="1205" spans="1:9" x14ac:dyDescent="0.35">
      <c r="A1205">
        <f>Formulario!$B$7</f>
        <v>0</v>
      </c>
      <c r="B1205">
        <f>Formulario!$D$7</f>
        <v>0</v>
      </c>
      <c r="C1205" t="str">
        <f>Formulario!A1216</f>
        <v/>
      </c>
      <c r="D1205">
        <f>Formulario!B1216</f>
        <v>0</v>
      </c>
      <c r="E1205" s="54" t="str">
        <f>Formulario!H1216</f>
        <v/>
      </c>
      <c r="F1205" s="55" t="str">
        <f>Formulario!I1216</f>
        <v/>
      </c>
      <c r="G1205" s="55" t="str">
        <f>Formulario!J1216</f>
        <v/>
      </c>
      <c r="H1205" t="str">
        <f>Formulario!C1216</f>
        <v/>
      </c>
      <c r="I1205" s="57">
        <f>Formulario!F1216</f>
        <v>0</v>
      </c>
    </row>
    <row r="1206" spans="1:9" x14ac:dyDescent="0.35">
      <c r="A1206">
        <f>Formulario!$B$7</f>
        <v>0</v>
      </c>
      <c r="B1206">
        <f>Formulario!$D$7</f>
        <v>0</v>
      </c>
      <c r="C1206" t="str">
        <f>Formulario!A1217</f>
        <v/>
      </c>
      <c r="D1206">
        <f>Formulario!B1217</f>
        <v>0</v>
      </c>
      <c r="E1206" s="54" t="str">
        <f>Formulario!H1217</f>
        <v/>
      </c>
      <c r="F1206" s="55" t="str">
        <f>Formulario!I1217</f>
        <v/>
      </c>
      <c r="G1206" s="55" t="str">
        <f>Formulario!J1217</f>
        <v/>
      </c>
      <c r="H1206" t="str">
        <f>Formulario!C1217</f>
        <v/>
      </c>
      <c r="I1206" s="57">
        <f>Formulario!F1217</f>
        <v>0</v>
      </c>
    </row>
    <row r="1207" spans="1:9" x14ac:dyDescent="0.35">
      <c r="A1207">
        <f>Formulario!$B$7</f>
        <v>0</v>
      </c>
      <c r="B1207">
        <f>Formulario!$D$7</f>
        <v>0</v>
      </c>
      <c r="C1207" t="str">
        <f>Formulario!A1218</f>
        <v/>
      </c>
      <c r="D1207">
        <f>Formulario!B1218</f>
        <v>0</v>
      </c>
      <c r="E1207" s="54" t="str">
        <f>Formulario!H1218</f>
        <v/>
      </c>
      <c r="F1207" s="55" t="str">
        <f>Formulario!I1218</f>
        <v/>
      </c>
      <c r="G1207" s="55" t="str">
        <f>Formulario!J1218</f>
        <v/>
      </c>
      <c r="H1207" t="str">
        <f>Formulario!C1218</f>
        <v/>
      </c>
      <c r="I1207" s="57">
        <f>Formulario!F1218</f>
        <v>0</v>
      </c>
    </row>
    <row r="1208" spans="1:9" x14ac:dyDescent="0.35">
      <c r="A1208">
        <f>Formulario!$B$7</f>
        <v>0</v>
      </c>
      <c r="B1208">
        <f>Formulario!$D$7</f>
        <v>0</v>
      </c>
      <c r="C1208" t="str">
        <f>Formulario!A1219</f>
        <v/>
      </c>
      <c r="D1208">
        <f>Formulario!B1219</f>
        <v>0</v>
      </c>
      <c r="E1208" s="54" t="str">
        <f>Formulario!H1219</f>
        <v/>
      </c>
      <c r="F1208" s="55" t="str">
        <f>Formulario!I1219</f>
        <v/>
      </c>
      <c r="G1208" s="55" t="str">
        <f>Formulario!J1219</f>
        <v/>
      </c>
      <c r="H1208" t="str">
        <f>Formulario!C1219</f>
        <v/>
      </c>
      <c r="I1208" s="57">
        <f>Formulario!F1219</f>
        <v>0</v>
      </c>
    </row>
    <row r="1209" spans="1:9" x14ac:dyDescent="0.35">
      <c r="A1209">
        <f>Formulario!$B$7</f>
        <v>0</v>
      </c>
      <c r="B1209">
        <f>Formulario!$D$7</f>
        <v>0</v>
      </c>
      <c r="C1209" t="str">
        <f>Formulario!A1220</f>
        <v/>
      </c>
      <c r="D1209">
        <f>Formulario!B1220</f>
        <v>0</v>
      </c>
      <c r="E1209" s="54" t="str">
        <f>Formulario!H1220</f>
        <v/>
      </c>
      <c r="F1209" s="55" t="str">
        <f>Formulario!I1220</f>
        <v/>
      </c>
      <c r="G1209" s="55" t="str">
        <f>Formulario!J1220</f>
        <v/>
      </c>
      <c r="H1209" t="str">
        <f>Formulario!C1220</f>
        <v/>
      </c>
      <c r="I1209" s="57">
        <f>Formulario!F1220</f>
        <v>0</v>
      </c>
    </row>
    <row r="1210" spans="1:9" x14ac:dyDescent="0.35">
      <c r="A1210">
        <f>Formulario!$B$7</f>
        <v>0</v>
      </c>
      <c r="B1210">
        <f>Formulario!$D$7</f>
        <v>0</v>
      </c>
      <c r="C1210" t="str">
        <f>Formulario!A1221</f>
        <v/>
      </c>
      <c r="D1210">
        <f>Formulario!B1221</f>
        <v>0</v>
      </c>
      <c r="E1210" s="54" t="str">
        <f>Formulario!H1221</f>
        <v/>
      </c>
      <c r="F1210" s="55" t="str">
        <f>Formulario!I1221</f>
        <v/>
      </c>
      <c r="G1210" s="55" t="str">
        <f>Formulario!J1221</f>
        <v/>
      </c>
      <c r="H1210" t="str">
        <f>Formulario!C1221</f>
        <v/>
      </c>
      <c r="I1210" s="57">
        <f>Formulario!F1221</f>
        <v>0</v>
      </c>
    </row>
    <row r="1211" spans="1:9" x14ac:dyDescent="0.35">
      <c r="A1211">
        <f>Formulario!$B$7</f>
        <v>0</v>
      </c>
      <c r="B1211">
        <f>Formulario!$D$7</f>
        <v>0</v>
      </c>
      <c r="C1211" t="str">
        <f>Formulario!A1222</f>
        <v/>
      </c>
      <c r="D1211">
        <f>Formulario!B1222</f>
        <v>0</v>
      </c>
      <c r="E1211" s="54" t="str">
        <f>Formulario!H1222</f>
        <v/>
      </c>
      <c r="F1211" s="55" t="str">
        <f>Formulario!I1222</f>
        <v/>
      </c>
      <c r="G1211" s="55" t="str">
        <f>Formulario!J1222</f>
        <v/>
      </c>
      <c r="H1211" t="str">
        <f>Formulario!C1222</f>
        <v/>
      </c>
      <c r="I1211" s="57">
        <f>Formulario!F1222</f>
        <v>0</v>
      </c>
    </row>
    <row r="1212" spans="1:9" x14ac:dyDescent="0.35">
      <c r="A1212">
        <f>Formulario!$B$7</f>
        <v>0</v>
      </c>
      <c r="B1212">
        <f>Formulario!$D$7</f>
        <v>0</v>
      </c>
      <c r="C1212" t="str">
        <f>Formulario!A1223</f>
        <v/>
      </c>
      <c r="D1212">
        <f>Formulario!B1223</f>
        <v>0</v>
      </c>
      <c r="E1212" s="54" t="str">
        <f>Formulario!H1223</f>
        <v/>
      </c>
      <c r="F1212" s="55" t="str">
        <f>Formulario!I1223</f>
        <v/>
      </c>
      <c r="G1212" s="55" t="str">
        <f>Formulario!J1223</f>
        <v/>
      </c>
      <c r="H1212" t="str">
        <f>Formulario!C1223</f>
        <v/>
      </c>
      <c r="I1212" s="57">
        <f>Formulario!F1223</f>
        <v>0</v>
      </c>
    </row>
    <row r="1213" spans="1:9" x14ac:dyDescent="0.35">
      <c r="A1213">
        <f>Formulario!$B$7</f>
        <v>0</v>
      </c>
      <c r="B1213">
        <f>Formulario!$D$7</f>
        <v>0</v>
      </c>
      <c r="C1213" t="str">
        <f>Formulario!A1224</f>
        <v/>
      </c>
      <c r="D1213">
        <f>Formulario!B1224</f>
        <v>0</v>
      </c>
      <c r="E1213" s="54" t="str">
        <f>Formulario!H1224</f>
        <v/>
      </c>
      <c r="F1213" s="55" t="str">
        <f>Formulario!I1224</f>
        <v/>
      </c>
      <c r="G1213" s="55" t="str">
        <f>Formulario!J1224</f>
        <v/>
      </c>
      <c r="H1213" t="str">
        <f>Formulario!C1224</f>
        <v/>
      </c>
      <c r="I1213" s="57">
        <f>Formulario!F1224</f>
        <v>0</v>
      </c>
    </row>
    <row r="1214" spans="1:9" x14ac:dyDescent="0.35">
      <c r="A1214">
        <f>Formulario!$B$7</f>
        <v>0</v>
      </c>
      <c r="B1214">
        <f>Formulario!$D$7</f>
        <v>0</v>
      </c>
      <c r="C1214" t="str">
        <f>Formulario!A1225</f>
        <v/>
      </c>
      <c r="D1214">
        <f>Formulario!B1225</f>
        <v>0</v>
      </c>
      <c r="E1214" s="54" t="str">
        <f>Formulario!H1225</f>
        <v/>
      </c>
      <c r="F1214" s="55" t="str">
        <f>Formulario!I1225</f>
        <v/>
      </c>
      <c r="G1214" s="55" t="str">
        <f>Formulario!J1225</f>
        <v/>
      </c>
      <c r="H1214" t="str">
        <f>Formulario!C1225</f>
        <v/>
      </c>
      <c r="I1214" s="57">
        <f>Formulario!F1225</f>
        <v>0</v>
      </c>
    </row>
    <row r="1215" spans="1:9" x14ac:dyDescent="0.35">
      <c r="A1215">
        <f>Formulario!$B$7</f>
        <v>0</v>
      </c>
      <c r="B1215">
        <f>Formulario!$D$7</f>
        <v>0</v>
      </c>
      <c r="C1215" t="str">
        <f>Formulario!A1226</f>
        <v/>
      </c>
      <c r="D1215">
        <f>Formulario!B1226</f>
        <v>0</v>
      </c>
      <c r="E1215" s="54" t="str">
        <f>Formulario!H1226</f>
        <v/>
      </c>
      <c r="F1215" s="55" t="str">
        <f>Formulario!I1226</f>
        <v/>
      </c>
      <c r="G1215" s="55" t="str">
        <f>Formulario!J1226</f>
        <v/>
      </c>
      <c r="H1215" t="str">
        <f>Formulario!C1226</f>
        <v/>
      </c>
      <c r="I1215" s="57">
        <f>Formulario!F1226</f>
        <v>0</v>
      </c>
    </row>
    <row r="1216" spans="1:9" x14ac:dyDescent="0.35">
      <c r="A1216">
        <f>Formulario!$B$7</f>
        <v>0</v>
      </c>
      <c r="B1216">
        <f>Formulario!$D$7</f>
        <v>0</v>
      </c>
      <c r="C1216" t="str">
        <f>Formulario!A1227</f>
        <v/>
      </c>
      <c r="D1216">
        <f>Formulario!B1227</f>
        <v>0</v>
      </c>
      <c r="E1216" s="54" t="str">
        <f>Formulario!H1227</f>
        <v/>
      </c>
      <c r="F1216" s="55" t="str">
        <f>Formulario!I1227</f>
        <v/>
      </c>
      <c r="G1216" s="55" t="str">
        <f>Formulario!J1227</f>
        <v/>
      </c>
      <c r="H1216" t="str">
        <f>Formulario!C1227</f>
        <v/>
      </c>
      <c r="I1216" s="57">
        <f>Formulario!F1227</f>
        <v>0</v>
      </c>
    </row>
    <row r="1217" spans="1:9" x14ac:dyDescent="0.35">
      <c r="A1217">
        <f>Formulario!$B$7</f>
        <v>0</v>
      </c>
      <c r="B1217">
        <f>Formulario!$D$7</f>
        <v>0</v>
      </c>
      <c r="C1217" t="str">
        <f>Formulario!A1228</f>
        <v/>
      </c>
      <c r="D1217">
        <f>Formulario!B1228</f>
        <v>0</v>
      </c>
      <c r="E1217" s="54" t="str">
        <f>Formulario!H1228</f>
        <v/>
      </c>
      <c r="F1217" s="55" t="str">
        <f>Formulario!I1228</f>
        <v/>
      </c>
      <c r="G1217" s="55" t="str">
        <f>Formulario!J1228</f>
        <v/>
      </c>
      <c r="H1217" t="str">
        <f>Formulario!C1228</f>
        <v/>
      </c>
      <c r="I1217" s="57">
        <f>Formulario!F1228</f>
        <v>0</v>
      </c>
    </row>
    <row r="1218" spans="1:9" x14ac:dyDescent="0.35">
      <c r="A1218">
        <f>Formulario!$B$7</f>
        <v>0</v>
      </c>
      <c r="B1218">
        <f>Formulario!$D$7</f>
        <v>0</v>
      </c>
      <c r="C1218" t="str">
        <f>Formulario!A1229</f>
        <v/>
      </c>
      <c r="D1218">
        <f>Formulario!B1229</f>
        <v>0</v>
      </c>
      <c r="E1218" s="54" t="str">
        <f>Formulario!H1229</f>
        <v/>
      </c>
      <c r="F1218" s="55" t="str">
        <f>Formulario!I1229</f>
        <v/>
      </c>
      <c r="G1218" s="55" t="str">
        <f>Formulario!J1229</f>
        <v/>
      </c>
      <c r="H1218" t="str">
        <f>Formulario!C1229</f>
        <v/>
      </c>
      <c r="I1218" s="57">
        <f>Formulario!F1229</f>
        <v>0</v>
      </c>
    </row>
    <row r="1219" spans="1:9" x14ac:dyDescent="0.35">
      <c r="A1219">
        <f>Formulario!$B$7</f>
        <v>0</v>
      </c>
      <c r="B1219">
        <f>Formulario!$D$7</f>
        <v>0</v>
      </c>
      <c r="C1219" t="str">
        <f>Formulario!A1230</f>
        <v/>
      </c>
      <c r="D1219">
        <f>Formulario!B1230</f>
        <v>0</v>
      </c>
      <c r="E1219" s="54" t="str">
        <f>Formulario!H1230</f>
        <v/>
      </c>
      <c r="F1219" s="55" t="str">
        <f>Formulario!I1230</f>
        <v/>
      </c>
      <c r="G1219" s="55" t="str">
        <f>Formulario!J1230</f>
        <v/>
      </c>
      <c r="H1219" t="str">
        <f>Formulario!C1230</f>
        <v/>
      </c>
      <c r="I1219" s="57">
        <f>Formulario!F1230</f>
        <v>0</v>
      </c>
    </row>
    <row r="1220" spans="1:9" x14ac:dyDescent="0.35">
      <c r="A1220">
        <f>Formulario!$B$7</f>
        <v>0</v>
      </c>
      <c r="B1220">
        <f>Formulario!$D$7</f>
        <v>0</v>
      </c>
      <c r="C1220" t="str">
        <f>Formulario!A1231</f>
        <v/>
      </c>
      <c r="D1220">
        <f>Formulario!B1231</f>
        <v>0</v>
      </c>
      <c r="E1220" s="54" t="str">
        <f>Formulario!H1231</f>
        <v/>
      </c>
      <c r="F1220" s="55" t="str">
        <f>Formulario!I1231</f>
        <v/>
      </c>
      <c r="G1220" s="55" t="str">
        <f>Formulario!J1231</f>
        <v/>
      </c>
      <c r="H1220" t="str">
        <f>Formulario!C1231</f>
        <v/>
      </c>
      <c r="I1220" s="57">
        <f>Formulario!F1231</f>
        <v>0</v>
      </c>
    </row>
    <row r="1221" spans="1:9" x14ac:dyDescent="0.35">
      <c r="A1221">
        <f>Formulario!$B$7</f>
        <v>0</v>
      </c>
      <c r="B1221">
        <f>Formulario!$D$7</f>
        <v>0</v>
      </c>
      <c r="C1221" t="str">
        <f>Formulario!A1232</f>
        <v/>
      </c>
      <c r="D1221">
        <f>Formulario!B1232</f>
        <v>0</v>
      </c>
      <c r="E1221" s="54" t="str">
        <f>Formulario!H1232</f>
        <v/>
      </c>
      <c r="F1221" s="55" t="str">
        <f>Formulario!I1232</f>
        <v/>
      </c>
      <c r="G1221" s="55" t="str">
        <f>Formulario!J1232</f>
        <v/>
      </c>
      <c r="H1221" t="str">
        <f>Formulario!C1232</f>
        <v/>
      </c>
      <c r="I1221" s="57">
        <f>Formulario!F1232</f>
        <v>0</v>
      </c>
    </row>
    <row r="1222" spans="1:9" x14ac:dyDescent="0.35">
      <c r="A1222">
        <f>Formulario!$B$7</f>
        <v>0</v>
      </c>
      <c r="B1222">
        <f>Formulario!$D$7</f>
        <v>0</v>
      </c>
      <c r="C1222" t="str">
        <f>Formulario!A1233</f>
        <v/>
      </c>
      <c r="D1222">
        <f>Formulario!B1233</f>
        <v>0</v>
      </c>
      <c r="E1222" s="54" t="str">
        <f>Formulario!H1233</f>
        <v/>
      </c>
      <c r="F1222" s="55" t="str">
        <f>Formulario!I1233</f>
        <v/>
      </c>
      <c r="G1222" s="55" t="str">
        <f>Formulario!J1233</f>
        <v/>
      </c>
      <c r="H1222" t="str">
        <f>Formulario!C1233</f>
        <v/>
      </c>
      <c r="I1222" s="57">
        <f>Formulario!F1233</f>
        <v>0</v>
      </c>
    </row>
    <row r="1223" spans="1:9" x14ac:dyDescent="0.35">
      <c r="A1223">
        <f>Formulario!$B$7</f>
        <v>0</v>
      </c>
      <c r="B1223">
        <f>Formulario!$D$7</f>
        <v>0</v>
      </c>
      <c r="C1223" t="str">
        <f>Formulario!A1234</f>
        <v/>
      </c>
      <c r="D1223">
        <f>Formulario!B1234</f>
        <v>0</v>
      </c>
      <c r="E1223" s="54" t="str">
        <f>Formulario!H1234</f>
        <v/>
      </c>
      <c r="F1223" s="55" t="str">
        <f>Formulario!I1234</f>
        <v/>
      </c>
      <c r="G1223" s="55" t="str">
        <f>Formulario!J1234</f>
        <v/>
      </c>
      <c r="H1223" t="str">
        <f>Formulario!C1234</f>
        <v/>
      </c>
      <c r="I1223" s="57">
        <f>Formulario!F1234</f>
        <v>0</v>
      </c>
    </row>
    <row r="1224" spans="1:9" x14ac:dyDescent="0.35">
      <c r="A1224">
        <f>Formulario!$B$7</f>
        <v>0</v>
      </c>
      <c r="B1224">
        <f>Formulario!$D$7</f>
        <v>0</v>
      </c>
      <c r="C1224" t="str">
        <f>Formulario!A1235</f>
        <v/>
      </c>
      <c r="D1224">
        <f>Formulario!B1235</f>
        <v>0</v>
      </c>
      <c r="E1224" s="54" t="str">
        <f>Formulario!H1235</f>
        <v/>
      </c>
      <c r="F1224" s="55" t="str">
        <f>Formulario!I1235</f>
        <v/>
      </c>
      <c r="G1224" s="55" t="str">
        <f>Formulario!J1235</f>
        <v/>
      </c>
      <c r="H1224" t="str">
        <f>Formulario!C1235</f>
        <v/>
      </c>
      <c r="I1224" s="57">
        <f>Formulario!F1235</f>
        <v>0</v>
      </c>
    </row>
    <row r="1225" spans="1:9" x14ac:dyDescent="0.35">
      <c r="A1225">
        <f>Formulario!$B$7</f>
        <v>0</v>
      </c>
      <c r="B1225">
        <f>Formulario!$D$7</f>
        <v>0</v>
      </c>
      <c r="C1225" t="str">
        <f>Formulario!A1236</f>
        <v/>
      </c>
      <c r="D1225">
        <f>Formulario!B1236</f>
        <v>0</v>
      </c>
      <c r="E1225" s="54" t="str">
        <f>Formulario!H1236</f>
        <v/>
      </c>
      <c r="F1225" s="55" t="str">
        <f>Formulario!I1236</f>
        <v/>
      </c>
      <c r="G1225" s="55" t="str">
        <f>Formulario!J1236</f>
        <v/>
      </c>
      <c r="H1225" t="str">
        <f>Formulario!C1236</f>
        <v/>
      </c>
      <c r="I1225" s="57">
        <f>Formulario!F1236</f>
        <v>0</v>
      </c>
    </row>
    <row r="1226" spans="1:9" x14ac:dyDescent="0.35">
      <c r="A1226">
        <f>Formulario!$B$7</f>
        <v>0</v>
      </c>
      <c r="B1226">
        <f>Formulario!$D$7</f>
        <v>0</v>
      </c>
      <c r="C1226" t="str">
        <f>Formulario!A1237</f>
        <v/>
      </c>
      <c r="D1226">
        <f>Formulario!B1237</f>
        <v>0</v>
      </c>
      <c r="E1226" s="54" t="str">
        <f>Formulario!H1237</f>
        <v/>
      </c>
      <c r="F1226" s="55" t="str">
        <f>Formulario!I1237</f>
        <v/>
      </c>
      <c r="G1226" s="55" t="str">
        <f>Formulario!J1237</f>
        <v/>
      </c>
      <c r="H1226" t="str">
        <f>Formulario!C1237</f>
        <v/>
      </c>
      <c r="I1226" s="57">
        <f>Formulario!F1237</f>
        <v>0</v>
      </c>
    </row>
    <row r="1227" spans="1:9" x14ac:dyDescent="0.35">
      <c r="A1227">
        <f>Formulario!$B$7</f>
        <v>0</v>
      </c>
      <c r="B1227">
        <f>Formulario!$D$7</f>
        <v>0</v>
      </c>
      <c r="C1227" t="str">
        <f>Formulario!A1238</f>
        <v/>
      </c>
      <c r="D1227">
        <f>Formulario!B1238</f>
        <v>0</v>
      </c>
      <c r="E1227" s="54" t="str">
        <f>Formulario!H1238</f>
        <v/>
      </c>
      <c r="F1227" s="55" t="str">
        <f>Formulario!I1238</f>
        <v/>
      </c>
      <c r="G1227" s="55" t="str">
        <f>Formulario!J1238</f>
        <v/>
      </c>
      <c r="H1227" t="str">
        <f>Formulario!C1238</f>
        <v/>
      </c>
      <c r="I1227" s="57">
        <f>Formulario!F1238</f>
        <v>0</v>
      </c>
    </row>
    <row r="1228" spans="1:9" x14ac:dyDescent="0.35">
      <c r="A1228">
        <f>Formulario!$B$7</f>
        <v>0</v>
      </c>
      <c r="B1228">
        <f>Formulario!$D$7</f>
        <v>0</v>
      </c>
      <c r="C1228" t="str">
        <f>Formulario!A1239</f>
        <v/>
      </c>
      <c r="D1228">
        <f>Formulario!B1239</f>
        <v>0</v>
      </c>
      <c r="E1228" s="54" t="str">
        <f>Formulario!H1239</f>
        <v/>
      </c>
      <c r="F1228" s="55" t="str">
        <f>Formulario!I1239</f>
        <v/>
      </c>
      <c r="G1228" s="55" t="str">
        <f>Formulario!J1239</f>
        <v/>
      </c>
      <c r="H1228" t="str">
        <f>Formulario!C1239</f>
        <v/>
      </c>
      <c r="I1228" s="57">
        <f>Formulario!F1239</f>
        <v>0</v>
      </c>
    </row>
    <row r="1229" spans="1:9" x14ac:dyDescent="0.35">
      <c r="A1229">
        <f>Formulario!$B$7</f>
        <v>0</v>
      </c>
      <c r="B1229">
        <f>Formulario!$D$7</f>
        <v>0</v>
      </c>
      <c r="C1229" t="str">
        <f>Formulario!A1240</f>
        <v/>
      </c>
      <c r="D1229">
        <f>Formulario!B1240</f>
        <v>0</v>
      </c>
      <c r="E1229" s="54" t="str">
        <f>Formulario!H1240</f>
        <v/>
      </c>
      <c r="F1229" s="55" t="str">
        <f>Formulario!I1240</f>
        <v/>
      </c>
      <c r="G1229" s="55" t="str">
        <f>Formulario!J1240</f>
        <v/>
      </c>
      <c r="H1229" t="str">
        <f>Formulario!C1240</f>
        <v/>
      </c>
      <c r="I1229" s="57">
        <f>Formulario!F1240</f>
        <v>0</v>
      </c>
    </row>
    <row r="1230" spans="1:9" x14ac:dyDescent="0.35">
      <c r="A1230">
        <f>Formulario!$B$7</f>
        <v>0</v>
      </c>
      <c r="B1230">
        <f>Formulario!$D$7</f>
        <v>0</v>
      </c>
      <c r="C1230" t="str">
        <f>Formulario!A1241</f>
        <v/>
      </c>
      <c r="D1230">
        <f>Formulario!B1241</f>
        <v>0</v>
      </c>
      <c r="E1230" s="54" t="str">
        <f>Formulario!H1241</f>
        <v/>
      </c>
      <c r="F1230" s="55" t="str">
        <f>Formulario!I1241</f>
        <v/>
      </c>
      <c r="G1230" s="55" t="str">
        <f>Formulario!J1241</f>
        <v/>
      </c>
      <c r="H1230" t="str">
        <f>Formulario!C1241</f>
        <v/>
      </c>
      <c r="I1230" s="57">
        <f>Formulario!F1241</f>
        <v>0</v>
      </c>
    </row>
    <row r="1231" spans="1:9" x14ac:dyDescent="0.35">
      <c r="A1231">
        <f>Formulario!$B$7</f>
        <v>0</v>
      </c>
      <c r="B1231">
        <f>Formulario!$D$7</f>
        <v>0</v>
      </c>
      <c r="C1231" t="str">
        <f>Formulario!A1242</f>
        <v/>
      </c>
      <c r="D1231">
        <f>Formulario!B1242</f>
        <v>0</v>
      </c>
      <c r="E1231" s="54" t="str">
        <f>Formulario!H1242</f>
        <v/>
      </c>
      <c r="F1231" s="55" t="str">
        <f>Formulario!I1242</f>
        <v/>
      </c>
      <c r="G1231" s="55" t="str">
        <f>Formulario!J1242</f>
        <v/>
      </c>
      <c r="H1231" t="str">
        <f>Formulario!C1242</f>
        <v/>
      </c>
      <c r="I1231" s="57">
        <f>Formulario!F1242</f>
        <v>0</v>
      </c>
    </row>
    <row r="1232" spans="1:9" x14ac:dyDescent="0.35">
      <c r="A1232">
        <f>Formulario!$B$7</f>
        <v>0</v>
      </c>
      <c r="B1232">
        <f>Formulario!$D$7</f>
        <v>0</v>
      </c>
      <c r="C1232" t="str">
        <f>Formulario!A1243</f>
        <v/>
      </c>
      <c r="D1232">
        <f>Formulario!B1243</f>
        <v>0</v>
      </c>
      <c r="E1232" s="54" t="str">
        <f>Formulario!H1243</f>
        <v/>
      </c>
      <c r="F1232" s="55" t="str">
        <f>Formulario!I1243</f>
        <v/>
      </c>
      <c r="G1232" s="55" t="str">
        <f>Formulario!J1243</f>
        <v/>
      </c>
      <c r="H1232" t="str">
        <f>Formulario!C1243</f>
        <v/>
      </c>
      <c r="I1232" s="57">
        <f>Formulario!F1243</f>
        <v>0</v>
      </c>
    </row>
    <row r="1233" spans="1:9" x14ac:dyDescent="0.35">
      <c r="A1233">
        <f>Formulario!$B$7</f>
        <v>0</v>
      </c>
      <c r="B1233">
        <f>Formulario!$D$7</f>
        <v>0</v>
      </c>
      <c r="C1233" t="str">
        <f>Formulario!A1244</f>
        <v/>
      </c>
      <c r="D1233">
        <f>Formulario!B1244</f>
        <v>0</v>
      </c>
      <c r="E1233" s="54" t="str">
        <f>Formulario!H1244</f>
        <v/>
      </c>
      <c r="F1233" s="55" t="str">
        <f>Formulario!I1244</f>
        <v/>
      </c>
      <c r="G1233" s="55" t="str">
        <f>Formulario!J1244</f>
        <v/>
      </c>
      <c r="H1233" t="str">
        <f>Formulario!C1244</f>
        <v/>
      </c>
      <c r="I1233" s="57">
        <f>Formulario!F1244</f>
        <v>0</v>
      </c>
    </row>
    <row r="1234" spans="1:9" x14ac:dyDescent="0.35">
      <c r="A1234">
        <f>Formulario!$B$7</f>
        <v>0</v>
      </c>
      <c r="B1234">
        <f>Formulario!$D$7</f>
        <v>0</v>
      </c>
      <c r="C1234" t="str">
        <f>Formulario!A1245</f>
        <v/>
      </c>
      <c r="D1234">
        <f>Formulario!B1245</f>
        <v>0</v>
      </c>
      <c r="E1234" s="54" t="str">
        <f>Formulario!H1245</f>
        <v/>
      </c>
      <c r="F1234" s="55" t="str">
        <f>Formulario!I1245</f>
        <v/>
      </c>
      <c r="G1234" s="55" t="str">
        <f>Formulario!J1245</f>
        <v/>
      </c>
      <c r="H1234" t="str">
        <f>Formulario!C1245</f>
        <v/>
      </c>
      <c r="I1234" s="57">
        <f>Formulario!F1245</f>
        <v>0</v>
      </c>
    </row>
    <row r="1235" spans="1:9" x14ac:dyDescent="0.35">
      <c r="A1235">
        <f>Formulario!$B$7</f>
        <v>0</v>
      </c>
      <c r="B1235">
        <f>Formulario!$D$7</f>
        <v>0</v>
      </c>
      <c r="C1235" t="str">
        <f>Formulario!A1246</f>
        <v/>
      </c>
      <c r="D1235">
        <f>Formulario!B1246</f>
        <v>0</v>
      </c>
      <c r="E1235" s="54" t="str">
        <f>Formulario!H1246</f>
        <v/>
      </c>
      <c r="F1235" s="55" t="str">
        <f>Formulario!I1246</f>
        <v/>
      </c>
      <c r="G1235" s="55" t="str">
        <f>Formulario!J1246</f>
        <v/>
      </c>
      <c r="H1235" t="str">
        <f>Formulario!C1246</f>
        <v/>
      </c>
      <c r="I1235" s="57">
        <f>Formulario!F1246</f>
        <v>0</v>
      </c>
    </row>
    <row r="1236" spans="1:9" x14ac:dyDescent="0.35">
      <c r="A1236">
        <f>Formulario!$B$7</f>
        <v>0</v>
      </c>
      <c r="B1236">
        <f>Formulario!$D$7</f>
        <v>0</v>
      </c>
      <c r="C1236" t="str">
        <f>Formulario!A1247</f>
        <v/>
      </c>
      <c r="D1236">
        <f>Formulario!B1247</f>
        <v>0</v>
      </c>
      <c r="E1236" s="54" t="str">
        <f>Formulario!H1247</f>
        <v/>
      </c>
      <c r="F1236" s="55" t="str">
        <f>Formulario!I1247</f>
        <v/>
      </c>
      <c r="G1236" s="55" t="str">
        <f>Formulario!J1247</f>
        <v/>
      </c>
      <c r="H1236" t="str">
        <f>Formulario!C1247</f>
        <v/>
      </c>
      <c r="I1236" s="57">
        <f>Formulario!F1247</f>
        <v>0</v>
      </c>
    </row>
    <row r="1237" spans="1:9" x14ac:dyDescent="0.35">
      <c r="A1237">
        <f>Formulario!$B$7</f>
        <v>0</v>
      </c>
      <c r="B1237">
        <f>Formulario!$D$7</f>
        <v>0</v>
      </c>
      <c r="C1237" t="str">
        <f>Formulario!A1248</f>
        <v/>
      </c>
      <c r="D1237">
        <f>Formulario!B1248</f>
        <v>0</v>
      </c>
      <c r="E1237" s="54" t="str">
        <f>Formulario!H1248</f>
        <v/>
      </c>
      <c r="F1237" s="55" t="str">
        <f>Formulario!I1248</f>
        <v/>
      </c>
      <c r="G1237" s="55" t="str">
        <f>Formulario!J1248</f>
        <v/>
      </c>
      <c r="H1237" t="str">
        <f>Formulario!C1248</f>
        <v/>
      </c>
      <c r="I1237" s="57">
        <f>Formulario!F1248</f>
        <v>0</v>
      </c>
    </row>
    <row r="1238" spans="1:9" x14ac:dyDescent="0.35">
      <c r="A1238">
        <f>Formulario!$B$7</f>
        <v>0</v>
      </c>
      <c r="B1238">
        <f>Formulario!$D$7</f>
        <v>0</v>
      </c>
      <c r="C1238" t="str">
        <f>Formulario!A1249</f>
        <v/>
      </c>
      <c r="D1238">
        <f>Formulario!B1249</f>
        <v>0</v>
      </c>
      <c r="E1238" s="54" t="str">
        <f>Formulario!H1249</f>
        <v/>
      </c>
      <c r="F1238" s="55" t="str">
        <f>Formulario!I1249</f>
        <v/>
      </c>
      <c r="G1238" s="55" t="str">
        <f>Formulario!J1249</f>
        <v/>
      </c>
      <c r="H1238" t="str">
        <f>Formulario!C1249</f>
        <v/>
      </c>
      <c r="I1238" s="57">
        <f>Formulario!F1249</f>
        <v>0</v>
      </c>
    </row>
    <row r="1239" spans="1:9" x14ac:dyDescent="0.35">
      <c r="A1239">
        <f>Formulario!$B$7</f>
        <v>0</v>
      </c>
      <c r="B1239">
        <f>Formulario!$D$7</f>
        <v>0</v>
      </c>
      <c r="C1239" t="str">
        <f>Formulario!A1250</f>
        <v/>
      </c>
      <c r="D1239">
        <f>Formulario!B1250</f>
        <v>0</v>
      </c>
      <c r="E1239" s="54" t="str">
        <f>Formulario!H1250</f>
        <v/>
      </c>
      <c r="F1239" s="55" t="str">
        <f>Formulario!I1250</f>
        <v/>
      </c>
      <c r="G1239" s="55" t="str">
        <f>Formulario!J1250</f>
        <v/>
      </c>
      <c r="H1239" t="str">
        <f>Formulario!C1250</f>
        <v/>
      </c>
      <c r="I1239" s="57">
        <f>Formulario!F1250</f>
        <v>0</v>
      </c>
    </row>
    <row r="1240" spans="1:9" x14ac:dyDescent="0.35">
      <c r="A1240">
        <f>Formulario!$B$7</f>
        <v>0</v>
      </c>
      <c r="B1240">
        <f>Formulario!$D$7</f>
        <v>0</v>
      </c>
      <c r="C1240" t="str">
        <f>Formulario!A1251</f>
        <v/>
      </c>
      <c r="D1240">
        <f>Formulario!B1251</f>
        <v>0</v>
      </c>
      <c r="E1240" s="54" t="str">
        <f>Formulario!H1251</f>
        <v/>
      </c>
      <c r="F1240" s="55" t="str">
        <f>Formulario!I1251</f>
        <v/>
      </c>
      <c r="G1240" s="55" t="str">
        <f>Formulario!J1251</f>
        <v/>
      </c>
      <c r="H1240" t="str">
        <f>Formulario!C1251</f>
        <v/>
      </c>
      <c r="I1240" s="57">
        <f>Formulario!F1251</f>
        <v>0</v>
      </c>
    </row>
    <row r="1241" spans="1:9" x14ac:dyDescent="0.35">
      <c r="A1241">
        <f>Formulario!$B$7</f>
        <v>0</v>
      </c>
      <c r="B1241">
        <f>Formulario!$D$7</f>
        <v>0</v>
      </c>
      <c r="C1241" t="str">
        <f>Formulario!A1252</f>
        <v/>
      </c>
      <c r="D1241">
        <f>Formulario!B1252</f>
        <v>0</v>
      </c>
      <c r="E1241" s="54" t="str">
        <f>Formulario!H1252</f>
        <v/>
      </c>
      <c r="F1241" s="55" t="str">
        <f>Formulario!I1252</f>
        <v/>
      </c>
      <c r="G1241" s="55" t="str">
        <f>Formulario!J1252</f>
        <v/>
      </c>
      <c r="H1241" t="str">
        <f>Formulario!C1252</f>
        <v/>
      </c>
      <c r="I1241" s="57">
        <f>Formulario!F1252</f>
        <v>0</v>
      </c>
    </row>
    <row r="1242" spans="1:9" x14ac:dyDescent="0.35">
      <c r="A1242">
        <f>Formulario!$B$7</f>
        <v>0</v>
      </c>
      <c r="B1242">
        <f>Formulario!$D$7</f>
        <v>0</v>
      </c>
      <c r="C1242" t="str">
        <f>Formulario!A1253</f>
        <v/>
      </c>
      <c r="D1242">
        <f>Formulario!B1253</f>
        <v>0</v>
      </c>
      <c r="E1242" s="54" t="str">
        <f>Formulario!H1253</f>
        <v/>
      </c>
      <c r="F1242" s="55" t="str">
        <f>Formulario!I1253</f>
        <v/>
      </c>
      <c r="G1242" s="55" t="str">
        <f>Formulario!J1253</f>
        <v/>
      </c>
      <c r="H1242" t="str">
        <f>Formulario!C1253</f>
        <v/>
      </c>
      <c r="I1242" s="57">
        <f>Formulario!F1253</f>
        <v>0</v>
      </c>
    </row>
    <row r="1243" spans="1:9" x14ac:dyDescent="0.35">
      <c r="A1243">
        <f>Formulario!$B$7</f>
        <v>0</v>
      </c>
      <c r="B1243">
        <f>Formulario!$D$7</f>
        <v>0</v>
      </c>
      <c r="C1243" t="str">
        <f>Formulario!A1254</f>
        <v/>
      </c>
      <c r="D1243">
        <f>Formulario!B1254</f>
        <v>0</v>
      </c>
      <c r="E1243" s="54" t="str">
        <f>Formulario!H1254</f>
        <v/>
      </c>
      <c r="F1243" s="55" t="str">
        <f>Formulario!I1254</f>
        <v/>
      </c>
      <c r="G1243" s="55" t="str">
        <f>Formulario!J1254</f>
        <v/>
      </c>
      <c r="H1243" t="str">
        <f>Formulario!C1254</f>
        <v/>
      </c>
      <c r="I1243" s="57">
        <f>Formulario!F1254</f>
        <v>0</v>
      </c>
    </row>
    <row r="1244" spans="1:9" x14ac:dyDescent="0.35">
      <c r="A1244">
        <f>Formulario!$B$7</f>
        <v>0</v>
      </c>
      <c r="B1244">
        <f>Formulario!$D$7</f>
        <v>0</v>
      </c>
      <c r="C1244" t="str">
        <f>Formulario!A1255</f>
        <v/>
      </c>
      <c r="D1244">
        <f>Formulario!B1255</f>
        <v>0</v>
      </c>
      <c r="E1244" s="54" t="str">
        <f>Formulario!H1255</f>
        <v/>
      </c>
      <c r="F1244" s="55" t="str">
        <f>Formulario!I1255</f>
        <v/>
      </c>
      <c r="G1244" s="55" t="str">
        <f>Formulario!J1255</f>
        <v/>
      </c>
      <c r="H1244" t="str">
        <f>Formulario!C1255</f>
        <v/>
      </c>
      <c r="I1244" s="57">
        <f>Formulario!F1255</f>
        <v>0</v>
      </c>
    </row>
    <row r="1245" spans="1:9" x14ac:dyDescent="0.35">
      <c r="A1245">
        <f>Formulario!$B$7</f>
        <v>0</v>
      </c>
      <c r="B1245">
        <f>Formulario!$D$7</f>
        <v>0</v>
      </c>
      <c r="C1245" t="str">
        <f>Formulario!A1256</f>
        <v/>
      </c>
      <c r="D1245">
        <f>Formulario!B1256</f>
        <v>0</v>
      </c>
      <c r="E1245" s="54" t="str">
        <f>Formulario!H1256</f>
        <v/>
      </c>
      <c r="F1245" s="55" t="str">
        <f>Formulario!I1256</f>
        <v/>
      </c>
      <c r="G1245" s="55" t="str">
        <f>Formulario!J1256</f>
        <v/>
      </c>
      <c r="H1245" t="str">
        <f>Formulario!C1256</f>
        <v/>
      </c>
      <c r="I1245" s="57">
        <f>Formulario!F1256</f>
        <v>0</v>
      </c>
    </row>
    <row r="1246" spans="1:9" x14ac:dyDescent="0.35">
      <c r="A1246">
        <f>Formulario!$B$7</f>
        <v>0</v>
      </c>
      <c r="B1246">
        <f>Formulario!$D$7</f>
        <v>0</v>
      </c>
      <c r="C1246" t="str">
        <f>Formulario!A1257</f>
        <v/>
      </c>
      <c r="D1246">
        <f>Formulario!B1257</f>
        <v>0</v>
      </c>
      <c r="E1246" s="54" t="str">
        <f>Formulario!H1257</f>
        <v/>
      </c>
      <c r="F1246" s="55" t="str">
        <f>Formulario!I1257</f>
        <v/>
      </c>
      <c r="G1246" s="55" t="str">
        <f>Formulario!J1257</f>
        <v/>
      </c>
      <c r="H1246" t="str">
        <f>Formulario!C1257</f>
        <v/>
      </c>
      <c r="I1246" s="57">
        <f>Formulario!F1257</f>
        <v>0</v>
      </c>
    </row>
    <row r="1247" spans="1:9" x14ac:dyDescent="0.35">
      <c r="A1247">
        <f>Formulario!$B$7</f>
        <v>0</v>
      </c>
      <c r="B1247">
        <f>Formulario!$D$7</f>
        <v>0</v>
      </c>
      <c r="C1247" t="str">
        <f>Formulario!A1258</f>
        <v/>
      </c>
      <c r="D1247">
        <f>Formulario!B1258</f>
        <v>0</v>
      </c>
      <c r="E1247" s="54" t="str">
        <f>Formulario!H1258</f>
        <v/>
      </c>
      <c r="F1247" s="55" t="str">
        <f>Formulario!I1258</f>
        <v/>
      </c>
      <c r="G1247" s="55" t="str">
        <f>Formulario!J1258</f>
        <v/>
      </c>
      <c r="H1247" t="str">
        <f>Formulario!C1258</f>
        <v/>
      </c>
      <c r="I1247" s="57">
        <f>Formulario!F1258</f>
        <v>0</v>
      </c>
    </row>
    <row r="1248" spans="1:9" x14ac:dyDescent="0.35">
      <c r="A1248">
        <f>Formulario!$B$7</f>
        <v>0</v>
      </c>
      <c r="B1248">
        <f>Formulario!$D$7</f>
        <v>0</v>
      </c>
      <c r="C1248" t="str">
        <f>Formulario!A1259</f>
        <v/>
      </c>
      <c r="D1248">
        <f>Formulario!B1259</f>
        <v>0</v>
      </c>
      <c r="E1248" s="54" t="str">
        <f>Formulario!H1259</f>
        <v/>
      </c>
      <c r="F1248" s="55" t="str">
        <f>Formulario!I1259</f>
        <v/>
      </c>
      <c r="G1248" s="55" t="str">
        <f>Formulario!J1259</f>
        <v/>
      </c>
      <c r="H1248" t="str">
        <f>Formulario!C1259</f>
        <v/>
      </c>
      <c r="I1248" s="57">
        <f>Formulario!F1259</f>
        <v>0</v>
      </c>
    </row>
    <row r="1249" spans="1:9" x14ac:dyDescent="0.35">
      <c r="A1249">
        <f>Formulario!$B$7</f>
        <v>0</v>
      </c>
      <c r="B1249">
        <f>Formulario!$D$7</f>
        <v>0</v>
      </c>
      <c r="C1249" t="str">
        <f>Formulario!A1260</f>
        <v/>
      </c>
      <c r="D1249">
        <f>Formulario!B1260</f>
        <v>0</v>
      </c>
      <c r="E1249" s="54" t="str">
        <f>Formulario!H1260</f>
        <v/>
      </c>
      <c r="F1249" s="55" t="str">
        <f>Formulario!I1260</f>
        <v/>
      </c>
      <c r="G1249" s="55" t="str">
        <f>Formulario!J1260</f>
        <v/>
      </c>
      <c r="H1249" t="str">
        <f>Formulario!C1260</f>
        <v/>
      </c>
      <c r="I1249" s="57">
        <f>Formulario!F1260</f>
        <v>0</v>
      </c>
    </row>
    <row r="1250" spans="1:9" x14ac:dyDescent="0.35">
      <c r="A1250">
        <f>Formulario!$B$7</f>
        <v>0</v>
      </c>
      <c r="B1250">
        <f>Formulario!$D$7</f>
        <v>0</v>
      </c>
      <c r="C1250" t="str">
        <f>Formulario!A1261</f>
        <v/>
      </c>
      <c r="D1250">
        <f>Formulario!B1261</f>
        <v>0</v>
      </c>
      <c r="E1250" s="54" t="str">
        <f>Formulario!H1261</f>
        <v/>
      </c>
      <c r="F1250" s="55" t="str">
        <f>Formulario!I1261</f>
        <v/>
      </c>
      <c r="G1250" s="55" t="str">
        <f>Formulario!J1261</f>
        <v/>
      </c>
      <c r="H1250" t="str">
        <f>Formulario!C1261</f>
        <v/>
      </c>
      <c r="I1250" s="57">
        <f>Formulario!F1261</f>
        <v>0</v>
      </c>
    </row>
    <row r="1251" spans="1:9" x14ac:dyDescent="0.35">
      <c r="A1251">
        <f>Formulario!$B$7</f>
        <v>0</v>
      </c>
      <c r="B1251">
        <f>Formulario!$D$7</f>
        <v>0</v>
      </c>
      <c r="C1251" t="str">
        <f>Formulario!A1262</f>
        <v/>
      </c>
      <c r="D1251">
        <f>Formulario!B1262</f>
        <v>0</v>
      </c>
      <c r="E1251" s="54" t="str">
        <f>Formulario!H1262</f>
        <v/>
      </c>
      <c r="F1251" s="55" t="str">
        <f>Formulario!I1262</f>
        <v/>
      </c>
      <c r="G1251" s="55" t="str">
        <f>Formulario!J1262</f>
        <v/>
      </c>
      <c r="H1251" t="str">
        <f>Formulario!C1262</f>
        <v/>
      </c>
      <c r="I1251" s="57">
        <f>Formulario!F1262</f>
        <v>0</v>
      </c>
    </row>
    <row r="1252" spans="1:9" x14ac:dyDescent="0.35">
      <c r="A1252">
        <f>Formulario!$B$7</f>
        <v>0</v>
      </c>
      <c r="B1252">
        <f>Formulario!$D$7</f>
        <v>0</v>
      </c>
      <c r="C1252" t="str">
        <f>Formulario!A1263</f>
        <v/>
      </c>
      <c r="D1252">
        <f>Formulario!B1263</f>
        <v>0</v>
      </c>
      <c r="E1252" s="54" t="str">
        <f>Formulario!H1263</f>
        <v/>
      </c>
      <c r="F1252" s="55" t="str">
        <f>Formulario!I1263</f>
        <v/>
      </c>
      <c r="G1252" s="55" t="str">
        <f>Formulario!J1263</f>
        <v/>
      </c>
      <c r="H1252" t="str">
        <f>Formulario!C1263</f>
        <v/>
      </c>
      <c r="I1252" s="57">
        <f>Formulario!F1263</f>
        <v>0</v>
      </c>
    </row>
    <row r="1253" spans="1:9" x14ac:dyDescent="0.35">
      <c r="A1253">
        <f>Formulario!$B$7</f>
        <v>0</v>
      </c>
      <c r="B1253">
        <f>Formulario!$D$7</f>
        <v>0</v>
      </c>
      <c r="C1253" t="str">
        <f>Formulario!A1264</f>
        <v/>
      </c>
      <c r="D1253">
        <f>Formulario!B1264</f>
        <v>0</v>
      </c>
      <c r="E1253" s="54" t="str">
        <f>Formulario!H1264</f>
        <v/>
      </c>
      <c r="F1253" s="55" t="str">
        <f>Formulario!I1264</f>
        <v/>
      </c>
      <c r="G1253" s="55" t="str">
        <f>Formulario!J1264</f>
        <v/>
      </c>
      <c r="H1253" t="str">
        <f>Formulario!C1264</f>
        <v/>
      </c>
      <c r="I1253" s="57">
        <f>Formulario!F1264</f>
        <v>0</v>
      </c>
    </row>
    <row r="1254" spans="1:9" x14ac:dyDescent="0.35">
      <c r="A1254">
        <f>Formulario!$B$7</f>
        <v>0</v>
      </c>
      <c r="B1254">
        <f>Formulario!$D$7</f>
        <v>0</v>
      </c>
      <c r="C1254" t="str">
        <f>Formulario!A1265</f>
        <v/>
      </c>
      <c r="D1254">
        <f>Formulario!B1265</f>
        <v>0</v>
      </c>
      <c r="E1254" s="54" t="str">
        <f>Formulario!H1265</f>
        <v/>
      </c>
      <c r="F1254" s="55" t="str">
        <f>Formulario!I1265</f>
        <v/>
      </c>
      <c r="G1254" s="55" t="str">
        <f>Formulario!J1265</f>
        <v/>
      </c>
      <c r="H1254" t="str">
        <f>Formulario!C1265</f>
        <v/>
      </c>
      <c r="I1254" s="57">
        <f>Formulario!F1265</f>
        <v>0</v>
      </c>
    </row>
    <row r="1255" spans="1:9" x14ac:dyDescent="0.35">
      <c r="A1255">
        <f>Formulario!$B$7</f>
        <v>0</v>
      </c>
      <c r="B1255">
        <f>Formulario!$D$7</f>
        <v>0</v>
      </c>
      <c r="C1255" t="str">
        <f>Formulario!A1266</f>
        <v/>
      </c>
      <c r="D1255">
        <f>Formulario!B1266</f>
        <v>0</v>
      </c>
      <c r="E1255" s="54" t="str">
        <f>Formulario!H1266</f>
        <v/>
      </c>
      <c r="F1255" s="55" t="str">
        <f>Formulario!I1266</f>
        <v/>
      </c>
      <c r="G1255" s="55" t="str">
        <f>Formulario!J1266</f>
        <v/>
      </c>
      <c r="H1255" t="str">
        <f>Formulario!C1266</f>
        <v/>
      </c>
      <c r="I1255" s="57">
        <f>Formulario!F1266</f>
        <v>0</v>
      </c>
    </row>
    <row r="1256" spans="1:9" x14ac:dyDescent="0.35">
      <c r="A1256">
        <f>Formulario!$B$7</f>
        <v>0</v>
      </c>
      <c r="B1256">
        <f>Formulario!$D$7</f>
        <v>0</v>
      </c>
      <c r="C1256" t="str">
        <f>Formulario!A1267</f>
        <v/>
      </c>
      <c r="D1256">
        <f>Formulario!B1267</f>
        <v>0</v>
      </c>
      <c r="E1256" s="54" t="str">
        <f>Formulario!H1267</f>
        <v/>
      </c>
      <c r="F1256" s="55" t="str">
        <f>Formulario!I1267</f>
        <v/>
      </c>
      <c r="G1256" s="55" t="str">
        <f>Formulario!J1267</f>
        <v/>
      </c>
      <c r="H1256" t="str">
        <f>Formulario!C1267</f>
        <v/>
      </c>
      <c r="I1256" s="57">
        <f>Formulario!F1267</f>
        <v>0</v>
      </c>
    </row>
    <row r="1257" spans="1:9" x14ac:dyDescent="0.35">
      <c r="A1257">
        <f>Formulario!$B$7</f>
        <v>0</v>
      </c>
      <c r="B1257">
        <f>Formulario!$D$7</f>
        <v>0</v>
      </c>
      <c r="C1257" t="str">
        <f>Formulario!A1268</f>
        <v/>
      </c>
      <c r="D1257">
        <f>Formulario!B1268</f>
        <v>0</v>
      </c>
      <c r="E1257" s="54" t="str">
        <f>Formulario!H1268</f>
        <v/>
      </c>
      <c r="F1257" s="55" t="str">
        <f>Formulario!I1268</f>
        <v/>
      </c>
      <c r="G1257" s="55" t="str">
        <f>Formulario!J1268</f>
        <v/>
      </c>
      <c r="H1257" t="str">
        <f>Formulario!C1268</f>
        <v/>
      </c>
      <c r="I1257" s="57">
        <f>Formulario!F1268</f>
        <v>0</v>
      </c>
    </row>
    <row r="1258" spans="1:9" x14ac:dyDescent="0.35">
      <c r="A1258">
        <f>Formulario!$B$7</f>
        <v>0</v>
      </c>
      <c r="B1258">
        <f>Formulario!$D$7</f>
        <v>0</v>
      </c>
      <c r="C1258" t="str">
        <f>Formulario!A1269</f>
        <v/>
      </c>
      <c r="D1258">
        <f>Formulario!B1269</f>
        <v>0</v>
      </c>
      <c r="E1258" s="54" t="str">
        <f>Formulario!H1269</f>
        <v/>
      </c>
      <c r="F1258" s="55" t="str">
        <f>Formulario!I1269</f>
        <v/>
      </c>
      <c r="G1258" s="55" t="str">
        <f>Formulario!J1269</f>
        <v/>
      </c>
      <c r="H1258" t="str">
        <f>Formulario!C1269</f>
        <v/>
      </c>
      <c r="I1258" s="57">
        <f>Formulario!F1269</f>
        <v>0</v>
      </c>
    </row>
    <row r="1259" spans="1:9" x14ac:dyDescent="0.35">
      <c r="A1259">
        <f>Formulario!$B$7</f>
        <v>0</v>
      </c>
      <c r="B1259">
        <f>Formulario!$D$7</f>
        <v>0</v>
      </c>
      <c r="C1259" t="str">
        <f>Formulario!A1270</f>
        <v/>
      </c>
      <c r="D1259">
        <f>Formulario!B1270</f>
        <v>0</v>
      </c>
      <c r="E1259" s="54" t="str">
        <f>Formulario!H1270</f>
        <v/>
      </c>
      <c r="F1259" s="55" t="str">
        <f>Formulario!I1270</f>
        <v/>
      </c>
      <c r="G1259" s="55" t="str">
        <f>Formulario!J1270</f>
        <v/>
      </c>
      <c r="H1259" t="str">
        <f>Formulario!C1270</f>
        <v/>
      </c>
      <c r="I1259" s="57">
        <f>Formulario!F1270</f>
        <v>0</v>
      </c>
    </row>
    <row r="1260" spans="1:9" x14ac:dyDescent="0.35">
      <c r="A1260">
        <f>Formulario!$B$7</f>
        <v>0</v>
      </c>
      <c r="B1260">
        <f>Formulario!$D$7</f>
        <v>0</v>
      </c>
      <c r="C1260" t="str">
        <f>Formulario!A1271</f>
        <v/>
      </c>
      <c r="D1260">
        <f>Formulario!B1271</f>
        <v>0</v>
      </c>
      <c r="E1260" s="54" t="str">
        <f>Formulario!H1271</f>
        <v/>
      </c>
      <c r="F1260" s="55" t="str">
        <f>Formulario!I1271</f>
        <v/>
      </c>
      <c r="G1260" s="55" t="str">
        <f>Formulario!J1271</f>
        <v/>
      </c>
      <c r="H1260" t="str">
        <f>Formulario!C1271</f>
        <v/>
      </c>
      <c r="I1260" s="57">
        <f>Formulario!F1271</f>
        <v>0</v>
      </c>
    </row>
    <row r="1261" spans="1:9" x14ac:dyDescent="0.35">
      <c r="A1261">
        <f>Formulario!$B$7</f>
        <v>0</v>
      </c>
      <c r="B1261">
        <f>Formulario!$D$7</f>
        <v>0</v>
      </c>
      <c r="C1261" t="str">
        <f>Formulario!A1272</f>
        <v/>
      </c>
      <c r="D1261">
        <f>Formulario!B1272</f>
        <v>0</v>
      </c>
      <c r="E1261" s="54" t="str">
        <f>Formulario!H1272</f>
        <v/>
      </c>
      <c r="F1261" s="55" t="str">
        <f>Formulario!I1272</f>
        <v/>
      </c>
      <c r="G1261" s="55" t="str">
        <f>Formulario!J1272</f>
        <v/>
      </c>
      <c r="H1261" t="str">
        <f>Formulario!C1272</f>
        <v/>
      </c>
      <c r="I1261" s="57">
        <f>Formulario!F1272</f>
        <v>0</v>
      </c>
    </row>
    <row r="1262" spans="1:9" x14ac:dyDescent="0.35">
      <c r="A1262">
        <f>Formulario!$B$7</f>
        <v>0</v>
      </c>
      <c r="B1262">
        <f>Formulario!$D$7</f>
        <v>0</v>
      </c>
      <c r="C1262" t="str">
        <f>Formulario!A1273</f>
        <v/>
      </c>
      <c r="D1262">
        <f>Formulario!B1273</f>
        <v>0</v>
      </c>
      <c r="E1262" s="54" t="str">
        <f>Formulario!H1273</f>
        <v/>
      </c>
      <c r="F1262" s="55" t="str">
        <f>Formulario!I1273</f>
        <v/>
      </c>
      <c r="G1262" s="55" t="str">
        <f>Formulario!J1273</f>
        <v/>
      </c>
      <c r="H1262" t="str">
        <f>Formulario!C1273</f>
        <v/>
      </c>
      <c r="I1262" s="57">
        <f>Formulario!F1273</f>
        <v>0</v>
      </c>
    </row>
    <row r="1263" spans="1:9" x14ac:dyDescent="0.35">
      <c r="A1263">
        <f>Formulario!$B$7</f>
        <v>0</v>
      </c>
      <c r="B1263">
        <f>Formulario!$D$7</f>
        <v>0</v>
      </c>
      <c r="C1263" t="str">
        <f>Formulario!A1274</f>
        <v/>
      </c>
      <c r="D1263">
        <f>Formulario!B1274</f>
        <v>0</v>
      </c>
      <c r="E1263" s="54" t="str">
        <f>Formulario!H1274</f>
        <v/>
      </c>
      <c r="F1263" s="55" t="str">
        <f>Formulario!I1274</f>
        <v/>
      </c>
      <c r="G1263" s="55" t="str">
        <f>Formulario!J1274</f>
        <v/>
      </c>
      <c r="H1263" t="str">
        <f>Formulario!C1274</f>
        <v/>
      </c>
      <c r="I1263" s="57">
        <f>Formulario!F1274</f>
        <v>0</v>
      </c>
    </row>
    <row r="1264" spans="1:9" x14ac:dyDescent="0.35">
      <c r="A1264">
        <f>Formulario!$B$7</f>
        <v>0</v>
      </c>
      <c r="B1264">
        <f>Formulario!$D$7</f>
        <v>0</v>
      </c>
      <c r="C1264" t="str">
        <f>Formulario!A1275</f>
        <v/>
      </c>
      <c r="D1264">
        <f>Formulario!B1275</f>
        <v>0</v>
      </c>
      <c r="E1264" s="54" t="str">
        <f>Formulario!H1275</f>
        <v/>
      </c>
      <c r="F1264" s="55" t="str">
        <f>Formulario!I1275</f>
        <v/>
      </c>
      <c r="G1264" s="55" t="str">
        <f>Formulario!J1275</f>
        <v/>
      </c>
      <c r="H1264" t="str">
        <f>Formulario!C1275</f>
        <v/>
      </c>
      <c r="I1264" s="57">
        <f>Formulario!F1275</f>
        <v>0</v>
      </c>
    </row>
    <row r="1265" spans="1:9" x14ac:dyDescent="0.35">
      <c r="A1265">
        <f>Formulario!$B$7</f>
        <v>0</v>
      </c>
      <c r="B1265">
        <f>Formulario!$D$7</f>
        <v>0</v>
      </c>
      <c r="C1265" t="str">
        <f>Formulario!A1276</f>
        <v/>
      </c>
      <c r="D1265">
        <f>Formulario!B1276</f>
        <v>0</v>
      </c>
      <c r="E1265" s="54" t="str">
        <f>Formulario!H1276</f>
        <v/>
      </c>
      <c r="F1265" s="55" t="str">
        <f>Formulario!I1276</f>
        <v/>
      </c>
      <c r="G1265" s="55" t="str">
        <f>Formulario!J1276</f>
        <v/>
      </c>
      <c r="H1265" t="str">
        <f>Formulario!C1276</f>
        <v/>
      </c>
      <c r="I1265" s="57">
        <f>Formulario!F1276</f>
        <v>0</v>
      </c>
    </row>
    <row r="1266" spans="1:9" x14ac:dyDescent="0.35">
      <c r="A1266">
        <f>Formulario!$B$7</f>
        <v>0</v>
      </c>
      <c r="B1266">
        <f>Formulario!$D$7</f>
        <v>0</v>
      </c>
      <c r="C1266" t="str">
        <f>Formulario!A1277</f>
        <v/>
      </c>
      <c r="D1266">
        <f>Formulario!B1277</f>
        <v>0</v>
      </c>
      <c r="E1266" s="54" t="str">
        <f>Formulario!H1277</f>
        <v/>
      </c>
      <c r="F1266" s="55" t="str">
        <f>Formulario!I1277</f>
        <v/>
      </c>
      <c r="G1266" s="55" t="str">
        <f>Formulario!J1277</f>
        <v/>
      </c>
      <c r="H1266" t="str">
        <f>Formulario!C1277</f>
        <v/>
      </c>
      <c r="I1266" s="57">
        <f>Formulario!F1277</f>
        <v>0</v>
      </c>
    </row>
    <row r="1267" spans="1:9" x14ac:dyDescent="0.35">
      <c r="A1267">
        <f>Formulario!$B$7</f>
        <v>0</v>
      </c>
      <c r="B1267">
        <f>Formulario!$D$7</f>
        <v>0</v>
      </c>
      <c r="C1267" t="str">
        <f>Formulario!A1278</f>
        <v/>
      </c>
      <c r="D1267">
        <f>Formulario!B1278</f>
        <v>0</v>
      </c>
      <c r="E1267" s="54" t="str">
        <f>Formulario!H1278</f>
        <v/>
      </c>
      <c r="F1267" s="55" t="str">
        <f>Formulario!I1278</f>
        <v/>
      </c>
      <c r="G1267" s="55" t="str">
        <f>Formulario!J1278</f>
        <v/>
      </c>
      <c r="H1267" t="str">
        <f>Formulario!C1278</f>
        <v/>
      </c>
      <c r="I1267" s="57">
        <f>Formulario!F1278</f>
        <v>0</v>
      </c>
    </row>
    <row r="1268" spans="1:9" x14ac:dyDescent="0.35">
      <c r="A1268">
        <f>Formulario!$B$7</f>
        <v>0</v>
      </c>
      <c r="B1268">
        <f>Formulario!$D$7</f>
        <v>0</v>
      </c>
      <c r="C1268" t="str">
        <f>Formulario!A1279</f>
        <v/>
      </c>
      <c r="D1268">
        <f>Formulario!B1279</f>
        <v>0</v>
      </c>
      <c r="E1268" s="54" t="str">
        <f>Formulario!H1279</f>
        <v/>
      </c>
      <c r="F1268" s="55" t="str">
        <f>Formulario!I1279</f>
        <v/>
      </c>
      <c r="G1268" s="55" t="str">
        <f>Formulario!J1279</f>
        <v/>
      </c>
      <c r="H1268" t="str">
        <f>Formulario!C1279</f>
        <v/>
      </c>
      <c r="I1268" s="57">
        <f>Formulario!F1279</f>
        <v>0</v>
      </c>
    </row>
    <row r="1269" spans="1:9" x14ac:dyDescent="0.35">
      <c r="A1269">
        <f>Formulario!$B$7</f>
        <v>0</v>
      </c>
      <c r="B1269">
        <f>Formulario!$D$7</f>
        <v>0</v>
      </c>
      <c r="C1269" t="str">
        <f>Formulario!A1280</f>
        <v/>
      </c>
      <c r="D1269">
        <f>Formulario!B1280</f>
        <v>0</v>
      </c>
      <c r="E1269" s="54" t="str">
        <f>Formulario!H1280</f>
        <v/>
      </c>
      <c r="F1269" s="55" t="str">
        <f>Formulario!I1280</f>
        <v/>
      </c>
      <c r="G1269" s="55" t="str">
        <f>Formulario!J1280</f>
        <v/>
      </c>
      <c r="H1269" t="str">
        <f>Formulario!C1280</f>
        <v/>
      </c>
      <c r="I1269" s="57">
        <f>Formulario!F1280</f>
        <v>0</v>
      </c>
    </row>
    <row r="1270" spans="1:9" x14ac:dyDescent="0.35">
      <c r="A1270">
        <f>Formulario!$B$7</f>
        <v>0</v>
      </c>
      <c r="B1270">
        <f>Formulario!$D$7</f>
        <v>0</v>
      </c>
      <c r="C1270" t="str">
        <f>Formulario!A1281</f>
        <v/>
      </c>
      <c r="D1270">
        <f>Formulario!B1281</f>
        <v>0</v>
      </c>
      <c r="E1270" s="54" t="str">
        <f>Formulario!H1281</f>
        <v/>
      </c>
      <c r="F1270" s="55" t="str">
        <f>Formulario!I1281</f>
        <v/>
      </c>
      <c r="G1270" s="55" t="str">
        <f>Formulario!J1281</f>
        <v/>
      </c>
      <c r="H1270" t="str">
        <f>Formulario!C1281</f>
        <v/>
      </c>
      <c r="I1270" s="57">
        <f>Formulario!F1281</f>
        <v>0</v>
      </c>
    </row>
    <row r="1271" spans="1:9" x14ac:dyDescent="0.35">
      <c r="A1271">
        <f>Formulario!$B$7</f>
        <v>0</v>
      </c>
      <c r="B1271">
        <f>Formulario!$D$7</f>
        <v>0</v>
      </c>
      <c r="C1271" t="str">
        <f>Formulario!A1282</f>
        <v/>
      </c>
      <c r="D1271">
        <f>Formulario!B1282</f>
        <v>0</v>
      </c>
      <c r="E1271" s="54" t="str">
        <f>Formulario!H1282</f>
        <v/>
      </c>
      <c r="F1271" s="55" t="str">
        <f>Formulario!I1282</f>
        <v/>
      </c>
      <c r="G1271" s="55" t="str">
        <f>Formulario!J1282</f>
        <v/>
      </c>
      <c r="H1271" t="str">
        <f>Formulario!C1282</f>
        <v/>
      </c>
      <c r="I1271" s="57">
        <f>Formulario!F1282</f>
        <v>0</v>
      </c>
    </row>
    <row r="1272" spans="1:9" x14ac:dyDescent="0.35">
      <c r="A1272">
        <f>Formulario!$B$7</f>
        <v>0</v>
      </c>
      <c r="B1272">
        <f>Formulario!$D$7</f>
        <v>0</v>
      </c>
      <c r="C1272" t="str">
        <f>Formulario!A1283</f>
        <v/>
      </c>
      <c r="D1272">
        <f>Formulario!B1283</f>
        <v>0</v>
      </c>
      <c r="E1272" s="54" t="str">
        <f>Formulario!H1283</f>
        <v/>
      </c>
      <c r="F1272" s="55" t="str">
        <f>Formulario!I1283</f>
        <v/>
      </c>
      <c r="G1272" s="55" t="str">
        <f>Formulario!J1283</f>
        <v/>
      </c>
      <c r="H1272" t="str">
        <f>Formulario!C1283</f>
        <v/>
      </c>
      <c r="I1272" s="57">
        <f>Formulario!F1283</f>
        <v>0</v>
      </c>
    </row>
    <row r="1273" spans="1:9" x14ac:dyDescent="0.35">
      <c r="A1273">
        <f>Formulario!$B$7</f>
        <v>0</v>
      </c>
      <c r="B1273">
        <f>Formulario!$D$7</f>
        <v>0</v>
      </c>
      <c r="C1273" t="str">
        <f>Formulario!A1284</f>
        <v/>
      </c>
      <c r="D1273">
        <f>Formulario!B1284</f>
        <v>0</v>
      </c>
      <c r="E1273" s="54" t="str">
        <f>Formulario!H1284</f>
        <v/>
      </c>
      <c r="F1273" s="55" t="str">
        <f>Formulario!I1284</f>
        <v/>
      </c>
      <c r="G1273" s="55" t="str">
        <f>Formulario!J1284</f>
        <v/>
      </c>
      <c r="H1273" t="str">
        <f>Formulario!C1284</f>
        <v/>
      </c>
      <c r="I1273" s="57">
        <f>Formulario!F1284</f>
        <v>0</v>
      </c>
    </row>
    <row r="1274" spans="1:9" x14ac:dyDescent="0.35">
      <c r="A1274">
        <f>Formulario!$B$7</f>
        <v>0</v>
      </c>
      <c r="B1274">
        <f>Formulario!$D$7</f>
        <v>0</v>
      </c>
      <c r="C1274" t="str">
        <f>Formulario!A1285</f>
        <v/>
      </c>
      <c r="D1274">
        <f>Formulario!B1285</f>
        <v>0</v>
      </c>
      <c r="E1274" s="54" t="str">
        <f>Formulario!H1285</f>
        <v/>
      </c>
      <c r="F1274" s="55" t="str">
        <f>Formulario!I1285</f>
        <v/>
      </c>
      <c r="G1274" s="55" t="str">
        <f>Formulario!J1285</f>
        <v/>
      </c>
      <c r="H1274" t="str">
        <f>Formulario!C1285</f>
        <v/>
      </c>
      <c r="I1274" s="57">
        <f>Formulario!F1285</f>
        <v>0</v>
      </c>
    </row>
    <row r="1275" spans="1:9" x14ac:dyDescent="0.35">
      <c r="A1275">
        <f>Formulario!$B$7</f>
        <v>0</v>
      </c>
      <c r="B1275">
        <f>Formulario!$D$7</f>
        <v>0</v>
      </c>
      <c r="C1275" t="str">
        <f>Formulario!A1286</f>
        <v/>
      </c>
      <c r="D1275">
        <f>Formulario!B1286</f>
        <v>0</v>
      </c>
      <c r="E1275" s="54" t="str">
        <f>Formulario!H1286</f>
        <v/>
      </c>
      <c r="F1275" s="55" t="str">
        <f>Formulario!I1286</f>
        <v/>
      </c>
      <c r="G1275" s="55" t="str">
        <f>Formulario!J1286</f>
        <v/>
      </c>
      <c r="H1275" t="str">
        <f>Formulario!C1286</f>
        <v/>
      </c>
      <c r="I1275" s="57">
        <f>Formulario!F1286</f>
        <v>0</v>
      </c>
    </row>
    <row r="1276" spans="1:9" x14ac:dyDescent="0.35">
      <c r="A1276">
        <f>Formulario!$B$7</f>
        <v>0</v>
      </c>
      <c r="B1276">
        <f>Formulario!$D$7</f>
        <v>0</v>
      </c>
      <c r="C1276" t="str">
        <f>Formulario!A1287</f>
        <v/>
      </c>
      <c r="D1276">
        <f>Formulario!B1287</f>
        <v>0</v>
      </c>
      <c r="E1276" s="54" t="str">
        <f>Formulario!H1287</f>
        <v/>
      </c>
      <c r="F1276" s="55" t="str">
        <f>Formulario!I1287</f>
        <v/>
      </c>
      <c r="G1276" s="55" t="str">
        <f>Formulario!J1287</f>
        <v/>
      </c>
      <c r="H1276" t="str">
        <f>Formulario!C1287</f>
        <v/>
      </c>
      <c r="I1276" s="57">
        <f>Formulario!F1287</f>
        <v>0</v>
      </c>
    </row>
    <row r="1277" spans="1:9" x14ac:dyDescent="0.35">
      <c r="A1277">
        <f>Formulario!$B$7</f>
        <v>0</v>
      </c>
      <c r="B1277">
        <f>Formulario!$D$7</f>
        <v>0</v>
      </c>
      <c r="C1277" t="str">
        <f>Formulario!A1288</f>
        <v/>
      </c>
      <c r="D1277">
        <f>Formulario!B1288</f>
        <v>0</v>
      </c>
      <c r="E1277" s="54" t="str">
        <f>Formulario!H1288</f>
        <v/>
      </c>
      <c r="F1277" s="55" t="str">
        <f>Formulario!I1288</f>
        <v/>
      </c>
      <c r="G1277" s="55" t="str">
        <f>Formulario!J1288</f>
        <v/>
      </c>
      <c r="H1277" t="str">
        <f>Formulario!C1288</f>
        <v/>
      </c>
      <c r="I1277" s="57">
        <f>Formulario!F1288</f>
        <v>0</v>
      </c>
    </row>
    <row r="1278" spans="1:9" x14ac:dyDescent="0.35">
      <c r="A1278">
        <f>Formulario!$B$7</f>
        <v>0</v>
      </c>
      <c r="B1278">
        <f>Formulario!$D$7</f>
        <v>0</v>
      </c>
      <c r="C1278" t="str">
        <f>Formulario!A1289</f>
        <v/>
      </c>
      <c r="D1278">
        <f>Formulario!B1289</f>
        <v>0</v>
      </c>
      <c r="E1278" s="54" t="str">
        <f>Formulario!H1289</f>
        <v/>
      </c>
      <c r="F1278" s="55" t="str">
        <f>Formulario!I1289</f>
        <v/>
      </c>
      <c r="G1278" s="55" t="str">
        <f>Formulario!J1289</f>
        <v/>
      </c>
      <c r="H1278" t="str">
        <f>Formulario!C1289</f>
        <v/>
      </c>
      <c r="I1278" s="57">
        <f>Formulario!F1289</f>
        <v>0</v>
      </c>
    </row>
    <row r="1279" spans="1:9" x14ac:dyDescent="0.35">
      <c r="A1279">
        <f>Formulario!$B$7</f>
        <v>0</v>
      </c>
      <c r="B1279">
        <f>Formulario!$D$7</f>
        <v>0</v>
      </c>
      <c r="C1279" t="str">
        <f>Formulario!A1290</f>
        <v/>
      </c>
      <c r="D1279">
        <f>Formulario!B1290</f>
        <v>0</v>
      </c>
      <c r="E1279" s="54" t="str">
        <f>Formulario!H1290</f>
        <v/>
      </c>
      <c r="F1279" s="55" t="str">
        <f>Formulario!I1290</f>
        <v/>
      </c>
      <c r="G1279" s="55" t="str">
        <f>Formulario!J1290</f>
        <v/>
      </c>
      <c r="H1279" t="str">
        <f>Formulario!C1290</f>
        <v/>
      </c>
      <c r="I1279" s="57">
        <f>Formulario!F1290</f>
        <v>0</v>
      </c>
    </row>
    <row r="1280" spans="1:9" x14ac:dyDescent="0.35">
      <c r="A1280">
        <f>Formulario!$B$7</f>
        <v>0</v>
      </c>
      <c r="B1280">
        <f>Formulario!$D$7</f>
        <v>0</v>
      </c>
      <c r="C1280" t="str">
        <f>Formulario!A1291</f>
        <v/>
      </c>
      <c r="D1280">
        <f>Formulario!B1291</f>
        <v>0</v>
      </c>
      <c r="E1280" s="54" t="str">
        <f>Formulario!H1291</f>
        <v/>
      </c>
      <c r="F1280" s="55" t="str">
        <f>Formulario!I1291</f>
        <v/>
      </c>
      <c r="G1280" s="55" t="str">
        <f>Formulario!J1291</f>
        <v/>
      </c>
      <c r="H1280" t="str">
        <f>Formulario!C1291</f>
        <v/>
      </c>
      <c r="I1280" s="57">
        <f>Formulario!F1291</f>
        <v>0</v>
      </c>
    </row>
    <row r="1281" spans="1:9" x14ac:dyDescent="0.35">
      <c r="A1281">
        <f>Formulario!$B$7</f>
        <v>0</v>
      </c>
      <c r="B1281">
        <f>Formulario!$D$7</f>
        <v>0</v>
      </c>
      <c r="C1281" t="str">
        <f>Formulario!A1292</f>
        <v/>
      </c>
      <c r="D1281">
        <f>Formulario!B1292</f>
        <v>0</v>
      </c>
      <c r="E1281" s="54" t="str">
        <f>Formulario!H1292</f>
        <v/>
      </c>
      <c r="F1281" s="55" t="str">
        <f>Formulario!I1292</f>
        <v/>
      </c>
      <c r="G1281" s="55" t="str">
        <f>Formulario!J1292</f>
        <v/>
      </c>
      <c r="H1281" t="str">
        <f>Formulario!C1292</f>
        <v/>
      </c>
      <c r="I1281" s="57">
        <f>Formulario!F1292</f>
        <v>0</v>
      </c>
    </row>
    <row r="1282" spans="1:9" x14ac:dyDescent="0.35">
      <c r="A1282">
        <f>Formulario!$B$7</f>
        <v>0</v>
      </c>
      <c r="B1282">
        <f>Formulario!$D$7</f>
        <v>0</v>
      </c>
      <c r="C1282" t="str">
        <f>Formulario!A1293</f>
        <v/>
      </c>
      <c r="D1282">
        <f>Formulario!B1293</f>
        <v>0</v>
      </c>
      <c r="E1282" s="54" t="str">
        <f>Formulario!H1293</f>
        <v/>
      </c>
      <c r="F1282" s="55" t="str">
        <f>Formulario!I1293</f>
        <v/>
      </c>
      <c r="G1282" s="55" t="str">
        <f>Formulario!J1293</f>
        <v/>
      </c>
      <c r="H1282" t="str">
        <f>Formulario!C1293</f>
        <v/>
      </c>
      <c r="I1282" s="57">
        <f>Formulario!F1293</f>
        <v>0</v>
      </c>
    </row>
    <row r="1283" spans="1:9" x14ac:dyDescent="0.35">
      <c r="A1283">
        <f>Formulario!$B$7</f>
        <v>0</v>
      </c>
      <c r="B1283">
        <f>Formulario!$D$7</f>
        <v>0</v>
      </c>
      <c r="C1283" t="str">
        <f>Formulario!A1294</f>
        <v/>
      </c>
      <c r="D1283">
        <f>Formulario!B1294</f>
        <v>0</v>
      </c>
      <c r="E1283" s="54" t="str">
        <f>Formulario!H1294</f>
        <v/>
      </c>
      <c r="F1283" s="55" t="str">
        <f>Formulario!I1294</f>
        <v/>
      </c>
      <c r="G1283" s="55" t="str">
        <f>Formulario!J1294</f>
        <v/>
      </c>
      <c r="H1283" t="str">
        <f>Formulario!C1294</f>
        <v/>
      </c>
      <c r="I1283" s="57">
        <f>Formulario!F1294</f>
        <v>0</v>
      </c>
    </row>
    <row r="1284" spans="1:9" x14ac:dyDescent="0.35">
      <c r="A1284">
        <f>Formulario!$B$7</f>
        <v>0</v>
      </c>
      <c r="B1284">
        <f>Formulario!$D$7</f>
        <v>0</v>
      </c>
      <c r="C1284" t="str">
        <f>Formulario!A1295</f>
        <v/>
      </c>
      <c r="D1284">
        <f>Formulario!B1295</f>
        <v>0</v>
      </c>
      <c r="E1284" s="54" t="str">
        <f>Formulario!H1295</f>
        <v/>
      </c>
      <c r="F1284" s="55" t="str">
        <f>Formulario!I1295</f>
        <v/>
      </c>
      <c r="G1284" s="55" t="str">
        <f>Formulario!J1295</f>
        <v/>
      </c>
      <c r="H1284" t="str">
        <f>Formulario!C1295</f>
        <v/>
      </c>
      <c r="I1284" s="57">
        <f>Formulario!F1295</f>
        <v>0</v>
      </c>
    </row>
    <row r="1285" spans="1:9" x14ac:dyDescent="0.35">
      <c r="A1285">
        <f>Formulario!$B$7</f>
        <v>0</v>
      </c>
      <c r="B1285">
        <f>Formulario!$D$7</f>
        <v>0</v>
      </c>
      <c r="C1285" t="str">
        <f>Formulario!A1296</f>
        <v/>
      </c>
      <c r="D1285">
        <f>Formulario!B1296</f>
        <v>0</v>
      </c>
      <c r="E1285" s="54" t="str">
        <f>Formulario!H1296</f>
        <v/>
      </c>
      <c r="F1285" s="55" t="str">
        <f>Formulario!I1296</f>
        <v/>
      </c>
      <c r="G1285" s="55" t="str">
        <f>Formulario!J1296</f>
        <v/>
      </c>
      <c r="H1285" t="str">
        <f>Formulario!C1296</f>
        <v/>
      </c>
      <c r="I1285" s="57">
        <f>Formulario!F1296</f>
        <v>0</v>
      </c>
    </row>
    <row r="1286" spans="1:9" x14ac:dyDescent="0.35">
      <c r="A1286">
        <f>Formulario!$B$7</f>
        <v>0</v>
      </c>
      <c r="B1286">
        <f>Formulario!$D$7</f>
        <v>0</v>
      </c>
      <c r="C1286" t="str">
        <f>Formulario!A1297</f>
        <v/>
      </c>
      <c r="D1286">
        <f>Formulario!B1297</f>
        <v>0</v>
      </c>
      <c r="E1286" s="54" t="str">
        <f>Formulario!H1297</f>
        <v/>
      </c>
      <c r="F1286" s="55" t="str">
        <f>Formulario!I1297</f>
        <v/>
      </c>
      <c r="G1286" s="55" t="str">
        <f>Formulario!J1297</f>
        <v/>
      </c>
      <c r="H1286" t="str">
        <f>Formulario!C1297</f>
        <v/>
      </c>
      <c r="I1286" s="57">
        <f>Formulario!F1297</f>
        <v>0</v>
      </c>
    </row>
    <row r="1287" spans="1:9" x14ac:dyDescent="0.35">
      <c r="A1287">
        <f>Formulario!$B$7</f>
        <v>0</v>
      </c>
      <c r="B1287">
        <f>Formulario!$D$7</f>
        <v>0</v>
      </c>
      <c r="C1287" t="str">
        <f>Formulario!A1298</f>
        <v/>
      </c>
      <c r="D1287">
        <f>Formulario!B1298</f>
        <v>0</v>
      </c>
      <c r="E1287" s="54" t="str">
        <f>Formulario!H1298</f>
        <v/>
      </c>
      <c r="F1287" s="55" t="str">
        <f>Formulario!I1298</f>
        <v/>
      </c>
      <c r="G1287" s="55" t="str">
        <f>Formulario!J1298</f>
        <v/>
      </c>
      <c r="H1287" t="str">
        <f>Formulario!C1298</f>
        <v/>
      </c>
      <c r="I1287" s="57">
        <f>Formulario!F1298</f>
        <v>0</v>
      </c>
    </row>
    <row r="1288" spans="1:9" x14ac:dyDescent="0.35">
      <c r="A1288">
        <f>Formulario!$B$7</f>
        <v>0</v>
      </c>
      <c r="B1288">
        <f>Formulario!$D$7</f>
        <v>0</v>
      </c>
      <c r="C1288" t="str">
        <f>Formulario!A1299</f>
        <v/>
      </c>
      <c r="D1288">
        <f>Formulario!B1299</f>
        <v>0</v>
      </c>
      <c r="E1288" s="54" t="str">
        <f>Formulario!H1299</f>
        <v/>
      </c>
      <c r="F1288" s="55" t="str">
        <f>Formulario!I1299</f>
        <v/>
      </c>
      <c r="G1288" s="55" t="str">
        <f>Formulario!J1299</f>
        <v/>
      </c>
      <c r="H1288" t="str">
        <f>Formulario!C1299</f>
        <v/>
      </c>
      <c r="I1288" s="57">
        <f>Formulario!F1299</f>
        <v>0</v>
      </c>
    </row>
    <row r="1289" spans="1:9" x14ac:dyDescent="0.35">
      <c r="A1289">
        <f>Formulario!$B$7</f>
        <v>0</v>
      </c>
      <c r="B1289">
        <f>Formulario!$D$7</f>
        <v>0</v>
      </c>
      <c r="C1289" t="str">
        <f>Formulario!A1300</f>
        <v/>
      </c>
      <c r="D1289">
        <f>Formulario!B1300</f>
        <v>0</v>
      </c>
      <c r="E1289" s="54" t="str">
        <f>Formulario!H1300</f>
        <v/>
      </c>
      <c r="F1289" s="55" t="str">
        <f>Formulario!I1300</f>
        <v/>
      </c>
      <c r="G1289" s="55" t="str">
        <f>Formulario!J1300</f>
        <v/>
      </c>
      <c r="H1289" t="str">
        <f>Formulario!C1300</f>
        <v/>
      </c>
      <c r="I1289" s="57">
        <f>Formulario!F1300</f>
        <v>0</v>
      </c>
    </row>
    <row r="1290" spans="1:9" x14ac:dyDescent="0.35">
      <c r="A1290">
        <f>Formulario!$B$7</f>
        <v>0</v>
      </c>
      <c r="B1290">
        <f>Formulario!$D$7</f>
        <v>0</v>
      </c>
      <c r="C1290" t="str">
        <f>Formulario!A1301</f>
        <v/>
      </c>
      <c r="D1290">
        <f>Formulario!B1301</f>
        <v>0</v>
      </c>
      <c r="E1290" s="54" t="str">
        <f>Formulario!H1301</f>
        <v/>
      </c>
      <c r="F1290" s="55" t="str">
        <f>Formulario!I1301</f>
        <v/>
      </c>
      <c r="G1290" s="55" t="str">
        <f>Formulario!J1301</f>
        <v/>
      </c>
      <c r="H1290" t="str">
        <f>Formulario!C1301</f>
        <v/>
      </c>
      <c r="I1290" s="57">
        <f>Formulario!F1301</f>
        <v>0</v>
      </c>
    </row>
    <row r="1291" spans="1:9" x14ac:dyDescent="0.35">
      <c r="A1291">
        <f>Formulario!$B$7</f>
        <v>0</v>
      </c>
      <c r="B1291">
        <f>Formulario!$D$7</f>
        <v>0</v>
      </c>
      <c r="C1291" t="str">
        <f>Formulario!A1302</f>
        <v/>
      </c>
      <c r="D1291">
        <f>Formulario!B1302</f>
        <v>0</v>
      </c>
      <c r="E1291" s="54" t="str">
        <f>Formulario!H1302</f>
        <v/>
      </c>
      <c r="F1291" s="55" t="str">
        <f>Formulario!I1302</f>
        <v/>
      </c>
      <c r="G1291" s="55" t="str">
        <f>Formulario!J1302</f>
        <v/>
      </c>
      <c r="H1291" t="str">
        <f>Formulario!C1302</f>
        <v/>
      </c>
      <c r="I1291" s="57">
        <f>Formulario!F1302</f>
        <v>0</v>
      </c>
    </row>
    <row r="1292" spans="1:9" x14ac:dyDescent="0.35">
      <c r="A1292">
        <f>Formulario!$B$7</f>
        <v>0</v>
      </c>
      <c r="B1292">
        <f>Formulario!$D$7</f>
        <v>0</v>
      </c>
      <c r="C1292" t="str">
        <f>Formulario!A1303</f>
        <v/>
      </c>
      <c r="D1292">
        <f>Formulario!B1303</f>
        <v>0</v>
      </c>
      <c r="E1292" s="54" t="str">
        <f>Formulario!H1303</f>
        <v/>
      </c>
      <c r="F1292" s="55" t="str">
        <f>Formulario!I1303</f>
        <v/>
      </c>
      <c r="G1292" s="55" t="str">
        <f>Formulario!J1303</f>
        <v/>
      </c>
      <c r="H1292" t="str">
        <f>Formulario!C1303</f>
        <v/>
      </c>
      <c r="I1292" s="57">
        <f>Formulario!F1303</f>
        <v>0</v>
      </c>
    </row>
    <row r="1293" spans="1:9" x14ac:dyDescent="0.35">
      <c r="A1293">
        <f>Formulario!$B$7</f>
        <v>0</v>
      </c>
      <c r="B1293">
        <f>Formulario!$D$7</f>
        <v>0</v>
      </c>
      <c r="C1293" t="str">
        <f>Formulario!A1304</f>
        <v/>
      </c>
      <c r="D1293">
        <f>Formulario!B1304</f>
        <v>0</v>
      </c>
      <c r="E1293" s="54" t="str">
        <f>Formulario!H1304</f>
        <v/>
      </c>
      <c r="F1293" s="55" t="str">
        <f>Formulario!I1304</f>
        <v/>
      </c>
      <c r="G1293" s="55" t="str">
        <f>Formulario!J1304</f>
        <v/>
      </c>
      <c r="H1293" t="str">
        <f>Formulario!C1304</f>
        <v/>
      </c>
      <c r="I1293" s="57">
        <f>Formulario!F1304</f>
        <v>0</v>
      </c>
    </row>
    <row r="1294" spans="1:9" x14ac:dyDescent="0.35">
      <c r="A1294">
        <f>Formulario!$B$7</f>
        <v>0</v>
      </c>
      <c r="B1294">
        <f>Formulario!$D$7</f>
        <v>0</v>
      </c>
      <c r="C1294" t="str">
        <f>Formulario!A1305</f>
        <v/>
      </c>
      <c r="D1294">
        <f>Formulario!B1305</f>
        <v>0</v>
      </c>
      <c r="E1294" s="54" t="str">
        <f>Formulario!H1305</f>
        <v/>
      </c>
      <c r="F1294" s="55" t="str">
        <f>Formulario!I1305</f>
        <v/>
      </c>
      <c r="G1294" s="55" t="str">
        <f>Formulario!J1305</f>
        <v/>
      </c>
      <c r="H1294" t="str">
        <f>Formulario!C1305</f>
        <v/>
      </c>
      <c r="I1294" s="57">
        <f>Formulario!F1305</f>
        <v>0</v>
      </c>
    </row>
    <row r="1295" spans="1:9" x14ac:dyDescent="0.35">
      <c r="A1295">
        <f>Formulario!$B$7</f>
        <v>0</v>
      </c>
      <c r="B1295">
        <f>Formulario!$D$7</f>
        <v>0</v>
      </c>
      <c r="C1295" t="str">
        <f>Formulario!A1306</f>
        <v/>
      </c>
      <c r="D1295">
        <f>Formulario!B1306</f>
        <v>0</v>
      </c>
      <c r="E1295" s="54" t="str">
        <f>Formulario!H1306</f>
        <v/>
      </c>
      <c r="F1295" s="55" t="str">
        <f>Formulario!I1306</f>
        <v/>
      </c>
      <c r="G1295" s="55" t="str">
        <f>Formulario!J1306</f>
        <v/>
      </c>
      <c r="H1295" t="str">
        <f>Formulario!C1306</f>
        <v/>
      </c>
      <c r="I1295" s="57">
        <f>Formulario!F1306</f>
        <v>0</v>
      </c>
    </row>
    <row r="1296" spans="1:9" x14ac:dyDescent="0.35">
      <c r="A1296">
        <f>Formulario!$B$7</f>
        <v>0</v>
      </c>
      <c r="B1296">
        <f>Formulario!$D$7</f>
        <v>0</v>
      </c>
      <c r="C1296" t="str">
        <f>Formulario!A1307</f>
        <v/>
      </c>
      <c r="D1296">
        <f>Formulario!B1307</f>
        <v>0</v>
      </c>
      <c r="E1296" s="54" t="str">
        <f>Formulario!H1307</f>
        <v/>
      </c>
      <c r="F1296" s="55" t="str">
        <f>Formulario!I1307</f>
        <v/>
      </c>
      <c r="G1296" s="55" t="str">
        <f>Formulario!J1307</f>
        <v/>
      </c>
      <c r="H1296" t="str">
        <f>Formulario!C1307</f>
        <v/>
      </c>
      <c r="I1296" s="57">
        <f>Formulario!F1307</f>
        <v>0</v>
      </c>
    </row>
    <row r="1297" spans="1:9" x14ac:dyDescent="0.35">
      <c r="A1297">
        <f>Formulario!$B$7</f>
        <v>0</v>
      </c>
      <c r="B1297">
        <f>Formulario!$D$7</f>
        <v>0</v>
      </c>
      <c r="C1297" t="str">
        <f>Formulario!A1308</f>
        <v/>
      </c>
      <c r="D1297">
        <f>Formulario!B1308</f>
        <v>0</v>
      </c>
      <c r="E1297" s="54" t="str">
        <f>Formulario!H1308</f>
        <v/>
      </c>
      <c r="F1297" s="55" t="str">
        <f>Formulario!I1308</f>
        <v/>
      </c>
      <c r="G1297" s="55" t="str">
        <f>Formulario!J1308</f>
        <v/>
      </c>
      <c r="H1297" t="str">
        <f>Formulario!C1308</f>
        <v/>
      </c>
      <c r="I1297" s="57">
        <f>Formulario!F1308</f>
        <v>0</v>
      </c>
    </row>
    <row r="1298" spans="1:9" x14ac:dyDescent="0.35">
      <c r="A1298">
        <f>Formulario!$B$7</f>
        <v>0</v>
      </c>
      <c r="B1298">
        <f>Formulario!$D$7</f>
        <v>0</v>
      </c>
      <c r="C1298" t="str">
        <f>Formulario!A1309</f>
        <v/>
      </c>
      <c r="D1298">
        <f>Formulario!B1309</f>
        <v>0</v>
      </c>
      <c r="E1298" s="54" t="str">
        <f>Formulario!H1309</f>
        <v/>
      </c>
      <c r="F1298" s="55" t="str">
        <f>Formulario!I1309</f>
        <v/>
      </c>
      <c r="G1298" s="55" t="str">
        <f>Formulario!J1309</f>
        <v/>
      </c>
      <c r="H1298" t="str">
        <f>Formulario!C1309</f>
        <v/>
      </c>
      <c r="I1298" s="57">
        <f>Formulario!F1309</f>
        <v>0</v>
      </c>
    </row>
    <row r="1299" spans="1:9" x14ac:dyDescent="0.35">
      <c r="A1299">
        <f>Formulario!$B$7</f>
        <v>0</v>
      </c>
      <c r="B1299">
        <f>Formulario!$D$7</f>
        <v>0</v>
      </c>
      <c r="C1299" t="str">
        <f>Formulario!A1310</f>
        <v/>
      </c>
      <c r="D1299">
        <f>Formulario!B1310</f>
        <v>0</v>
      </c>
      <c r="E1299" s="54" t="str">
        <f>Formulario!H1310</f>
        <v/>
      </c>
      <c r="F1299" s="55" t="str">
        <f>Formulario!I1310</f>
        <v/>
      </c>
      <c r="G1299" s="55" t="str">
        <f>Formulario!J1310</f>
        <v/>
      </c>
      <c r="H1299" t="str">
        <f>Formulario!C1310</f>
        <v/>
      </c>
      <c r="I1299" s="57">
        <f>Formulario!F1310</f>
        <v>0</v>
      </c>
    </row>
    <row r="1300" spans="1:9" x14ac:dyDescent="0.35">
      <c r="A1300">
        <f>Formulario!$B$7</f>
        <v>0</v>
      </c>
      <c r="B1300">
        <f>Formulario!$D$7</f>
        <v>0</v>
      </c>
      <c r="C1300" t="str">
        <f>Formulario!A1311</f>
        <v/>
      </c>
      <c r="D1300">
        <f>Formulario!B1311</f>
        <v>0</v>
      </c>
      <c r="E1300" s="54" t="str">
        <f>Formulario!H1311</f>
        <v/>
      </c>
      <c r="F1300" s="55" t="str">
        <f>Formulario!I1311</f>
        <v/>
      </c>
      <c r="G1300" s="55" t="str">
        <f>Formulario!J1311</f>
        <v/>
      </c>
      <c r="H1300" t="str">
        <f>Formulario!C1311</f>
        <v/>
      </c>
      <c r="I1300" s="57">
        <f>Formulario!F1311</f>
        <v>0</v>
      </c>
    </row>
    <row r="1301" spans="1:9" x14ac:dyDescent="0.35">
      <c r="A1301">
        <f>Formulario!$B$7</f>
        <v>0</v>
      </c>
      <c r="B1301">
        <f>Formulario!$D$7</f>
        <v>0</v>
      </c>
      <c r="C1301" t="str">
        <f>Formulario!A1312</f>
        <v/>
      </c>
      <c r="D1301">
        <f>Formulario!B1312</f>
        <v>0</v>
      </c>
      <c r="E1301" s="54" t="str">
        <f>Formulario!H1312</f>
        <v/>
      </c>
      <c r="F1301" s="55" t="str">
        <f>Formulario!I1312</f>
        <v/>
      </c>
      <c r="G1301" s="55" t="str">
        <f>Formulario!J1312</f>
        <v/>
      </c>
      <c r="H1301" t="str">
        <f>Formulario!C1312</f>
        <v/>
      </c>
      <c r="I1301" s="57">
        <f>Formulario!F1312</f>
        <v>0</v>
      </c>
    </row>
    <row r="1302" spans="1:9" x14ac:dyDescent="0.35">
      <c r="A1302">
        <f>Formulario!$B$7</f>
        <v>0</v>
      </c>
      <c r="B1302">
        <f>Formulario!$D$7</f>
        <v>0</v>
      </c>
      <c r="C1302" t="str">
        <f>Formulario!A1313</f>
        <v/>
      </c>
      <c r="D1302">
        <f>Formulario!B1313</f>
        <v>0</v>
      </c>
      <c r="E1302" s="54" t="str">
        <f>Formulario!H1313</f>
        <v/>
      </c>
      <c r="F1302" s="55" t="str">
        <f>Formulario!I1313</f>
        <v/>
      </c>
      <c r="G1302" s="55" t="str">
        <f>Formulario!J1313</f>
        <v/>
      </c>
      <c r="H1302" t="str">
        <f>Formulario!C1313</f>
        <v/>
      </c>
      <c r="I1302" s="57">
        <f>Formulario!F1313</f>
        <v>0</v>
      </c>
    </row>
    <row r="1303" spans="1:9" x14ac:dyDescent="0.35">
      <c r="A1303">
        <f>Formulario!$B$7</f>
        <v>0</v>
      </c>
      <c r="B1303">
        <f>Formulario!$D$7</f>
        <v>0</v>
      </c>
      <c r="C1303" t="str">
        <f>Formulario!A1314</f>
        <v/>
      </c>
      <c r="D1303">
        <f>Formulario!B1314</f>
        <v>0</v>
      </c>
      <c r="E1303" s="54" t="str">
        <f>Formulario!H1314</f>
        <v/>
      </c>
      <c r="F1303" s="55" t="str">
        <f>Formulario!I1314</f>
        <v/>
      </c>
      <c r="G1303" s="55" t="str">
        <f>Formulario!J1314</f>
        <v/>
      </c>
      <c r="H1303" t="str">
        <f>Formulario!C1314</f>
        <v/>
      </c>
      <c r="I1303" s="57">
        <f>Formulario!F1314</f>
        <v>0</v>
      </c>
    </row>
    <row r="1304" spans="1:9" x14ac:dyDescent="0.35">
      <c r="A1304">
        <f>Formulario!$B$7</f>
        <v>0</v>
      </c>
      <c r="B1304">
        <f>Formulario!$D$7</f>
        <v>0</v>
      </c>
      <c r="C1304" t="str">
        <f>Formulario!A1315</f>
        <v/>
      </c>
      <c r="D1304">
        <f>Formulario!B1315</f>
        <v>0</v>
      </c>
      <c r="E1304" s="54" t="str">
        <f>Formulario!H1315</f>
        <v/>
      </c>
      <c r="F1304" s="55" t="str">
        <f>Formulario!I1315</f>
        <v/>
      </c>
      <c r="G1304" s="55" t="str">
        <f>Formulario!J1315</f>
        <v/>
      </c>
      <c r="H1304" t="str">
        <f>Formulario!C1315</f>
        <v/>
      </c>
      <c r="I1304" s="57">
        <f>Formulario!F1315</f>
        <v>0</v>
      </c>
    </row>
    <row r="1305" spans="1:9" x14ac:dyDescent="0.35">
      <c r="A1305">
        <f>Formulario!$B$7</f>
        <v>0</v>
      </c>
      <c r="B1305">
        <f>Formulario!$D$7</f>
        <v>0</v>
      </c>
      <c r="C1305" t="str">
        <f>Formulario!A1316</f>
        <v/>
      </c>
      <c r="D1305">
        <f>Formulario!B1316</f>
        <v>0</v>
      </c>
      <c r="E1305" s="54" t="str">
        <f>Formulario!H1316</f>
        <v/>
      </c>
      <c r="F1305" s="55" t="str">
        <f>Formulario!I1316</f>
        <v/>
      </c>
      <c r="G1305" s="55" t="str">
        <f>Formulario!J1316</f>
        <v/>
      </c>
      <c r="H1305" t="str">
        <f>Formulario!C1316</f>
        <v/>
      </c>
      <c r="I1305" s="57">
        <f>Formulario!F1316</f>
        <v>0</v>
      </c>
    </row>
    <row r="1306" spans="1:9" x14ac:dyDescent="0.35">
      <c r="A1306">
        <f>Formulario!$B$7</f>
        <v>0</v>
      </c>
      <c r="B1306">
        <f>Formulario!$D$7</f>
        <v>0</v>
      </c>
      <c r="C1306" t="str">
        <f>Formulario!A1317</f>
        <v/>
      </c>
      <c r="D1306">
        <f>Formulario!B1317</f>
        <v>0</v>
      </c>
      <c r="E1306" s="54" t="str">
        <f>Formulario!H1317</f>
        <v/>
      </c>
      <c r="F1306" s="55" t="str">
        <f>Formulario!I1317</f>
        <v/>
      </c>
      <c r="G1306" s="55" t="str">
        <f>Formulario!J1317</f>
        <v/>
      </c>
      <c r="H1306" t="str">
        <f>Formulario!C1317</f>
        <v/>
      </c>
      <c r="I1306" s="57">
        <f>Formulario!F1317</f>
        <v>0</v>
      </c>
    </row>
    <row r="1307" spans="1:9" x14ac:dyDescent="0.35">
      <c r="A1307">
        <f>Formulario!$B$7</f>
        <v>0</v>
      </c>
      <c r="B1307">
        <f>Formulario!$D$7</f>
        <v>0</v>
      </c>
      <c r="C1307" t="str">
        <f>Formulario!A1318</f>
        <v/>
      </c>
      <c r="D1307">
        <f>Formulario!B1318</f>
        <v>0</v>
      </c>
      <c r="E1307" s="54" t="str">
        <f>Formulario!H1318</f>
        <v/>
      </c>
      <c r="F1307" s="55" t="str">
        <f>Formulario!I1318</f>
        <v/>
      </c>
      <c r="G1307" s="55" t="str">
        <f>Formulario!J1318</f>
        <v/>
      </c>
      <c r="H1307" t="str">
        <f>Formulario!C1318</f>
        <v/>
      </c>
      <c r="I1307" s="57">
        <f>Formulario!F1318</f>
        <v>0</v>
      </c>
    </row>
    <row r="1308" spans="1:9" x14ac:dyDescent="0.35">
      <c r="A1308">
        <f>Formulario!$B$7</f>
        <v>0</v>
      </c>
      <c r="B1308">
        <f>Formulario!$D$7</f>
        <v>0</v>
      </c>
      <c r="C1308" t="str">
        <f>Formulario!A1319</f>
        <v/>
      </c>
      <c r="D1308">
        <f>Formulario!B1319</f>
        <v>0</v>
      </c>
      <c r="E1308" s="54" t="str">
        <f>Formulario!H1319</f>
        <v/>
      </c>
      <c r="F1308" s="55" t="str">
        <f>Formulario!I1319</f>
        <v/>
      </c>
      <c r="G1308" s="55" t="str">
        <f>Formulario!J1319</f>
        <v/>
      </c>
      <c r="H1308" t="str">
        <f>Formulario!C1319</f>
        <v/>
      </c>
      <c r="I1308" s="57">
        <f>Formulario!F1319</f>
        <v>0</v>
      </c>
    </row>
    <row r="1309" spans="1:9" x14ac:dyDescent="0.35">
      <c r="A1309">
        <f>Formulario!$B$7</f>
        <v>0</v>
      </c>
      <c r="B1309">
        <f>Formulario!$D$7</f>
        <v>0</v>
      </c>
      <c r="C1309" t="str">
        <f>Formulario!A1320</f>
        <v/>
      </c>
      <c r="D1309">
        <f>Formulario!B1320</f>
        <v>0</v>
      </c>
      <c r="E1309" s="54" t="str">
        <f>Formulario!H1320</f>
        <v/>
      </c>
      <c r="F1309" s="55" t="str">
        <f>Formulario!I1320</f>
        <v/>
      </c>
      <c r="G1309" s="55" t="str">
        <f>Formulario!J1320</f>
        <v/>
      </c>
      <c r="H1309" t="str">
        <f>Formulario!C1320</f>
        <v/>
      </c>
      <c r="I1309" s="57">
        <f>Formulario!F1320</f>
        <v>0</v>
      </c>
    </row>
    <row r="1310" spans="1:9" x14ac:dyDescent="0.35">
      <c r="A1310">
        <f>Formulario!$B$7</f>
        <v>0</v>
      </c>
      <c r="B1310">
        <f>Formulario!$D$7</f>
        <v>0</v>
      </c>
      <c r="C1310" t="str">
        <f>Formulario!A1321</f>
        <v/>
      </c>
      <c r="D1310">
        <f>Formulario!B1321</f>
        <v>0</v>
      </c>
      <c r="E1310" s="54" t="str">
        <f>Formulario!H1321</f>
        <v/>
      </c>
      <c r="F1310" s="55" t="str">
        <f>Formulario!I1321</f>
        <v/>
      </c>
      <c r="G1310" s="55" t="str">
        <f>Formulario!J1321</f>
        <v/>
      </c>
      <c r="H1310" t="str">
        <f>Formulario!C1321</f>
        <v/>
      </c>
      <c r="I1310" s="57">
        <f>Formulario!F1321</f>
        <v>0</v>
      </c>
    </row>
    <row r="1311" spans="1:9" x14ac:dyDescent="0.35">
      <c r="A1311">
        <f>Formulario!$B$7</f>
        <v>0</v>
      </c>
      <c r="B1311">
        <f>Formulario!$D$7</f>
        <v>0</v>
      </c>
      <c r="C1311" t="str">
        <f>Formulario!A1322</f>
        <v/>
      </c>
      <c r="D1311">
        <f>Formulario!B1322</f>
        <v>0</v>
      </c>
      <c r="E1311" s="54" t="str">
        <f>Formulario!H1322</f>
        <v/>
      </c>
      <c r="F1311" s="55" t="str">
        <f>Formulario!I1322</f>
        <v/>
      </c>
      <c r="G1311" s="55" t="str">
        <f>Formulario!J1322</f>
        <v/>
      </c>
      <c r="H1311" t="str">
        <f>Formulario!C1322</f>
        <v/>
      </c>
      <c r="I1311" s="57">
        <f>Formulario!F1322</f>
        <v>0</v>
      </c>
    </row>
    <row r="1312" spans="1:9" x14ac:dyDescent="0.35">
      <c r="A1312">
        <f>Formulario!$B$7</f>
        <v>0</v>
      </c>
      <c r="B1312">
        <f>Formulario!$D$7</f>
        <v>0</v>
      </c>
      <c r="C1312" t="str">
        <f>Formulario!A1323</f>
        <v/>
      </c>
      <c r="D1312">
        <f>Formulario!B1323</f>
        <v>0</v>
      </c>
      <c r="E1312" s="54" t="str">
        <f>Formulario!H1323</f>
        <v/>
      </c>
      <c r="F1312" s="55" t="str">
        <f>Formulario!I1323</f>
        <v/>
      </c>
      <c r="G1312" s="55" t="str">
        <f>Formulario!J1323</f>
        <v/>
      </c>
      <c r="H1312" t="str">
        <f>Formulario!C1323</f>
        <v/>
      </c>
      <c r="I1312" s="57">
        <f>Formulario!F1323</f>
        <v>0</v>
      </c>
    </row>
    <row r="1313" spans="1:9" x14ac:dyDescent="0.35">
      <c r="A1313">
        <f>Formulario!$B$7</f>
        <v>0</v>
      </c>
      <c r="B1313">
        <f>Formulario!$D$7</f>
        <v>0</v>
      </c>
      <c r="C1313" t="str">
        <f>Formulario!A1324</f>
        <v/>
      </c>
      <c r="D1313">
        <f>Formulario!B1324</f>
        <v>0</v>
      </c>
      <c r="E1313" s="54" t="str">
        <f>Formulario!H1324</f>
        <v/>
      </c>
      <c r="F1313" s="55" t="str">
        <f>Formulario!I1324</f>
        <v/>
      </c>
      <c r="G1313" s="55" t="str">
        <f>Formulario!J1324</f>
        <v/>
      </c>
      <c r="H1313" t="str">
        <f>Formulario!C1324</f>
        <v/>
      </c>
      <c r="I1313" s="57">
        <f>Formulario!F1324</f>
        <v>0</v>
      </c>
    </row>
    <row r="1314" spans="1:9" x14ac:dyDescent="0.35">
      <c r="A1314">
        <f>Formulario!$B$7</f>
        <v>0</v>
      </c>
      <c r="B1314">
        <f>Formulario!$D$7</f>
        <v>0</v>
      </c>
      <c r="C1314" t="str">
        <f>Formulario!A1325</f>
        <v/>
      </c>
      <c r="D1314">
        <f>Formulario!B1325</f>
        <v>0</v>
      </c>
      <c r="E1314" s="54" t="str">
        <f>Formulario!H1325</f>
        <v/>
      </c>
      <c r="F1314" s="55" t="str">
        <f>Formulario!I1325</f>
        <v/>
      </c>
      <c r="G1314" s="55" t="str">
        <f>Formulario!J1325</f>
        <v/>
      </c>
      <c r="H1314" t="str">
        <f>Formulario!C1325</f>
        <v/>
      </c>
      <c r="I1314" s="57">
        <f>Formulario!F1325</f>
        <v>0</v>
      </c>
    </row>
    <row r="1315" spans="1:9" x14ac:dyDescent="0.35">
      <c r="A1315">
        <f>Formulario!$B$7</f>
        <v>0</v>
      </c>
      <c r="B1315">
        <f>Formulario!$D$7</f>
        <v>0</v>
      </c>
      <c r="C1315" t="str">
        <f>Formulario!A1326</f>
        <v/>
      </c>
      <c r="D1315">
        <f>Formulario!B1326</f>
        <v>0</v>
      </c>
      <c r="E1315" s="54" t="str">
        <f>Formulario!H1326</f>
        <v/>
      </c>
      <c r="F1315" s="55" t="str">
        <f>Formulario!I1326</f>
        <v/>
      </c>
      <c r="G1315" s="55" t="str">
        <f>Formulario!J1326</f>
        <v/>
      </c>
      <c r="H1315" t="str">
        <f>Formulario!C1326</f>
        <v/>
      </c>
      <c r="I1315" s="57">
        <f>Formulario!F1326</f>
        <v>0</v>
      </c>
    </row>
    <row r="1316" spans="1:9" x14ac:dyDescent="0.35">
      <c r="A1316">
        <f>Formulario!$B$7</f>
        <v>0</v>
      </c>
      <c r="B1316">
        <f>Formulario!$D$7</f>
        <v>0</v>
      </c>
      <c r="C1316" t="str">
        <f>Formulario!A1327</f>
        <v/>
      </c>
      <c r="D1316">
        <f>Formulario!B1327</f>
        <v>0</v>
      </c>
      <c r="E1316" s="54" t="str">
        <f>Formulario!H1327</f>
        <v/>
      </c>
      <c r="F1316" s="55" t="str">
        <f>Formulario!I1327</f>
        <v/>
      </c>
      <c r="G1316" s="55" t="str">
        <f>Formulario!J1327</f>
        <v/>
      </c>
      <c r="H1316" t="str">
        <f>Formulario!C1327</f>
        <v/>
      </c>
      <c r="I1316" s="57">
        <f>Formulario!F1327</f>
        <v>0</v>
      </c>
    </row>
    <row r="1317" spans="1:9" x14ac:dyDescent="0.35">
      <c r="A1317">
        <f>Formulario!$B$7</f>
        <v>0</v>
      </c>
      <c r="B1317">
        <f>Formulario!$D$7</f>
        <v>0</v>
      </c>
      <c r="C1317" t="str">
        <f>Formulario!A1328</f>
        <v/>
      </c>
      <c r="D1317">
        <f>Formulario!B1328</f>
        <v>0</v>
      </c>
      <c r="E1317" s="54" t="str">
        <f>Formulario!H1328</f>
        <v/>
      </c>
      <c r="F1317" s="55" t="str">
        <f>Formulario!I1328</f>
        <v/>
      </c>
      <c r="G1317" s="55" t="str">
        <f>Formulario!J1328</f>
        <v/>
      </c>
      <c r="H1317" t="str">
        <f>Formulario!C1328</f>
        <v/>
      </c>
      <c r="I1317" s="57">
        <f>Formulario!F1328</f>
        <v>0</v>
      </c>
    </row>
    <row r="1318" spans="1:9" x14ac:dyDescent="0.35">
      <c r="A1318">
        <f>Formulario!$B$7</f>
        <v>0</v>
      </c>
      <c r="B1318">
        <f>Formulario!$D$7</f>
        <v>0</v>
      </c>
      <c r="C1318" t="str">
        <f>Formulario!A1329</f>
        <v/>
      </c>
      <c r="D1318">
        <f>Formulario!B1329</f>
        <v>0</v>
      </c>
      <c r="E1318" s="54" t="str">
        <f>Formulario!H1329</f>
        <v/>
      </c>
      <c r="F1318" s="55" t="str">
        <f>Formulario!I1329</f>
        <v/>
      </c>
      <c r="G1318" s="55" t="str">
        <f>Formulario!J1329</f>
        <v/>
      </c>
      <c r="H1318" t="str">
        <f>Formulario!C1329</f>
        <v/>
      </c>
      <c r="I1318" s="57">
        <f>Formulario!F1329</f>
        <v>0</v>
      </c>
    </row>
    <row r="1319" spans="1:9" x14ac:dyDescent="0.35">
      <c r="A1319">
        <f>Formulario!$B$7</f>
        <v>0</v>
      </c>
      <c r="B1319">
        <f>Formulario!$D$7</f>
        <v>0</v>
      </c>
      <c r="C1319" t="str">
        <f>Formulario!A1330</f>
        <v/>
      </c>
      <c r="D1319">
        <f>Formulario!B1330</f>
        <v>0</v>
      </c>
      <c r="E1319" s="54" t="str">
        <f>Formulario!H1330</f>
        <v/>
      </c>
      <c r="F1319" s="55" t="str">
        <f>Formulario!I1330</f>
        <v/>
      </c>
      <c r="G1319" s="55" t="str">
        <f>Formulario!J1330</f>
        <v/>
      </c>
      <c r="H1319" t="str">
        <f>Formulario!C1330</f>
        <v/>
      </c>
      <c r="I1319" s="57">
        <f>Formulario!F1330</f>
        <v>0</v>
      </c>
    </row>
    <row r="1320" spans="1:9" x14ac:dyDescent="0.35">
      <c r="A1320">
        <f>Formulario!$B$7</f>
        <v>0</v>
      </c>
      <c r="B1320">
        <f>Formulario!$D$7</f>
        <v>0</v>
      </c>
      <c r="C1320" t="str">
        <f>Formulario!A1331</f>
        <v/>
      </c>
      <c r="D1320">
        <f>Formulario!B1331</f>
        <v>0</v>
      </c>
      <c r="E1320" s="54" t="str">
        <f>Formulario!H1331</f>
        <v/>
      </c>
      <c r="F1320" s="55" t="str">
        <f>Formulario!I1331</f>
        <v/>
      </c>
      <c r="G1320" s="55" t="str">
        <f>Formulario!J1331</f>
        <v/>
      </c>
      <c r="H1320" t="str">
        <f>Formulario!C1331</f>
        <v/>
      </c>
      <c r="I1320" s="57">
        <f>Formulario!F1331</f>
        <v>0</v>
      </c>
    </row>
    <row r="1321" spans="1:9" x14ac:dyDescent="0.35">
      <c r="A1321">
        <f>Formulario!$B$7</f>
        <v>0</v>
      </c>
      <c r="B1321">
        <f>Formulario!$D$7</f>
        <v>0</v>
      </c>
      <c r="C1321" t="str">
        <f>Formulario!A1332</f>
        <v/>
      </c>
      <c r="D1321">
        <f>Formulario!B1332</f>
        <v>0</v>
      </c>
      <c r="E1321" s="54" t="str">
        <f>Formulario!H1332</f>
        <v/>
      </c>
      <c r="F1321" s="55" t="str">
        <f>Formulario!I1332</f>
        <v/>
      </c>
      <c r="G1321" s="55" t="str">
        <f>Formulario!J1332</f>
        <v/>
      </c>
      <c r="H1321" t="str">
        <f>Formulario!C1332</f>
        <v/>
      </c>
      <c r="I1321" s="57">
        <f>Formulario!F1332</f>
        <v>0</v>
      </c>
    </row>
    <row r="1322" spans="1:9" x14ac:dyDescent="0.35">
      <c r="A1322">
        <f>Formulario!$B$7</f>
        <v>0</v>
      </c>
      <c r="B1322">
        <f>Formulario!$D$7</f>
        <v>0</v>
      </c>
      <c r="C1322" t="str">
        <f>Formulario!A1333</f>
        <v/>
      </c>
      <c r="D1322">
        <f>Formulario!B1333</f>
        <v>0</v>
      </c>
      <c r="E1322" s="54" t="str">
        <f>Formulario!H1333</f>
        <v/>
      </c>
      <c r="F1322" s="55" t="str">
        <f>Formulario!I1333</f>
        <v/>
      </c>
      <c r="G1322" s="55" t="str">
        <f>Formulario!J1333</f>
        <v/>
      </c>
      <c r="H1322" t="str">
        <f>Formulario!C1333</f>
        <v/>
      </c>
      <c r="I1322" s="57">
        <f>Formulario!F1333</f>
        <v>0</v>
      </c>
    </row>
    <row r="1323" spans="1:9" x14ac:dyDescent="0.35">
      <c r="A1323">
        <f>Formulario!$B$7</f>
        <v>0</v>
      </c>
      <c r="B1323">
        <f>Formulario!$D$7</f>
        <v>0</v>
      </c>
      <c r="C1323" t="str">
        <f>Formulario!A1334</f>
        <v/>
      </c>
      <c r="D1323">
        <f>Formulario!B1334</f>
        <v>0</v>
      </c>
      <c r="E1323" s="54" t="str">
        <f>Formulario!H1334</f>
        <v/>
      </c>
      <c r="F1323" s="55" t="str">
        <f>Formulario!I1334</f>
        <v/>
      </c>
      <c r="G1323" s="55" t="str">
        <f>Formulario!J1334</f>
        <v/>
      </c>
      <c r="H1323" t="str">
        <f>Formulario!C1334</f>
        <v/>
      </c>
      <c r="I1323" s="57">
        <f>Formulario!F1334</f>
        <v>0</v>
      </c>
    </row>
    <row r="1324" spans="1:9" x14ac:dyDescent="0.35">
      <c r="A1324">
        <f>Formulario!$B$7</f>
        <v>0</v>
      </c>
      <c r="B1324">
        <f>Formulario!$D$7</f>
        <v>0</v>
      </c>
      <c r="C1324" t="str">
        <f>Formulario!A1335</f>
        <v/>
      </c>
      <c r="D1324">
        <f>Formulario!B1335</f>
        <v>0</v>
      </c>
      <c r="E1324" s="54" t="str">
        <f>Formulario!H1335</f>
        <v/>
      </c>
      <c r="F1324" s="55" t="str">
        <f>Formulario!I1335</f>
        <v/>
      </c>
      <c r="G1324" s="55" t="str">
        <f>Formulario!J1335</f>
        <v/>
      </c>
      <c r="H1324" t="str">
        <f>Formulario!C1335</f>
        <v/>
      </c>
      <c r="I1324" s="57">
        <f>Formulario!F1335</f>
        <v>0</v>
      </c>
    </row>
    <row r="1325" spans="1:9" x14ac:dyDescent="0.35">
      <c r="A1325">
        <f>Formulario!$B$7</f>
        <v>0</v>
      </c>
      <c r="B1325">
        <f>Formulario!$D$7</f>
        <v>0</v>
      </c>
      <c r="C1325" t="str">
        <f>Formulario!A1336</f>
        <v/>
      </c>
      <c r="D1325">
        <f>Formulario!B1336</f>
        <v>0</v>
      </c>
      <c r="E1325" s="54" t="str">
        <f>Formulario!H1336</f>
        <v/>
      </c>
      <c r="F1325" s="55" t="str">
        <f>Formulario!I1336</f>
        <v/>
      </c>
      <c r="G1325" s="55" t="str">
        <f>Formulario!J1336</f>
        <v/>
      </c>
      <c r="H1325" t="str">
        <f>Formulario!C1336</f>
        <v/>
      </c>
      <c r="I1325" s="57">
        <f>Formulario!F1336</f>
        <v>0</v>
      </c>
    </row>
    <row r="1326" spans="1:9" x14ac:dyDescent="0.35">
      <c r="A1326">
        <f>Formulario!$B$7</f>
        <v>0</v>
      </c>
      <c r="B1326">
        <f>Formulario!$D$7</f>
        <v>0</v>
      </c>
      <c r="C1326" t="str">
        <f>Formulario!A1337</f>
        <v/>
      </c>
      <c r="D1326">
        <f>Formulario!B1337</f>
        <v>0</v>
      </c>
      <c r="E1326" s="54" t="str">
        <f>Formulario!H1337</f>
        <v/>
      </c>
      <c r="F1326" s="55" t="str">
        <f>Formulario!I1337</f>
        <v/>
      </c>
      <c r="G1326" s="55" t="str">
        <f>Formulario!J1337</f>
        <v/>
      </c>
      <c r="H1326" t="str">
        <f>Formulario!C1337</f>
        <v/>
      </c>
      <c r="I1326" s="57">
        <f>Formulario!F1337</f>
        <v>0</v>
      </c>
    </row>
    <row r="1327" spans="1:9" x14ac:dyDescent="0.35">
      <c r="A1327">
        <f>Formulario!$B$7</f>
        <v>0</v>
      </c>
      <c r="B1327">
        <f>Formulario!$D$7</f>
        <v>0</v>
      </c>
      <c r="C1327" t="str">
        <f>Formulario!A1338</f>
        <v/>
      </c>
      <c r="D1327">
        <f>Formulario!B1338</f>
        <v>0</v>
      </c>
      <c r="E1327" s="54" t="str">
        <f>Formulario!H1338</f>
        <v/>
      </c>
      <c r="F1327" s="55" t="str">
        <f>Formulario!I1338</f>
        <v/>
      </c>
      <c r="G1327" s="55" t="str">
        <f>Formulario!J1338</f>
        <v/>
      </c>
      <c r="H1327" t="str">
        <f>Formulario!C1338</f>
        <v/>
      </c>
      <c r="I1327" s="57">
        <f>Formulario!F1338</f>
        <v>0</v>
      </c>
    </row>
    <row r="1328" spans="1:9" x14ac:dyDescent="0.35">
      <c r="A1328">
        <f>Formulario!$B$7</f>
        <v>0</v>
      </c>
      <c r="B1328">
        <f>Formulario!$D$7</f>
        <v>0</v>
      </c>
      <c r="C1328" t="str">
        <f>Formulario!A1339</f>
        <v/>
      </c>
      <c r="D1328">
        <f>Formulario!B1339</f>
        <v>0</v>
      </c>
      <c r="E1328" s="54" t="str">
        <f>Formulario!H1339</f>
        <v/>
      </c>
      <c r="F1328" s="55" t="str">
        <f>Formulario!I1339</f>
        <v/>
      </c>
      <c r="G1328" s="55" t="str">
        <f>Formulario!J1339</f>
        <v/>
      </c>
      <c r="H1328" t="str">
        <f>Formulario!C1339</f>
        <v/>
      </c>
      <c r="I1328" s="57">
        <f>Formulario!F1339</f>
        <v>0</v>
      </c>
    </row>
    <row r="1329" spans="1:9" x14ac:dyDescent="0.35">
      <c r="A1329">
        <f>Formulario!$B$7</f>
        <v>0</v>
      </c>
      <c r="B1329">
        <f>Formulario!$D$7</f>
        <v>0</v>
      </c>
      <c r="C1329" t="str">
        <f>Formulario!A1340</f>
        <v/>
      </c>
      <c r="D1329">
        <f>Formulario!B1340</f>
        <v>0</v>
      </c>
      <c r="E1329" s="54" t="str">
        <f>Formulario!H1340</f>
        <v/>
      </c>
      <c r="F1329" s="55" t="str">
        <f>Formulario!I1340</f>
        <v/>
      </c>
      <c r="G1329" s="55" t="str">
        <f>Formulario!J1340</f>
        <v/>
      </c>
      <c r="H1329" t="str">
        <f>Formulario!C1340</f>
        <v/>
      </c>
      <c r="I1329" s="57">
        <f>Formulario!F1340</f>
        <v>0</v>
      </c>
    </row>
    <row r="1330" spans="1:9" x14ac:dyDescent="0.35">
      <c r="A1330">
        <f>Formulario!$B$7</f>
        <v>0</v>
      </c>
      <c r="B1330">
        <f>Formulario!$D$7</f>
        <v>0</v>
      </c>
      <c r="C1330" t="str">
        <f>Formulario!A1341</f>
        <v/>
      </c>
      <c r="D1330">
        <f>Formulario!B1341</f>
        <v>0</v>
      </c>
      <c r="E1330" s="54" t="str">
        <f>Formulario!H1341</f>
        <v/>
      </c>
      <c r="F1330" s="55" t="str">
        <f>Formulario!I1341</f>
        <v/>
      </c>
      <c r="G1330" s="55" t="str">
        <f>Formulario!J1341</f>
        <v/>
      </c>
      <c r="H1330" t="str">
        <f>Formulario!C1341</f>
        <v/>
      </c>
      <c r="I1330" s="57">
        <f>Formulario!F1341</f>
        <v>0</v>
      </c>
    </row>
    <row r="1331" spans="1:9" x14ac:dyDescent="0.35">
      <c r="A1331">
        <f>Formulario!$B$7</f>
        <v>0</v>
      </c>
      <c r="B1331">
        <f>Formulario!$D$7</f>
        <v>0</v>
      </c>
      <c r="C1331" t="str">
        <f>Formulario!A1342</f>
        <v/>
      </c>
      <c r="D1331">
        <f>Formulario!B1342</f>
        <v>0</v>
      </c>
      <c r="E1331" s="54" t="str">
        <f>Formulario!H1342</f>
        <v/>
      </c>
      <c r="F1331" s="55" t="str">
        <f>Formulario!I1342</f>
        <v/>
      </c>
      <c r="G1331" s="55" t="str">
        <f>Formulario!J1342</f>
        <v/>
      </c>
      <c r="H1331" t="str">
        <f>Formulario!C1342</f>
        <v/>
      </c>
      <c r="I1331" s="57">
        <f>Formulario!F1342</f>
        <v>0</v>
      </c>
    </row>
    <row r="1332" spans="1:9" x14ac:dyDescent="0.35">
      <c r="A1332">
        <f>Formulario!$B$7</f>
        <v>0</v>
      </c>
      <c r="B1332">
        <f>Formulario!$D$7</f>
        <v>0</v>
      </c>
      <c r="C1332" t="str">
        <f>Formulario!A1343</f>
        <v/>
      </c>
      <c r="D1332">
        <f>Formulario!B1343</f>
        <v>0</v>
      </c>
      <c r="E1332" s="54" t="str">
        <f>Formulario!H1343</f>
        <v/>
      </c>
      <c r="F1332" s="55" t="str">
        <f>Formulario!I1343</f>
        <v/>
      </c>
      <c r="G1332" s="55" t="str">
        <f>Formulario!J1343</f>
        <v/>
      </c>
      <c r="H1332" t="str">
        <f>Formulario!C1343</f>
        <v/>
      </c>
      <c r="I1332" s="57">
        <f>Formulario!F1343</f>
        <v>0</v>
      </c>
    </row>
    <row r="1333" spans="1:9" x14ac:dyDescent="0.35">
      <c r="A1333">
        <f>Formulario!$B$7</f>
        <v>0</v>
      </c>
      <c r="B1333">
        <f>Formulario!$D$7</f>
        <v>0</v>
      </c>
      <c r="C1333" t="str">
        <f>Formulario!A1344</f>
        <v/>
      </c>
      <c r="D1333">
        <f>Formulario!B1344</f>
        <v>0</v>
      </c>
      <c r="E1333" s="54" t="str">
        <f>Formulario!H1344</f>
        <v/>
      </c>
      <c r="F1333" s="55" t="str">
        <f>Formulario!I1344</f>
        <v/>
      </c>
      <c r="G1333" s="55" t="str">
        <f>Formulario!J1344</f>
        <v/>
      </c>
      <c r="H1333" t="str">
        <f>Formulario!C1344</f>
        <v/>
      </c>
      <c r="I1333" s="57">
        <f>Formulario!F1344</f>
        <v>0</v>
      </c>
    </row>
    <row r="1334" spans="1:9" x14ac:dyDescent="0.35">
      <c r="A1334">
        <f>Formulario!$B$7</f>
        <v>0</v>
      </c>
      <c r="B1334">
        <f>Formulario!$D$7</f>
        <v>0</v>
      </c>
      <c r="C1334" t="str">
        <f>Formulario!A1345</f>
        <v/>
      </c>
      <c r="D1334">
        <f>Formulario!B1345</f>
        <v>0</v>
      </c>
      <c r="E1334" s="54" t="str">
        <f>Formulario!H1345</f>
        <v/>
      </c>
      <c r="F1334" s="55" t="str">
        <f>Formulario!I1345</f>
        <v/>
      </c>
      <c r="G1334" s="55" t="str">
        <f>Formulario!J1345</f>
        <v/>
      </c>
      <c r="H1334" t="str">
        <f>Formulario!C1345</f>
        <v/>
      </c>
      <c r="I1334" s="57">
        <f>Formulario!F1345</f>
        <v>0</v>
      </c>
    </row>
    <row r="1335" spans="1:9" x14ac:dyDescent="0.35">
      <c r="A1335">
        <f>Formulario!$B$7</f>
        <v>0</v>
      </c>
      <c r="B1335">
        <f>Formulario!$D$7</f>
        <v>0</v>
      </c>
      <c r="C1335" t="str">
        <f>Formulario!A1346</f>
        <v/>
      </c>
      <c r="D1335">
        <f>Formulario!B1346</f>
        <v>0</v>
      </c>
      <c r="E1335" s="54" t="str">
        <f>Formulario!H1346</f>
        <v/>
      </c>
      <c r="F1335" s="55" t="str">
        <f>Formulario!I1346</f>
        <v/>
      </c>
      <c r="G1335" s="55" t="str">
        <f>Formulario!J1346</f>
        <v/>
      </c>
      <c r="H1335" t="str">
        <f>Formulario!C1346</f>
        <v/>
      </c>
      <c r="I1335" s="57">
        <f>Formulario!F1346</f>
        <v>0</v>
      </c>
    </row>
    <row r="1336" spans="1:9" x14ac:dyDescent="0.35">
      <c r="A1336">
        <f>Formulario!$B$7</f>
        <v>0</v>
      </c>
      <c r="B1336">
        <f>Formulario!$D$7</f>
        <v>0</v>
      </c>
      <c r="C1336" t="str">
        <f>Formulario!A1347</f>
        <v/>
      </c>
      <c r="D1336">
        <f>Formulario!B1347</f>
        <v>0</v>
      </c>
      <c r="E1336" s="54" t="str">
        <f>Formulario!H1347</f>
        <v/>
      </c>
      <c r="F1336" s="55" t="str">
        <f>Formulario!I1347</f>
        <v/>
      </c>
      <c r="G1336" s="55" t="str">
        <f>Formulario!J1347</f>
        <v/>
      </c>
      <c r="H1336" t="str">
        <f>Formulario!C1347</f>
        <v/>
      </c>
      <c r="I1336" s="57">
        <f>Formulario!F1347</f>
        <v>0</v>
      </c>
    </row>
    <row r="1337" spans="1:9" x14ac:dyDescent="0.35">
      <c r="A1337">
        <f>Formulario!$B$7</f>
        <v>0</v>
      </c>
      <c r="B1337">
        <f>Formulario!$D$7</f>
        <v>0</v>
      </c>
      <c r="C1337" t="str">
        <f>Formulario!A1348</f>
        <v/>
      </c>
      <c r="D1337">
        <f>Formulario!B1348</f>
        <v>0</v>
      </c>
      <c r="E1337" s="54" t="str">
        <f>Formulario!H1348</f>
        <v/>
      </c>
      <c r="F1337" s="55" t="str">
        <f>Formulario!I1348</f>
        <v/>
      </c>
      <c r="G1337" s="55" t="str">
        <f>Formulario!J1348</f>
        <v/>
      </c>
      <c r="H1337" t="str">
        <f>Formulario!C1348</f>
        <v/>
      </c>
      <c r="I1337" s="57">
        <f>Formulario!F1348</f>
        <v>0</v>
      </c>
    </row>
    <row r="1338" spans="1:9" x14ac:dyDescent="0.35">
      <c r="A1338">
        <f>Formulario!$B$7</f>
        <v>0</v>
      </c>
      <c r="B1338">
        <f>Formulario!$D$7</f>
        <v>0</v>
      </c>
      <c r="C1338" t="str">
        <f>Formulario!A1349</f>
        <v/>
      </c>
      <c r="D1338">
        <f>Formulario!B1349</f>
        <v>0</v>
      </c>
      <c r="E1338" s="54" t="str">
        <f>Formulario!H1349</f>
        <v/>
      </c>
      <c r="F1338" s="55" t="str">
        <f>Formulario!I1349</f>
        <v/>
      </c>
      <c r="G1338" s="55" t="str">
        <f>Formulario!J1349</f>
        <v/>
      </c>
      <c r="H1338" t="str">
        <f>Formulario!C1349</f>
        <v/>
      </c>
      <c r="I1338" s="57">
        <f>Formulario!F1349</f>
        <v>0</v>
      </c>
    </row>
    <row r="1339" spans="1:9" x14ac:dyDescent="0.35">
      <c r="A1339">
        <f>Formulario!$B$7</f>
        <v>0</v>
      </c>
      <c r="B1339">
        <f>Formulario!$D$7</f>
        <v>0</v>
      </c>
      <c r="C1339" t="str">
        <f>Formulario!A1350</f>
        <v/>
      </c>
      <c r="D1339">
        <f>Formulario!B1350</f>
        <v>0</v>
      </c>
      <c r="E1339" s="54" t="str">
        <f>Formulario!H1350</f>
        <v/>
      </c>
      <c r="F1339" s="55" t="str">
        <f>Formulario!I1350</f>
        <v/>
      </c>
      <c r="G1339" s="55" t="str">
        <f>Formulario!J1350</f>
        <v/>
      </c>
      <c r="H1339" t="str">
        <f>Formulario!C1350</f>
        <v/>
      </c>
      <c r="I1339" s="57">
        <f>Formulario!F1350</f>
        <v>0</v>
      </c>
    </row>
    <row r="1340" spans="1:9" x14ac:dyDescent="0.35">
      <c r="A1340">
        <f>Formulario!$B$7</f>
        <v>0</v>
      </c>
      <c r="B1340">
        <f>Formulario!$D$7</f>
        <v>0</v>
      </c>
      <c r="C1340" t="str">
        <f>Formulario!A1351</f>
        <v/>
      </c>
      <c r="D1340">
        <f>Formulario!B1351</f>
        <v>0</v>
      </c>
      <c r="E1340" s="54" t="str">
        <f>Formulario!H1351</f>
        <v/>
      </c>
      <c r="F1340" s="55" t="str">
        <f>Formulario!I1351</f>
        <v/>
      </c>
      <c r="G1340" s="55" t="str">
        <f>Formulario!J1351</f>
        <v/>
      </c>
      <c r="H1340" t="str">
        <f>Formulario!C1351</f>
        <v/>
      </c>
      <c r="I1340" s="57">
        <f>Formulario!F1351</f>
        <v>0</v>
      </c>
    </row>
    <row r="1341" spans="1:9" x14ac:dyDescent="0.35">
      <c r="A1341">
        <f>Formulario!$B$7</f>
        <v>0</v>
      </c>
      <c r="B1341">
        <f>Formulario!$D$7</f>
        <v>0</v>
      </c>
      <c r="C1341" t="str">
        <f>Formulario!A1352</f>
        <v/>
      </c>
      <c r="D1341">
        <f>Formulario!B1352</f>
        <v>0</v>
      </c>
      <c r="E1341" s="54" t="str">
        <f>Formulario!H1352</f>
        <v/>
      </c>
      <c r="F1341" s="55" t="str">
        <f>Formulario!I1352</f>
        <v/>
      </c>
      <c r="G1341" s="55" t="str">
        <f>Formulario!J1352</f>
        <v/>
      </c>
      <c r="H1341" t="str">
        <f>Formulario!C1352</f>
        <v/>
      </c>
      <c r="I1341" s="57">
        <f>Formulario!F1352</f>
        <v>0</v>
      </c>
    </row>
    <row r="1342" spans="1:9" x14ac:dyDescent="0.35">
      <c r="A1342">
        <f>Formulario!$B$7</f>
        <v>0</v>
      </c>
      <c r="B1342">
        <f>Formulario!$D$7</f>
        <v>0</v>
      </c>
      <c r="C1342" t="str">
        <f>Formulario!A1353</f>
        <v/>
      </c>
      <c r="D1342">
        <f>Formulario!B1353</f>
        <v>0</v>
      </c>
      <c r="E1342" s="54" t="str">
        <f>Formulario!H1353</f>
        <v/>
      </c>
      <c r="F1342" s="55" t="str">
        <f>Formulario!I1353</f>
        <v/>
      </c>
      <c r="G1342" s="55" t="str">
        <f>Formulario!J1353</f>
        <v/>
      </c>
      <c r="H1342" t="str">
        <f>Formulario!C1353</f>
        <v/>
      </c>
      <c r="I1342" s="57">
        <f>Formulario!F1353</f>
        <v>0</v>
      </c>
    </row>
    <row r="1343" spans="1:9" x14ac:dyDescent="0.35">
      <c r="A1343">
        <f>Formulario!$B$7</f>
        <v>0</v>
      </c>
      <c r="B1343">
        <f>Formulario!$D$7</f>
        <v>0</v>
      </c>
      <c r="C1343" t="str">
        <f>Formulario!A1354</f>
        <v/>
      </c>
      <c r="D1343">
        <f>Formulario!B1354</f>
        <v>0</v>
      </c>
      <c r="E1343" s="54" t="str">
        <f>Formulario!H1354</f>
        <v/>
      </c>
      <c r="F1343" s="55" t="str">
        <f>Formulario!I1354</f>
        <v/>
      </c>
      <c r="G1343" s="55" t="str">
        <f>Formulario!J1354</f>
        <v/>
      </c>
      <c r="H1343" t="str">
        <f>Formulario!C1354</f>
        <v/>
      </c>
      <c r="I1343" s="57">
        <f>Formulario!F1354</f>
        <v>0</v>
      </c>
    </row>
    <row r="1344" spans="1:9" x14ac:dyDescent="0.35">
      <c r="A1344">
        <f>Formulario!$B$7</f>
        <v>0</v>
      </c>
      <c r="B1344">
        <f>Formulario!$D$7</f>
        <v>0</v>
      </c>
      <c r="C1344" t="str">
        <f>Formulario!A1355</f>
        <v/>
      </c>
      <c r="D1344">
        <f>Formulario!B1355</f>
        <v>0</v>
      </c>
      <c r="E1344" s="54" t="str">
        <f>Formulario!H1355</f>
        <v/>
      </c>
      <c r="F1344" s="55" t="str">
        <f>Formulario!I1355</f>
        <v/>
      </c>
      <c r="G1344" s="55" t="str">
        <f>Formulario!J1355</f>
        <v/>
      </c>
      <c r="H1344" t="str">
        <f>Formulario!C1355</f>
        <v/>
      </c>
      <c r="I1344" s="57">
        <f>Formulario!F1355</f>
        <v>0</v>
      </c>
    </row>
    <row r="1345" spans="1:9" x14ac:dyDescent="0.35">
      <c r="A1345">
        <f>Formulario!$B$7</f>
        <v>0</v>
      </c>
      <c r="B1345">
        <f>Formulario!$D$7</f>
        <v>0</v>
      </c>
      <c r="C1345" t="str">
        <f>Formulario!A1356</f>
        <v/>
      </c>
      <c r="D1345">
        <f>Formulario!B1356</f>
        <v>0</v>
      </c>
      <c r="E1345" s="54" t="str">
        <f>Formulario!H1356</f>
        <v/>
      </c>
      <c r="F1345" s="55" t="str">
        <f>Formulario!I1356</f>
        <v/>
      </c>
      <c r="G1345" s="55" t="str">
        <f>Formulario!J1356</f>
        <v/>
      </c>
      <c r="H1345" t="str">
        <f>Formulario!C1356</f>
        <v/>
      </c>
      <c r="I1345" s="57">
        <f>Formulario!F1356</f>
        <v>0</v>
      </c>
    </row>
    <row r="1346" spans="1:9" x14ac:dyDescent="0.35">
      <c r="A1346">
        <f>Formulario!$B$7</f>
        <v>0</v>
      </c>
      <c r="B1346">
        <f>Formulario!$D$7</f>
        <v>0</v>
      </c>
      <c r="C1346" t="str">
        <f>Formulario!A1357</f>
        <v/>
      </c>
      <c r="D1346">
        <f>Formulario!B1357</f>
        <v>0</v>
      </c>
      <c r="E1346" s="54" t="str">
        <f>Formulario!H1357</f>
        <v/>
      </c>
      <c r="F1346" s="55" t="str">
        <f>Formulario!I1357</f>
        <v/>
      </c>
      <c r="G1346" s="55" t="str">
        <f>Formulario!J1357</f>
        <v/>
      </c>
      <c r="H1346" t="str">
        <f>Formulario!C1357</f>
        <v/>
      </c>
      <c r="I1346" s="57">
        <f>Formulario!F1357</f>
        <v>0</v>
      </c>
    </row>
    <row r="1347" spans="1:9" x14ac:dyDescent="0.35">
      <c r="A1347">
        <f>Formulario!$B$7</f>
        <v>0</v>
      </c>
      <c r="B1347">
        <f>Formulario!$D$7</f>
        <v>0</v>
      </c>
      <c r="C1347" t="str">
        <f>Formulario!A1358</f>
        <v/>
      </c>
      <c r="D1347">
        <f>Formulario!B1358</f>
        <v>0</v>
      </c>
      <c r="E1347" s="54" t="str">
        <f>Formulario!H1358</f>
        <v/>
      </c>
      <c r="F1347" s="55" t="str">
        <f>Formulario!I1358</f>
        <v/>
      </c>
      <c r="G1347" s="55" t="str">
        <f>Formulario!J1358</f>
        <v/>
      </c>
      <c r="H1347" t="str">
        <f>Formulario!C1358</f>
        <v/>
      </c>
      <c r="I1347" s="57">
        <f>Formulario!F1358</f>
        <v>0</v>
      </c>
    </row>
    <row r="1348" spans="1:9" x14ac:dyDescent="0.35">
      <c r="A1348">
        <f>Formulario!$B$7</f>
        <v>0</v>
      </c>
      <c r="B1348">
        <f>Formulario!$D$7</f>
        <v>0</v>
      </c>
      <c r="C1348" t="str">
        <f>Formulario!A1359</f>
        <v/>
      </c>
      <c r="D1348">
        <f>Formulario!B1359</f>
        <v>0</v>
      </c>
      <c r="E1348" s="54" t="str">
        <f>Formulario!H1359</f>
        <v/>
      </c>
      <c r="F1348" s="55" t="str">
        <f>Formulario!I1359</f>
        <v/>
      </c>
      <c r="G1348" s="55" t="str">
        <f>Formulario!J1359</f>
        <v/>
      </c>
      <c r="H1348" t="str">
        <f>Formulario!C1359</f>
        <v/>
      </c>
      <c r="I1348" s="57">
        <f>Formulario!F1359</f>
        <v>0</v>
      </c>
    </row>
    <row r="1349" spans="1:9" x14ac:dyDescent="0.35">
      <c r="A1349">
        <f>Formulario!$B$7</f>
        <v>0</v>
      </c>
      <c r="B1349">
        <f>Formulario!$D$7</f>
        <v>0</v>
      </c>
      <c r="C1349" t="str">
        <f>Formulario!A1360</f>
        <v/>
      </c>
      <c r="D1349">
        <f>Formulario!B1360</f>
        <v>0</v>
      </c>
      <c r="E1349" s="54" t="str">
        <f>Formulario!H1360</f>
        <v/>
      </c>
      <c r="F1349" s="55" t="str">
        <f>Formulario!I1360</f>
        <v/>
      </c>
      <c r="G1349" s="55" t="str">
        <f>Formulario!J1360</f>
        <v/>
      </c>
      <c r="H1349" t="str">
        <f>Formulario!C1360</f>
        <v/>
      </c>
      <c r="I1349" s="57">
        <f>Formulario!F1360</f>
        <v>0</v>
      </c>
    </row>
    <row r="1350" spans="1:9" x14ac:dyDescent="0.35">
      <c r="A1350">
        <f>Formulario!$B$7</f>
        <v>0</v>
      </c>
      <c r="B1350">
        <f>Formulario!$D$7</f>
        <v>0</v>
      </c>
      <c r="C1350" t="str">
        <f>Formulario!A1361</f>
        <v/>
      </c>
      <c r="D1350">
        <f>Formulario!B1361</f>
        <v>0</v>
      </c>
      <c r="E1350" s="54" t="str">
        <f>Formulario!H1361</f>
        <v/>
      </c>
      <c r="F1350" s="55" t="str">
        <f>Formulario!I1361</f>
        <v/>
      </c>
      <c r="G1350" s="55" t="str">
        <f>Formulario!J1361</f>
        <v/>
      </c>
      <c r="H1350" t="str">
        <f>Formulario!C1361</f>
        <v/>
      </c>
      <c r="I1350" s="57">
        <f>Formulario!F1361</f>
        <v>0</v>
      </c>
    </row>
    <row r="1351" spans="1:9" x14ac:dyDescent="0.35">
      <c r="A1351">
        <f>Formulario!$B$7</f>
        <v>0</v>
      </c>
      <c r="B1351">
        <f>Formulario!$D$7</f>
        <v>0</v>
      </c>
      <c r="C1351" t="str">
        <f>Formulario!A1362</f>
        <v/>
      </c>
      <c r="D1351">
        <f>Formulario!B1362</f>
        <v>0</v>
      </c>
      <c r="E1351" s="54" t="str">
        <f>Formulario!H1362</f>
        <v/>
      </c>
      <c r="F1351" s="55" t="str">
        <f>Formulario!I1362</f>
        <v/>
      </c>
      <c r="G1351" s="55" t="str">
        <f>Formulario!J1362</f>
        <v/>
      </c>
      <c r="H1351" t="str">
        <f>Formulario!C1362</f>
        <v/>
      </c>
      <c r="I1351" s="57">
        <f>Formulario!F1362</f>
        <v>0</v>
      </c>
    </row>
    <row r="1352" spans="1:9" x14ac:dyDescent="0.35">
      <c r="A1352">
        <f>Formulario!$B$7</f>
        <v>0</v>
      </c>
      <c r="B1352">
        <f>Formulario!$D$7</f>
        <v>0</v>
      </c>
      <c r="C1352" t="str">
        <f>Formulario!A1363</f>
        <v/>
      </c>
      <c r="D1352">
        <f>Formulario!B1363</f>
        <v>0</v>
      </c>
      <c r="E1352" s="54" t="str">
        <f>Formulario!H1363</f>
        <v/>
      </c>
      <c r="F1352" s="55" t="str">
        <f>Formulario!I1363</f>
        <v/>
      </c>
      <c r="G1352" s="55" t="str">
        <f>Formulario!J1363</f>
        <v/>
      </c>
      <c r="H1352" t="str">
        <f>Formulario!C1363</f>
        <v/>
      </c>
      <c r="I1352" s="57">
        <f>Formulario!F1363</f>
        <v>0</v>
      </c>
    </row>
    <row r="1353" spans="1:9" x14ac:dyDescent="0.35">
      <c r="A1353">
        <f>Formulario!$B$7</f>
        <v>0</v>
      </c>
      <c r="B1353">
        <f>Formulario!$D$7</f>
        <v>0</v>
      </c>
      <c r="C1353" t="str">
        <f>Formulario!A1364</f>
        <v/>
      </c>
      <c r="D1353">
        <f>Formulario!B1364</f>
        <v>0</v>
      </c>
      <c r="E1353" s="54" t="str">
        <f>Formulario!H1364</f>
        <v/>
      </c>
      <c r="F1353" s="55" t="str">
        <f>Formulario!I1364</f>
        <v/>
      </c>
      <c r="G1353" s="55" t="str">
        <f>Formulario!J1364</f>
        <v/>
      </c>
      <c r="H1353" t="str">
        <f>Formulario!C1364</f>
        <v/>
      </c>
      <c r="I1353" s="57">
        <f>Formulario!F1364</f>
        <v>0</v>
      </c>
    </row>
    <row r="1354" spans="1:9" x14ac:dyDescent="0.35">
      <c r="A1354">
        <f>Formulario!$B$7</f>
        <v>0</v>
      </c>
      <c r="B1354">
        <f>Formulario!$D$7</f>
        <v>0</v>
      </c>
      <c r="C1354" t="str">
        <f>Formulario!A1365</f>
        <v/>
      </c>
      <c r="D1354">
        <f>Formulario!B1365</f>
        <v>0</v>
      </c>
      <c r="E1354" s="54" t="str">
        <f>Formulario!H1365</f>
        <v/>
      </c>
      <c r="F1354" s="55" t="str">
        <f>Formulario!I1365</f>
        <v/>
      </c>
      <c r="G1354" s="55" t="str">
        <f>Formulario!J1365</f>
        <v/>
      </c>
      <c r="H1354" t="str">
        <f>Formulario!C1365</f>
        <v/>
      </c>
      <c r="I1354" s="57">
        <f>Formulario!F1365</f>
        <v>0</v>
      </c>
    </row>
    <row r="1355" spans="1:9" x14ac:dyDescent="0.35">
      <c r="A1355">
        <f>Formulario!$B$7</f>
        <v>0</v>
      </c>
      <c r="B1355">
        <f>Formulario!$D$7</f>
        <v>0</v>
      </c>
      <c r="C1355" t="str">
        <f>Formulario!A1366</f>
        <v/>
      </c>
      <c r="D1355">
        <f>Formulario!B1366</f>
        <v>0</v>
      </c>
      <c r="E1355" s="54" t="str">
        <f>Formulario!H1366</f>
        <v/>
      </c>
      <c r="F1355" s="55" t="str">
        <f>Formulario!I1366</f>
        <v/>
      </c>
      <c r="G1355" s="55" t="str">
        <f>Formulario!J1366</f>
        <v/>
      </c>
      <c r="H1355" t="str">
        <f>Formulario!C1366</f>
        <v/>
      </c>
      <c r="I1355" s="57">
        <f>Formulario!F1366</f>
        <v>0</v>
      </c>
    </row>
    <row r="1356" spans="1:9" x14ac:dyDescent="0.35">
      <c r="A1356">
        <f>Formulario!$B$7</f>
        <v>0</v>
      </c>
      <c r="B1356">
        <f>Formulario!$D$7</f>
        <v>0</v>
      </c>
      <c r="C1356" t="str">
        <f>Formulario!A1367</f>
        <v/>
      </c>
      <c r="D1356">
        <f>Formulario!B1367</f>
        <v>0</v>
      </c>
      <c r="E1356" s="54" t="str">
        <f>Formulario!H1367</f>
        <v/>
      </c>
      <c r="F1356" s="55" t="str">
        <f>Formulario!I1367</f>
        <v/>
      </c>
      <c r="G1356" s="55" t="str">
        <f>Formulario!J1367</f>
        <v/>
      </c>
      <c r="H1356" t="str">
        <f>Formulario!C1367</f>
        <v/>
      </c>
      <c r="I1356" s="57">
        <f>Formulario!F1367</f>
        <v>0</v>
      </c>
    </row>
    <row r="1357" spans="1:9" x14ac:dyDescent="0.35">
      <c r="A1357">
        <f>Formulario!$B$7</f>
        <v>0</v>
      </c>
      <c r="B1357">
        <f>Formulario!$D$7</f>
        <v>0</v>
      </c>
      <c r="C1357" t="str">
        <f>Formulario!A1368</f>
        <v/>
      </c>
      <c r="D1357">
        <f>Formulario!B1368</f>
        <v>0</v>
      </c>
      <c r="E1357" s="54" t="str">
        <f>Formulario!H1368</f>
        <v/>
      </c>
      <c r="F1357" s="55" t="str">
        <f>Formulario!I1368</f>
        <v/>
      </c>
      <c r="G1357" s="55" t="str">
        <f>Formulario!J1368</f>
        <v/>
      </c>
      <c r="H1357" t="str">
        <f>Formulario!C1368</f>
        <v/>
      </c>
      <c r="I1357" s="57">
        <f>Formulario!F1368</f>
        <v>0</v>
      </c>
    </row>
    <row r="1358" spans="1:9" x14ac:dyDescent="0.35">
      <c r="A1358">
        <f>Formulario!$B$7</f>
        <v>0</v>
      </c>
      <c r="B1358">
        <f>Formulario!$D$7</f>
        <v>0</v>
      </c>
      <c r="C1358" t="str">
        <f>Formulario!A1369</f>
        <v/>
      </c>
      <c r="D1358">
        <f>Formulario!B1369</f>
        <v>0</v>
      </c>
      <c r="E1358" s="54" t="str">
        <f>Formulario!H1369</f>
        <v/>
      </c>
      <c r="F1358" s="55" t="str">
        <f>Formulario!I1369</f>
        <v/>
      </c>
      <c r="G1358" s="55" t="str">
        <f>Formulario!J1369</f>
        <v/>
      </c>
      <c r="H1358" t="str">
        <f>Formulario!C1369</f>
        <v/>
      </c>
      <c r="I1358" s="57">
        <f>Formulario!F1369</f>
        <v>0</v>
      </c>
    </row>
    <row r="1359" spans="1:9" x14ac:dyDescent="0.35">
      <c r="A1359">
        <f>Formulario!$B$7</f>
        <v>0</v>
      </c>
      <c r="B1359">
        <f>Formulario!$D$7</f>
        <v>0</v>
      </c>
      <c r="C1359" t="str">
        <f>Formulario!A1370</f>
        <v/>
      </c>
      <c r="D1359">
        <f>Formulario!B1370</f>
        <v>0</v>
      </c>
      <c r="E1359" s="54" t="str">
        <f>Formulario!H1370</f>
        <v/>
      </c>
      <c r="F1359" s="55" t="str">
        <f>Formulario!I1370</f>
        <v/>
      </c>
      <c r="G1359" s="55" t="str">
        <f>Formulario!J1370</f>
        <v/>
      </c>
      <c r="H1359" t="str">
        <f>Formulario!C1370</f>
        <v/>
      </c>
      <c r="I1359" s="57">
        <f>Formulario!F1370</f>
        <v>0</v>
      </c>
    </row>
    <row r="1360" spans="1:9" x14ac:dyDescent="0.35">
      <c r="A1360">
        <f>Formulario!$B$7</f>
        <v>0</v>
      </c>
      <c r="B1360">
        <f>Formulario!$D$7</f>
        <v>0</v>
      </c>
      <c r="C1360" t="str">
        <f>Formulario!A1371</f>
        <v/>
      </c>
      <c r="D1360">
        <f>Formulario!B1371</f>
        <v>0</v>
      </c>
      <c r="E1360" s="54" t="str">
        <f>Formulario!H1371</f>
        <v/>
      </c>
      <c r="F1360" s="55" t="str">
        <f>Formulario!I1371</f>
        <v/>
      </c>
      <c r="G1360" s="55" t="str">
        <f>Formulario!J1371</f>
        <v/>
      </c>
      <c r="H1360" t="str">
        <f>Formulario!C1371</f>
        <v/>
      </c>
      <c r="I1360" s="57">
        <f>Formulario!F1371</f>
        <v>0</v>
      </c>
    </row>
    <row r="1361" spans="1:9" x14ac:dyDescent="0.35">
      <c r="A1361">
        <f>Formulario!$B$7</f>
        <v>0</v>
      </c>
      <c r="B1361">
        <f>Formulario!$D$7</f>
        <v>0</v>
      </c>
      <c r="C1361" t="str">
        <f>Formulario!A1372</f>
        <v/>
      </c>
      <c r="D1361">
        <f>Formulario!B1372</f>
        <v>0</v>
      </c>
      <c r="E1361" s="54" t="str">
        <f>Formulario!H1372</f>
        <v/>
      </c>
      <c r="F1361" s="55" t="str">
        <f>Formulario!I1372</f>
        <v/>
      </c>
      <c r="G1361" s="55" t="str">
        <f>Formulario!J1372</f>
        <v/>
      </c>
      <c r="H1361" t="str">
        <f>Formulario!C1372</f>
        <v/>
      </c>
      <c r="I1361" s="57">
        <f>Formulario!F1372</f>
        <v>0</v>
      </c>
    </row>
    <row r="1362" spans="1:9" x14ac:dyDescent="0.35">
      <c r="A1362">
        <f>Formulario!$B$7</f>
        <v>0</v>
      </c>
      <c r="B1362">
        <f>Formulario!$D$7</f>
        <v>0</v>
      </c>
      <c r="C1362" t="str">
        <f>Formulario!A1373</f>
        <v/>
      </c>
      <c r="D1362">
        <f>Formulario!B1373</f>
        <v>0</v>
      </c>
      <c r="E1362" s="54" t="str">
        <f>Formulario!H1373</f>
        <v/>
      </c>
      <c r="F1362" s="55" t="str">
        <f>Formulario!I1373</f>
        <v/>
      </c>
      <c r="G1362" s="55" t="str">
        <f>Formulario!J1373</f>
        <v/>
      </c>
      <c r="H1362" t="str">
        <f>Formulario!C1373</f>
        <v/>
      </c>
      <c r="I1362" s="57">
        <f>Formulario!F1373</f>
        <v>0</v>
      </c>
    </row>
    <row r="1363" spans="1:9" x14ac:dyDescent="0.35">
      <c r="A1363">
        <f>Formulario!$B$7</f>
        <v>0</v>
      </c>
      <c r="B1363">
        <f>Formulario!$D$7</f>
        <v>0</v>
      </c>
      <c r="C1363" t="str">
        <f>Formulario!A1374</f>
        <v/>
      </c>
      <c r="D1363">
        <f>Formulario!B1374</f>
        <v>0</v>
      </c>
      <c r="E1363" s="54" t="str">
        <f>Formulario!H1374</f>
        <v/>
      </c>
      <c r="F1363" s="55" t="str">
        <f>Formulario!I1374</f>
        <v/>
      </c>
      <c r="G1363" s="55" t="str">
        <f>Formulario!J1374</f>
        <v/>
      </c>
      <c r="H1363" t="str">
        <f>Formulario!C1374</f>
        <v/>
      </c>
      <c r="I1363" s="57">
        <f>Formulario!F1374</f>
        <v>0</v>
      </c>
    </row>
    <row r="1364" spans="1:9" x14ac:dyDescent="0.35">
      <c r="A1364">
        <f>Formulario!$B$7</f>
        <v>0</v>
      </c>
      <c r="B1364">
        <f>Formulario!$D$7</f>
        <v>0</v>
      </c>
      <c r="C1364" t="str">
        <f>Formulario!A1375</f>
        <v/>
      </c>
      <c r="D1364">
        <f>Formulario!B1375</f>
        <v>0</v>
      </c>
      <c r="E1364" s="54" t="str">
        <f>Formulario!H1375</f>
        <v/>
      </c>
      <c r="F1364" s="55" t="str">
        <f>Formulario!I1375</f>
        <v/>
      </c>
      <c r="G1364" s="55" t="str">
        <f>Formulario!J1375</f>
        <v/>
      </c>
      <c r="H1364" t="str">
        <f>Formulario!C1375</f>
        <v/>
      </c>
      <c r="I1364" s="57">
        <f>Formulario!F1375</f>
        <v>0</v>
      </c>
    </row>
    <row r="1365" spans="1:9" x14ac:dyDescent="0.35">
      <c r="A1365">
        <f>Formulario!$B$7</f>
        <v>0</v>
      </c>
      <c r="B1365">
        <f>Formulario!$D$7</f>
        <v>0</v>
      </c>
      <c r="C1365" t="str">
        <f>Formulario!A1376</f>
        <v/>
      </c>
      <c r="D1365">
        <f>Formulario!B1376</f>
        <v>0</v>
      </c>
      <c r="E1365" s="54" t="str">
        <f>Formulario!H1376</f>
        <v/>
      </c>
      <c r="F1365" s="55" t="str">
        <f>Formulario!I1376</f>
        <v/>
      </c>
      <c r="G1365" s="55" t="str">
        <f>Formulario!J1376</f>
        <v/>
      </c>
      <c r="H1365" t="str">
        <f>Formulario!C1376</f>
        <v/>
      </c>
      <c r="I1365" s="57">
        <f>Formulario!F1376</f>
        <v>0</v>
      </c>
    </row>
    <row r="1366" spans="1:9" x14ac:dyDescent="0.35">
      <c r="A1366">
        <f>Formulario!$B$7</f>
        <v>0</v>
      </c>
      <c r="B1366">
        <f>Formulario!$D$7</f>
        <v>0</v>
      </c>
      <c r="C1366" t="str">
        <f>Formulario!A1377</f>
        <v/>
      </c>
      <c r="D1366">
        <f>Formulario!B1377</f>
        <v>0</v>
      </c>
      <c r="E1366" s="54" t="str">
        <f>Formulario!H1377</f>
        <v/>
      </c>
      <c r="F1366" s="55" t="str">
        <f>Formulario!I1377</f>
        <v/>
      </c>
      <c r="G1366" s="55" t="str">
        <f>Formulario!J1377</f>
        <v/>
      </c>
      <c r="H1366" t="str">
        <f>Formulario!C1377</f>
        <v/>
      </c>
      <c r="I1366" s="57">
        <f>Formulario!F1377</f>
        <v>0</v>
      </c>
    </row>
    <row r="1367" spans="1:9" x14ac:dyDescent="0.35">
      <c r="A1367">
        <f>Formulario!$B$7</f>
        <v>0</v>
      </c>
      <c r="B1367">
        <f>Formulario!$D$7</f>
        <v>0</v>
      </c>
      <c r="C1367" t="str">
        <f>Formulario!A1378</f>
        <v/>
      </c>
      <c r="D1367">
        <f>Formulario!B1378</f>
        <v>0</v>
      </c>
      <c r="E1367" s="54" t="str">
        <f>Formulario!H1378</f>
        <v/>
      </c>
      <c r="F1367" s="55" t="str">
        <f>Formulario!I1378</f>
        <v/>
      </c>
      <c r="G1367" s="55" t="str">
        <f>Formulario!J1378</f>
        <v/>
      </c>
      <c r="H1367" t="str">
        <f>Formulario!C1378</f>
        <v/>
      </c>
      <c r="I1367" s="57">
        <f>Formulario!F1378</f>
        <v>0</v>
      </c>
    </row>
    <row r="1368" spans="1:9" x14ac:dyDescent="0.35">
      <c r="A1368">
        <f>Formulario!$B$7</f>
        <v>0</v>
      </c>
      <c r="B1368">
        <f>Formulario!$D$7</f>
        <v>0</v>
      </c>
      <c r="C1368" t="str">
        <f>Formulario!A1379</f>
        <v/>
      </c>
      <c r="D1368">
        <f>Formulario!B1379</f>
        <v>0</v>
      </c>
      <c r="E1368" s="54" t="str">
        <f>Formulario!H1379</f>
        <v/>
      </c>
      <c r="F1368" s="55" t="str">
        <f>Formulario!I1379</f>
        <v/>
      </c>
      <c r="G1368" s="55" t="str">
        <f>Formulario!J1379</f>
        <v/>
      </c>
      <c r="H1368" t="str">
        <f>Formulario!C1379</f>
        <v/>
      </c>
      <c r="I1368" s="57">
        <f>Formulario!F1379</f>
        <v>0</v>
      </c>
    </row>
    <row r="1369" spans="1:9" x14ac:dyDescent="0.35">
      <c r="A1369">
        <f>Formulario!$B$7</f>
        <v>0</v>
      </c>
      <c r="B1369">
        <f>Formulario!$D$7</f>
        <v>0</v>
      </c>
      <c r="C1369" t="str">
        <f>Formulario!A1380</f>
        <v/>
      </c>
      <c r="D1369">
        <f>Formulario!B1380</f>
        <v>0</v>
      </c>
      <c r="E1369" s="54" t="str">
        <f>Formulario!H1380</f>
        <v/>
      </c>
      <c r="F1369" s="55" t="str">
        <f>Formulario!I1380</f>
        <v/>
      </c>
      <c r="G1369" s="55" t="str">
        <f>Formulario!J1380</f>
        <v/>
      </c>
      <c r="H1369" t="str">
        <f>Formulario!C1380</f>
        <v/>
      </c>
      <c r="I1369" s="57">
        <f>Formulario!F1380</f>
        <v>0</v>
      </c>
    </row>
    <row r="1370" spans="1:9" x14ac:dyDescent="0.35">
      <c r="A1370">
        <f>Formulario!$B$7</f>
        <v>0</v>
      </c>
      <c r="B1370">
        <f>Formulario!$D$7</f>
        <v>0</v>
      </c>
      <c r="C1370" t="str">
        <f>Formulario!A1381</f>
        <v/>
      </c>
      <c r="D1370">
        <f>Formulario!B1381</f>
        <v>0</v>
      </c>
      <c r="E1370" s="54" t="str">
        <f>Formulario!H1381</f>
        <v/>
      </c>
      <c r="F1370" s="55" t="str">
        <f>Formulario!I1381</f>
        <v/>
      </c>
      <c r="G1370" s="55" t="str">
        <f>Formulario!J1381</f>
        <v/>
      </c>
      <c r="H1370" t="str">
        <f>Formulario!C1381</f>
        <v/>
      </c>
      <c r="I1370" s="57">
        <f>Formulario!F1381</f>
        <v>0</v>
      </c>
    </row>
    <row r="1371" spans="1:9" x14ac:dyDescent="0.35">
      <c r="A1371">
        <f>Formulario!$B$7</f>
        <v>0</v>
      </c>
      <c r="B1371">
        <f>Formulario!$D$7</f>
        <v>0</v>
      </c>
      <c r="C1371" t="str">
        <f>Formulario!A1382</f>
        <v/>
      </c>
      <c r="D1371">
        <f>Formulario!B1382</f>
        <v>0</v>
      </c>
      <c r="E1371" s="54" t="str">
        <f>Formulario!H1382</f>
        <v/>
      </c>
      <c r="F1371" s="55" t="str">
        <f>Formulario!I1382</f>
        <v/>
      </c>
      <c r="G1371" s="55" t="str">
        <f>Formulario!J1382</f>
        <v/>
      </c>
      <c r="H1371" t="str">
        <f>Formulario!C1382</f>
        <v/>
      </c>
      <c r="I1371" s="57">
        <f>Formulario!F1382</f>
        <v>0</v>
      </c>
    </row>
    <row r="1372" spans="1:9" x14ac:dyDescent="0.35">
      <c r="A1372">
        <f>Formulario!$B$7</f>
        <v>0</v>
      </c>
      <c r="B1372">
        <f>Formulario!$D$7</f>
        <v>0</v>
      </c>
      <c r="C1372" t="str">
        <f>Formulario!A1383</f>
        <v/>
      </c>
      <c r="D1372">
        <f>Formulario!B1383</f>
        <v>0</v>
      </c>
      <c r="E1372" s="54" t="str">
        <f>Formulario!H1383</f>
        <v/>
      </c>
      <c r="F1372" s="55" t="str">
        <f>Formulario!I1383</f>
        <v/>
      </c>
      <c r="G1372" s="55" t="str">
        <f>Formulario!J1383</f>
        <v/>
      </c>
      <c r="H1372" t="str">
        <f>Formulario!C1383</f>
        <v/>
      </c>
      <c r="I1372" s="57">
        <f>Formulario!F1383</f>
        <v>0</v>
      </c>
    </row>
    <row r="1373" spans="1:9" x14ac:dyDescent="0.35">
      <c r="A1373">
        <f>Formulario!$B$7</f>
        <v>0</v>
      </c>
      <c r="B1373">
        <f>Formulario!$D$7</f>
        <v>0</v>
      </c>
      <c r="C1373" t="str">
        <f>Formulario!A1384</f>
        <v/>
      </c>
      <c r="D1373">
        <f>Formulario!B1384</f>
        <v>0</v>
      </c>
      <c r="E1373" s="54" t="str">
        <f>Formulario!H1384</f>
        <v/>
      </c>
      <c r="F1373" s="55" t="str">
        <f>Formulario!I1384</f>
        <v/>
      </c>
      <c r="G1373" s="55" t="str">
        <f>Formulario!J1384</f>
        <v/>
      </c>
      <c r="H1373" t="str">
        <f>Formulario!C1384</f>
        <v/>
      </c>
      <c r="I1373" s="57">
        <f>Formulario!F1384</f>
        <v>0</v>
      </c>
    </row>
    <row r="1374" spans="1:9" x14ac:dyDescent="0.35">
      <c r="A1374">
        <f>Formulario!$B$7</f>
        <v>0</v>
      </c>
      <c r="B1374">
        <f>Formulario!$D$7</f>
        <v>0</v>
      </c>
      <c r="C1374" t="str">
        <f>Formulario!A1385</f>
        <v/>
      </c>
      <c r="D1374">
        <f>Formulario!B1385</f>
        <v>0</v>
      </c>
      <c r="E1374" s="54" t="str">
        <f>Formulario!H1385</f>
        <v/>
      </c>
      <c r="F1374" s="55" t="str">
        <f>Formulario!I1385</f>
        <v/>
      </c>
      <c r="G1374" s="55" t="str">
        <f>Formulario!J1385</f>
        <v/>
      </c>
      <c r="H1374" t="str">
        <f>Formulario!C1385</f>
        <v/>
      </c>
      <c r="I1374" s="57">
        <f>Formulario!F1385</f>
        <v>0</v>
      </c>
    </row>
    <row r="1375" spans="1:9" x14ac:dyDescent="0.35">
      <c r="A1375">
        <f>Formulario!$B$7</f>
        <v>0</v>
      </c>
      <c r="B1375">
        <f>Formulario!$D$7</f>
        <v>0</v>
      </c>
      <c r="C1375" t="str">
        <f>Formulario!A1386</f>
        <v/>
      </c>
      <c r="D1375">
        <f>Formulario!B1386</f>
        <v>0</v>
      </c>
      <c r="E1375" s="54" t="str">
        <f>Formulario!H1386</f>
        <v/>
      </c>
      <c r="F1375" s="55" t="str">
        <f>Formulario!I1386</f>
        <v/>
      </c>
      <c r="G1375" s="55" t="str">
        <f>Formulario!J1386</f>
        <v/>
      </c>
      <c r="H1375" t="str">
        <f>Formulario!C1386</f>
        <v/>
      </c>
      <c r="I1375" s="57">
        <f>Formulario!F1386</f>
        <v>0</v>
      </c>
    </row>
    <row r="1376" spans="1:9" x14ac:dyDescent="0.35">
      <c r="A1376">
        <f>Formulario!$B$7</f>
        <v>0</v>
      </c>
      <c r="B1376">
        <f>Formulario!$D$7</f>
        <v>0</v>
      </c>
      <c r="C1376" t="str">
        <f>Formulario!A1387</f>
        <v/>
      </c>
      <c r="D1376">
        <f>Formulario!B1387</f>
        <v>0</v>
      </c>
      <c r="E1376" s="54" t="str">
        <f>Formulario!H1387</f>
        <v/>
      </c>
      <c r="F1376" s="55" t="str">
        <f>Formulario!I1387</f>
        <v/>
      </c>
      <c r="G1376" s="55" t="str">
        <f>Formulario!J1387</f>
        <v/>
      </c>
      <c r="H1376" t="str">
        <f>Formulario!C1387</f>
        <v/>
      </c>
      <c r="I1376" s="57">
        <f>Formulario!F1387</f>
        <v>0</v>
      </c>
    </row>
    <row r="1377" spans="1:9" x14ac:dyDescent="0.35">
      <c r="A1377">
        <f>Formulario!$B$7</f>
        <v>0</v>
      </c>
      <c r="B1377">
        <f>Formulario!$D$7</f>
        <v>0</v>
      </c>
      <c r="C1377" t="str">
        <f>Formulario!A1388</f>
        <v/>
      </c>
      <c r="D1377">
        <f>Formulario!B1388</f>
        <v>0</v>
      </c>
      <c r="E1377" s="54" t="str">
        <f>Formulario!H1388</f>
        <v/>
      </c>
      <c r="F1377" s="55" t="str">
        <f>Formulario!I1388</f>
        <v/>
      </c>
      <c r="G1377" s="55" t="str">
        <f>Formulario!J1388</f>
        <v/>
      </c>
      <c r="H1377" t="str">
        <f>Formulario!C1388</f>
        <v/>
      </c>
      <c r="I1377" s="57">
        <f>Formulario!F1388</f>
        <v>0</v>
      </c>
    </row>
    <row r="1378" spans="1:9" x14ac:dyDescent="0.35">
      <c r="A1378">
        <f>Formulario!$B$7</f>
        <v>0</v>
      </c>
      <c r="B1378">
        <f>Formulario!$D$7</f>
        <v>0</v>
      </c>
      <c r="C1378" t="str">
        <f>Formulario!A1389</f>
        <v/>
      </c>
      <c r="D1378">
        <f>Formulario!B1389</f>
        <v>0</v>
      </c>
      <c r="E1378" s="54" t="str">
        <f>Formulario!H1389</f>
        <v/>
      </c>
      <c r="F1378" s="55" t="str">
        <f>Formulario!I1389</f>
        <v/>
      </c>
      <c r="G1378" s="55" t="str">
        <f>Formulario!J1389</f>
        <v/>
      </c>
      <c r="H1378" t="str">
        <f>Formulario!C1389</f>
        <v/>
      </c>
      <c r="I1378" s="57">
        <f>Formulario!F1389</f>
        <v>0</v>
      </c>
    </row>
    <row r="1379" spans="1:9" x14ac:dyDescent="0.35">
      <c r="A1379">
        <f>Formulario!$B$7</f>
        <v>0</v>
      </c>
      <c r="B1379">
        <f>Formulario!$D$7</f>
        <v>0</v>
      </c>
      <c r="C1379" t="str">
        <f>Formulario!A1390</f>
        <v/>
      </c>
      <c r="D1379">
        <f>Formulario!B1390</f>
        <v>0</v>
      </c>
      <c r="E1379" s="54" t="str">
        <f>Formulario!H1390</f>
        <v/>
      </c>
      <c r="F1379" s="55" t="str">
        <f>Formulario!I1390</f>
        <v/>
      </c>
      <c r="G1379" s="55" t="str">
        <f>Formulario!J1390</f>
        <v/>
      </c>
      <c r="H1379" t="str">
        <f>Formulario!C1390</f>
        <v/>
      </c>
      <c r="I1379" s="57">
        <f>Formulario!F1390</f>
        <v>0</v>
      </c>
    </row>
    <row r="1380" spans="1:9" x14ac:dyDescent="0.35">
      <c r="A1380">
        <f>Formulario!$B$7</f>
        <v>0</v>
      </c>
      <c r="B1380">
        <f>Formulario!$D$7</f>
        <v>0</v>
      </c>
      <c r="C1380" t="str">
        <f>Formulario!A1391</f>
        <v/>
      </c>
      <c r="D1380">
        <f>Formulario!B1391</f>
        <v>0</v>
      </c>
      <c r="E1380" s="54" t="str">
        <f>Formulario!H1391</f>
        <v/>
      </c>
      <c r="F1380" s="55" t="str">
        <f>Formulario!I1391</f>
        <v/>
      </c>
      <c r="G1380" s="55" t="str">
        <f>Formulario!J1391</f>
        <v/>
      </c>
      <c r="H1380" t="str">
        <f>Formulario!C1391</f>
        <v/>
      </c>
      <c r="I1380" s="57">
        <f>Formulario!F1391</f>
        <v>0</v>
      </c>
    </row>
    <row r="1381" spans="1:9" x14ac:dyDescent="0.35">
      <c r="A1381">
        <f>Formulario!$B$7</f>
        <v>0</v>
      </c>
      <c r="B1381">
        <f>Formulario!$D$7</f>
        <v>0</v>
      </c>
      <c r="C1381" t="str">
        <f>Formulario!A1392</f>
        <v/>
      </c>
      <c r="D1381">
        <f>Formulario!B1392</f>
        <v>0</v>
      </c>
      <c r="E1381" s="54" t="str">
        <f>Formulario!H1392</f>
        <v/>
      </c>
      <c r="F1381" s="55" t="str">
        <f>Formulario!I1392</f>
        <v/>
      </c>
      <c r="G1381" s="55" t="str">
        <f>Formulario!J1392</f>
        <v/>
      </c>
      <c r="H1381" t="str">
        <f>Formulario!C1392</f>
        <v/>
      </c>
      <c r="I1381" s="57">
        <f>Formulario!F1392</f>
        <v>0</v>
      </c>
    </row>
    <row r="1382" spans="1:9" x14ac:dyDescent="0.35">
      <c r="A1382">
        <f>Formulario!$B$7</f>
        <v>0</v>
      </c>
      <c r="B1382">
        <f>Formulario!$D$7</f>
        <v>0</v>
      </c>
      <c r="C1382" t="str">
        <f>Formulario!A1393</f>
        <v/>
      </c>
      <c r="D1382">
        <f>Formulario!B1393</f>
        <v>0</v>
      </c>
      <c r="E1382" s="54" t="str">
        <f>Formulario!H1393</f>
        <v/>
      </c>
      <c r="F1382" s="55" t="str">
        <f>Formulario!I1393</f>
        <v/>
      </c>
      <c r="G1382" s="55" t="str">
        <f>Formulario!J1393</f>
        <v/>
      </c>
      <c r="H1382" t="str">
        <f>Formulario!C1393</f>
        <v/>
      </c>
      <c r="I1382" s="57">
        <f>Formulario!F1393</f>
        <v>0</v>
      </c>
    </row>
    <row r="1383" spans="1:9" x14ac:dyDescent="0.35">
      <c r="A1383">
        <f>Formulario!$B$7</f>
        <v>0</v>
      </c>
      <c r="B1383">
        <f>Formulario!$D$7</f>
        <v>0</v>
      </c>
      <c r="C1383" t="str">
        <f>Formulario!A1394</f>
        <v/>
      </c>
      <c r="D1383">
        <f>Formulario!B1394</f>
        <v>0</v>
      </c>
      <c r="E1383" s="54" t="str">
        <f>Formulario!H1394</f>
        <v/>
      </c>
      <c r="F1383" s="55" t="str">
        <f>Formulario!I1394</f>
        <v/>
      </c>
      <c r="G1383" s="55" t="str">
        <f>Formulario!J1394</f>
        <v/>
      </c>
      <c r="H1383" t="str">
        <f>Formulario!C1394</f>
        <v/>
      </c>
      <c r="I1383" s="57">
        <f>Formulario!F1394</f>
        <v>0</v>
      </c>
    </row>
    <row r="1384" spans="1:9" x14ac:dyDescent="0.35">
      <c r="A1384">
        <f>Formulario!$B$7</f>
        <v>0</v>
      </c>
      <c r="B1384">
        <f>Formulario!$D$7</f>
        <v>0</v>
      </c>
      <c r="C1384" t="str">
        <f>Formulario!A1395</f>
        <v/>
      </c>
      <c r="D1384">
        <f>Formulario!B1395</f>
        <v>0</v>
      </c>
      <c r="E1384" s="54" t="str">
        <f>Formulario!H1395</f>
        <v/>
      </c>
      <c r="F1384" s="55" t="str">
        <f>Formulario!I1395</f>
        <v/>
      </c>
      <c r="G1384" s="55" t="str">
        <f>Formulario!J1395</f>
        <v/>
      </c>
      <c r="H1384" t="str">
        <f>Formulario!C1395</f>
        <v/>
      </c>
      <c r="I1384" s="57">
        <f>Formulario!F1395</f>
        <v>0</v>
      </c>
    </row>
    <row r="1385" spans="1:9" x14ac:dyDescent="0.35">
      <c r="A1385">
        <f>Formulario!$B$7</f>
        <v>0</v>
      </c>
      <c r="B1385">
        <f>Formulario!$D$7</f>
        <v>0</v>
      </c>
      <c r="C1385" t="str">
        <f>Formulario!A1396</f>
        <v/>
      </c>
      <c r="D1385">
        <f>Formulario!B1396</f>
        <v>0</v>
      </c>
      <c r="E1385" s="54" t="str">
        <f>Formulario!H1396</f>
        <v/>
      </c>
      <c r="F1385" s="55" t="str">
        <f>Formulario!I1396</f>
        <v/>
      </c>
      <c r="G1385" s="55" t="str">
        <f>Formulario!J1396</f>
        <v/>
      </c>
      <c r="H1385" t="str">
        <f>Formulario!C1396</f>
        <v/>
      </c>
      <c r="I1385" s="57">
        <f>Formulario!F1396</f>
        <v>0</v>
      </c>
    </row>
    <row r="1386" spans="1:9" x14ac:dyDescent="0.35">
      <c r="A1386">
        <f>Formulario!$B$7</f>
        <v>0</v>
      </c>
      <c r="B1386">
        <f>Formulario!$D$7</f>
        <v>0</v>
      </c>
      <c r="C1386" t="str">
        <f>Formulario!A1397</f>
        <v/>
      </c>
      <c r="D1386">
        <f>Formulario!B1397</f>
        <v>0</v>
      </c>
      <c r="E1386" s="54" t="str">
        <f>Formulario!H1397</f>
        <v/>
      </c>
      <c r="F1386" s="55" t="str">
        <f>Formulario!I1397</f>
        <v/>
      </c>
      <c r="G1386" s="55" t="str">
        <f>Formulario!J1397</f>
        <v/>
      </c>
      <c r="H1386" t="str">
        <f>Formulario!C1397</f>
        <v/>
      </c>
      <c r="I1386" s="57">
        <f>Formulario!F1397</f>
        <v>0</v>
      </c>
    </row>
    <row r="1387" spans="1:9" x14ac:dyDescent="0.35">
      <c r="A1387">
        <f>Formulario!$B$7</f>
        <v>0</v>
      </c>
      <c r="B1387">
        <f>Formulario!$D$7</f>
        <v>0</v>
      </c>
      <c r="C1387" t="str">
        <f>Formulario!A1398</f>
        <v/>
      </c>
      <c r="D1387">
        <f>Formulario!B1398</f>
        <v>0</v>
      </c>
      <c r="E1387" s="54" t="str">
        <f>Formulario!H1398</f>
        <v/>
      </c>
      <c r="F1387" s="55" t="str">
        <f>Formulario!I1398</f>
        <v/>
      </c>
      <c r="G1387" s="55" t="str">
        <f>Formulario!J1398</f>
        <v/>
      </c>
      <c r="H1387" t="str">
        <f>Formulario!C1398</f>
        <v/>
      </c>
      <c r="I1387" s="57">
        <f>Formulario!F1398</f>
        <v>0</v>
      </c>
    </row>
    <row r="1388" spans="1:9" x14ac:dyDescent="0.35">
      <c r="A1388">
        <f>Formulario!$B$7</f>
        <v>0</v>
      </c>
      <c r="B1388">
        <f>Formulario!$D$7</f>
        <v>0</v>
      </c>
      <c r="C1388" t="str">
        <f>Formulario!A1399</f>
        <v/>
      </c>
      <c r="D1388">
        <f>Formulario!B1399</f>
        <v>0</v>
      </c>
      <c r="E1388" s="54" t="str">
        <f>Formulario!H1399</f>
        <v/>
      </c>
      <c r="F1388" s="55" t="str">
        <f>Formulario!I1399</f>
        <v/>
      </c>
      <c r="G1388" s="55" t="str">
        <f>Formulario!J1399</f>
        <v/>
      </c>
      <c r="H1388" t="str">
        <f>Formulario!C1399</f>
        <v/>
      </c>
      <c r="I1388" s="57">
        <f>Formulario!F1399</f>
        <v>0</v>
      </c>
    </row>
    <row r="1389" spans="1:9" x14ac:dyDescent="0.35">
      <c r="A1389">
        <f>Formulario!$B$7</f>
        <v>0</v>
      </c>
      <c r="B1389">
        <f>Formulario!$D$7</f>
        <v>0</v>
      </c>
      <c r="C1389" t="str">
        <f>Formulario!A1400</f>
        <v/>
      </c>
      <c r="D1389">
        <f>Formulario!B1400</f>
        <v>0</v>
      </c>
      <c r="E1389" s="54" t="str">
        <f>Formulario!H1400</f>
        <v/>
      </c>
      <c r="F1389" s="55" t="str">
        <f>Formulario!I1400</f>
        <v/>
      </c>
      <c r="G1389" s="55" t="str">
        <f>Formulario!J1400</f>
        <v/>
      </c>
      <c r="H1389" t="str">
        <f>Formulario!C1400</f>
        <v/>
      </c>
      <c r="I1389" s="57">
        <f>Formulario!F1400</f>
        <v>0</v>
      </c>
    </row>
    <row r="1390" spans="1:9" x14ac:dyDescent="0.35">
      <c r="A1390">
        <f>Formulario!$B$7</f>
        <v>0</v>
      </c>
      <c r="B1390">
        <f>Formulario!$D$7</f>
        <v>0</v>
      </c>
      <c r="C1390" t="str">
        <f>Formulario!A1401</f>
        <v/>
      </c>
      <c r="D1390">
        <f>Formulario!B1401</f>
        <v>0</v>
      </c>
      <c r="E1390" s="54" t="str">
        <f>Formulario!H1401</f>
        <v/>
      </c>
      <c r="F1390" s="55" t="str">
        <f>Formulario!I1401</f>
        <v/>
      </c>
      <c r="G1390" s="55" t="str">
        <f>Formulario!J1401</f>
        <v/>
      </c>
      <c r="H1390" t="str">
        <f>Formulario!C1401</f>
        <v/>
      </c>
      <c r="I1390" s="57">
        <f>Formulario!F1401</f>
        <v>0</v>
      </c>
    </row>
    <row r="1391" spans="1:9" x14ac:dyDescent="0.35">
      <c r="A1391">
        <f>Formulario!$B$7</f>
        <v>0</v>
      </c>
      <c r="B1391">
        <f>Formulario!$D$7</f>
        <v>0</v>
      </c>
      <c r="C1391" t="str">
        <f>Formulario!A1402</f>
        <v/>
      </c>
      <c r="D1391">
        <f>Formulario!B1402</f>
        <v>0</v>
      </c>
      <c r="E1391" s="54" t="str">
        <f>Formulario!H1402</f>
        <v/>
      </c>
      <c r="F1391" s="55" t="str">
        <f>Formulario!I1402</f>
        <v/>
      </c>
      <c r="G1391" s="55" t="str">
        <f>Formulario!J1402</f>
        <v/>
      </c>
      <c r="H1391" t="str">
        <f>Formulario!C1402</f>
        <v/>
      </c>
      <c r="I1391" s="57">
        <f>Formulario!F1402</f>
        <v>0</v>
      </c>
    </row>
    <row r="1392" spans="1:9" x14ac:dyDescent="0.35">
      <c r="A1392">
        <f>Formulario!$B$7</f>
        <v>0</v>
      </c>
      <c r="B1392">
        <f>Formulario!$D$7</f>
        <v>0</v>
      </c>
      <c r="C1392" t="str">
        <f>Formulario!A1403</f>
        <v/>
      </c>
      <c r="D1392">
        <f>Formulario!B1403</f>
        <v>0</v>
      </c>
      <c r="E1392" s="54" t="str">
        <f>Formulario!H1403</f>
        <v/>
      </c>
      <c r="F1392" s="55" t="str">
        <f>Formulario!I1403</f>
        <v/>
      </c>
      <c r="G1392" s="55" t="str">
        <f>Formulario!J1403</f>
        <v/>
      </c>
      <c r="H1392" t="str">
        <f>Formulario!C1403</f>
        <v/>
      </c>
      <c r="I1392" s="57">
        <f>Formulario!F1403</f>
        <v>0</v>
      </c>
    </row>
    <row r="1393" spans="1:9" x14ac:dyDescent="0.35">
      <c r="A1393">
        <f>Formulario!$B$7</f>
        <v>0</v>
      </c>
      <c r="B1393">
        <f>Formulario!$D$7</f>
        <v>0</v>
      </c>
      <c r="C1393" t="str">
        <f>Formulario!A1404</f>
        <v/>
      </c>
      <c r="D1393">
        <f>Formulario!B1404</f>
        <v>0</v>
      </c>
      <c r="E1393" s="54" t="str">
        <f>Formulario!H1404</f>
        <v/>
      </c>
      <c r="F1393" s="55" t="str">
        <f>Formulario!I1404</f>
        <v/>
      </c>
      <c r="G1393" s="55" t="str">
        <f>Formulario!J1404</f>
        <v/>
      </c>
      <c r="H1393" t="str">
        <f>Formulario!C1404</f>
        <v/>
      </c>
      <c r="I1393" s="57">
        <f>Formulario!F1404</f>
        <v>0</v>
      </c>
    </row>
    <row r="1394" spans="1:9" x14ac:dyDescent="0.35">
      <c r="A1394">
        <f>Formulario!$B$7</f>
        <v>0</v>
      </c>
      <c r="B1394">
        <f>Formulario!$D$7</f>
        <v>0</v>
      </c>
      <c r="C1394" t="str">
        <f>Formulario!A1405</f>
        <v/>
      </c>
      <c r="D1394">
        <f>Formulario!B1405</f>
        <v>0</v>
      </c>
      <c r="E1394" s="54" t="str">
        <f>Formulario!H1405</f>
        <v/>
      </c>
      <c r="F1394" s="55" t="str">
        <f>Formulario!I1405</f>
        <v/>
      </c>
      <c r="G1394" s="55" t="str">
        <f>Formulario!J1405</f>
        <v/>
      </c>
      <c r="H1394" t="str">
        <f>Formulario!C1405</f>
        <v/>
      </c>
      <c r="I1394" s="57">
        <f>Formulario!F1405</f>
        <v>0</v>
      </c>
    </row>
    <row r="1395" spans="1:9" x14ac:dyDescent="0.35">
      <c r="A1395">
        <f>Formulario!$B$7</f>
        <v>0</v>
      </c>
      <c r="B1395">
        <f>Formulario!$D$7</f>
        <v>0</v>
      </c>
      <c r="C1395" t="str">
        <f>Formulario!A1406</f>
        <v/>
      </c>
      <c r="D1395">
        <f>Formulario!B1406</f>
        <v>0</v>
      </c>
      <c r="E1395" s="54" t="str">
        <f>Formulario!H1406</f>
        <v/>
      </c>
      <c r="F1395" s="55" t="str">
        <f>Formulario!I1406</f>
        <v/>
      </c>
      <c r="G1395" s="55" t="str">
        <f>Formulario!J1406</f>
        <v/>
      </c>
      <c r="H1395" t="str">
        <f>Formulario!C1406</f>
        <v/>
      </c>
      <c r="I1395" s="57">
        <f>Formulario!F1406</f>
        <v>0</v>
      </c>
    </row>
    <row r="1396" spans="1:9" x14ac:dyDescent="0.35">
      <c r="A1396">
        <f>Formulario!$B$7</f>
        <v>0</v>
      </c>
      <c r="B1396">
        <f>Formulario!$D$7</f>
        <v>0</v>
      </c>
      <c r="C1396" t="str">
        <f>Formulario!A1407</f>
        <v/>
      </c>
      <c r="D1396">
        <f>Formulario!B1407</f>
        <v>0</v>
      </c>
      <c r="E1396" s="54" t="str">
        <f>Formulario!H1407</f>
        <v/>
      </c>
      <c r="F1396" s="55" t="str">
        <f>Formulario!I1407</f>
        <v/>
      </c>
      <c r="G1396" s="55" t="str">
        <f>Formulario!J1407</f>
        <v/>
      </c>
      <c r="H1396" t="str">
        <f>Formulario!C1407</f>
        <v/>
      </c>
      <c r="I1396" s="57">
        <f>Formulario!F1407</f>
        <v>0</v>
      </c>
    </row>
    <row r="1397" spans="1:9" x14ac:dyDescent="0.35">
      <c r="A1397">
        <f>Formulario!$B$7</f>
        <v>0</v>
      </c>
      <c r="B1397">
        <f>Formulario!$D$7</f>
        <v>0</v>
      </c>
      <c r="C1397" t="str">
        <f>Formulario!A1408</f>
        <v/>
      </c>
      <c r="D1397">
        <f>Formulario!B1408</f>
        <v>0</v>
      </c>
      <c r="E1397" s="54" t="str">
        <f>Formulario!H1408</f>
        <v/>
      </c>
      <c r="F1397" s="55" t="str">
        <f>Formulario!I1408</f>
        <v/>
      </c>
      <c r="G1397" s="55" t="str">
        <f>Formulario!J1408</f>
        <v/>
      </c>
      <c r="H1397" t="str">
        <f>Formulario!C1408</f>
        <v/>
      </c>
      <c r="I1397" s="57">
        <f>Formulario!F1408</f>
        <v>0</v>
      </c>
    </row>
    <row r="1398" spans="1:9" x14ac:dyDescent="0.35">
      <c r="A1398">
        <f>Formulario!$B$7</f>
        <v>0</v>
      </c>
      <c r="B1398">
        <f>Formulario!$D$7</f>
        <v>0</v>
      </c>
      <c r="C1398" t="str">
        <f>Formulario!A1409</f>
        <v/>
      </c>
      <c r="D1398">
        <f>Formulario!B1409</f>
        <v>0</v>
      </c>
      <c r="E1398" s="54" t="str">
        <f>Formulario!H1409</f>
        <v/>
      </c>
      <c r="F1398" s="55" t="str">
        <f>Formulario!I1409</f>
        <v/>
      </c>
      <c r="G1398" s="55" t="str">
        <f>Formulario!J1409</f>
        <v/>
      </c>
      <c r="H1398" t="str">
        <f>Formulario!C1409</f>
        <v/>
      </c>
      <c r="I1398" s="57">
        <f>Formulario!F1409</f>
        <v>0</v>
      </c>
    </row>
    <row r="1399" spans="1:9" x14ac:dyDescent="0.35">
      <c r="A1399">
        <f>Formulario!$B$7</f>
        <v>0</v>
      </c>
      <c r="B1399">
        <f>Formulario!$D$7</f>
        <v>0</v>
      </c>
      <c r="C1399" t="str">
        <f>Formulario!A1410</f>
        <v/>
      </c>
      <c r="D1399">
        <f>Formulario!B1410</f>
        <v>0</v>
      </c>
      <c r="E1399" s="54" t="str">
        <f>Formulario!H1410</f>
        <v/>
      </c>
      <c r="F1399" s="55" t="str">
        <f>Formulario!I1410</f>
        <v/>
      </c>
      <c r="G1399" s="55" t="str">
        <f>Formulario!J1410</f>
        <v/>
      </c>
      <c r="H1399" t="str">
        <f>Formulario!C1410</f>
        <v/>
      </c>
      <c r="I1399" s="57">
        <f>Formulario!F1410</f>
        <v>0</v>
      </c>
    </row>
    <row r="1400" spans="1:9" x14ac:dyDescent="0.35">
      <c r="A1400">
        <f>Formulario!$B$7</f>
        <v>0</v>
      </c>
      <c r="B1400">
        <f>Formulario!$D$7</f>
        <v>0</v>
      </c>
      <c r="C1400" t="str">
        <f>Formulario!A1411</f>
        <v/>
      </c>
      <c r="D1400">
        <f>Formulario!B1411</f>
        <v>0</v>
      </c>
      <c r="E1400" s="54" t="str">
        <f>Formulario!H1411</f>
        <v/>
      </c>
      <c r="F1400" s="55" t="str">
        <f>Formulario!I1411</f>
        <v/>
      </c>
      <c r="G1400" s="55" t="str">
        <f>Formulario!J1411</f>
        <v/>
      </c>
      <c r="H1400" t="str">
        <f>Formulario!C1411</f>
        <v/>
      </c>
      <c r="I1400" s="57">
        <f>Formulario!F1411</f>
        <v>0</v>
      </c>
    </row>
    <row r="1401" spans="1:9" x14ac:dyDescent="0.35">
      <c r="A1401">
        <f>Formulario!$B$7</f>
        <v>0</v>
      </c>
      <c r="B1401">
        <f>Formulario!$D$7</f>
        <v>0</v>
      </c>
      <c r="C1401" t="str">
        <f>Formulario!A1412</f>
        <v/>
      </c>
      <c r="D1401">
        <f>Formulario!B1412</f>
        <v>0</v>
      </c>
      <c r="E1401" s="54" t="str">
        <f>Formulario!H1412</f>
        <v/>
      </c>
      <c r="F1401" s="55" t="str">
        <f>Formulario!I1412</f>
        <v/>
      </c>
      <c r="G1401" s="55" t="str">
        <f>Formulario!J1412</f>
        <v/>
      </c>
      <c r="H1401" t="str">
        <f>Formulario!C1412</f>
        <v/>
      </c>
      <c r="I1401" s="57">
        <f>Formulario!F1412</f>
        <v>0</v>
      </c>
    </row>
    <row r="1402" spans="1:9" x14ac:dyDescent="0.35">
      <c r="A1402">
        <f>Formulario!$B$7</f>
        <v>0</v>
      </c>
      <c r="B1402">
        <f>Formulario!$D$7</f>
        <v>0</v>
      </c>
      <c r="C1402" t="str">
        <f>Formulario!A1413</f>
        <v/>
      </c>
      <c r="D1402">
        <f>Formulario!B1413</f>
        <v>0</v>
      </c>
      <c r="E1402" s="54" t="str">
        <f>Formulario!H1413</f>
        <v/>
      </c>
      <c r="F1402" s="55" t="str">
        <f>Formulario!I1413</f>
        <v/>
      </c>
      <c r="G1402" s="55" t="str">
        <f>Formulario!J1413</f>
        <v/>
      </c>
      <c r="H1402" t="str">
        <f>Formulario!C1413</f>
        <v/>
      </c>
      <c r="I1402" s="57">
        <f>Formulario!F1413</f>
        <v>0</v>
      </c>
    </row>
    <row r="1403" spans="1:9" x14ac:dyDescent="0.35">
      <c r="A1403">
        <f>Formulario!$B$7</f>
        <v>0</v>
      </c>
      <c r="B1403">
        <f>Formulario!$D$7</f>
        <v>0</v>
      </c>
      <c r="C1403" t="str">
        <f>Formulario!A1414</f>
        <v/>
      </c>
      <c r="D1403">
        <f>Formulario!B1414</f>
        <v>0</v>
      </c>
      <c r="E1403" s="54" t="str">
        <f>Formulario!H1414</f>
        <v/>
      </c>
      <c r="F1403" s="55" t="str">
        <f>Formulario!I1414</f>
        <v/>
      </c>
      <c r="G1403" s="55" t="str">
        <f>Formulario!J1414</f>
        <v/>
      </c>
      <c r="H1403" t="str">
        <f>Formulario!C1414</f>
        <v/>
      </c>
      <c r="I1403" s="57">
        <f>Formulario!F1414</f>
        <v>0</v>
      </c>
    </row>
    <row r="1404" spans="1:9" x14ac:dyDescent="0.35">
      <c r="A1404">
        <f>Formulario!$B$7</f>
        <v>0</v>
      </c>
      <c r="B1404">
        <f>Formulario!$D$7</f>
        <v>0</v>
      </c>
      <c r="C1404" t="str">
        <f>Formulario!A1415</f>
        <v/>
      </c>
      <c r="D1404">
        <f>Formulario!B1415</f>
        <v>0</v>
      </c>
      <c r="E1404" s="54" t="str">
        <f>Formulario!H1415</f>
        <v/>
      </c>
      <c r="F1404" s="55" t="str">
        <f>Formulario!I1415</f>
        <v/>
      </c>
      <c r="G1404" s="55" t="str">
        <f>Formulario!J1415</f>
        <v/>
      </c>
      <c r="H1404" t="str">
        <f>Formulario!C1415</f>
        <v/>
      </c>
      <c r="I1404" s="57">
        <f>Formulario!F1415</f>
        <v>0</v>
      </c>
    </row>
    <row r="1405" spans="1:9" x14ac:dyDescent="0.35">
      <c r="A1405">
        <f>Formulario!$B$7</f>
        <v>0</v>
      </c>
      <c r="B1405">
        <f>Formulario!$D$7</f>
        <v>0</v>
      </c>
      <c r="C1405" t="str">
        <f>Formulario!A1416</f>
        <v/>
      </c>
      <c r="D1405">
        <f>Formulario!B1416</f>
        <v>0</v>
      </c>
      <c r="E1405" s="54" t="str">
        <f>Formulario!H1416</f>
        <v/>
      </c>
      <c r="F1405" s="55" t="str">
        <f>Formulario!I1416</f>
        <v/>
      </c>
      <c r="G1405" s="55" t="str">
        <f>Formulario!J1416</f>
        <v/>
      </c>
      <c r="H1405" t="str">
        <f>Formulario!C1416</f>
        <v/>
      </c>
      <c r="I1405" s="57">
        <f>Formulario!F1416</f>
        <v>0</v>
      </c>
    </row>
    <row r="1406" spans="1:9" x14ac:dyDescent="0.35">
      <c r="A1406">
        <f>Formulario!$B$7</f>
        <v>0</v>
      </c>
      <c r="B1406">
        <f>Formulario!$D$7</f>
        <v>0</v>
      </c>
      <c r="C1406" t="str">
        <f>Formulario!A1417</f>
        <v/>
      </c>
      <c r="D1406">
        <f>Formulario!B1417</f>
        <v>0</v>
      </c>
      <c r="E1406" s="54" t="str">
        <f>Formulario!H1417</f>
        <v/>
      </c>
      <c r="F1406" s="55" t="str">
        <f>Formulario!I1417</f>
        <v/>
      </c>
      <c r="G1406" s="55" t="str">
        <f>Formulario!J1417</f>
        <v/>
      </c>
      <c r="H1406" t="str">
        <f>Formulario!C1417</f>
        <v/>
      </c>
      <c r="I1406" s="57">
        <f>Formulario!F1417</f>
        <v>0</v>
      </c>
    </row>
    <row r="1407" spans="1:9" x14ac:dyDescent="0.35">
      <c r="A1407">
        <f>Formulario!$B$7</f>
        <v>0</v>
      </c>
      <c r="B1407">
        <f>Formulario!$D$7</f>
        <v>0</v>
      </c>
      <c r="C1407" t="str">
        <f>Formulario!A1418</f>
        <v/>
      </c>
      <c r="D1407">
        <f>Formulario!B1418</f>
        <v>0</v>
      </c>
      <c r="E1407" s="54" t="str">
        <f>Formulario!H1418</f>
        <v/>
      </c>
      <c r="F1407" s="55" t="str">
        <f>Formulario!I1418</f>
        <v/>
      </c>
      <c r="G1407" s="55" t="str">
        <f>Formulario!J1418</f>
        <v/>
      </c>
      <c r="H1407" t="str">
        <f>Formulario!C1418</f>
        <v/>
      </c>
      <c r="I1407" s="57">
        <f>Formulario!F1418</f>
        <v>0</v>
      </c>
    </row>
    <row r="1408" spans="1:9" x14ac:dyDescent="0.35">
      <c r="A1408">
        <f>Formulario!$B$7</f>
        <v>0</v>
      </c>
      <c r="B1408">
        <f>Formulario!$D$7</f>
        <v>0</v>
      </c>
      <c r="C1408" t="str">
        <f>Formulario!A1419</f>
        <v/>
      </c>
      <c r="D1408">
        <f>Formulario!B1419</f>
        <v>0</v>
      </c>
      <c r="E1408" s="54" t="str">
        <f>Formulario!H1419</f>
        <v/>
      </c>
      <c r="F1408" s="55" t="str">
        <f>Formulario!I1419</f>
        <v/>
      </c>
      <c r="G1408" s="55" t="str">
        <f>Formulario!J1419</f>
        <v/>
      </c>
      <c r="H1408" t="str">
        <f>Formulario!C1419</f>
        <v/>
      </c>
      <c r="I1408" s="57">
        <f>Formulario!F1419</f>
        <v>0</v>
      </c>
    </row>
    <row r="1409" spans="1:9" x14ac:dyDescent="0.35">
      <c r="A1409">
        <f>Formulario!$B$7</f>
        <v>0</v>
      </c>
      <c r="B1409">
        <f>Formulario!$D$7</f>
        <v>0</v>
      </c>
      <c r="C1409" t="str">
        <f>Formulario!A1420</f>
        <v/>
      </c>
      <c r="D1409">
        <f>Formulario!B1420</f>
        <v>0</v>
      </c>
      <c r="E1409" s="54" t="str">
        <f>Formulario!H1420</f>
        <v/>
      </c>
      <c r="F1409" s="55" t="str">
        <f>Formulario!I1420</f>
        <v/>
      </c>
      <c r="G1409" s="55" t="str">
        <f>Formulario!J1420</f>
        <v/>
      </c>
      <c r="H1409" t="str">
        <f>Formulario!C1420</f>
        <v/>
      </c>
      <c r="I1409" s="57">
        <f>Formulario!F1420</f>
        <v>0</v>
      </c>
    </row>
    <row r="1410" spans="1:9" x14ac:dyDescent="0.35">
      <c r="A1410">
        <f>Formulario!$B$7</f>
        <v>0</v>
      </c>
      <c r="B1410">
        <f>Formulario!$D$7</f>
        <v>0</v>
      </c>
      <c r="C1410" t="str">
        <f>Formulario!A1421</f>
        <v/>
      </c>
      <c r="D1410">
        <f>Formulario!B1421</f>
        <v>0</v>
      </c>
      <c r="E1410" s="54" t="str">
        <f>Formulario!H1421</f>
        <v/>
      </c>
      <c r="F1410" s="55" t="str">
        <f>Formulario!I1421</f>
        <v/>
      </c>
      <c r="G1410" s="55" t="str">
        <f>Formulario!J1421</f>
        <v/>
      </c>
      <c r="H1410" t="str">
        <f>Formulario!C1421</f>
        <v/>
      </c>
      <c r="I1410" s="57">
        <f>Formulario!F1421</f>
        <v>0</v>
      </c>
    </row>
    <row r="1411" spans="1:9" x14ac:dyDescent="0.35">
      <c r="A1411">
        <f>Formulario!$B$7</f>
        <v>0</v>
      </c>
      <c r="B1411">
        <f>Formulario!$D$7</f>
        <v>0</v>
      </c>
      <c r="C1411" t="str">
        <f>Formulario!A1422</f>
        <v/>
      </c>
      <c r="D1411">
        <f>Formulario!B1422</f>
        <v>0</v>
      </c>
      <c r="E1411" s="54" t="str">
        <f>Formulario!H1422</f>
        <v/>
      </c>
      <c r="F1411" s="55" t="str">
        <f>Formulario!I1422</f>
        <v/>
      </c>
      <c r="G1411" s="55" t="str">
        <f>Formulario!J1422</f>
        <v/>
      </c>
      <c r="H1411" t="str">
        <f>Formulario!C1422</f>
        <v/>
      </c>
      <c r="I1411" s="57">
        <f>Formulario!F1422</f>
        <v>0</v>
      </c>
    </row>
    <row r="1412" spans="1:9" x14ac:dyDescent="0.35">
      <c r="A1412">
        <f>Formulario!$B$7</f>
        <v>0</v>
      </c>
      <c r="B1412">
        <f>Formulario!$D$7</f>
        <v>0</v>
      </c>
      <c r="C1412" t="str">
        <f>Formulario!A1423</f>
        <v/>
      </c>
      <c r="D1412">
        <f>Formulario!B1423</f>
        <v>0</v>
      </c>
      <c r="E1412" s="54" t="str">
        <f>Formulario!H1423</f>
        <v/>
      </c>
      <c r="F1412" s="55" t="str">
        <f>Formulario!I1423</f>
        <v/>
      </c>
      <c r="G1412" s="55" t="str">
        <f>Formulario!J1423</f>
        <v/>
      </c>
      <c r="H1412" t="str">
        <f>Formulario!C1423</f>
        <v/>
      </c>
      <c r="I1412" s="57">
        <f>Formulario!F1423</f>
        <v>0</v>
      </c>
    </row>
    <row r="1413" spans="1:9" x14ac:dyDescent="0.35">
      <c r="A1413">
        <f>Formulario!$B$7</f>
        <v>0</v>
      </c>
      <c r="B1413">
        <f>Formulario!$D$7</f>
        <v>0</v>
      </c>
      <c r="C1413" t="str">
        <f>Formulario!A1424</f>
        <v/>
      </c>
      <c r="D1413">
        <f>Formulario!B1424</f>
        <v>0</v>
      </c>
      <c r="E1413" s="54" t="str">
        <f>Formulario!H1424</f>
        <v/>
      </c>
      <c r="F1413" s="55" t="str">
        <f>Formulario!I1424</f>
        <v/>
      </c>
      <c r="G1413" s="55" t="str">
        <f>Formulario!J1424</f>
        <v/>
      </c>
      <c r="H1413" t="str">
        <f>Formulario!C1424</f>
        <v/>
      </c>
      <c r="I1413" s="57">
        <f>Formulario!F1424</f>
        <v>0</v>
      </c>
    </row>
    <row r="1414" spans="1:9" x14ac:dyDescent="0.35">
      <c r="A1414">
        <f>Formulario!$B$7</f>
        <v>0</v>
      </c>
      <c r="B1414">
        <f>Formulario!$D$7</f>
        <v>0</v>
      </c>
      <c r="C1414" t="str">
        <f>Formulario!A1425</f>
        <v/>
      </c>
      <c r="D1414">
        <f>Formulario!B1425</f>
        <v>0</v>
      </c>
      <c r="E1414" s="54" t="str">
        <f>Formulario!H1425</f>
        <v/>
      </c>
      <c r="F1414" s="55" t="str">
        <f>Formulario!I1425</f>
        <v/>
      </c>
      <c r="G1414" s="55" t="str">
        <f>Formulario!J1425</f>
        <v/>
      </c>
      <c r="H1414" t="str">
        <f>Formulario!C1425</f>
        <v/>
      </c>
      <c r="I1414" s="57">
        <f>Formulario!F1425</f>
        <v>0</v>
      </c>
    </row>
    <row r="1415" spans="1:9" x14ac:dyDescent="0.35">
      <c r="A1415">
        <f>Formulario!$B$7</f>
        <v>0</v>
      </c>
      <c r="B1415">
        <f>Formulario!$D$7</f>
        <v>0</v>
      </c>
      <c r="C1415" t="str">
        <f>Formulario!A1426</f>
        <v/>
      </c>
      <c r="D1415">
        <f>Formulario!B1426</f>
        <v>0</v>
      </c>
      <c r="E1415" s="54" t="str">
        <f>Formulario!H1426</f>
        <v/>
      </c>
      <c r="F1415" s="55" t="str">
        <f>Formulario!I1426</f>
        <v/>
      </c>
      <c r="G1415" s="55" t="str">
        <f>Formulario!J1426</f>
        <v/>
      </c>
      <c r="H1415" t="str">
        <f>Formulario!C1426</f>
        <v/>
      </c>
      <c r="I1415" s="57">
        <f>Formulario!F1426</f>
        <v>0</v>
      </c>
    </row>
    <row r="1416" spans="1:9" x14ac:dyDescent="0.35">
      <c r="A1416">
        <f>Formulario!$B$7</f>
        <v>0</v>
      </c>
      <c r="B1416">
        <f>Formulario!$D$7</f>
        <v>0</v>
      </c>
      <c r="C1416" t="str">
        <f>Formulario!A1427</f>
        <v/>
      </c>
      <c r="D1416">
        <f>Formulario!B1427</f>
        <v>0</v>
      </c>
      <c r="E1416" s="54" t="str">
        <f>Formulario!H1427</f>
        <v/>
      </c>
      <c r="F1416" s="55" t="str">
        <f>Formulario!I1427</f>
        <v/>
      </c>
      <c r="G1416" s="55" t="str">
        <f>Formulario!J1427</f>
        <v/>
      </c>
      <c r="H1416" t="str">
        <f>Formulario!C1427</f>
        <v/>
      </c>
      <c r="I1416" s="57">
        <f>Formulario!F1427</f>
        <v>0</v>
      </c>
    </row>
    <row r="1417" spans="1:9" x14ac:dyDescent="0.35">
      <c r="A1417">
        <f>Formulario!$B$7</f>
        <v>0</v>
      </c>
      <c r="B1417">
        <f>Formulario!$D$7</f>
        <v>0</v>
      </c>
      <c r="C1417" t="str">
        <f>Formulario!A1428</f>
        <v/>
      </c>
      <c r="D1417">
        <f>Formulario!B1428</f>
        <v>0</v>
      </c>
      <c r="E1417" s="54" t="str">
        <f>Formulario!H1428</f>
        <v/>
      </c>
      <c r="F1417" s="55" t="str">
        <f>Formulario!I1428</f>
        <v/>
      </c>
      <c r="G1417" s="55" t="str">
        <f>Formulario!J1428</f>
        <v/>
      </c>
      <c r="H1417" t="str">
        <f>Formulario!C1428</f>
        <v/>
      </c>
      <c r="I1417" s="57">
        <f>Formulario!F1428</f>
        <v>0</v>
      </c>
    </row>
    <row r="1418" spans="1:9" x14ac:dyDescent="0.35">
      <c r="A1418">
        <f>Formulario!$B$7</f>
        <v>0</v>
      </c>
      <c r="B1418">
        <f>Formulario!$D$7</f>
        <v>0</v>
      </c>
      <c r="C1418" t="str">
        <f>Formulario!A1429</f>
        <v/>
      </c>
      <c r="D1418">
        <f>Formulario!B1429</f>
        <v>0</v>
      </c>
      <c r="E1418" s="54" t="str">
        <f>Formulario!H1429</f>
        <v/>
      </c>
      <c r="F1418" s="55" t="str">
        <f>Formulario!I1429</f>
        <v/>
      </c>
      <c r="G1418" s="55" t="str">
        <f>Formulario!J1429</f>
        <v/>
      </c>
      <c r="H1418" t="str">
        <f>Formulario!C1429</f>
        <v/>
      </c>
      <c r="I1418" s="57">
        <f>Formulario!F1429</f>
        <v>0</v>
      </c>
    </row>
    <row r="1419" spans="1:9" x14ac:dyDescent="0.35">
      <c r="A1419">
        <f>Formulario!$B$7</f>
        <v>0</v>
      </c>
      <c r="B1419">
        <f>Formulario!$D$7</f>
        <v>0</v>
      </c>
      <c r="C1419" t="str">
        <f>Formulario!A1430</f>
        <v/>
      </c>
      <c r="D1419">
        <f>Formulario!B1430</f>
        <v>0</v>
      </c>
      <c r="E1419" s="54" t="str">
        <f>Formulario!H1430</f>
        <v/>
      </c>
      <c r="F1419" s="55" t="str">
        <f>Formulario!I1430</f>
        <v/>
      </c>
      <c r="G1419" s="55" t="str">
        <f>Formulario!J1430</f>
        <v/>
      </c>
      <c r="H1419" t="str">
        <f>Formulario!C1430</f>
        <v/>
      </c>
      <c r="I1419" s="57">
        <f>Formulario!F1430</f>
        <v>0</v>
      </c>
    </row>
    <row r="1420" spans="1:9" x14ac:dyDescent="0.35">
      <c r="A1420">
        <f>Formulario!$B$7</f>
        <v>0</v>
      </c>
      <c r="B1420">
        <f>Formulario!$D$7</f>
        <v>0</v>
      </c>
      <c r="C1420" t="str">
        <f>Formulario!A1431</f>
        <v/>
      </c>
      <c r="D1420">
        <f>Formulario!B1431</f>
        <v>0</v>
      </c>
      <c r="E1420" s="54" t="str">
        <f>Formulario!H1431</f>
        <v/>
      </c>
      <c r="F1420" s="55" t="str">
        <f>Formulario!I1431</f>
        <v/>
      </c>
      <c r="G1420" s="55" t="str">
        <f>Formulario!J1431</f>
        <v/>
      </c>
      <c r="H1420" t="str">
        <f>Formulario!C1431</f>
        <v/>
      </c>
      <c r="I1420" s="57">
        <f>Formulario!F1431</f>
        <v>0</v>
      </c>
    </row>
    <row r="1421" spans="1:9" x14ac:dyDescent="0.35">
      <c r="A1421">
        <f>Formulario!$B$7</f>
        <v>0</v>
      </c>
      <c r="B1421">
        <f>Formulario!$D$7</f>
        <v>0</v>
      </c>
      <c r="C1421" t="str">
        <f>Formulario!A1432</f>
        <v/>
      </c>
      <c r="D1421">
        <f>Formulario!B1432</f>
        <v>0</v>
      </c>
      <c r="E1421" s="54" t="str">
        <f>Formulario!H1432</f>
        <v/>
      </c>
      <c r="F1421" s="55" t="str">
        <f>Formulario!I1432</f>
        <v/>
      </c>
      <c r="G1421" s="55" t="str">
        <f>Formulario!J1432</f>
        <v/>
      </c>
      <c r="H1421" t="str">
        <f>Formulario!C1432</f>
        <v/>
      </c>
      <c r="I1421" s="57">
        <f>Formulario!F1432</f>
        <v>0</v>
      </c>
    </row>
    <row r="1422" spans="1:9" x14ac:dyDescent="0.35">
      <c r="A1422">
        <f>Formulario!$B$7</f>
        <v>0</v>
      </c>
      <c r="B1422">
        <f>Formulario!$D$7</f>
        <v>0</v>
      </c>
      <c r="C1422" t="str">
        <f>Formulario!A1433</f>
        <v/>
      </c>
      <c r="D1422">
        <f>Formulario!B1433</f>
        <v>0</v>
      </c>
      <c r="E1422" s="54" t="str">
        <f>Formulario!H1433</f>
        <v/>
      </c>
      <c r="F1422" s="55" t="str">
        <f>Formulario!I1433</f>
        <v/>
      </c>
      <c r="G1422" s="55" t="str">
        <f>Formulario!J1433</f>
        <v/>
      </c>
      <c r="H1422" t="str">
        <f>Formulario!C1433</f>
        <v/>
      </c>
      <c r="I1422" s="57">
        <f>Formulario!F1433</f>
        <v>0</v>
      </c>
    </row>
    <row r="1423" spans="1:9" x14ac:dyDescent="0.35">
      <c r="A1423">
        <f>Formulario!$B$7</f>
        <v>0</v>
      </c>
      <c r="B1423">
        <f>Formulario!$D$7</f>
        <v>0</v>
      </c>
      <c r="C1423" t="str">
        <f>Formulario!A1434</f>
        <v/>
      </c>
      <c r="D1423">
        <f>Formulario!B1434</f>
        <v>0</v>
      </c>
      <c r="E1423" s="54" t="str">
        <f>Formulario!H1434</f>
        <v/>
      </c>
      <c r="F1423" s="55" t="str">
        <f>Formulario!I1434</f>
        <v/>
      </c>
      <c r="G1423" s="55" t="str">
        <f>Formulario!J1434</f>
        <v/>
      </c>
      <c r="H1423" t="str">
        <f>Formulario!C1434</f>
        <v/>
      </c>
      <c r="I1423" s="57">
        <f>Formulario!F1434</f>
        <v>0</v>
      </c>
    </row>
    <row r="1424" spans="1:9" x14ac:dyDescent="0.35">
      <c r="A1424">
        <f>Formulario!$B$7</f>
        <v>0</v>
      </c>
      <c r="B1424">
        <f>Formulario!$D$7</f>
        <v>0</v>
      </c>
      <c r="C1424" t="str">
        <f>Formulario!A1435</f>
        <v/>
      </c>
      <c r="D1424">
        <f>Formulario!B1435</f>
        <v>0</v>
      </c>
      <c r="E1424" s="54" t="str">
        <f>Formulario!H1435</f>
        <v/>
      </c>
      <c r="F1424" s="55" t="str">
        <f>Formulario!I1435</f>
        <v/>
      </c>
      <c r="G1424" s="55" t="str">
        <f>Formulario!J1435</f>
        <v/>
      </c>
      <c r="H1424" t="str">
        <f>Formulario!C1435</f>
        <v/>
      </c>
      <c r="I1424" s="57">
        <f>Formulario!F1435</f>
        <v>0</v>
      </c>
    </row>
    <row r="1425" spans="1:9" x14ac:dyDescent="0.35">
      <c r="A1425">
        <f>Formulario!$B$7</f>
        <v>0</v>
      </c>
      <c r="B1425">
        <f>Formulario!$D$7</f>
        <v>0</v>
      </c>
      <c r="C1425" t="str">
        <f>Formulario!A1436</f>
        <v/>
      </c>
      <c r="D1425">
        <f>Formulario!B1436</f>
        <v>0</v>
      </c>
      <c r="E1425" s="54" t="str">
        <f>Formulario!H1436</f>
        <v/>
      </c>
      <c r="F1425" s="55" t="str">
        <f>Formulario!I1436</f>
        <v/>
      </c>
      <c r="G1425" s="55" t="str">
        <f>Formulario!J1436</f>
        <v/>
      </c>
      <c r="H1425" t="str">
        <f>Formulario!C1436</f>
        <v/>
      </c>
      <c r="I1425" s="57">
        <f>Formulario!F1436</f>
        <v>0</v>
      </c>
    </row>
    <row r="1426" spans="1:9" x14ac:dyDescent="0.35">
      <c r="A1426">
        <f>Formulario!$B$7</f>
        <v>0</v>
      </c>
      <c r="B1426">
        <f>Formulario!$D$7</f>
        <v>0</v>
      </c>
      <c r="C1426" t="str">
        <f>Formulario!A1437</f>
        <v/>
      </c>
      <c r="D1426">
        <f>Formulario!B1437</f>
        <v>0</v>
      </c>
      <c r="E1426" s="54" t="str">
        <f>Formulario!H1437</f>
        <v/>
      </c>
      <c r="F1426" s="55" t="str">
        <f>Formulario!I1437</f>
        <v/>
      </c>
      <c r="G1426" s="55" t="str">
        <f>Formulario!J1437</f>
        <v/>
      </c>
      <c r="H1426" t="str">
        <f>Formulario!C1437</f>
        <v/>
      </c>
      <c r="I1426" s="57">
        <f>Formulario!F1437</f>
        <v>0</v>
      </c>
    </row>
    <row r="1427" spans="1:9" x14ac:dyDescent="0.35">
      <c r="A1427">
        <f>Formulario!$B$7</f>
        <v>0</v>
      </c>
      <c r="B1427">
        <f>Formulario!$D$7</f>
        <v>0</v>
      </c>
      <c r="C1427" t="str">
        <f>Formulario!A1438</f>
        <v/>
      </c>
      <c r="D1427">
        <f>Formulario!B1438</f>
        <v>0</v>
      </c>
      <c r="E1427" s="54" t="str">
        <f>Formulario!H1438</f>
        <v/>
      </c>
      <c r="F1427" s="55" t="str">
        <f>Formulario!I1438</f>
        <v/>
      </c>
      <c r="G1427" s="55" t="str">
        <f>Formulario!J1438</f>
        <v/>
      </c>
      <c r="H1427" t="str">
        <f>Formulario!C1438</f>
        <v/>
      </c>
      <c r="I1427" s="57">
        <f>Formulario!F1438</f>
        <v>0</v>
      </c>
    </row>
    <row r="1428" spans="1:9" x14ac:dyDescent="0.35">
      <c r="A1428">
        <f>Formulario!$B$7</f>
        <v>0</v>
      </c>
      <c r="B1428">
        <f>Formulario!$D$7</f>
        <v>0</v>
      </c>
      <c r="C1428" t="str">
        <f>Formulario!A1439</f>
        <v/>
      </c>
      <c r="D1428">
        <f>Formulario!B1439</f>
        <v>0</v>
      </c>
      <c r="E1428" s="54" t="str">
        <f>Formulario!H1439</f>
        <v/>
      </c>
      <c r="F1428" s="55" t="str">
        <f>Formulario!I1439</f>
        <v/>
      </c>
      <c r="G1428" s="55" t="str">
        <f>Formulario!J1439</f>
        <v/>
      </c>
      <c r="H1428" t="str">
        <f>Formulario!C1439</f>
        <v/>
      </c>
      <c r="I1428" s="57">
        <f>Formulario!F1439</f>
        <v>0</v>
      </c>
    </row>
    <row r="1429" spans="1:9" x14ac:dyDescent="0.35">
      <c r="A1429">
        <f>Formulario!$B$7</f>
        <v>0</v>
      </c>
      <c r="B1429">
        <f>Formulario!$D$7</f>
        <v>0</v>
      </c>
      <c r="C1429" t="str">
        <f>Formulario!A1440</f>
        <v/>
      </c>
      <c r="D1429">
        <f>Formulario!B1440</f>
        <v>0</v>
      </c>
      <c r="E1429" s="54" t="str">
        <f>Formulario!H1440</f>
        <v/>
      </c>
      <c r="F1429" s="55" t="str">
        <f>Formulario!I1440</f>
        <v/>
      </c>
      <c r="G1429" s="55" t="str">
        <f>Formulario!J1440</f>
        <v/>
      </c>
      <c r="H1429" t="str">
        <f>Formulario!C1440</f>
        <v/>
      </c>
      <c r="I1429" s="57">
        <f>Formulario!F1440</f>
        <v>0</v>
      </c>
    </row>
    <row r="1430" spans="1:9" x14ac:dyDescent="0.35">
      <c r="A1430">
        <f>Formulario!$B$7</f>
        <v>0</v>
      </c>
      <c r="B1430">
        <f>Formulario!$D$7</f>
        <v>0</v>
      </c>
      <c r="C1430" t="str">
        <f>Formulario!A1441</f>
        <v/>
      </c>
      <c r="D1430">
        <f>Formulario!B1441</f>
        <v>0</v>
      </c>
      <c r="E1430" s="54" t="str">
        <f>Formulario!H1441</f>
        <v/>
      </c>
      <c r="F1430" s="55" t="str">
        <f>Formulario!I1441</f>
        <v/>
      </c>
      <c r="G1430" s="55" t="str">
        <f>Formulario!J1441</f>
        <v/>
      </c>
      <c r="H1430" t="str">
        <f>Formulario!C1441</f>
        <v/>
      </c>
      <c r="I1430" s="57">
        <f>Formulario!F1441</f>
        <v>0</v>
      </c>
    </row>
    <row r="1431" spans="1:9" x14ac:dyDescent="0.35">
      <c r="A1431">
        <f>Formulario!$B$7</f>
        <v>0</v>
      </c>
      <c r="B1431">
        <f>Formulario!$D$7</f>
        <v>0</v>
      </c>
      <c r="C1431" t="str">
        <f>Formulario!A1442</f>
        <v/>
      </c>
      <c r="D1431">
        <f>Formulario!B1442</f>
        <v>0</v>
      </c>
      <c r="E1431" s="54" t="str">
        <f>Formulario!H1442</f>
        <v/>
      </c>
      <c r="F1431" s="55" t="str">
        <f>Formulario!I1442</f>
        <v/>
      </c>
      <c r="G1431" s="55" t="str">
        <f>Formulario!J1442</f>
        <v/>
      </c>
      <c r="H1431" t="str">
        <f>Formulario!C1442</f>
        <v/>
      </c>
      <c r="I1431" s="57">
        <f>Formulario!F1442</f>
        <v>0</v>
      </c>
    </row>
    <row r="1432" spans="1:9" x14ac:dyDescent="0.35">
      <c r="A1432">
        <f>Formulario!$B$7</f>
        <v>0</v>
      </c>
      <c r="B1432">
        <f>Formulario!$D$7</f>
        <v>0</v>
      </c>
      <c r="C1432" t="str">
        <f>Formulario!A1443</f>
        <v/>
      </c>
      <c r="D1432">
        <f>Formulario!B1443</f>
        <v>0</v>
      </c>
      <c r="E1432" s="54" t="str">
        <f>Formulario!H1443</f>
        <v/>
      </c>
      <c r="F1432" s="55" t="str">
        <f>Formulario!I1443</f>
        <v/>
      </c>
      <c r="G1432" s="55" t="str">
        <f>Formulario!J1443</f>
        <v/>
      </c>
      <c r="H1432" t="str">
        <f>Formulario!C1443</f>
        <v/>
      </c>
      <c r="I1432" s="57">
        <f>Formulario!F1443</f>
        <v>0</v>
      </c>
    </row>
    <row r="1433" spans="1:9" x14ac:dyDescent="0.35">
      <c r="A1433">
        <f>Formulario!$B$7</f>
        <v>0</v>
      </c>
      <c r="B1433">
        <f>Formulario!$D$7</f>
        <v>0</v>
      </c>
      <c r="C1433" t="str">
        <f>Formulario!A1444</f>
        <v/>
      </c>
      <c r="D1433">
        <f>Formulario!B1444</f>
        <v>0</v>
      </c>
      <c r="E1433" s="54" t="str">
        <f>Formulario!H1444</f>
        <v/>
      </c>
      <c r="F1433" s="55" t="str">
        <f>Formulario!I1444</f>
        <v/>
      </c>
      <c r="G1433" s="55" t="str">
        <f>Formulario!J1444</f>
        <v/>
      </c>
      <c r="H1433" t="str">
        <f>Formulario!C1444</f>
        <v/>
      </c>
      <c r="I1433" s="57">
        <f>Formulario!F1444</f>
        <v>0</v>
      </c>
    </row>
    <row r="1434" spans="1:9" x14ac:dyDescent="0.35">
      <c r="A1434">
        <f>Formulario!$B$7</f>
        <v>0</v>
      </c>
      <c r="B1434">
        <f>Formulario!$D$7</f>
        <v>0</v>
      </c>
      <c r="C1434" t="str">
        <f>Formulario!A1445</f>
        <v/>
      </c>
      <c r="D1434">
        <f>Formulario!B1445</f>
        <v>0</v>
      </c>
      <c r="E1434" s="54" t="str">
        <f>Formulario!H1445</f>
        <v/>
      </c>
      <c r="F1434" s="55" t="str">
        <f>Formulario!I1445</f>
        <v/>
      </c>
      <c r="G1434" s="55" t="str">
        <f>Formulario!J1445</f>
        <v/>
      </c>
      <c r="H1434" t="str">
        <f>Formulario!C1445</f>
        <v/>
      </c>
      <c r="I1434" s="57">
        <f>Formulario!F1445</f>
        <v>0</v>
      </c>
    </row>
    <row r="1435" spans="1:9" x14ac:dyDescent="0.35">
      <c r="A1435">
        <f>Formulario!$B$7</f>
        <v>0</v>
      </c>
      <c r="B1435">
        <f>Formulario!$D$7</f>
        <v>0</v>
      </c>
      <c r="C1435" t="str">
        <f>Formulario!A1446</f>
        <v/>
      </c>
      <c r="D1435">
        <f>Formulario!B1446</f>
        <v>0</v>
      </c>
      <c r="E1435" s="54" t="str">
        <f>Formulario!H1446</f>
        <v/>
      </c>
      <c r="F1435" s="55" t="str">
        <f>Formulario!I1446</f>
        <v/>
      </c>
      <c r="G1435" s="55" t="str">
        <f>Formulario!J1446</f>
        <v/>
      </c>
      <c r="H1435" t="str">
        <f>Formulario!C1446</f>
        <v/>
      </c>
      <c r="I1435" s="57">
        <f>Formulario!F1446</f>
        <v>0</v>
      </c>
    </row>
    <row r="1436" spans="1:9" x14ac:dyDescent="0.35">
      <c r="A1436">
        <f>Formulario!$B$7</f>
        <v>0</v>
      </c>
      <c r="B1436">
        <f>Formulario!$D$7</f>
        <v>0</v>
      </c>
      <c r="C1436" t="str">
        <f>Formulario!A1447</f>
        <v/>
      </c>
      <c r="D1436">
        <f>Formulario!B1447</f>
        <v>0</v>
      </c>
      <c r="E1436" s="54" t="str">
        <f>Formulario!H1447</f>
        <v/>
      </c>
      <c r="F1436" s="55" t="str">
        <f>Formulario!I1447</f>
        <v/>
      </c>
      <c r="G1436" s="55" t="str">
        <f>Formulario!J1447</f>
        <v/>
      </c>
      <c r="H1436" t="str">
        <f>Formulario!C1447</f>
        <v/>
      </c>
      <c r="I1436" s="57">
        <f>Formulario!F1447</f>
        <v>0</v>
      </c>
    </row>
    <row r="1437" spans="1:9" x14ac:dyDescent="0.35">
      <c r="A1437">
        <f>Formulario!$B$7</f>
        <v>0</v>
      </c>
      <c r="B1437">
        <f>Formulario!$D$7</f>
        <v>0</v>
      </c>
      <c r="C1437" t="str">
        <f>Formulario!A1448</f>
        <v/>
      </c>
      <c r="D1437">
        <f>Formulario!B1448</f>
        <v>0</v>
      </c>
      <c r="E1437" s="54" t="str">
        <f>Formulario!H1448</f>
        <v/>
      </c>
      <c r="F1437" s="55" t="str">
        <f>Formulario!I1448</f>
        <v/>
      </c>
      <c r="G1437" s="55" t="str">
        <f>Formulario!J1448</f>
        <v/>
      </c>
      <c r="H1437" t="str">
        <f>Formulario!C1448</f>
        <v/>
      </c>
      <c r="I1437" s="57">
        <f>Formulario!F1448</f>
        <v>0</v>
      </c>
    </row>
    <row r="1438" spans="1:9" x14ac:dyDescent="0.35">
      <c r="A1438">
        <f>Formulario!$B$7</f>
        <v>0</v>
      </c>
      <c r="B1438">
        <f>Formulario!$D$7</f>
        <v>0</v>
      </c>
      <c r="C1438" t="str">
        <f>Formulario!A1449</f>
        <v/>
      </c>
      <c r="D1438">
        <f>Formulario!B1449</f>
        <v>0</v>
      </c>
      <c r="E1438" s="54" t="str">
        <f>Formulario!H1449</f>
        <v/>
      </c>
      <c r="F1438" s="55" t="str">
        <f>Formulario!I1449</f>
        <v/>
      </c>
      <c r="G1438" s="55" t="str">
        <f>Formulario!J1449</f>
        <v/>
      </c>
      <c r="H1438" t="str">
        <f>Formulario!C1449</f>
        <v/>
      </c>
      <c r="I1438" s="57">
        <f>Formulario!F1449</f>
        <v>0</v>
      </c>
    </row>
    <row r="1439" spans="1:9" x14ac:dyDescent="0.35">
      <c r="A1439">
        <f>Formulario!$B$7</f>
        <v>0</v>
      </c>
      <c r="B1439">
        <f>Formulario!$D$7</f>
        <v>0</v>
      </c>
      <c r="C1439" t="str">
        <f>Formulario!A1450</f>
        <v/>
      </c>
      <c r="D1439">
        <f>Formulario!B1450</f>
        <v>0</v>
      </c>
      <c r="E1439" s="54" t="str">
        <f>Formulario!H1450</f>
        <v/>
      </c>
      <c r="F1439" s="55" t="str">
        <f>Formulario!I1450</f>
        <v/>
      </c>
      <c r="G1439" s="55" t="str">
        <f>Formulario!J1450</f>
        <v/>
      </c>
      <c r="H1439" t="str">
        <f>Formulario!C1450</f>
        <v/>
      </c>
      <c r="I1439" s="57">
        <f>Formulario!F1450</f>
        <v>0</v>
      </c>
    </row>
    <row r="1440" spans="1:9" x14ac:dyDescent="0.35">
      <c r="A1440">
        <f>Formulario!$B$7</f>
        <v>0</v>
      </c>
      <c r="B1440">
        <f>Formulario!$D$7</f>
        <v>0</v>
      </c>
      <c r="C1440" t="str">
        <f>Formulario!A1451</f>
        <v/>
      </c>
      <c r="D1440">
        <f>Formulario!B1451</f>
        <v>0</v>
      </c>
      <c r="E1440" s="54" t="str">
        <f>Formulario!H1451</f>
        <v/>
      </c>
      <c r="F1440" s="55" t="str">
        <f>Formulario!I1451</f>
        <v/>
      </c>
      <c r="G1440" s="55" t="str">
        <f>Formulario!J1451</f>
        <v/>
      </c>
      <c r="H1440" t="str">
        <f>Formulario!C1451</f>
        <v/>
      </c>
      <c r="I1440" s="57">
        <f>Formulario!F1451</f>
        <v>0</v>
      </c>
    </row>
    <row r="1441" spans="1:9" x14ac:dyDescent="0.35">
      <c r="A1441">
        <f>Formulario!$B$7</f>
        <v>0</v>
      </c>
      <c r="B1441">
        <f>Formulario!$D$7</f>
        <v>0</v>
      </c>
      <c r="C1441" t="str">
        <f>Formulario!A1452</f>
        <v/>
      </c>
      <c r="D1441">
        <f>Formulario!B1452</f>
        <v>0</v>
      </c>
      <c r="E1441" s="54" t="str">
        <f>Formulario!H1452</f>
        <v/>
      </c>
      <c r="F1441" s="55" t="str">
        <f>Formulario!I1452</f>
        <v/>
      </c>
      <c r="G1441" s="55" t="str">
        <f>Formulario!J1452</f>
        <v/>
      </c>
      <c r="H1441" t="str">
        <f>Formulario!C1452</f>
        <v/>
      </c>
      <c r="I1441" s="57">
        <f>Formulario!F1452</f>
        <v>0</v>
      </c>
    </row>
    <row r="1442" spans="1:9" x14ac:dyDescent="0.35">
      <c r="A1442">
        <f>Formulario!$B$7</f>
        <v>0</v>
      </c>
      <c r="B1442">
        <f>Formulario!$D$7</f>
        <v>0</v>
      </c>
      <c r="C1442" t="str">
        <f>Formulario!A1453</f>
        <v/>
      </c>
      <c r="D1442">
        <f>Formulario!B1453</f>
        <v>0</v>
      </c>
      <c r="E1442" s="54" t="str">
        <f>Formulario!H1453</f>
        <v/>
      </c>
      <c r="F1442" s="55" t="str">
        <f>Formulario!I1453</f>
        <v/>
      </c>
      <c r="G1442" s="55" t="str">
        <f>Formulario!J1453</f>
        <v/>
      </c>
      <c r="H1442" t="str">
        <f>Formulario!C1453</f>
        <v/>
      </c>
      <c r="I1442" s="57">
        <f>Formulario!F1453</f>
        <v>0</v>
      </c>
    </row>
    <row r="1443" spans="1:9" x14ac:dyDescent="0.35">
      <c r="A1443">
        <f>Formulario!$B$7</f>
        <v>0</v>
      </c>
      <c r="B1443">
        <f>Formulario!$D$7</f>
        <v>0</v>
      </c>
      <c r="C1443" t="str">
        <f>Formulario!A1454</f>
        <v/>
      </c>
      <c r="D1443">
        <f>Formulario!B1454</f>
        <v>0</v>
      </c>
      <c r="E1443" s="54" t="str">
        <f>Formulario!H1454</f>
        <v/>
      </c>
      <c r="F1443" s="55" t="str">
        <f>Formulario!I1454</f>
        <v/>
      </c>
      <c r="G1443" s="55" t="str">
        <f>Formulario!J1454</f>
        <v/>
      </c>
      <c r="H1443" t="str">
        <f>Formulario!C1454</f>
        <v/>
      </c>
      <c r="I1443" s="57">
        <f>Formulario!F1454</f>
        <v>0</v>
      </c>
    </row>
    <row r="1444" spans="1:9" x14ac:dyDescent="0.35">
      <c r="A1444">
        <f>Formulario!$B$7</f>
        <v>0</v>
      </c>
      <c r="B1444">
        <f>Formulario!$D$7</f>
        <v>0</v>
      </c>
      <c r="C1444" t="str">
        <f>Formulario!A1455</f>
        <v/>
      </c>
      <c r="D1444">
        <f>Formulario!B1455</f>
        <v>0</v>
      </c>
      <c r="E1444" s="54" t="str">
        <f>Formulario!H1455</f>
        <v/>
      </c>
      <c r="F1444" s="55" t="str">
        <f>Formulario!I1455</f>
        <v/>
      </c>
      <c r="G1444" s="55" t="str">
        <f>Formulario!J1455</f>
        <v/>
      </c>
      <c r="H1444" t="str">
        <f>Formulario!C1455</f>
        <v/>
      </c>
      <c r="I1444" s="57">
        <f>Formulario!F1455</f>
        <v>0</v>
      </c>
    </row>
    <row r="1445" spans="1:9" x14ac:dyDescent="0.35">
      <c r="A1445">
        <f>Formulario!$B$7</f>
        <v>0</v>
      </c>
      <c r="B1445">
        <f>Formulario!$D$7</f>
        <v>0</v>
      </c>
      <c r="C1445" t="str">
        <f>Formulario!A1456</f>
        <v/>
      </c>
      <c r="D1445">
        <f>Formulario!B1456</f>
        <v>0</v>
      </c>
      <c r="E1445" s="54" t="str">
        <f>Formulario!H1456</f>
        <v/>
      </c>
      <c r="F1445" s="55" t="str">
        <f>Formulario!I1456</f>
        <v/>
      </c>
      <c r="G1445" s="55" t="str">
        <f>Formulario!J1456</f>
        <v/>
      </c>
      <c r="H1445" t="str">
        <f>Formulario!C1456</f>
        <v/>
      </c>
      <c r="I1445" s="57">
        <f>Formulario!F1456</f>
        <v>0</v>
      </c>
    </row>
    <row r="1446" spans="1:9" x14ac:dyDescent="0.35">
      <c r="A1446">
        <f>Formulario!$B$7</f>
        <v>0</v>
      </c>
      <c r="B1446">
        <f>Formulario!$D$7</f>
        <v>0</v>
      </c>
      <c r="C1446" t="str">
        <f>Formulario!A1457</f>
        <v/>
      </c>
      <c r="D1446">
        <f>Formulario!B1457</f>
        <v>0</v>
      </c>
      <c r="E1446" s="54" t="str">
        <f>Formulario!H1457</f>
        <v/>
      </c>
      <c r="F1446" s="55" t="str">
        <f>Formulario!I1457</f>
        <v/>
      </c>
      <c r="G1446" s="55" t="str">
        <f>Formulario!J1457</f>
        <v/>
      </c>
      <c r="H1446" t="str">
        <f>Formulario!C1457</f>
        <v/>
      </c>
      <c r="I1446" s="57">
        <f>Formulario!F1457</f>
        <v>0</v>
      </c>
    </row>
    <row r="1447" spans="1:9" x14ac:dyDescent="0.35">
      <c r="A1447">
        <f>Formulario!$B$7</f>
        <v>0</v>
      </c>
      <c r="B1447">
        <f>Formulario!$D$7</f>
        <v>0</v>
      </c>
      <c r="C1447" t="str">
        <f>Formulario!A1458</f>
        <v/>
      </c>
      <c r="D1447">
        <f>Formulario!B1458</f>
        <v>0</v>
      </c>
      <c r="E1447" s="54" t="str">
        <f>Formulario!H1458</f>
        <v/>
      </c>
      <c r="F1447" s="55" t="str">
        <f>Formulario!I1458</f>
        <v/>
      </c>
      <c r="G1447" s="55" t="str">
        <f>Formulario!J1458</f>
        <v/>
      </c>
      <c r="H1447" t="str">
        <f>Formulario!C1458</f>
        <v/>
      </c>
      <c r="I1447" s="57">
        <f>Formulario!F1458</f>
        <v>0</v>
      </c>
    </row>
    <row r="1448" spans="1:9" x14ac:dyDescent="0.35">
      <c r="A1448">
        <f>Formulario!$B$7</f>
        <v>0</v>
      </c>
      <c r="B1448">
        <f>Formulario!$D$7</f>
        <v>0</v>
      </c>
      <c r="C1448" t="str">
        <f>Formulario!A1459</f>
        <v/>
      </c>
      <c r="D1448">
        <f>Formulario!B1459</f>
        <v>0</v>
      </c>
      <c r="E1448" s="54" t="str">
        <f>Formulario!H1459</f>
        <v/>
      </c>
      <c r="F1448" s="55" t="str">
        <f>Formulario!I1459</f>
        <v/>
      </c>
      <c r="G1448" s="55" t="str">
        <f>Formulario!J1459</f>
        <v/>
      </c>
      <c r="H1448" t="str">
        <f>Formulario!C1459</f>
        <v/>
      </c>
      <c r="I1448" s="57">
        <f>Formulario!F1459</f>
        <v>0</v>
      </c>
    </row>
    <row r="1449" spans="1:9" x14ac:dyDescent="0.35">
      <c r="A1449">
        <f>Formulario!$B$7</f>
        <v>0</v>
      </c>
      <c r="B1449">
        <f>Formulario!$D$7</f>
        <v>0</v>
      </c>
      <c r="C1449" t="str">
        <f>Formulario!A1460</f>
        <v/>
      </c>
      <c r="D1449">
        <f>Formulario!B1460</f>
        <v>0</v>
      </c>
      <c r="E1449" s="54" t="str">
        <f>Formulario!H1460</f>
        <v/>
      </c>
      <c r="F1449" s="55" t="str">
        <f>Formulario!I1460</f>
        <v/>
      </c>
      <c r="G1449" s="55" t="str">
        <f>Formulario!J1460</f>
        <v/>
      </c>
      <c r="H1449" t="str">
        <f>Formulario!C1460</f>
        <v/>
      </c>
      <c r="I1449" s="57">
        <f>Formulario!F1460</f>
        <v>0</v>
      </c>
    </row>
    <row r="1450" spans="1:9" x14ac:dyDescent="0.35">
      <c r="A1450">
        <f>Formulario!$B$7</f>
        <v>0</v>
      </c>
      <c r="B1450">
        <f>Formulario!$D$7</f>
        <v>0</v>
      </c>
      <c r="C1450" t="str">
        <f>Formulario!A1461</f>
        <v/>
      </c>
      <c r="D1450">
        <f>Formulario!B1461</f>
        <v>0</v>
      </c>
      <c r="E1450" s="54" t="str">
        <f>Formulario!H1461</f>
        <v/>
      </c>
      <c r="F1450" s="55" t="str">
        <f>Formulario!I1461</f>
        <v/>
      </c>
      <c r="G1450" s="55" t="str">
        <f>Formulario!J1461</f>
        <v/>
      </c>
      <c r="H1450" t="str">
        <f>Formulario!C1461</f>
        <v/>
      </c>
      <c r="I1450" s="57">
        <f>Formulario!F1461</f>
        <v>0</v>
      </c>
    </row>
    <row r="1451" spans="1:9" x14ac:dyDescent="0.35">
      <c r="A1451">
        <f>Formulario!$B$7</f>
        <v>0</v>
      </c>
      <c r="B1451">
        <f>Formulario!$D$7</f>
        <v>0</v>
      </c>
      <c r="C1451" t="str">
        <f>Formulario!A1462</f>
        <v/>
      </c>
      <c r="D1451">
        <f>Formulario!B1462</f>
        <v>0</v>
      </c>
      <c r="E1451" s="54" t="str">
        <f>Formulario!H1462</f>
        <v/>
      </c>
      <c r="F1451" s="55" t="str">
        <f>Formulario!I1462</f>
        <v/>
      </c>
      <c r="G1451" s="55" t="str">
        <f>Formulario!J1462</f>
        <v/>
      </c>
      <c r="H1451" t="str">
        <f>Formulario!C1462</f>
        <v/>
      </c>
      <c r="I1451" s="57">
        <f>Formulario!F1462</f>
        <v>0</v>
      </c>
    </row>
    <row r="1452" spans="1:9" x14ac:dyDescent="0.35">
      <c r="A1452">
        <f>Formulario!$B$7</f>
        <v>0</v>
      </c>
      <c r="B1452">
        <f>Formulario!$D$7</f>
        <v>0</v>
      </c>
      <c r="C1452" t="str">
        <f>Formulario!A1463</f>
        <v/>
      </c>
      <c r="D1452">
        <f>Formulario!B1463</f>
        <v>0</v>
      </c>
      <c r="E1452" s="54" t="str">
        <f>Formulario!H1463</f>
        <v/>
      </c>
      <c r="F1452" s="55" t="str">
        <f>Formulario!I1463</f>
        <v/>
      </c>
      <c r="G1452" s="55" t="str">
        <f>Formulario!J1463</f>
        <v/>
      </c>
      <c r="H1452" t="str">
        <f>Formulario!C1463</f>
        <v/>
      </c>
      <c r="I1452" s="57">
        <f>Formulario!F1463</f>
        <v>0</v>
      </c>
    </row>
    <row r="1453" spans="1:9" x14ac:dyDescent="0.35">
      <c r="A1453">
        <f>Formulario!$B$7</f>
        <v>0</v>
      </c>
      <c r="B1453">
        <f>Formulario!$D$7</f>
        <v>0</v>
      </c>
      <c r="C1453" t="str">
        <f>Formulario!A1464</f>
        <v/>
      </c>
      <c r="D1453">
        <f>Formulario!B1464</f>
        <v>0</v>
      </c>
      <c r="E1453" s="54" t="str">
        <f>Formulario!H1464</f>
        <v/>
      </c>
      <c r="F1453" s="55" t="str">
        <f>Formulario!I1464</f>
        <v/>
      </c>
      <c r="G1453" s="55" t="str">
        <f>Formulario!J1464</f>
        <v/>
      </c>
      <c r="H1453" t="str">
        <f>Formulario!C1464</f>
        <v/>
      </c>
      <c r="I1453" s="57">
        <f>Formulario!F1464</f>
        <v>0</v>
      </c>
    </row>
    <row r="1454" spans="1:9" x14ac:dyDescent="0.35">
      <c r="A1454">
        <f>Formulario!$B$7</f>
        <v>0</v>
      </c>
      <c r="B1454">
        <f>Formulario!$D$7</f>
        <v>0</v>
      </c>
      <c r="C1454" t="str">
        <f>Formulario!A1465</f>
        <v/>
      </c>
      <c r="D1454">
        <f>Formulario!B1465</f>
        <v>0</v>
      </c>
      <c r="E1454" s="54" t="str">
        <f>Formulario!H1465</f>
        <v/>
      </c>
      <c r="F1454" s="55" t="str">
        <f>Formulario!I1465</f>
        <v/>
      </c>
      <c r="G1454" s="55" t="str">
        <f>Formulario!J1465</f>
        <v/>
      </c>
      <c r="H1454" t="str">
        <f>Formulario!C1465</f>
        <v/>
      </c>
      <c r="I1454" s="57">
        <f>Formulario!F1465</f>
        <v>0</v>
      </c>
    </row>
    <row r="1455" spans="1:9" x14ac:dyDescent="0.35">
      <c r="A1455">
        <f>Formulario!$B$7</f>
        <v>0</v>
      </c>
      <c r="B1455">
        <f>Formulario!$D$7</f>
        <v>0</v>
      </c>
      <c r="C1455" t="str">
        <f>Formulario!A1466</f>
        <v/>
      </c>
      <c r="D1455">
        <f>Formulario!B1466</f>
        <v>0</v>
      </c>
      <c r="E1455" s="54" t="str">
        <f>Formulario!H1466</f>
        <v/>
      </c>
      <c r="F1455" s="55" t="str">
        <f>Formulario!I1466</f>
        <v/>
      </c>
      <c r="G1455" s="55" t="str">
        <f>Formulario!J1466</f>
        <v/>
      </c>
      <c r="H1455" t="str">
        <f>Formulario!C1466</f>
        <v/>
      </c>
      <c r="I1455" s="57">
        <f>Formulario!F1466</f>
        <v>0</v>
      </c>
    </row>
    <row r="1456" spans="1:9" x14ac:dyDescent="0.35">
      <c r="A1456">
        <f>Formulario!$B$7</f>
        <v>0</v>
      </c>
      <c r="B1456">
        <f>Formulario!$D$7</f>
        <v>0</v>
      </c>
      <c r="C1456" t="str">
        <f>Formulario!A1467</f>
        <v/>
      </c>
      <c r="D1456">
        <f>Formulario!B1467</f>
        <v>0</v>
      </c>
      <c r="E1456" s="54" t="str">
        <f>Formulario!H1467</f>
        <v/>
      </c>
      <c r="F1456" s="55" t="str">
        <f>Formulario!I1467</f>
        <v/>
      </c>
      <c r="G1456" s="55" t="str">
        <f>Formulario!J1467</f>
        <v/>
      </c>
      <c r="H1456" t="str">
        <f>Formulario!C1467</f>
        <v/>
      </c>
      <c r="I1456" s="57">
        <f>Formulario!F1467</f>
        <v>0</v>
      </c>
    </row>
    <row r="1457" spans="1:9" x14ac:dyDescent="0.35">
      <c r="A1457">
        <f>Formulario!$B$7</f>
        <v>0</v>
      </c>
      <c r="B1457">
        <f>Formulario!$D$7</f>
        <v>0</v>
      </c>
      <c r="C1457" t="str">
        <f>Formulario!A1468</f>
        <v/>
      </c>
      <c r="D1457">
        <f>Formulario!B1468</f>
        <v>0</v>
      </c>
      <c r="E1457" s="54" t="str">
        <f>Formulario!H1468</f>
        <v/>
      </c>
      <c r="F1457" s="55" t="str">
        <f>Formulario!I1468</f>
        <v/>
      </c>
      <c r="G1457" s="55" t="str">
        <f>Formulario!J1468</f>
        <v/>
      </c>
      <c r="H1457" t="str">
        <f>Formulario!C1468</f>
        <v/>
      </c>
      <c r="I1457" s="57">
        <f>Formulario!F1468</f>
        <v>0</v>
      </c>
    </row>
    <row r="1458" spans="1:9" x14ac:dyDescent="0.35">
      <c r="A1458">
        <f>Formulario!$B$7</f>
        <v>0</v>
      </c>
      <c r="B1458">
        <f>Formulario!$D$7</f>
        <v>0</v>
      </c>
      <c r="C1458" t="str">
        <f>Formulario!A1469</f>
        <v/>
      </c>
      <c r="D1458">
        <f>Formulario!B1469</f>
        <v>0</v>
      </c>
      <c r="E1458" s="54" t="str">
        <f>Formulario!H1469</f>
        <v/>
      </c>
      <c r="F1458" s="55" t="str">
        <f>Formulario!I1469</f>
        <v/>
      </c>
      <c r="G1458" s="55" t="str">
        <f>Formulario!J1469</f>
        <v/>
      </c>
      <c r="H1458" t="str">
        <f>Formulario!C1469</f>
        <v/>
      </c>
      <c r="I1458" s="57">
        <f>Formulario!F1469</f>
        <v>0</v>
      </c>
    </row>
    <row r="1459" spans="1:9" x14ac:dyDescent="0.35">
      <c r="A1459">
        <f>Formulario!$B$7</f>
        <v>0</v>
      </c>
      <c r="B1459">
        <f>Formulario!$D$7</f>
        <v>0</v>
      </c>
      <c r="C1459" t="str">
        <f>Formulario!A1470</f>
        <v/>
      </c>
      <c r="D1459">
        <f>Formulario!B1470</f>
        <v>0</v>
      </c>
      <c r="E1459" s="54" t="str">
        <f>Formulario!H1470</f>
        <v/>
      </c>
      <c r="F1459" s="55" t="str">
        <f>Formulario!I1470</f>
        <v/>
      </c>
      <c r="G1459" s="55" t="str">
        <f>Formulario!J1470</f>
        <v/>
      </c>
      <c r="H1459" t="str">
        <f>Formulario!C1470</f>
        <v/>
      </c>
      <c r="I1459" s="57">
        <f>Formulario!F1470</f>
        <v>0</v>
      </c>
    </row>
    <row r="1460" spans="1:9" x14ac:dyDescent="0.35">
      <c r="A1460">
        <f>Formulario!$B$7</f>
        <v>0</v>
      </c>
      <c r="B1460">
        <f>Formulario!$D$7</f>
        <v>0</v>
      </c>
      <c r="C1460" t="str">
        <f>Formulario!A1471</f>
        <v/>
      </c>
      <c r="D1460">
        <f>Formulario!B1471</f>
        <v>0</v>
      </c>
      <c r="E1460" s="54" t="str">
        <f>Formulario!H1471</f>
        <v/>
      </c>
      <c r="F1460" s="55" t="str">
        <f>Formulario!I1471</f>
        <v/>
      </c>
      <c r="G1460" s="55" t="str">
        <f>Formulario!J1471</f>
        <v/>
      </c>
      <c r="H1460" t="str">
        <f>Formulario!C1471</f>
        <v/>
      </c>
      <c r="I1460" s="57">
        <f>Formulario!F1471</f>
        <v>0</v>
      </c>
    </row>
    <row r="1461" spans="1:9" x14ac:dyDescent="0.35">
      <c r="A1461">
        <f>Formulario!$B$7</f>
        <v>0</v>
      </c>
      <c r="B1461">
        <f>Formulario!$D$7</f>
        <v>0</v>
      </c>
      <c r="C1461" t="str">
        <f>Formulario!A1472</f>
        <v/>
      </c>
      <c r="D1461">
        <f>Formulario!B1472</f>
        <v>0</v>
      </c>
      <c r="E1461" s="54" t="str">
        <f>Formulario!H1472</f>
        <v/>
      </c>
      <c r="F1461" s="55" t="str">
        <f>Formulario!I1472</f>
        <v/>
      </c>
      <c r="G1461" s="55" t="str">
        <f>Formulario!J1472</f>
        <v/>
      </c>
      <c r="H1461" t="str">
        <f>Formulario!C1472</f>
        <v/>
      </c>
      <c r="I1461" s="57">
        <f>Formulario!F1472</f>
        <v>0</v>
      </c>
    </row>
    <row r="1462" spans="1:9" x14ac:dyDescent="0.35">
      <c r="A1462">
        <f>Formulario!$B$7</f>
        <v>0</v>
      </c>
      <c r="B1462">
        <f>Formulario!$D$7</f>
        <v>0</v>
      </c>
      <c r="C1462" t="str">
        <f>Formulario!A1473</f>
        <v/>
      </c>
      <c r="D1462">
        <f>Formulario!B1473</f>
        <v>0</v>
      </c>
      <c r="E1462" s="54" t="str">
        <f>Formulario!H1473</f>
        <v/>
      </c>
      <c r="F1462" s="55" t="str">
        <f>Formulario!I1473</f>
        <v/>
      </c>
      <c r="G1462" s="55" t="str">
        <f>Formulario!J1473</f>
        <v/>
      </c>
      <c r="H1462" t="str">
        <f>Formulario!C1473</f>
        <v/>
      </c>
      <c r="I1462" s="57">
        <f>Formulario!F1473</f>
        <v>0</v>
      </c>
    </row>
    <row r="1463" spans="1:9" x14ac:dyDescent="0.35">
      <c r="A1463">
        <f>Formulario!$B$7</f>
        <v>0</v>
      </c>
      <c r="B1463">
        <f>Formulario!$D$7</f>
        <v>0</v>
      </c>
      <c r="C1463" t="str">
        <f>Formulario!A1474</f>
        <v/>
      </c>
      <c r="D1463">
        <f>Formulario!B1474</f>
        <v>0</v>
      </c>
      <c r="E1463" s="54" t="str">
        <f>Formulario!H1474</f>
        <v/>
      </c>
      <c r="F1463" s="55" t="str">
        <f>Formulario!I1474</f>
        <v/>
      </c>
      <c r="G1463" s="55" t="str">
        <f>Formulario!J1474</f>
        <v/>
      </c>
      <c r="H1463" t="str">
        <f>Formulario!C1474</f>
        <v/>
      </c>
      <c r="I1463" s="57">
        <f>Formulario!F1474</f>
        <v>0</v>
      </c>
    </row>
    <row r="1464" spans="1:9" x14ac:dyDescent="0.35">
      <c r="A1464">
        <f>Formulario!$B$7</f>
        <v>0</v>
      </c>
      <c r="B1464">
        <f>Formulario!$D$7</f>
        <v>0</v>
      </c>
      <c r="C1464" t="str">
        <f>Formulario!A1475</f>
        <v/>
      </c>
      <c r="D1464">
        <f>Formulario!B1475</f>
        <v>0</v>
      </c>
      <c r="E1464" s="54" t="str">
        <f>Formulario!H1475</f>
        <v/>
      </c>
      <c r="F1464" s="55" t="str">
        <f>Formulario!I1475</f>
        <v/>
      </c>
      <c r="G1464" s="55" t="str">
        <f>Formulario!J1475</f>
        <v/>
      </c>
      <c r="H1464" t="str">
        <f>Formulario!C1475</f>
        <v/>
      </c>
      <c r="I1464" s="57">
        <f>Formulario!F1475</f>
        <v>0</v>
      </c>
    </row>
    <row r="1465" spans="1:9" x14ac:dyDescent="0.35">
      <c r="A1465">
        <f>Formulario!$B$7</f>
        <v>0</v>
      </c>
      <c r="B1465">
        <f>Formulario!$D$7</f>
        <v>0</v>
      </c>
      <c r="C1465" t="str">
        <f>Formulario!A1476</f>
        <v/>
      </c>
      <c r="D1465">
        <f>Formulario!B1476</f>
        <v>0</v>
      </c>
      <c r="E1465" s="54" t="str">
        <f>Formulario!H1476</f>
        <v/>
      </c>
      <c r="F1465" s="55" t="str">
        <f>Formulario!I1476</f>
        <v/>
      </c>
      <c r="G1465" s="55" t="str">
        <f>Formulario!J1476</f>
        <v/>
      </c>
      <c r="H1465" t="str">
        <f>Formulario!C1476</f>
        <v/>
      </c>
      <c r="I1465" s="57">
        <f>Formulario!F1476</f>
        <v>0</v>
      </c>
    </row>
    <row r="1466" spans="1:9" x14ac:dyDescent="0.35">
      <c r="A1466">
        <f>Formulario!$B$7</f>
        <v>0</v>
      </c>
      <c r="B1466">
        <f>Formulario!$D$7</f>
        <v>0</v>
      </c>
      <c r="C1466" t="str">
        <f>Formulario!A1477</f>
        <v/>
      </c>
      <c r="D1466">
        <f>Formulario!B1477</f>
        <v>0</v>
      </c>
      <c r="E1466" s="54" t="str">
        <f>Formulario!H1477</f>
        <v/>
      </c>
      <c r="F1466" s="55" t="str">
        <f>Formulario!I1477</f>
        <v/>
      </c>
      <c r="G1466" s="55" t="str">
        <f>Formulario!J1477</f>
        <v/>
      </c>
      <c r="H1466" t="str">
        <f>Formulario!C1477</f>
        <v/>
      </c>
      <c r="I1466" s="57">
        <f>Formulario!F1477</f>
        <v>0</v>
      </c>
    </row>
    <row r="1467" spans="1:9" x14ac:dyDescent="0.35">
      <c r="A1467">
        <f>Formulario!$B$7</f>
        <v>0</v>
      </c>
      <c r="B1467">
        <f>Formulario!$D$7</f>
        <v>0</v>
      </c>
      <c r="C1467" t="str">
        <f>Formulario!A1478</f>
        <v/>
      </c>
      <c r="D1467">
        <f>Formulario!B1478</f>
        <v>0</v>
      </c>
      <c r="E1467" s="54" t="str">
        <f>Formulario!H1478</f>
        <v/>
      </c>
      <c r="F1467" s="55" t="str">
        <f>Formulario!I1478</f>
        <v/>
      </c>
      <c r="G1467" s="55" t="str">
        <f>Formulario!J1478</f>
        <v/>
      </c>
      <c r="H1467" t="str">
        <f>Formulario!C1478</f>
        <v/>
      </c>
      <c r="I1467" s="57">
        <f>Formulario!F1478</f>
        <v>0</v>
      </c>
    </row>
    <row r="1468" spans="1:9" x14ac:dyDescent="0.35">
      <c r="A1468">
        <f>Formulario!$B$7</f>
        <v>0</v>
      </c>
      <c r="B1468">
        <f>Formulario!$D$7</f>
        <v>0</v>
      </c>
      <c r="C1468" t="str">
        <f>Formulario!A1479</f>
        <v/>
      </c>
      <c r="D1468">
        <f>Formulario!B1479</f>
        <v>0</v>
      </c>
      <c r="E1468" s="54" t="str">
        <f>Formulario!H1479</f>
        <v/>
      </c>
      <c r="F1468" s="55" t="str">
        <f>Formulario!I1479</f>
        <v/>
      </c>
      <c r="G1468" s="55" t="str">
        <f>Formulario!J1479</f>
        <v/>
      </c>
      <c r="H1468" t="str">
        <f>Formulario!C1479</f>
        <v/>
      </c>
      <c r="I1468" s="57">
        <f>Formulario!F1479</f>
        <v>0</v>
      </c>
    </row>
    <row r="1469" spans="1:9" x14ac:dyDescent="0.35">
      <c r="A1469">
        <f>Formulario!$B$7</f>
        <v>0</v>
      </c>
      <c r="B1469">
        <f>Formulario!$D$7</f>
        <v>0</v>
      </c>
      <c r="C1469" t="str">
        <f>Formulario!A1480</f>
        <v/>
      </c>
      <c r="D1469">
        <f>Formulario!B1480</f>
        <v>0</v>
      </c>
      <c r="E1469" s="54" t="str">
        <f>Formulario!H1480</f>
        <v/>
      </c>
      <c r="F1469" s="55" t="str">
        <f>Formulario!I1480</f>
        <v/>
      </c>
      <c r="G1469" s="55" t="str">
        <f>Formulario!J1480</f>
        <v/>
      </c>
      <c r="H1469" t="str">
        <f>Formulario!C1480</f>
        <v/>
      </c>
      <c r="I1469" s="57">
        <f>Formulario!F1480</f>
        <v>0</v>
      </c>
    </row>
    <row r="1470" spans="1:9" x14ac:dyDescent="0.35">
      <c r="A1470">
        <f>Formulario!$B$7</f>
        <v>0</v>
      </c>
      <c r="B1470">
        <f>Formulario!$D$7</f>
        <v>0</v>
      </c>
      <c r="C1470" t="str">
        <f>Formulario!A1481</f>
        <v/>
      </c>
      <c r="D1470">
        <f>Formulario!B1481</f>
        <v>0</v>
      </c>
      <c r="E1470" s="54" t="str">
        <f>Formulario!H1481</f>
        <v/>
      </c>
      <c r="F1470" s="55" t="str">
        <f>Formulario!I1481</f>
        <v/>
      </c>
      <c r="G1470" s="55" t="str">
        <f>Formulario!J1481</f>
        <v/>
      </c>
      <c r="H1470" t="str">
        <f>Formulario!C1481</f>
        <v/>
      </c>
      <c r="I1470" s="57">
        <f>Formulario!F1481</f>
        <v>0</v>
      </c>
    </row>
    <row r="1471" spans="1:9" x14ac:dyDescent="0.35">
      <c r="A1471">
        <f>Formulario!$B$7</f>
        <v>0</v>
      </c>
      <c r="B1471">
        <f>Formulario!$D$7</f>
        <v>0</v>
      </c>
      <c r="C1471" t="str">
        <f>Formulario!A1482</f>
        <v/>
      </c>
      <c r="D1471">
        <f>Formulario!B1482</f>
        <v>0</v>
      </c>
      <c r="E1471" s="54" t="str">
        <f>Formulario!H1482</f>
        <v/>
      </c>
      <c r="F1471" s="55" t="str">
        <f>Formulario!I1482</f>
        <v/>
      </c>
      <c r="G1471" s="55" t="str">
        <f>Formulario!J1482</f>
        <v/>
      </c>
      <c r="H1471" t="str">
        <f>Formulario!C1482</f>
        <v/>
      </c>
      <c r="I1471" s="57">
        <f>Formulario!F1482</f>
        <v>0</v>
      </c>
    </row>
    <row r="1472" spans="1:9" x14ac:dyDescent="0.35">
      <c r="A1472">
        <f>Formulario!$B$7</f>
        <v>0</v>
      </c>
      <c r="B1472">
        <f>Formulario!$D$7</f>
        <v>0</v>
      </c>
      <c r="C1472" t="str">
        <f>Formulario!A1483</f>
        <v/>
      </c>
      <c r="D1472">
        <f>Formulario!B1483</f>
        <v>0</v>
      </c>
      <c r="E1472" s="54" t="str">
        <f>Formulario!H1483</f>
        <v/>
      </c>
      <c r="F1472" s="55" t="str">
        <f>Formulario!I1483</f>
        <v/>
      </c>
      <c r="G1472" s="55" t="str">
        <f>Formulario!J1483</f>
        <v/>
      </c>
      <c r="H1472" t="str">
        <f>Formulario!C1483</f>
        <v/>
      </c>
      <c r="I1472" s="57">
        <f>Formulario!F1483</f>
        <v>0</v>
      </c>
    </row>
    <row r="1473" spans="1:9" x14ac:dyDescent="0.35">
      <c r="A1473">
        <f>Formulario!$B$7</f>
        <v>0</v>
      </c>
      <c r="B1473">
        <f>Formulario!$D$7</f>
        <v>0</v>
      </c>
      <c r="C1473" t="str">
        <f>Formulario!A1484</f>
        <v/>
      </c>
      <c r="D1473">
        <f>Formulario!B1484</f>
        <v>0</v>
      </c>
      <c r="E1473" s="54" t="str">
        <f>Formulario!H1484</f>
        <v/>
      </c>
      <c r="F1473" s="55" t="str">
        <f>Formulario!I1484</f>
        <v/>
      </c>
      <c r="G1473" s="55" t="str">
        <f>Formulario!J1484</f>
        <v/>
      </c>
      <c r="H1473" t="str">
        <f>Formulario!C1484</f>
        <v/>
      </c>
      <c r="I1473" s="57">
        <f>Formulario!F1484</f>
        <v>0</v>
      </c>
    </row>
    <row r="1474" spans="1:9" x14ac:dyDescent="0.35">
      <c r="A1474">
        <f>Formulario!$B$7</f>
        <v>0</v>
      </c>
      <c r="B1474">
        <f>Formulario!$D$7</f>
        <v>0</v>
      </c>
      <c r="C1474" t="str">
        <f>Formulario!A1485</f>
        <v/>
      </c>
      <c r="D1474">
        <f>Formulario!B1485</f>
        <v>0</v>
      </c>
      <c r="E1474" s="54" t="str">
        <f>Formulario!H1485</f>
        <v/>
      </c>
      <c r="F1474" s="55" t="str">
        <f>Formulario!I1485</f>
        <v/>
      </c>
      <c r="G1474" s="55" t="str">
        <f>Formulario!J1485</f>
        <v/>
      </c>
      <c r="H1474" t="str">
        <f>Formulario!C1485</f>
        <v/>
      </c>
      <c r="I1474" s="57">
        <f>Formulario!F1485</f>
        <v>0</v>
      </c>
    </row>
    <row r="1475" spans="1:9" x14ac:dyDescent="0.35">
      <c r="A1475">
        <f>Formulario!$B$7</f>
        <v>0</v>
      </c>
      <c r="B1475">
        <f>Formulario!$D$7</f>
        <v>0</v>
      </c>
      <c r="C1475" t="str">
        <f>Formulario!A1486</f>
        <v/>
      </c>
      <c r="D1475">
        <f>Formulario!B1486</f>
        <v>0</v>
      </c>
      <c r="E1475" s="54" t="str">
        <f>Formulario!H1486</f>
        <v/>
      </c>
      <c r="F1475" s="55" t="str">
        <f>Formulario!I1486</f>
        <v/>
      </c>
      <c r="G1475" s="55" t="str">
        <f>Formulario!J1486</f>
        <v/>
      </c>
      <c r="H1475" t="str">
        <f>Formulario!C1486</f>
        <v/>
      </c>
      <c r="I1475" s="57">
        <f>Formulario!F1486</f>
        <v>0</v>
      </c>
    </row>
    <row r="1476" spans="1:9" x14ac:dyDescent="0.35">
      <c r="A1476">
        <f>Formulario!$B$7</f>
        <v>0</v>
      </c>
      <c r="B1476">
        <f>Formulario!$D$7</f>
        <v>0</v>
      </c>
      <c r="C1476" t="str">
        <f>Formulario!A1487</f>
        <v/>
      </c>
      <c r="D1476">
        <f>Formulario!B1487</f>
        <v>0</v>
      </c>
      <c r="E1476" s="54" t="str">
        <f>Formulario!H1487</f>
        <v/>
      </c>
      <c r="F1476" s="55" t="str">
        <f>Formulario!I1487</f>
        <v/>
      </c>
      <c r="G1476" s="55" t="str">
        <f>Formulario!J1487</f>
        <v/>
      </c>
      <c r="H1476" t="str">
        <f>Formulario!C1487</f>
        <v/>
      </c>
      <c r="I1476" s="57">
        <f>Formulario!F1487</f>
        <v>0</v>
      </c>
    </row>
    <row r="1477" spans="1:9" x14ac:dyDescent="0.35">
      <c r="A1477">
        <f>Formulario!$B$7</f>
        <v>0</v>
      </c>
      <c r="B1477">
        <f>Formulario!$D$7</f>
        <v>0</v>
      </c>
      <c r="C1477" t="str">
        <f>Formulario!A1488</f>
        <v/>
      </c>
      <c r="D1477">
        <f>Formulario!B1488</f>
        <v>0</v>
      </c>
      <c r="E1477" s="54" t="str">
        <f>Formulario!H1488</f>
        <v/>
      </c>
      <c r="F1477" s="55" t="str">
        <f>Formulario!I1488</f>
        <v/>
      </c>
      <c r="G1477" s="55" t="str">
        <f>Formulario!J1488</f>
        <v/>
      </c>
      <c r="H1477" t="str">
        <f>Formulario!C1488</f>
        <v/>
      </c>
      <c r="I1477" s="57">
        <f>Formulario!F1488</f>
        <v>0</v>
      </c>
    </row>
    <row r="1478" spans="1:9" x14ac:dyDescent="0.35">
      <c r="A1478">
        <f>Formulario!$B$7</f>
        <v>0</v>
      </c>
      <c r="B1478">
        <f>Formulario!$D$7</f>
        <v>0</v>
      </c>
      <c r="C1478" t="str">
        <f>Formulario!A1489</f>
        <v/>
      </c>
      <c r="D1478">
        <f>Formulario!B1489</f>
        <v>0</v>
      </c>
      <c r="E1478" s="54" t="str">
        <f>Formulario!H1489</f>
        <v/>
      </c>
      <c r="F1478" s="55" t="str">
        <f>Formulario!I1489</f>
        <v/>
      </c>
      <c r="G1478" s="55" t="str">
        <f>Formulario!J1489</f>
        <v/>
      </c>
      <c r="H1478" t="str">
        <f>Formulario!C1489</f>
        <v/>
      </c>
      <c r="I1478" s="57">
        <f>Formulario!F1489</f>
        <v>0</v>
      </c>
    </row>
    <row r="1479" spans="1:9" x14ac:dyDescent="0.35">
      <c r="A1479">
        <f>Formulario!$B$7</f>
        <v>0</v>
      </c>
      <c r="B1479">
        <f>Formulario!$D$7</f>
        <v>0</v>
      </c>
      <c r="C1479" t="str">
        <f>Formulario!A1490</f>
        <v/>
      </c>
      <c r="D1479">
        <f>Formulario!B1490</f>
        <v>0</v>
      </c>
      <c r="E1479" s="54" t="str">
        <f>Formulario!H1490</f>
        <v/>
      </c>
      <c r="F1479" s="55" t="str">
        <f>Formulario!I1490</f>
        <v/>
      </c>
      <c r="G1479" s="55" t="str">
        <f>Formulario!J1490</f>
        <v/>
      </c>
      <c r="H1479" t="str">
        <f>Formulario!C1490</f>
        <v/>
      </c>
      <c r="I1479" s="57">
        <f>Formulario!F1490</f>
        <v>0</v>
      </c>
    </row>
    <row r="1480" spans="1:9" x14ac:dyDescent="0.35">
      <c r="A1480">
        <f>Formulario!$B$7</f>
        <v>0</v>
      </c>
      <c r="B1480">
        <f>Formulario!$D$7</f>
        <v>0</v>
      </c>
      <c r="C1480" t="str">
        <f>Formulario!A1491</f>
        <v/>
      </c>
      <c r="D1480">
        <f>Formulario!B1491</f>
        <v>0</v>
      </c>
      <c r="E1480" s="54" t="str">
        <f>Formulario!H1491</f>
        <v/>
      </c>
      <c r="F1480" s="55" t="str">
        <f>Formulario!I1491</f>
        <v/>
      </c>
      <c r="G1480" s="55" t="str">
        <f>Formulario!J1491</f>
        <v/>
      </c>
      <c r="H1480" t="str">
        <f>Formulario!C1491</f>
        <v/>
      </c>
      <c r="I1480" s="57">
        <f>Formulario!F1491</f>
        <v>0</v>
      </c>
    </row>
    <row r="1481" spans="1:9" x14ac:dyDescent="0.35">
      <c r="A1481">
        <f>Formulario!$B$7</f>
        <v>0</v>
      </c>
      <c r="B1481">
        <f>Formulario!$D$7</f>
        <v>0</v>
      </c>
      <c r="C1481" t="str">
        <f>Formulario!A1492</f>
        <v/>
      </c>
      <c r="D1481">
        <f>Formulario!B1492</f>
        <v>0</v>
      </c>
      <c r="E1481" s="54" t="str">
        <f>Formulario!H1492</f>
        <v/>
      </c>
      <c r="F1481" s="55" t="str">
        <f>Formulario!I1492</f>
        <v/>
      </c>
      <c r="G1481" s="55" t="str">
        <f>Formulario!J1492</f>
        <v/>
      </c>
      <c r="H1481" t="str">
        <f>Formulario!C1492</f>
        <v/>
      </c>
      <c r="I1481" s="57">
        <f>Formulario!F1492</f>
        <v>0</v>
      </c>
    </row>
    <row r="1482" spans="1:9" x14ac:dyDescent="0.35">
      <c r="A1482">
        <f>Formulario!$B$7</f>
        <v>0</v>
      </c>
      <c r="B1482">
        <f>Formulario!$D$7</f>
        <v>0</v>
      </c>
      <c r="C1482" t="str">
        <f>Formulario!A1493</f>
        <v/>
      </c>
      <c r="D1482">
        <f>Formulario!B1493</f>
        <v>0</v>
      </c>
      <c r="E1482" s="54" t="str">
        <f>Formulario!H1493</f>
        <v/>
      </c>
      <c r="F1482" s="55" t="str">
        <f>Formulario!I1493</f>
        <v/>
      </c>
      <c r="G1482" s="55" t="str">
        <f>Formulario!J1493</f>
        <v/>
      </c>
      <c r="H1482" t="str">
        <f>Formulario!C1493</f>
        <v/>
      </c>
      <c r="I1482" s="57">
        <f>Formulario!F1493</f>
        <v>0</v>
      </c>
    </row>
    <row r="1483" spans="1:9" x14ac:dyDescent="0.35">
      <c r="A1483">
        <f>Formulario!$B$7</f>
        <v>0</v>
      </c>
      <c r="B1483">
        <f>Formulario!$D$7</f>
        <v>0</v>
      </c>
      <c r="C1483" t="str">
        <f>Formulario!A1494</f>
        <v/>
      </c>
      <c r="D1483">
        <f>Formulario!B1494</f>
        <v>0</v>
      </c>
      <c r="E1483" s="54" t="str">
        <f>Formulario!H1494</f>
        <v/>
      </c>
      <c r="F1483" s="55" t="str">
        <f>Formulario!I1494</f>
        <v/>
      </c>
      <c r="G1483" s="55" t="str">
        <f>Formulario!J1494</f>
        <v/>
      </c>
      <c r="H1483" t="str">
        <f>Formulario!C1494</f>
        <v/>
      </c>
      <c r="I1483" s="57">
        <f>Formulario!F1494</f>
        <v>0</v>
      </c>
    </row>
    <row r="1484" spans="1:9" x14ac:dyDescent="0.35">
      <c r="A1484">
        <f>Formulario!$B$7</f>
        <v>0</v>
      </c>
      <c r="B1484">
        <f>Formulario!$D$7</f>
        <v>0</v>
      </c>
      <c r="C1484" t="str">
        <f>Formulario!A1495</f>
        <v/>
      </c>
      <c r="D1484">
        <f>Formulario!B1495</f>
        <v>0</v>
      </c>
      <c r="E1484" s="54" t="str">
        <f>Formulario!H1495</f>
        <v/>
      </c>
      <c r="F1484" s="55" t="str">
        <f>Formulario!I1495</f>
        <v/>
      </c>
      <c r="G1484" s="55" t="str">
        <f>Formulario!J1495</f>
        <v/>
      </c>
      <c r="H1484" t="str">
        <f>Formulario!C1495</f>
        <v/>
      </c>
      <c r="I1484" s="57">
        <f>Formulario!F1495</f>
        <v>0</v>
      </c>
    </row>
    <row r="1485" spans="1:9" x14ac:dyDescent="0.35">
      <c r="A1485">
        <f>Formulario!$B$7</f>
        <v>0</v>
      </c>
      <c r="B1485">
        <f>Formulario!$D$7</f>
        <v>0</v>
      </c>
      <c r="C1485" t="str">
        <f>Formulario!A1496</f>
        <v/>
      </c>
      <c r="D1485">
        <f>Formulario!B1496</f>
        <v>0</v>
      </c>
      <c r="E1485" s="54" t="str">
        <f>Formulario!H1496</f>
        <v/>
      </c>
      <c r="F1485" s="55" t="str">
        <f>Formulario!I1496</f>
        <v/>
      </c>
      <c r="G1485" s="55" t="str">
        <f>Formulario!J1496</f>
        <v/>
      </c>
      <c r="H1485" t="str">
        <f>Formulario!C1496</f>
        <v/>
      </c>
      <c r="I1485" s="57">
        <f>Formulario!F1496</f>
        <v>0</v>
      </c>
    </row>
    <row r="1486" spans="1:9" x14ac:dyDescent="0.35">
      <c r="A1486">
        <f>Formulario!$B$7</f>
        <v>0</v>
      </c>
      <c r="B1486">
        <f>Formulario!$D$7</f>
        <v>0</v>
      </c>
      <c r="C1486" t="str">
        <f>Formulario!A1497</f>
        <v/>
      </c>
      <c r="D1486">
        <f>Formulario!B1497</f>
        <v>0</v>
      </c>
      <c r="E1486" s="54" t="str">
        <f>Formulario!H1497</f>
        <v/>
      </c>
      <c r="F1486" s="55" t="str">
        <f>Formulario!I1497</f>
        <v/>
      </c>
      <c r="G1486" s="55" t="str">
        <f>Formulario!J1497</f>
        <v/>
      </c>
      <c r="H1486" t="str">
        <f>Formulario!C1497</f>
        <v/>
      </c>
      <c r="I1486" s="57">
        <f>Formulario!F1497</f>
        <v>0</v>
      </c>
    </row>
    <row r="1487" spans="1:9" x14ac:dyDescent="0.35">
      <c r="A1487">
        <f>Formulario!$B$7</f>
        <v>0</v>
      </c>
      <c r="B1487">
        <f>Formulario!$D$7</f>
        <v>0</v>
      </c>
      <c r="C1487" t="str">
        <f>Formulario!A1498</f>
        <v/>
      </c>
      <c r="D1487">
        <f>Formulario!B1498</f>
        <v>0</v>
      </c>
      <c r="E1487" s="54" t="str">
        <f>Formulario!H1498</f>
        <v/>
      </c>
      <c r="F1487" s="55" t="str">
        <f>Formulario!I1498</f>
        <v/>
      </c>
      <c r="G1487" s="55" t="str">
        <f>Formulario!J1498</f>
        <v/>
      </c>
      <c r="H1487" t="str">
        <f>Formulario!C1498</f>
        <v/>
      </c>
      <c r="I1487" s="57">
        <f>Formulario!F1498</f>
        <v>0</v>
      </c>
    </row>
    <row r="1488" spans="1:9" x14ac:dyDescent="0.35">
      <c r="A1488">
        <f>Formulario!$B$7</f>
        <v>0</v>
      </c>
      <c r="B1488">
        <f>Formulario!$D$7</f>
        <v>0</v>
      </c>
      <c r="C1488" t="str">
        <f>Formulario!A1499</f>
        <v/>
      </c>
      <c r="D1488">
        <f>Formulario!B1499</f>
        <v>0</v>
      </c>
      <c r="E1488" s="54" t="str">
        <f>Formulario!H1499</f>
        <v/>
      </c>
      <c r="F1488" s="55" t="str">
        <f>Formulario!I1499</f>
        <v/>
      </c>
      <c r="G1488" s="55" t="str">
        <f>Formulario!J1499</f>
        <v/>
      </c>
      <c r="H1488" t="str">
        <f>Formulario!C1499</f>
        <v/>
      </c>
      <c r="I1488" s="57">
        <f>Formulario!F1499</f>
        <v>0</v>
      </c>
    </row>
    <row r="1489" spans="1:9" x14ac:dyDescent="0.35">
      <c r="A1489">
        <f>Formulario!$B$7</f>
        <v>0</v>
      </c>
      <c r="B1489">
        <f>Formulario!$D$7</f>
        <v>0</v>
      </c>
      <c r="C1489" t="str">
        <f>Formulario!A1500</f>
        <v/>
      </c>
      <c r="D1489">
        <f>Formulario!B1500</f>
        <v>0</v>
      </c>
      <c r="E1489" s="54" t="str">
        <f>Formulario!H1500</f>
        <v/>
      </c>
      <c r="F1489" s="55" t="str">
        <f>Formulario!I1500</f>
        <v/>
      </c>
      <c r="G1489" s="55" t="str">
        <f>Formulario!J1500</f>
        <v/>
      </c>
      <c r="H1489" t="str">
        <f>Formulario!C1500</f>
        <v/>
      </c>
      <c r="I1489" s="57">
        <f>Formulario!F1500</f>
        <v>0</v>
      </c>
    </row>
    <row r="1490" spans="1:9" x14ac:dyDescent="0.35">
      <c r="A1490">
        <f>Formulario!$B$7</f>
        <v>0</v>
      </c>
      <c r="B1490">
        <f>Formulario!$D$7</f>
        <v>0</v>
      </c>
      <c r="C1490" t="str">
        <f>Formulario!A1501</f>
        <v/>
      </c>
      <c r="D1490">
        <f>Formulario!B1501</f>
        <v>0</v>
      </c>
      <c r="E1490" s="54" t="str">
        <f>Formulario!H1501</f>
        <v/>
      </c>
      <c r="F1490" s="55" t="str">
        <f>Formulario!I1501</f>
        <v/>
      </c>
      <c r="G1490" s="55" t="str">
        <f>Formulario!J1501</f>
        <v/>
      </c>
      <c r="H1490" t="str">
        <f>Formulario!C1501</f>
        <v/>
      </c>
      <c r="I1490" s="57">
        <f>Formulario!F1501</f>
        <v>0</v>
      </c>
    </row>
    <row r="1491" spans="1:9" x14ac:dyDescent="0.35">
      <c r="A1491">
        <f>Formulario!$B$7</f>
        <v>0</v>
      </c>
      <c r="B1491">
        <f>Formulario!$D$7</f>
        <v>0</v>
      </c>
      <c r="C1491" t="str">
        <f>Formulario!A1502</f>
        <v/>
      </c>
      <c r="D1491">
        <f>Formulario!B1502</f>
        <v>0</v>
      </c>
      <c r="E1491" s="54" t="str">
        <f>Formulario!H1502</f>
        <v/>
      </c>
      <c r="F1491" s="55" t="str">
        <f>Formulario!I1502</f>
        <v/>
      </c>
      <c r="G1491" s="55" t="str">
        <f>Formulario!J1502</f>
        <v/>
      </c>
      <c r="H1491" t="str">
        <f>Formulario!C1502</f>
        <v/>
      </c>
      <c r="I1491" s="57">
        <f>Formulario!F1502</f>
        <v>0</v>
      </c>
    </row>
    <row r="1492" spans="1:9" x14ac:dyDescent="0.35">
      <c r="A1492">
        <f>Formulario!$B$7</f>
        <v>0</v>
      </c>
      <c r="B1492">
        <f>Formulario!$D$7</f>
        <v>0</v>
      </c>
      <c r="C1492" t="str">
        <f>Formulario!A1503</f>
        <v/>
      </c>
      <c r="D1492">
        <f>Formulario!B1503</f>
        <v>0</v>
      </c>
      <c r="E1492" s="54" t="str">
        <f>Formulario!H1503</f>
        <v/>
      </c>
      <c r="F1492" s="55" t="str">
        <f>Formulario!I1503</f>
        <v/>
      </c>
      <c r="G1492" s="55" t="str">
        <f>Formulario!J1503</f>
        <v/>
      </c>
      <c r="H1492" t="str">
        <f>Formulario!C1503</f>
        <v/>
      </c>
      <c r="I1492" s="57">
        <f>Formulario!F1503</f>
        <v>0</v>
      </c>
    </row>
    <row r="1493" spans="1:9" x14ac:dyDescent="0.35">
      <c r="A1493">
        <f>Formulario!$B$7</f>
        <v>0</v>
      </c>
      <c r="B1493">
        <f>Formulario!$D$7</f>
        <v>0</v>
      </c>
      <c r="C1493" t="str">
        <f>Formulario!A1504</f>
        <v/>
      </c>
      <c r="D1493">
        <f>Formulario!B1504</f>
        <v>0</v>
      </c>
      <c r="E1493" s="54" t="str">
        <f>Formulario!H1504</f>
        <v/>
      </c>
      <c r="F1493" s="55" t="str">
        <f>Formulario!I1504</f>
        <v/>
      </c>
      <c r="G1493" s="55" t="str">
        <f>Formulario!J1504</f>
        <v/>
      </c>
      <c r="H1493" t="str">
        <f>Formulario!C1504</f>
        <v/>
      </c>
      <c r="I1493" s="57">
        <f>Formulario!F1504</f>
        <v>0</v>
      </c>
    </row>
    <row r="1494" spans="1:9" x14ac:dyDescent="0.35">
      <c r="A1494">
        <f>Formulario!$B$7</f>
        <v>0</v>
      </c>
      <c r="B1494">
        <f>Formulario!$D$7</f>
        <v>0</v>
      </c>
      <c r="C1494" t="str">
        <f>Formulario!A1505</f>
        <v/>
      </c>
      <c r="D1494">
        <f>Formulario!B1505</f>
        <v>0</v>
      </c>
      <c r="E1494" s="54" t="str">
        <f>Formulario!H1505</f>
        <v/>
      </c>
      <c r="F1494" s="55" t="str">
        <f>Formulario!I1505</f>
        <v/>
      </c>
      <c r="G1494" s="55" t="str">
        <f>Formulario!J1505</f>
        <v/>
      </c>
      <c r="H1494" t="str">
        <f>Formulario!C1505</f>
        <v/>
      </c>
      <c r="I1494" s="57">
        <f>Formulario!F1505</f>
        <v>0</v>
      </c>
    </row>
    <row r="1495" spans="1:9" x14ac:dyDescent="0.35">
      <c r="A1495">
        <f>Formulario!$B$7</f>
        <v>0</v>
      </c>
      <c r="B1495">
        <f>Formulario!$D$7</f>
        <v>0</v>
      </c>
      <c r="C1495" t="str">
        <f>Formulario!A1506</f>
        <v/>
      </c>
      <c r="D1495">
        <f>Formulario!B1506</f>
        <v>0</v>
      </c>
      <c r="E1495" s="54" t="str">
        <f>Formulario!H1506</f>
        <v/>
      </c>
      <c r="F1495" s="55" t="str">
        <f>Formulario!I1506</f>
        <v/>
      </c>
      <c r="G1495" s="55" t="str">
        <f>Formulario!J1506</f>
        <v/>
      </c>
      <c r="H1495" t="str">
        <f>Formulario!C1506</f>
        <v/>
      </c>
      <c r="I1495" s="57">
        <f>Formulario!F1506</f>
        <v>0</v>
      </c>
    </row>
    <row r="1496" spans="1:9" x14ac:dyDescent="0.35">
      <c r="A1496">
        <f>Formulario!$B$7</f>
        <v>0</v>
      </c>
      <c r="B1496">
        <f>Formulario!$D$7</f>
        <v>0</v>
      </c>
      <c r="C1496" t="str">
        <f>Formulario!A1507</f>
        <v/>
      </c>
      <c r="D1496">
        <f>Formulario!B1507</f>
        <v>0</v>
      </c>
      <c r="E1496" s="54" t="str">
        <f>Formulario!H1507</f>
        <v/>
      </c>
      <c r="F1496" s="55" t="str">
        <f>Formulario!I1507</f>
        <v/>
      </c>
      <c r="G1496" s="55" t="str">
        <f>Formulario!J1507</f>
        <v/>
      </c>
      <c r="H1496" t="str">
        <f>Formulario!C1507</f>
        <v/>
      </c>
      <c r="I1496" s="57">
        <f>Formulario!F1507</f>
        <v>0</v>
      </c>
    </row>
    <row r="1497" spans="1:9" x14ac:dyDescent="0.35">
      <c r="A1497">
        <f>Formulario!$B$7</f>
        <v>0</v>
      </c>
      <c r="B1497">
        <f>Formulario!$D$7</f>
        <v>0</v>
      </c>
      <c r="C1497" t="str">
        <f>Formulario!A1508</f>
        <v/>
      </c>
      <c r="D1497">
        <f>Formulario!B1508</f>
        <v>0</v>
      </c>
      <c r="E1497" s="54" t="str">
        <f>Formulario!H1508</f>
        <v/>
      </c>
      <c r="F1497" s="55" t="str">
        <f>Formulario!I1508</f>
        <v/>
      </c>
      <c r="G1497" s="55" t="str">
        <f>Formulario!J1508</f>
        <v/>
      </c>
      <c r="H1497" t="str">
        <f>Formulario!C1508</f>
        <v/>
      </c>
      <c r="I1497" s="57">
        <f>Formulario!F1508</f>
        <v>0</v>
      </c>
    </row>
    <row r="1498" spans="1:9" x14ac:dyDescent="0.35">
      <c r="A1498">
        <f>Formulario!$B$7</f>
        <v>0</v>
      </c>
      <c r="B1498">
        <f>Formulario!$D$7</f>
        <v>0</v>
      </c>
      <c r="C1498" t="str">
        <f>Formulario!A1509</f>
        <v/>
      </c>
      <c r="D1498">
        <f>Formulario!B1509</f>
        <v>0</v>
      </c>
      <c r="E1498" s="54" t="str">
        <f>Formulario!H1509</f>
        <v/>
      </c>
      <c r="F1498" s="55" t="str">
        <f>Formulario!I1509</f>
        <v/>
      </c>
      <c r="G1498" s="55" t="str">
        <f>Formulario!J1509</f>
        <v/>
      </c>
      <c r="H1498" t="str">
        <f>Formulario!C1509</f>
        <v/>
      </c>
      <c r="I1498" s="57">
        <f>Formulario!F1509</f>
        <v>0</v>
      </c>
    </row>
    <row r="1499" spans="1:9" x14ac:dyDescent="0.35">
      <c r="A1499">
        <f>Formulario!$B$7</f>
        <v>0</v>
      </c>
      <c r="B1499">
        <f>Formulario!$D$7</f>
        <v>0</v>
      </c>
      <c r="C1499" t="str">
        <f>Formulario!A1510</f>
        <v/>
      </c>
      <c r="D1499">
        <f>Formulario!B1510</f>
        <v>0</v>
      </c>
      <c r="E1499" s="54" t="str">
        <f>Formulario!H1510</f>
        <v/>
      </c>
      <c r="F1499" s="55" t="str">
        <f>Formulario!I1510</f>
        <v/>
      </c>
      <c r="G1499" s="55" t="str">
        <f>Formulario!J1510</f>
        <v/>
      </c>
      <c r="H1499" t="str">
        <f>Formulario!C1510</f>
        <v/>
      </c>
      <c r="I1499" s="57">
        <f>Formulario!F1510</f>
        <v>0</v>
      </c>
    </row>
    <row r="1500" spans="1:9" x14ac:dyDescent="0.35">
      <c r="A1500">
        <f>Formulario!$B$7</f>
        <v>0</v>
      </c>
      <c r="B1500">
        <f>Formulario!$D$7</f>
        <v>0</v>
      </c>
      <c r="C1500" t="str">
        <f>Formulario!A1511</f>
        <v/>
      </c>
      <c r="D1500">
        <f>Formulario!B1511</f>
        <v>0</v>
      </c>
      <c r="E1500" s="54" t="str">
        <f>Formulario!H1511</f>
        <v/>
      </c>
      <c r="F1500" s="55" t="str">
        <f>Formulario!I1511</f>
        <v/>
      </c>
      <c r="G1500" s="55" t="str">
        <f>Formulario!J1511</f>
        <v/>
      </c>
      <c r="H1500" t="str">
        <f>Formulario!C1511</f>
        <v/>
      </c>
      <c r="I1500" s="57">
        <f>Formulario!F1511</f>
        <v>0</v>
      </c>
    </row>
    <row r="1501" spans="1:9" x14ac:dyDescent="0.35">
      <c r="A1501">
        <f>Formulario!$B$7</f>
        <v>0</v>
      </c>
      <c r="B1501">
        <f>Formulario!$D$7</f>
        <v>0</v>
      </c>
      <c r="C1501" t="str">
        <f>Formulario!A1512</f>
        <v/>
      </c>
      <c r="D1501">
        <f>Formulario!B1512</f>
        <v>0</v>
      </c>
      <c r="E1501" s="54" t="str">
        <f>Formulario!H1512</f>
        <v/>
      </c>
      <c r="F1501" s="55" t="str">
        <f>Formulario!I1512</f>
        <v/>
      </c>
      <c r="G1501" s="55" t="str">
        <f>Formulario!J1512</f>
        <v/>
      </c>
      <c r="H1501" t="str">
        <f>Formulario!C1512</f>
        <v/>
      </c>
      <c r="I1501" s="57">
        <f>Formulario!F1512</f>
        <v>0</v>
      </c>
    </row>
    <row r="1502" spans="1:9" x14ac:dyDescent="0.35">
      <c r="A1502">
        <f>Formulario!$B$7</f>
        <v>0</v>
      </c>
      <c r="B1502">
        <f>Formulario!$D$7</f>
        <v>0</v>
      </c>
      <c r="C1502" t="str">
        <f>Formulario!A1513</f>
        <v/>
      </c>
      <c r="D1502">
        <f>Formulario!B1513</f>
        <v>0</v>
      </c>
      <c r="E1502" s="54" t="str">
        <f>Formulario!H1513</f>
        <v/>
      </c>
      <c r="F1502" s="55" t="str">
        <f>Formulario!I1513</f>
        <v/>
      </c>
      <c r="G1502" s="55" t="str">
        <f>Formulario!J1513</f>
        <v/>
      </c>
      <c r="H1502" t="str">
        <f>Formulario!C1513</f>
        <v/>
      </c>
      <c r="I1502" s="57">
        <f>Formulario!F1513</f>
        <v>0</v>
      </c>
    </row>
    <row r="1503" spans="1:9" x14ac:dyDescent="0.35">
      <c r="A1503">
        <f>Formulario!$B$7</f>
        <v>0</v>
      </c>
      <c r="B1503">
        <f>Formulario!$D$7</f>
        <v>0</v>
      </c>
      <c r="C1503" t="str">
        <f>Formulario!A1514</f>
        <v/>
      </c>
      <c r="D1503">
        <f>Formulario!B1514</f>
        <v>0</v>
      </c>
      <c r="E1503" s="54" t="str">
        <f>Formulario!H1514</f>
        <v/>
      </c>
      <c r="F1503" s="55" t="str">
        <f>Formulario!I1514</f>
        <v/>
      </c>
      <c r="G1503" s="55" t="str">
        <f>Formulario!J1514</f>
        <v/>
      </c>
      <c r="H1503" t="str">
        <f>Formulario!C1514</f>
        <v/>
      </c>
      <c r="I1503" s="57">
        <f>Formulario!F1514</f>
        <v>0</v>
      </c>
    </row>
    <row r="1504" spans="1:9" x14ac:dyDescent="0.35">
      <c r="A1504">
        <f>Formulario!$B$7</f>
        <v>0</v>
      </c>
      <c r="B1504">
        <f>Formulario!$D$7</f>
        <v>0</v>
      </c>
      <c r="C1504" t="str">
        <f>Formulario!A1515</f>
        <v/>
      </c>
      <c r="D1504">
        <f>Formulario!B1515</f>
        <v>0</v>
      </c>
      <c r="E1504" s="54" t="str">
        <f>Formulario!H1515</f>
        <v/>
      </c>
      <c r="F1504" s="55" t="str">
        <f>Formulario!I1515</f>
        <v/>
      </c>
      <c r="G1504" s="55" t="str">
        <f>Formulario!J1515</f>
        <v/>
      </c>
      <c r="H1504" t="str">
        <f>Formulario!C1515</f>
        <v/>
      </c>
      <c r="I1504" s="57">
        <f>Formulario!F1515</f>
        <v>0</v>
      </c>
    </row>
    <row r="1505" spans="1:9" x14ac:dyDescent="0.35">
      <c r="A1505">
        <f>Formulario!$B$7</f>
        <v>0</v>
      </c>
      <c r="B1505">
        <f>Formulario!$D$7</f>
        <v>0</v>
      </c>
      <c r="C1505" t="str">
        <f>Formulario!A1516</f>
        <v/>
      </c>
      <c r="D1505">
        <f>Formulario!B1516</f>
        <v>0</v>
      </c>
      <c r="E1505" s="54" t="str">
        <f>Formulario!H1516</f>
        <v/>
      </c>
      <c r="F1505" s="55" t="str">
        <f>Formulario!I1516</f>
        <v/>
      </c>
      <c r="G1505" s="55" t="str">
        <f>Formulario!J1516</f>
        <v/>
      </c>
      <c r="H1505" t="str">
        <f>Formulario!C1516</f>
        <v/>
      </c>
      <c r="I1505" s="57">
        <f>Formulario!F1516</f>
        <v>0</v>
      </c>
    </row>
    <row r="1506" spans="1:9" x14ac:dyDescent="0.35">
      <c r="A1506">
        <f>Formulario!$B$7</f>
        <v>0</v>
      </c>
      <c r="B1506">
        <f>Formulario!$D$7</f>
        <v>0</v>
      </c>
      <c r="C1506" t="str">
        <f>Formulario!A1517</f>
        <v/>
      </c>
      <c r="D1506">
        <f>Formulario!B1517</f>
        <v>0</v>
      </c>
      <c r="E1506" s="54" t="str">
        <f>Formulario!H1517</f>
        <v/>
      </c>
      <c r="F1506" s="55" t="str">
        <f>Formulario!I1517</f>
        <v/>
      </c>
      <c r="G1506" s="55" t="str">
        <f>Formulario!J1517</f>
        <v/>
      </c>
      <c r="H1506" t="str">
        <f>Formulario!C1517</f>
        <v/>
      </c>
      <c r="I1506" s="57">
        <f>Formulario!F1517</f>
        <v>0</v>
      </c>
    </row>
    <row r="1507" spans="1:9" x14ac:dyDescent="0.35">
      <c r="A1507">
        <f>Formulario!$B$7</f>
        <v>0</v>
      </c>
      <c r="B1507">
        <f>Formulario!$D$7</f>
        <v>0</v>
      </c>
      <c r="C1507" t="str">
        <f>Formulario!A1518</f>
        <v/>
      </c>
      <c r="D1507">
        <f>Formulario!B1518</f>
        <v>0</v>
      </c>
      <c r="E1507" s="54" t="str">
        <f>Formulario!H1518</f>
        <v/>
      </c>
      <c r="F1507" s="55" t="str">
        <f>Formulario!I1518</f>
        <v/>
      </c>
      <c r="G1507" s="55" t="str">
        <f>Formulario!J1518</f>
        <v/>
      </c>
      <c r="H1507" t="str">
        <f>Formulario!C1518</f>
        <v/>
      </c>
      <c r="I1507" s="57">
        <f>Formulario!F1518</f>
        <v>0</v>
      </c>
    </row>
    <row r="1508" spans="1:9" x14ac:dyDescent="0.35">
      <c r="A1508">
        <f>Formulario!$B$7</f>
        <v>0</v>
      </c>
      <c r="B1508">
        <f>Formulario!$D$7</f>
        <v>0</v>
      </c>
      <c r="C1508" t="str">
        <f>Formulario!A1519</f>
        <v/>
      </c>
      <c r="D1508">
        <f>Formulario!B1519</f>
        <v>0</v>
      </c>
      <c r="E1508" s="54" t="str">
        <f>Formulario!H1519</f>
        <v/>
      </c>
      <c r="F1508" s="55" t="str">
        <f>Formulario!I1519</f>
        <v/>
      </c>
      <c r="G1508" s="55" t="str">
        <f>Formulario!J1519</f>
        <v/>
      </c>
      <c r="H1508" t="str">
        <f>Formulario!C1519</f>
        <v/>
      </c>
      <c r="I1508" s="57">
        <f>Formulario!F1519</f>
        <v>0</v>
      </c>
    </row>
    <row r="1509" spans="1:9" x14ac:dyDescent="0.35">
      <c r="A1509">
        <f>Formulario!$B$7</f>
        <v>0</v>
      </c>
      <c r="B1509">
        <f>Formulario!$D$7</f>
        <v>0</v>
      </c>
      <c r="C1509" t="str">
        <f>Formulario!A1520</f>
        <v/>
      </c>
      <c r="D1509">
        <f>Formulario!B1520</f>
        <v>0</v>
      </c>
      <c r="E1509" s="54" t="str">
        <f>Formulario!H1520</f>
        <v/>
      </c>
      <c r="F1509" s="55" t="str">
        <f>Formulario!I1520</f>
        <v/>
      </c>
      <c r="G1509" s="55" t="str">
        <f>Formulario!J1520</f>
        <v/>
      </c>
      <c r="H1509" t="str">
        <f>Formulario!C1520</f>
        <v/>
      </c>
      <c r="I1509" s="57">
        <f>Formulario!F1520</f>
        <v>0</v>
      </c>
    </row>
    <row r="1510" spans="1:9" x14ac:dyDescent="0.35">
      <c r="A1510">
        <f>Formulario!$B$7</f>
        <v>0</v>
      </c>
      <c r="B1510">
        <f>Formulario!$D$7</f>
        <v>0</v>
      </c>
      <c r="C1510" t="str">
        <f>Formulario!A1521</f>
        <v/>
      </c>
      <c r="D1510">
        <f>Formulario!B1521</f>
        <v>0</v>
      </c>
      <c r="E1510" s="54" t="str">
        <f>Formulario!H1521</f>
        <v/>
      </c>
      <c r="F1510" s="55" t="str">
        <f>Formulario!I1521</f>
        <v/>
      </c>
      <c r="G1510" s="55" t="str">
        <f>Formulario!J1521</f>
        <v/>
      </c>
      <c r="H1510" t="str">
        <f>Formulario!C1521</f>
        <v/>
      </c>
      <c r="I1510" s="57">
        <f>Formulario!F1521</f>
        <v>0</v>
      </c>
    </row>
    <row r="1511" spans="1:9" x14ac:dyDescent="0.35">
      <c r="A1511">
        <f>Formulario!$B$7</f>
        <v>0</v>
      </c>
      <c r="B1511">
        <f>Formulario!$D$7</f>
        <v>0</v>
      </c>
      <c r="C1511" t="str">
        <f>Formulario!A1522</f>
        <v/>
      </c>
      <c r="D1511">
        <f>Formulario!B1522</f>
        <v>0</v>
      </c>
      <c r="E1511" s="54" t="str">
        <f>Formulario!H1522</f>
        <v/>
      </c>
      <c r="F1511" s="55" t="str">
        <f>Formulario!I1522</f>
        <v/>
      </c>
      <c r="G1511" s="55" t="str">
        <f>Formulario!J1522</f>
        <v/>
      </c>
      <c r="H1511" t="str">
        <f>Formulario!C1522</f>
        <v/>
      </c>
      <c r="I1511" s="57">
        <f>Formulario!F1522</f>
        <v>0</v>
      </c>
    </row>
    <row r="1512" spans="1:9" x14ac:dyDescent="0.35">
      <c r="A1512">
        <f>Formulario!$B$7</f>
        <v>0</v>
      </c>
      <c r="B1512">
        <f>Formulario!$D$7</f>
        <v>0</v>
      </c>
      <c r="C1512" t="str">
        <f>Formulario!A1523</f>
        <v/>
      </c>
      <c r="D1512">
        <f>Formulario!B1523</f>
        <v>0</v>
      </c>
      <c r="E1512" s="54" t="str">
        <f>Formulario!H1523</f>
        <v/>
      </c>
      <c r="F1512" s="55" t="str">
        <f>Formulario!I1523</f>
        <v/>
      </c>
      <c r="G1512" s="55" t="str">
        <f>Formulario!J1523</f>
        <v/>
      </c>
      <c r="H1512" t="str">
        <f>Formulario!C1523</f>
        <v/>
      </c>
      <c r="I1512" s="57">
        <f>Formulario!F1523</f>
        <v>0</v>
      </c>
    </row>
    <row r="1513" spans="1:9" x14ac:dyDescent="0.35">
      <c r="A1513">
        <f>Formulario!$B$7</f>
        <v>0</v>
      </c>
      <c r="B1513">
        <f>Formulario!$D$7</f>
        <v>0</v>
      </c>
      <c r="C1513" t="str">
        <f>Formulario!A1524</f>
        <v/>
      </c>
      <c r="D1513">
        <f>Formulario!B1524</f>
        <v>0</v>
      </c>
      <c r="E1513" s="54" t="str">
        <f>Formulario!H1524</f>
        <v/>
      </c>
      <c r="F1513" s="55" t="str">
        <f>Formulario!I1524</f>
        <v/>
      </c>
      <c r="G1513" s="55" t="str">
        <f>Formulario!J1524</f>
        <v/>
      </c>
      <c r="H1513" t="str">
        <f>Formulario!C1524</f>
        <v/>
      </c>
      <c r="I1513" s="57">
        <f>Formulario!F1524</f>
        <v>0</v>
      </c>
    </row>
    <row r="1514" spans="1:9" x14ac:dyDescent="0.35">
      <c r="A1514">
        <f>Formulario!$B$7</f>
        <v>0</v>
      </c>
      <c r="B1514">
        <f>Formulario!$D$7</f>
        <v>0</v>
      </c>
      <c r="C1514" t="str">
        <f>Formulario!A1525</f>
        <v/>
      </c>
      <c r="D1514">
        <f>Formulario!B1525</f>
        <v>0</v>
      </c>
      <c r="E1514" s="54" t="str">
        <f>Formulario!H1525</f>
        <v/>
      </c>
      <c r="F1514" s="55" t="str">
        <f>Formulario!I1525</f>
        <v/>
      </c>
      <c r="G1514" s="55" t="str">
        <f>Formulario!J1525</f>
        <v/>
      </c>
      <c r="H1514" t="str">
        <f>Formulario!C1525</f>
        <v/>
      </c>
      <c r="I1514" s="57">
        <f>Formulario!F1525</f>
        <v>0</v>
      </c>
    </row>
    <row r="1515" spans="1:9" x14ac:dyDescent="0.35">
      <c r="A1515">
        <f>Formulario!$B$7</f>
        <v>0</v>
      </c>
      <c r="B1515">
        <f>Formulario!$D$7</f>
        <v>0</v>
      </c>
      <c r="C1515" t="str">
        <f>Formulario!A1526</f>
        <v/>
      </c>
      <c r="D1515">
        <f>Formulario!B1526</f>
        <v>0</v>
      </c>
      <c r="E1515" s="54" t="str">
        <f>Formulario!H1526</f>
        <v/>
      </c>
      <c r="F1515" s="55" t="str">
        <f>Formulario!I1526</f>
        <v/>
      </c>
      <c r="G1515" s="55" t="str">
        <f>Formulario!J1526</f>
        <v/>
      </c>
      <c r="H1515" t="str">
        <f>Formulario!C1526</f>
        <v/>
      </c>
      <c r="I1515" s="57">
        <f>Formulario!F1526</f>
        <v>0</v>
      </c>
    </row>
    <row r="1516" spans="1:9" x14ac:dyDescent="0.35">
      <c r="A1516">
        <f>Formulario!$B$7</f>
        <v>0</v>
      </c>
      <c r="B1516">
        <f>Formulario!$D$7</f>
        <v>0</v>
      </c>
      <c r="C1516" t="str">
        <f>Formulario!A1527</f>
        <v/>
      </c>
      <c r="D1516">
        <f>Formulario!B1527</f>
        <v>0</v>
      </c>
      <c r="E1516" s="54" t="str">
        <f>Formulario!H1527</f>
        <v/>
      </c>
      <c r="F1516" s="55" t="str">
        <f>Formulario!I1527</f>
        <v/>
      </c>
      <c r="G1516" s="55" t="str">
        <f>Formulario!J1527</f>
        <v/>
      </c>
      <c r="H1516" t="str">
        <f>Formulario!C1527</f>
        <v/>
      </c>
      <c r="I1516" s="57">
        <f>Formulario!F1527</f>
        <v>0</v>
      </c>
    </row>
    <row r="1517" spans="1:9" x14ac:dyDescent="0.35">
      <c r="A1517">
        <f>Formulario!$B$7</f>
        <v>0</v>
      </c>
      <c r="B1517">
        <f>Formulario!$D$7</f>
        <v>0</v>
      </c>
      <c r="C1517" t="str">
        <f>Formulario!A1528</f>
        <v/>
      </c>
      <c r="D1517">
        <f>Formulario!B1528</f>
        <v>0</v>
      </c>
      <c r="E1517" s="54" t="str">
        <f>Formulario!H1528</f>
        <v/>
      </c>
      <c r="F1517" s="55" t="str">
        <f>Formulario!I1528</f>
        <v/>
      </c>
      <c r="G1517" s="55" t="str">
        <f>Formulario!J1528</f>
        <v/>
      </c>
      <c r="H1517" t="str">
        <f>Formulario!C1528</f>
        <v/>
      </c>
      <c r="I1517" s="57">
        <f>Formulario!F1528</f>
        <v>0</v>
      </c>
    </row>
    <row r="1518" spans="1:9" x14ac:dyDescent="0.35">
      <c r="A1518">
        <f>Formulario!$B$7</f>
        <v>0</v>
      </c>
      <c r="B1518">
        <f>Formulario!$D$7</f>
        <v>0</v>
      </c>
      <c r="C1518" t="str">
        <f>Formulario!A1529</f>
        <v/>
      </c>
      <c r="D1518">
        <f>Formulario!B1529</f>
        <v>0</v>
      </c>
      <c r="E1518" s="54" t="str">
        <f>Formulario!H1529</f>
        <v/>
      </c>
      <c r="F1518" s="55" t="str">
        <f>Formulario!I1529</f>
        <v/>
      </c>
      <c r="G1518" s="55" t="str">
        <f>Formulario!J1529</f>
        <v/>
      </c>
      <c r="H1518" t="str">
        <f>Formulario!C1529</f>
        <v/>
      </c>
      <c r="I1518" s="57">
        <f>Formulario!F1529</f>
        <v>0</v>
      </c>
    </row>
    <row r="1519" spans="1:9" x14ac:dyDescent="0.35">
      <c r="A1519">
        <f>Formulario!$B$7</f>
        <v>0</v>
      </c>
      <c r="B1519">
        <f>Formulario!$D$7</f>
        <v>0</v>
      </c>
      <c r="C1519" t="str">
        <f>Formulario!A1530</f>
        <v/>
      </c>
      <c r="D1519">
        <f>Formulario!B1530</f>
        <v>0</v>
      </c>
      <c r="E1519" s="54" t="str">
        <f>Formulario!H1530</f>
        <v/>
      </c>
      <c r="F1519" s="55" t="str">
        <f>Formulario!I1530</f>
        <v/>
      </c>
      <c r="G1519" s="55" t="str">
        <f>Formulario!J1530</f>
        <v/>
      </c>
      <c r="H1519" t="str">
        <f>Formulario!C1530</f>
        <v/>
      </c>
      <c r="I1519" s="57">
        <f>Formulario!F1530</f>
        <v>0</v>
      </c>
    </row>
    <row r="1520" spans="1:9" x14ac:dyDescent="0.35">
      <c r="A1520">
        <f>Formulario!$B$7</f>
        <v>0</v>
      </c>
      <c r="B1520">
        <f>Formulario!$D$7</f>
        <v>0</v>
      </c>
      <c r="C1520" t="str">
        <f>Formulario!A1531</f>
        <v/>
      </c>
      <c r="D1520">
        <f>Formulario!B1531</f>
        <v>0</v>
      </c>
      <c r="E1520" s="54" t="str">
        <f>Formulario!H1531</f>
        <v/>
      </c>
      <c r="F1520" s="55" t="str">
        <f>Formulario!I1531</f>
        <v/>
      </c>
      <c r="G1520" s="55" t="str">
        <f>Formulario!J1531</f>
        <v/>
      </c>
      <c r="H1520" t="str">
        <f>Formulario!C1531</f>
        <v/>
      </c>
      <c r="I1520" s="57">
        <f>Formulario!F1531</f>
        <v>0</v>
      </c>
    </row>
    <row r="1521" spans="1:9" x14ac:dyDescent="0.35">
      <c r="A1521">
        <f>Formulario!$B$7</f>
        <v>0</v>
      </c>
      <c r="B1521">
        <f>Formulario!$D$7</f>
        <v>0</v>
      </c>
      <c r="C1521" t="str">
        <f>Formulario!A1532</f>
        <v/>
      </c>
      <c r="D1521">
        <f>Formulario!B1532</f>
        <v>0</v>
      </c>
      <c r="E1521" s="54" t="str">
        <f>Formulario!H1532</f>
        <v/>
      </c>
      <c r="F1521" s="55" t="str">
        <f>Formulario!I1532</f>
        <v/>
      </c>
      <c r="G1521" s="55" t="str">
        <f>Formulario!J1532</f>
        <v/>
      </c>
      <c r="H1521" t="str">
        <f>Formulario!C1532</f>
        <v/>
      </c>
      <c r="I1521" s="57">
        <f>Formulario!F1532</f>
        <v>0</v>
      </c>
    </row>
    <row r="1522" spans="1:9" x14ac:dyDescent="0.35">
      <c r="A1522">
        <f>Formulario!$B$7</f>
        <v>0</v>
      </c>
      <c r="B1522">
        <f>Formulario!$D$7</f>
        <v>0</v>
      </c>
      <c r="C1522" t="str">
        <f>Formulario!A1533</f>
        <v/>
      </c>
      <c r="D1522">
        <f>Formulario!B1533</f>
        <v>0</v>
      </c>
      <c r="E1522" s="54" t="str">
        <f>Formulario!H1533</f>
        <v/>
      </c>
      <c r="F1522" s="55" t="str">
        <f>Formulario!I1533</f>
        <v/>
      </c>
      <c r="G1522" s="55" t="str">
        <f>Formulario!J1533</f>
        <v/>
      </c>
      <c r="H1522" t="str">
        <f>Formulario!C1533</f>
        <v/>
      </c>
      <c r="I1522" s="57">
        <f>Formulario!F1533</f>
        <v>0</v>
      </c>
    </row>
    <row r="1523" spans="1:9" x14ac:dyDescent="0.35">
      <c r="A1523">
        <f>Formulario!$B$7</f>
        <v>0</v>
      </c>
      <c r="B1523">
        <f>Formulario!$D$7</f>
        <v>0</v>
      </c>
      <c r="C1523" t="str">
        <f>Formulario!A1534</f>
        <v/>
      </c>
      <c r="D1523">
        <f>Formulario!B1534</f>
        <v>0</v>
      </c>
      <c r="E1523" s="54" t="str">
        <f>Formulario!H1534</f>
        <v/>
      </c>
      <c r="F1523" s="55" t="str">
        <f>Formulario!I1534</f>
        <v/>
      </c>
      <c r="G1523" s="55" t="str">
        <f>Formulario!J1534</f>
        <v/>
      </c>
      <c r="H1523" t="str">
        <f>Formulario!C1534</f>
        <v/>
      </c>
      <c r="I1523" s="57">
        <f>Formulario!F1534</f>
        <v>0</v>
      </c>
    </row>
    <row r="1524" spans="1:9" x14ac:dyDescent="0.35">
      <c r="A1524">
        <f>Formulario!$B$7</f>
        <v>0</v>
      </c>
      <c r="B1524">
        <f>Formulario!$D$7</f>
        <v>0</v>
      </c>
      <c r="C1524" t="str">
        <f>Formulario!A1535</f>
        <v/>
      </c>
      <c r="D1524">
        <f>Formulario!B1535</f>
        <v>0</v>
      </c>
      <c r="E1524" s="54" t="str">
        <f>Formulario!H1535</f>
        <v/>
      </c>
      <c r="F1524" s="55" t="str">
        <f>Formulario!I1535</f>
        <v/>
      </c>
      <c r="G1524" s="55" t="str">
        <f>Formulario!J1535</f>
        <v/>
      </c>
      <c r="H1524" t="str">
        <f>Formulario!C1535</f>
        <v/>
      </c>
      <c r="I1524" s="57">
        <f>Formulario!F1535</f>
        <v>0</v>
      </c>
    </row>
    <row r="1525" spans="1:9" x14ac:dyDescent="0.35">
      <c r="A1525">
        <f>Formulario!$B$7</f>
        <v>0</v>
      </c>
      <c r="B1525">
        <f>Formulario!$D$7</f>
        <v>0</v>
      </c>
      <c r="C1525" t="str">
        <f>Formulario!A1536</f>
        <v/>
      </c>
      <c r="D1525">
        <f>Formulario!B1536</f>
        <v>0</v>
      </c>
      <c r="E1525" s="54" t="str">
        <f>Formulario!H1536</f>
        <v/>
      </c>
      <c r="F1525" s="55" t="str">
        <f>Formulario!I1536</f>
        <v/>
      </c>
      <c r="G1525" s="55" t="str">
        <f>Formulario!J1536</f>
        <v/>
      </c>
      <c r="H1525" t="str">
        <f>Formulario!C1536</f>
        <v/>
      </c>
      <c r="I1525" s="57">
        <f>Formulario!F1536</f>
        <v>0</v>
      </c>
    </row>
    <row r="1526" spans="1:9" x14ac:dyDescent="0.35">
      <c r="A1526">
        <f>Formulario!$B$7</f>
        <v>0</v>
      </c>
      <c r="B1526">
        <f>Formulario!$D$7</f>
        <v>0</v>
      </c>
      <c r="C1526" t="str">
        <f>Formulario!A1537</f>
        <v/>
      </c>
      <c r="D1526">
        <f>Formulario!B1537</f>
        <v>0</v>
      </c>
      <c r="E1526" s="54" t="str">
        <f>Formulario!H1537</f>
        <v/>
      </c>
      <c r="F1526" s="55" t="str">
        <f>Formulario!I1537</f>
        <v/>
      </c>
      <c r="G1526" s="55" t="str">
        <f>Formulario!J1537</f>
        <v/>
      </c>
      <c r="H1526" t="str">
        <f>Formulario!C1537</f>
        <v/>
      </c>
      <c r="I1526" s="57">
        <f>Formulario!F1537</f>
        <v>0</v>
      </c>
    </row>
    <row r="1527" spans="1:9" x14ac:dyDescent="0.35">
      <c r="A1527">
        <f>Formulario!$B$7</f>
        <v>0</v>
      </c>
      <c r="B1527">
        <f>Formulario!$D$7</f>
        <v>0</v>
      </c>
      <c r="C1527" t="str">
        <f>Formulario!A1538</f>
        <v/>
      </c>
      <c r="D1527">
        <f>Formulario!B1538</f>
        <v>0</v>
      </c>
      <c r="E1527" s="54" t="str">
        <f>Formulario!H1538</f>
        <v/>
      </c>
      <c r="F1527" s="55" t="str">
        <f>Formulario!I1538</f>
        <v/>
      </c>
      <c r="G1527" s="55" t="str">
        <f>Formulario!J1538</f>
        <v/>
      </c>
      <c r="H1527" t="str">
        <f>Formulario!C1538</f>
        <v/>
      </c>
      <c r="I1527" s="57">
        <f>Formulario!F1538</f>
        <v>0</v>
      </c>
    </row>
    <row r="1528" spans="1:9" x14ac:dyDescent="0.35">
      <c r="A1528">
        <f>Formulario!$B$7</f>
        <v>0</v>
      </c>
      <c r="B1528">
        <f>Formulario!$D$7</f>
        <v>0</v>
      </c>
      <c r="C1528" t="str">
        <f>Formulario!A1539</f>
        <v/>
      </c>
      <c r="D1528">
        <f>Formulario!B1539</f>
        <v>0</v>
      </c>
      <c r="E1528" s="54" t="str">
        <f>Formulario!H1539</f>
        <v/>
      </c>
      <c r="F1528" s="55" t="str">
        <f>Formulario!I1539</f>
        <v/>
      </c>
      <c r="G1528" s="55" t="str">
        <f>Formulario!J1539</f>
        <v/>
      </c>
      <c r="H1528" t="str">
        <f>Formulario!C1539</f>
        <v/>
      </c>
      <c r="I1528" s="57">
        <f>Formulario!F1539</f>
        <v>0</v>
      </c>
    </row>
    <row r="1529" spans="1:9" x14ac:dyDescent="0.35">
      <c r="A1529">
        <f>Formulario!$B$7</f>
        <v>0</v>
      </c>
      <c r="B1529">
        <f>Formulario!$D$7</f>
        <v>0</v>
      </c>
      <c r="C1529" t="str">
        <f>Formulario!A1540</f>
        <v/>
      </c>
      <c r="D1529">
        <f>Formulario!B1540</f>
        <v>0</v>
      </c>
      <c r="E1529" s="54" t="str">
        <f>Formulario!H1540</f>
        <v/>
      </c>
      <c r="F1529" s="55" t="str">
        <f>Formulario!I1540</f>
        <v/>
      </c>
      <c r="G1529" s="55" t="str">
        <f>Formulario!J1540</f>
        <v/>
      </c>
      <c r="H1529" t="str">
        <f>Formulario!C1540</f>
        <v/>
      </c>
      <c r="I1529" s="57">
        <f>Formulario!F1540</f>
        <v>0</v>
      </c>
    </row>
    <row r="1530" spans="1:9" x14ac:dyDescent="0.35">
      <c r="A1530">
        <f>Formulario!$B$7</f>
        <v>0</v>
      </c>
      <c r="B1530">
        <f>Formulario!$D$7</f>
        <v>0</v>
      </c>
      <c r="C1530" t="str">
        <f>Formulario!A1541</f>
        <v/>
      </c>
      <c r="D1530">
        <f>Formulario!B1541</f>
        <v>0</v>
      </c>
      <c r="E1530" s="54" t="str">
        <f>Formulario!H1541</f>
        <v/>
      </c>
      <c r="F1530" s="55" t="str">
        <f>Formulario!I1541</f>
        <v/>
      </c>
      <c r="G1530" s="55" t="str">
        <f>Formulario!J1541</f>
        <v/>
      </c>
      <c r="H1530" t="str">
        <f>Formulario!C1541</f>
        <v/>
      </c>
      <c r="I1530" s="57">
        <f>Formulario!F1541</f>
        <v>0</v>
      </c>
    </row>
    <row r="1531" spans="1:9" x14ac:dyDescent="0.35">
      <c r="A1531">
        <f>Formulario!$B$7</f>
        <v>0</v>
      </c>
      <c r="B1531">
        <f>Formulario!$D$7</f>
        <v>0</v>
      </c>
      <c r="C1531" t="str">
        <f>Formulario!A1542</f>
        <v/>
      </c>
      <c r="D1531">
        <f>Formulario!B1542</f>
        <v>0</v>
      </c>
      <c r="E1531" s="54" t="str">
        <f>Formulario!H1542</f>
        <v/>
      </c>
      <c r="F1531" s="55" t="str">
        <f>Formulario!I1542</f>
        <v/>
      </c>
      <c r="G1531" s="55" t="str">
        <f>Formulario!J1542</f>
        <v/>
      </c>
      <c r="H1531" t="str">
        <f>Formulario!C1542</f>
        <v/>
      </c>
      <c r="I1531" s="57">
        <f>Formulario!F1542</f>
        <v>0</v>
      </c>
    </row>
    <row r="1532" spans="1:9" x14ac:dyDescent="0.35">
      <c r="A1532">
        <f>Formulario!$B$7</f>
        <v>0</v>
      </c>
      <c r="B1532">
        <f>Formulario!$D$7</f>
        <v>0</v>
      </c>
      <c r="C1532" t="str">
        <f>Formulario!A1543</f>
        <v/>
      </c>
      <c r="D1532">
        <f>Formulario!B1543</f>
        <v>0</v>
      </c>
      <c r="E1532" s="54" t="str">
        <f>Formulario!H1543</f>
        <v/>
      </c>
      <c r="F1532" s="55" t="str">
        <f>Formulario!I1543</f>
        <v/>
      </c>
      <c r="G1532" s="55" t="str">
        <f>Formulario!J1543</f>
        <v/>
      </c>
      <c r="H1532" t="str">
        <f>Formulario!C1543</f>
        <v/>
      </c>
      <c r="I1532" s="57">
        <f>Formulario!F1543</f>
        <v>0</v>
      </c>
    </row>
    <row r="1533" spans="1:9" x14ac:dyDescent="0.35">
      <c r="A1533">
        <f>Formulario!$B$7</f>
        <v>0</v>
      </c>
      <c r="B1533">
        <f>Formulario!$D$7</f>
        <v>0</v>
      </c>
      <c r="C1533" t="str">
        <f>Formulario!A1544</f>
        <v/>
      </c>
      <c r="D1533">
        <f>Formulario!B1544</f>
        <v>0</v>
      </c>
      <c r="E1533" s="54" t="str">
        <f>Formulario!H1544</f>
        <v/>
      </c>
      <c r="F1533" s="55" t="str">
        <f>Formulario!I1544</f>
        <v/>
      </c>
      <c r="G1533" s="55" t="str">
        <f>Formulario!J1544</f>
        <v/>
      </c>
      <c r="H1533" t="str">
        <f>Formulario!C1544</f>
        <v/>
      </c>
      <c r="I1533" s="57">
        <f>Formulario!F1544</f>
        <v>0</v>
      </c>
    </row>
    <row r="1534" spans="1:9" x14ac:dyDescent="0.35">
      <c r="A1534">
        <f>Formulario!$B$7</f>
        <v>0</v>
      </c>
      <c r="B1534">
        <f>Formulario!$D$7</f>
        <v>0</v>
      </c>
      <c r="C1534" t="str">
        <f>Formulario!A1545</f>
        <v/>
      </c>
      <c r="D1534">
        <f>Formulario!B1545</f>
        <v>0</v>
      </c>
      <c r="E1534" s="54" t="str">
        <f>Formulario!H1545</f>
        <v/>
      </c>
      <c r="F1534" s="55" t="str">
        <f>Formulario!I1545</f>
        <v/>
      </c>
      <c r="G1534" s="55" t="str">
        <f>Formulario!J1545</f>
        <v/>
      </c>
      <c r="H1534" t="str">
        <f>Formulario!C1545</f>
        <v/>
      </c>
      <c r="I1534" s="57">
        <f>Formulario!F1545</f>
        <v>0</v>
      </c>
    </row>
    <row r="1535" spans="1:9" x14ac:dyDescent="0.35">
      <c r="A1535">
        <f>Formulario!$B$7</f>
        <v>0</v>
      </c>
      <c r="B1535">
        <f>Formulario!$D$7</f>
        <v>0</v>
      </c>
      <c r="C1535" t="str">
        <f>Formulario!A1546</f>
        <v/>
      </c>
      <c r="D1535">
        <f>Formulario!B1546</f>
        <v>0</v>
      </c>
      <c r="E1535" s="54" t="str">
        <f>Formulario!H1546</f>
        <v/>
      </c>
      <c r="F1535" s="55" t="str">
        <f>Formulario!I1546</f>
        <v/>
      </c>
      <c r="G1535" s="55" t="str">
        <f>Formulario!J1546</f>
        <v/>
      </c>
      <c r="H1535" t="str">
        <f>Formulario!C1546</f>
        <v/>
      </c>
      <c r="I1535" s="57">
        <f>Formulario!F1546</f>
        <v>0</v>
      </c>
    </row>
    <row r="1536" spans="1:9" x14ac:dyDescent="0.35">
      <c r="A1536">
        <f>Formulario!$B$7</f>
        <v>0</v>
      </c>
      <c r="B1536">
        <f>Formulario!$D$7</f>
        <v>0</v>
      </c>
      <c r="C1536" t="str">
        <f>Formulario!A1547</f>
        <v/>
      </c>
      <c r="D1536">
        <f>Formulario!B1547</f>
        <v>0</v>
      </c>
      <c r="E1536" s="54" t="str">
        <f>Formulario!H1547</f>
        <v/>
      </c>
      <c r="F1536" s="55" t="str">
        <f>Formulario!I1547</f>
        <v/>
      </c>
      <c r="G1536" s="55" t="str">
        <f>Formulario!J1547</f>
        <v/>
      </c>
      <c r="H1536" t="str">
        <f>Formulario!C1547</f>
        <v/>
      </c>
      <c r="I1536" s="57">
        <f>Formulario!F1547</f>
        <v>0</v>
      </c>
    </row>
    <row r="1537" spans="1:9" x14ac:dyDescent="0.35">
      <c r="A1537">
        <f>Formulario!$B$7</f>
        <v>0</v>
      </c>
      <c r="B1537">
        <f>Formulario!$D$7</f>
        <v>0</v>
      </c>
      <c r="C1537" t="str">
        <f>Formulario!A1548</f>
        <v/>
      </c>
      <c r="D1537">
        <f>Formulario!B1548</f>
        <v>0</v>
      </c>
      <c r="E1537" s="54" t="str">
        <f>Formulario!H1548</f>
        <v/>
      </c>
      <c r="F1537" s="55" t="str">
        <f>Formulario!I1548</f>
        <v/>
      </c>
      <c r="G1537" s="55" t="str">
        <f>Formulario!J1548</f>
        <v/>
      </c>
      <c r="H1537" t="str">
        <f>Formulario!C1548</f>
        <v/>
      </c>
      <c r="I1537" s="57">
        <f>Formulario!F1548</f>
        <v>0</v>
      </c>
    </row>
    <row r="1538" spans="1:9" x14ac:dyDescent="0.35">
      <c r="A1538">
        <f>Formulario!$B$7</f>
        <v>0</v>
      </c>
      <c r="B1538">
        <f>Formulario!$D$7</f>
        <v>0</v>
      </c>
      <c r="C1538" t="str">
        <f>Formulario!A1549</f>
        <v/>
      </c>
      <c r="D1538">
        <f>Formulario!B1549</f>
        <v>0</v>
      </c>
      <c r="E1538" s="54" t="str">
        <f>Formulario!H1549</f>
        <v/>
      </c>
      <c r="F1538" s="55" t="str">
        <f>Formulario!I1549</f>
        <v/>
      </c>
      <c r="G1538" s="55" t="str">
        <f>Formulario!J1549</f>
        <v/>
      </c>
      <c r="H1538" t="str">
        <f>Formulario!C1549</f>
        <v/>
      </c>
      <c r="I1538" s="57">
        <f>Formulario!F1549</f>
        <v>0</v>
      </c>
    </row>
    <row r="1539" spans="1:9" x14ac:dyDescent="0.35">
      <c r="A1539">
        <f>Formulario!$B$7</f>
        <v>0</v>
      </c>
      <c r="B1539">
        <f>Formulario!$D$7</f>
        <v>0</v>
      </c>
      <c r="C1539" t="str">
        <f>Formulario!A1550</f>
        <v/>
      </c>
      <c r="D1539">
        <f>Formulario!B1550</f>
        <v>0</v>
      </c>
      <c r="E1539" s="54" t="str">
        <f>Formulario!H1550</f>
        <v/>
      </c>
      <c r="F1539" s="55" t="str">
        <f>Formulario!I1550</f>
        <v/>
      </c>
      <c r="G1539" s="55" t="str">
        <f>Formulario!J1550</f>
        <v/>
      </c>
      <c r="H1539" t="str">
        <f>Formulario!C1550</f>
        <v/>
      </c>
      <c r="I1539" s="57">
        <f>Formulario!F1550</f>
        <v>0</v>
      </c>
    </row>
    <row r="1540" spans="1:9" x14ac:dyDescent="0.35">
      <c r="A1540">
        <f>Formulario!$B$7</f>
        <v>0</v>
      </c>
      <c r="B1540">
        <f>Formulario!$D$7</f>
        <v>0</v>
      </c>
      <c r="C1540" t="str">
        <f>Formulario!A1551</f>
        <v/>
      </c>
      <c r="D1540">
        <f>Formulario!B1551</f>
        <v>0</v>
      </c>
      <c r="E1540" s="54" t="str">
        <f>Formulario!H1551</f>
        <v/>
      </c>
      <c r="F1540" s="55" t="str">
        <f>Formulario!I1551</f>
        <v/>
      </c>
      <c r="G1540" s="55" t="str">
        <f>Formulario!J1551</f>
        <v/>
      </c>
      <c r="H1540" t="str">
        <f>Formulario!C1551</f>
        <v/>
      </c>
      <c r="I1540" s="57">
        <f>Formulario!F1551</f>
        <v>0</v>
      </c>
    </row>
    <row r="1541" spans="1:9" x14ac:dyDescent="0.35">
      <c r="A1541">
        <f>Formulario!$B$7</f>
        <v>0</v>
      </c>
      <c r="B1541">
        <f>Formulario!$D$7</f>
        <v>0</v>
      </c>
      <c r="C1541" t="str">
        <f>Formulario!A1552</f>
        <v/>
      </c>
      <c r="D1541">
        <f>Formulario!B1552</f>
        <v>0</v>
      </c>
      <c r="E1541" s="54" t="str">
        <f>Formulario!H1552</f>
        <v/>
      </c>
      <c r="F1541" s="55" t="str">
        <f>Formulario!I1552</f>
        <v/>
      </c>
      <c r="G1541" s="55" t="str">
        <f>Formulario!J1552</f>
        <v/>
      </c>
      <c r="H1541" t="str">
        <f>Formulario!C1552</f>
        <v/>
      </c>
      <c r="I1541" s="57">
        <f>Formulario!F1552</f>
        <v>0</v>
      </c>
    </row>
    <row r="1542" spans="1:9" x14ac:dyDescent="0.35">
      <c r="A1542">
        <f>Formulario!$B$7</f>
        <v>0</v>
      </c>
      <c r="B1542">
        <f>Formulario!$D$7</f>
        <v>0</v>
      </c>
      <c r="C1542" t="str">
        <f>Formulario!A1553</f>
        <v/>
      </c>
      <c r="D1542">
        <f>Formulario!B1553</f>
        <v>0</v>
      </c>
      <c r="E1542" s="54" t="str">
        <f>Formulario!H1553</f>
        <v/>
      </c>
      <c r="F1542" s="55" t="str">
        <f>Formulario!I1553</f>
        <v/>
      </c>
      <c r="G1542" s="55" t="str">
        <f>Formulario!J1553</f>
        <v/>
      </c>
      <c r="H1542" t="str">
        <f>Formulario!C1553</f>
        <v/>
      </c>
      <c r="I1542" s="57">
        <f>Formulario!F1553</f>
        <v>0</v>
      </c>
    </row>
    <row r="1543" spans="1:9" x14ac:dyDescent="0.35">
      <c r="A1543">
        <f>Formulario!$B$7</f>
        <v>0</v>
      </c>
      <c r="B1543">
        <f>Formulario!$D$7</f>
        <v>0</v>
      </c>
      <c r="C1543" t="str">
        <f>Formulario!A1554</f>
        <v/>
      </c>
      <c r="D1543">
        <f>Formulario!B1554</f>
        <v>0</v>
      </c>
      <c r="E1543" s="54" t="str">
        <f>Formulario!H1554</f>
        <v/>
      </c>
      <c r="F1543" s="55" t="str">
        <f>Formulario!I1554</f>
        <v/>
      </c>
      <c r="G1543" s="55" t="str">
        <f>Formulario!J1554</f>
        <v/>
      </c>
      <c r="H1543" t="str">
        <f>Formulario!C1554</f>
        <v/>
      </c>
      <c r="I1543" s="57">
        <f>Formulario!F1554</f>
        <v>0</v>
      </c>
    </row>
    <row r="1544" spans="1:9" x14ac:dyDescent="0.35">
      <c r="A1544">
        <f>Formulario!$B$7</f>
        <v>0</v>
      </c>
      <c r="B1544">
        <f>Formulario!$D$7</f>
        <v>0</v>
      </c>
      <c r="C1544" t="str">
        <f>Formulario!A1555</f>
        <v/>
      </c>
      <c r="D1544">
        <f>Formulario!B1555</f>
        <v>0</v>
      </c>
      <c r="E1544" s="54" t="str">
        <f>Formulario!H1555</f>
        <v/>
      </c>
      <c r="F1544" s="55" t="str">
        <f>Formulario!I1555</f>
        <v/>
      </c>
      <c r="G1544" s="55" t="str">
        <f>Formulario!J1555</f>
        <v/>
      </c>
      <c r="H1544" t="str">
        <f>Formulario!C1555</f>
        <v/>
      </c>
      <c r="I1544" s="57">
        <f>Formulario!F1555</f>
        <v>0</v>
      </c>
    </row>
    <row r="1545" spans="1:9" x14ac:dyDescent="0.35">
      <c r="A1545">
        <f>Formulario!$B$7</f>
        <v>0</v>
      </c>
      <c r="B1545">
        <f>Formulario!$D$7</f>
        <v>0</v>
      </c>
      <c r="C1545" t="str">
        <f>Formulario!A1556</f>
        <v/>
      </c>
      <c r="D1545">
        <f>Formulario!B1556</f>
        <v>0</v>
      </c>
      <c r="E1545" s="54" t="str">
        <f>Formulario!H1556</f>
        <v/>
      </c>
      <c r="F1545" s="55" t="str">
        <f>Formulario!I1556</f>
        <v/>
      </c>
      <c r="G1545" s="55" t="str">
        <f>Formulario!J1556</f>
        <v/>
      </c>
      <c r="H1545" t="str">
        <f>Formulario!C1556</f>
        <v/>
      </c>
      <c r="I1545" s="57">
        <f>Formulario!F1556</f>
        <v>0</v>
      </c>
    </row>
    <row r="1546" spans="1:9" x14ac:dyDescent="0.35">
      <c r="A1546">
        <f>Formulario!$B$7</f>
        <v>0</v>
      </c>
      <c r="B1546">
        <f>Formulario!$D$7</f>
        <v>0</v>
      </c>
      <c r="C1546" t="str">
        <f>Formulario!A1557</f>
        <v/>
      </c>
      <c r="D1546">
        <f>Formulario!B1557</f>
        <v>0</v>
      </c>
      <c r="E1546" s="54" t="str">
        <f>Formulario!H1557</f>
        <v/>
      </c>
      <c r="F1546" s="55" t="str">
        <f>Formulario!I1557</f>
        <v/>
      </c>
      <c r="G1546" s="55" t="str">
        <f>Formulario!J1557</f>
        <v/>
      </c>
      <c r="H1546" t="str">
        <f>Formulario!C1557</f>
        <v/>
      </c>
      <c r="I1546" s="57">
        <f>Formulario!F1557</f>
        <v>0</v>
      </c>
    </row>
    <row r="1547" spans="1:9" x14ac:dyDescent="0.35">
      <c r="A1547">
        <f>Formulario!$B$7</f>
        <v>0</v>
      </c>
      <c r="B1547">
        <f>Formulario!$D$7</f>
        <v>0</v>
      </c>
      <c r="C1547" t="str">
        <f>Formulario!A1558</f>
        <v/>
      </c>
      <c r="D1547">
        <f>Formulario!B1558</f>
        <v>0</v>
      </c>
      <c r="E1547" s="54" t="str">
        <f>Formulario!H1558</f>
        <v/>
      </c>
      <c r="F1547" s="55" t="str">
        <f>Formulario!I1558</f>
        <v/>
      </c>
      <c r="G1547" s="55" t="str">
        <f>Formulario!J1558</f>
        <v/>
      </c>
      <c r="H1547" t="str">
        <f>Formulario!C1558</f>
        <v/>
      </c>
      <c r="I1547" s="57">
        <f>Formulario!F1558</f>
        <v>0</v>
      </c>
    </row>
    <row r="1548" spans="1:9" x14ac:dyDescent="0.35">
      <c r="A1548">
        <f>Formulario!$B$7</f>
        <v>0</v>
      </c>
      <c r="B1548">
        <f>Formulario!$D$7</f>
        <v>0</v>
      </c>
      <c r="C1548" t="str">
        <f>Formulario!A1559</f>
        <v/>
      </c>
      <c r="D1548">
        <f>Formulario!B1559</f>
        <v>0</v>
      </c>
      <c r="E1548" s="54" t="str">
        <f>Formulario!H1559</f>
        <v/>
      </c>
      <c r="F1548" s="55" t="str">
        <f>Formulario!I1559</f>
        <v/>
      </c>
      <c r="G1548" s="55" t="str">
        <f>Formulario!J1559</f>
        <v/>
      </c>
      <c r="H1548" t="str">
        <f>Formulario!C1559</f>
        <v/>
      </c>
      <c r="I1548" s="57">
        <f>Formulario!F1559</f>
        <v>0</v>
      </c>
    </row>
    <row r="1549" spans="1:9" x14ac:dyDescent="0.35">
      <c r="A1549">
        <f>Formulario!$B$7</f>
        <v>0</v>
      </c>
      <c r="B1549">
        <f>Formulario!$D$7</f>
        <v>0</v>
      </c>
      <c r="C1549" t="str">
        <f>Formulario!A1560</f>
        <v/>
      </c>
      <c r="D1549">
        <f>Formulario!B1560</f>
        <v>0</v>
      </c>
      <c r="E1549" s="54" t="str">
        <f>Formulario!H1560</f>
        <v/>
      </c>
      <c r="F1549" s="55" t="str">
        <f>Formulario!I1560</f>
        <v/>
      </c>
      <c r="G1549" s="55" t="str">
        <f>Formulario!J1560</f>
        <v/>
      </c>
      <c r="H1549" t="str">
        <f>Formulario!C1560</f>
        <v/>
      </c>
      <c r="I1549" s="57">
        <f>Formulario!F1560</f>
        <v>0</v>
      </c>
    </row>
    <row r="1550" spans="1:9" x14ac:dyDescent="0.35">
      <c r="A1550">
        <f>Formulario!$B$7</f>
        <v>0</v>
      </c>
      <c r="B1550">
        <f>Formulario!$D$7</f>
        <v>0</v>
      </c>
      <c r="C1550" t="str">
        <f>Formulario!A1561</f>
        <v/>
      </c>
      <c r="D1550">
        <f>Formulario!B1561</f>
        <v>0</v>
      </c>
      <c r="E1550" s="54" t="str">
        <f>Formulario!H1561</f>
        <v/>
      </c>
      <c r="F1550" s="55" t="str">
        <f>Formulario!I1561</f>
        <v/>
      </c>
      <c r="G1550" s="55" t="str">
        <f>Formulario!J1561</f>
        <v/>
      </c>
      <c r="H1550" t="str">
        <f>Formulario!C1561</f>
        <v/>
      </c>
      <c r="I1550" s="57">
        <f>Formulario!F1561</f>
        <v>0</v>
      </c>
    </row>
    <row r="1551" spans="1:9" x14ac:dyDescent="0.35">
      <c r="A1551">
        <f>Formulario!$B$7</f>
        <v>0</v>
      </c>
      <c r="B1551">
        <f>Formulario!$D$7</f>
        <v>0</v>
      </c>
      <c r="C1551" t="str">
        <f>Formulario!A1562</f>
        <v/>
      </c>
      <c r="D1551">
        <f>Formulario!B1562</f>
        <v>0</v>
      </c>
      <c r="E1551" s="54" t="str">
        <f>Formulario!H1562</f>
        <v/>
      </c>
      <c r="F1551" s="55" t="str">
        <f>Formulario!I1562</f>
        <v/>
      </c>
      <c r="G1551" s="55" t="str">
        <f>Formulario!J1562</f>
        <v/>
      </c>
      <c r="H1551" t="str">
        <f>Formulario!C1562</f>
        <v/>
      </c>
      <c r="I1551" s="57">
        <f>Formulario!F1562</f>
        <v>0</v>
      </c>
    </row>
    <row r="1552" spans="1:9" x14ac:dyDescent="0.35">
      <c r="A1552">
        <f>Formulario!$B$7</f>
        <v>0</v>
      </c>
      <c r="B1552">
        <f>Formulario!$D$7</f>
        <v>0</v>
      </c>
      <c r="C1552" t="str">
        <f>Formulario!A1563</f>
        <v/>
      </c>
      <c r="D1552">
        <f>Formulario!B1563</f>
        <v>0</v>
      </c>
      <c r="E1552" s="54" t="str">
        <f>Formulario!H1563</f>
        <v/>
      </c>
      <c r="F1552" s="55" t="str">
        <f>Formulario!I1563</f>
        <v/>
      </c>
      <c r="G1552" s="55" t="str">
        <f>Formulario!J1563</f>
        <v/>
      </c>
      <c r="H1552" t="str">
        <f>Formulario!C1563</f>
        <v/>
      </c>
      <c r="I1552" s="57">
        <f>Formulario!F1563</f>
        <v>0</v>
      </c>
    </row>
    <row r="1553" spans="1:9" x14ac:dyDescent="0.35">
      <c r="A1553">
        <f>Formulario!$B$7</f>
        <v>0</v>
      </c>
      <c r="B1553">
        <f>Formulario!$D$7</f>
        <v>0</v>
      </c>
      <c r="C1553" t="str">
        <f>Formulario!A1564</f>
        <v/>
      </c>
      <c r="D1553">
        <f>Formulario!B1564</f>
        <v>0</v>
      </c>
      <c r="E1553" s="54" t="str">
        <f>Formulario!H1564</f>
        <v/>
      </c>
      <c r="F1553" s="55" t="str">
        <f>Formulario!I1564</f>
        <v/>
      </c>
      <c r="G1553" s="55" t="str">
        <f>Formulario!J1564</f>
        <v/>
      </c>
      <c r="H1553" t="str">
        <f>Formulario!C1564</f>
        <v/>
      </c>
      <c r="I1553" s="57">
        <f>Formulario!F1564</f>
        <v>0</v>
      </c>
    </row>
    <row r="1554" spans="1:9" x14ac:dyDescent="0.35">
      <c r="A1554">
        <f>Formulario!$B$7</f>
        <v>0</v>
      </c>
      <c r="B1554">
        <f>Formulario!$D$7</f>
        <v>0</v>
      </c>
      <c r="C1554" t="str">
        <f>Formulario!A1565</f>
        <v/>
      </c>
      <c r="D1554">
        <f>Formulario!B1565</f>
        <v>0</v>
      </c>
      <c r="E1554" s="54" t="str">
        <f>Formulario!H1565</f>
        <v/>
      </c>
      <c r="F1554" s="55" t="str">
        <f>Formulario!I1565</f>
        <v/>
      </c>
      <c r="G1554" s="55" t="str">
        <f>Formulario!J1565</f>
        <v/>
      </c>
      <c r="H1554" t="str">
        <f>Formulario!C1565</f>
        <v/>
      </c>
      <c r="I1554" s="57">
        <f>Formulario!F1565</f>
        <v>0</v>
      </c>
    </row>
    <row r="1555" spans="1:9" x14ac:dyDescent="0.35">
      <c r="A1555">
        <f>Formulario!$B$7</f>
        <v>0</v>
      </c>
      <c r="B1555">
        <f>Formulario!$D$7</f>
        <v>0</v>
      </c>
      <c r="C1555" t="str">
        <f>Formulario!A1566</f>
        <v/>
      </c>
      <c r="D1555">
        <f>Formulario!B1566</f>
        <v>0</v>
      </c>
      <c r="E1555" s="54" t="str">
        <f>Formulario!H1566</f>
        <v/>
      </c>
      <c r="F1555" s="55" t="str">
        <f>Formulario!I1566</f>
        <v/>
      </c>
      <c r="G1555" s="55" t="str">
        <f>Formulario!J1566</f>
        <v/>
      </c>
      <c r="H1555" t="str">
        <f>Formulario!C1566</f>
        <v/>
      </c>
      <c r="I1555" s="57">
        <f>Formulario!F1566</f>
        <v>0</v>
      </c>
    </row>
    <row r="1556" spans="1:9" x14ac:dyDescent="0.35">
      <c r="A1556">
        <f>Formulario!$B$7</f>
        <v>0</v>
      </c>
      <c r="B1556">
        <f>Formulario!$D$7</f>
        <v>0</v>
      </c>
      <c r="C1556" t="str">
        <f>Formulario!A1567</f>
        <v/>
      </c>
      <c r="D1556">
        <f>Formulario!B1567</f>
        <v>0</v>
      </c>
      <c r="E1556" s="54" t="str">
        <f>Formulario!H1567</f>
        <v/>
      </c>
      <c r="F1556" s="55" t="str">
        <f>Formulario!I1567</f>
        <v/>
      </c>
      <c r="G1556" s="55" t="str">
        <f>Formulario!J1567</f>
        <v/>
      </c>
      <c r="H1556" t="str">
        <f>Formulario!C1567</f>
        <v/>
      </c>
      <c r="I1556" s="57">
        <f>Formulario!F1567</f>
        <v>0</v>
      </c>
    </row>
    <row r="1557" spans="1:9" x14ac:dyDescent="0.35">
      <c r="A1557">
        <f>Formulario!$B$7</f>
        <v>0</v>
      </c>
      <c r="B1557">
        <f>Formulario!$D$7</f>
        <v>0</v>
      </c>
      <c r="C1557" t="str">
        <f>Formulario!A1568</f>
        <v/>
      </c>
      <c r="D1557">
        <f>Formulario!B1568</f>
        <v>0</v>
      </c>
      <c r="E1557" s="54" t="str">
        <f>Formulario!H1568</f>
        <v/>
      </c>
      <c r="F1557" s="55" t="str">
        <f>Formulario!I1568</f>
        <v/>
      </c>
      <c r="G1557" s="55" t="str">
        <f>Formulario!J1568</f>
        <v/>
      </c>
      <c r="H1557" t="str">
        <f>Formulario!C1568</f>
        <v/>
      </c>
      <c r="I1557" s="57">
        <f>Formulario!F1568</f>
        <v>0</v>
      </c>
    </row>
    <row r="1558" spans="1:9" x14ac:dyDescent="0.35">
      <c r="A1558">
        <f>Formulario!$B$7</f>
        <v>0</v>
      </c>
      <c r="B1558">
        <f>Formulario!$D$7</f>
        <v>0</v>
      </c>
      <c r="C1558" t="str">
        <f>Formulario!A1569</f>
        <v/>
      </c>
      <c r="D1558">
        <f>Formulario!B1569</f>
        <v>0</v>
      </c>
      <c r="E1558" s="54" t="str">
        <f>Formulario!H1569</f>
        <v/>
      </c>
      <c r="F1558" s="55" t="str">
        <f>Formulario!I1569</f>
        <v/>
      </c>
      <c r="G1558" s="55" t="str">
        <f>Formulario!J1569</f>
        <v/>
      </c>
      <c r="H1558" t="str">
        <f>Formulario!C1569</f>
        <v/>
      </c>
      <c r="I1558" s="57">
        <f>Formulario!F1569</f>
        <v>0</v>
      </c>
    </row>
    <row r="1559" spans="1:9" x14ac:dyDescent="0.35">
      <c r="A1559">
        <f>Formulario!$B$7</f>
        <v>0</v>
      </c>
      <c r="B1559">
        <f>Formulario!$D$7</f>
        <v>0</v>
      </c>
      <c r="C1559" t="str">
        <f>Formulario!A1570</f>
        <v/>
      </c>
      <c r="D1559">
        <f>Formulario!B1570</f>
        <v>0</v>
      </c>
      <c r="E1559" s="54" t="str">
        <f>Formulario!H1570</f>
        <v/>
      </c>
      <c r="F1559" s="55" t="str">
        <f>Formulario!I1570</f>
        <v/>
      </c>
      <c r="G1559" s="55" t="str">
        <f>Formulario!J1570</f>
        <v/>
      </c>
      <c r="H1559" t="str">
        <f>Formulario!C1570</f>
        <v/>
      </c>
      <c r="I1559" s="57">
        <f>Formulario!F1570</f>
        <v>0</v>
      </c>
    </row>
    <row r="1560" spans="1:9" x14ac:dyDescent="0.35">
      <c r="A1560">
        <f>Formulario!$B$7</f>
        <v>0</v>
      </c>
      <c r="B1560">
        <f>Formulario!$D$7</f>
        <v>0</v>
      </c>
      <c r="C1560" t="str">
        <f>Formulario!A1571</f>
        <v/>
      </c>
      <c r="D1560">
        <f>Formulario!B1571</f>
        <v>0</v>
      </c>
      <c r="E1560" s="54" t="str">
        <f>Formulario!H1571</f>
        <v/>
      </c>
      <c r="F1560" s="55" t="str">
        <f>Formulario!I1571</f>
        <v/>
      </c>
      <c r="G1560" s="55" t="str">
        <f>Formulario!J1571</f>
        <v/>
      </c>
      <c r="H1560" t="str">
        <f>Formulario!C1571</f>
        <v/>
      </c>
      <c r="I1560" s="57">
        <f>Formulario!F1571</f>
        <v>0</v>
      </c>
    </row>
    <row r="1561" spans="1:9" x14ac:dyDescent="0.35">
      <c r="A1561">
        <f>Formulario!$B$7</f>
        <v>0</v>
      </c>
      <c r="B1561">
        <f>Formulario!$D$7</f>
        <v>0</v>
      </c>
      <c r="C1561" t="str">
        <f>Formulario!A1572</f>
        <v/>
      </c>
      <c r="D1561">
        <f>Formulario!B1572</f>
        <v>0</v>
      </c>
      <c r="E1561" s="54" t="str">
        <f>Formulario!H1572</f>
        <v/>
      </c>
      <c r="F1561" s="55" t="str">
        <f>Formulario!I1572</f>
        <v/>
      </c>
      <c r="G1561" s="55" t="str">
        <f>Formulario!J1572</f>
        <v/>
      </c>
      <c r="H1561" t="str">
        <f>Formulario!C1572</f>
        <v/>
      </c>
      <c r="I1561" s="57">
        <f>Formulario!F1572</f>
        <v>0</v>
      </c>
    </row>
    <row r="1562" spans="1:9" x14ac:dyDescent="0.35">
      <c r="A1562">
        <f>Formulario!$B$7</f>
        <v>0</v>
      </c>
      <c r="B1562">
        <f>Formulario!$D$7</f>
        <v>0</v>
      </c>
      <c r="C1562" t="str">
        <f>Formulario!A1573</f>
        <v/>
      </c>
      <c r="D1562">
        <f>Formulario!B1573</f>
        <v>0</v>
      </c>
      <c r="E1562" s="54" t="str">
        <f>Formulario!H1573</f>
        <v/>
      </c>
      <c r="F1562" s="55" t="str">
        <f>Formulario!I1573</f>
        <v/>
      </c>
      <c r="G1562" s="55" t="str">
        <f>Formulario!J1573</f>
        <v/>
      </c>
      <c r="H1562" t="str">
        <f>Formulario!C1573</f>
        <v/>
      </c>
      <c r="I1562" s="57">
        <f>Formulario!F1573</f>
        <v>0</v>
      </c>
    </row>
    <row r="1563" spans="1:9" x14ac:dyDescent="0.35">
      <c r="A1563">
        <f>Formulario!$B$7</f>
        <v>0</v>
      </c>
      <c r="B1563">
        <f>Formulario!$D$7</f>
        <v>0</v>
      </c>
      <c r="C1563" t="str">
        <f>Formulario!A1574</f>
        <v/>
      </c>
      <c r="D1563">
        <f>Formulario!B1574</f>
        <v>0</v>
      </c>
      <c r="E1563" s="54" t="str">
        <f>Formulario!H1574</f>
        <v/>
      </c>
      <c r="F1563" s="55" t="str">
        <f>Formulario!I1574</f>
        <v/>
      </c>
      <c r="G1563" s="55" t="str">
        <f>Formulario!J1574</f>
        <v/>
      </c>
      <c r="H1563" t="str">
        <f>Formulario!C1574</f>
        <v/>
      </c>
      <c r="I1563" s="57">
        <f>Formulario!F1574</f>
        <v>0</v>
      </c>
    </row>
    <row r="1564" spans="1:9" x14ac:dyDescent="0.35">
      <c r="A1564">
        <f>Formulario!$B$7</f>
        <v>0</v>
      </c>
      <c r="B1564">
        <f>Formulario!$D$7</f>
        <v>0</v>
      </c>
      <c r="C1564" t="str">
        <f>Formulario!A1575</f>
        <v/>
      </c>
      <c r="D1564">
        <f>Formulario!B1575</f>
        <v>0</v>
      </c>
      <c r="E1564" s="54" t="str">
        <f>Formulario!H1575</f>
        <v/>
      </c>
      <c r="F1564" s="55" t="str">
        <f>Formulario!I1575</f>
        <v/>
      </c>
      <c r="G1564" s="55" t="str">
        <f>Formulario!J1575</f>
        <v/>
      </c>
      <c r="H1564" t="str">
        <f>Formulario!C1575</f>
        <v/>
      </c>
      <c r="I1564" s="57">
        <f>Formulario!F1575</f>
        <v>0</v>
      </c>
    </row>
    <row r="1565" spans="1:9" x14ac:dyDescent="0.35">
      <c r="A1565">
        <f>Formulario!$B$7</f>
        <v>0</v>
      </c>
      <c r="B1565">
        <f>Formulario!$D$7</f>
        <v>0</v>
      </c>
      <c r="C1565" t="str">
        <f>Formulario!A1576</f>
        <v/>
      </c>
      <c r="D1565">
        <f>Formulario!B1576</f>
        <v>0</v>
      </c>
      <c r="E1565" s="54" t="str">
        <f>Formulario!H1576</f>
        <v/>
      </c>
      <c r="F1565" s="55" t="str">
        <f>Formulario!I1576</f>
        <v/>
      </c>
      <c r="G1565" s="55" t="str">
        <f>Formulario!J1576</f>
        <v/>
      </c>
      <c r="H1565" t="str">
        <f>Formulario!C1576</f>
        <v/>
      </c>
      <c r="I1565" s="57">
        <f>Formulario!F1576</f>
        <v>0</v>
      </c>
    </row>
    <row r="1566" spans="1:9" x14ac:dyDescent="0.35">
      <c r="A1566">
        <f>Formulario!$B$7</f>
        <v>0</v>
      </c>
      <c r="B1566">
        <f>Formulario!$D$7</f>
        <v>0</v>
      </c>
      <c r="C1566" t="str">
        <f>Formulario!A1577</f>
        <v/>
      </c>
      <c r="D1566">
        <f>Formulario!B1577</f>
        <v>0</v>
      </c>
      <c r="E1566" s="54" t="str">
        <f>Formulario!H1577</f>
        <v/>
      </c>
      <c r="F1566" s="55" t="str">
        <f>Formulario!I1577</f>
        <v/>
      </c>
      <c r="G1566" s="55" t="str">
        <f>Formulario!J1577</f>
        <v/>
      </c>
      <c r="H1566" t="str">
        <f>Formulario!C1577</f>
        <v/>
      </c>
      <c r="I1566" s="57">
        <f>Formulario!F1577</f>
        <v>0</v>
      </c>
    </row>
    <row r="1567" spans="1:9" x14ac:dyDescent="0.35">
      <c r="A1567">
        <f>Formulario!$B$7</f>
        <v>0</v>
      </c>
      <c r="B1567">
        <f>Formulario!$D$7</f>
        <v>0</v>
      </c>
      <c r="C1567" t="str">
        <f>Formulario!A1578</f>
        <v/>
      </c>
      <c r="D1567">
        <f>Formulario!B1578</f>
        <v>0</v>
      </c>
      <c r="E1567" s="54" t="str">
        <f>Formulario!H1578</f>
        <v/>
      </c>
      <c r="F1567" s="55" t="str">
        <f>Formulario!I1578</f>
        <v/>
      </c>
      <c r="G1567" s="55" t="str">
        <f>Formulario!J1578</f>
        <v/>
      </c>
      <c r="H1567" t="str">
        <f>Formulario!C1578</f>
        <v/>
      </c>
      <c r="I1567" s="57">
        <f>Formulario!F1578</f>
        <v>0</v>
      </c>
    </row>
    <row r="1568" spans="1:9" x14ac:dyDescent="0.35">
      <c r="A1568">
        <f>Formulario!$B$7</f>
        <v>0</v>
      </c>
      <c r="B1568">
        <f>Formulario!$D$7</f>
        <v>0</v>
      </c>
      <c r="C1568" t="str">
        <f>Formulario!A1579</f>
        <v/>
      </c>
      <c r="D1568">
        <f>Formulario!B1579</f>
        <v>0</v>
      </c>
      <c r="E1568" s="54" t="str">
        <f>Formulario!H1579</f>
        <v/>
      </c>
      <c r="F1568" s="55" t="str">
        <f>Formulario!I1579</f>
        <v/>
      </c>
      <c r="G1568" s="55" t="str">
        <f>Formulario!J1579</f>
        <v/>
      </c>
      <c r="H1568" t="str">
        <f>Formulario!C1579</f>
        <v/>
      </c>
      <c r="I1568" s="57">
        <f>Formulario!F1579</f>
        <v>0</v>
      </c>
    </row>
    <row r="1569" spans="1:9" x14ac:dyDescent="0.35">
      <c r="A1569">
        <f>Formulario!$B$7</f>
        <v>0</v>
      </c>
      <c r="B1569">
        <f>Formulario!$D$7</f>
        <v>0</v>
      </c>
      <c r="C1569" t="str">
        <f>Formulario!A1580</f>
        <v/>
      </c>
      <c r="D1569">
        <f>Formulario!B1580</f>
        <v>0</v>
      </c>
      <c r="E1569" s="54" t="str">
        <f>Formulario!H1580</f>
        <v/>
      </c>
      <c r="F1569" s="55" t="str">
        <f>Formulario!I1580</f>
        <v/>
      </c>
      <c r="G1569" s="55" t="str">
        <f>Formulario!J1580</f>
        <v/>
      </c>
      <c r="H1569" t="str">
        <f>Formulario!C1580</f>
        <v/>
      </c>
      <c r="I1569" s="57">
        <f>Formulario!F1580</f>
        <v>0</v>
      </c>
    </row>
    <row r="1570" spans="1:9" x14ac:dyDescent="0.35">
      <c r="A1570">
        <f>Formulario!$B$7</f>
        <v>0</v>
      </c>
      <c r="B1570">
        <f>Formulario!$D$7</f>
        <v>0</v>
      </c>
      <c r="C1570" t="str">
        <f>Formulario!A1581</f>
        <v/>
      </c>
      <c r="D1570">
        <f>Formulario!B1581</f>
        <v>0</v>
      </c>
      <c r="E1570" s="54" t="str">
        <f>Formulario!H1581</f>
        <v/>
      </c>
      <c r="F1570" s="55" t="str">
        <f>Formulario!I1581</f>
        <v/>
      </c>
      <c r="G1570" s="55" t="str">
        <f>Formulario!J1581</f>
        <v/>
      </c>
      <c r="H1570" t="str">
        <f>Formulario!C1581</f>
        <v/>
      </c>
      <c r="I1570" s="57">
        <f>Formulario!F1581</f>
        <v>0</v>
      </c>
    </row>
    <row r="1571" spans="1:9" x14ac:dyDescent="0.35">
      <c r="A1571">
        <f>Formulario!$B$7</f>
        <v>0</v>
      </c>
      <c r="B1571">
        <f>Formulario!$D$7</f>
        <v>0</v>
      </c>
      <c r="C1571" t="str">
        <f>Formulario!A1582</f>
        <v/>
      </c>
      <c r="D1571">
        <f>Formulario!B1582</f>
        <v>0</v>
      </c>
      <c r="E1571" s="54" t="str">
        <f>Formulario!H1582</f>
        <v/>
      </c>
      <c r="F1571" s="55" t="str">
        <f>Formulario!I1582</f>
        <v/>
      </c>
      <c r="G1571" s="55" t="str">
        <f>Formulario!J1582</f>
        <v/>
      </c>
      <c r="H1571" t="str">
        <f>Formulario!C1582</f>
        <v/>
      </c>
      <c r="I1571" s="57">
        <f>Formulario!F1582</f>
        <v>0</v>
      </c>
    </row>
    <row r="1572" spans="1:9" x14ac:dyDescent="0.35">
      <c r="A1572">
        <f>Formulario!$B$7</f>
        <v>0</v>
      </c>
      <c r="B1572">
        <f>Formulario!$D$7</f>
        <v>0</v>
      </c>
      <c r="C1572" t="str">
        <f>Formulario!A1583</f>
        <v/>
      </c>
      <c r="D1572">
        <f>Formulario!B1583</f>
        <v>0</v>
      </c>
      <c r="E1572" s="54" t="str">
        <f>Formulario!H1583</f>
        <v/>
      </c>
      <c r="F1572" s="55" t="str">
        <f>Formulario!I1583</f>
        <v/>
      </c>
      <c r="G1572" s="55" t="str">
        <f>Formulario!J1583</f>
        <v/>
      </c>
      <c r="H1572" t="str">
        <f>Formulario!C1583</f>
        <v/>
      </c>
      <c r="I1572" s="57">
        <f>Formulario!F1583</f>
        <v>0</v>
      </c>
    </row>
    <row r="1573" spans="1:9" x14ac:dyDescent="0.35">
      <c r="A1573">
        <f>Formulario!$B$7</f>
        <v>0</v>
      </c>
      <c r="B1573">
        <f>Formulario!$D$7</f>
        <v>0</v>
      </c>
      <c r="C1573" t="str">
        <f>Formulario!A1584</f>
        <v/>
      </c>
      <c r="D1573">
        <f>Formulario!B1584</f>
        <v>0</v>
      </c>
      <c r="E1573" s="54" t="str">
        <f>Formulario!H1584</f>
        <v/>
      </c>
      <c r="F1573" s="55" t="str">
        <f>Formulario!I1584</f>
        <v/>
      </c>
      <c r="G1573" s="55" t="str">
        <f>Formulario!J1584</f>
        <v/>
      </c>
      <c r="H1573" t="str">
        <f>Formulario!C1584</f>
        <v/>
      </c>
      <c r="I1573" s="57">
        <f>Formulario!F1584</f>
        <v>0</v>
      </c>
    </row>
    <row r="1574" spans="1:9" x14ac:dyDescent="0.35">
      <c r="A1574">
        <f>Formulario!$B$7</f>
        <v>0</v>
      </c>
      <c r="B1574">
        <f>Formulario!$D$7</f>
        <v>0</v>
      </c>
      <c r="C1574" t="str">
        <f>Formulario!A1585</f>
        <v/>
      </c>
      <c r="D1574">
        <f>Formulario!B1585</f>
        <v>0</v>
      </c>
      <c r="E1574" s="54" t="str">
        <f>Formulario!H1585</f>
        <v/>
      </c>
      <c r="F1574" s="55" t="str">
        <f>Formulario!I1585</f>
        <v/>
      </c>
      <c r="G1574" s="55" t="str">
        <f>Formulario!J1585</f>
        <v/>
      </c>
      <c r="H1574" t="str">
        <f>Formulario!C1585</f>
        <v/>
      </c>
      <c r="I1574" s="57">
        <f>Formulario!F1585</f>
        <v>0</v>
      </c>
    </row>
    <row r="1575" spans="1:9" x14ac:dyDescent="0.35">
      <c r="A1575">
        <f>Formulario!$B$7</f>
        <v>0</v>
      </c>
      <c r="B1575">
        <f>Formulario!$D$7</f>
        <v>0</v>
      </c>
      <c r="C1575" t="str">
        <f>Formulario!A1586</f>
        <v/>
      </c>
      <c r="D1575">
        <f>Formulario!B1586</f>
        <v>0</v>
      </c>
      <c r="E1575" s="54" t="str">
        <f>Formulario!H1586</f>
        <v/>
      </c>
      <c r="F1575" s="55" t="str">
        <f>Formulario!I1586</f>
        <v/>
      </c>
      <c r="G1575" s="55" t="str">
        <f>Formulario!J1586</f>
        <v/>
      </c>
      <c r="H1575" t="str">
        <f>Formulario!C1586</f>
        <v/>
      </c>
      <c r="I1575" s="57">
        <f>Formulario!F1586</f>
        <v>0</v>
      </c>
    </row>
    <row r="1576" spans="1:9" x14ac:dyDescent="0.35">
      <c r="A1576">
        <f>Formulario!$B$7</f>
        <v>0</v>
      </c>
      <c r="B1576">
        <f>Formulario!$D$7</f>
        <v>0</v>
      </c>
      <c r="C1576" t="str">
        <f>Formulario!A1587</f>
        <v/>
      </c>
      <c r="D1576">
        <f>Formulario!B1587</f>
        <v>0</v>
      </c>
      <c r="E1576" s="54" t="str">
        <f>Formulario!H1587</f>
        <v/>
      </c>
      <c r="F1576" s="55" t="str">
        <f>Formulario!I1587</f>
        <v/>
      </c>
      <c r="G1576" s="55" t="str">
        <f>Formulario!J1587</f>
        <v/>
      </c>
      <c r="H1576" t="str">
        <f>Formulario!C1587</f>
        <v/>
      </c>
      <c r="I1576" s="57">
        <f>Formulario!F1587</f>
        <v>0</v>
      </c>
    </row>
    <row r="1577" spans="1:9" x14ac:dyDescent="0.35">
      <c r="A1577">
        <f>Formulario!$B$7</f>
        <v>0</v>
      </c>
      <c r="B1577">
        <f>Formulario!$D$7</f>
        <v>0</v>
      </c>
      <c r="C1577" t="str">
        <f>Formulario!A1588</f>
        <v/>
      </c>
      <c r="D1577">
        <f>Formulario!B1588</f>
        <v>0</v>
      </c>
      <c r="E1577" s="54" t="str">
        <f>Formulario!H1588</f>
        <v/>
      </c>
      <c r="F1577" s="55" t="str">
        <f>Formulario!I1588</f>
        <v/>
      </c>
      <c r="G1577" s="55" t="str">
        <f>Formulario!J1588</f>
        <v/>
      </c>
      <c r="H1577" t="str">
        <f>Formulario!C1588</f>
        <v/>
      </c>
      <c r="I1577" s="57">
        <f>Formulario!F1588</f>
        <v>0</v>
      </c>
    </row>
    <row r="1578" spans="1:9" x14ac:dyDescent="0.35">
      <c r="A1578">
        <f>Formulario!$B$7</f>
        <v>0</v>
      </c>
      <c r="B1578">
        <f>Formulario!$D$7</f>
        <v>0</v>
      </c>
      <c r="C1578" t="str">
        <f>Formulario!A1589</f>
        <v/>
      </c>
      <c r="D1578">
        <f>Formulario!B1589</f>
        <v>0</v>
      </c>
      <c r="E1578" s="54" t="str">
        <f>Formulario!H1589</f>
        <v/>
      </c>
      <c r="F1578" s="55" t="str">
        <f>Formulario!I1589</f>
        <v/>
      </c>
      <c r="G1578" s="55" t="str">
        <f>Formulario!J1589</f>
        <v/>
      </c>
      <c r="H1578" t="str">
        <f>Formulario!C1589</f>
        <v/>
      </c>
      <c r="I1578" s="57">
        <f>Formulario!F1589</f>
        <v>0</v>
      </c>
    </row>
    <row r="1579" spans="1:9" x14ac:dyDescent="0.35">
      <c r="A1579">
        <f>Formulario!$B$7</f>
        <v>0</v>
      </c>
      <c r="B1579">
        <f>Formulario!$D$7</f>
        <v>0</v>
      </c>
      <c r="C1579" t="str">
        <f>Formulario!A1590</f>
        <v/>
      </c>
      <c r="D1579">
        <f>Formulario!B1590</f>
        <v>0</v>
      </c>
      <c r="E1579" s="54" t="str">
        <f>Formulario!H1590</f>
        <v/>
      </c>
      <c r="F1579" s="55" t="str">
        <f>Formulario!I1590</f>
        <v/>
      </c>
      <c r="G1579" s="55" t="str">
        <f>Formulario!J1590</f>
        <v/>
      </c>
      <c r="H1579" t="str">
        <f>Formulario!C1590</f>
        <v/>
      </c>
      <c r="I1579" s="57">
        <f>Formulario!F1590</f>
        <v>0</v>
      </c>
    </row>
    <row r="1580" spans="1:9" x14ac:dyDescent="0.35">
      <c r="A1580">
        <f>Formulario!$B$7</f>
        <v>0</v>
      </c>
      <c r="B1580">
        <f>Formulario!$D$7</f>
        <v>0</v>
      </c>
      <c r="C1580" t="str">
        <f>Formulario!A1591</f>
        <v/>
      </c>
      <c r="D1580">
        <f>Formulario!B1591</f>
        <v>0</v>
      </c>
      <c r="E1580" s="54" t="str">
        <f>Formulario!H1591</f>
        <v/>
      </c>
      <c r="F1580" s="55" t="str">
        <f>Formulario!I1591</f>
        <v/>
      </c>
      <c r="G1580" s="55" t="str">
        <f>Formulario!J1591</f>
        <v/>
      </c>
      <c r="H1580" t="str">
        <f>Formulario!C1591</f>
        <v/>
      </c>
      <c r="I1580" s="57">
        <f>Formulario!F1591</f>
        <v>0</v>
      </c>
    </row>
    <row r="1581" spans="1:9" x14ac:dyDescent="0.35">
      <c r="A1581">
        <f>Formulario!$B$7</f>
        <v>0</v>
      </c>
      <c r="B1581">
        <f>Formulario!$D$7</f>
        <v>0</v>
      </c>
      <c r="C1581" t="str">
        <f>Formulario!A1592</f>
        <v/>
      </c>
      <c r="D1581">
        <f>Formulario!B1592</f>
        <v>0</v>
      </c>
      <c r="E1581" s="54" t="str">
        <f>Formulario!H1592</f>
        <v/>
      </c>
      <c r="F1581" s="55" t="str">
        <f>Formulario!I1592</f>
        <v/>
      </c>
      <c r="G1581" s="55" t="str">
        <f>Formulario!J1592</f>
        <v/>
      </c>
      <c r="H1581" t="str">
        <f>Formulario!C1592</f>
        <v/>
      </c>
      <c r="I1581" s="57">
        <f>Formulario!F1592</f>
        <v>0</v>
      </c>
    </row>
    <row r="1582" spans="1:9" x14ac:dyDescent="0.35">
      <c r="A1582">
        <f>Formulario!$B$7</f>
        <v>0</v>
      </c>
      <c r="B1582">
        <f>Formulario!$D$7</f>
        <v>0</v>
      </c>
      <c r="C1582" t="str">
        <f>Formulario!A1593</f>
        <v/>
      </c>
      <c r="D1582">
        <f>Formulario!B1593</f>
        <v>0</v>
      </c>
      <c r="E1582" s="54" t="str">
        <f>Formulario!H1593</f>
        <v/>
      </c>
      <c r="F1582" s="55" t="str">
        <f>Formulario!I1593</f>
        <v/>
      </c>
      <c r="G1582" s="55" t="str">
        <f>Formulario!J1593</f>
        <v/>
      </c>
      <c r="H1582" t="str">
        <f>Formulario!C1593</f>
        <v/>
      </c>
      <c r="I1582" s="57">
        <f>Formulario!F1593</f>
        <v>0</v>
      </c>
    </row>
    <row r="1583" spans="1:9" x14ac:dyDescent="0.35">
      <c r="A1583">
        <f>Formulario!$B$7</f>
        <v>0</v>
      </c>
      <c r="B1583">
        <f>Formulario!$D$7</f>
        <v>0</v>
      </c>
      <c r="C1583" t="str">
        <f>Formulario!A1594</f>
        <v/>
      </c>
      <c r="D1583">
        <f>Formulario!B1594</f>
        <v>0</v>
      </c>
      <c r="E1583" s="54" t="str">
        <f>Formulario!H1594</f>
        <v/>
      </c>
      <c r="F1583" s="55" t="str">
        <f>Formulario!I1594</f>
        <v/>
      </c>
      <c r="G1583" s="55" t="str">
        <f>Formulario!J1594</f>
        <v/>
      </c>
      <c r="H1583" t="str">
        <f>Formulario!C1594</f>
        <v/>
      </c>
      <c r="I1583" s="57">
        <f>Formulario!F1594</f>
        <v>0</v>
      </c>
    </row>
    <row r="1584" spans="1:9" x14ac:dyDescent="0.35">
      <c r="A1584">
        <f>Formulario!$B$7</f>
        <v>0</v>
      </c>
      <c r="B1584">
        <f>Formulario!$D$7</f>
        <v>0</v>
      </c>
      <c r="C1584" t="str">
        <f>Formulario!A1595</f>
        <v/>
      </c>
      <c r="D1584">
        <f>Formulario!B1595</f>
        <v>0</v>
      </c>
      <c r="E1584" s="54" t="str">
        <f>Formulario!H1595</f>
        <v/>
      </c>
      <c r="F1584" s="55" t="str">
        <f>Formulario!I1595</f>
        <v/>
      </c>
      <c r="G1584" s="55" t="str">
        <f>Formulario!J1595</f>
        <v/>
      </c>
      <c r="H1584" t="str">
        <f>Formulario!C1595</f>
        <v/>
      </c>
      <c r="I1584" s="57">
        <f>Formulario!F1595</f>
        <v>0</v>
      </c>
    </row>
    <row r="1585" spans="1:9" x14ac:dyDescent="0.35">
      <c r="A1585">
        <f>Formulario!$B$7</f>
        <v>0</v>
      </c>
      <c r="B1585">
        <f>Formulario!$D$7</f>
        <v>0</v>
      </c>
      <c r="C1585" t="str">
        <f>Formulario!A1596</f>
        <v/>
      </c>
      <c r="D1585">
        <f>Formulario!B1596</f>
        <v>0</v>
      </c>
      <c r="E1585" s="54" t="str">
        <f>Formulario!H1596</f>
        <v/>
      </c>
      <c r="F1585" s="55" t="str">
        <f>Formulario!I1596</f>
        <v/>
      </c>
      <c r="G1585" s="55" t="str">
        <f>Formulario!J1596</f>
        <v/>
      </c>
      <c r="H1585" t="str">
        <f>Formulario!C1596</f>
        <v/>
      </c>
      <c r="I1585" s="57">
        <f>Formulario!F1596</f>
        <v>0</v>
      </c>
    </row>
    <row r="1586" spans="1:9" x14ac:dyDescent="0.35">
      <c r="A1586">
        <f>Formulario!$B$7</f>
        <v>0</v>
      </c>
      <c r="B1586">
        <f>Formulario!$D$7</f>
        <v>0</v>
      </c>
      <c r="C1586" t="str">
        <f>Formulario!A1597</f>
        <v/>
      </c>
      <c r="D1586">
        <f>Formulario!B1597</f>
        <v>0</v>
      </c>
      <c r="E1586" s="54" t="str">
        <f>Formulario!H1597</f>
        <v/>
      </c>
      <c r="F1586" s="55" t="str">
        <f>Formulario!I1597</f>
        <v/>
      </c>
      <c r="G1586" s="55" t="str">
        <f>Formulario!J1597</f>
        <v/>
      </c>
      <c r="H1586" t="str">
        <f>Formulario!C1597</f>
        <v/>
      </c>
      <c r="I1586" s="57">
        <f>Formulario!F1597</f>
        <v>0</v>
      </c>
    </row>
    <row r="1587" spans="1:9" x14ac:dyDescent="0.35">
      <c r="A1587">
        <f>Formulario!$B$7</f>
        <v>0</v>
      </c>
      <c r="B1587">
        <f>Formulario!$D$7</f>
        <v>0</v>
      </c>
      <c r="C1587" t="str">
        <f>Formulario!A1598</f>
        <v/>
      </c>
      <c r="D1587">
        <f>Formulario!B1598</f>
        <v>0</v>
      </c>
      <c r="E1587" s="54" t="str">
        <f>Formulario!H1598</f>
        <v/>
      </c>
      <c r="F1587" s="55" t="str">
        <f>Formulario!I1598</f>
        <v/>
      </c>
      <c r="G1587" s="55" t="str">
        <f>Formulario!J1598</f>
        <v/>
      </c>
      <c r="H1587" t="str">
        <f>Formulario!C1598</f>
        <v/>
      </c>
      <c r="I1587" s="57">
        <f>Formulario!F1598</f>
        <v>0</v>
      </c>
    </row>
    <row r="1588" spans="1:9" x14ac:dyDescent="0.35">
      <c r="A1588">
        <f>Formulario!$B$7</f>
        <v>0</v>
      </c>
      <c r="B1588">
        <f>Formulario!$D$7</f>
        <v>0</v>
      </c>
      <c r="C1588" t="str">
        <f>Formulario!A1599</f>
        <v/>
      </c>
      <c r="D1588">
        <f>Formulario!B1599</f>
        <v>0</v>
      </c>
      <c r="E1588" s="54" t="str">
        <f>Formulario!H1599</f>
        <v/>
      </c>
      <c r="F1588" s="55" t="str">
        <f>Formulario!I1599</f>
        <v/>
      </c>
      <c r="G1588" s="55" t="str">
        <f>Formulario!J1599</f>
        <v/>
      </c>
      <c r="H1588" t="str">
        <f>Formulario!C1599</f>
        <v/>
      </c>
      <c r="I1588" s="57">
        <f>Formulario!F1599</f>
        <v>0</v>
      </c>
    </row>
    <row r="1589" spans="1:9" x14ac:dyDescent="0.35">
      <c r="A1589">
        <f>Formulario!$B$7</f>
        <v>0</v>
      </c>
      <c r="B1589">
        <f>Formulario!$D$7</f>
        <v>0</v>
      </c>
      <c r="C1589" t="str">
        <f>Formulario!A1600</f>
        <v/>
      </c>
      <c r="D1589">
        <f>Formulario!B1600</f>
        <v>0</v>
      </c>
      <c r="E1589" s="54" t="str">
        <f>Formulario!H1600</f>
        <v/>
      </c>
      <c r="F1589" s="55" t="str">
        <f>Formulario!I1600</f>
        <v/>
      </c>
      <c r="G1589" s="55" t="str">
        <f>Formulario!J1600</f>
        <v/>
      </c>
      <c r="H1589" t="str">
        <f>Formulario!C1600</f>
        <v/>
      </c>
      <c r="I1589" s="57">
        <f>Formulario!F1600</f>
        <v>0</v>
      </c>
    </row>
    <row r="1590" spans="1:9" x14ac:dyDescent="0.35">
      <c r="A1590">
        <f>Formulario!$B$7</f>
        <v>0</v>
      </c>
      <c r="B1590">
        <f>Formulario!$D$7</f>
        <v>0</v>
      </c>
      <c r="C1590" t="str">
        <f>Formulario!A1601</f>
        <v/>
      </c>
      <c r="D1590">
        <f>Formulario!B1601</f>
        <v>0</v>
      </c>
      <c r="E1590" s="54" t="str">
        <f>Formulario!H1601</f>
        <v/>
      </c>
      <c r="F1590" s="55" t="str">
        <f>Formulario!I1601</f>
        <v/>
      </c>
      <c r="G1590" s="55" t="str">
        <f>Formulario!J1601</f>
        <v/>
      </c>
      <c r="H1590" t="str">
        <f>Formulario!C1601</f>
        <v/>
      </c>
      <c r="I1590" s="57">
        <f>Formulario!F1601</f>
        <v>0</v>
      </c>
    </row>
    <row r="1591" spans="1:9" x14ac:dyDescent="0.35">
      <c r="A1591">
        <f>Formulario!$B$7</f>
        <v>0</v>
      </c>
      <c r="B1591">
        <f>Formulario!$D$7</f>
        <v>0</v>
      </c>
      <c r="C1591" t="str">
        <f>Formulario!A1602</f>
        <v/>
      </c>
      <c r="D1591">
        <f>Formulario!B1602</f>
        <v>0</v>
      </c>
      <c r="E1591" s="54" t="str">
        <f>Formulario!H1602</f>
        <v/>
      </c>
      <c r="F1591" s="55" t="str">
        <f>Formulario!I1602</f>
        <v/>
      </c>
      <c r="G1591" s="55" t="str">
        <f>Formulario!J1602</f>
        <v/>
      </c>
      <c r="H1591" t="str">
        <f>Formulario!C1602</f>
        <v/>
      </c>
      <c r="I1591" s="57">
        <f>Formulario!F1602</f>
        <v>0</v>
      </c>
    </row>
    <row r="1592" spans="1:9" x14ac:dyDescent="0.35">
      <c r="A1592">
        <f>Formulario!$B$7</f>
        <v>0</v>
      </c>
      <c r="B1592">
        <f>Formulario!$D$7</f>
        <v>0</v>
      </c>
      <c r="C1592" t="str">
        <f>Formulario!A1603</f>
        <v/>
      </c>
      <c r="D1592">
        <f>Formulario!B1603</f>
        <v>0</v>
      </c>
      <c r="E1592" s="54" t="str">
        <f>Formulario!H1603</f>
        <v/>
      </c>
      <c r="F1592" s="55" t="str">
        <f>Formulario!I1603</f>
        <v/>
      </c>
      <c r="G1592" s="55" t="str">
        <f>Formulario!J1603</f>
        <v/>
      </c>
      <c r="H1592" t="str">
        <f>Formulario!C1603</f>
        <v/>
      </c>
      <c r="I1592" s="57">
        <f>Formulario!F1603</f>
        <v>0</v>
      </c>
    </row>
    <row r="1593" spans="1:9" x14ac:dyDescent="0.35">
      <c r="A1593">
        <f>Formulario!$B$7</f>
        <v>0</v>
      </c>
      <c r="B1593">
        <f>Formulario!$D$7</f>
        <v>0</v>
      </c>
      <c r="C1593" t="str">
        <f>Formulario!A1604</f>
        <v/>
      </c>
      <c r="D1593">
        <f>Formulario!B1604</f>
        <v>0</v>
      </c>
      <c r="E1593" s="54" t="str">
        <f>Formulario!H1604</f>
        <v/>
      </c>
      <c r="F1593" s="55" t="str">
        <f>Formulario!I1604</f>
        <v/>
      </c>
      <c r="G1593" s="55" t="str">
        <f>Formulario!J1604</f>
        <v/>
      </c>
      <c r="H1593" t="str">
        <f>Formulario!C1604</f>
        <v/>
      </c>
      <c r="I1593" s="57">
        <f>Formulario!F1604</f>
        <v>0</v>
      </c>
    </row>
    <row r="1594" spans="1:9" x14ac:dyDescent="0.35">
      <c r="A1594">
        <f>Formulario!$B$7</f>
        <v>0</v>
      </c>
      <c r="B1594">
        <f>Formulario!$D$7</f>
        <v>0</v>
      </c>
      <c r="C1594" t="str">
        <f>Formulario!A1605</f>
        <v/>
      </c>
      <c r="D1594">
        <f>Formulario!B1605</f>
        <v>0</v>
      </c>
      <c r="E1594" s="54" t="str">
        <f>Formulario!H1605</f>
        <v/>
      </c>
      <c r="F1594" s="55" t="str">
        <f>Formulario!I1605</f>
        <v/>
      </c>
      <c r="G1594" s="55" t="str">
        <f>Formulario!J1605</f>
        <v/>
      </c>
      <c r="H1594" t="str">
        <f>Formulario!C1605</f>
        <v/>
      </c>
      <c r="I1594" s="57">
        <f>Formulario!F1605</f>
        <v>0</v>
      </c>
    </row>
    <row r="1595" spans="1:9" x14ac:dyDescent="0.35">
      <c r="A1595">
        <f>Formulario!$B$7</f>
        <v>0</v>
      </c>
      <c r="B1595">
        <f>Formulario!$D$7</f>
        <v>0</v>
      </c>
      <c r="C1595" t="str">
        <f>Formulario!A1606</f>
        <v/>
      </c>
      <c r="D1595">
        <f>Formulario!B1606</f>
        <v>0</v>
      </c>
      <c r="E1595" s="54" t="str">
        <f>Formulario!H1606</f>
        <v/>
      </c>
      <c r="F1595" s="55" t="str">
        <f>Formulario!I1606</f>
        <v/>
      </c>
      <c r="G1595" s="55" t="str">
        <f>Formulario!J1606</f>
        <v/>
      </c>
      <c r="H1595" t="str">
        <f>Formulario!C1606</f>
        <v/>
      </c>
      <c r="I1595" s="57">
        <f>Formulario!F1606</f>
        <v>0</v>
      </c>
    </row>
    <row r="1596" spans="1:9" x14ac:dyDescent="0.35">
      <c r="A1596">
        <f>Formulario!$B$7</f>
        <v>0</v>
      </c>
      <c r="B1596">
        <f>Formulario!$D$7</f>
        <v>0</v>
      </c>
      <c r="C1596" t="str">
        <f>Formulario!A1607</f>
        <v/>
      </c>
      <c r="D1596">
        <f>Formulario!B1607</f>
        <v>0</v>
      </c>
      <c r="E1596" s="54" t="str">
        <f>Formulario!H1607</f>
        <v/>
      </c>
      <c r="F1596" s="55" t="str">
        <f>Formulario!I1607</f>
        <v/>
      </c>
      <c r="G1596" s="55" t="str">
        <f>Formulario!J1607</f>
        <v/>
      </c>
      <c r="H1596" t="str">
        <f>Formulario!C1607</f>
        <v/>
      </c>
      <c r="I1596" s="57">
        <f>Formulario!F1607</f>
        <v>0</v>
      </c>
    </row>
    <row r="1597" spans="1:9" x14ac:dyDescent="0.35">
      <c r="A1597">
        <f>Formulario!$B$7</f>
        <v>0</v>
      </c>
      <c r="B1597">
        <f>Formulario!$D$7</f>
        <v>0</v>
      </c>
      <c r="C1597" t="str">
        <f>Formulario!A1608</f>
        <v/>
      </c>
      <c r="D1597">
        <f>Formulario!B1608</f>
        <v>0</v>
      </c>
      <c r="E1597" s="54" t="str">
        <f>Formulario!H1608</f>
        <v/>
      </c>
      <c r="F1597" s="55" t="str">
        <f>Formulario!I1608</f>
        <v/>
      </c>
      <c r="G1597" s="55" t="str">
        <f>Formulario!J1608</f>
        <v/>
      </c>
      <c r="H1597" t="str">
        <f>Formulario!C1608</f>
        <v/>
      </c>
      <c r="I1597" s="57">
        <f>Formulario!F1608</f>
        <v>0</v>
      </c>
    </row>
    <row r="1598" spans="1:9" x14ac:dyDescent="0.35">
      <c r="A1598">
        <f>Formulario!$B$7</f>
        <v>0</v>
      </c>
      <c r="B1598">
        <f>Formulario!$D$7</f>
        <v>0</v>
      </c>
      <c r="C1598" t="str">
        <f>Formulario!A1609</f>
        <v/>
      </c>
      <c r="D1598">
        <f>Formulario!B1609</f>
        <v>0</v>
      </c>
      <c r="E1598" s="54" t="str">
        <f>Formulario!H1609</f>
        <v/>
      </c>
      <c r="F1598" s="55" t="str">
        <f>Formulario!I1609</f>
        <v/>
      </c>
      <c r="G1598" s="55" t="str">
        <f>Formulario!J1609</f>
        <v/>
      </c>
      <c r="H1598" t="str">
        <f>Formulario!C1609</f>
        <v/>
      </c>
      <c r="I1598" s="57">
        <f>Formulario!F1609</f>
        <v>0</v>
      </c>
    </row>
    <row r="1599" spans="1:9" x14ac:dyDescent="0.35">
      <c r="A1599">
        <f>Formulario!$B$7</f>
        <v>0</v>
      </c>
      <c r="B1599">
        <f>Formulario!$D$7</f>
        <v>0</v>
      </c>
      <c r="C1599" t="str">
        <f>Formulario!A1610</f>
        <v/>
      </c>
      <c r="D1599">
        <f>Formulario!B1610</f>
        <v>0</v>
      </c>
      <c r="E1599" s="54" t="str">
        <f>Formulario!H1610</f>
        <v/>
      </c>
      <c r="F1599" s="55" t="str">
        <f>Formulario!I1610</f>
        <v/>
      </c>
      <c r="G1599" s="55" t="str">
        <f>Formulario!J1610</f>
        <v/>
      </c>
      <c r="H1599" t="str">
        <f>Formulario!C1610</f>
        <v/>
      </c>
      <c r="I1599" s="57">
        <f>Formulario!F1610</f>
        <v>0</v>
      </c>
    </row>
    <row r="1600" spans="1:9" x14ac:dyDescent="0.35">
      <c r="A1600">
        <f>Formulario!$B$7</f>
        <v>0</v>
      </c>
      <c r="B1600">
        <f>Formulario!$D$7</f>
        <v>0</v>
      </c>
      <c r="C1600" t="str">
        <f>Formulario!A1611</f>
        <v/>
      </c>
      <c r="D1600">
        <f>Formulario!B1611</f>
        <v>0</v>
      </c>
      <c r="E1600" s="54" t="str">
        <f>Formulario!H1611</f>
        <v/>
      </c>
      <c r="F1600" s="55" t="str">
        <f>Formulario!I1611</f>
        <v/>
      </c>
      <c r="G1600" s="55" t="str">
        <f>Formulario!J1611</f>
        <v/>
      </c>
      <c r="H1600" t="str">
        <f>Formulario!C1611</f>
        <v/>
      </c>
      <c r="I1600" s="57">
        <f>Formulario!F1611</f>
        <v>0</v>
      </c>
    </row>
    <row r="1601" spans="1:9" x14ac:dyDescent="0.35">
      <c r="A1601">
        <f>Formulario!$B$7</f>
        <v>0</v>
      </c>
      <c r="B1601">
        <f>Formulario!$D$7</f>
        <v>0</v>
      </c>
      <c r="C1601" t="str">
        <f>Formulario!A1612</f>
        <v/>
      </c>
      <c r="D1601">
        <f>Formulario!B1612</f>
        <v>0</v>
      </c>
      <c r="E1601" s="54" t="str">
        <f>Formulario!H1612</f>
        <v/>
      </c>
      <c r="F1601" s="55" t="str">
        <f>Formulario!I1612</f>
        <v/>
      </c>
      <c r="G1601" s="55" t="str">
        <f>Formulario!J1612</f>
        <v/>
      </c>
      <c r="H1601" t="str">
        <f>Formulario!C1612</f>
        <v/>
      </c>
      <c r="I1601" s="57">
        <f>Formulario!F1612</f>
        <v>0</v>
      </c>
    </row>
    <row r="1602" spans="1:9" x14ac:dyDescent="0.35">
      <c r="A1602">
        <f>Formulario!$B$7</f>
        <v>0</v>
      </c>
      <c r="B1602">
        <f>Formulario!$D$7</f>
        <v>0</v>
      </c>
      <c r="C1602" t="str">
        <f>Formulario!A1613</f>
        <v/>
      </c>
      <c r="D1602">
        <f>Formulario!B1613</f>
        <v>0</v>
      </c>
      <c r="E1602" s="54" t="str">
        <f>Formulario!H1613</f>
        <v/>
      </c>
      <c r="F1602" s="55" t="str">
        <f>Formulario!I1613</f>
        <v/>
      </c>
      <c r="G1602" s="55" t="str">
        <f>Formulario!J1613</f>
        <v/>
      </c>
      <c r="H1602" t="str">
        <f>Formulario!C1613</f>
        <v/>
      </c>
      <c r="I1602" s="57">
        <f>Formulario!F1613</f>
        <v>0</v>
      </c>
    </row>
    <row r="1603" spans="1:9" x14ac:dyDescent="0.35">
      <c r="A1603">
        <f>Formulario!$B$7</f>
        <v>0</v>
      </c>
      <c r="B1603">
        <f>Formulario!$D$7</f>
        <v>0</v>
      </c>
      <c r="C1603" t="str">
        <f>Formulario!A1614</f>
        <v/>
      </c>
      <c r="D1603">
        <f>Formulario!B1614</f>
        <v>0</v>
      </c>
      <c r="E1603" s="54" t="str">
        <f>Formulario!H1614</f>
        <v/>
      </c>
      <c r="F1603" s="55" t="str">
        <f>Formulario!I1614</f>
        <v/>
      </c>
      <c r="G1603" s="55" t="str">
        <f>Formulario!J1614</f>
        <v/>
      </c>
      <c r="H1603" t="str">
        <f>Formulario!C1614</f>
        <v/>
      </c>
      <c r="I1603" s="57">
        <f>Formulario!F1614</f>
        <v>0</v>
      </c>
    </row>
    <row r="1604" spans="1:9" x14ac:dyDescent="0.35">
      <c r="A1604">
        <f>Formulario!$B$7</f>
        <v>0</v>
      </c>
      <c r="B1604">
        <f>Formulario!$D$7</f>
        <v>0</v>
      </c>
      <c r="C1604" t="str">
        <f>Formulario!A1615</f>
        <v/>
      </c>
      <c r="D1604">
        <f>Formulario!B1615</f>
        <v>0</v>
      </c>
      <c r="E1604" s="54" t="str">
        <f>Formulario!H1615</f>
        <v/>
      </c>
      <c r="F1604" s="55" t="str">
        <f>Formulario!I1615</f>
        <v/>
      </c>
      <c r="G1604" s="55" t="str">
        <f>Formulario!J1615</f>
        <v/>
      </c>
      <c r="H1604" t="str">
        <f>Formulario!C1615</f>
        <v/>
      </c>
      <c r="I1604" s="57">
        <f>Formulario!F1615</f>
        <v>0</v>
      </c>
    </row>
    <row r="1605" spans="1:9" x14ac:dyDescent="0.35">
      <c r="A1605">
        <f>Formulario!$B$7</f>
        <v>0</v>
      </c>
      <c r="B1605">
        <f>Formulario!$D$7</f>
        <v>0</v>
      </c>
      <c r="C1605" t="str">
        <f>Formulario!A1616</f>
        <v/>
      </c>
      <c r="D1605">
        <f>Formulario!B1616</f>
        <v>0</v>
      </c>
      <c r="E1605" s="54" t="str">
        <f>Formulario!H1616</f>
        <v/>
      </c>
      <c r="F1605" s="55" t="str">
        <f>Formulario!I1616</f>
        <v/>
      </c>
      <c r="G1605" s="55" t="str">
        <f>Formulario!J1616</f>
        <v/>
      </c>
      <c r="H1605" t="str">
        <f>Formulario!C1616</f>
        <v/>
      </c>
      <c r="I1605" s="57">
        <f>Formulario!F1616</f>
        <v>0</v>
      </c>
    </row>
    <row r="1606" spans="1:9" x14ac:dyDescent="0.35">
      <c r="A1606">
        <f>Formulario!$B$7</f>
        <v>0</v>
      </c>
      <c r="B1606">
        <f>Formulario!$D$7</f>
        <v>0</v>
      </c>
      <c r="C1606" t="str">
        <f>Formulario!A1617</f>
        <v/>
      </c>
      <c r="D1606">
        <f>Formulario!B1617</f>
        <v>0</v>
      </c>
      <c r="E1606" s="54" t="str">
        <f>Formulario!H1617</f>
        <v/>
      </c>
      <c r="F1606" s="55" t="str">
        <f>Formulario!I1617</f>
        <v/>
      </c>
      <c r="G1606" s="55" t="str">
        <f>Formulario!J1617</f>
        <v/>
      </c>
      <c r="H1606" t="str">
        <f>Formulario!C1617</f>
        <v/>
      </c>
      <c r="I1606" s="57">
        <f>Formulario!F1617</f>
        <v>0</v>
      </c>
    </row>
    <row r="1607" spans="1:9" x14ac:dyDescent="0.35">
      <c r="A1607">
        <f>Formulario!$B$7</f>
        <v>0</v>
      </c>
      <c r="B1607">
        <f>Formulario!$D$7</f>
        <v>0</v>
      </c>
      <c r="C1607" t="str">
        <f>Formulario!A1618</f>
        <v/>
      </c>
      <c r="D1607">
        <f>Formulario!B1618</f>
        <v>0</v>
      </c>
      <c r="E1607" s="54" t="str">
        <f>Formulario!H1618</f>
        <v/>
      </c>
      <c r="F1607" s="55" t="str">
        <f>Formulario!I1618</f>
        <v/>
      </c>
      <c r="G1607" s="55" t="str">
        <f>Formulario!J1618</f>
        <v/>
      </c>
      <c r="H1607" t="str">
        <f>Formulario!C1618</f>
        <v/>
      </c>
      <c r="I1607" s="57">
        <f>Formulario!F1618</f>
        <v>0</v>
      </c>
    </row>
    <row r="1608" spans="1:9" x14ac:dyDescent="0.35">
      <c r="A1608">
        <f>Formulario!$B$7</f>
        <v>0</v>
      </c>
      <c r="B1608">
        <f>Formulario!$D$7</f>
        <v>0</v>
      </c>
      <c r="C1608" t="str">
        <f>Formulario!A1619</f>
        <v/>
      </c>
      <c r="D1608">
        <f>Formulario!B1619</f>
        <v>0</v>
      </c>
      <c r="E1608" s="54" t="str">
        <f>Formulario!H1619</f>
        <v/>
      </c>
      <c r="F1608" s="55" t="str">
        <f>Formulario!I1619</f>
        <v/>
      </c>
      <c r="G1608" s="55" t="str">
        <f>Formulario!J1619</f>
        <v/>
      </c>
      <c r="H1608" t="str">
        <f>Formulario!C1619</f>
        <v/>
      </c>
      <c r="I1608" s="57">
        <f>Formulario!F1619</f>
        <v>0</v>
      </c>
    </row>
    <row r="1609" spans="1:9" x14ac:dyDescent="0.35">
      <c r="A1609">
        <f>Formulario!$B$7</f>
        <v>0</v>
      </c>
      <c r="B1609">
        <f>Formulario!$D$7</f>
        <v>0</v>
      </c>
      <c r="C1609" t="str">
        <f>Formulario!A1620</f>
        <v/>
      </c>
      <c r="D1609">
        <f>Formulario!B1620</f>
        <v>0</v>
      </c>
      <c r="E1609" s="54" t="str">
        <f>Formulario!H1620</f>
        <v/>
      </c>
      <c r="F1609" s="55" t="str">
        <f>Formulario!I1620</f>
        <v/>
      </c>
      <c r="G1609" s="55" t="str">
        <f>Formulario!J1620</f>
        <v/>
      </c>
      <c r="H1609" t="str">
        <f>Formulario!C1620</f>
        <v/>
      </c>
      <c r="I1609" s="57">
        <f>Formulario!F1620</f>
        <v>0</v>
      </c>
    </row>
    <row r="1610" spans="1:9" x14ac:dyDescent="0.35">
      <c r="A1610">
        <f>Formulario!$B$7</f>
        <v>0</v>
      </c>
      <c r="B1610">
        <f>Formulario!$D$7</f>
        <v>0</v>
      </c>
      <c r="C1610" t="str">
        <f>Formulario!A1621</f>
        <v/>
      </c>
      <c r="D1610">
        <f>Formulario!B1621</f>
        <v>0</v>
      </c>
      <c r="E1610" s="54" t="str">
        <f>Formulario!H1621</f>
        <v/>
      </c>
      <c r="F1610" s="55" t="str">
        <f>Formulario!I1621</f>
        <v/>
      </c>
      <c r="G1610" s="55" t="str">
        <f>Formulario!J1621</f>
        <v/>
      </c>
      <c r="H1610" t="str">
        <f>Formulario!C1621</f>
        <v/>
      </c>
      <c r="I1610" s="57">
        <f>Formulario!F1621</f>
        <v>0</v>
      </c>
    </row>
    <row r="1611" spans="1:9" x14ac:dyDescent="0.35">
      <c r="A1611">
        <f>Formulario!$B$7</f>
        <v>0</v>
      </c>
      <c r="B1611">
        <f>Formulario!$D$7</f>
        <v>0</v>
      </c>
      <c r="C1611" t="str">
        <f>Formulario!A1622</f>
        <v/>
      </c>
      <c r="D1611">
        <f>Formulario!B1622</f>
        <v>0</v>
      </c>
      <c r="E1611" s="54" t="str">
        <f>Formulario!H1622</f>
        <v/>
      </c>
      <c r="F1611" s="55" t="str">
        <f>Formulario!I1622</f>
        <v/>
      </c>
      <c r="G1611" s="55" t="str">
        <f>Formulario!J1622</f>
        <v/>
      </c>
      <c r="H1611" t="str">
        <f>Formulario!C1622</f>
        <v/>
      </c>
      <c r="I1611" s="57">
        <f>Formulario!F1622</f>
        <v>0</v>
      </c>
    </row>
    <row r="1612" spans="1:9" x14ac:dyDescent="0.35">
      <c r="A1612">
        <f>Formulario!$B$7</f>
        <v>0</v>
      </c>
      <c r="B1612">
        <f>Formulario!$D$7</f>
        <v>0</v>
      </c>
      <c r="C1612" t="str">
        <f>Formulario!A1623</f>
        <v/>
      </c>
      <c r="D1612">
        <f>Formulario!B1623</f>
        <v>0</v>
      </c>
      <c r="E1612" s="54" t="str">
        <f>Formulario!H1623</f>
        <v/>
      </c>
      <c r="F1612" s="55" t="str">
        <f>Formulario!I1623</f>
        <v/>
      </c>
      <c r="G1612" s="55" t="str">
        <f>Formulario!J1623</f>
        <v/>
      </c>
      <c r="H1612" t="str">
        <f>Formulario!C1623</f>
        <v/>
      </c>
      <c r="I1612" s="57">
        <f>Formulario!F1623</f>
        <v>0</v>
      </c>
    </row>
    <row r="1613" spans="1:9" x14ac:dyDescent="0.35">
      <c r="A1613">
        <f>Formulario!$B$7</f>
        <v>0</v>
      </c>
      <c r="B1613">
        <f>Formulario!$D$7</f>
        <v>0</v>
      </c>
      <c r="C1613" t="str">
        <f>Formulario!A1624</f>
        <v/>
      </c>
      <c r="D1613">
        <f>Formulario!B1624</f>
        <v>0</v>
      </c>
      <c r="E1613" s="54" t="str">
        <f>Formulario!H1624</f>
        <v/>
      </c>
      <c r="F1613" s="55" t="str">
        <f>Formulario!I1624</f>
        <v/>
      </c>
      <c r="G1613" s="55" t="str">
        <f>Formulario!J1624</f>
        <v/>
      </c>
      <c r="H1613" t="str">
        <f>Formulario!C1624</f>
        <v/>
      </c>
      <c r="I1613" s="57">
        <f>Formulario!F1624</f>
        <v>0</v>
      </c>
    </row>
    <row r="1614" spans="1:9" x14ac:dyDescent="0.35">
      <c r="A1614">
        <f>Formulario!$B$7</f>
        <v>0</v>
      </c>
      <c r="B1614">
        <f>Formulario!$D$7</f>
        <v>0</v>
      </c>
      <c r="C1614" t="str">
        <f>Formulario!A1625</f>
        <v/>
      </c>
      <c r="D1614">
        <f>Formulario!B1625</f>
        <v>0</v>
      </c>
      <c r="E1614" s="54" t="str">
        <f>Formulario!H1625</f>
        <v/>
      </c>
      <c r="F1614" s="55" t="str">
        <f>Formulario!I1625</f>
        <v/>
      </c>
      <c r="G1614" s="55" t="str">
        <f>Formulario!J1625</f>
        <v/>
      </c>
      <c r="H1614" t="str">
        <f>Formulario!C1625</f>
        <v/>
      </c>
      <c r="I1614" s="57">
        <f>Formulario!F1625</f>
        <v>0</v>
      </c>
    </row>
    <row r="1615" spans="1:9" x14ac:dyDescent="0.35">
      <c r="A1615">
        <f>Formulario!$B$7</f>
        <v>0</v>
      </c>
      <c r="B1615">
        <f>Formulario!$D$7</f>
        <v>0</v>
      </c>
      <c r="C1615" t="str">
        <f>Formulario!A1626</f>
        <v/>
      </c>
      <c r="D1615">
        <f>Formulario!B1626</f>
        <v>0</v>
      </c>
      <c r="E1615" s="54" t="str">
        <f>Formulario!H1626</f>
        <v/>
      </c>
      <c r="F1615" s="55" t="str">
        <f>Formulario!I1626</f>
        <v/>
      </c>
      <c r="G1615" s="55" t="str">
        <f>Formulario!J1626</f>
        <v/>
      </c>
      <c r="H1615" t="str">
        <f>Formulario!C1626</f>
        <v/>
      </c>
      <c r="I1615" s="57">
        <f>Formulario!F1626</f>
        <v>0</v>
      </c>
    </row>
    <row r="1616" spans="1:9" x14ac:dyDescent="0.35">
      <c r="A1616">
        <f>Formulario!$B$7</f>
        <v>0</v>
      </c>
      <c r="B1616">
        <f>Formulario!$D$7</f>
        <v>0</v>
      </c>
      <c r="C1616" t="str">
        <f>Formulario!A1627</f>
        <v/>
      </c>
      <c r="D1616">
        <f>Formulario!B1627</f>
        <v>0</v>
      </c>
      <c r="E1616" s="54" t="str">
        <f>Formulario!H1627</f>
        <v/>
      </c>
      <c r="F1616" s="55" t="str">
        <f>Formulario!I1627</f>
        <v/>
      </c>
      <c r="G1616" s="55" t="str">
        <f>Formulario!J1627</f>
        <v/>
      </c>
      <c r="H1616" t="str">
        <f>Formulario!C1627</f>
        <v/>
      </c>
      <c r="I1616" s="57">
        <f>Formulario!F1627</f>
        <v>0</v>
      </c>
    </row>
    <row r="1617" spans="1:9" x14ac:dyDescent="0.35">
      <c r="A1617">
        <f>Formulario!$B$7</f>
        <v>0</v>
      </c>
      <c r="B1617">
        <f>Formulario!$D$7</f>
        <v>0</v>
      </c>
      <c r="C1617" t="str">
        <f>Formulario!A1628</f>
        <v/>
      </c>
      <c r="D1617">
        <f>Formulario!B1628</f>
        <v>0</v>
      </c>
      <c r="E1617" s="54" t="str">
        <f>Formulario!H1628</f>
        <v/>
      </c>
      <c r="F1617" s="55" t="str">
        <f>Formulario!I1628</f>
        <v/>
      </c>
      <c r="G1617" s="55" t="str">
        <f>Formulario!J1628</f>
        <v/>
      </c>
      <c r="H1617" t="str">
        <f>Formulario!C1628</f>
        <v/>
      </c>
      <c r="I1617" s="57">
        <f>Formulario!F1628</f>
        <v>0</v>
      </c>
    </row>
    <row r="1618" spans="1:9" x14ac:dyDescent="0.35">
      <c r="A1618">
        <f>Formulario!$B$7</f>
        <v>0</v>
      </c>
      <c r="B1618">
        <f>Formulario!$D$7</f>
        <v>0</v>
      </c>
      <c r="C1618" t="str">
        <f>Formulario!A1629</f>
        <v/>
      </c>
      <c r="D1618">
        <f>Formulario!B1629</f>
        <v>0</v>
      </c>
      <c r="E1618" s="54" t="str">
        <f>Formulario!H1629</f>
        <v/>
      </c>
      <c r="F1618" s="55" t="str">
        <f>Formulario!I1629</f>
        <v/>
      </c>
      <c r="G1618" s="55" t="str">
        <f>Formulario!J1629</f>
        <v/>
      </c>
      <c r="H1618" t="str">
        <f>Formulario!C1629</f>
        <v/>
      </c>
      <c r="I1618" s="57">
        <f>Formulario!F1629</f>
        <v>0</v>
      </c>
    </row>
    <row r="1619" spans="1:9" x14ac:dyDescent="0.35">
      <c r="A1619">
        <f>Formulario!$B$7</f>
        <v>0</v>
      </c>
      <c r="B1619">
        <f>Formulario!$D$7</f>
        <v>0</v>
      </c>
      <c r="C1619" t="str">
        <f>Formulario!A1630</f>
        <v/>
      </c>
      <c r="D1619">
        <f>Formulario!B1630</f>
        <v>0</v>
      </c>
      <c r="E1619" s="54" t="str">
        <f>Formulario!H1630</f>
        <v/>
      </c>
      <c r="F1619" s="55" t="str">
        <f>Formulario!I1630</f>
        <v/>
      </c>
      <c r="G1619" s="55" t="str">
        <f>Formulario!J1630</f>
        <v/>
      </c>
      <c r="H1619" t="str">
        <f>Formulario!C1630</f>
        <v/>
      </c>
      <c r="I1619" s="57">
        <f>Formulario!F1630</f>
        <v>0</v>
      </c>
    </row>
    <row r="1620" spans="1:9" x14ac:dyDescent="0.35">
      <c r="A1620">
        <f>Formulario!$B$7</f>
        <v>0</v>
      </c>
      <c r="B1620">
        <f>Formulario!$D$7</f>
        <v>0</v>
      </c>
      <c r="C1620" t="str">
        <f>Formulario!A1631</f>
        <v/>
      </c>
      <c r="D1620">
        <f>Formulario!B1631</f>
        <v>0</v>
      </c>
      <c r="E1620" s="54" t="str">
        <f>Formulario!H1631</f>
        <v/>
      </c>
      <c r="F1620" s="55" t="str">
        <f>Formulario!I1631</f>
        <v/>
      </c>
      <c r="G1620" s="55" t="str">
        <f>Formulario!J1631</f>
        <v/>
      </c>
      <c r="H1620" t="str">
        <f>Formulario!C1631</f>
        <v/>
      </c>
      <c r="I1620" s="57">
        <f>Formulario!F1631</f>
        <v>0</v>
      </c>
    </row>
    <row r="1621" spans="1:9" x14ac:dyDescent="0.35">
      <c r="A1621">
        <f>Formulario!$B$7</f>
        <v>0</v>
      </c>
      <c r="B1621">
        <f>Formulario!$D$7</f>
        <v>0</v>
      </c>
      <c r="C1621" t="str">
        <f>Formulario!A1632</f>
        <v/>
      </c>
      <c r="D1621">
        <f>Formulario!B1632</f>
        <v>0</v>
      </c>
      <c r="E1621" s="54" t="str">
        <f>Formulario!H1632</f>
        <v/>
      </c>
      <c r="F1621" s="55" t="str">
        <f>Formulario!I1632</f>
        <v/>
      </c>
      <c r="G1621" s="55" t="str">
        <f>Formulario!J1632</f>
        <v/>
      </c>
      <c r="H1621" t="str">
        <f>Formulario!C1632</f>
        <v/>
      </c>
      <c r="I1621" s="57">
        <f>Formulario!F1632</f>
        <v>0</v>
      </c>
    </row>
    <row r="1622" spans="1:9" x14ac:dyDescent="0.35">
      <c r="A1622">
        <f>Formulario!$B$7</f>
        <v>0</v>
      </c>
      <c r="B1622">
        <f>Formulario!$D$7</f>
        <v>0</v>
      </c>
      <c r="C1622" t="str">
        <f>Formulario!A1633</f>
        <v/>
      </c>
      <c r="D1622">
        <f>Formulario!B1633</f>
        <v>0</v>
      </c>
      <c r="E1622" s="54" t="str">
        <f>Formulario!H1633</f>
        <v/>
      </c>
      <c r="F1622" s="55" t="str">
        <f>Formulario!I1633</f>
        <v/>
      </c>
      <c r="G1622" s="55" t="str">
        <f>Formulario!J1633</f>
        <v/>
      </c>
      <c r="H1622" t="str">
        <f>Formulario!C1633</f>
        <v/>
      </c>
      <c r="I1622" s="57">
        <f>Formulario!F1633</f>
        <v>0</v>
      </c>
    </row>
    <row r="1623" spans="1:9" x14ac:dyDescent="0.35">
      <c r="A1623">
        <f>Formulario!$B$7</f>
        <v>0</v>
      </c>
      <c r="B1623">
        <f>Formulario!$D$7</f>
        <v>0</v>
      </c>
      <c r="C1623" t="str">
        <f>Formulario!A1634</f>
        <v/>
      </c>
      <c r="D1623">
        <f>Formulario!B1634</f>
        <v>0</v>
      </c>
      <c r="E1623" s="54" t="str">
        <f>Formulario!H1634</f>
        <v/>
      </c>
      <c r="F1623" s="55" t="str">
        <f>Formulario!I1634</f>
        <v/>
      </c>
      <c r="G1623" s="55" t="str">
        <f>Formulario!J1634</f>
        <v/>
      </c>
      <c r="H1623" t="str">
        <f>Formulario!C1634</f>
        <v/>
      </c>
      <c r="I1623" s="57">
        <f>Formulario!F1634</f>
        <v>0</v>
      </c>
    </row>
    <row r="1624" spans="1:9" x14ac:dyDescent="0.35">
      <c r="A1624">
        <f>Formulario!$B$7</f>
        <v>0</v>
      </c>
      <c r="B1624">
        <f>Formulario!$D$7</f>
        <v>0</v>
      </c>
      <c r="C1624" t="str">
        <f>Formulario!A1635</f>
        <v/>
      </c>
      <c r="D1624">
        <f>Formulario!B1635</f>
        <v>0</v>
      </c>
      <c r="E1624" s="54" t="str">
        <f>Formulario!H1635</f>
        <v/>
      </c>
      <c r="F1624" s="55" t="str">
        <f>Formulario!I1635</f>
        <v/>
      </c>
      <c r="G1624" s="55" t="str">
        <f>Formulario!J1635</f>
        <v/>
      </c>
      <c r="H1624" t="str">
        <f>Formulario!C1635</f>
        <v/>
      </c>
      <c r="I1624" s="57">
        <f>Formulario!F1635</f>
        <v>0</v>
      </c>
    </row>
    <row r="1625" spans="1:9" x14ac:dyDescent="0.35">
      <c r="A1625">
        <f>Formulario!$B$7</f>
        <v>0</v>
      </c>
      <c r="B1625">
        <f>Formulario!$D$7</f>
        <v>0</v>
      </c>
      <c r="C1625" t="str">
        <f>Formulario!A1636</f>
        <v/>
      </c>
      <c r="D1625">
        <f>Formulario!B1636</f>
        <v>0</v>
      </c>
      <c r="E1625" s="54" t="str">
        <f>Formulario!H1636</f>
        <v/>
      </c>
      <c r="F1625" s="55" t="str">
        <f>Formulario!I1636</f>
        <v/>
      </c>
      <c r="G1625" s="55" t="str">
        <f>Formulario!J1636</f>
        <v/>
      </c>
      <c r="H1625" t="str">
        <f>Formulario!C1636</f>
        <v/>
      </c>
      <c r="I1625" s="57">
        <f>Formulario!F1636</f>
        <v>0</v>
      </c>
    </row>
    <row r="1626" spans="1:9" x14ac:dyDescent="0.35">
      <c r="A1626">
        <f>Formulario!$B$7</f>
        <v>0</v>
      </c>
      <c r="B1626">
        <f>Formulario!$D$7</f>
        <v>0</v>
      </c>
      <c r="C1626" t="str">
        <f>Formulario!A1637</f>
        <v/>
      </c>
      <c r="D1626">
        <f>Formulario!B1637</f>
        <v>0</v>
      </c>
      <c r="E1626" s="54" t="str">
        <f>Formulario!H1637</f>
        <v/>
      </c>
      <c r="F1626" s="55" t="str">
        <f>Formulario!I1637</f>
        <v/>
      </c>
      <c r="G1626" s="55" t="str">
        <f>Formulario!J1637</f>
        <v/>
      </c>
      <c r="H1626" t="str">
        <f>Formulario!C1637</f>
        <v/>
      </c>
      <c r="I1626" s="57">
        <f>Formulario!F1637</f>
        <v>0</v>
      </c>
    </row>
    <row r="1627" spans="1:9" x14ac:dyDescent="0.35">
      <c r="A1627">
        <f>Formulario!$B$7</f>
        <v>0</v>
      </c>
      <c r="B1627">
        <f>Formulario!$D$7</f>
        <v>0</v>
      </c>
      <c r="C1627" t="str">
        <f>Formulario!A1638</f>
        <v/>
      </c>
      <c r="D1627">
        <f>Formulario!B1638</f>
        <v>0</v>
      </c>
      <c r="E1627" s="54" t="str">
        <f>Formulario!H1638</f>
        <v/>
      </c>
      <c r="F1627" s="55" t="str">
        <f>Formulario!I1638</f>
        <v/>
      </c>
      <c r="G1627" s="55" t="str">
        <f>Formulario!J1638</f>
        <v/>
      </c>
      <c r="H1627" t="str">
        <f>Formulario!C1638</f>
        <v/>
      </c>
      <c r="I1627" s="57">
        <f>Formulario!F1638</f>
        <v>0</v>
      </c>
    </row>
    <row r="1628" spans="1:9" x14ac:dyDescent="0.35">
      <c r="A1628">
        <f>Formulario!$B$7</f>
        <v>0</v>
      </c>
      <c r="B1628">
        <f>Formulario!$D$7</f>
        <v>0</v>
      </c>
      <c r="C1628" t="str">
        <f>Formulario!A1639</f>
        <v/>
      </c>
      <c r="D1628">
        <f>Formulario!B1639</f>
        <v>0</v>
      </c>
      <c r="E1628" s="54" t="str">
        <f>Formulario!H1639</f>
        <v/>
      </c>
      <c r="F1628" s="55" t="str">
        <f>Formulario!I1639</f>
        <v/>
      </c>
      <c r="G1628" s="55" t="str">
        <f>Formulario!J1639</f>
        <v/>
      </c>
      <c r="H1628" t="str">
        <f>Formulario!C1639</f>
        <v/>
      </c>
      <c r="I1628" s="57">
        <f>Formulario!F1639</f>
        <v>0</v>
      </c>
    </row>
    <row r="1629" spans="1:9" x14ac:dyDescent="0.35">
      <c r="A1629">
        <f>Formulario!$B$7</f>
        <v>0</v>
      </c>
      <c r="B1629">
        <f>Formulario!$D$7</f>
        <v>0</v>
      </c>
      <c r="C1629" t="str">
        <f>Formulario!A1640</f>
        <v/>
      </c>
      <c r="D1629">
        <f>Formulario!B1640</f>
        <v>0</v>
      </c>
      <c r="E1629" s="54" t="str">
        <f>Formulario!H1640</f>
        <v/>
      </c>
      <c r="F1629" s="55" t="str">
        <f>Formulario!I1640</f>
        <v/>
      </c>
      <c r="G1629" s="55" t="str">
        <f>Formulario!J1640</f>
        <v/>
      </c>
      <c r="H1629" t="str">
        <f>Formulario!C1640</f>
        <v/>
      </c>
      <c r="I1629" s="57">
        <f>Formulario!F1640</f>
        <v>0</v>
      </c>
    </row>
    <row r="1630" spans="1:9" x14ac:dyDescent="0.35">
      <c r="A1630">
        <f>Formulario!$B$7</f>
        <v>0</v>
      </c>
      <c r="B1630">
        <f>Formulario!$D$7</f>
        <v>0</v>
      </c>
      <c r="C1630" t="str">
        <f>Formulario!A1641</f>
        <v/>
      </c>
      <c r="D1630">
        <f>Formulario!B1641</f>
        <v>0</v>
      </c>
      <c r="E1630" s="54" t="str">
        <f>Formulario!H1641</f>
        <v/>
      </c>
      <c r="F1630" s="55" t="str">
        <f>Formulario!I1641</f>
        <v/>
      </c>
      <c r="G1630" s="55" t="str">
        <f>Formulario!J1641</f>
        <v/>
      </c>
      <c r="H1630" t="str">
        <f>Formulario!C1641</f>
        <v/>
      </c>
      <c r="I1630" s="57">
        <f>Formulario!F1641</f>
        <v>0</v>
      </c>
    </row>
    <row r="1631" spans="1:9" x14ac:dyDescent="0.35">
      <c r="A1631">
        <f>Formulario!$B$7</f>
        <v>0</v>
      </c>
      <c r="B1631">
        <f>Formulario!$D$7</f>
        <v>0</v>
      </c>
      <c r="C1631" t="str">
        <f>Formulario!A1642</f>
        <v/>
      </c>
      <c r="D1631">
        <f>Formulario!B1642</f>
        <v>0</v>
      </c>
      <c r="E1631" s="54" t="str">
        <f>Formulario!H1642</f>
        <v/>
      </c>
      <c r="F1631" s="55" t="str">
        <f>Formulario!I1642</f>
        <v/>
      </c>
      <c r="G1631" s="55" t="str">
        <f>Formulario!J1642</f>
        <v/>
      </c>
      <c r="H1631" t="str">
        <f>Formulario!C1642</f>
        <v/>
      </c>
      <c r="I1631" s="57">
        <f>Formulario!F1642</f>
        <v>0</v>
      </c>
    </row>
    <row r="1632" spans="1:9" x14ac:dyDescent="0.35">
      <c r="A1632">
        <f>Formulario!$B$7</f>
        <v>0</v>
      </c>
      <c r="B1632">
        <f>Formulario!$D$7</f>
        <v>0</v>
      </c>
      <c r="C1632" t="str">
        <f>Formulario!A1643</f>
        <v/>
      </c>
      <c r="D1632">
        <f>Formulario!B1643</f>
        <v>0</v>
      </c>
      <c r="E1632" s="54" t="str">
        <f>Formulario!H1643</f>
        <v/>
      </c>
      <c r="F1632" s="55" t="str">
        <f>Formulario!I1643</f>
        <v/>
      </c>
      <c r="G1632" s="55" t="str">
        <f>Formulario!J1643</f>
        <v/>
      </c>
      <c r="H1632" t="str">
        <f>Formulario!C1643</f>
        <v/>
      </c>
      <c r="I1632" s="57">
        <f>Formulario!F1643</f>
        <v>0</v>
      </c>
    </row>
    <row r="1633" spans="1:9" x14ac:dyDescent="0.35">
      <c r="A1633">
        <f>Formulario!$B$7</f>
        <v>0</v>
      </c>
      <c r="B1633">
        <f>Formulario!$D$7</f>
        <v>0</v>
      </c>
      <c r="C1633" t="str">
        <f>Formulario!A1644</f>
        <v/>
      </c>
      <c r="D1633">
        <f>Formulario!B1644</f>
        <v>0</v>
      </c>
      <c r="E1633" s="54" t="str">
        <f>Formulario!H1644</f>
        <v/>
      </c>
      <c r="F1633" s="55" t="str">
        <f>Formulario!I1644</f>
        <v/>
      </c>
      <c r="G1633" s="55" t="str">
        <f>Formulario!J1644</f>
        <v/>
      </c>
      <c r="H1633" t="str">
        <f>Formulario!C1644</f>
        <v/>
      </c>
      <c r="I1633" s="57">
        <f>Formulario!F1644</f>
        <v>0</v>
      </c>
    </row>
    <row r="1634" spans="1:9" x14ac:dyDescent="0.35">
      <c r="A1634">
        <f>Formulario!$B$7</f>
        <v>0</v>
      </c>
      <c r="B1634">
        <f>Formulario!$D$7</f>
        <v>0</v>
      </c>
      <c r="C1634" t="str">
        <f>Formulario!A1645</f>
        <v/>
      </c>
      <c r="D1634">
        <f>Formulario!B1645</f>
        <v>0</v>
      </c>
      <c r="E1634" s="54" t="str">
        <f>Formulario!H1645</f>
        <v/>
      </c>
      <c r="F1634" s="55" t="str">
        <f>Formulario!I1645</f>
        <v/>
      </c>
      <c r="G1634" s="55" t="str">
        <f>Formulario!J1645</f>
        <v/>
      </c>
      <c r="H1634" t="str">
        <f>Formulario!C1645</f>
        <v/>
      </c>
      <c r="I1634" s="57">
        <f>Formulario!F1645</f>
        <v>0</v>
      </c>
    </row>
    <row r="1635" spans="1:9" x14ac:dyDescent="0.35">
      <c r="A1635">
        <f>Formulario!$B$7</f>
        <v>0</v>
      </c>
      <c r="B1635">
        <f>Formulario!$D$7</f>
        <v>0</v>
      </c>
      <c r="C1635" t="str">
        <f>Formulario!A1646</f>
        <v/>
      </c>
      <c r="D1635">
        <f>Formulario!B1646</f>
        <v>0</v>
      </c>
      <c r="E1635" s="54" t="str">
        <f>Formulario!H1646</f>
        <v/>
      </c>
      <c r="F1635" s="55" t="str">
        <f>Formulario!I1646</f>
        <v/>
      </c>
      <c r="G1635" s="55" t="str">
        <f>Formulario!J1646</f>
        <v/>
      </c>
      <c r="H1635" t="str">
        <f>Formulario!C1646</f>
        <v/>
      </c>
      <c r="I1635" s="57">
        <f>Formulario!F1646</f>
        <v>0</v>
      </c>
    </row>
    <row r="1636" spans="1:9" x14ac:dyDescent="0.35">
      <c r="A1636">
        <f>Formulario!$B$7</f>
        <v>0</v>
      </c>
      <c r="B1636">
        <f>Formulario!$D$7</f>
        <v>0</v>
      </c>
      <c r="C1636" t="str">
        <f>Formulario!A1647</f>
        <v/>
      </c>
      <c r="D1636">
        <f>Formulario!B1647</f>
        <v>0</v>
      </c>
      <c r="E1636" s="54" t="str">
        <f>Formulario!H1647</f>
        <v/>
      </c>
      <c r="F1636" s="55" t="str">
        <f>Formulario!I1647</f>
        <v/>
      </c>
      <c r="G1636" s="55" t="str">
        <f>Formulario!J1647</f>
        <v/>
      </c>
      <c r="H1636" t="str">
        <f>Formulario!C1647</f>
        <v/>
      </c>
      <c r="I1636" s="57">
        <f>Formulario!F1647</f>
        <v>0</v>
      </c>
    </row>
    <row r="1637" spans="1:9" x14ac:dyDescent="0.35">
      <c r="A1637">
        <f>Formulario!$B$7</f>
        <v>0</v>
      </c>
      <c r="B1637">
        <f>Formulario!$D$7</f>
        <v>0</v>
      </c>
      <c r="C1637" t="str">
        <f>Formulario!A1648</f>
        <v/>
      </c>
      <c r="D1637">
        <f>Formulario!B1648</f>
        <v>0</v>
      </c>
      <c r="E1637" s="54" t="str">
        <f>Formulario!H1648</f>
        <v/>
      </c>
      <c r="F1637" s="55" t="str">
        <f>Formulario!I1648</f>
        <v/>
      </c>
      <c r="G1637" s="55" t="str">
        <f>Formulario!J1648</f>
        <v/>
      </c>
      <c r="H1637" t="str">
        <f>Formulario!C1648</f>
        <v/>
      </c>
      <c r="I1637" s="57">
        <f>Formulario!F1648</f>
        <v>0</v>
      </c>
    </row>
    <row r="1638" spans="1:9" x14ac:dyDescent="0.35">
      <c r="A1638">
        <f>Formulario!$B$7</f>
        <v>0</v>
      </c>
      <c r="B1638">
        <f>Formulario!$D$7</f>
        <v>0</v>
      </c>
      <c r="C1638" t="str">
        <f>Formulario!A1649</f>
        <v/>
      </c>
      <c r="D1638">
        <f>Formulario!B1649</f>
        <v>0</v>
      </c>
      <c r="E1638" s="54" t="str">
        <f>Formulario!H1649</f>
        <v/>
      </c>
      <c r="F1638" s="55" t="str">
        <f>Formulario!I1649</f>
        <v/>
      </c>
      <c r="G1638" s="55" t="str">
        <f>Formulario!J1649</f>
        <v/>
      </c>
      <c r="H1638" t="str">
        <f>Formulario!C1649</f>
        <v/>
      </c>
      <c r="I1638" s="57">
        <f>Formulario!F1649</f>
        <v>0</v>
      </c>
    </row>
    <row r="1639" spans="1:9" x14ac:dyDescent="0.35">
      <c r="A1639">
        <f>Formulario!$B$7</f>
        <v>0</v>
      </c>
      <c r="B1639">
        <f>Formulario!$D$7</f>
        <v>0</v>
      </c>
      <c r="C1639" t="str">
        <f>Formulario!A1650</f>
        <v/>
      </c>
      <c r="D1639">
        <f>Formulario!B1650</f>
        <v>0</v>
      </c>
      <c r="E1639" s="54" t="str">
        <f>Formulario!H1650</f>
        <v/>
      </c>
      <c r="F1639" s="55" t="str">
        <f>Formulario!I1650</f>
        <v/>
      </c>
      <c r="G1639" s="55" t="str">
        <f>Formulario!J1650</f>
        <v/>
      </c>
      <c r="H1639" t="str">
        <f>Formulario!C1650</f>
        <v/>
      </c>
      <c r="I1639" s="57">
        <f>Formulario!F1650</f>
        <v>0</v>
      </c>
    </row>
    <row r="1640" spans="1:9" x14ac:dyDescent="0.35">
      <c r="A1640">
        <f>Formulario!$B$7</f>
        <v>0</v>
      </c>
      <c r="B1640">
        <f>Formulario!$D$7</f>
        <v>0</v>
      </c>
      <c r="C1640" t="str">
        <f>Formulario!A1651</f>
        <v/>
      </c>
      <c r="D1640">
        <f>Formulario!B1651</f>
        <v>0</v>
      </c>
      <c r="E1640" s="54" t="str">
        <f>Formulario!H1651</f>
        <v/>
      </c>
      <c r="F1640" s="55" t="str">
        <f>Formulario!I1651</f>
        <v/>
      </c>
      <c r="G1640" s="55" t="str">
        <f>Formulario!J1651</f>
        <v/>
      </c>
      <c r="H1640" t="str">
        <f>Formulario!C1651</f>
        <v/>
      </c>
      <c r="I1640" s="57">
        <f>Formulario!F1651</f>
        <v>0</v>
      </c>
    </row>
    <row r="1641" spans="1:9" x14ac:dyDescent="0.35">
      <c r="A1641">
        <f>Formulario!$B$7</f>
        <v>0</v>
      </c>
      <c r="B1641">
        <f>Formulario!$D$7</f>
        <v>0</v>
      </c>
      <c r="C1641" t="str">
        <f>Formulario!A1652</f>
        <v/>
      </c>
      <c r="D1641">
        <f>Formulario!B1652</f>
        <v>0</v>
      </c>
      <c r="E1641" s="54" t="str">
        <f>Formulario!H1652</f>
        <v/>
      </c>
      <c r="F1641" s="55" t="str">
        <f>Formulario!I1652</f>
        <v/>
      </c>
      <c r="G1641" s="55" t="str">
        <f>Formulario!J1652</f>
        <v/>
      </c>
      <c r="H1641" t="str">
        <f>Formulario!C1652</f>
        <v/>
      </c>
      <c r="I1641" s="57">
        <f>Formulario!F1652</f>
        <v>0</v>
      </c>
    </row>
    <row r="1642" spans="1:9" x14ac:dyDescent="0.35">
      <c r="A1642">
        <f>Formulario!$B$7</f>
        <v>0</v>
      </c>
      <c r="B1642">
        <f>Formulario!$D$7</f>
        <v>0</v>
      </c>
      <c r="C1642" t="str">
        <f>Formulario!A1653</f>
        <v/>
      </c>
      <c r="D1642">
        <f>Formulario!B1653</f>
        <v>0</v>
      </c>
      <c r="E1642" s="54" t="str">
        <f>Formulario!H1653</f>
        <v/>
      </c>
      <c r="F1642" s="55" t="str">
        <f>Formulario!I1653</f>
        <v/>
      </c>
      <c r="G1642" s="55" t="str">
        <f>Formulario!J1653</f>
        <v/>
      </c>
      <c r="H1642" t="str">
        <f>Formulario!C1653</f>
        <v/>
      </c>
      <c r="I1642" s="57">
        <f>Formulario!F1653</f>
        <v>0</v>
      </c>
    </row>
    <row r="1643" spans="1:9" x14ac:dyDescent="0.35">
      <c r="A1643">
        <f>Formulario!$B$7</f>
        <v>0</v>
      </c>
      <c r="B1643">
        <f>Formulario!$D$7</f>
        <v>0</v>
      </c>
      <c r="C1643" t="str">
        <f>Formulario!A1654</f>
        <v/>
      </c>
      <c r="D1643">
        <f>Formulario!B1654</f>
        <v>0</v>
      </c>
      <c r="E1643" s="54" t="str">
        <f>Formulario!H1654</f>
        <v/>
      </c>
      <c r="F1643" s="55" t="str">
        <f>Formulario!I1654</f>
        <v/>
      </c>
      <c r="G1643" s="55" t="str">
        <f>Formulario!J1654</f>
        <v/>
      </c>
      <c r="H1643" t="str">
        <f>Formulario!C1654</f>
        <v/>
      </c>
      <c r="I1643" s="57">
        <f>Formulario!F1654</f>
        <v>0</v>
      </c>
    </row>
    <row r="1644" spans="1:9" x14ac:dyDescent="0.35">
      <c r="A1644">
        <f>Formulario!$B$7</f>
        <v>0</v>
      </c>
      <c r="B1644">
        <f>Formulario!$D$7</f>
        <v>0</v>
      </c>
      <c r="C1644" t="str">
        <f>Formulario!A1655</f>
        <v/>
      </c>
      <c r="D1644">
        <f>Formulario!B1655</f>
        <v>0</v>
      </c>
      <c r="E1644" s="54" t="str">
        <f>Formulario!H1655</f>
        <v/>
      </c>
      <c r="F1644" s="55" t="str">
        <f>Formulario!I1655</f>
        <v/>
      </c>
      <c r="G1644" s="55" t="str">
        <f>Formulario!J1655</f>
        <v/>
      </c>
      <c r="H1644" t="str">
        <f>Formulario!C1655</f>
        <v/>
      </c>
      <c r="I1644" s="57">
        <f>Formulario!F1655</f>
        <v>0</v>
      </c>
    </row>
    <row r="1645" spans="1:9" x14ac:dyDescent="0.35">
      <c r="A1645">
        <f>Formulario!$B$7</f>
        <v>0</v>
      </c>
      <c r="B1645">
        <f>Formulario!$D$7</f>
        <v>0</v>
      </c>
      <c r="C1645" t="str">
        <f>Formulario!A1656</f>
        <v/>
      </c>
      <c r="D1645">
        <f>Formulario!B1656</f>
        <v>0</v>
      </c>
      <c r="E1645" s="54" t="str">
        <f>Formulario!H1656</f>
        <v/>
      </c>
      <c r="F1645" s="55" t="str">
        <f>Formulario!I1656</f>
        <v/>
      </c>
      <c r="G1645" s="55" t="str">
        <f>Formulario!J1656</f>
        <v/>
      </c>
      <c r="H1645" t="str">
        <f>Formulario!C1656</f>
        <v/>
      </c>
      <c r="I1645" s="57">
        <f>Formulario!F1656</f>
        <v>0</v>
      </c>
    </row>
    <row r="1646" spans="1:9" x14ac:dyDescent="0.35">
      <c r="A1646">
        <f>Formulario!$B$7</f>
        <v>0</v>
      </c>
      <c r="B1646">
        <f>Formulario!$D$7</f>
        <v>0</v>
      </c>
      <c r="C1646" t="str">
        <f>Formulario!A1657</f>
        <v/>
      </c>
      <c r="D1646">
        <f>Formulario!B1657</f>
        <v>0</v>
      </c>
      <c r="E1646" s="54" t="str">
        <f>Formulario!H1657</f>
        <v/>
      </c>
      <c r="F1646" s="55" t="str">
        <f>Formulario!I1657</f>
        <v/>
      </c>
      <c r="G1646" s="55" t="str">
        <f>Formulario!J1657</f>
        <v/>
      </c>
      <c r="H1646" t="str">
        <f>Formulario!C1657</f>
        <v/>
      </c>
      <c r="I1646" s="57">
        <f>Formulario!F1657</f>
        <v>0</v>
      </c>
    </row>
    <row r="1647" spans="1:9" x14ac:dyDescent="0.35">
      <c r="A1647">
        <f>Formulario!$B$7</f>
        <v>0</v>
      </c>
      <c r="B1647">
        <f>Formulario!$D$7</f>
        <v>0</v>
      </c>
      <c r="C1647" t="str">
        <f>Formulario!A1658</f>
        <v/>
      </c>
      <c r="D1647">
        <f>Formulario!B1658</f>
        <v>0</v>
      </c>
      <c r="E1647" s="54" t="str">
        <f>Formulario!H1658</f>
        <v/>
      </c>
      <c r="F1647" s="55" t="str">
        <f>Formulario!I1658</f>
        <v/>
      </c>
      <c r="G1647" s="55" t="str">
        <f>Formulario!J1658</f>
        <v/>
      </c>
      <c r="H1647" t="str">
        <f>Formulario!C1658</f>
        <v/>
      </c>
      <c r="I1647" s="57">
        <f>Formulario!F1658</f>
        <v>0</v>
      </c>
    </row>
    <row r="1648" spans="1:9" x14ac:dyDescent="0.35">
      <c r="A1648">
        <f>Formulario!$B$7</f>
        <v>0</v>
      </c>
      <c r="B1648">
        <f>Formulario!$D$7</f>
        <v>0</v>
      </c>
      <c r="C1648" t="str">
        <f>Formulario!A1659</f>
        <v/>
      </c>
      <c r="D1648">
        <f>Formulario!B1659</f>
        <v>0</v>
      </c>
      <c r="E1648" s="54" t="str">
        <f>Formulario!H1659</f>
        <v/>
      </c>
      <c r="F1648" s="55" t="str">
        <f>Formulario!I1659</f>
        <v/>
      </c>
      <c r="G1648" s="55" t="str">
        <f>Formulario!J1659</f>
        <v/>
      </c>
      <c r="H1648" t="str">
        <f>Formulario!C1659</f>
        <v/>
      </c>
      <c r="I1648" s="57">
        <f>Formulario!F1659</f>
        <v>0</v>
      </c>
    </row>
    <row r="1649" spans="1:9" x14ac:dyDescent="0.35">
      <c r="A1649">
        <f>Formulario!$B$7</f>
        <v>0</v>
      </c>
      <c r="B1649">
        <f>Formulario!$D$7</f>
        <v>0</v>
      </c>
      <c r="C1649" t="str">
        <f>Formulario!A1660</f>
        <v/>
      </c>
      <c r="D1649">
        <f>Formulario!B1660</f>
        <v>0</v>
      </c>
      <c r="E1649" s="54" t="str">
        <f>Formulario!H1660</f>
        <v/>
      </c>
      <c r="F1649" s="55" t="str">
        <f>Formulario!I1660</f>
        <v/>
      </c>
      <c r="G1649" s="55" t="str">
        <f>Formulario!J1660</f>
        <v/>
      </c>
      <c r="H1649" t="str">
        <f>Formulario!C1660</f>
        <v/>
      </c>
      <c r="I1649" s="57">
        <f>Formulario!F1660</f>
        <v>0</v>
      </c>
    </row>
    <row r="1650" spans="1:9" x14ac:dyDescent="0.35">
      <c r="A1650">
        <f>Formulario!$B$7</f>
        <v>0</v>
      </c>
      <c r="B1650">
        <f>Formulario!$D$7</f>
        <v>0</v>
      </c>
      <c r="C1650" t="str">
        <f>Formulario!A1661</f>
        <v/>
      </c>
      <c r="D1650">
        <f>Formulario!B1661</f>
        <v>0</v>
      </c>
      <c r="E1650" s="54" t="str">
        <f>Formulario!H1661</f>
        <v/>
      </c>
      <c r="F1650" s="55" t="str">
        <f>Formulario!I1661</f>
        <v/>
      </c>
      <c r="G1650" s="55" t="str">
        <f>Formulario!J1661</f>
        <v/>
      </c>
      <c r="H1650" t="str">
        <f>Formulario!C1661</f>
        <v/>
      </c>
      <c r="I1650" s="57">
        <f>Formulario!F1661</f>
        <v>0</v>
      </c>
    </row>
    <row r="1651" spans="1:9" x14ac:dyDescent="0.35">
      <c r="A1651">
        <f>Formulario!$B$7</f>
        <v>0</v>
      </c>
      <c r="B1651">
        <f>Formulario!$D$7</f>
        <v>0</v>
      </c>
      <c r="C1651" t="str">
        <f>Formulario!A1662</f>
        <v/>
      </c>
      <c r="D1651">
        <f>Formulario!B1662</f>
        <v>0</v>
      </c>
      <c r="E1651" s="54" t="str">
        <f>Formulario!H1662</f>
        <v/>
      </c>
      <c r="F1651" s="55" t="str">
        <f>Formulario!I1662</f>
        <v/>
      </c>
      <c r="G1651" s="55" t="str">
        <f>Formulario!J1662</f>
        <v/>
      </c>
      <c r="H1651" t="str">
        <f>Formulario!C1662</f>
        <v/>
      </c>
      <c r="I1651" s="57">
        <f>Formulario!F1662</f>
        <v>0</v>
      </c>
    </row>
    <row r="1652" spans="1:9" x14ac:dyDescent="0.35">
      <c r="A1652">
        <f>Formulario!$B$7</f>
        <v>0</v>
      </c>
      <c r="B1652">
        <f>Formulario!$D$7</f>
        <v>0</v>
      </c>
      <c r="C1652" t="str">
        <f>Formulario!A1663</f>
        <v/>
      </c>
      <c r="D1652">
        <f>Formulario!B1663</f>
        <v>0</v>
      </c>
      <c r="E1652" s="54" t="str">
        <f>Formulario!H1663</f>
        <v/>
      </c>
      <c r="F1652" s="55" t="str">
        <f>Formulario!I1663</f>
        <v/>
      </c>
      <c r="G1652" s="55" t="str">
        <f>Formulario!J1663</f>
        <v/>
      </c>
      <c r="H1652" t="str">
        <f>Formulario!C1663</f>
        <v/>
      </c>
      <c r="I1652" s="57">
        <f>Formulario!F1663</f>
        <v>0</v>
      </c>
    </row>
    <row r="1653" spans="1:9" x14ac:dyDescent="0.35">
      <c r="A1653">
        <f>Formulario!$B$7</f>
        <v>0</v>
      </c>
      <c r="B1653">
        <f>Formulario!$D$7</f>
        <v>0</v>
      </c>
      <c r="C1653" t="str">
        <f>Formulario!A1664</f>
        <v/>
      </c>
      <c r="D1653">
        <f>Formulario!B1664</f>
        <v>0</v>
      </c>
      <c r="E1653" s="54" t="str">
        <f>Formulario!H1664</f>
        <v/>
      </c>
      <c r="F1653" s="55" t="str">
        <f>Formulario!I1664</f>
        <v/>
      </c>
      <c r="G1653" s="55" t="str">
        <f>Formulario!J1664</f>
        <v/>
      </c>
      <c r="H1653" t="str">
        <f>Formulario!C1664</f>
        <v/>
      </c>
      <c r="I1653" s="57">
        <f>Formulario!F1664</f>
        <v>0</v>
      </c>
    </row>
    <row r="1654" spans="1:9" x14ac:dyDescent="0.35">
      <c r="A1654">
        <f>Formulario!$B$7</f>
        <v>0</v>
      </c>
      <c r="B1654">
        <f>Formulario!$D$7</f>
        <v>0</v>
      </c>
      <c r="C1654" t="str">
        <f>Formulario!A1665</f>
        <v/>
      </c>
      <c r="D1654">
        <f>Formulario!B1665</f>
        <v>0</v>
      </c>
      <c r="E1654" s="54" t="str">
        <f>Formulario!H1665</f>
        <v/>
      </c>
      <c r="F1654" s="55" t="str">
        <f>Formulario!I1665</f>
        <v/>
      </c>
      <c r="G1654" s="55" t="str">
        <f>Formulario!J1665</f>
        <v/>
      </c>
      <c r="H1654" t="str">
        <f>Formulario!C1665</f>
        <v/>
      </c>
      <c r="I1654" s="57">
        <f>Formulario!F1665</f>
        <v>0</v>
      </c>
    </row>
    <row r="1655" spans="1:9" x14ac:dyDescent="0.35">
      <c r="A1655">
        <f>Formulario!$B$7</f>
        <v>0</v>
      </c>
      <c r="B1655">
        <f>Formulario!$D$7</f>
        <v>0</v>
      </c>
      <c r="C1655" t="str">
        <f>Formulario!A1666</f>
        <v/>
      </c>
      <c r="D1655">
        <f>Formulario!B1666</f>
        <v>0</v>
      </c>
      <c r="E1655" s="54" t="str">
        <f>Formulario!H1666</f>
        <v/>
      </c>
      <c r="F1655" s="55" t="str">
        <f>Formulario!I1666</f>
        <v/>
      </c>
      <c r="G1655" s="55" t="str">
        <f>Formulario!J1666</f>
        <v/>
      </c>
      <c r="H1655" t="str">
        <f>Formulario!C1666</f>
        <v/>
      </c>
      <c r="I1655" s="57">
        <f>Formulario!F1666</f>
        <v>0</v>
      </c>
    </row>
    <row r="1656" spans="1:9" x14ac:dyDescent="0.35">
      <c r="A1656">
        <f>Formulario!$B$7</f>
        <v>0</v>
      </c>
      <c r="B1656">
        <f>Formulario!$D$7</f>
        <v>0</v>
      </c>
      <c r="C1656" t="str">
        <f>Formulario!A1667</f>
        <v/>
      </c>
      <c r="D1656">
        <f>Formulario!B1667</f>
        <v>0</v>
      </c>
      <c r="E1656" s="54" t="str">
        <f>Formulario!H1667</f>
        <v/>
      </c>
      <c r="F1656" s="55" t="str">
        <f>Formulario!I1667</f>
        <v/>
      </c>
      <c r="G1656" s="55" t="str">
        <f>Formulario!J1667</f>
        <v/>
      </c>
      <c r="H1656" t="str">
        <f>Formulario!C1667</f>
        <v/>
      </c>
      <c r="I1656" s="57">
        <f>Formulario!F1667</f>
        <v>0</v>
      </c>
    </row>
    <row r="1657" spans="1:9" x14ac:dyDescent="0.35">
      <c r="A1657">
        <f>Formulario!$B$7</f>
        <v>0</v>
      </c>
      <c r="B1657">
        <f>Formulario!$D$7</f>
        <v>0</v>
      </c>
      <c r="C1657" t="str">
        <f>Formulario!A1668</f>
        <v/>
      </c>
      <c r="D1657">
        <f>Formulario!B1668</f>
        <v>0</v>
      </c>
      <c r="E1657" s="54" t="str">
        <f>Formulario!H1668</f>
        <v/>
      </c>
      <c r="F1657" s="55" t="str">
        <f>Formulario!I1668</f>
        <v/>
      </c>
      <c r="G1657" s="55" t="str">
        <f>Formulario!J1668</f>
        <v/>
      </c>
      <c r="H1657" t="str">
        <f>Formulario!C1668</f>
        <v/>
      </c>
      <c r="I1657" s="57">
        <f>Formulario!F1668</f>
        <v>0</v>
      </c>
    </row>
    <row r="1658" spans="1:9" x14ac:dyDescent="0.35">
      <c r="A1658">
        <f>Formulario!$B$7</f>
        <v>0</v>
      </c>
      <c r="B1658">
        <f>Formulario!$D$7</f>
        <v>0</v>
      </c>
      <c r="C1658" t="str">
        <f>Formulario!A1669</f>
        <v/>
      </c>
      <c r="D1658">
        <f>Formulario!B1669</f>
        <v>0</v>
      </c>
      <c r="E1658" s="54" t="str">
        <f>Formulario!H1669</f>
        <v/>
      </c>
      <c r="F1658" s="55" t="str">
        <f>Formulario!I1669</f>
        <v/>
      </c>
      <c r="G1658" s="55" t="str">
        <f>Formulario!J1669</f>
        <v/>
      </c>
      <c r="H1658" t="str">
        <f>Formulario!C1669</f>
        <v/>
      </c>
      <c r="I1658" s="57">
        <f>Formulario!F1669</f>
        <v>0</v>
      </c>
    </row>
    <row r="1659" spans="1:9" x14ac:dyDescent="0.35">
      <c r="A1659">
        <f>Formulario!$B$7</f>
        <v>0</v>
      </c>
      <c r="B1659">
        <f>Formulario!$D$7</f>
        <v>0</v>
      </c>
      <c r="C1659" t="str">
        <f>Formulario!A1670</f>
        <v/>
      </c>
      <c r="D1659">
        <f>Formulario!B1670</f>
        <v>0</v>
      </c>
      <c r="E1659" s="54" t="str">
        <f>Formulario!H1670</f>
        <v/>
      </c>
      <c r="F1659" s="55" t="str">
        <f>Formulario!I1670</f>
        <v/>
      </c>
      <c r="G1659" s="55" t="str">
        <f>Formulario!J1670</f>
        <v/>
      </c>
      <c r="H1659" t="str">
        <f>Formulario!C1670</f>
        <v/>
      </c>
      <c r="I1659" s="57">
        <f>Formulario!F1670</f>
        <v>0</v>
      </c>
    </row>
    <row r="1660" spans="1:9" x14ac:dyDescent="0.35">
      <c r="A1660">
        <f>Formulario!$B$7</f>
        <v>0</v>
      </c>
      <c r="B1660">
        <f>Formulario!$D$7</f>
        <v>0</v>
      </c>
      <c r="C1660" t="str">
        <f>Formulario!A1671</f>
        <v/>
      </c>
      <c r="D1660">
        <f>Formulario!B1671</f>
        <v>0</v>
      </c>
      <c r="E1660" s="54" t="str">
        <f>Formulario!H1671</f>
        <v/>
      </c>
      <c r="F1660" s="55" t="str">
        <f>Formulario!I1671</f>
        <v/>
      </c>
      <c r="G1660" s="55" t="str">
        <f>Formulario!J1671</f>
        <v/>
      </c>
      <c r="H1660" t="str">
        <f>Formulario!C1671</f>
        <v/>
      </c>
      <c r="I1660" s="57">
        <f>Formulario!F1671</f>
        <v>0</v>
      </c>
    </row>
    <row r="1661" spans="1:9" x14ac:dyDescent="0.35">
      <c r="A1661">
        <f>Formulario!$B$7</f>
        <v>0</v>
      </c>
      <c r="B1661">
        <f>Formulario!$D$7</f>
        <v>0</v>
      </c>
      <c r="C1661" t="str">
        <f>Formulario!A1672</f>
        <v/>
      </c>
      <c r="D1661">
        <f>Formulario!B1672</f>
        <v>0</v>
      </c>
      <c r="E1661" s="54" t="str">
        <f>Formulario!H1672</f>
        <v/>
      </c>
      <c r="F1661" s="55" t="str">
        <f>Formulario!I1672</f>
        <v/>
      </c>
      <c r="G1661" s="55" t="str">
        <f>Formulario!J1672</f>
        <v/>
      </c>
      <c r="H1661" t="str">
        <f>Formulario!C1672</f>
        <v/>
      </c>
      <c r="I1661" s="57">
        <f>Formulario!F1672</f>
        <v>0</v>
      </c>
    </row>
    <row r="1662" spans="1:9" x14ac:dyDescent="0.35">
      <c r="A1662">
        <f>Formulario!$B$7</f>
        <v>0</v>
      </c>
      <c r="B1662">
        <f>Formulario!$D$7</f>
        <v>0</v>
      </c>
      <c r="C1662" t="str">
        <f>Formulario!A1673</f>
        <v/>
      </c>
      <c r="D1662">
        <f>Formulario!B1673</f>
        <v>0</v>
      </c>
      <c r="E1662" s="54" t="str">
        <f>Formulario!H1673</f>
        <v/>
      </c>
      <c r="F1662" s="55" t="str">
        <f>Formulario!I1673</f>
        <v/>
      </c>
      <c r="G1662" s="55" t="str">
        <f>Formulario!J1673</f>
        <v/>
      </c>
      <c r="H1662" t="str">
        <f>Formulario!C1673</f>
        <v/>
      </c>
      <c r="I1662" s="57">
        <f>Formulario!F1673</f>
        <v>0</v>
      </c>
    </row>
    <row r="1663" spans="1:9" x14ac:dyDescent="0.35">
      <c r="A1663">
        <f>Formulario!$B$7</f>
        <v>0</v>
      </c>
      <c r="B1663">
        <f>Formulario!$D$7</f>
        <v>0</v>
      </c>
      <c r="C1663" t="str">
        <f>Formulario!A1674</f>
        <v/>
      </c>
      <c r="D1663">
        <f>Formulario!B1674</f>
        <v>0</v>
      </c>
      <c r="E1663" s="54" t="str">
        <f>Formulario!H1674</f>
        <v/>
      </c>
      <c r="F1663" s="55" t="str">
        <f>Formulario!I1674</f>
        <v/>
      </c>
      <c r="G1663" s="55" t="str">
        <f>Formulario!J1674</f>
        <v/>
      </c>
      <c r="H1663" t="str">
        <f>Formulario!C1674</f>
        <v/>
      </c>
      <c r="I1663" s="57">
        <f>Formulario!F1674</f>
        <v>0</v>
      </c>
    </row>
    <row r="1664" spans="1:9" x14ac:dyDescent="0.35">
      <c r="A1664">
        <f>Formulario!$B$7</f>
        <v>0</v>
      </c>
      <c r="B1664">
        <f>Formulario!$D$7</f>
        <v>0</v>
      </c>
      <c r="C1664" t="str">
        <f>Formulario!A1675</f>
        <v/>
      </c>
      <c r="D1664">
        <f>Formulario!B1675</f>
        <v>0</v>
      </c>
      <c r="E1664" s="54" t="str">
        <f>Formulario!H1675</f>
        <v/>
      </c>
      <c r="F1664" s="55" t="str">
        <f>Formulario!I1675</f>
        <v/>
      </c>
      <c r="G1664" s="55" t="str">
        <f>Formulario!J1675</f>
        <v/>
      </c>
      <c r="H1664" t="str">
        <f>Formulario!C1675</f>
        <v/>
      </c>
      <c r="I1664" s="57">
        <f>Formulario!F1675</f>
        <v>0</v>
      </c>
    </row>
    <row r="1665" spans="1:9" x14ac:dyDescent="0.35">
      <c r="A1665">
        <f>Formulario!$B$7</f>
        <v>0</v>
      </c>
      <c r="B1665">
        <f>Formulario!$D$7</f>
        <v>0</v>
      </c>
      <c r="C1665" t="str">
        <f>Formulario!A1676</f>
        <v/>
      </c>
      <c r="D1665">
        <f>Formulario!B1676</f>
        <v>0</v>
      </c>
      <c r="E1665" s="54" t="str">
        <f>Formulario!H1676</f>
        <v/>
      </c>
      <c r="F1665" s="55" t="str">
        <f>Formulario!I1676</f>
        <v/>
      </c>
      <c r="G1665" s="55" t="str">
        <f>Formulario!J1676</f>
        <v/>
      </c>
      <c r="H1665" t="str">
        <f>Formulario!C1676</f>
        <v/>
      </c>
      <c r="I1665" s="57">
        <f>Formulario!F1676</f>
        <v>0</v>
      </c>
    </row>
    <row r="1666" spans="1:9" x14ac:dyDescent="0.35">
      <c r="A1666">
        <f>Formulario!$B$7</f>
        <v>0</v>
      </c>
      <c r="B1666">
        <f>Formulario!$D$7</f>
        <v>0</v>
      </c>
      <c r="C1666" t="str">
        <f>Formulario!A1677</f>
        <v/>
      </c>
      <c r="D1666">
        <f>Formulario!B1677</f>
        <v>0</v>
      </c>
      <c r="E1666" s="54" t="str">
        <f>Formulario!H1677</f>
        <v/>
      </c>
      <c r="F1666" s="55" t="str">
        <f>Formulario!I1677</f>
        <v/>
      </c>
      <c r="G1666" s="55" t="str">
        <f>Formulario!J1677</f>
        <v/>
      </c>
      <c r="H1666" t="str">
        <f>Formulario!C1677</f>
        <v/>
      </c>
      <c r="I1666" s="57">
        <f>Formulario!F1677</f>
        <v>0</v>
      </c>
    </row>
    <row r="1667" spans="1:9" x14ac:dyDescent="0.35">
      <c r="A1667">
        <f>Formulario!$B$7</f>
        <v>0</v>
      </c>
      <c r="B1667">
        <f>Formulario!$D$7</f>
        <v>0</v>
      </c>
      <c r="C1667" t="str">
        <f>Formulario!A1678</f>
        <v/>
      </c>
      <c r="D1667">
        <f>Formulario!B1678</f>
        <v>0</v>
      </c>
      <c r="E1667" s="54" t="str">
        <f>Formulario!H1678</f>
        <v/>
      </c>
      <c r="F1667" s="55" t="str">
        <f>Formulario!I1678</f>
        <v/>
      </c>
      <c r="G1667" s="55" t="str">
        <f>Formulario!J1678</f>
        <v/>
      </c>
      <c r="H1667" t="str">
        <f>Formulario!C1678</f>
        <v/>
      </c>
      <c r="I1667" s="57">
        <f>Formulario!F1678</f>
        <v>0</v>
      </c>
    </row>
    <row r="1668" spans="1:9" x14ac:dyDescent="0.35">
      <c r="A1668">
        <f>Formulario!$B$7</f>
        <v>0</v>
      </c>
      <c r="B1668">
        <f>Formulario!$D$7</f>
        <v>0</v>
      </c>
      <c r="C1668" t="str">
        <f>Formulario!A1679</f>
        <v/>
      </c>
      <c r="D1668">
        <f>Formulario!B1679</f>
        <v>0</v>
      </c>
      <c r="E1668" s="54" t="str">
        <f>Formulario!H1679</f>
        <v/>
      </c>
      <c r="F1668" s="55" t="str">
        <f>Formulario!I1679</f>
        <v/>
      </c>
      <c r="G1668" s="55" t="str">
        <f>Formulario!J1679</f>
        <v/>
      </c>
      <c r="H1668" t="str">
        <f>Formulario!C1679</f>
        <v/>
      </c>
      <c r="I1668" s="57">
        <f>Formulario!F1679</f>
        <v>0</v>
      </c>
    </row>
    <row r="1669" spans="1:9" x14ac:dyDescent="0.35">
      <c r="A1669">
        <f>Formulario!$B$7</f>
        <v>0</v>
      </c>
      <c r="B1669">
        <f>Formulario!$D$7</f>
        <v>0</v>
      </c>
      <c r="C1669" t="str">
        <f>Formulario!A1680</f>
        <v/>
      </c>
      <c r="D1669">
        <f>Formulario!B1680</f>
        <v>0</v>
      </c>
      <c r="E1669" s="54" t="str">
        <f>Formulario!H1680</f>
        <v/>
      </c>
      <c r="F1669" s="55" t="str">
        <f>Formulario!I1680</f>
        <v/>
      </c>
      <c r="G1669" s="55" t="str">
        <f>Formulario!J1680</f>
        <v/>
      </c>
      <c r="H1669" t="str">
        <f>Formulario!C1680</f>
        <v/>
      </c>
      <c r="I1669" s="57">
        <f>Formulario!F1680</f>
        <v>0</v>
      </c>
    </row>
    <row r="1670" spans="1:9" x14ac:dyDescent="0.35">
      <c r="A1670">
        <f>Formulario!$B$7</f>
        <v>0</v>
      </c>
      <c r="B1670">
        <f>Formulario!$D$7</f>
        <v>0</v>
      </c>
      <c r="C1670" t="str">
        <f>Formulario!A1681</f>
        <v/>
      </c>
      <c r="D1670">
        <f>Formulario!B1681</f>
        <v>0</v>
      </c>
      <c r="E1670" s="54" t="str">
        <f>Formulario!H1681</f>
        <v/>
      </c>
      <c r="F1670" s="55" t="str">
        <f>Formulario!I1681</f>
        <v/>
      </c>
      <c r="G1670" s="55" t="str">
        <f>Formulario!J1681</f>
        <v/>
      </c>
      <c r="H1670" t="str">
        <f>Formulario!C1681</f>
        <v/>
      </c>
      <c r="I1670" s="57">
        <f>Formulario!F1681</f>
        <v>0</v>
      </c>
    </row>
    <row r="1671" spans="1:9" x14ac:dyDescent="0.35">
      <c r="A1671">
        <f>Formulario!$B$7</f>
        <v>0</v>
      </c>
      <c r="B1671">
        <f>Formulario!$D$7</f>
        <v>0</v>
      </c>
      <c r="C1671" t="str">
        <f>Formulario!A1682</f>
        <v/>
      </c>
      <c r="D1671">
        <f>Formulario!B1682</f>
        <v>0</v>
      </c>
      <c r="E1671" s="54" t="str">
        <f>Formulario!H1682</f>
        <v/>
      </c>
      <c r="F1671" s="55" t="str">
        <f>Formulario!I1682</f>
        <v/>
      </c>
      <c r="G1671" s="55" t="str">
        <f>Formulario!J1682</f>
        <v/>
      </c>
      <c r="H1671" t="str">
        <f>Formulario!C1682</f>
        <v/>
      </c>
      <c r="I1671" s="57">
        <f>Formulario!F1682</f>
        <v>0</v>
      </c>
    </row>
    <row r="1672" spans="1:9" x14ac:dyDescent="0.35">
      <c r="A1672">
        <f>Formulario!$B$7</f>
        <v>0</v>
      </c>
      <c r="B1672">
        <f>Formulario!$D$7</f>
        <v>0</v>
      </c>
      <c r="C1672" t="str">
        <f>Formulario!A1683</f>
        <v/>
      </c>
      <c r="D1672">
        <f>Formulario!B1683</f>
        <v>0</v>
      </c>
      <c r="E1672" s="54" t="str">
        <f>Formulario!H1683</f>
        <v/>
      </c>
      <c r="F1672" s="55" t="str">
        <f>Formulario!I1683</f>
        <v/>
      </c>
      <c r="G1672" s="55" t="str">
        <f>Formulario!J1683</f>
        <v/>
      </c>
      <c r="H1672" t="str">
        <f>Formulario!C1683</f>
        <v/>
      </c>
      <c r="I1672" s="57">
        <f>Formulario!F1683</f>
        <v>0</v>
      </c>
    </row>
    <row r="1673" spans="1:9" x14ac:dyDescent="0.35">
      <c r="A1673">
        <f>Formulario!$B$7</f>
        <v>0</v>
      </c>
      <c r="B1673">
        <f>Formulario!$D$7</f>
        <v>0</v>
      </c>
      <c r="C1673" t="str">
        <f>Formulario!A1684</f>
        <v/>
      </c>
      <c r="D1673">
        <f>Formulario!B1684</f>
        <v>0</v>
      </c>
      <c r="E1673" s="54" t="str">
        <f>Formulario!H1684</f>
        <v/>
      </c>
      <c r="F1673" s="55" t="str">
        <f>Formulario!I1684</f>
        <v/>
      </c>
      <c r="G1673" s="55" t="str">
        <f>Formulario!J1684</f>
        <v/>
      </c>
      <c r="H1673" t="str">
        <f>Formulario!C1684</f>
        <v/>
      </c>
      <c r="I1673" s="57">
        <f>Formulario!F1684</f>
        <v>0</v>
      </c>
    </row>
    <row r="1674" spans="1:9" x14ac:dyDescent="0.35">
      <c r="A1674">
        <f>Formulario!$B$7</f>
        <v>0</v>
      </c>
      <c r="B1674">
        <f>Formulario!$D$7</f>
        <v>0</v>
      </c>
      <c r="C1674" t="str">
        <f>Formulario!A1685</f>
        <v/>
      </c>
      <c r="D1674">
        <f>Formulario!B1685</f>
        <v>0</v>
      </c>
      <c r="E1674" s="54" t="str">
        <f>Formulario!H1685</f>
        <v/>
      </c>
      <c r="F1674" s="55" t="str">
        <f>Formulario!I1685</f>
        <v/>
      </c>
      <c r="G1674" s="55" t="str">
        <f>Formulario!J1685</f>
        <v/>
      </c>
      <c r="H1674" t="str">
        <f>Formulario!C1685</f>
        <v/>
      </c>
      <c r="I1674" s="57">
        <f>Formulario!F1685</f>
        <v>0</v>
      </c>
    </row>
    <row r="1675" spans="1:9" x14ac:dyDescent="0.35">
      <c r="A1675">
        <f>Formulario!$B$7</f>
        <v>0</v>
      </c>
      <c r="B1675">
        <f>Formulario!$D$7</f>
        <v>0</v>
      </c>
      <c r="C1675" t="str">
        <f>Formulario!A1686</f>
        <v/>
      </c>
      <c r="D1675">
        <f>Formulario!B1686</f>
        <v>0</v>
      </c>
      <c r="E1675" s="54" t="str">
        <f>Formulario!H1686</f>
        <v/>
      </c>
      <c r="F1675" s="55" t="str">
        <f>Formulario!I1686</f>
        <v/>
      </c>
      <c r="G1675" s="55" t="str">
        <f>Formulario!J1686</f>
        <v/>
      </c>
      <c r="H1675" t="str">
        <f>Formulario!C1686</f>
        <v/>
      </c>
      <c r="I1675" s="57">
        <f>Formulario!F1686</f>
        <v>0</v>
      </c>
    </row>
    <row r="1676" spans="1:9" x14ac:dyDescent="0.35">
      <c r="A1676">
        <f>Formulario!$B$7</f>
        <v>0</v>
      </c>
      <c r="B1676">
        <f>Formulario!$D$7</f>
        <v>0</v>
      </c>
      <c r="C1676" t="str">
        <f>Formulario!A1687</f>
        <v/>
      </c>
      <c r="D1676">
        <f>Formulario!B1687</f>
        <v>0</v>
      </c>
      <c r="E1676" s="54" t="str">
        <f>Formulario!H1687</f>
        <v/>
      </c>
      <c r="F1676" s="55" t="str">
        <f>Formulario!I1687</f>
        <v/>
      </c>
      <c r="G1676" s="55" t="str">
        <f>Formulario!J1687</f>
        <v/>
      </c>
      <c r="H1676" t="str">
        <f>Formulario!C1687</f>
        <v/>
      </c>
      <c r="I1676" s="57">
        <f>Formulario!F1687</f>
        <v>0</v>
      </c>
    </row>
    <row r="1677" spans="1:9" x14ac:dyDescent="0.35">
      <c r="A1677">
        <f>Formulario!$B$7</f>
        <v>0</v>
      </c>
      <c r="B1677">
        <f>Formulario!$D$7</f>
        <v>0</v>
      </c>
      <c r="C1677" t="str">
        <f>Formulario!A1688</f>
        <v/>
      </c>
      <c r="D1677">
        <f>Formulario!B1688</f>
        <v>0</v>
      </c>
      <c r="E1677" s="54" t="str">
        <f>Formulario!H1688</f>
        <v/>
      </c>
      <c r="F1677" s="55" t="str">
        <f>Formulario!I1688</f>
        <v/>
      </c>
      <c r="G1677" s="55" t="str">
        <f>Formulario!J1688</f>
        <v/>
      </c>
      <c r="H1677" t="str">
        <f>Formulario!C1688</f>
        <v/>
      </c>
      <c r="I1677" s="57">
        <f>Formulario!F1688</f>
        <v>0</v>
      </c>
    </row>
    <row r="1678" spans="1:9" x14ac:dyDescent="0.35">
      <c r="A1678">
        <f>Formulario!$B$7</f>
        <v>0</v>
      </c>
      <c r="B1678">
        <f>Formulario!$D$7</f>
        <v>0</v>
      </c>
      <c r="C1678" t="str">
        <f>Formulario!A1689</f>
        <v/>
      </c>
      <c r="D1678">
        <f>Formulario!B1689</f>
        <v>0</v>
      </c>
      <c r="E1678" s="54" t="str">
        <f>Formulario!H1689</f>
        <v/>
      </c>
      <c r="F1678" s="55" t="str">
        <f>Formulario!I1689</f>
        <v/>
      </c>
      <c r="G1678" s="55" t="str">
        <f>Formulario!J1689</f>
        <v/>
      </c>
      <c r="H1678" t="str">
        <f>Formulario!C1689</f>
        <v/>
      </c>
      <c r="I1678" s="57">
        <f>Formulario!F1689</f>
        <v>0</v>
      </c>
    </row>
    <row r="1679" spans="1:9" x14ac:dyDescent="0.35">
      <c r="A1679">
        <f>Formulario!$B$7</f>
        <v>0</v>
      </c>
      <c r="B1679">
        <f>Formulario!$D$7</f>
        <v>0</v>
      </c>
      <c r="C1679" t="str">
        <f>Formulario!A1690</f>
        <v/>
      </c>
      <c r="D1679">
        <f>Formulario!B1690</f>
        <v>0</v>
      </c>
      <c r="E1679" s="54" t="str">
        <f>Formulario!H1690</f>
        <v/>
      </c>
      <c r="F1679" s="55" t="str">
        <f>Formulario!I1690</f>
        <v/>
      </c>
      <c r="G1679" s="55" t="str">
        <f>Formulario!J1690</f>
        <v/>
      </c>
      <c r="H1679" t="str">
        <f>Formulario!C1690</f>
        <v/>
      </c>
      <c r="I1679" s="57">
        <f>Formulario!F1690</f>
        <v>0</v>
      </c>
    </row>
    <row r="1680" spans="1:9" x14ac:dyDescent="0.35">
      <c r="A1680">
        <f>Formulario!$B$7</f>
        <v>0</v>
      </c>
      <c r="B1680">
        <f>Formulario!$D$7</f>
        <v>0</v>
      </c>
      <c r="C1680" t="str">
        <f>Formulario!A1691</f>
        <v/>
      </c>
      <c r="D1680">
        <f>Formulario!B1691</f>
        <v>0</v>
      </c>
      <c r="E1680" s="54" t="str">
        <f>Formulario!H1691</f>
        <v/>
      </c>
      <c r="F1680" s="55" t="str">
        <f>Formulario!I1691</f>
        <v/>
      </c>
      <c r="G1680" s="55" t="str">
        <f>Formulario!J1691</f>
        <v/>
      </c>
      <c r="H1680" t="str">
        <f>Formulario!C1691</f>
        <v/>
      </c>
      <c r="I1680" s="57">
        <f>Formulario!F1691</f>
        <v>0</v>
      </c>
    </row>
    <row r="1681" spans="1:9" x14ac:dyDescent="0.35">
      <c r="A1681">
        <f>Formulario!$B$7</f>
        <v>0</v>
      </c>
      <c r="B1681">
        <f>Formulario!$D$7</f>
        <v>0</v>
      </c>
      <c r="C1681" t="str">
        <f>Formulario!A1692</f>
        <v/>
      </c>
      <c r="D1681">
        <f>Formulario!B1692</f>
        <v>0</v>
      </c>
      <c r="E1681" s="54" t="str">
        <f>Formulario!H1692</f>
        <v/>
      </c>
      <c r="F1681" s="55" t="str">
        <f>Formulario!I1692</f>
        <v/>
      </c>
      <c r="G1681" s="55" t="str">
        <f>Formulario!J1692</f>
        <v/>
      </c>
      <c r="H1681" t="str">
        <f>Formulario!C1692</f>
        <v/>
      </c>
      <c r="I1681" s="57">
        <f>Formulario!F1692</f>
        <v>0</v>
      </c>
    </row>
    <row r="1682" spans="1:9" x14ac:dyDescent="0.35">
      <c r="A1682">
        <f>Formulario!$B$7</f>
        <v>0</v>
      </c>
      <c r="B1682">
        <f>Formulario!$D$7</f>
        <v>0</v>
      </c>
      <c r="C1682" t="str">
        <f>Formulario!A1693</f>
        <v/>
      </c>
      <c r="D1682">
        <f>Formulario!B1693</f>
        <v>0</v>
      </c>
      <c r="E1682" s="54" t="str">
        <f>Formulario!H1693</f>
        <v/>
      </c>
      <c r="F1682" s="55" t="str">
        <f>Formulario!I1693</f>
        <v/>
      </c>
      <c r="G1682" s="55" t="str">
        <f>Formulario!J1693</f>
        <v/>
      </c>
      <c r="H1682" t="str">
        <f>Formulario!C1693</f>
        <v/>
      </c>
      <c r="I1682" s="57">
        <f>Formulario!F1693</f>
        <v>0</v>
      </c>
    </row>
    <row r="1683" spans="1:9" x14ac:dyDescent="0.35">
      <c r="A1683">
        <f>Formulario!$B$7</f>
        <v>0</v>
      </c>
      <c r="B1683">
        <f>Formulario!$D$7</f>
        <v>0</v>
      </c>
      <c r="C1683" t="str">
        <f>Formulario!A1694</f>
        <v/>
      </c>
      <c r="D1683">
        <f>Formulario!B1694</f>
        <v>0</v>
      </c>
      <c r="E1683" s="54" t="str">
        <f>Formulario!H1694</f>
        <v/>
      </c>
      <c r="F1683" s="55" t="str">
        <f>Formulario!I1694</f>
        <v/>
      </c>
      <c r="G1683" s="55" t="str">
        <f>Formulario!J1694</f>
        <v/>
      </c>
      <c r="H1683" t="str">
        <f>Formulario!C1694</f>
        <v/>
      </c>
      <c r="I1683" s="57">
        <f>Formulario!F1694</f>
        <v>0</v>
      </c>
    </row>
    <row r="1684" spans="1:9" x14ac:dyDescent="0.35">
      <c r="A1684">
        <f>Formulario!$B$7</f>
        <v>0</v>
      </c>
      <c r="B1684">
        <f>Formulario!$D$7</f>
        <v>0</v>
      </c>
      <c r="C1684" t="str">
        <f>Formulario!A1695</f>
        <v/>
      </c>
      <c r="D1684">
        <f>Formulario!B1695</f>
        <v>0</v>
      </c>
      <c r="E1684" s="54" t="str">
        <f>Formulario!H1695</f>
        <v/>
      </c>
      <c r="F1684" s="55" t="str">
        <f>Formulario!I1695</f>
        <v/>
      </c>
      <c r="G1684" s="55" t="str">
        <f>Formulario!J1695</f>
        <v/>
      </c>
      <c r="H1684" t="str">
        <f>Formulario!C1695</f>
        <v/>
      </c>
      <c r="I1684" s="57">
        <f>Formulario!F1695</f>
        <v>0</v>
      </c>
    </row>
    <row r="1685" spans="1:9" x14ac:dyDescent="0.35">
      <c r="A1685">
        <f>Formulario!$B$7</f>
        <v>0</v>
      </c>
      <c r="B1685">
        <f>Formulario!$D$7</f>
        <v>0</v>
      </c>
      <c r="C1685" t="str">
        <f>Formulario!A1696</f>
        <v/>
      </c>
      <c r="D1685">
        <f>Formulario!B1696</f>
        <v>0</v>
      </c>
      <c r="E1685" s="54" t="str">
        <f>Formulario!H1696</f>
        <v/>
      </c>
      <c r="F1685" s="55" t="str">
        <f>Formulario!I1696</f>
        <v/>
      </c>
      <c r="G1685" s="55" t="str">
        <f>Formulario!J1696</f>
        <v/>
      </c>
      <c r="H1685" t="str">
        <f>Formulario!C1696</f>
        <v/>
      </c>
      <c r="I1685" s="57">
        <f>Formulario!F1696</f>
        <v>0</v>
      </c>
    </row>
    <row r="1686" spans="1:9" x14ac:dyDescent="0.35">
      <c r="A1686">
        <f>Formulario!$B$7</f>
        <v>0</v>
      </c>
      <c r="B1686">
        <f>Formulario!$D$7</f>
        <v>0</v>
      </c>
      <c r="C1686" t="str">
        <f>Formulario!A1697</f>
        <v/>
      </c>
      <c r="D1686">
        <f>Formulario!B1697</f>
        <v>0</v>
      </c>
      <c r="E1686" s="54" t="str">
        <f>Formulario!H1697</f>
        <v/>
      </c>
      <c r="F1686" s="55" t="str">
        <f>Formulario!I1697</f>
        <v/>
      </c>
      <c r="G1686" s="55" t="str">
        <f>Formulario!J1697</f>
        <v/>
      </c>
      <c r="H1686" t="str">
        <f>Formulario!C1697</f>
        <v/>
      </c>
      <c r="I1686" s="57">
        <f>Formulario!F1697</f>
        <v>0</v>
      </c>
    </row>
    <row r="1687" spans="1:9" x14ac:dyDescent="0.35">
      <c r="A1687">
        <f>Formulario!$B$7</f>
        <v>0</v>
      </c>
      <c r="B1687">
        <f>Formulario!$D$7</f>
        <v>0</v>
      </c>
      <c r="C1687" t="str">
        <f>Formulario!A1698</f>
        <v/>
      </c>
      <c r="D1687">
        <f>Formulario!B1698</f>
        <v>0</v>
      </c>
      <c r="E1687" s="54" t="str">
        <f>Formulario!H1698</f>
        <v/>
      </c>
      <c r="F1687" s="55" t="str">
        <f>Formulario!I1698</f>
        <v/>
      </c>
      <c r="G1687" s="55" t="str">
        <f>Formulario!J1698</f>
        <v/>
      </c>
      <c r="H1687" t="str">
        <f>Formulario!C1698</f>
        <v/>
      </c>
      <c r="I1687" s="57">
        <f>Formulario!F1698</f>
        <v>0</v>
      </c>
    </row>
    <row r="1688" spans="1:9" x14ac:dyDescent="0.35">
      <c r="A1688">
        <f>Formulario!$B$7</f>
        <v>0</v>
      </c>
      <c r="B1688">
        <f>Formulario!$D$7</f>
        <v>0</v>
      </c>
      <c r="C1688" t="str">
        <f>Formulario!A1699</f>
        <v/>
      </c>
      <c r="D1688">
        <f>Formulario!B1699</f>
        <v>0</v>
      </c>
      <c r="E1688" s="54" t="str">
        <f>Formulario!H1699</f>
        <v/>
      </c>
      <c r="F1688" s="55" t="str">
        <f>Formulario!I1699</f>
        <v/>
      </c>
      <c r="G1688" s="55" t="str">
        <f>Formulario!J1699</f>
        <v/>
      </c>
      <c r="H1688" t="str">
        <f>Formulario!C1699</f>
        <v/>
      </c>
      <c r="I1688" s="57">
        <f>Formulario!F1699</f>
        <v>0</v>
      </c>
    </row>
    <row r="1689" spans="1:9" x14ac:dyDescent="0.35">
      <c r="A1689">
        <f>Formulario!$B$7</f>
        <v>0</v>
      </c>
      <c r="B1689">
        <f>Formulario!$D$7</f>
        <v>0</v>
      </c>
      <c r="C1689" t="str">
        <f>Formulario!A1700</f>
        <v/>
      </c>
      <c r="D1689">
        <f>Formulario!B1700</f>
        <v>0</v>
      </c>
      <c r="E1689" s="54" t="str">
        <f>Formulario!H1700</f>
        <v/>
      </c>
      <c r="F1689" s="55" t="str">
        <f>Formulario!I1700</f>
        <v/>
      </c>
      <c r="G1689" s="55" t="str">
        <f>Formulario!J1700</f>
        <v/>
      </c>
      <c r="H1689" t="str">
        <f>Formulario!C1700</f>
        <v/>
      </c>
      <c r="I1689" s="57">
        <f>Formulario!F1700</f>
        <v>0</v>
      </c>
    </row>
    <row r="1690" spans="1:9" x14ac:dyDescent="0.35">
      <c r="A1690">
        <f>Formulario!$B$7</f>
        <v>0</v>
      </c>
      <c r="B1690">
        <f>Formulario!$D$7</f>
        <v>0</v>
      </c>
      <c r="C1690" t="str">
        <f>Formulario!A1701</f>
        <v/>
      </c>
      <c r="D1690">
        <f>Formulario!B1701</f>
        <v>0</v>
      </c>
      <c r="E1690" s="54" t="str">
        <f>Formulario!H1701</f>
        <v/>
      </c>
      <c r="F1690" s="55" t="str">
        <f>Formulario!I1701</f>
        <v/>
      </c>
      <c r="G1690" s="55" t="str">
        <f>Formulario!J1701</f>
        <v/>
      </c>
      <c r="H1690" t="str">
        <f>Formulario!C1701</f>
        <v/>
      </c>
      <c r="I1690" s="57">
        <f>Formulario!F1701</f>
        <v>0</v>
      </c>
    </row>
    <row r="1691" spans="1:9" x14ac:dyDescent="0.35">
      <c r="A1691">
        <f>Formulario!$B$7</f>
        <v>0</v>
      </c>
      <c r="B1691">
        <f>Formulario!$D$7</f>
        <v>0</v>
      </c>
      <c r="C1691" t="str">
        <f>Formulario!A1702</f>
        <v/>
      </c>
      <c r="D1691">
        <f>Formulario!B1702</f>
        <v>0</v>
      </c>
      <c r="E1691" s="54" t="str">
        <f>Formulario!H1702</f>
        <v/>
      </c>
      <c r="F1691" s="55" t="str">
        <f>Formulario!I1702</f>
        <v/>
      </c>
      <c r="G1691" s="55" t="str">
        <f>Formulario!J1702</f>
        <v/>
      </c>
      <c r="H1691" t="str">
        <f>Formulario!C1702</f>
        <v/>
      </c>
      <c r="I1691" s="57">
        <f>Formulario!F1702</f>
        <v>0</v>
      </c>
    </row>
    <row r="1692" spans="1:9" x14ac:dyDescent="0.35">
      <c r="A1692">
        <f>Formulario!$B$7</f>
        <v>0</v>
      </c>
      <c r="B1692">
        <f>Formulario!$D$7</f>
        <v>0</v>
      </c>
      <c r="C1692" t="str">
        <f>Formulario!A1703</f>
        <v/>
      </c>
      <c r="D1692">
        <f>Formulario!B1703</f>
        <v>0</v>
      </c>
      <c r="E1692" s="54" t="str">
        <f>Formulario!H1703</f>
        <v/>
      </c>
      <c r="F1692" s="55" t="str">
        <f>Formulario!I1703</f>
        <v/>
      </c>
      <c r="G1692" s="55" t="str">
        <f>Formulario!J1703</f>
        <v/>
      </c>
      <c r="H1692" t="str">
        <f>Formulario!C1703</f>
        <v/>
      </c>
      <c r="I1692" s="57">
        <f>Formulario!F1703</f>
        <v>0</v>
      </c>
    </row>
    <row r="1693" spans="1:9" x14ac:dyDescent="0.35">
      <c r="A1693">
        <f>Formulario!$B$7</f>
        <v>0</v>
      </c>
      <c r="B1693">
        <f>Formulario!$D$7</f>
        <v>0</v>
      </c>
      <c r="C1693" t="str">
        <f>Formulario!A1704</f>
        <v/>
      </c>
      <c r="D1693">
        <f>Formulario!B1704</f>
        <v>0</v>
      </c>
      <c r="E1693" s="54" t="str">
        <f>Formulario!H1704</f>
        <v/>
      </c>
      <c r="F1693" s="55" t="str">
        <f>Formulario!I1704</f>
        <v/>
      </c>
      <c r="G1693" s="55" t="str">
        <f>Formulario!J1704</f>
        <v/>
      </c>
      <c r="H1693" t="str">
        <f>Formulario!C1704</f>
        <v/>
      </c>
      <c r="I1693" s="57">
        <f>Formulario!F1704</f>
        <v>0</v>
      </c>
    </row>
    <row r="1694" spans="1:9" x14ac:dyDescent="0.35">
      <c r="A1694">
        <f>Formulario!$B$7</f>
        <v>0</v>
      </c>
      <c r="B1694">
        <f>Formulario!$D$7</f>
        <v>0</v>
      </c>
      <c r="C1694" t="str">
        <f>Formulario!A1705</f>
        <v/>
      </c>
      <c r="D1694">
        <f>Formulario!B1705</f>
        <v>0</v>
      </c>
      <c r="E1694" s="54" t="str">
        <f>Formulario!H1705</f>
        <v/>
      </c>
      <c r="F1694" s="55" t="str">
        <f>Formulario!I1705</f>
        <v/>
      </c>
      <c r="G1694" s="55" t="str">
        <f>Formulario!J1705</f>
        <v/>
      </c>
      <c r="H1694" t="str">
        <f>Formulario!C1705</f>
        <v/>
      </c>
      <c r="I1694" s="57">
        <f>Formulario!F1705</f>
        <v>0</v>
      </c>
    </row>
    <row r="1695" spans="1:9" x14ac:dyDescent="0.35">
      <c r="A1695">
        <f>Formulario!$B$7</f>
        <v>0</v>
      </c>
      <c r="B1695">
        <f>Formulario!$D$7</f>
        <v>0</v>
      </c>
      <c r="C1695" t="str">
        <f>Formulario!A1706</f>
        <v/>
      </c>
      <c r="D1695">
        <f>Formulario!B1706</f>
        <v>0</v>
      </c>
      <c r="E1695" s="54" t="str">
        <f>Formulario!H1706</f>
        <v/>
      </c>
      <c r="F1695" s="55" t="str">
        <f>Formulario!I1706</f>
        <v/>
      </c>
      <c r="G1695" s="55" t="str">
        <f>Formulario!J1706</f>
        <v/>
      </c>
      <c r="H1695" t="str">
        <f>Formulario!C1706</f>
        <v/>
      </c>
      <c r="I1695" s="57">
        <f>Formulario!F1706</f>
        <v>0</v>
      </c>
    </row>
    <row r="1696" spans="1:9" x14ac:dyDescent="0.35">
      <c r="A1696">
        <f>Formulario!$B$7</f>
        <v>0</v>
      </c>
      <c r="B1696">
        <f>Formulario!$D$7</f>
        <v>0</v>
      </c>
      <c r="C1696" t="str">
        <f>Formulario!A1707</f>
        <v/>
      </c>
      <c r="D1696">
        <f>Formulario!B1707</f>
        <v>0</v>
      </c>
      <c r="E1696" s="54" t="str">
        <f>Formulario!H1707</f>
        <v/>
      </c>
      <c r="F1696" s="55" t="str">
        <f>Formulario!I1707</f>
        <v/>
      </c>
      <c r="G1696" s="55" t="str">
        <f>Formulario!J1707</f>
        <v/>
      </c>
      <c r="H1696" t="str">
        <f>Formulario!C1707</f>
        <v/>
      </c>
      <c r="I1696" s="57">
        <f>Formulario!F1707</f>
        <v>0</v>
      </c>
    </row>
    <row r="1697" spans="1:9" x14ac:dyDescent="0.35">
      <c r="A1697">
        <f>Formulario!$B$7</f>
        <v>0</v>
      </c>
      <c r="B1697">
        <f>Formulario!$D$7</f>
        <v>0</v>
      </c>
      <c r="C1697" t="str">
        <f>Formulario!A1708</f>
        <v/>
      </c>
      <c r="D1697">
        <f>Formulario!B1708</f>
        <v>0</v>
      </c>
      <c r="E1697" s="54" t="str">
        <f>Formulario!H1708</f>
        <v/>
      </c>
      <c r="F1697" s="55" t="str">
        <f>Formulario!I1708</f>
        <v/>
      </c>
      <c r="G1697" s="55" t="str">
        <f>Formulario!J1708</f>
        <v/>
      </c>
      <c r="H1697" t="str">
        <f>Formulario!C1708</f>
        <v/>
      </c>
      <c r="I1697" s="57">
        <f>Formulario!F1708</f>
        <v>0</v>
      </c>
    </row>
    <row r="1698" spans="1:9" x14ac:dyDescent="0.35">
      <c r="A1698">
        <f>Formulario!$B$7</f>
        <v>0</v>
      </c>
      <c r="B1698">
        <f>Formulario!$D$7</f>
        <v>0</v>
      </c>
      <c r="C1698" t="str">
        <f>Formulario!A1709</f>
        <v/>
      </c>
      <c r="D1698">
        <f>Formulario!B1709</f>
        <v>0</v>
      </c>
      <c r="E1698" s="54" t="str">
        <f>Formulario!H1709</f>
        <v/>
      </c>
      <c r="F1698" s="55" t="str">
        <f>Formulario!I1709</f>
        <v/>
      </c>
      <c r="G1698" s="55" t="str">
        <f>Formulario!J1709</f>
        <v/>
      </c>
      <c r="H1698" t="str">
        <f>Formulario!C1709</f>
        <v/>
      </c>
      <c r="I1698" s="57">
        <f>Formulario!F1709</f>
        <v>0</v>
      </c>
    </row>
    <row r="1699" spans="1:9" x14ac:dyDescent="0.35">
      <c r="A1699">
        <f>Formulario!$B$7</f>
        <v>0</v>
      </c>
      <c r="B1699">
        <f>Formulario!$D$7</f>
        <v>0</v>
      </c>
      <c r="C1699" t="str">
        <f>Formulario!A1710</f>
        <v/>
      </c>
      <c r="D1699">
        <f>Formulario!B1710</f>
        <v>0</v>
      </c>
      <c r="E1699" s="54" t="str">
        <f>Formulario!H1710</f>
        <v/>
      </c>
      <c r="F1699" s="55" t="str">
        <f>Formulario!I1710</f>
        <v/>
      </c>
      <c r="G1699" s="55" t="str">
        <f>Formulario!J1710</f>
        <v/>
      </c>
      <c r="H1699" t="str">
        <f>Formulario!C1710</f>
        <v/>
      </c>
      <c r="I1699" s="57">
        <f>Formulario!F1710</f>
        <v>0</v>
      </c>
    </row>
    <row r="1700" spans="1:9" x14ac:dyDescent="0.35">
      <c r="A1700">
        <f>Formulario!$B$7</f>
        <v>0</v>
      </c>
      <c r="B1700">
        <f>Formulario!$D$7</f>
        <v>0</v>
      </c>
      <c r="C1700" t="str">
        <f>Formulario!A1711</f>
        <v/>
      </c>
      <c r="D1700">
        <f>Formulario!B1711</f>
        <v>0</v>
      </c>
      <c r="E1700" s="54" t="str">
        <f>Formulario!H1711</f>
        <v/>
      </c>
      <c r="F1700" s="55" t="str">
        <f>Formulario!I1711</f>
        <v/>
      </c>
      <c r="G1700" s="55" t="str">
        <f>Formulario!J1711</f>
        <v/>
      </c>
      <c r="H1700" t="str">
        <f>Formulario!C1711</f>
        <v/>
      </c>
      <c r="I1700" s="57">
        <f>Formulario!F1711</f>
        <v>0</v>
      </c>
    </row>
    <row r="1701" spans="1:9" x14ac:dyDescent="0.35">
      <c r="A1701">
        <f>Formulario!$B$7</f>
        <v>0</v>
      </c>
      <c r="B1701">
        <f>Formulario!$D$7</f>
        <v>0</v>
      </c>
      <c r="C1701" t="str">
        <f>Formulario!A1712</f>
        <v/>
      </c>
      <c r="D1701">
        <f>Formulario!B1712</f>
        <v>0</v>
      </c>
      <c r="E1701" s="54" t="str">
        <f>Formulario!H1712</f>
        <v/>
      </c>
      <c r="F1701" s="55" t="str">
        <f>Formulario!I1712</f>
        <v/>
      </c>
      <c r="G1701" s="55" t="str">
        <f>Formulario!J1712</f>
        <v/>
      </c>
      <c r="H1701" t="str">
        <f>Formulario!C1712</f>
        <v/>
      </c>
      <c r="I1701" s="57">
        <f>Formulario!F1712</f>
        <v>0</v>
      </c>
    </row>
    <row r="1702" spans="1:9" x14ac:dyDescent="0.35">
      <c r="A1702">
        <f>Formulario!$B$7</f>
        <v>0</v>
      </c>
      <c r="B1702">
        <f>Formulario!$D$7</f>
        <v>0</v>
      </c>
      <c r="C1702" t="str">
        <f>Formulario!A1713</f>
        <v/>
      </c>
      <c r="D1702">
        <f>Formulario!B1713</f>
        <v>0</v>
      </c>
      <c r="E1702" s="54" t="str">
        <f>Formulario!H1713</f>
        <v/>
      </c>
      <c r="F1702" s="55" t="str">
        <f>Formulario!I1713</f>
        <v/>
      </c>
      <c r="G1702" s="55" t="str">
        <f>Formulario!J1713</f>
        <v/>
      </c>
      <c r="H1702" t="str">
        <f>Formulario!C1713</f>
        <v/>
      </c>
      <c r="I1702" s="57">
        <f>Formulario!F1713</f>
        <v>0</v>
      </c>
    </row>
    <row r="1703" spans="1:9" x14ac:dyDescent="0.35">
      <c r="A1703">
        <f>Formulario!$B$7</f>
        <v>0</v>
      </c>
      <c r="B1703">
        <f>Formulario!$D$7</f>
        <v>0</v>
      </c>
      <c r="C1703" t="str">
        <f>Formulario!A1714</f>
        <v/>
      </c>
      <c r="D1703">
        <f>Formulario!B1714</f>
        <v>0</v>
      </c>
      <c r="E1703" s="54" t="str">
        <f>Formulario!H1714</f>
        <v/>
      </c>
      <c r="F1703" s="55" t="str">
        <f>Formulario!I1714</f>
        <v/>
      </c>
      <c r="G1703" s="55" t="str">
        <f>Formulario!J1714</f>
        <v/>
      </c>
      <c r="H1703" t="str">
        <f>Formulario!C1714</f>
        <v/>
      </c>
      <c r="I1703" s="57">
        <f>Formulario!F1714</f>
        <v>0</v>
      </c>
    </row>
    <row r="1704" spans="1:9" x14ac:dyDescent="0.35">
      <c r="A1704">
        <f>Formulario!$B$7</f>
        <v>0</v>
      </c>
      <c r="B1704">
        <f>Formulario!$D$7</f>
        <v>0</v>
      </c>
      <c r="C1704" t="str">
        <f>Formulario!A1715</f>
        <v/>
      </c>
      <c r="D1704">
        <f>Formulario!B1715</f>
        <v>0</v>
      </c>
      <c r="E1704" s="54" t="str">
        <f>Formulario!H1715</f>
        <v/>
      </c>
      <c r="F1704" s="55" t="str">
        <f>Formulario!I1715</f>
        <v/>
      </c>
      <c r="G1704" s="55" t="str">
        <f>Formulario!J1715</f>
        <v/>
      </c>
      <c r="H1704" t="str">
        <f>Formulario!C1715</f>
        <v/>
      </c>
      <c r="I1704" s="57">
        <f>Formulario!F1715</f>
        <v>0</v>
      </c>
    </row>
    <row r="1705" spans="1:9" x14ac:dyDescent="0.35">
      <c r="A1705">
        <f>Formulario!$B$7</f>
        <v>0</v>
      </c>
      <c r="B1705">
        <f>Formulario!$D$7</f>
        <v>0</v>
      </c>
      <c r="C1705" t="str">
        <f>Formulario!A1716</f>
        <v/>
      </c>
      <c r="D1705">
        <f>Formulario!B1716</f>
        <v>0</v>
      </c>
      <c r="E1705" s="54" t="str">
        <f>Formulario!H1716</f>
        <v/>
      </c>
      <c r="F1705" s="55" t="str">
        <f>Formulario!I1716</f>
        <v/>
      </c>
      <c r="G1705" s="55" t="str">
        <f>Formulario!J1716</f>
        <v/>
      </c>
      <c r="H1705" t="str">
        <f>Formulario!C1716</f>
        <v/>
      </c>
      <c r="I1705" s="57">
        <f>Formulario!F1716</f>
        <v>0</v>
      </c>
    </row>
    <row r="1706" spans="1:9" x14ac:dyDescent="0.35">
      <c r="A1706">
        <f>Formulario!$B$7</f>
        <v>0</v>
      </c>
      <c r="B1706">
        <f>Formulario!$D$7</f>
        <v>0</v>
      </c>
      <c r="C1706" t="str">
        <f>Formulario!A1717</f>
        <v/>
      </c>
      <c r="D1706">
        <f>Formulario!B1717</f>
        <v>0</v>
      </c>
      <c r="E1706" s="54" t="str">
        <f>Formulario!H1717</f>
        <v/>
      </c>
      <c r="F1706" s="55" t="str">
        <f>Formulario!I1717</f>
        <v/>
      </c>
      <c r="G1706" s="55" t="str">
        <f>Formulario!J1717</f>
        <v/>
      </c>
      <c r="H1706" t="str">
        <f>Formulario!C1717</f>
        <v/>
      </c>
      <c r="I1706" s="57">
        <f>Formulario!F1717</f>
        <v>0</v>
      </c>
    </row>
    <row r="1707" spans="1:9" x14ac:dyDescent="0.35">
      <c r="A1707">
        <f>Formulario!$B$7</f>
        <v>0</v>
      </c>
      <c r="B1707">
        <f>Formulario!$D$7</f>
        <v>0</v>
      </c>
      <c r="C1707" t="str">
        <f>Formulario!A1718</f>
        <v/>
      </c>
      <c r="D1707">
        <f>Formulario!B1718</f>
        <v>0</v>
      </c>
      <c r="E1707" s="54" t="str">
        <f>Formulario!H1718</f>
        <v/>
      </c>
      <c r="F1707" s="55" t="str">
        <f>Formulario!I1718</f>
        <v/>
      </c>
      <c r="G1707" s="55" t="str">
        <f>Formulario!J1718</f>
        <v/>
      </c>
      <c r="H1707" t="str">
        <f>Formulario!C1718</f>
        <v/>
      </c>
      <c r="I1707" s="57">
        <f>Formulario!F1718</f>
        <v>0</v>
      </c>
    </row>
    <row r="1708" spans="1:9" x14ac:dyDescent="0.35">
      <c r="A1708">
        <f>Formulario!$B$7</f>
        <v>0</v>
      </c>
      <c r="B1708">
        <f>Formulario!$D$7</f>
        <v>0</v>
      </c>
      <c r="C1708" t="str">
        <f>Formulario!A1719</f>
        <v/>
      </c>
      <c r="D1708">
        <f>Formulario!B1719</f>
        <v>0</v>
      </c>
      <c r="E1708" s="54" t="str">
        <f>Formulario!H1719</f>
        <v/>
      </c>
      <c r="F1708" s="55" t="str">
        <f>Formulario!I1719</f>
        <v/>
      </c>
      <c r="G1708" s="55" t="str">
        <f>Formulario!J1719</f>
        <v/>
      </c>
      <c r="H1708" t="str">
        <f>Formulario!C1719</f>
        <v/>
      </c>
      <c r="I1708" s="57">
        <f>Formulario!F1719</f>
        <v>0</v>
      </c>
    </row>
    <row r="1709" spans="1:9" x14ac:dyDescent="0.35">
      <c r="A1709">
        <f>Formulario!$B$7</f>
        <v>0</v>
      </c>
      <c r="B1709">
        <f>Formulario!$D$7</f>
        <v>0</v>
      </c>
      <c r="C1709" t="str">
        <f>Formulario!A1720</f>
        <v/>
      </c>
      <c r="D1709">
        <f>Formulario!B1720</f>
        <v>0</v>
      </c>
      <c r="E1709" s="54" t="str">
        <f>Formulario!H1720</f>
        <v/>
      </c>
      <c r="F1709" s="55" t="str">
        <f>Formulario!I1720</f>
        <v/>
      </c>
      <c r="G1709" s="55" t="str">
        <f>Formulario!J1720</f>
        <v/>
      </c>
      <c r="H1709" t="str">
        <f>Formulario!C1720</f>
        <v/>
      </c>
      <c r="I1709" s="57">
        <f>Formulario!F1720</f>
        <v>0</v>
      </c>
    </row>
    <row r="1710" spans="1:9" x14ac:dyDescent="0.35">
      <c r="A1710">
        <f>Formulario!$B$7</f>
        <v>0</v>
      </c>
      <c r="B1710">
        <f>Formulario!$D$7</f>
        <v>0</v>
      </c>
      <c r="C1710" t="str">
        <f>Formulario!A1721</f>
        <v/>
      </c>
      <c r="D1710">
        <f>Formulario!B1721</f>
        <v>0</v>
      </c>
      <c r="E1710" s="54" t="str">
        <f>Formulario!H1721</f>
        <v/>
      </c>
      <c r="F1710" s="55" t="str">
        <f>Formulario!I1721</f>
        <v/>
      </c>
      <c r="G1710" s="55" t="str">
        <f>Formulario!J1721</f>
        <v/>
      </c>
      <c r="H1710" t="str">
        <f>Formulario!C1721</f>
        <v/>
      </c>
      <c r="I1710" s="57">
        <f>Formulario!F1721</f>
        <v>0</v>
      </c>
    </row>
    <row r="1711" spans="1:9" x14ac:dyDescent="0.35">
      <c r="A1711">
        <f>Formulario!$B$7</f>
        <v>0</v>
      </c>
      <c r="B1711">
        <f>Formulario!$D$7</f>
        <v>0</v>
      </c>
      <c r="C1711" t="str">
        <f>Formulario!A1722</f>
        <v/>
      </c>
      <c r="D1711">
        <f>Formulario!B1722</f>
        <v>0</v>
      </c>
      <c r="E1711" s="54" t="str">
        <f>Formulario!H1722</f>
        <v/>
      </c>
      <c r="F1711" s="55" t="str">
        <f>Formulario!I1722</f>
        <v/>
      </c>
      <c r="G1711" s="55" t="str">
        <f>Formulario!J1722</f>
        <v/>
      </c>
      <c r="H1711" t="str">
        <f>Formulario!C1722</f>
        <v/>
      </c>
      <c r="I1711" s="57">
        <f>Formulario!F1722</f>
        <v>0</v>
      </c>
    </row>
    <row r="1712" spans="1:9" x14ac:dyDescent="0.35">
      <c r="A1712">
        <f>Formulario!$B$7</f>
        <v>0</v>
      </c>
      <c r="B1712">
        <f>Formulario!$D$7</f>
        <v>0</v>
      </c>
      <c r="C1712" t="str">
        <f>Formulario!A1723</f>
        <v/>
      </c>
      <c r="D1712">
        <f>Formulario!B1723</f>
        <v>0</v>
      </c>
      <c r="E1712" s="54" t="str">
        <f>Formulario!H1723</f>
        <v/>
      </c>
      <c r="F1712" s="55" t="str">
        <f>Formulario!I1723</f>
        <v/>
      </c>
      <c r="G1712" s="55" t="str">
        <f>Formulario!J1723</f>
        <v/>
      </c>
      <c r="H1712" t="str">
        <f>Formulario!C1723</f>
        <v/>
      </c>
      <c r="I1712" s="57">
        <f>Formulario!F1723</f>
        <v>0</v>
      </c>
    </row>
    <row r="1713" spans="1:9" x14ac:dyDescent="0.35">
      <c r="A1713">
        <f>Formulario!$B$7</f>
        <v>0</v>
      </c>
      <c r="B1713">
        <f>Formulario!$D$7</f>
        <v>0</v>
      </c>
      <c r="C1713" t="str">
        <f>Formulario!A1724</f>
        <v/>
      </c>
      <c r="D1713">
        <f>Formulario!B1724</f>
        <v>0</v>
      </c>
      <c r="E1713" s="54" t="str">
        <f>Formulario!H1724</f>
        <v/>
      </c>
      <c r="F1713" s="55" t="str">
        <f>Formulario!I1724</f>
        <v/>
      </c>
      <c r="G1713" s="55" t="str">
        <f>Formulario!J1724</f>
        <v/>
      </c>
      <c r="H1713" t="str">
        <f>Formulario!C1724</f>
        <v/>
      </c>
      <c r="I1713" s="57">
        <f>Formulario!F1724</f>
        <v>0</v>
      </c>
    </row>
    <row r="1714" spans="1:9" x14ac:dyDescent="0.35">
      <c r="A1714">
        <f>Formulario!$B$7</f>
        <v>0</v>
      </c>
      <c r="B1714">
        <f>Formulario!$D$7</f>
        <v>0</v>
      </c>
      <c r="C1714" t="str">
        <f>Formulario!A1725</f>
        <v/>
      </c>
      <c r="D1714">
        <f>Formulario!B1725</f>
        <v>0</v>
      </c>
      <c r="E1714" s="54" t="str">
        <f>Formulario!H1725</f>
        <v/>
      </c>
      <c r="F1714" s="55" t="str">
        <f>Formulario!I1725</f>
        <v/>
      </c>
      <c r="G1714" s="55" t="str">
        <f>Formulario!J1725</f>
        <v/>
      </c>
      <c r="H1714" t="str">
        <f>Formulario!C1725</f>
        <v/>
      </c>
      <c r="I1714" s="57">
        <f>Formulario!F1725</f>
        <v>0</v>
      </c>
    </row>
    <row r="1715" spans="1:9" x14ac:dyDescent="0.35">
      <c r="A1715">
        <f>Formulario!$B$7</f>
        <v>0</v>
      </c>
      <c r="B1715">
        <f>Formulario!$D$7</f>
        <v>0</v>
      </c>
      <c r="C1715" t="str">
        <f>Formulario!A1726</f>
        <v/>
      </c>
      <c r="D1715">
        <f>Formulario!B1726</f>
        <v>0</v>
      </c>
      <c r="E1715" s="54" t="str">
        <f>Formulario!H1726</f>
        <v/>
      </c>
      <c r="F1715" s="55" t="str">
        <f>Formulario!I1726</f>
        <v/>
      </c>
      <c r="G1715" s="55" t="str">
        <f>Formulario!J1726</f>
        <v/>
      </c>
      <c r="H1715" t="str">
        <f>Formulario!C1726</f>
        <v/>
      </c>
      <c r="I1715" s="57">
        <f>Formulario!F1726</f>
        <v>0</v>
      </c>
    </row>
    <row r="1716" spans="1:9" x14ac:dyDescent="0.35">
      <c r="A1716">
        <f>Formulario!$B$7</f>
        <v>0</v>
      </c>
      <c r="B1716">
        <f>Formulario!$D$7</f>
        <v>0</v>
      </c>
      <c r="C1716" t="str">
        <f>Formulario!A1727</f>
        <v/>
      </c>
      <c r="D1716">
        <f>Formulario!B1727</f>
        <v>0</v>
      </c>
      <c r="E1716" s="54" t="str">
        <f>Formulario!H1727</f>
        <v/>
      </c>
      <c r="F1716" s="55" t="str">
        <f>Formulario!I1727</f>
        <v/>
      </c>
      <c r="G1716" s="55" t="str">
        <f>Formulario!J1727</f>
        <v/>
      </c>
      <c r="H1716" t="str">
        <f>Formulario!C1727</f>
        <v/>
      </c>
      <c r="I1716" s="57">
        <f>Formulario!F1727</f>
        <v>0</v>
      </c>
    </row>
    <row r="1717" spans="1:9" x14ac:dyDescent="0.35">
      <c r="A1717">
        <f>Formulario!$B$7</f>
        <v>0</v>
      </c>
      <c r="B1717">
        <f>Formulario!$D$7</f>
        <v>0</v>
      </c>
      <c r="C1717" t="str">
        <f>Formulario!A1728</f>
        <v/>
      </c>
      <c r="D1717">
        <f>Formulario!B1728</f>
        <v>0</v>
      </c>
      <c r="E1717" s="54" t="str">
        <f>Formulario!H1728</f>
        <v/>
      </c>
      <c r="F1717" s="55" t="str">
        <f>Formulario!I1728</f>
        <v/>
      </c>
      <c r="G1717" s="55" t="str">
        <f>Formulario!J1728</f>
        <v/>
      </c>
      <c r="H1717" t="str">
        <f>Formulario!C1728</f>
        <v/>
      </c>
      <c r="I1717" s="57">
        <f>Formulario!F1728</f>
        <v>0</v>
      </c>
    </row>
    <row r="1718" spans="1:9" x14ac:dyDescent="0.35">
      <c r="A1718">
        <f>Formulario!$B$7</f>
        <v>0</v>
      </c>
      <c r="B1718">
        <f>Formulario!$D$7</f>
        <v>0</v>
      </c>
      <c r="C1718" t="str">
        <f>Formulario!A1729</f>
        <v/>
      </c>
      <c r="D1718">
        <f>Formulario!B1729</f>
        <v>0</v>
      </c>
      <c r="E1718" s="54" t="str">
        <f>Formulario!H1729</f>
        <v/>
      </c>
      <c r="F1718" s="55" t="str">
        <f>Formulario!I1729</f>
        <v/>
      </c>
      <c r="G1718" s="55" t="str">
        <f>Formulario!J1729</f>
        <v/>
      </c>
      <c r="H1718" t="str">
        <f>Formulario!C1729</f>
        <v/>
      </c>
      <c r="I1718" s="57">
        <f>Formulario!F1729</f>
        <v>0</v>
      </c>
    </row>
    <row r="1719" spans="1:9" x14ac:dyDescent="0.35">
      <c r="A1719">
        <f>Formulario!$B$7</f>
        <v>0</v>
      </c>
      <c r="B1719">
        <f>Formulario!$D$7</f>
        <v>0</v>
      </c>
      <c r="C1719" t="str">
        <f>Formulario!A1730</f>
        <v/>
      </c>
      <c r="D1719">
        <f>Formulario!B1730</f>
        <v>0</v>
      </c>
      <c r="E1719" s="54" t="str">
        <f>Formulario!H1730</f>
        <v/>
      </c>
      <c r="F1719" s="55" t="str">
        <f>Formulario!I1730</f>
        <v/>
      </c>
      <c r="G1719" s="55" t="str">
        <f>Formulario!J1730</f>
        <v/>
      </c>
      <c r="H1719" t="str">
        <f>Formulario!C1730</f>
        <v/>
      </c>
      <c r="I1719" s="57">
        <f>Formulario!F1730</f>
        <v>0</v>
      </c>
    </row>
    <row r="1720" spans="1:9" x14ac:dyDescent="0.35">
      <c r="A1720">
        <f>Formulario!$B$7</f>
        <v>0</v>
      </c>
      <c r="B1720">
        <f>Formulario!$D$7</f>
        <v>0</v>
      </c>
      <c r="C1720" t="str">
        <f>Formulario!A1731</f>
        <v/>
      </c>
      <c r="D1720">
        <f>Formulario!B1731</f>
        <v>0</v>
      </c>
      <c r="E1720" s="54" t="str">
        <f>Formulario!H1731</f>
        <v/>
      </c>
      <c r="F1720" s="55" t="str">
        <f>Formulario!I1731</f>
        <v/>
      </c>
      <c r="G1720" s="55" t="str">
        <f>Formulario!J1731</f>
        <v/>
      </c>
      <c r="H1720" t="str">
        <f>Formulario!C1731</f>
        <v/>
      </c>
      <c r="I1720" s="57">
        <f>Formulario!F1731</f>
        <v>0</v>
      </c>
    </row>
    <row r="1721" spans="1:9" x14ac:dyDescent="0.35">
      <c r="A1721">
        <f>Formulario!$B$7</f>
        <v>0</v>
      </c>
      <c r="B1721">
        <f>Formulario!$D$7</f>
        <v>0</v>
      </c>
      <c r="C1721" t="str">
        <f>Formulario!A1732</f>
        <v/>
      </c>
      <c r="D1721">
        <f>Formulario!B1732</f>
        <v>0</v>
      </c>
      <c r="E1721" s="54" t="str">
        <f>Formulario!H1732</f>
        <v/>
      </c>
      <c r="F1721" s="55" t="str">
        <f>Formulario!I1732</f>
        <v/>
      </c>
      <c r="G1721" s="55" t="str">
        <f>Formulario!J1732</f>
        <v/>
      </c>
      <c r="H1721" t="str">
        <f>Formulario!C1732</f>
        <v/>
      </c>
      <c r="I1721" s="57">
        <f>Formulario!F1732</f>
        <v>0</v>
      </c>
    </row>
    <row r="1722" spans="1:9" x14ac:dyDescent="0.35">
      <c r="A1722">
        <f>Formulario!$B$7</f>
        <v>0</v>
      </c>
      <c r="B1722">
        <f>Formulario!$D$7</f>
        <v>0</v>
      </c>
      <c r="C1722" t="str">
        <f>Formulario!A1733</f>
        <v/>
      </c>
      <c r="D1722">
        <f>Formulario!B1733</f>
        <v>0</v>
      </c>
      <c r="E1722" s="54" t="str">
        <f>Formulario!H1733</f>
        <v/>
      </c>
      <c r="F1722" s="55" t="str">
        <f>Formulario!I1733</f>
        <v/>
      </c>
      <c r="G1722" s="55" t="str">
        <f>Formulario!J1733</f>
        <v/>
      </c>
      <c r="H1722" t="str">
        <f>Formulario!C1733</f>
        <v/>
      </c>
      <c r="I1722" s="57">
        <f>Formulario!F1733</f>
        <v>0</v>
      </c>
    </row>
    <row r="1723" spans="1:9" x14ac:dyDescent="0.35">
      <c r="A1723">
        <f>Formulario!$B$7</f>
        <v>0</v>
      </c>
      <c r="B1723">
        <f>Formulario!$D$7</f>
        <v>0</v>
      </c>
      <c r="C1723" t="str">
        <f>Formulario!A1734</f>
        <v/>
      </c>
      <c r="D1723">
        <f>Formulario!B1734</f>
        <v>0</v>
      </c>
      <c r="E1723" s="54" t="str">
        <f>Formulario!H1734</f>
        <v/>
      </c>
      <c r="F1723" s="55" t="str">
        <f>Formulario!I1734</f>
        <v/>
      </c>
      <c r="G1723" s="55" t="str">
        <f>Formulario!J1734</f>
        <v/>
      </c>
      <c r="H1723" t="str">
        <f>Formulario!C1734</f>
        <v/>
      </c>
      <c r="I1723" s="57">
        <f>Formulario!F1734</f>
        <v>0</v>
      </c>
    </row>
    <row r="1724" spans="1:9" x14ac:dyDescent="0.35">
      <c r="A1724">
        <f>Formulario!$B$7</f>
        <v>0</v>
      </c>
      <c r="B1724">
        <f>Formulario!$D$7</f>
        <v>0</v>
      </c>
      <c r="C1724" t="str">
        <f>Formulario!A1735</f>
        <v/>
      </c>
      <c r="D1724">
        <f>Formulario!B1735</f>
        <v>0</v>
      </c>
      <c r="E1724" s="54" t="str">
        <f>Formulario!H1735</f>
        <v/>
      </c>
      <c r="F1724" s="55" t="str">
        <f>Formulario!I1735</f>
        <v/>
      </c>
      <c r="G1724" s="55" t="str">
        <f>Formulario!J1735</f>
        <v/>
      </c>
      <c r="H1724" t="str">
        <f>Formulario!C1735</f>
        <v/>
      </c>
      <c r="I1724" s="57">
        <f>Formulario!F1735</f>
        <v>0</v>
      </c>
    </row>
    <row r="1725" spans="1:9" x14ac:dyDescent="0.35">
      <c r="A1725">
        <f>Formulario!$B$7</f>
        <v>0</v>
      </c>
      <c r="B1725">
        <f>Formulario!$D$7</f>
        <v>0</v>
      </c>
      <c r="C1725" t="str">
        <f>Formulario!A1736</f>
        <v/>
      </c>
      <c r="D1725">
        <f>Formulario!B1736</f>
        <v>0</v>
      </c>
      <c r="E1725" s="54" t="str">
        <f>Formulario!H1736</f>
        <v/>
      </c>
      <c r="F1725" s="55" t="str">
        <f>Formulario!I1736</f>
        <v/>
      </c>
      <c r="G1725" s="55" t="str">
        <f>Formulario!J1736</f>
        <v/>
      </c>
      <c r="H1725" t="str">
        <f>Formulario!C1736</f>
        <v/>
      </c>
      <c r="I1725" s="57">
        <f>Formulario!F1736</f>
        <v>0</v>
      </c>
    </row>
    <row r="1726" spans="1:9" x14ac:dyDescent="0.35">
      <c r="A1726">
        <f>Formulario!$B$7</f>
        <v>0</v>
      </c>
      <c r="B1726">
        <f>Formulario!$D$7</f>
        <v>0</v>
      </c>
      <c r="C1726" t="str">
        <f>Formulario!A1737</f>
        <v/>
      </c>
      <c r="D1726">
        <f>Formulario!B1737</f>
        <v>0</v>
      </c>
      <c r="E1726" s="54" t="str">
        <f>Formulario!H1737</f>
        <v/>
      </c>
      <c r="F1726" s="55" t="str">
        <f>Formulario!I1737</f>
        <v/>
      </c>
      <c r="G1726" s="55" t="str">
        <f>Formulario!J1737</f>
        <v/>
      </c>
      <c r="H1726" t="str">
        <f>Formulario!C1737</f>
        <v/>
      </c>
      <c r="I1726" s="57">
        <f>Formulario!F1737</f>
        <v>0</v>
      </c>
    </row>
    <row r="1727" spans="1:9" x14ac:dyDescent="0.35">
      <c r="A1727">
        <f>Formulario!$B$7</f>
        <v>0</v>
      </c>
      <c r="B1727">
        <f>Formulario!$D$7</f>
        <v>0</v>
      </c>
      <c r="C1727" t="str">
        <f>Formulario!A1738</f>
        <v/>
      </c>
      <c r="D1727">
        <f>Formulario!B1738</f>
        <v>0</v>
      </c>
      <c r="E1727" s="54" t="str">
        <f>Formulario!H1738</f>
        <v/>
      </c>
      <c r="F1727" s="55" t="str">
        <f>Formulario!I1738</f>
        <v/>
      </c>
      <c r="G1727" s="55" t="str">
        <f>Formulario!J1738</f>
        <v/>
      </c>
      <c r="H1727" t="str">
        <f>Formulario!C1738</f>
        <v/>
      </c>
      <c r="I1727" s="57">
        <f>Formulario!F1738</f>
        <v>0</v>
      </c>
    </row>
    <row r="1728" spans="1:9" x14ac:dyDescent="0.35">
      <c r="A1728">
        <f>Formulario!$B$7</f>
        <v>0</v>
      </c>
      <c r="B1728">
        <f>Formulario!$D$7</f>
        <v>0</v>
      </c>
      <c r="C1728" t="str">
        <f>Formulario!A1739</f>
        <v/>
      </c>
      <c r="D1728">
        <f>Formulario!B1739</f>
        <v>0</v>
      </c>
      <c r="E1728" s="54" t="str">
        <f>Formulario!H1739</f>
        <v/>
      </c>
      <c r="F1728" s="55" t="str">
        <f>Formulario!I1739</f>
        <v/>
      </c>
      <c r="G1728" s="55" t="str">
        <f>Formulario!J1739</f>
        <v/>
      </c>
      <c r="H1728" t="str">
        <f>Formulario!C1739</f>
        <v/>
      </c>
      <c r="I1728" s="57">
        <f>Formulario!F1739</f>
        <v>0</v>
      </c>
    </row>
    <row r="1729" spans="1:9" x14ac:dyDescent="0.35">
      <c r="A1729">
        <f>Formulario!$B$7</f>
        <v>0</v>
      </c>
      <c r="B1729">
        <f>Formulario!$D$7</f>
        <v>0</v>
      </c>
      <c r="C1729" t="str">
        <f>Formulario!A1740</f>
        <v/>
      </c>
      <c r="D1729">
        <f>Formulario!B1740</f>
        <v>0</v>
      </c>
      <c r="E1729" s="54" t="str">
        <f>Formulario!H1740</f>
        <v/>
      </c>
      <c r="F1729" s="55" t="str">
        <f>Formulario!I1740</f>
        <v/>
      </c>
      <c r="G1729" s="55" t="str">
        <f>Formulario!J1740</f>
        <v/>
      </c>
      <c r="H1729" t="str">
        <f>Formulario!C1740</f>
        <v/>
      </c>
      <c r="I1729" s="57">
        <f>Formulario!F1740</f>
        <v>0</v>
      </c>
    </row>
    <row r="1730" spans="1:9" x14ac:dyDescent="0.35">
      <c r="A1730">
        <f>Formulario!$B$7</f>
        <v>0</v>
      </c>
      <c r="B1730">
        <f>Formulario!$D$7</f>
        <v>0</v>
      </c>
      <c r="C1730" t="str">
        <f>Formulario!A1741</f>
        <v/>
      </c>
      <c r="D1730">
        <f>Formulario!B1741</f>
        <v>0</v>
      </c>
      <c r="E1730" s="54" t="str">
        <f>Formulario!H1741</f>
        <v/>
      </c>
      <c r="F1730" s="55" t="str">
        <f>Formulario!I1741</f>
        <v/>
      </c>
      <c r="G1730" s="55" t="str">
        <f>Formulario!J1741</f>
        <v/>
      </c>
      <c r="H1730" t="str">
        <f>Formulario!C1741</f>
        <v/>
      </c>
      <c r="I1730" s="57">
        <f>Formulario!F1741</f>
        <v>0</v>
      </c>
    </row>
    <row r="1731" spans="1:9" x14ac:dyDescent="0.35">
      <c r="A1731">
        <f>Formulario!$B$7</f>
        <v>0</v>
      </c>
      <c r="B1731">
        <f>Formulario!$D$7</f>
        <v>0</v>
      </c>
      <c r="C1731" t="str">
        <f>Formulario!A1742</f>
        <v/>
      </c>
      <c r="D1731">
        <f>Formulario!B1742</f>
        <v>0</v>
      </c>
      <c r="E1731" s="54" t="str">
        <f>Formulario!H1742</f>
        <v/>
      </c>
      <c r="F1731" s="55" t="str">
        <f>Formulario!I1742</f>
        <v/>
      </c>
      <c r="G1731" s="55" t="str">
        <f>Formulario!J1742</f>
        <v/>
      </c>
      <c r="H1731" t="str">
        <f>Formulario!C1742</f>
        <v/>
      </c>
      <c r="I1731" s="57">
        <f>Formulario!F1742</f>
        <v>0</v>
      </c>
    </row>
    <row r="1732" spans="1:9" x14ac:dyDescent="0.35">
      <c r="A1732">
        <f>Formulario!$B$7</f>
        <v>0</v>
      </c>
      <c r="B1732">
        <f>Formulario!$D$7</f>
        <v>0</v>
      </c>
      <c r="C1732" t="str">
        <f>Formulario!A1743</f>
        <v/>
      </c>
      <c r="D1732">
        <f>Formulario!B1743</f>
        <v>0</v>
      </c>
      <c r="E1732" s="54" t="str">
        <f>Formulario!H1743</f>
        <v/>
      </c>
      <c r="F1732" s="55" t="str">
        <f>Formulario!I1743</f>
        <v/>
      </c>
      <c r="G1732" s="55" t="str">
        <f>Formulario!J1743</f>
        <v/>
      </c>
      <c r="H1732" t="str">
        <f>Formulario!C1743</f>
        <v/>
      </c>
      <c r="I1732" s="57">
        <f>Formulario!F1743</f>
        <v>0</v>
      </c>
    </row>
    <row r="1733" spans="1:9" x14ac:dyDescent="0.35">
      <c r="A1733">
        <f>Formulario!$B$7</f>
        <v>0</v>
      </c>
      <c r="B1733">
        <f>Formulario!$D$7</f>
        <v>0</v>
      </c>
      <c r="C1733" t="str">
        <f>Formulario!A1744</f>
        <v/>
      </c>
      <c r="D1733">
        <f>Formulario!B1744</f>
        <v>0</v>
      </c>
      <c r="E1733" s="54" t="str">
        <f>Formulario!H1744</f>
        <v/>
      </c>
      <c r="F1733" s="55" t="str">
        <f>Formulario!I1744</f>
        <v/>
      </c>
      <c r="G1733" s="55" t="str">
        <f>Formulario!J1744</f>
        <v/>
      </c>
      <c r="H1733" t="str">
        <f>Formulario!C1744</f>
        <v/>
      </c>
      <c r="I1733" s="57">
        <f>Formulario!F1744</f>
        <v>0</v>
      </c>
    </row>
    <row r="1734" spans="1:9" x14ac:dyDescent="0.35">
      <c r="A1734">
        <f>Formulario!$B$7</f>
        <v>0</v>
      </c>
      <c r="B1734">
        <f>Formulario!$D$7</f>
        <v>0</v>
      </c>
      <c r="C1734" t="str">
        <f>Formulario!A1745</f>
        <v/>
      </c>
      <c r="D1734">
        <f>Formulario!B1745</f>
        <v>0</v>
      </c>
      <c r="E1734" s="54" t="str">
        <f>Formulario!H1745</f>
        <v/>
      </c>
      <c r="F1734" s="55" t="str">
        <f>Formulario!I1745</f>
        <v/>
      </c>
      <c r="G1734" s="55" t="str">
        <f>Formulario!J1745</f>
        <v/>
      </c>
      <c r="H1734" t="str">
        <f>Formulario!C1745</f>
        <v/>
      </c>
      <c r="I1734" s="57">
        <f>Formulario!F1745</f>
        <v>0</v>
      </c>
    </row>
    <row r="1735" spans="1:9" x14ac:dyDescent="0.35">
      <c r="A1735">
        <f>Formulario!$B$7</f>
        <v>0</v>
      </c>
      <c r="B1735">
        <f>Formulario!$D$7</f>
        <v>0</v>
      </c>
      <c r="C1735" t="str">
        <f>Formulario!A1746</f>
        <v/>
      </c>
      <c r="D1735">
        <f>Formulario!B1746</f>
        <v>0</v>
      </c>
      <c r="E1735" s="54" t="str">
        <f>Formulario!H1746</f>
        <v/>
      </c>
      <c r="F1735" s="55" t="str">
        <f>Formulario!I1746</f>
        <v/>
      </c>
      <c r="G1735" s="55" t="str">
        <f>Formulario!J1746</f>
        <v/>
      </c>
      <c r="H1735" t="str">
        <f>Formulario!C1746</f>
        <v/>
      </c>
      <c r="I1735" s="57">
        <f>Formulario!F1746</f>
        <v>0</v>
      </c>
    </row>
    <row r="1736" spans="1:9" x14ac:dyDescent="0.35">
      <c r="A1736">
        <f>Formulario!$B$7</f>
        <v>0</v>
      </c>
      <c r="B1736">
        <f>Formulario!$D$7</f>
        <v>0</v>
      </c>
      <c r="C1736" t="str">
        <f>Formulario!A1747</f>
        <v/>
      </c>
      <c r="D1736">
        <f>Formulario!B1747</f>
        <v>0</v>
      </c>
      <c r="E1736" s="54" t="str">
        <f>Formulario!H1747</f>
        <v/>
      </c>
      <c r="F1736" s="55" t="str">
        <f>Formulario!I1747</f>
        <v/>
      </c>
      <c r="G1736" s="55" t="str">
        <f>Formulario!J1747</f>
        <v/>
      </c>
      <c r="H1736" t="str">
        <f>Formulario!C1747</f>
        <v/>
      </c>
      <c r="I1736" s="57">
        <f>Formulario!F1747</f>
        <v>0</v>
      </c>
    </row>
    <row r="1737" spans="1:9" x14ac:dyDescent="0.35">
      <c r="A1737">
        <f>Formulario!$B$7</f>
        <v>0</v>
      </c>
      <c r="B1737">
        <f>Formulario!$D$7</f>
        <v>0</v>
      </c>
      <c r="C1737" t="str">
        <f>Formulario!A1748</f>
        <v/>
      </c>
      <c r="D1737">
        <f>Formulario!B1748</f>
        <v>0</v>
      </c>
      <c r="E1737" s="54" t="str">
        <f>Formulario!H1748</f>
        <v/>
      </c>
      <c r="F1737" s="55" t="str">
        <f>Formulario!I1748</f>
        <v/>
      </c>
      <c r="G1737" s="55" t="str">
        <f>Formulario!J1748</f>
        <v/>
      </c>
      <c r="H1737" t="str">
        <f>Formulario!C1748</f>
        <v/>
      </c>
      <c r="I1737" s="57">
        <f>Formulario!F1748</f>
        <v>0</v>
      </c>
    </row>
    <row r="1738" spans="1:9" x14ac:dyDescent="0.35">
      <c r="A1738">
        <f>Formulario!$B$7</f>
        <v>0</v>
      </c>
      <c r="B1738">
        <f>Formulario!$D$7</f>
        <v>0</v>
      </c>
      <c r="C1738" t="str">
        <f>Formulario!A1749</f>
        <v/>
      </c>
      <c r="D1738">
        <f>Formulario!B1749</f>
        <v>0</v>
      </c>
      <c r="E1738" s="54" t="str">
        <f>Formulario!H1749</f>
        <v/>
      </c>
      <c r="F1738" s="55" t="str">
        <f>Formulario!I1749</f>
        <v/>
      </c>
      <c r="G1738" s="55" t="str">
        <f>Formulario!J1749</f>
        <v/>
      </c>
      <c r="H1738" t="str">
        <f>Formulario!C1749</f>
        <v/>
      </c>
      <c r="I1738" s="57">
        <f>Formulario!F1749</f>
        <v>0</v>
      </c>
    </row>
    <row r="1739" spans="1:9" x14ac:dyDescent="0.35">
      <c r="A1739">
        <f>Formulario!$B$7</f>
        <v>0</v>
      </c>
      <c r="B1739">
        <f>Formulario!$D$7</f>
        <v>0</v>
      </c>
      <c r="C1739" t="str">
        <f>Formulario!A1750</f>
        <v/>
      </c>
      <c r="D1739">
        <f>Formulario!B1750</f>
        <v>0</v>
      </c>
      <c r="E1739" s="54" t="str">
        <f>Formulario!H1750</f>
        <v/>
      </c>
      <c r="F1739" s="55" t="str">
        <f>Formulario!I1750</f>
        <v/>
      </c>
      <c r="G1739" s="55" t="str">
        <f>Formulario!J1750</f>
        <v/>
      </c>
      <c r="H1739" t="str">
        <f>Formulario!C1750</f>
        <v/>
      </c>
      <c r="I1739" s="57">
        <f>Formulario!F1750</f>
        <v>0</v>
      </c>
    </row>
    <row r="1740" spans="1:9" x14ac:dyDescent="0.35">
      <c r="A1740">
        <f>Formulario!$B$7</f>
        <v>0</v>
      </c>
      <c r="B1740">
        <f>Formulario!$D$7</f>
        <v>0</v>
      </c>
      <c r="C1740" t="str">
        <f>Formulario!A1751</f>
        <v/>
      </c>
      <c r="D1740">
        <f>Formulario!B1751</f>
        <v>0</v>
      </c>
      <c r="E1740" s="54" t="str">
        <f>Formulario!H1751</f>
        <v/>
      </c>
      <c r="F1740" s="55" t="str">
        <f>Formulario!I1751</f>
        <v/>
      </c>
      <c r="G1740" s="55" t="str">
        <f>Formulario!J1751</f>
        <v/>
      </c>
      <c r="H1740" t="str">
        <f>Formulario!C1751</f>
        <v/>
      </c>
      <c r="I1740" s="57">
        <f>Formulario!F1751</f>
        <v>0</v>
      </c>
    </row>
    <row r="1741" spans="1:9" x14ac:dyDescent="0.35">
      <c r="A1741">
        <f>Formulario!$B$7</f>
        <v>0</v>
      </c>
      <c r="B1741">
        <f>Formulario!$D$7</f>
        <v>0</v>
      </c>
      <c r="C1741" t="str">
        <f>Formulario!A1752</f>
        <v/>
      </c>
      <c r="D1741">
        <f>Formulario!B1752</f>
        <v>0</v>
      </c>
      <c r="E1741" s="54" t="str">
        <f>Formulario!H1752</f>
        <v/>
      </c>
      <c r="F1741" s="55" t="str">
        <f>Formulario!I1752</f>
        <v/>
      </c>
      <c r="G1741" s="55" t="str">
        <f>Formulario!J1752</f>
        <v/>
      </c>
      <c r="H1741" t="str">
        <f>Formulario!C1752</f>
        <v/>
      </c>
      <c r="I1741" s="57">
        <f>Formulario!F1752</f>
        <v>0</v>
      </c>
    </row>
    <row r="1742" spans="1:9" x14ac:dyDescent="0.35">
      <c r="A1742">
        <f>Formulario!$B$7</f>
        <v>0</v>
      </c>
      <c r="B1742">
        <f>Formulario!$D$7</f>
        <v>0</v>
      </c>
      <c r="C1742" t="str">
        <f>Formulario!A1753</f>
        <v/>
      </c>
      <c r="D1742">
        <f>Formulario!B1753</f>
        <v>0</v>
      </c>
      <c r="E1742" s="54" t="str">
        <f>Formulario!H1753</f>
        <v/>
      </c>
      <c r="F1742" s="55" t="str">
        <f>Formulario!I1753</f>
        <v/>
      </c>
      <c r="G1742" s="55" t="str">
        <f>Formulario!J1753</f>
        <v/>
      </c>
      <c r="H1742" t="str">
        <f>Formulario!C1753</f>
        <v/>
      </c>
      <c r="I1742" s="57">
        <f>Formulario!F1753</f>
        <v>0</v>
      </c>
    </row>
    <row r="1743" spans="1:9" x14ac:dyDescent="0.35">
      <c r="A1743">
        <f>Formulario!$B$7</f>
        <v>0</v>
      </c>
      <c r="B1743">
        <f>Formulario!$D$7</f>
        <v>0</v>
      </c>
      <c r="C1743" t="str">
        <f>Formulario!A1754</f>
        <v/>
      </c>
      <c r="D1743">
        <f>Formulario!B1754</f>
        <v>0</v>
      </c>
      <c r="E1743" s="54" t="str">
        <f>Formulario!H1754</f>
        <v/>
      </c>
      <c r="F1743" s="55" t="str">
        <f>Formulario!I1754</f>
        <v/>
      </c>
      <c r="G1743" s="55" t="str">
        <f>Formulario!J1754</f>
        <v/>
      </c>
      <c r="H1743" t="str">
        <f>Formulario!C1754</f>
        <v/>
      </c>
      <c r="I1743" s="57">
        <f>Formulario!F1754</f>
        <v>0</v>
      </c>
    </row>
    <row r="1744" spans="1:9" x14ac:dyDescent="0.35">
      <c r="A1744">
        <f>Formulario!$B$7</f>
        <v>0</v>
      </c>
      <c r="B1744">
        <f>Formulario!$D$7</f>
        <v>0</v>
      </c>
      <c r="C1744" t="str">
        <f>Formulario!A1755</f>
        <v/>
      </c>
      <c r="D1744">
        <f>Formulario!B1755</f>
        <v>0</v>
      </c>
      <c r="E1744" s="54" t="str">
        <f>Formulario!H1755</f>
        <v/>
      </c>
      <c r="F1744" s="55" t="str">
        <f>Formulario!I1755</f>
        <v/>
      </c>
      <c r="G1744" s="55" t="str">
        <f>Formulario!J1755</f>
        <v/>
      </c>
      <c r="H1744" t="str">
        <f>Formulario!C1755</f>
        <v/>
      </c>
      <c r="I1744" s="57">
        <f>Formulario!F1755</f>
        <v>0</v>
      </c>
    </row>
    <row r="1745" spans="1:9" x14ac:dyDescent="0.35">
      <c r="A1745">
        <f>Formulario!$B$7</f>
        <v>0</v>
      </c>
      <c r="B1745">
        <f>Formulario!$D$7</f>
        <v>0</v>
      </c>
      <c r="C1745" t="str">
        <f>Formulario!A1756</f>
        <v/>
      </c>
      <c r="D1745">
        <f>Formulario!B1756</f>
        <v>0</v>
      </c>
      <c r="E1745" s="54" t="str">
        <f>Formulario!H1756</f>
        <v/>
      </c>
      <c r="F1745" s="55" t="str">
        <f>Formulario!I1756</f>
        <v/>
      </c>
      <c r="G1745" s="55" t="str">
        <f>Formulario!J1756</f>
        <v/>
      </c>
      <c r="H1745" t="str">
        <f>Formulario!C1756</f>
        <v/>
      </c>
      <c r="I1745" s="57">
        <f>Formulario!F1756</f>
        <v>0</v>
      </c>
    </row>
    <row r="1746" spans="1:9" x14ac:dyDescent="0.35">
      <c r="A1746">
        <f>Formulario!$B$7</f>
        <v>0</v>
      </c>
      <c r="B1746">
        <f>Formulario!$D$7</f>
        <v>0</v>
      </c>
      <c r="C1746" t="str">
        <f>Formulario!A1757</f>
        <v/>
      </c>
      <c r="D1746">
        <f>Formulario!B1757</f>
        <v>0</v>
      </c>
      <c r="E1746" s="54" t="str">
        <f>Formulario!H1757</f>
        <v/>
      </c>
      <c r="F1746" s="55" t="str">
        <f>Formulario!I1757</f>
        <v/>
      </c>
      <c r="G1746" s="55" t="str">
        <f>Formulario!J1757</f>
        <v/>
      </c>
      <c r="H1746" t="str">
        <f>Formulario!C1757</f>
        <v/>
      </c>
      <c r="I1746" s="57">
        <f>Formulario!F1757</f>
        <v>0</v>
      </c>
    </row>
    <row r="1747" spans="1:9" x14ac:dyDescent="0.35">
      <c r="A1747">
        <f>Formulario!$B$7</f>
        <v>0</v>
      </c>
      <c r="B1747">
        <f>Formulario!$D$7</f>
        <v>0</v>
      </c>
      <c r="C1747" t="str">
        <f>Formulario!A1758</f>
        <v/>
      </c>
      <c r="D1747">
        <f>Formulario!B1758</f>
        <v>0</v>
      </c>
      <c r="E1747" s="54" t="str">
        <f>Formulario!H1758</f>
        <v/>
      </c>
      <c r="F1747" s="55" t="str">
        <f>Formulario!I1758</f>
        <v/>
      </c>
      <c r="G1747" s="55" t="str">
        <f>Formulario!J1758</f>
        <v/>
      </c>
      <c r="H1747" t="str">
        <f>Formulario!C1758</f>
        <v/>
      </c>
      <c r="I1747" s="57">
        <f>Formulario!F1758</f>
        <v>0</v>
      </c>
    </row>
    <row r="1748" spans="1:9" x14ac:dyDescent="0.35">
      <c r="A1748">
        <f>Formulario!$B$7</f>
        <v>0</v>
      </c>
      <c r="B1748">
        <f>Formulario!$D$7</f>
        <v>0</v>
      </c>
      <c r="C1748" t="str">
        <f>Formulario!A1759</f>
        <v/>
      </c>
      <c r="D1748">
        <f>Formulario!B1759</f>
        <v>0</v>
      </c>
      <c r="E1748" s="54" t="str">
        <f>Formulario!H1759</f>
        <v/>
      </c>
      <c r="F1748" s="55" t="str">
        <f>Formulario!I1759</f>
        <v/>
      </c>
      <c r="G1748" s="55" t="str">
        <f>Formulario!J1759</f>
        <v/>
      </c>
      <c r="H1748" t="str">
        <f>Formulario!C1759</f>
        <v/>
      </c>
      <c r="I1748" s="57">
        <f>Formulario!F1759</f>
        <v>0</v>
      </c>
    </row>
    <row r="1749" spans="1:9" x14ac:dyDescent="0.35">
      <c r="A1749">
        <f>Formulario!$B$7</f>
        <v>0</v>
      </c>
      <c r="B1749">
        <f>Formulario!$D$7</f>
        <v>0</v>
      </c>
      <c r="C1749" t="str">
        <f>Formulario!A1760</f>
        <v/>
      </c>
      <c r="D1749">
        <f>Formulario!B1760</f>
        <v>0</v>
      </c>
      <c r="E1749" s="54" t="str">
        <f>Formulario!H1760</f>
        <v/>
      </c>
      <c r="F1749" s="55" t="str">
        <f>Formulario!I1760</f>
        <v/>
      </c>
      <c r="G1749" s="55" t="str">
        <f>Formulario!J1760</f>
        <v/>
      </c>
      <c r="H1749" t="str">
        <f>Formulario!C1760</f>
        <v/>
      </c>
      <c r="I1749" s="57">
        <f>Formulario!F1760</f>
        <v>0</v>
      </c>
    </row>
    <row r="1750" spans="1:9" x14ac:dyDescent="0.35">
      <c r="A1750">
        <f>Formulario!$B$7</f>
        <v>0</v>
      </c>
      <c r="B1750">
        <f>Formulario!$D$7</f>
        <v>0</v>
      </c>
      <c r="C1750" t="str">
        <f>Formulario!A1761</f>
        <v/>
      </c>
      <c r="D1750">
        <f>Formulario!B1761</f>
        <v>0</v>
      </c>
      <c r="E1750" s="54" t="str">
        <f>Formulario!H1761</f>
        <v/>
      </c>
      <c r="F1750" s="55" t="str">
        <f>Formulario!I1761</f>
        <v/>
      </c>
      <c r="G1750" s="55" t="str">
        <f>Formulario!J1761</f>
        <v/>
      </c>
      <c r="H1750" t="str">
        <f>Formulario!C1761</f>
        <v/>
      </c>
      <c r="I1750" s="57">
        <f>Formulario!F1761</f>
        <v>0</v>
      </c>
    </row>
    <row r="1751" spans="1:9" x14ac:dyDescent="0.35">
      <c r="A1751">
        <f>Formulario!$B$7</f>
        <v>0</v>
      </c>
      <c r="B1751">
        <f>Formulario!$D$7</f>
        <v>0</v>
      </c>
      <c r="C1751" t="str">
        <f>Formulario!A1762</f>
        <v/>
      </c>
      <c r="D1751">
        <f>Formulario!B1762</f>
        <v>0</v>
      </c>
      <c r="E1751" s="54" t="str">
        <f>Formulario!H1762</f>
        <v/>
      </c>
      <c r="F1751" s="55" t="str">
        <f>Formulario!I1762</f>
        <v/>
      </c>
      <c r="G1751" s="55" t="str">
        <f>Formulario!J1762</f>
        <v/>
      </c>
      <c r="H1751" t="str">
        <f>Formulario!C1762</f>
        <v/>
      </c>
      <c r="I1751" s="57">
        <f>Formulario!F1762</f>
        <v>0</v>
      </c>
    </row>
    <row r="1752" spans="1:9" x14ac:dyDescent="0.35">
      <c r="A1752">
        <f>Formulario!$B$7</f>
        <v>0</v>
      </c>
      <c r="B1752">
        <f>Formulario!$D$7</f>
        <v>0</v>
      </c>
      <c r="C1752" t="str">
        <f>Formulario!A1763</f>
        <v/>
      </c>
      <c r="D1752">
        <f>Formulario!B1763</f>
        <v>0</v>
      </c>
      <c r="E1752" s="54" t="str">
        <f>Formulario!H1763</f>
        <v/>
      </c>
      <c r="F1752" s="55" t="str">
        <f>Formulario!I1763</f>
        <v/>
      </c>
      <c r="G1752" s="55" t="str">
        <f>Formulario!J1763</f>
        <v/>
      </c>
      <c r="H1752" t="str">
        <f>Formulario!C1763</f>
        <v/>
      </c>
      <c r="I1752" s="57">
        <f>Formulario!F1763</f>
        <v>0</v>
      </c>
    </row>
    <row r="1753" spans="1:9" x14ac:dyDescent="0.35">
      <c r="A1753">
        <f>Formulario!$B$7</f>
        <v>0</v>
      </c>
      <c r="B1753">
        <f>Formulario!$D$7</f>
        <v>0</v>
      </c>
      <c r="C1753" t="str">
        <f>Formulario!A1764</f>
        <v/>
      </c>
      <c r="D1753">
        <f>Formulario!B1764</f>
        <v>0</v>
      </c>
      <c r="E1753" s="54" t="str">
        <f>Formulario!H1764</f>
        <v/>
      </c>
      <c r="F1753" s="55" t="str">
        <f>Formulario!I1764</f>
        <v/>
      </c>
      <c r="G1753" s="55" t="str">
        <f>Formulario!J1764</f>
        <v/>
      </c>
      <c r="H1753" t="str">
        <f>Formulario!C1764</f>
        <v/>
      </c>
      <c r="I1753" s="57">
        <f>Formulario!F1764</f>
        <v>0</v>
      </c>
    </row>
    <row r="1754" spans="1:9" x14ac:dyDescent="0.35">
      <c r="A1754">
        <f>Formulario!$B$7</f>
        <v>0</v>
      </c>
      <c r="B1754">
        <f>Formulario!$D$7</f>
        <v>0</v>
      </c>
      <c r="C1754" t="str">
        <f>Formulario!A1765</f>
        <v/>
      </c>
      <c r="D1754">
        <f>Formulario!B1765</f>
        <v>0</v>
      </c>
      <c r="E1754" s="54" t="str">
        <f>Formulario!H1765</f>
        <v/>
      </c>
      <c r="F1754" s="55" t="str">
        <f>Formulario!I1765</f>
        <v/>
      </c>
      <c r="G1754" s="55" t="str">
        <f>Formulario!J1765</f>
        <v/>
      </c>
      <c r="H1754" t="str">
        <f>Formulario!C1765</f>
        <v/>
      </c>
      <c r="I1754" s="57">
        <f>Formulario!F1765</f>
        <v>0</v>
      </c>
    </row>
    <row r="1755" spans="1:9" x14ac:dyDescent="0.35">
      <c r="A1755">
        <f>Formulario!$B$7</f>
        <v>0</v>
      </c>
      <c r="B1755">
        <f>Formulario!$D$7</f>
        <v>0</v>
      </c>
      <c r="C1755" t="str">
        <f>Formulario!A1766</f>
        <v/>
      </c>
      <c r="D1755">
        <f>Formulario!B1766</f>
        <v>0</v>
      </c>
      <c r="E1755" s="54" t="str">
        <f>Formulario!H1766</f>
        <v/>
      </c>
      <c r="F1755" s="55" t="str">
        <f>Formulario!I1766</f>
        <v/>
      </c>
      <c r="G1755" s="55" t="str">
        <f>Formulario!J1766</f>
        <v/>
      </c>
      <c r="H1755" t="str">
        <f>Formulario!C1766</f>
        <v/>
      </c>
      <c r="I1755" s="57">
        <f>Formulario!F1766</f>
        <v>0</v>
      </c>
    </row>
    <row r="1756" spans="1:9" x14ac:dyDescent="0.35">
      <c r="A1756">
        <f>Formulario!$B$7</f>
        <v>0</v>
      </c>
      <c r="B1756">
        <f>Formulario!$D$7</f>
        <v>0</v>
      </c>
      <c r="C1756" t="str">
        <f>Formulario!A1767</f>
        <v/>
      </c>
      <c r="D1756">
        <f>Formulario!B1767</f>
        <v>0</v>
      </c>
      <c r="E1756" s="54" t="str">
        <f>Formulario!H1767</f>
        <v/>
      </c>
      <c r="F1756" s="55" t="str">
        <f>Formulario!I1767</f>
        <v/>
      </c>
      <c r="G1756" s="55" t="str">
        <f>Formulario!J1767</f>
        <v/>
      </c>
      <c r="H1756" t="str">
        <f>Formulario!C1767</f>
        <v/>
      </c>
      <c r="I1756" s="57">
        <f>Formulario!F1767</f>
        <v>0</v>
      </c>
    </row>
    <row r="1757" spans="1:9" x14ac:dyDescent="0.35">
      <c r="A1757">
        <f>Formulario!$B$7</f>
        <v>0</v>
      </c>
      <c r="B1757">
        <f>Formulario!$D$7</f>
        <v>0</v>
      </c>
      <c r="C1757" t="str">
        <f>Formulario!A1768</f>
        <v/>
      </c>
      <c r="D1757">
        <f>Formulario!B1768</f>
        <v>0</v>
      </c>
      <c r="E1757" s="54" t="str">
        <f>Formulario!H1768</f>
        <v/>
      </c>
      <c r="F1757" s="55" t="str">
        <f>Formulario!I1768</f>
        <v/>
      </c>
      <c r="G1757" s="55" t="str">
        <f>Formulario!J1768</f>
        <v/>
      </c>
      <c r="H1757" t="str">
        <f>Formulario!C1768</f>
        <v/>
      </c>
      <c r="I1757" s="57">
        <f>Formulario!F1768</f>
        <v>0</v>
      </c>
    </row>
    <row r="1758" spans="1:9" x14ac:dyDescent="0.35">
      <c r="A1758">
        <f>Formulario!$B$7</f>
        <v>0</v>
      </c>
      <c r="B1758">
        <f>Formulario!$D$7</f>
        <v>0</v>
      </c>
      <c r="C1758" t="str">
        <f>Formulario!A1769</f>
        <v/>
      </c>
      <c r="D1758">
        <f>Formulario!B1769</f>
        <v>0</v>
      </c>
      <c r="E1758" s="54" t="str">
        <f>Formulario!H1769</f>
        <v/>
      </c>
      <c r="F1758" s="55" t="str">
        <f>Formulario!I1769</f>
        <v/>
      </c>
      <c r="G1758" s="55" t="str">
        <f>Formulario!J1769</f>
        <v/>
      </c>
      <c r="H1758" t="str">
        <f>Formulario!C1769</f>
        <v/>
      </c>
      <c r="I1758" s="57">
        <f>Formulario!F1769</f>
        <v>0</v>
      </c>
    </row>
    <row r="1759" spans="1:9" x14ac:dyDescent="0.35">
      <c r="A1759">
        <f>Formulario!$B$7</f>
        <v>0</v>
      </c>
      <c r="B1759">
        <f>Formulario!$D$7</f>
        <v>0</v>
      </c>
      <c r="C1759" t="str">
        <f>Formulario!A1770</f>
        <v/>
      </c>
      <c r="D1759">
        <f>Formulario!B1770</f>
        <v>0</v>
      </c>
      <c r="E1759" s="54" t="str">
        <f>Formulario!H1770</f>
        <v/>
      </c>
      <c r="F1759" s="55" t="str">
        <f>Formulario!I1770</f>
        <v/>
      </c>
      <c r="G1759" s="55" t="str">
        <f>Formulario!J1770</f>
        <v/>
      </c>
      <c r="H1759" t="str">
        <f>Formulario!C1770</f>
        <v/>
      </c>
      <c r="I1759" s="57">
        <f>Formulario!F1770</f>
        <v>0</v>
      </c>
    </row>
    <row r="1760" spans="1:9" x14ac:dyDescent="0.35">
      <c r="A1760">
        <f>Formulario!$B$7</f>
        <v>0</v>
      </c>
      <c r="B1760">
        <f>Formulario!$D$7</f>
        <v>0</v>
      </c>
      <c r="C1760" t="str">
        <f>Formulario!A1771</f>
        <v/>
      </c>
      <c r="D1760">
        <f>Formulario!B1771</f>
        <v>0</v>
      </c>
      <c r="E1760" s="54" t="str">
        <f>Formulario!H1771</f>
        <v/>
      </c>
      <c r="F1760" s="55" t="str">
        <f>Formulario!I1771</f>
        <v/>
      </c>
      <c r="G1760" s="55" t="str">
        <f>Formulario!J1771</f>
        <v/>
      </c>
      <c r="H1760" t="str">
        <f>Formulario!C1771</f>
        <v/>
      </c>
      <c r="I1760" s="57">
        <f>Formulario!F1771</f>
        <v>0</v>
      </c>
    </row>
    <row r="1761" spans="1:9" x14ac:dyDescent="0.35">
      <c r="A1761">
        <f>Formulario!$B$7</f>
        <v>0</v>
      </c>
      <c r="B1761">
        <f>Formulario!$D$7</f>
        <v>0</v>
      </c>
      <c r="C1761" t="str">
        <f>Formulario!A1772</f>
        <v/>
      </c>
      <c r="D1761">
        <f>Formulario!B1772</f>
        <v>0</v>
      </c>
      <c r="E1761" s="54" t="str">
        <f>Formulario!H1772</f>
        <v/>
      </c>
      <c r="F1761" s="55" t="str">
        <f>Formulario!I1772</f>
        <v/>
      </c>
      <c r="G1761" s="55" t="str">
        <f>Formulario!J1772</f>
        <v/>
      </c>
      <c r="H1761" t="str">
        <f>Formulario!C1772</f>
        <v/>
      </c>
      <c r="I1761" s="57">
        <f>Formulario!F1772</f>
        <v>0</v>
      </c>
    </row>
    <row r="1762" spans="1:9" x14ac:dyDescent="0.35">
      <c r="A1762">
        <f>Formulario!$B$7</f>
        <v>0</v>
      </c>
      <c r="B1762">
        <f>Formulario!$D$7</f>
        <v>0</v>
      </c>
      <c r="C1762" t="str">
        <f>Formulario!A1773</f>
        <v/>
      </c>
      <c r="D1762">
        <f>Formulario!B1773</f>
        <v>0</v>
      </c>
      <c r="E1762" s="54" t="str">
        <f>Formulario!H1773</f>
        <v/>
      </c>
      <c r="F1762" s="55" t="str">
        <f>Formulario!I1773</f>
        <v/>
      </c>
      <c r="G1762" s="55" t="str">
        <f>Formulario!J1773</f>
        <v/>
      </c>
      <c r="H1762" t="str">
        <f>Formulario!C1773</f>
        <v/>
      </c>
      <c r="I1762" s="57">
        <f>Formulario!F1773</f>
        <v>0</v>
      </c>
    </row>
    <row r="1763" spans="1:9" x14ac:dyDescent="0.35">
      <c r="A1763">
        <f>Formulario!$B$7</f>
        <v>0</v>
      </c>
      <c r="B1763">
        <f>Formulario!$D$7</f>
        <v>0</v>
      </c>
      <c r="C1763" t="str">
        <f>Formulario!A1774</f>
        <v/>
      </c>
      <c r="D1763">
        <f>Formulario!B1774</f>
        <v>0</v>
      </c>
      <c r="E1763" s="54" t="str">
        <f>Formulario!H1774</f>
        <v/>
      </c>
      <c r="F1763" s="55" t="str">
        <f>Formulario!I1774</f>
        <v/>
      </c>
      <c r="G1763" s="55" t="str">
        <f>Formulario!J1774</f>
        <v/>
      </c>
      <c r="H1763" t="str">
        <f>Formulario!C1774</f>
        <v/>
      </c>
      <c r="I1763" s="57">
        <f>Formulario!F1774</f>
        <v>0</v>
      </c>
    </row>
    <row r="1764" spans="1:9" x14ac:dyDescent="0.35">
      <c r="A1764">
        <f>Formulario!$B$7</f>
        <v>0</v>
      </c>
      <c r="B1764">
        <f>Formulario!$D$7</f>
        <v>0</v>
      </c>
      <c r="C1764" t="str">
        <f>Formulario!A1775</f>
        <v/>
      </c>
      <c r="D1764">
        <f>Formulario!B1775</f>
        <v>0</v>
      </c>
      <c r="E1764" s="54" t="str">
        <f>Formulario!H1775</f>
        <v/>
      </c>
      <c r="F1764" s="55" t="str">
        <f>Formulario!I1775</f>
        <v/>
      </c>
      <c r="G1764" s="55" t="str">
        <f>Formulario!J1775</f>
        <v/>
      </c>
      <c r="H1764" t="str">
        <f>Formulario!C1775</f>
        <v/>
      </c>
      <c r="I1764" s="57">
        <f>Formulario!F1775</f>
        <v>0</v>
      </c>
    </row>
    <row r="1765" spans="1:9" x14ac:dyDescent="0.35">
      <c r="A1765">
        <f>Formulario!$B$7</f>
        <v>0</v>
      </c>
      <c r="B1765">
        <f>Formulario!$D$7</f>
        <v>0</v>
      </c>
      <c r="C1765" t="str">
        <f>Formulario!A1776</f>
        <v/>
      </c>
      <c r="D1765">
        <f>Formulario!B1776</f>
        <v>0</v>
      </c>
      <c r="E1765" s="54" t="str">
        <f>Formulario!H1776</f>
        <v/>
      </c>
      <c r="F1765" s="55" t="str">
        <f>Formulario!I1776</f>
        <v/>
      </c>
      <c r="G1765" s="55" t="str">
        <f>Formulario!J1776</f>
        <v/>
      </c>
      <c r="H1765" t="str">
        <f>Formulario!C1776</f>
        <v/>
      </c>
      <c r="I1765" s="57">
        <f>Formulario!F1776</f>
        <v>0</v>
      </c>
    </row>
    <row r="1766" spans="1:9" x14ac:dyDescent="0.35">
      <c r="A1766">
        <f>Formulario!$B$7</f>
        <v>0</v>
      </c>
      <c r="B1766">
        <f>Formulario!$D$7</f>
        <v>0</v>
      </c>
      <c r="C1766" t="str">
        <f>Formulario!A1777</f>
        <v/>
      </c>
      <c r="D1766">
        <f>Formulario!B1777</f>
        <v>0</v>
      </c>
      <c r="E1766" s="54" t="str">
        <f>Formulario!H1777</f>
        <v/>
      </c>
      <c r="F1766" s="55" t="str">
        <f>Formulario!I1777</f>
        <v/>
      </c>
      <c r="G1766" s="55" t="str">
        <f>Formulario!J1777</f>
        <v/>
      </c>
      <c r="H1766" t="str">
        <f>Formulario!C1777</f>
        <v/>
      </c>
      <c r="I1766" s="57">
        <f>Formulario!F1777</f>
        <v>0</v>
      </c>
    </row>
    <row r="1767" spans="1:9" x14ac:dyDescent="0.35">
      <c r="A1767">
        <f>Formulario!$B$7</f>
        <v>0</v>
      </c>
      <c r="B1767">
        <f>Formulario!$D$7</f>
        <v>0</v>
      </c>
      <c r="C1767" t="str">
        <f>Formulario!A1778</f>
        <v/>
      </c>
      <c r="D1767">
        <f>Formulario!B1778</f>
        <v>0</v>
      </c>
      <c r="E1767" s="54" t="str">
        <f>Formulario!H1778</f>
        <v/>
      </c>
      <c r="F1767" s="55" t="str">
        <f>Formulario!I1778</f>
        <v/>
      </c>
      <c r="G1767" s="55" t="str">
        <f>Formulario!J1778</f>
        <v/>
      </c>
      <c r="H1767" t="str">
        <f>Formulario!C1778</f>
        <v/>
      </c>
      <c r="I1767" s="57">
        <f>Formulario!F1778</f>
        <v>0</v>
      </c>
    </row>
    <row r="1768" spans="1:9" x14ac:dyDescent="0.35">
      <c r="A1768">
        <f>Formulario!$B$7</f>
        <v>0</v>
      </c>
      <c r="B1768">
        <f>Formulario!$D$7</f>
        <v>0</v>
      </c>
      <c r="C1768" t="str">
        <f>Formulario!A1779</f>
        <v/>
      </c>
      <c r="D1768">
        <f>Formulario!B1779</f>
        <v>0</v>
      </c>
      <c r="E1768" s="54" t="str">
        <f>Formulario!H1779</f>
        <v/>
      </c>
      <c r="F1768" s="55" t="str">
        <f>Formulario!I1779</f>
        <v/>
      </c>
      <c r="G1768" s="55" t="str">
        <f>Formulario!J1779</f>
        <v/>
      </c>
      <c r="H1768" t="str">
        <f>Formulario!C1779</f>
        <v/>
      </c>
      <c r="I1768" s="57">
        <f>Formulario!F1779</f>
        <v>0</v>
      </c>
    </row>
    <row r="1769" spans="1:9" x14ac:dyDescent="0.35">
      <c r="A1769">
        <f>Formulario!$B$7</f>
        <v>0</v>
      </c>
      <c r="B1769">
        <f>Formulario!$D$7</f>
        <v>0</v>
      </c>
      <c r="C1769" t="str">
        <f>Formulario!A1780</f>
        <v/>
      </c>
      <c r="D1769">
        <f>Formulario!B1780</f>
        <v>0</v>
      </c>
      <c r="E1769" s="54" t="str">
        <f>Formulario!H1780</f>
        <v/>
      </c>
      <c r="F1769" s="55" t="str">
        <f>Formulario!I1780</f>
        <v/>
      </c>
      <c r="G1769" s="55" t="str">
        <f>Formulario!J1780</f>
        <v/>
      </c>
      <c r="H1769" t="str">
        <f>Formulario!C1780</f>
        <v/>
      </c>
      <c r="I1769" s="57">
        <f>Formulario!F1780</f>
        <v>0</v>
      </c>
    </row>
    <row r="1770" spans="1:9" x14ac:dyDescent="0.35">
      <c r="A1770">
        <f>Formulario!$B$7</f>
        <v>0</v>
      </c>
      <c r="B1770">
        <f>Formulario!$D$7</f>
        <v>0</v>
      </c>
      <c r="C1770" t="str">
        <f>Formulario!A1781</f>
        <v/>
      </c>
      <c r="D1770">
        <f>Formulario!B1781</f>
        <v>0</v>
      </c>
      <c r="E1770" s="54" t="str">
        <f>Formulario!H1781</f>
        <v/>
      </c>
      <c r="F1770" s="55" t="str">
        <f>Formulario!I1781</f>
        <v/>
      </c>
      <c r="G1770" s="55" t="str">
        <f>Formulario!J1781</f>
        <v/>
      </c>
      <c r="H1770" t="str">
        <f>Formulario!C1781</f>
        <v/>
      </c>
      <c r="I1770" s="57">
        <f>Formulario!F1781</f>
        <v>0</v>
      </c>
    </row>
    <row r="1771" spans="1:9" x14ac:dyDescent="0.35">
      <c r="A1771">
        <f>Formulario!$B$7</f>
        <v>0</v>
      </c>
      <c r="B1771">
        <f>Formulario!$D$7</f>
        <v>0</v>
      </c>
      <c r="C1771" t="str">
        <f>Formulario!A1782</f>
        <v/>
      </c>
      <c r="D1771">
        <f>Formulario!B1782</f>
        <v>0</v>
      </c>
      <c r="E1771" s="54" t="str">
        <f>Formulario!H1782</f>
        <v/>
      </c>
      <c r="F1771" s="55" t="str">
        <f>Formulario!I1782</f>
        <v/>
      </c>
      <c r="G1771" s="55" t="str">
        <f>Formulario!J1782</f>
        <v/>
      </c>
      <c r="H1771" t="str">
        <f>Formulario!C1782</f>
        <v/>
      </c>
      <c r="I1771" s="57">
        <f>Formulario!F1782</f>
        <v>0</v>
      </c>
    </row>
    <row r="1772" spans="1:9" x14ac:dyDescent="0.35">
      <c r="A1772">
        <f>Formulario!$B$7</f>
        <v>0</v>
      </c>
      <c r="B1772">
        <f>Formulario!$D$7</f>
        <v>0</v>
      </c>
      <c r="C1772" t="str">
        <f>Formulario!A1783</f>
        <v/>
      </c>
      <c r="D1772">
        <f>Formulario!B1783</f>
        <v>0</v>
      </c>
      <c r="E1772" s="54" t="str">
        <f>Formulario!H1783</f>
        <v/>
      </c>
      <c r="F1772" s="55" t="str">
        <f>Formulario!I1783</f>
        <v/>
      </c>
      <c r="G1772" s="55" t="str">
        <f>Formulario!J1783</f>
        <v/>
      </c>
      <c r="H1772" t="str">
        <f>Formulario!C1783</f>
        <v/>
      </c>
      <c r="I1772" s="57">
        <f>Formulario!F1783</f>
        <v>0</v>
      </c>
    </row>
    <row r="1773" spans="1:9" x14ac:dyDescent="0.35">
      <c r="A1773">
        <f>Formulario!$B$7</f>
        <v>0</v>
      </c>
      <c r="B1773">
        <f>Formulario!$D$7</f>
        <v>0</v>
      </c>
      <c r="C1773" t="str">
        <f>Formulario!A1784</f>
        <v/>
      </c>
      <c r="D1773">
        <f>Formulario!B1784</f>
        <v>0</v>
      </c>
      <c r="E1773" s="54" t="str">
        <f>Formulario!H1784</f>
        <v/>
      </c>
      <c r="F1773" s="55" t="str">
        <f>Formulario!I1784</f>
        <v/>
      </c>
      <c r="G1773" s="55" t="str">
        <f>Formulario!J1784</f>
        <v/>
      </c>
      <c r="H1773" t="str">
        <f>Formulario!C1784</f>
        <v/>
      </c>
      <c r="I1773" s="57">
        <f>Formulario!F1784</f>
        <v>0</v>
      </c>
    </row>
    <row r="1774" spans="1:9" x14ac:dyDescent="0.35">
      <c r="A1774">
        <f>Formulario!$B$7</f>
        <v>0</v>
      </c>
      <c r="B1774">
        <f>Formulario!$D$7</f>
        <v>0</v>
      </c>
      <c r="C1774" t="str">
        <f>Formulario!A1785</f>
        <v/>
      </c>
      <c r="D1774">
        <f>Formulario!B1785</f>
        <v>0</v>
      </c>
      <c r="E1774" s="54" t="str">
        <f>Formulario!H1785</f>
        <v/>
      </c>
      <c r="F1774" s="55" t="str">
        <f>Formulario!I1785</f>
        <v/>
      </c>
      <c r="G1774" s="55" t="str">
        <f>Formulario!J1785</f>
        <v/>
      </c>
      <c r="H1774" t="str">
        <f>Formulario!C1785</f>
        <v/>
      </c>
      <c r="I1774" s="57">
        <f>Formulario!F1785</f>
        <v>0</v>
      </c>
    </row>
    <row r="1775" spans="1:9" x14ac:dyDescent="0.35">
      <c r="A1775">
        <f>Formulario!$B$7</f>
        <v>0</v>
      </c>
      <c r="B1775">
        <f>Formulario!$D$7</f>
        <v>0</v>
      </c>
      <c r="C1775" t="str">
        <f>Formulario!A1786</f>
        <v/>
      </c>
      <c r="D1775">
        <f>Formulario!B1786</f>
        <v>0</v>
      </c>
      <c r="E1775" s="54" t="str">
        <f>Formulario!H1786</f>
        <v/>
      </c>
      <c r="F1775" s="55" t="str">
        <f>Formulario!I1786</f>
        <v/>
      </c>
      <c r="G1775" s="55" t="str">
        <f>Formulario!J1786</f>
        <v/>
      </c>
      <c r="H1775" t="str">
        <f>Formulario!C1786</f>
        <v/>
      </c>
      <c r="I1775" s="57">
        <f>Formulario!F1786</f>
        <v>0</v>
      </c>
    </row>
    <row r="1776" spans="1:9" x14ac:dyDescent="0.35">
      <c r="A1776">
        <f>Formulario!$B$7</f>
        <v>0</v>
      </c>
      <c r="B1776">
        <f>Formulario!$D$7</f>
        <v>0</v>
      </c>
      <c r="C1776" t="str">
        <f>Formulario!A1787</f>
        <v/>
      </c>
      <c r="D1776">
        <f>Formulario!B1787</f>
        <v>0</v>
      </c>
      <c r="E1776" s="54" t="str">
        <f>Formulario!H1787</f>
        <v/>
      </c>
      <c r="F1776" s="55" t="str">
        <f>Formulario!I1787</f>
        <v/>
      </c>
      <c r="G1776" s="55" t="str">
        <f>Formulario!J1787</f>
        <v/>
      </c>
      <c r="H1776" t="str">
        <f>Formulario!C1787</f>
        <v/>
      </c>
      <c r="I1776" s="57">
        <f>Formulario!F1787</f>
        <v>0</v>
      </c>
    </row>
    <row r="1777" spans="1:9" x14ac:dyDescent="0.35">
      <c r="A1777">
        <f>Formulario!$B$7</f>
        <v>0</v>
      </c>
      <c r="B1777">
        <f>Formulario!$D$7</f>
        <v>0</v>
      </c>
      <c r="C1777" t="str">
        <f>Formulario!A1788</f>
        <v/>
      </c>
      <c r="D1777">
        <f>Formulario!B1788</f>
        <v>0</v>
      </c>
      <c r="E1777" s="54" t="str">
        <f>Formulario!H1788</f>
        <v/>
      </c>
      <c r="F1777" s="55" t="str">
        <f>Formulario!I1788</f>
        <v/>
      </c>
      <c r="G1777" s="55" t="str">
        <f>Formulario!J1788</f>
        <v/>
      </c>
      <c r="H1777" t="str">
        <f>Formulario!C1788</f>
        <v/>
      </c>
      <c r="I1777" s="57">
        <f>Formulario!F1788</f>
        <v>0</v>
      </c>
    </row>
    <row r="1778" spans="1:9" x14ac:dyDescent="0.35">
      <c r="A1778">
        <f>Formulario!$B$7</f>
        <v>0</v>
      </c>
      <c r="B1778">
        <f>Formulario!$D$7</f>
        <v>0</v>
      </c>
      <c r="C1778" t="str">
        <f>Formulario!A1789</f>
        <v/>
      </c>
      <c r="D1778">
        <f>Formulario!B1789</f>
        <v>0</v>
      </c>
      <c r="E1778" s="54" t="str">
        <f>Formulario!H1789</f>
        <v/>
      </c>
      <c r="F1778" s="55" t="str">
        <f>Formulario!I1789</f>
        <v/>
      </c>
      <c r="G1778" s="55" t="str">
        <f>Formulario!J1789</f>
        <v/>
      </c>
      <c r="H1778" t="str">
        <f>Formulario!C1789</f>
        <v/>
      </c>
      <c r="I1778" s="57">
        <f>Formulario!F1789</f>
        <v>0</v>
      </c>
    </row>
    <row r="1779" spans="1:9" x14ac:dyDescent="0.35">
      <c r="A1779">
        <f>Formulario!$B$7</f>
        <v>0</v>
      </c>
      <c r="B1779">
        <f>Formulario!$D$7</f>
        <v>0</v>
      </c>
      <c r="C1779" t="str">
        <f>Formulario!A1790</f>
        <v/>
      </c>
      <c r="D1779">
        <f>Formulario!B1790</f>
        <v>0</v>
      </c>
      <c r="E1779" s="54" t="str">
        <f>Formulario!H1790</f>
        <v/>
      </c>
      <c r="F1779" s="55" t="str">
        <f>Formulario!I1790</f>
        <v/>
      </c>
      <c r="G1779" s="55" t="str">
        <f>Formulario!J1790</f>
        <v/>
      </c>
      <c r="H1779" t="str">
        <f>Formulario!C1790</f>
        <v/>
      </c>
      <c r="I1779" s="57">
        <f>Formulario!F1790</f>
        <v>0</v>
      </c>
    </row>
    <row r="1780" spans="1:9" x14ac:dyDescent="0.35">
      <c r="A1780">
        <f>Formulario!$B$7</f>
        <v>0</v>
      </c>
      <c r="B1780">
        <f>Formulario!$D$7</f>
        <v>0</v>
      </c>
      <c r="C1780" t="str">
        <f>Formulario!A1791</f>
        <v/>
      </c>
      <c r="D1780">
        <f>Formulario!B1791</f>
        <v>0</v>
      </c>
      <c r="E1780" s="54" t="str">
        <f>Formulario!H1791</f>
        <v/>
      </c>
      <c r="F1780" s="55" t="str">
        <f>Formulario!I1791</f>
        <v/>
      </c>
      <c r="G1780" s="55" t="str">
        <f>Formulario!J1791</f>
        <v/>
      </c>
      <c r="H1780" t="str">
        <f>Formulario!C1791</f>
        <v/>
      </c>
      <c r="I1780" s="57">
        <f>Formulario!F1791</f>
        <v>0</v>
      </c>
    </row>
    <row r="1781" spans="1:9" x14ac:dyDescent="0.35">
      <c r="A1781">
        <f>Formulario!$B$7</f>
        <v>0</v>
      </c>
      <c r="B1781">
        <f>Formulario!$D$7</f>
        <v>0</v>
      </c>
      <c r="C1781" t="str">
        <f>Formulario!A1792</f>
        <v/>
      </c>
      <c r="D1781">
        <f>Formulario!B1792</f>
        <v>0</v>
      </c>
      <c r="E1781" s="54" t="str">
        <f>Formulario!H1792</f>
        <v/>
      </c>
      <c r="F1781" s="55" t="str">
        <f>Formulario!I1792</f>
        <v/>
      </c>
      <c r="G1781" s="55" t="str">
        <f>Formulario!J1792</f>
        <v/>
      </c>
      <c r="H1781" t="str">
        <f>Formulario!C1792</f>
        <v/>
      </c>
      <c r="I1781" s="57">
        <f>Formulario!F1792</f>
        <v>0</v>
      </c>
    </row>
    <row r="1782" spans="1:9" x14ac:dyDescent="0.35">
      <c r="A1782">
        <f>Formulario!$B$7</f>
        <v>0</v>
      </c>
      <c r="B1782">
        <f>Formulario!$D$7</f>
        <v>0</v>
      </c>
      <c r="C1782" t="str">
        <f>Formulario!A1793</f>
        <v/>
      </c>
      <c r="D1782">
        <f>Formulario!B1793</f>
        <v>0</v>
      </c>
      <c r="E1782" s="54" t="str">
        <f>Formulario!H1793</f>
        <v/>
      </c>
      <c r="F1782" s="55" t="str">
        <f>Formulario!I1793</f>
        <v/>
      </c>
      <c r="G1782" s="55" t="str">
        <f>Formulario!J1793</f>
        <v/>
      </c>
      <c r="H1782" t="str">
        <f>Formulario!C1793</f>
        <v/>
      </c>
      <c r="I1782" s="57">
        <f>Formulario!F1793</f>
        <v>0</v>
      </c>
    </row>
    <row r="1783" spans="1:9" x14ac:dyDescent="0.35">
      <c r="A1783">
        <f>Formulario!$B$7</f>
        <v>0</v>
      </c>
      <c r="B1783">
        <f>Formulario!$D$7</f>
        <v>0</v>
      </c>
      <c r="C1783" t="str">
        <f>Formulario!A1794</f>
        <v/>
      </c>
      <c r="D1783">
        <f>Formulario!B1794</f>
        <v>0</v>
      </c>
      <c r="E1783" s="54" t="str">
        <f>Formulario!H1794</f>
        <v/>
      </c>
      <c r="F1783" s="55" t="str">
        <f>Formulario!I1794</f>
        <v/>
      </c>
      <c r="G1783" s="55" t="str">
        <f>Formulario!J1794</f>
        <v/>
      </c>
      <c r="H1783" t="str">
        <f>Formulario!C1794</f>
        <v/>
      </c>
      <c r="I1783" s="57">
        <f>Formulario!F1794</f>
        <v>0</v>
      </c>
    </row>
    <row r="1784" spans="1:9" x14ac:dyDescent="0.35">
      <c r="A1784">
        <f>Formulario!$B$7</f>
        <v>0</v>
      </c>
      <c r="B1784">
        <f>Formulario!$D$7</f>
        <v>0</v>
      </c>
      <c r="C1784" t="str">
        <f>Formulario!A1795</f>
        <v/>
      </c>
      <c r="D1784">
        <f>Formulario!B1795</f>
        <v>0</v>
      </c>
      <c r="E1784" s="54" t="str">
        <f>Formulario!H1795</f>
        <v/>
      </c>
      <c r="F1784" s="55" t="str">
        <f>Formulario!I1795</f>
        <v/>
      </c>
      <c r="G1784" s="55" t="str">
        <f>Formulario!J1795</f>
        <v/>
      </c>
      <c r="H1784" t="str">
        <f>Formulario!C1795</f>
        <v/>
      </c>
      <c r="I1784" s="57">
        <f>Formulario!F1795</f>
        <v>0</v>
      </c>
    </row>
    <row r="1785" spans="1:9" x14ac:dyDescent="0.35">
      <c r="A1785">
        <f>Formulario!$B$7</f>
        <v>0</v>
      </c>
      <c r="B1785">
        <f>Formulario!$D$7</f>
        <v>0</v>
      </c>
      <c r="C1785" t="str">
        <f>Formulario!A1796</f>
        <v/>
      </c>
      <c r="D1785">
        <f>Formulario!B1796</f>
        <v>0</v>
      </c>
      <c r="E1785" s="54" t="str">
        <f>Formulario!H1796</f>
        <v/>
      </c>
      <c r="F1785" s="55" t="str">
        <f>Formulario!I1796</f>
        <v/>
      </c>
      <c r="G1785" s="55" t="str">
        <f>Formulario!J1796</f>
        <v/>
      </c>
      <c r="H1785" t="str">
        <f>Formulario!C1796</f>
        <v/>
      </c>
      <c r="I1785" s="57">
        <f>Formulario!F1796</f>
        <v>0</v>
      </c>
    </row>
    <row r="1786" spans="1:9" x14ac:dyDescent="0.35">
      <c r="A1786">
        <f>Formulario!$B$7</f>
        <v>0</v>
      </c>
      <c r="B1786">
        <f>Formulario!$D$7</f>
        <v>0</v>
      </c>
      <c r="C1786" t="str">
        <f>Formulario!A1797</f>
        <v/>
      </c>
      <c r="D1786">
        <f>Formulario!B1797</f>
        <v>0</v>
      </c>
      <c r="E1786" s="54" t="str">
        <f>Formulario!H1797</f>
        <v/>
      </c>
      <c r="F1786" s="55" t="str">
        <f>Formulario!I1797</f>
        <v/>
      </c>
      <c r="G1786" s="55" t="str">
        <f>Formulario!J1797</f>
        <v/>
      </c>
      <c r="H1786" t="str">
        <f>Formulario!C1797</f>
        <v/>
      </c>
      <c r="I1786" s="57">
        <f>Formulario!F1797</f>
        <v>0</v>
      </c>
    </row>
    <row r="1787" spans="1:9" x14ac:dyDescent="0.35">
      <c r="A1787">
        <f>Formulario!$B$7</f>
        <v>0</v>
      </c>
      <c r="B1787">
        <f>Formulario!$D$7</f>
        <v>0</v>
      </c>
      <c r="C1787" t="str">
        <f>Formulario!A1798</f>
        <v/>
      </c>
      <c r="D1787">
        <f>Formulario!B1798</f>
        <v>0</v>
      </c>
      <c r="E1787" s="54" t="str">
        <f>Formulario!H1798</f>
        <v/>
      </c>
      <c r="F1787" s="55" t="str">
        <f>Formulario!I1798</f>
        <v/>
      </c>
      <c r="G1787" s="55" t="str">
        <f>Formulario!J1798</f>
        <v/>
      </c>
      <c r="H1787" t="str">
        <f>Formulario!C1798</f>
        <v/>
      </c>
      <c r="I1787" s="57">
        <f>Formulario!F1798</f>
        <v>0</v>
      </c>
    </row>
    <row r="1788" spans="1:9" x14ac:dyDescent="0.35">
      <c r="A1788">
        <f>Formulario!$B$7</f>
        <v>0</v>
      </c>
      <c r="B1788">
        <f>Formulario!$D$7</f>
        <v>0</v>
      </c>
      <c r="C1788" t="str">
        <f>Formulario!A1799</f>
        <v/>
      </c>
      <c r="D1788">
        <f>Formulario!B1799</f>
        <v>0</v>
      </c>
      <c r="E1788" s="54" t="str">
        <f>Formulario!H1799</f>
        <v/>
      </c>
      <c r="F1788" s="55" t="str">
        <f>Formulario!I1799</f>
        <v/>
      </c>
      <c r="G1788" s="55" t="str">
        <f>Formulario!J1799</f>
        <v/>
      </c>
      <c r="H1788" t="str">
        <f>Formulario!C1799</f>
        <v/>
      </c>
      <c r="I1788" s="57">
        <f>Formulario!F1799</f>
        <v>0</v>
      </c>
    </row>
    <row r="1789" spans="1:9" x14ac:dyDescent="0.35">
      <c r="A1789">
        <f>Formulario!$B$7</f>
        <v>0</v>
      </c>
      <c r="B1789">
        <f>Formulario!$D$7</f>
        <v>0</v>
      </c>
      <c r="C1789" t="str">
        <f>Formulario!A1800</f>
        <v/>
      </c>
      <c r="D1789">
        <f>Formulario!B1800</f>
        <v>0</v>
      </c>
      <c r="E1789" s="54" t="str">
        <f>Formulario!H1800</f>
        <v/>
      </c>
      <c r="F1789" s="55" t="str">
        <f>Formulario!I1800</f>
        <v/>
      </c>
      <c r="G1789" s="55" t="str">
        <f>Formulario!J1800</f>
        <v/>
      </c>
      <c r="H1789" t="str">
        <f>Formulario!C1800</f>
        <v/>
      </c>
      <c r="I1789" s="57">
        <f>Formulario!F1800</f>
        <v>0</v>
      </c>
    </row>
    <row r="1790" spans="1:9" x14ac:dyDescent="0.35">
      <c r="A1790">
        <f>Formulario!$B$7</f>
        <v>0</v>
      </c>
      <c r="B1790">
        <f>Formulario!$D$7</f>
        <v>0</v>
      </c>
      <c r="C1790" t="str">
        <f>Formulario!A1801</f>
        <v/>
      </c>
      <c r="D1790">
        <f>Formulario!B1801</f>
        <v>0</v>
      </c>
      <c r="E1790" s="54" t="str">
        <f>Formulario!H1801</f>
        <v/>
      </c>
      <c r="F1790" s="55" t="str">
        <f>Formulario!I1801</f>
        <v/>
      </c>
      <c r="G1790" s="55" t="str">
        <f>Formulario!J1801</f>
        <v/>
      </c>
      <c r="H1790" t="str">
        <f>Formulario!C1801</f>
        <v/>
      </c>
      <c r="I1790" s="57">
        <f>Formulario!F1801</f>
        <v>0</v>
      </c>
    </row>
    <row r="1791" spans="1:9" x14ac:dyDescent="0.35">
      <c r="A1791">
        <f>Formulario!$B$7</f>
        <v>0</v>
      </c>
      <c r="B1791">
        <f>Formulario!$D$7</f>
        <v>0</v>
      </c>
      <c r="C1791" t="str">
        <f>Formulario!A1802</f>
        <v/>
      </c>
      <c r="D1791">
        <f>Formulario!B1802</f>
        <v>0</v>
      </c>
      <c r="E1791" s="54" t="str">
        <f>Formulario!H1802</f>
        <v/>
      </c>
      <c r="F1791" s="55" t="str">
        <f>Formulario!I1802</f>
        <v/>
      </c>
      <c r="G1791" s="55" t="str">
        <f>Formulario!J1802</f>
        <v/>
      </c>
      <c r="H1791" t="str">
        <f>Formulario!C1802</f>
        <v/>
      </c>
      <c r="I1791" s="57">
        <f>Formulario!F1802</f>
        <v>0</v>
      </c>
    </row>
    <row r="1792" spans="1:9" x14ac:dyDescent="0.35">
      <c r="A1792">
        <f>Formulario!$B$7</f>
        <v>0</v>
      </c>
      <c r="B1792">
        <f>Formulario!$D$7</f>
        <v>0</v>
      </c>
      <c r="C1792" t="str">
        <f>Formulario!A1803</f>
        <v/>
      </c>
      <c r="D1792">
        <f>Formulario!B1803</f>
        <v>0</v>
      </c>
      <c r="E1792" s="54" t="str">
        <f>Formulario!H1803</f>
        <v/>
      </c>
      <c r="F1792" s="55" t="str">
        <f>Formulario!I1803</f>
        <v/>
      </c>
      <c r="G1792" s="55" t="str">
        <f>Formulario!J1803</f>
        <v/>
      </c>
      <c r="H1792" t="str">
        <f>Formulario!C1803</f>
        <v/>
      </c>
      <c r="I1792" s="57">
        <f>Formulario!F1803</f>
        <v>0</v>
      </c>
    </row>
    <row r="1793" spans="1:9" x14ac:dyDescent="0.35">
      <c r="A1793">
        <f>Formulario!$B$7</f>
        <v>0</v>
      </c>
      <c r="B1793">
        <f>Formulario!$D$7</f>
        <v>0</v>
      </c>
      <c r="C1793" t="str">
        <f>Formulario!A1804</f>
        <v/>
      </c>
      <c r="D1793">
        <f>Formulario!B1804</f>
        <v>0</v>
      </c>
      <c r="E1793" s="54" t="str">
        <f>Formulario!H1804</f>
        <v/>
      </c>
      <c r="F1793" s="55" t="str">
        <f>Formulario!I1804</f>
        <v/>
      </c>
      <c r="G1793" s="55" t="str">
        <f>Formulario!J1804</f>
        <v/>
      </c>
      <c r="H1793" t="str">
        <f>Formulario!C1804</f>
        <v/>
      </c>
      <c r="I1793" s="57">
        <f>Formulario!F1804</f>
        <v>0</v>
      </c>
    </row>
    <row r="1794" spans="1:9" x14ac:dyDescent="0.35">
      <c r="A1794">
        <f>Formulario!$B$7</f>
        <v>0</v>
      </c>
      <c r="B1794">
        <f>Formulario!$D$7</f>
        <v>0</v>
      </c>
      <c r="C1794" t="str">
        <f>Formulario!A1805</f>
        <v/>
      </c>
      <c r="D1794">
        <f>Formulario!B1805</f>
        <v>0</v>
      </c>
      <c r="E1794" s="54" t="str">
        <f>Formulario!H1805</f>
        <v/>
      </c>
      <c r="F1794" s="55" t="str">
        <f>Formulario!I1805</f>
        <v/>
      </c>
      <c r="G1794" s="55" t="str">
        <f>Formulario!J1805</f>
        <v/>
      </c>
      <c r="H1794" t="str">
        <f>Formulario!C1805</f>
        <v/>
      </c>
      <c r="I1794" s="57">
        <f>Formulario!F1805</f>
        <v>0</v>
      </c>
    </row>
    <row r="1795" spans="1:9" x14ac:dyDescent="0.35">
      <c r="A1795">
        <f>Formulario!$B$7</f>
        <v>0</v>
      </c>
      <c r="B1795">
        <f>Formulario!$D$7</f>
        <v>0</v>
      </c>
      <c r="C1795" t="str">
        <f>Formulario!A1806</f>
        <v/>
      </c>
      <c r="D1795">
        <f>Formulario!B1806</f>
        <v>0</v>
      </c>
      <c r="E1795" s="54" t="str">
        <f>Formulario!H1806</f>
        <v/>
      </c>
      <c r="F1795" s="55" t="str">
        <f>Formulario!I1806</f>
        <v/>
      </c>
      <c r="G1795" s="55" t="str">
        <f>Formulario!J1806</f>
        <v/>
      </c>
      <c r="H1795" t="str">
        <f>Formulario!C1806</f>
        <v/>
      </c>
      <c r="I1795" s="57">
        <f>Formulario!F1806</f>
        <v>0</v>
      </c>
    </row>
    <row r="1796" spans="1:9" x14ac:dyDescent="0.35">
      <c r="A1796">
        <f>Formulario!$B$7</f>
        <v>0</v>
      </c>
      <c r="B1796">
        <f>Formulario!$D$7</f>
        <v>0</v>
      </c>
      <c r="C1796" t="str">
        <f>Formulario!A1807</f>
        <v/>
      </c>
      <c r="D1796">
        <f>Formulario!B1807</f>
        <v>0</v>
      </c>
      <c r="E1796" s="54" t="str">
        <f>Formulario!H1807</f>
        <v/>
      </c>
      <c r="F1796" s="55" t="str">
        <f>Formulario!I1807</f>
        <v/>
      </c>
      <c r="G1796" s="55" t="str">
        <f>Formulario!J1807</f>
        <v/>
      </c>
      <c r="H1796" t="str">
        <f>Formulario!C1807</f>
        <v/>
      </c>
      <c r="I1796" s="57">
        <f>Formulario!F1807</f>
        <v>0</v>
      </c>
    </row>
    <row r="1797" spans="1:9" x14ac:dyDescent="0.35">
      <c r="A1797">
        <f>Formulario!$B$7</f>
        <v>0</v>
      </c>
      <c r="B1797">
        <f>Formulario!$D$7</f>
        <v>0</v>
      </c>
      <c r="C1797" t="str">
        <f>Formulario!A1808</f>
        <v/>
      </c>
      <c r="D1797">
        <f>Formulario!B1808</f>
        <v>0</v>
      </c>
      <c r="E1797" s="54" t="str">
        <f>Formulario!H1808</f>
        <v/>
      </c>
      <c r="F1797" s="55" t="str">
        <f>Formulario!I1808</f>
        <v/>
      </c>
      <c r="G1797" s="55" t="str">
        <f>Formulario!J1808</f>
        <v/>
      </c>
      <c r="H1797" t="str">
        <f>Formulario!C1808</f>
        <v/>
      </c>
      <c r="I1797" s="57">
        <f>Formulario!F1808</f>
        <v>0</v>
      </c>
    </row>
    <row r="1798" spans="1:9" x14ac:dyDescent="0.35">
      <c r="A1798">
        <f>Formulario!$B$7</f>
        <v>0</v>
      </c>
      <c r="B1798">
        <f>Formulario!$D$7</f>
        <v>0</v>
      </c>
      <c r="C1798" t="str">
        <f>Formulario!A1809</f>
        <v/>
      </c>
      <c r="D1798">
        <f>Formulario!B1809</f>
        <v>0</v>
      </c>
      <c r="E1798" s="54" t="str">
        <f>Formulario!H1809</f>
        <v/>
      </c>
      <c r="F1798" s="55" t="str">
        <f>Formulario!I1809</f>
        <v/>
      </c>
      <c r="G1798" s="55" t="str">
        <f>Formulario!J1809</f>
        <v/>
      </c>
      <c r="H1798" t="str">
        <f>Formulario!C1809</f>
        <v/>
      </c>
      <c r="I1798" s="57">
        <f>Formulario!F1809</f>
        <v>0</v>
      </c>
    </row>
    <row r="1799" spans="1:9" x14ac:dyDescent="0.35">
      <c r="A1799">
        <f>Formulario!$B$7</f>
        <v>0</v>
      </c>
      <c r="B1799">
        <f>Formulario!$D$7</f>
        <v>0</v>
      </c>
      <c r="C1799" t="str">
        <f>Formulario!A1810</f>
        <v/>
      </c>
      <c r="D1799">
        <f>Formulario!B1810</f>
        <v>0</v>
      </c>
      <c r="E1799" s="54" t="str">
        <f>Formulario!H1810</f>
        <v/>
      </c>
      <c r="F1799" s="55" t="str">
        <f>Formulario!I1810</f>
        <v/>
      </c>
      <c r="G1799" s="55" t="str">
        <f>Formulario!J1810</f>
        <v/>
      </c>
      <c r="H1799" t="str">
        <f>Formulario!C1810</f>
        <v/>
      </c>
      <c r="I1799" s="57">
        <f>Formulario!F1810</f>
        <v>0</v>
      </c>
    </row>
    <row r="1800" spans="1:9" x14ac:dyDescent="0.35">
      <c r="A1800">
        <f>Formulario!$B$7</f>
        <v>0</v>
      </c>
      <c r="B1800">
        <f>Formulario!$D$7</f>
        <v>0</v>
      </c>
      <c r="C1800" t="str">
        <f>Formulario!A1811</f>
        <v/>
      </c>
      <c r="D1800">
        <f>Formulario!B1811</f>
        <v>0</v>
      </c>
      <c r="E1800" s="54" t="str">
        <f>Formulario!H1811</f>
        <v/>
      </c>
      <c r="F1800" s="55" t="str">
        <f>Formulario!I1811</f>
        <v/>
      </c>
      <c r="G1800" s="55" t="str">
        <f>Formulario!J1811</f>
        <v/>
      </c>
      <c r="H1800" t="str">
        <f>Formulario!C1811</f>
        <v/>
      </c>
      <c r="I1800" s="57">
        <f>Formulario!F1811</f>
        <v>0</v>
      </c>
    </row>
    <row r="1801" spans="1:9" x14ac:dyDescent="0.35">
      <c r="A1801">
        <f>Formulario!$B$7</f>
        <v>0</v>
      </c>
      <c r="B1801">
        <f>Formulario!$D$7</f>
        <v>0</v>
      </c>
      <c r="C1801" t="str">
        <f>Formulario!A1812</f>
        <v/>
      </c>
      <c r="D1801">
        <f>Formulario!B1812</f>
        <v>0</v>
      </c>
      <c r="E1801" s="54" t="str">
        <f>Formulario!H1812</f>
        <v/>
      </c>
      <c r="F1801" s="55" t="str">
        <f>Formulario!I1812</f>
        <v/>
      </c>
      <c r="G1801" s="55" t="str">
        <f>Formulario!J1812</f>
        <v/>
      </c>
      <c r="H1801" t="str">
        <f>Formulario!C1812</f>
        <v/>
      </c>
      <c r="I1801" s="57">
        <f>Formulario!F1812</f>
        <v>0</v>
      </c>
    </row>
    <row r="1802" spans="1:9" x14ac:dyDescent="0.35">
      <c r="A1802">
        <f>Formulario!$B$7</f>
        <v>0</v>
      </c>
      <c r="B1802">
        <f>Formulario!$D$7</f>
        <v>0</v>
      </c>
      <c r="C1802" t="str">
        <f>Formulario!A1813</f>
        <v/>
      </c>
      <c r="D1802">
        <f>Formulario!B1813</f>
        <v>0</v>
      </c>
      <c r="E1802" s="54" t="str">
        <f>Formulario!H1813</f>
        <v/>
      </c>
      <c r="F1802" s="55" t="str">
        <f>Formulario!I1813</f>
        <v/>
      </c>
      <c r="G1802" s="55" t="str">
        <f>Formulario!J1813</f>
        <v/>
      </c>
      <c r="H1802" t="str">
        <f>Formulario!C1813</f>
        <v/>
      </c>
      <c r="I1802" s="57">
        <f>Formulario!F1813</f>
        <v>0</v>
      </c>
    </row>
    <row r="1803" spans="1:9" x14ac:dyDescent="0.35">
      <c r="A1803">
        <f>Formulario!$B$7</f>
        <v>0</v>
      </c>
      <c r="B1803">
        <f>Formulario!$D$7</f>
        <v>0</v>
      </c>
      <c r="C1803" t="str">
        <f>Formulario!A1814</f>
        <v/>
      </c>
      <c r="D1803">
        <f>Formulario!B1814</f>
        <v>0</v>
      </c>
      <c r="E1803" s="54" t="str">
        <f>Formulario!H1814</f>
        <v/>
      </c>
      <c r="F1803" s="55" t="str">
        <f>Formulario!I1814</f>
        <v/>
      </c>
      <c r="G1803" s="55" t="str">
        <f>Formulario!J1814</f>
        <v/>
      </c>
      <c r="H1803" t="str">
        <f>Formulario!C1814</f>
        <v/>
      </c>
      <c r="I1803" s="57">
        <f>Formulario!F1814</f>
        <v>0</v>
      </c>
    </row>
    <row r="1804" spans="1:9" x14ac:dyDescent="0.35">
      <c r="A1804">
        <f>Formulario!$B$7</f>
        <v>0</v>
      </c>
      <c r="B1804">
        <f>Formulario!$D$7</f>
        <v>0</v>
      </c>
      <c r="C1804" t="str">
        <f>Formulario!A1815</f>
        <v/>
      </c>
      <c r="D1804">
        <f>Formulario!B1815</f>
        <v>0</v>
      </c>
      <c r="E1804" s="54" t="str">
        <f>Formulario!H1815</f>
        <v/>
      </c>
      <c r="F1804" s="55" t="str">
        <f>Formulario!I1815</f>
        <v/>
      </c>
      <c r="G1804" s="55" t="str">
        <f>Formulario!J1815</f>
        <v/>
      </c>
      <c r="H1804" t="str">
        <f>Formulario!C1815</f>
        <v/>
      </c>
      <c r="I1804" s="57">
        <f>Formulario!F1815</f>
        <v>0</v>
      </c>
    </row>
    <row r="1805" spans="1:9" x14ac:dyDescent="0.35">
      <c r="A1805">
        <f>Formulario!$B$7</f>
        <v>0</v>
      </c>
      <c r="B1805">
        <f>Formulario!$D$7</f>
        <v>0</v>
      </c>
      <c r="C1805" t="str">
        <f>Formulario!A1816</f>
        <v/>
      </c>
      <c r="D1805">
        <f>Formulario!B1816</f>
        <v>0</v>
      </c>
      <c r="E1805" s="54" t="str">
        <f>Formulario!H1816</f>
        <v/>
      </c>
      <c r="F1805" s="55" t="str">
        <f>Formulario!I1816</f>
        <v/>
      </c>
      <c r="G1805" s="55" t="str">
        <f>Formulario!J1816</f>
        <v/>
      </c>
      <c r="H1805" t="str">
        <f>Formulario!C1816</f>
        <v/>
      </c>
      <c r="I1805" s="57">
        <f>Formulario!F1816</f>
        <v>0</v>
      </c>
    </row>
    <row r="1806" spans="1:9" x14ac:dyDescent="0.35">
      <c r="A1806">
        <f>Formulario!$B$7</f>
        <v>0</v>
      </c>
      <c r="B1806">
        <f>Formulario!$D$7</f>
        <v>0</v>
      </c>
      <c r="C1806" t="str">
        <f>Formulario!A1817</f>
        <v/>
      </c>
      <c r="D1806">
        <f>Formulario!B1817</f>
        <v>0</v>
      </c>
      <c r="E1806" s="54" t="str">
        <f>Formulario!H1817</f>
        <v/>
      </c>
      <c r="F1806" s="55" t="str">
        <f>Formulario!I1817</f>
        <v/>
      </c>
      <c r="G1806" s="55" t="str">
        <f>Formulario!J1817</f>
        <v/>
      </c>
      <c r="H1806" t="str">
        <f>Formulario!C1817</f>
        <v/>
      </c>
      <c r="I1806" s="57">
        <f>Formulario!F1817</f>
        <v>0</v>
      </c>
    </row>
    <row r="1807" spans="1:9" x14ac:dyDescent="0.35">
      <c r="A1807">
        <f>Formulario!$B$7</f>
        <v>0</v>
      </c>
      <c r="B1807">
        <f>Formulario!$D$7</f>
        <v>0</v>
      </c>
      <c r="C1807" t="str">
        <f>Formulario!A1818</f>
        <v/>
      </c>
      <c r="D1807">
        <f>Formulario!B1818</f>
        <v>0</v>
      </c>
      <c r="E1807" s="54" t="str">
        <f>Formulario!H1818</f>
        <v/>
      </c>
      <c r="F1807" s="55" t="str">
        <f>Formulario!I1818</f>
        <v/>
      </c>
      <c r="G1807" s="55" t="str">
        <f>Formulario!J1818</f>
        <v/>
      </c>
      <c r="H1807" t="str">
        <f>Formulario!C1818</f>
        <v/>
      </c>
      <c r="I1807" s="57">
        <f>Formulario!F1818</f>
        <v>0</v>
      </c>
    </row>
    <row r="1808" spans="1:9" x14ac:dyDescent="0.35">
      <c r="A1808">
        <f>Formulario!$B$7</f>
        <v>0</v>
      </c>
      <c r="B1808">
        <f>Formulario!$D$7</f>
        <v>0</v>
      </c>
      <c r="C1808" t="str">
        <f>Formulario!A1819</f>
        <v/>
      </c>
      <c r="D1808">
        <f>Formulario!B1819</f>
        <v>0</v>
      </c>
      <c r="E1808" s="54" t="str">
        <f>Formulario!H1819</f>
        <v/>
      </c>
      <c r="F1808" s="55" t="str">
        <f>Formulario!I1819</f>
        <v/>
      </c>
      <c r="G1808" s="55" t="str">
        <f>Formulario!J1819</f>
        <v/>
      </c>
      <c r="H1808" t="str">
        <f>Formulario!C1819</f>
        <v/>
      </c>
      <c r="I1808" s="57">
        <f>Formulario!F1819</f>
        <v>0</v>
      </c>
    </row>
    <row r="1809" spans="1:9" x14ac:dyDescent="0.35">
      <c r="A1809">
        <f>Formulario!$B$7</f>
        <v>0</v>
      </c>
      <c r="B1809">
        <f>Formulario!$D$7</f>
        <v>0</v>
      </c>
      <c r="C1809" t="str">
        <f>Formulario!A1820</f>
        <v/>
      </c>
      <c r="D1809">
        <f>Formulario!B1820</f>
        <v>0</v>
      </c>
      <c r="E1809" s="54" t="str">
        <f>Formulario!H1820</f>
        <v/>
      </c>
      <c r="F1809" s="55" t="str">
        <f>Formulario!I1820</f>
        <v/>
      </c>
      <c r="G1809" s="55" t="str">
        <f>Formulario!J1820</f>
        <v/>
      </c>
      <c r="H1809" t="str">
        <f>Formulario!C1820</f>
        <v/>
      </c>
      <c r="I1809" s="57">
        <f>Formulario!F1820</f>
        <v>0</v>
      </c>
    </row>
    <row r="1810" spans="1:9" x14ac:dyDescent="0.35">
      <c r="A1810">
        <f>Formulario!$B$7</f>
        <v>0</v>
      </c>
      <c r="B1810">
        <f>Formulario!$D$7</f>
        <v>0</v>
      </c>
      <c r="C1810" t="str">
        <f>Formulario!A1821</f>
        <v/>
      </c>
      <c r="D1810">
        <f>Formulario!B1821</f>
        <v>0</v>
      </c>
      <c r="E1810" s="54" t="str">
        <f>Formulario!H1821</f>
        <v/>
      </c>
      <c r="F1810" s="55" t="str">
        <f>Formulario!I1821</f>
        <v/>
      </c>
      <c r="G1810" s="55" t="str">
        <f>Formulario!J1821</f>
        <v/>
      </c>
      <c r="H1810" t="str">
        <f>Formulario!C1821</f>
        <v/>
      </c>
      <c r="I1810" s="57">
        <f>Formulario!F1821</f>
        <v>0</v>
      </c>
    </row>
    <row r="1811" spans="1:9" x14ac:dyDescent="0.35">
      <c r="A1811">
        <f>Formulario!$B$7</f>
        <v>0</v>
      </c>
      <c r="B1811">
        <f>Formulario!$D$7</f>
        <v>0</v>
      </c>
      <c r="C1811" t="str">
        <f>Formulario!A1822</f>
        <v/>
      </c>
      <c r="D1811">
        <f>Formulario!B1822</f>
        <v>0</v>
      </c>
      <c r="E1811" s="54" t="str">
        <f>Formulario!H1822</f>
        <v/>
      </c>
      <c r="F1811" s="55" t="str">
        <f>Formulario!I1822</f>
        <v/>
      </c>
      <c r="G1811" s="55" t="str">
        <f>Formulario!J1822</f>
        <v/>
      </c>
      <c r="H1811" t="str">
        <f>Formulario!C1822</f>
        <v/>
      </c>
      <c r="I1811" s="57">
        <f>Formulario!F1822</f>
        <v>0</v>
      </c>
    </row>
    <row r="1812" spans="1:9" x14ac:dyDescent="0.35">
      <c r="A1812">
        <f>Formulario!$B$7</f>
        <v>0</v>
      </c>
      <c r="B1812">
        <f>Formulario!$D$7</f>
        <v>0</v>
      </c>
      <c r="C1812" t="str">
        <f>Formulario!A1823</f>
        <v/>
      </c>
      <c r="D1812">
        <f>Formulario!B1823</f>
        <v>0</v>
      </c>
      <c r="E1812" s="54" t="str">
        <f>Formulario!H1823</f>
        <v/>
      </c>
      <c r="F1812" s="55" t="str">
        <f>Formulario!I1823</f>
        <v/>
      </c>
      <c r="G1812" s="55" t="str">
        <f>Formulario!J1823</f>
        <v/>
      </c>
      <c r="H1812" t="str">
        <f>Formulario!C1823</f>
        <v/>
      </c>
      <c r="I1812" s="57">
        <f>Formulario!F1823</f>
        <v>0</v>
      </c>
    </row>
    <row r="1813" spans="1:9" x14ac:dyDescent="0.35">
      <c r="A1813">
        <f>Formulario!$B$7</f>
        <v>0</v>
      </c>
      <c r="B1813">
        <f>Formulario!$D$7</f>
        <v>0</v>
      </c>
      <c r="C1813" t="str">
        <f>Formulario!A1824</f>
        <v/>
      </c>
      <c r="D1813">
        <f>Formulario!B1824</f>
        <v>0</v>
      </c>
      <c r="E1813" s="54" t="str">
        <f>Formulario!H1824</f>
        <v/>
      </c>
      <c r="F1813" s="55" t="str">
        <f>Formulario!I1824</f>
        <v/>
      </c>
      <c r="G1813" s="55" t="str">
        <f>Formulario!J1824</f>
        <v/>
      </c>
      <c r="H1813" t="str">
        <f>Formulario!C1824</f>
        <v/>
      </c>
      <c r="I1813" s="57">
        <f>Formulario!F1824</f>
        <v>0</v>
      </c>
    </row>
    <row r="1814" spans="1:9" x14ac:dyDescent="0.35">
      <c r="A1814">
        <f>Formulario!$B$7</f>
        <v>0</v>
      </c>
      <c r="B1814">
        <f>Formulario!$D$7</f>
        <v>0</v>
      </c>
      <c r="C1814" t="str">
        <f>Formulario!A1825</f>
        <v/>
      </c>
      <c r="D1814">
        <f>Formulario!B1825</f>
        <v>0</v>
      </c>
      <c r="E1814" s="54" t="str">
        <f>Formulario!H1825</f>
        <v/>
      </c>
      <c r="F1814" s="55" t="str">
        <f>Formulario!I1825</f>
        <v/>
      </c>
      <c r="G1814" s="55" t="str">
        <f>Formulario!J1825</f>
        <v/>
      </c>
      <c r="H1814" t="str">
        <f>Formulario!C1825</f>
        <v/>
      </c>
      <c r="I1814" s="57">
        <f>Formulario!F1825</f>
        <v>0</v>
      </c>
    </row>
    <row r="1815" spans="1:9" x14ac:dyDescent="0.35">
      <c r="A1815">
        <f>Formulario!$B$7</f>
        <v>0</v>
      </c>
      <c r="B1815">
        <f>Formulario!$D$7</f>
        <v>0</v>
      </c>
      <c r="C1815" t="str">
        <f>Formulario!A1826</f>
        <v/>
      </c>
      <c r="D1815">
        <f>Formulario!B1826</f>
        <v>0</v>
      </c>
      <c r="E1815" s="54" t="str">
        <f>Formulario!H1826</f>
        <v/>
      </c>
      <c r="F1815" s="55" t="str">
        <f>Formulario!I1826</f>
        <v/>
      </c>
      <c r="G1815" s="55" t="str">
        <f>Formulario!J1826</f>
        <v/>
      </c>
      <c r="H1815" t="str">
        <f>Formulario!C1826</f>
        <v/>
      </c>
      <c r="I1815" s="57">
        <f>Formulario!F1826</f>
        <v>0</v>
      </c>
    </row>
    <row r="1816" spans="1:9" x14ac:dyDescent="0.35">
      <c r="A1816">
        <f>Formulario!$B$7</f>
        <v>0</v>
      </c>
      <c r="B1816">
        <f>Formulario!$D$7</f>
        <v>0</v>
      </c>
      <c r="C1816" t="str">
        <f>Formulario!A1827</f>
        <v/>
      </c>
      <c r="D1816">
        <f>Formulario!B1827</f>
        <v>0</v>
      </c>
      <c r="E1816" s="54" t="str">
        <f>Formulario!H1827</f>
        <v/>
      </c>
      <c r="F1816" s="55" t="str">
        <f>Formulario!I1827</f>
        <v/>
      </c>
      <c r="G1816" s="55" t="str">
        <f>Formulario!J1827</f>
        <v/>
      </c>
      <c r="H1816" t="str">
        <f>Formulario!C1827</f>
        <v/>
      </c>
      <c r="I1816" s="57">
        <f>Formulario!F1827</f>
        <v>0</v>
      </c>
    </row>
    <row r="1817" spans="1:9" x14ac:dyDescent="0.35">
      <c r="A1817">
        <f>Formulario!$B$7</f>
        <v>0</v>
      </c>
      <c r="B1817">
        <f>Formulario!$D$7</f>
        <v>0</v>
      </c>
      <c r="C1817" t="str">
        <f>Formulario!A1828</f>
        <v/>
      </c>
      <c r="D1817">
        <f>Formulario!B1828</f>
        <v>0</v>
      </c>
      <c r="E1817" s="54" t="str">
        <f>Formulario!H1828</f>
        <v/>
      </c>
      <c r="F1817" s="55" t="str">
        <f>Formulario!I1828</f>
        <v/>
      </c>
      <c r="G1817" s="55" t="str">
        <f>Formulario!J1828</f>
        <v/>
      </c>
      <c r="H1817" t="str">
        <f>Formulario!C1828</f>
        <v/>
      </c>
      <c r="I1817" s="57">
        <f>Formulario!F1828</f>
        <v>0</v>
      </c>
    </row>
    <row r="1818" spans="1:9" x14ac:dyDescent="0.35">
      <c r="A1818">
        <f>Formulario!$B$7</f>
        <v>0</v>
      </c>
      <c r="B1818">
        <f>Formulario!$D$7</f>
        <v>0</v>
      </c>
      <c r="C1818" t="str">
        <f>Formulario!A1829</f>
        <v/>
      </c>
      <c r="D1818">
        <f>Formulario!B1829</f>
        <v>0</v>
      </c>
      <c r="E1818" s="54" t="str">
        <f>Formulario!H1829</f>
        <v/>
      </c>
      <c r="F1818" s="55" t="str">
        <f>Formulario!I1829</f>
        <v/>
      </c>
      <c r="G1818" s="55" t="str">
        <f>Formulario!J1829</f>
        <v/>
      </c>
      <c r="H1818" t="str">
        <f>Formulario!C1829</f>
        <v/>
      </c>
      <c r="I1818" s="57">
        <f>Formulario!F1829</f>
        <v>0</v>
      </c>
    </row>
    <row r="1819" spans="1:9" x14ac:dyDescent="0.35">
      <c r="A1819">
        <f>Formulario!$B$7</f>
        <v>0</v>
      </c>
      <c r="B1819">
        <f>Formulario!$D$7</f>
        <v>0</v>
      </c>
      <c r="C1819" t="str">
        <f>Formulario!A1830</f>
        <v/>
      </c>
      <c r="D1819">
        <f>Formulario!B1830</f>
        <v>0</v>
      </c>
      <c r="E1819" s="54" t="str">
        <f>Formulario!H1830</f>
        <v/>
      </c>
      <c r="F1819" s="55" t="str">
        <f>Formulario!I1830</f>
        <v/>
      </c>
      <c r="G1819" s="55" t="str">
        <f>Formulario!J1830</f>
        <v/>
      </c>
      <c r="H1819" t="str">
        <f>Formulario!C1830</f>
        <v/>
      </c>
      <c r="I1819" s="57">
        <f>Formulario!F1830</f>
        <v>0</v>
      </c>
    </row>
    <row r="1820" spans="1:9" x14ac:dyDescent="0.35">
      <c r="A1820">
        <f>Formulario!$B$7</f>
        <v>0</v>
      </c>
      <c r="B1820">
        <f>Formulario!$D$7</f>
        <v>0</v>
      </c>
      <c r="C1820" t="str">
        <f>Formulario!A1831</f>
        <v/>
      </c>
      <c r="D1820">
        <f>Formulario!B1831</f>
        <v>0</v>
      </c>
      <c r="E1820" s="54" t="str">
        <f>Formulario!H1831</f>
        <v/>
      </c>
      <c r="F1820" s="55" t="str">
        <f>Formulario!I1831</f>
        <v/>
      </c>
      <c r="G1820" s="55" t="str">
        <f>Formulario!J1831</f>
        <v/>
      </c>
      <c r="H1820" t="str">
        <f>Formulario!C1831</f>
        <v/>
      </c>
      <c r="I1820" s="57">
        <f>Formulario!F1831</f>
        <v>0</v>
      </c>
    </row>
    <row r="1821" spans="1:9" x14ac:dyDescent="0.35">
      <c r="A1821">
        <f>Formulario!$B$7</f>
        <v>0</v>
      </c>
      <c r="B1821">
        <f>Formulario!$D$7</f>
        <v>0</v>
      </c>
      <c r="C1821" t="str">
        <f>Formulario!A1832</f>
        <v/>
      </c>
      <c r="D1821">
        <f>Formulario!B1832</f>
        <v>0</v>
      </c>
      <c r="E1821" s="54" t="str">
        <f>Formulario!H1832</f>
        <v/>
      </c>
      <c r="F1821" s="55" t="str">
        <f>Formulario!I1832</f>
        <v/>
      </c>
      <c r="G1821" s="55" t="str">
        <f>Formulario!J1832</f>
        <v/>
      </c>
      <c r="H1821" t="str">
        <f>Formulario!C1832</f>
        <v/>
      </c>
      <c r="I1821" s="57">
        <f>Formulario!F1832</f>
        <v>0</v>
      </c>
    </row>
    <row r="1822" spans="1:9" x14ac:dyDescent="0.35">
      <c r="A1822">
        <f>Formulario!$B$7</f>
        <v>0</v>
      </c>
      <c r="B1822">
        <f>Formulario!$D$7</f>
        <v>0</v>
      </c>
      <c r="C1822" t="str">
        <f>Formulario!A1833</f>
        <v/>
      </c>
      <c r="D1822">
        <f>Formulario!B1833</f>
        <v>0</v>
      </c>
      <c r="E1822" s="54" t="str">
        <f>Formulario!H1833</f>
        <v/>
      </c>
      <c r="F1822" s="55" t="str">
        <f>Formulario!I1833</f>
        <v/>
      </c>
      <c r="G1822" s="55" t="str">
        <f>Formulario!J1833</f>
        <v/>
      </c>
      <c r="H1822" t="str">
        <f>Formulario!C1833</f>
        <v/>
      </c>
      <c r="I1822" s="57">
        <f>Formulario!F1833</f>
        <v>0</v>
      </c>
    </row>
    <row r="1823" spans="1:9" x14ac:dyDescent="0.35">
      <c r="A1823">
        <f>Formulario!$B$7</f>
        <v>0</v>
      </c>
      <c r="B1823">
        <f>Formulario!$D$7</f>
        <v>0</v>
      </c>
      <c r="C1823" t="str">
        <f>Formulario!A1834</f>
        <v/>
      </c>
      <c r="D1823">
        <f>Formulario!B1834</f>
        <v>0</v>
      </c>
      <c r="E1823" s="54" t="str">
        <f>Formulario!H1834</f>
        <v/>
      </c>
      <c r="F1823" s="55" t="str">
        <f>Formulario!I1834</f>
        <v/>
      </c>
      <c r="G1823" s="55" t="str">
        <f>Formulario!J1834</f>
        <v/>
      </c>
      <c r="H1823" t="str">
        <f>Formulario!C1834</f>
        <v/>
      </c>
      <c r="I1823" s="57">
        <f>Formulario!F1834</f>
        <v>0</v>
      </c>
    </row>
    <row r="1824" spans="1:9" x14ac:dyDescent="0.35">
      <c r="A1824">
        <f>Formulario!$B$7</f>
        <v>0</v>
      </c>
      <c r="B1824">
        <f>Formulario!$D$7</f>
        <v>0</v>
      </c>
      <c r="C1824" t="str">
        <f>Formulario!A1835</f>
        <v/>
      </c>
      <c r="D1824">
        <f>Formulario!B1835</f>
        <v>0</v>
      </c>
      <c r="E1824" s="54" t="str">
        <f>Formulario!H1835</f>
        <v/>
      </c>
      <c r="F1824" s="55" t="str">
        <f>Formulario!I1835</f>
        <v/>
      </c>
      <c r="G1824" s="55" t="str">
        <f>Formulario!J1835</f>
        <v/>
      </c>
      <c r="H1824" t="str">
        <f>Formulario!C1835</f>
        <v/>
      </c>
      <c r="I1824" s="57">
        <f>Formulario!F1835</f>
        <v>0</v>
      </c>
    </row>
    <row r="1825" spans="1:9" x14ac:dyDescent="0.35">
      <c r="A1825">
        <f>Formulario!$B$7</f>
        <v>0</v>
      </c>
      <c r="B1825">
        <f>Formulario!$D$7</f>
        <v>0</v>
      </c>
      <c r="C1825" t="str">
        <f>Formulario!A1836</f>
        <v/>
      </c>
      <c r="D1825">
        <f>Formulario!B1836</f>
        <v>0</v>
      </c>
      <c r="E1825" s="54" t="str">
        <f>Formulario!H1836</f>
        <v/>
      </c>
      <c r="F1825" s="55" t="str">
        <f>Formulario!I1836</f>
        <v/>
      </c>
      <c r="G1825" s="55" t="str">
        <f>Formulario!J1836</f>
        <v/>
      </c>
      <c r="H1825" t="str">
        <f>Formulario!C1836</f>
        <v/>
      </c>
      <c r="I1825" s="57">
        <f>Formulario!F1836</f>
        <v>0</v>
      </c>
    </row>
    <row r="1826" spans="1:9" x14ac:dyDescent="0.35">
      <c r="A1826">
        <f>Formulario!$B$7</f>
        <v>0</v>
      </c>
      <c r="B1826">
        <f>Formulario!$D$7</f>
        <v>0</v>
      </c>
      <c r="C1826" t="str">
        <f>Formulario!A1837</f>
        <v/>
      </c>
      <c r="D1826">
        <f>Formulario!B1837</f>
        <v>0</v>
      </c>
      <c r="E1826" s="54" t="str">
        <f>Formulario!H1837</f>
        <v/>
      </c>
      <c r="F1826" s="55" t="str">
        <f>Formulario!I1837</f>
        <v/>
      </c>
      <c r="G1826" s="55" t="str">
        <f>Formulario!J1837</f>
        <v/>
      </c>
      <c r="H1826" t="str">
        <f>Formulario!C1837</f>
        <v/>
      </c>
      <c r="I1826" s="57">
        <f>Formulario!F1837</f>
        <v>0</v>
      </c>
    </row>
    <row r="1827" spans="1:9" x14ac:dyDescent="0.35">
      <c r="A1827">
        <f>Formulario!$B$7</f>
        <v>0</v>
      </c>
      <c r="B1827">
        <f>Formulario!$D$7</f>
        <v>0</v>
      </c>
      <c r="C1827" t="str">
        <f>Formulario!A1838</f>
        <v/>
      </c>
      <c r="D1827">
        <f>Formulario!B1838</f>
        <v>0</v>
      </c>
      <c r="E1827" s="54" t="str">
        <f>Formulario!H1838</f>
        <v/>
      </c>
      <c r="F1827" s="55" t="str">
        <f>Formulario!I1838</f>
        <v/>
      </c>
      <c r="G1827" s="55" t="str">
        <f>Formulario!J1838</f>
        <v/>
      </c>
      <c r="H1827" t="str">
        <f>Formulario!C1838</f>
        <v/>
      </c>
      <c r="I1827" s="57">
        <f>Formulario!F1838</f>
        <v>0</v>
      </c>
    </row>
    <row r="1828" spans="1:9" x14ac:dyDescent="0.35">
      <c r="A1828">
        <f>Formulario!$B$7</f>
        <v>0</v>
      </c>
      <c r="B1828">
        <f>Formulario!$D$7</f>
        <v>0</v>
      </c>
      <c r="C1828" t="str">
        <f>Formulario!A1839</f>
        <v/>
      </c>
      <c r="D1828">
        <f>Formulario!B1839</f>
        <v>0</v>
      </c>
      <c r="E1828" s="54" t="str">
        <f>Formulario!H1839</f>
        <v/>
      </c>
      <c r="F1828" s="55" t="str">
        <f>Formulario!I1839</f>
        <v/>
      </c>
      <c r="G1828" s="55" t="str">
        <f>Formulario!J1839</f>
        <v/>
      </c>
      <c r="H1828" t="str">
        <f>Formulario!C1839</f>
        <v/>
      </c>
      <c r="I1828" s="57">
        <f>Formulario!F1839</f>
        <v>0</v>
      </c>
    </row>
    <row r="1829" spans="1:9" x14ac:dyDescent="0.35">
      <c r="A1829">
        <f>Formulario!$B$7</f>
        <v>0</v>
      </c>
      <c r="B1829">
        <f>Formulario!$D$7</f>
        <v>0</v>
      </c>
      <c r="C1829" t="str">
        <f>Formulario!A1840</f>
        <v/>
      </c>
      <c r="D1829">
        <f>Formulario!B1840</f>
        <v>0</v>
      </c>
      <c r="E1829" s="54" t="str">
        <f>Formulario!H1840</f>
        <v/>
      </c>
      <c r="F1829" s="55" t="str">
        <f>Formulario!I1840</f>
        <v/>
      </c>
      <c r="G1829" s="55" t="str">
        <f>Formulario!J1840</f>
        <v/>
      </c>
      <c r="H1829" t="str">
        <f>Formulario!C1840</f>
        <v/>
      </c>
      <c r="I1829" s="57">
        <f>Formulario!F1840</f>
        <v>0</v>
      </c>
    </row>
    <row r="1830" spans="1:9" x14ac:dyDescent="0.35">
      <c r="A1830">
        <f>Formulario!$B$7</f>
        <v>0</v>
      </c>
      <c r="B1830">
        <f>Formulario!$D$7</f>
        <v>0</v>
      </c>
      <c r="C1830" t="str">
        <f>Formulario!A1841</f>
        <v/>
      </c>
      <c r="D1830">
        <f>Formulario!B1841</f>
        <v>0</v>
      </c>
      <c r="E1830" s="54" t="str">
        <f>Formulario!H1841</f>
        <v/>
      </c>
      <c r="F1830" s="55" t="str">
        <f>Formulario!I1841</f>
        <v/>
      </c>
      <c r="G1830" s="55" t="str">
        <f>Formulario!J1841</f>
        <v/>
      </c>
      <c r="H1830" t="str">
        <f>Formulario!C1841</f>
        <v/>
      </c>
      <c r="I1830" s="57">
        <f>Formulario!F1841</f>
        <v>0</v>
      </c>
    </row>
    <row r="1831" spans="1:9" x14ac:dyDescent="0.35">
      <c r="A1831">
        <f>Formulario!$B$7</f>
        <v>0</v>
      </c>
      <c r="B1831">
        <f>Formulario!$D$7</f>
        <v>0</v>
      </c>
      <c r="C1831" t="str">
        <f>Formulario!A1842</f>
        <v/>
      </c>
      <c r="D1831">
        <f>Formulario!B1842</f>
        <v>0</v>
      </c>
      <c r="E1831" s="54" t="str">
        <f>Formulario!H1842</f>
        <v/>
      </c>
      <c r="F1831" s="55" t="str">
        <f>Formulario!I1842</f>
        <v/>
      </c>
      <c r="G1831" s="55" t="str">
        <f>Formulario!J1842</f>
        <v/>
      </c>
      <c r="H1831" t="str">
        <f>Formulario!C1842</f>
        <v/>
      </c>
      <c r="I1831" s="57">
        <f>Formulario!F1842</f>
        <v>0</v>
      </c>
    </row>
    <row r="1832" spans="1:9" x14ac:dyDescent="0.35">
      <c r="A1832">
        <f>Formulario!$B$7</f>
        <v>0</v>
      </c>
      <c r="B1832">
        <f>Formulario!$D$7</f>
        <v>0</v>
      </c>
      <c r="C1832" t="str">
        <f>Formulario!A1843</f>
        <v/>
      </c>
      <c r="D1832">
        <f>Formulario!B1843</f>
        <v>0</v>
      </c>
      <c r="E1832" s="54" t="str">
        <f>Formulario!H1843</f>
        <v/>
      </c>
      <c r="F1832" s="55" t="str">
        <f>Formulario!I1843</f>
        <v/>
      </c>
      <c r="G1832" s="55" t="str">
        <f>Formulario!J1843</f>
        <v/>
      </c>
      <c r="H1832" t="str">
        <f>Formulario!C1843</f>
        <v/>
      </c>
      <c r="I1832" s="57">
        <f>Formulario!F1843</f>
        <v>0</v>
      </c>
    </row>
    <row r="1833" spans="1:9" x14ac:dyDescent="0.35">
      <c r="A1833">
        <f>Formulario!$B$7</f>
        <v>0</v>
      </c>
      <c r="B1833">
        <f>Formulario!$D$7</f>
        <v>0</v>
      </c>
      <c r="C1833" t="str">
        <f>Formulario!A1844</f>
        <v/>
      </c>
      <c r="D1833">
        <f>Formulario!B1844</f>
        <v>0</v>
      </c>
      <c r="E1833" s="54" t="str">
        <f>Formulario!H1844</f>
        <v/>
      </c>
      <c r="F1833" s="55" t="str">
        <f>Formulario!I1844</f>
        <v/>
      </c>
      <c r="G1833" s="55" t="str">
        <f>Formulario!J1844</f>
        <v/>
      </c>
      <c r="H1833" t="str">
        <f>Formulario!C1844</f>
        <v/>
      </c>
      <c r="I1833" s="57">
        <f>Formulario!F1844</f>
        <v>0</v>
      </c>
    </row>
    <row r="1834" spans="1:9" x14ac:dyDescent="0.35">
      <c r="A1834">
        <f>Formulario!$B$7</f>
        <v>0</v>
      </c>
      <c r="B1834">
        <f>Formulario!$D$7</f>
        <v>0</v>
      </c>
      <c r="C1834" t="str">
        <f>Formulario!A1845</f>
        <v/>
      </c>
      <c r="D1834">
        <f>Formulario!B1845</f>
        <v>0</v>
      </c>
      <c r="E1834" s="54" t="str">
        <f>Formulario!H1845</f>
        <v/>
      </c>
      <c r="F1834" s="55" t="str">
        <f>Formulario!I1845</f>
        <v/>
      </c>
      <c r="G1834" s="55" t="str">
        <f>Formulario!J1845</f>
        <v/>
      </c>
      <c r="H1834" t="str">
        <f>Formulario!C1845</f>
        <v/>
      </c>
      <c r="I1834" s="57">
        <f>Formulario!F1845</f>
        <v>0</v>
      </c>
    </row>
    <row r="1835" spans="1:9" x14ac:dyDescent="0.35">
      <c r="A1835">
        <f>Formulario!$B$7</f>
        <v>0</v>
      </c>
      <c r="B1835">
        <f>Formulario!$D$7</f>
        <v>0</v>
      </c>
      <c r="C1835" t="str">
        <f>Formulario!A1846</f>
        <v/>
      </c>
      <c r="D1835">
        <f>Formulario!B1846</f>
        <v>0</v>
      </c>
      <c r="E1835" s="54" t="str">
        <f>Formulario!H1846</f>
        <v/>
      </c>
      <c r="F1835" s="55" t="str">
        <f>Formulario!I1846</f>
        <v/>
      </c>
      <c r="G1835" s="55" t="str">
        <f>Formulario!J1846</f>
        <v/>
      </c>
      <c r="H1835" t="str">
        <f>Formulario!C1846</f>
        <v/>
      </c>
      <c r="I1835" s="57">
        <f>Formulario!F1846</f>
        <v>0</v>
      </c>
    </row>
    <row r="1836" spans="1:9" x14ac:dyDescent="0.35">
      <c r="A1836">
        <f>Formulario!$B$7</f>
        <v>0</v>
      </c>
      <c r="B1836">
        <f>Formulario!$D$7</f>
        <v>0</v>
      </c>
      <c r="C1836" t="str">
        <f>Formulario!A1847</f>
        <v/>
      </c>
      <c r="D1836">
        <f>Formulario!B1847</f>
        <v>0</v>
      </c>
      <c r="E1836" s="54" t="str">
        <f>Formulario!H1847</f>
        <v/>
      </c>
      <c r="F1836" s="55" t="str">
        <f>Formulario!I1847</f>
        <v/>
      </c>
      <c r="G1836" s="55" t="str">
        <f>Formulario!J1847</f>
        <v/>
      </c>
      <c r="H1836" t="str">
        <f>Formulario!C1847</f>
        <v/>
      </c>
      <c r="I1836" s="57">
        <f>Formulario!F1847</f>
        <v>0</v>
      </c>
    </row>
    <row r="1837" spans="1:9" x14ac:dyDescent="0.35">
      <c r="A1837">
        <f>Formulario!$B$7</f>
        <v>0</v>
      </c>
      <c r="B1837">
        <f>Formulario!$D$7</f>
        <v>0</v>
      </c>
      <c r="C1837" t="str">
        <f>Formulario!A1848</f>
        <v/>
      </c>
      <c r="D1837">
        <f>Formulario!B1848</f>
        <v>0</v>
      </c>
      <c r="E1837" s="54" t="str">
        <f>Formulario!H1848</f>
        <v/>
      </c>
      <c r="F1837" s="55" t="str">
        <f>Formulario!I1848</f>
        <v/>
      </c>
      <c r="G1837" s="55" t="str">
        <f>Formulario!J1848</f>
        <v/>
      </c>
      <c r="H1837" t="str">
        <f>Formulario!C1848</f>
        <v/>
      </c>
      <c r="I1837" s="57">
        <f>Formulario!F1848</f>
        <v>0</v>
      </c>
    </row>
    <row r="1838" spans="1:9" x14ac:dyDescent="0.35">
      <c r="A1838">
        <f>Formulario!$B$7</f>
        <v>0</v>
      </c>
      <c r="B1838">
        <f>Formulario!$D$7</f>
        <v>0</v>
      </c>
      <c r="C1838" t="str">
        <f>Formulario!A1849</f>
        <v/>
      </c>
      <c r="D1838">
        <f>Formulario!B1849</f>
        <v>0</v>
      </c>
      <c r="E1838" s="54" t="str">
        <f>Formulario!H1849</f>
        <v/>
      </c>
      <c r="F1838" s="55" t="str">
        <f>Formulario!I1849</f>
        <v/>
      </c>
      <c r="G1838" s="55" t="str">
        <f>Formulario!J1849</f>
        <v/>
      </c>
      <c r="H1838" t="str">
        <f>Formulario!C1849</f>
        <v/>
      </c>
      <c r="I1838" s="57">
        <f>Formulario!F1849</f>
        <v>0</v>
      </c>
    </row>
    <row r="1839" spans="1:9" x14ac:dyDescent="0.35">
      <c r="A1839">
        <f>Formulario!$B$7</f>
        <v>0</v>
      </c>
      <c r="B1839">
        <f>Formulario!$D$7</f>
        <v>0</v>
      </c>
      <c r="C1839" t="str">
        <f>Formulario!A1850</f>
        <v/>
      </c>
      <c r="D1839">
        <f>Formulario!B1850</f>
        <v>0</v>
      </c>
      <c r="E1839" s="54" t="str">
        <f>Formulario!H1850</f>
        <v/>
      </c>
      <c r="F1839" s="55" t="str">
        <f>Formulario!I1850</f>
        <v/>
      </c>
      <c r="G1839" s="55" t="str">
        <f>Formulario!J1850</f>
        <v/>
      </c>
      <c r="H1839" t="str">
        <f>Formulario!C1850</f>
        <v/>
      </c>
      <c r="I1839" s="57">
        <f>Formulario!F1850</f>
        <v>0</v>
      </c>
    </row>
    <row r="1840" spans="1:9" x14ac:dyDescent="0.35">
      <c r="A1840">
        <f>Formulario!$B$7</f>
        <v>0</v>
      </c>
      <c r="B1840">
        <f>Formulario!$D$7</f>
        <v>0</v>
      </c>
      <c r="C1840" t="str">
        <f>Formulario!A1851</f>
        <v/>
      </c>
      <c r="D1840">
        <f>Formulario!B1851</f>
        <v>0</v>
      </c>
      <c r="E1840" s="54" t="str">
        <f>Formulario!H1851</f>
        <v/>
      </c>
      <c r="F1840" s="55" t="str">
        <f>Formulario!I1851</f>
        <v/>
      </c>
      <c r="G1840" s="55" t="str">
        <f>Formulario!J1851</f>
        <v/>
      </c>
      <c r="H1840" t="str">
        <f>Formulario!C1851</f>
        <v/>
      </c>
      <c r="I1840" s="57">
        <f>Formulario!F1851</f>
        <v>0</v>
      </c>
    </row>
    <row r="1841" spans="1:9" x14ac:dyDescent="0.35">
      <c r="A1841">
        <f>Formulario!$B$7</f>
        <v>0</v>
      </c>
      <c r="B1841">
        <f>Formulario!$D$7</f>
        <v>0</v>
      </c>
      <c r="C1841" t="str">
        <f>Formulario!A1852</f>
        <v/>
      </c>
      <c r="D1841">
        <f>Formulario!B1852</f>
        <v>0</v>
      </c>
      <c r="E1841" s="54" t="str">
        <f>Formulario!H1852</f>
        <v/>
      </c>
      <c r="F1841" s="55" t="str">
        <f>Formulario!I1852</f>
        <v/>
      </c>
      <c r="G1841" s="55" t="str">
        <f>Formulario!J1852</f>
        <v/>
      </c>
      <c r="H1841" t="str">
        <f>Formulario!C1852</f>
        <v/>
      </c>
      <c r="I1841" s="57">
        <f>Formulario!F1852</f>
        <v>0</v>
      </c>
    </row>
    <row r="1842" spans="1:9" x14ac:dyDescent="0.35">
      <c r="A1842">
        <f>Formulario!$B$7</f>
        <v>0</v>
      </c>
      <c r="B1842">
        <f>Formulario!$D$7</f>
        <v>0</v>
      </c>
      <c r="C1842" t="str">
        <f>Formulario!A1853</f>
        <v/>
      </c>
      <c r="D1842">
        <f>Formulario!B1853</f>
        <v>0</v>
      </c>
      <c r="E1842" s="54" t="str">
        <f>Formulario!H1853</f>
        <v/>
      </c>
      <c r="F1842" s="55" t="str">
        <f>Formulario!I1853</f>
        <v/>
      </c>
      <c r="G1842" s="55" t="str">
        <f>Formulario!J1853</f>
        <v/>
      </c>
      <c r="H1842" t="str">
        <f>Formulario!C1853</f>
        <v/>
      </c>
      <c r="I1842" s="57">
        <f>Formulario!F1853</f>
        <v>0</v>
      </c>
    </row>
    <row r="1843" spans="1:9" x14ac:dyDescent="0.35">
      <c r="A1843">
        <f>Formulario!$B$7</f>
        <v>0</v>
      </c>
      <c r="B1843">
        <f>Formulario!$D$7</f>
        <v>0</v>
      </c>
      <c r="C1843" t="str">
        <f>Formulario!A1854</f>
        <v/>
      </c>
      <c r="D1843">
        <f>Formulario!B1854</f>
        <v>0</v>
      </c>
      <c r="E1843" s="54" t="str">
        <f>Formulario!H1854</f>
        <v/>
      </c>
      <c r="F1843" s="55" t="str">
        <f>Formulario!I1854</f>
        <v/>
      </c>
      <c r="G1843" s="55" t="str">
        <f>Formulario!J1854</f>
        <v/>
      </c>
      <c r="H1843" t="str">
        <f>Formulario!C1854</f>
        <v/>
      </c>
      <c r="I1843" s="57">
        <f>Formulario!F1854</f>
        <v>0</v>
      </c>
    </row>
    <row r="1844" spans="1:9" x14ac:dyDescent="0.35">
      <c r="A1844">
        <f>Formulario!$B$7</f>
        <v>0</v>
      </c>
      <c r="B1844">
        <f>Formulario!$D$7</f>
        <v>0</v>
      </c>
      <c r="C1844" t="str">
        <f>Formulario!A1855</f>
        <v/>
      </c>
      <c r="D1844">
        <f>Formulario!B1855</f>
        <v>0</v>
      </c>
      <c r="E1844" s="54" t="str">
        <f>Formulario!H1855</f>
        <v/>
      </c>
      <c r="F1844" s="55" t="str">
        <f>Formulario!I1855</f>
        <v/>
      </c>
      <c r="G1844" s="55" t="str">
        <f>Formulario!J1855</f>
        <v/>
      </c>
      <c r="H1844" t="str">
        <f>Formulario!C1855</f>
        <v/>
      </c>
      <c r="I1844" s="57">
        <f>Formulario!F1855</f>
        <v>0</v>
      </c>
    </row>
    <row r="1845" spans="1:9" x14ac:dyDescent="0.35">
      <c r="A1845">
        <f>Formulario!$B$7</f>
        <v>0</v>
      </c>
      <c r="B1845">
        <f>Formulario!$D$7</f>
        <v>0</v>
      </c>
      <c r="C1845" t="str">
        <f>Formulario!A1856</f>
        <v/>
      </c>
      <c r="D1845">
        <f>Formulario!B1856</f>
        <v>0</v>
      </c>
      <c r="E1845" s="54" t="str">
        <f>Formulario!H1856</f>
        <v/>
      </c>
      <c r="F1845" s="55" t="str">
        <f>Formulario!I1856</f>
        <v/>
      </c>
      <c r="G1845" s="55" t="str">
        <f>Formulario!J1856</f>
        <v/>
      </c>
      <c r="H1845" t="str">
        <f>Formulario!C1856</f>
        <v/>
      </c>
      <c r="I1845" s="57">
        <f>Formulario!F1856</f>
        <v>0</v>
      </c>
    </row>
    <row r="1846" spans="1:9" x14ac:dyDescent="0.35">
      <c r="A1846">
        <f>Formulario!$B$7</f>
        <v>0</v>
      </c>
      <c r="B1846">
        <f>Formulario!$D$7</f>
        <v>0</v>
      </c>
      <c r="C1846" t="str">
        <f>Formulario!A1857</f>
        <v/>
      </c>
      <c r="D1846">
        <f>Formulario!B1857</f>
        <v>0</v>
      </c>
      <c r="E1846" s="54" t="str">
        <f>Formulario!H1857</f>
        <v/>
      </c>
      <c r="F1846" s="55" t="str">
        <f>Formulario!I1857</f>
        <v/>
      </c>
      <c r="G1846" s="55" t="str">
        <f>Formulario!J1857</f>
        <v/>
      </c>
      <c r="H1846" t="str">
        <f>Formulario!C1857</f>
        <v/>
      </c>
      <c r="I1846" s="57">
        <f>Formulario!F1857</f>
        <v>0</v>
      </c>
    </row>
    <row r="1847" spans="1:9" x14ac:dyDescent="0.35">
      <c r="A1847">
        <f>Formulario!$B$7</f>
        <v>0</v>
      </c>
      <c r="B1847">
        <f>Formulario!$D$7</f>
        <v>0</v>
      </c>
      <c r="C1847" t="str">
        <f>Formulario!A1858</f>
        <v/>
      </c>
      <c r="D1847">
        <f>Formulario!B1858</f>
        <v>0</v>
      </c>
      <c r="E1847" s="54" t="str">
        <f>Formulario!H1858</f>
        <v/>
      </c>
      <c r="F1847" s="55" t="str">
        <f>Formulario!I1858</f>
        <v/>
      </c>
      <c r="G1847" s="55" t="str">
        <f>Formulario!J1858</f>
        <v/>
      </c>
      <c r="H1847" t="str">
        <f>Formulario!C1858</f>
        <v/>
      </c>
      <c r="I1847" s="57">
        <f>Formulario!F1858</f>
        <v>0</v>
      </c>
    </row>
    <row r="1848" spans="1:9" x14ac:dyDescent="0.35">
      <c r="A1848">
        <f>Formulario!$B$7</f>
        <v>0</v>
      </c>
      <c r="B1848">
        <f>Formulario!$D$7</f>
        <v>0</v>
      </c>
      <c r="C1848" t="str">
        <f>Formulario!A1859</f>
        <v/>
      </c>
      <c r="D1848">
        <f>Formulario!B1859</f>
        <v>0</v>
      </c>
      <c r="E1848" s="54" t="str">
        <f>Formulario!H1859</f>
        <v/>
      </c>
      <c r="F1848" s="55" t="str">
        <f>Formulario!I1859</f>
        <v/>
      </c>
      <c r="G1848" s="55" t="str">
        <f>Formulario!J1859</f>
        <v/>
      </c>
      <c r="H1848" t="str">
        <f>Formulario!C1859</f>
        <v/>
      </c>
      <c r="I1848" s="57">
        <f>Formulario!F1859</f>
        <v>0</v>
      </c>
    </row>
    <row r="1849" spans="1:9" x14ac:dyDescent="0.35">
      <c r="A1849">
        <f>Formulario!$B$7</f>
        <v>0</v>
      </c>
      <c r="B1849">
        <f>Formulario!$D$7</f>
        <v>0</v>
      </c>
      <c r="C1849" t="str">
        <f>Formulario!A1860</f>
        <v/>
      </c>
      <c r="D1849">
        <f>Formulario!B1860</f>
        <v>0</v>
      </c>
      <c r="E1849" s="54" t="str">
        <f>Formulario!H1860</f>
        <v/>
      </c>
      <c r="F1849" s="55" t="str">
        <f>Formulario!I1860</f>
        <v/>
      </c>
      <c r="G1849" s="55" t="str">
        <f>Formulario!J1860</f>
        <v/>
      </c>
      <c r="H1849" t="str">
        <f>Formulario!C1860</f>
        <v/>
      </c>
      <c r="I1849" s="57">
        <f>Formulario!F1860</f>
        <v>0</v>
      </c>
    </row>
    <row r="1850" spans="1:9" x14ac:dyDescent="0.35">
      <c r="A1850">
        <f>Formulario!$B$7</f>
        <v>0</v>
      </c>
      <c r="B1850">
        <f>Formulario!$D$7</f>
        <v>0</v>
      </c>
      <c r="C1850" t="str">
        <f>Formulario!A1861</f>
        <v/>
      </c>
      <c r="D1850">
        <f>Formulario!B1861</f>
        <v>0</v>
      </c>
      <c r="E1850" s="54" t="str">
        <f>Formulario!H1861</f>
        <v/>
      </c>
      <c r="F1850" s="55" t="str">
        <f>Formulario!I1861</f>
        <v/>
      </c>
      <c r="G1850" s="55" t="str">
        <f>Formulario!J1861</f>
        <v/>
      </c>
      <c r="H1850" t="str">
        <f>Formulario!C1861</f>
        <v/>
      </c>
      <c r="I1850" s="57">
        <f>Formulario!F1861</f>
        <v>0</v>
      </c>
    </row>
    <row r="1851" spans="1:9" x14ac:dyDescent="0.35">
      <c r="A1851">
        <f>Formulario!$B$7</f>
        <v>0</v>
      </c>
      <c r="B1851">
        <f>Formulario!$D$7</f>
        <v>0</v>
      </c>
      <c r="C1851" t="str">
        <f>Formulario!A1862</f>
        <v/>
      </c>
      <c r="D1851">
        <f>Formulario!B1862</f>
        <v>0</v>
      </c>
      <c r="E1851" s="54" t="str">
        <f>Formulario!H1862</f>
        <v/>
      </c>
      <c r="F1851" s="55" t="str">
        <f>Formulario!I1862</f>
        <v/>
      </c>
      <c r="G1851" s="55" t="str">
        <f>Formulario!J1862</f>
        <v/>
      </c>
      <c r="H1851" t="str">
        <f>Formulario!C1862</f>
        <v/>
      </c>
      <c r="I1851" s="57">
        <f>Formulario!F1862</f>
        <v>0</v>
      </c>
    </row>
    <row r="1852" spans="1:9" x14ac:dyDescent="0.35">
      <c r="A1852">
        <f>Formulario!$B$7</f>
        <v>0</v>
      </c>
      <c r="B1852">
        <f>Formulario!$D$7</f>
        <v>0</v>
      </c>
      <c r="C1852" t="str">
        <f>Formulario!A1863</f>
        <v/>
      </c>
      <c r="D1852">
        <f>Formulario!B1863</f>
        <v>0</v>
      </c>
      <c r="E1852" s="54" t="str">
        <f>Formulario!H1863</f>
        <v/>
      </c>
      <c r="F1852" s="55" t="str">
        <f>Formulario!I1863</f>
        <v/>
      </c>
      <c r="G1852" s="55" t="str">
        <f>Formulario!J1863</f>
        <v/>
      </c>
      <c r="H1852" t="str">
        <f>Formulario!C1863</f>
        <v/>
      </c>
      <c r="I1852" s="57">
        <f>Formulario!F1863</f>
        <v>0</v>
      </c>
    </row>
    <row r="1853" spans="1:9" x14ac:dyDescent="0.35">
      <c r="A1853">
        <f>Formulario!$B$7</f>
        <v>0</v>
      </c>
      <c r="B1853">
        <f>Formulario!$D$7</f>
        <v>0</v>
      </c>
      <c r="C1853" t="str">
        <f>Formulario!A1864</f>
        <v/>
      </c>
      <c r="D1853">
        <f>Formulario!B1864</f>
        <v>0</v>
      </c>
      <c r="E1853" s="54" t="str">
        <f>Formulario!H1864</f>
        <v/>
      </c>
      <c r="F1853" s="55" t="str">
        <f>Formulario!I1864</f>
        <v/>
      </c>
      <c r="G1853" s="55" t="str">
        <f>Formulario!J1864</f>
        <v/>
      </c>
      <c r="H1853" t="str">
        <f>Formulario!C1864</f>
        <v/>
      </c>
      <c r="I1853" s="57">
        <f>Formulario!F1864</f>
        <v>0</v>
      </c>
    </row>
    <row r="1854" spans="1:9" x14ac:dyDescent="0.35">
      <c r="A1854">
        <f>Formulario!$B$7</f>
        <v>0</v>
      </c>
      <c r="B1854">
        <f>Formulario!$D$7</f>
        <v>0</v>
      </c>
      <c r="C1854" t="str">
        <f>Formulario!A1865</f>
        <v/>
      </c>
      <c r="D1854">
        <f>Formulario!B1865</f>
        <v>0</v>
      </c>
      <c r="E1854" s="54" t="str">
        <f>Formulario!H1865</f>
        <v/>
      </c>
      <c r="F1854" s="55" t="str">
        <f>Formulario!I1865</f>
        <v/>
      </c>
      <c r="G1854" s="55" t="str">
        <f>Formulario!J1865</f>
        <v/>
      </c>
      <c r="H1854" t="str">
        <f>Formulario!C1865</f>
        <v/>
      </c>
      <c r="I1854" s="57">
        <f>Formulario!F1865</f>
        <v>0</v>
      </c>
    </row>
    <row r="1855" spans="1:9" x14ac:dyDescent="0.35">
      <c r="A1855">
        <f>Formulario!$B$7</f>
        <v>0</v>
      </c>
      <c r="B1855">
        <f>Formulario!$D$7</f>
        <v>0</v>
      </c>
      <c r="C1855" t="str">
        <f>Formulario!A1866</f>
        <v/>
      </c>
      <c r="D1855">
        <f>Formulario!B1866</f>
        <v>0</v>
      </c>
      <c r="E1855" s="54" t="str">
        <f>Formulario!H1866</f>
        <v/>
      </c>
      <c r="F1855" s="55" t="str">
        <f>Formulario!I1866</f>
        <v/>
      </c>
      <c r="G1855" s="55" t="str">
        <f>Formulario!J1866</f>
        <v/>
      </c>
      <c r="H1855" t="str">
        <f>Formulario!C1866</f>
        <v/>
      </c>
      <c r="I1855" s="57">
        <f>Formulario!F1866</f>
        <v>0</v>
      </c>
    </row>
    <row r="1856" spans="1:9" x14ac:dyDescent="0.35">
      <c r="A1856">
        <f>Formulario!$B$7</f>
        <v>0</v>
      </c>
      <c r="B1856">
        <f>Formulario!$D$7</f>
        <v>0</v>
      </c>
      <c r="C1856" t="str">
        <f>Formulario!A1867</f>
        <v/>
      </c>
      <c r="D1856">
        <f>Formulario!B1867</f>
        <v>0</v>
      </c>
      <c r="E1856" s="54" t="str">
        <f>Formulario!H1867</f>
        <v/>
      </c>
      <c r="F1856" s="55" t="str">
        <f>Formulario!I1867</f>
        <v/>
      </c>
      <c r="G1856" s="55" t="str">
        <f>Formulario!J1867</f>
        <v/>
      </c>
      <c r="H1856" t="str">
        <f>Formulario!C1867</f>
        <v/>
      </c>
      <c r="I1856" s="57">
        <f>Formulario!F1867</f>
        <v>0</v>
      </c>
    </row>
    <row r="1857" spans="1:9" x14ac:dyDescent="0.35">
      <c r="A1857">
        <f>Formulario!$B$7</f>
        <v>0</v>
      </c>
      <c r="B1857">
        <f>Formulario!$D$7</f>
        <v>0</v>
      </c>
      <c r="C1857" t="str">
        <f>Formulario!A1868</f>
        <v/>
      </c>
      <c r="D1857">
        <f>Formulario!B1868</f>
        <v>0</v>
      </c>
      <c r="E1857" s="54" t="str">
        <f>Formulario!H1868</f>
        <v/>
      </c>
      <c r="F1857" s="55" t="str">
        <f>Formulario!I1868</f>
        <v/>
      </c>
      <c r="G1857" s="55" t="str">
        <f>Formulario!J1868</f>
        <v/>
      </c>
      <c r="H1857" t="str">
        <f>Formulario!C1868</f>
        <v/>
      </c>
      <c r="I1857" s="57">
        <f>Formulario!F1868</f>
        <v>0</v>
      </c>
    </row>
    <row r="1858" spans="1:9" x14ac:dyDescent="0.35">
      <c r="A1858">
        <f>Formulario!$B$7</f>
        <v>0</v>
      </c>
      <c r="B1858">
        <f>Formulario!$D$7</f>
        <v>0</v>
      </c>
      <c r="C1858" t="str">
        <f>Formulario!A1869</f>
        <v/>
      </c>
      <c r="D1858">
        <f>Formulario!B1869</f>
        <v>0</v>
      </c>
      <c r="E1858" s="54" t="str">
        <f>Formulario!H1869</f>
        <v/>
      </c>
      <c r="F1858" s="55" t="str">
        <f>Formulario!I1869</f>
        <v/>
      </c>
      <c r="G1858" s="55" t="str">
        <f>Formulario!J1869</f>
        <v/>
      </c>
      <c r="H1858" t="str">
        <f>Formulario!C1869</f>
        <v/>
      </c>
      <c r="I1858" s="57">
        <f>Formulario!F1869</f>
        <v>0</v>
      </c>
    </row>
    <row r="1859" spans="1:9" x14ac:dyDescent="0.35">
      <c r="A1859">
        <f>Formulario!$B$7</f>
        <v>0</v>
      </c>
      <c r="B1859">
        <f>Formulario!$D$7</f>
        <v>0</v>
      </c>
      <c r="C1859" t="str">
        <f>Formulario!A1870</f>
        <v/>
      </c>
      <c r="D1859">
        <f>Formulario!B1870</f>
        <v>0</v>
      </c>
      <c r="E1859" s="54" t="str">
        <f>Formulario!H1870</f>
        <v/>
      </c>
      <c r="F1859" s="55" t="str">
        <f>Formulario!I1870</f>
        <v/>
      </c>
      <c r="G1859" s="55" t="str">
        <f>Formulario!J1870</f>
        <v/>
      </c>
      <c r="H1859" t="str">
        <f>Formulario!C1870</f>
        <v/>
      </c>
      <c r="I1859" s="57">
        <f>Formulario!F1870</f>
        <v>0</v>
      </c>
    </row>
    <row r="1860" spans="1:9" x14ac:dyDescent="0.35">
      <c r="A1860">
        <f>Formulario!$B$7</f>
        <v>0</v>
      </c>
      <c r="B1860">
        <f>Formulario!$D$7</f>
        <v>0</v>
      </c>
      <c r="C1860" t="str">
        <f>Formulario!A1871</f>
        <v/>
      </c>
      <c r="D1860">
        <f>Formulario!B1871</f>
        <v>0</v>
      </c>
      <c r="E1860" s="54" t="str">
        <f>Formulario!H1871</f>
        <v/>
      </c>
      <c r="F1860" s="55" t="str">
        <f>Formulario!I1871</f>
        <v/>
      </c>
      <c r="G1860" s="55" t="str">
        <f>Formulario!J1871</f>
        <v/>
      </c>
      <c r="H1860" t="str">
        <f>Formulario!C1871</f>
        <v/>
      </c>
      <c r="I1860" s="57">
        <f>Formulario!F1871</f>
        <v>0</v>
      </c>
    </row>
    <row r="1861" spans="1:9" x14ac:dyDescent="0.35">
      <c r="A1861">
        <f>Formulario!$B$7</f>
        <v>0</v>
      </c>
      <c r="B1861">
        <f>Formulario!$D$7</f>
        <v>0</v>
      </c>
      <c r="C1861" t="str">
        <f>Formulario!A1872</f>
        <v/>
      </c>
      <c r="D1861">
        <f>Formulario!B1872</f>
        <v>0</v>
      </c>
      <c r="E1861" s="54" t="str">
        <f>Formulario!H1872</f>
        <v/>
      </c>
      <c r="F1861" s="55" t="str">
        <f>Formulario!I1872</f>
        <v/>
      </c>
      <c r="G1861" s="55" t="str">
        <f>Formulario!J1872</f>
        <v/>
      </c>
      <c r="H1861" t="str">
        <f>Formulario!C1872</f>
        <v/>
      </c>
      <c r="I1861" s="57">
        <f>Formulario!F1872</f>
        <v>0</v>
      </c>
    </row>
    <row r="1862" spans="1:9" x14ac:dyDescent="0.35">
      <c r="A1862">
        <f>Formulario!$B$7</f>
        <v>0</v>
      </c>
      <c r="B1862">
        <f>Formulario!$D$7</f>
        <v>0</v>
      </c>
      <c r="C1862" t="str">
        <f>Formulario!A1873</f>
        <v/>
      </c>
      <c r="D1862">
        <f>Formulario!B1873</f>
        <v>0</v>
      </c>
      <c r="E1862" s="54" t="str">
        <f>Formulario!H1873</f>
        <v/>
      </c>
      <c r="F1862" s="55" t="str">
        <f>Formulario!I1873</f>
        <v/>
      </c>
      <c r="G1862" s="55" t="str">
        <f>Formulario!J1873</f>
        <v/>
      </c>
      <c r="H1862" t="str">
        <f>Formulario!C1873</f>
        <v/>
      </c>
      <c r="I1862" s="57">
        <f>Formulario!F1873</f>
        <v>0</v>
      </c>
    </row>
    <row r="1863" spans="1:9" x14ac:dyDescent="0.35">
      <c r="A1863">
        <f>Formulario!$B$7</f>
        <v>0</v>
      </c>
      <c r="B1863">
        <f>Formulario!$D$7</f>
        <v>0</v>
      </c>
      <c r="C1863" t="str">
        <f>Formulario!A1874</f>
        <v/>
      </c>
      <c r="D1863">
        <f>Formulario!B1874</f>
        <v>0</v>
      </c>
      <c r="E1863" s="54" t="str">
        <f>Formulario!H1874</f>
        <v/>
      </c>
      <c r="F1863" s="55" t="str">
        <f>Formulario!I1874</f>
        <v/>
      </c>
      <c r="G1863" s="55" t="str">
        <f>Formulario!J1874</f>
        <v/>
      </c>
      <c r="H1863" t="str">
        <f>Formulario!C1874</f>
        <v/>
      </c>
      <c r="I1863" s="57">
        <f>Formulario!F1874</f>
        <v>0</v>
      </c>
    </row>
    <row r="1864" spans="1:9" x14ac:dyDescent="0.35">
      <c r="A1864">
        <f>Formulario!$B$7</f>
        <v>0</v>
      </c>
      <c r="B1864">
        <f>Formulario!$D$7</f>
        <v>0</v>
      </c>
      <c r="C1864" t="str">
        <f>Formulario!A1875</f>
        <v/>
      </c>
      <c r="D1864">
        <f>Formulario!B1875</f>
        <v>0</v>
      </c>
      <c r="E1864" s="54" t="str">
        <f>Formulario!H1875</f>
        <v/>
      </c>
      <c r="F1864" s="55" t="str">
        <f>Formulario!I1875</f>
        <v/>
      </c>
      <c r="G1864" s="55" t="str">
        <f>Formulario!J1875</f>
        <v/>
      </c>
      <c r="H1864" t="str">
        <f>Formulario!C1875</f>
        <v/>
      </c>
      <c r="I1864" s="57">
        <f>Formulario!F1875</f>
        <v>0</v>
      </c>
    </row>
    <row r="1865" spans="1:9" x14ac:dyDescent="0.35">
      <c r="A1865">
        <f>Formulario!$B$7</f>
        <v>0</v>
      </c>
      <c r="B1865">
        <f>Formulario!$D$7</f>
        <v>0</v>
      </c>
      <c r="C1865" t="str">
        <f>Formulario!A1876</f>
        <v/>
      </c>
      <c r="D1865">
        <f>Formulario!B1876</f>
        <v>0</v>
      </c>
      <c r="E1865" s="54" t="str">
        <f>Formulario!H1876</f>
        <v/>
      </c>
      <c r="F1865" s="55" t="str">
        <f>Formulario!I1876</f>
        <v/>
      </c>
      <c r="G1865" s="55" t="str">
        <f>Formulario!J1876</f>
        <v/>
      </c>
      <c r="H1865" t="str">
        <f>Formulario!C1876</f>
        <v/>
      </c>
      <c r="I1865" s="57">
        <f>Formulario!F1876</f>
        <v>0</v>
      </c>
    </row>
    <row r="1866" spans="1:9" x14ac:dyDescent="0.35">
      <c r="A1866">
        <f>Formulario!$B$7</f>
        <v>0</v>
      </c>
      <c r="B1866">
        <f>Formulario!$D$7</f>
        <v>0</v>
      </c>
      <c r="C1866" t="str">
        <f>Formulario!A1877</f>
        <v/>
      </c>
      <c r="D1866">
        <f>Formulario!B1877</f>
        <v>0</v>
      </c>
      <c r="E1866" s="54" t="str">
        <f>Formulario!H1877</f>
        <v/>
      </c>
      <c r="F1866" s="55" t="str">
        <f>Formulario!I1877</f>
        <v/>
      </c>
      <c r="G1866" s="55" t="str">
        <f>Formulario!J1877</f>
        <v/>
      </c>
      <c r="H1866" t="str">
        <f>Formulario!C1877</f>
        <v/>
      </c>
      <c r="I1866" s="57">
        <f>Formulario!F1877</f>
        <v>0</v>
      </c>
    </row>
    <row r="1867" spans="1:9" x14ac:dyDescent="0.35">
      <c r="A1867">
        <f>Formulario!$B$7</f>
        <v>0</v>
      </c>
      <c r="B1867">
        <f>Formulario!$D$7</f>
        <v>0</v>
      </c>
      <c r="C1867" t="str">
        <f>Formulario!A1878</f>
        <v/>
      </c>
      <c r="D1867">
        <f>Formulario!B1878</f>
        <v>0</v>
      </c>
      <c r="E1867" s="54" t="str">
        <f>Formulario!H1878</f>
        <v/>
      </c>
      <c r="F1867" s="55" t="str">
        <f>Formulario!I1878</f>
        <v/>
      </c>
      <c r="G1867" s="55" t="str">
        <f>Formulario!J1878</f>
        <v/>
      </c>
      <c r="H1867" t="str">
        <f>Formulario!C1878</f>
        <v/>
      </c>
      <c r="I1867" s="57">
        <f>Formulario!F1878</f>
        <v>0</v>
      </c>
    </row>
    <row r="1868" spans="1:9" x14ac:dyDescent="0.35">
      <c r="A1868">
        <f>Formulario!$B$7</f>
        <v>0</v>
      </c>
      <c r="B1868">
        <f>Formulario!$D$7</f>
        <v>0</v>
      </c>
      <c r="C1868" t="str">
        <f>Formulario!A1879</f>
        <v/>
      </c>
      <c r="D1868">
        <f>Formulario!B1879</f>
        <v>0</v>
      </c>
      <c r="E1868" s="54" t="str">
        <f>Formulario!H1879</f>
        <v/>
      </c>
      <c r="F1868" s="55" t="str">
        <f>Formulario!I1879</f>
        <v/>
      </c>
      <c r="G1868" s="55" t="str">
        <f>Formulario!J1879</f>
        <v/>
      </c>
      <c r="H1868" t="str">
        <f>Formulario!C1879</f>
        <v/>
      </c>
      <c r="I1868" s="57">
        <f>Formulario!F1879</f>
        <v>0</v>
      </c>
    </row>
    <row r="1869" spans="1:9" x14ac:dyDescent="0.35">
      <c r="A1869">
        <f>Formulario!$B$7</f>
        <v>0</v>
      </c>
      <c r="B1869">
        <f>Formulario!$D$7</f>
        <v>0</v>
      </c>
      <c r="C1869" t="str">
        <f>Formulario!A1880</f>
        <v/>
      </c>
      <c r="D1869">
        <f>Formulario!B1880</f>
        <v>0</v>
      </c>
      <c r="E1869" s="54" t="str">
        <f>Formulario!H1880</f>
        <v/>
      </c>
      <c r="F1869" s="55" t="str">
        <f>Formulario!I1880</f>
        <v/>
      </c>
      <c r="G1869" s="55" t="str">
        <f>Formulario!J1880</f>
        <v/>
      </c>
      <c r="H1869" t="str">
        <f>Formulario!C1880</f>
        <v/>
      </c>
      <c r="I1869" s="57">
        <f>Formulario!F1880</f>
        <v>0</v>
      </c>
    </row>
    <row r="1870" spans="1:9" x14ac:dyDescent="0.35">
      <c r="A1870">
        <f>Formulario!$B$7</f>
        <v>0</v>
      </c>
      <c r="B1870">
        <f>Formulario!$D$7</f>
        <v>0</v>
      </c>
      <c r="C1870" t="str">
        <f>Formulario!A1881</f>
        <v/>
      </c>
      <c r="D1870">
        <f>Formulario!B1881</f>
        <v>0</v>
      </c>
      <c r="E1870" s="54" t="str">
        <f>Formulario!H1881</f>
        <v/>
      </c>
      <c r="F1870" s="55" t="str">
        <f>Formulario!I1881</f>
        <v/>
      </c>
      <c r="G1870" s="55" t="str">
        <f>Formulario!J1881</f>
        <v/>
      </c>
      <c r="H1870" t="str">
        <f>Formulario!C1881</f>
        <v/>
      </c>
      <c r="I1870" s="57">
        <f>Formulario!F1881</f>
        <v>0</v>
      </c>
    </row>
    <row r="1871" spans="1:9" x14ac:dyDescent="0.35">
      <c r="A1871">
        <f>Formulario!$B$7</f>
        <v>0</v>
      </c>
      <c r="B1871">
        <f>Formulario!$D$7</f>
        <v>0</v>
      </c>
      <c r="C1871" t="str">
        <f>Formulario!A1882</f>
        <v/>
      </c>
      <c r="D1871">
        <f>Formulario!B1882</f>
        <v>0</v>
      </c>
      <c r="E1871" s="54" t="str">
        <f>Formulario!H1882</f>
        <v/>
      </c>
      <c r="F1871" s="55" t="str">
        <f>Formulario!I1882</f>
        <v/>
      </c>
      <c r="G1871" s="55" t="str">
        <f>Formulario!J1882</f>
        <v/>
      </c>
      <c r="H1871" t="str">
        <f>Formulario!C1882</f>
        <v/>
      </c>
      <c r="I1871" s="57">
        <f>Formulario!F1882</f>
        <v>0</v>
      </c>
    </row>
    <row r="1872" spans="1:9" x14ac:dyDescent="0.35">
      <c r="A1872">
        <f>Formulario!$B$7</f>
        <v>0</v>
      </c>
      <c r="B1872">
        <f>Formulario!$D$7</f>
        <v>0</v>
      </c>
      <c r="C1872" t="str">
        <f>Formulario!A1883</f>
        <v/>
      </c>
      <c r="D1872">
        <f>Formulario!B1883</f>
        <v>0</v>
      </c>
      <c r="E1872" s="54" t="str">
        <f>Formulario!H1883</f>
        <v/>
      </c>
      <c r="F1872" s="55" t="str">
        <f>Formulario!I1883</f>
        <v/>
      </c>
      <c r="G1872" s="55" t="str">
        <f>Formulario!J1883</f>
        <v/>
      </c>
      <c r="H1872" t="str">
        <f>Formulario!C1883</f>
        <v/>
      </c>
      <c r="I1872" s="57">
        <f>Formulario!F1883</f>
        <v>0</v>
      </c>
    </row>
    <row r="1873" spans="1:9" x14ac:dyDescent="0.35">
      <c r="A1873">
        <f>Formulario!$B$7</f>
        <v>0</v>
      </c>
      <c r="B1873">
        <f>Formulario!$D$7</f>
        <v>0</v>
      </c>
      <c r="C1873" t="str">
        <f>Formulario!A1884</f>
        <v/>
      </c>
      <c r="D1873">
        <f>Formulario!B1884</f>
        <v>0</v>
      </c>
      <c r="E1873" s="54" t="str">
        <f>Formulario!H1884</f>
        <v/>
      </c>
      <c r="F1873" s="55" t="str">
        <f>Formulario!I1884</f>
        <v/>
      </c>
      <c r="G1873" s="55" t="str">
        <f>Formulario!J1884</f>
        <v/>
      </c>
      <c r="H1873" t="str">
        <f>Formulario!C1884</f>
        <v/>
      </c>
      <c r="I1873" s="57">
        <f>Formulario!F1884</f>
        <v>0</v>
      </c>
    </row>
    <row r="1874" spans="1:9" x14ac:dyDescent="0.35">
      <c r="A1874">
        <f>Formulario!$B$7</f>
        <v>0</v>
      </c>
      <c r="B1874">
        <f>Formulario!$D$7</f>
        <v>0</v>
      </c>
      <c r="C1874" t="str">
        <f>Formulario!A1885</f>
        <v/>
      </c>
      <c r="D1874">
        <f>Formulario!B1885</f>
        <v>0</v>
      </c>
      <c r="E1874" s="54" t="str">
        <f>Formulario!H1885</f>
        <v/>
      </c>
      <c r="F1874" s="55" t="str">
        <f>Formulario!I1885</f>
        <v/>
      </c>
      <c r="G1874" s="55" t="str">
        <f>Formulario!J1885</f>
        <v/>
      </c>
      <c r="H1874" t="str">
        <f>Formulario!C1885</f>
        <v/>
      </c>
      <c r="I1874" s="57">
        <f>Formulario!F1885</f>
        <v>0</v>
      </c>
    </row>
    <row r="1875" spans="1:9" x14ac:dyDescent="0.35">
      <c r="A1875">
        <f>Formulario!$B$7</f>
        <v>0</v>
      </c>
      <c r="B1875">
        <f>Formulario!$D$7</f>
        <v>0</v>
      </c>
      <c r="C1875" t="str">
        <f>Formulario!A1886</f>
        <v/>
      </c>
      <c r="D1875">
        <f>Formulario!B1886</f>
        <v>0</v>
      </c>
      <c r="E1875" s="54" t="str">
        <f>Formulario!H1886</f>
        <v/>
      </c>
      <c r="F1875" s="55" t="str">
        <f>Formulario!I1886</f>
        <v/>
      </c>
      <c r="G1875" s="55" t="str">
        <f>Formulario!J1886</f>
        <v/>
      </c>
      <c r="H1875" t="str">
        <f>Formulario!C1886</f>
        <v/>
      </c>
      <c r="I1875" s="57">
        <f>Formulario!F1886</f>
        <v>0</v>
      </c>
    </row>
    <row r="1876" spans="1:9" x14ac:dyDescent="0.35">
      <c r="A1876">
        <f>Formulario!$B$7</f>
        <v>0</v>
      </c>
      <c r="B1876">
        <f>Formulario!$D$7</f>
        <v>0</v>
      </c>
      <c r="C1876" t="str">
        <f>Formulario!A1887</f>
        <v/>
      </c>
      <c r="D1876">
        <f>Formulario!B1887</f>
        <v>0</v>
      </c>
      <c r="E1876" s="54" t="str">
        <f>Formulario!H1887</f>
        <v/>
      </c>
      <c r="F1876" s="55" t="str">
        <f>Formulario!I1887</f>
        <v/>
      </c>
      <c r="G1876" s="55" t="str">
        <f>Formulario!J1887</f>
        <v/>
      </c>
      <c r="H1876" t="str">
        <f>Formulario!C1887</f>
        <v/>
      </c>
      <c r="I1876" s="57">
        <f>Formulario!F1887</f>
        <v>0</v>
      </c>
    </row>
    <row r="1877" spans="1:9" x14ac:dyDescent="0.35">
      <c r="A1877">
        <f>Formulario!$B$7</f>
        <v>0</v>
      </c>
      <c r="B1877">
        <f>Formulario!$D$7</f>
        <v>0</v>
      </c>
      <c r="C1877" t="str">
        <f>Formulario!A1888</f>
        <v/>
      </c>
      <c r="D1877">
        <f>Formulario!B1888</f>
        <v>0</v>
      </c>
      <c r="E1877" s="54" t="str">
        <f>Formulario!H1888</f>
        <v/>
      </c>
      <c r="F1877" s="55" t="str">
        <f>Formulario!I1888</f>
        <v/>
      </c>
      <c r="G1877" s="55" t="str">
        <f>Formulario!J1888</f>
        <v/>
      </c>
      <c r="H1877" t="str">
        <f>Formulario!C1888</f>
        <v/>
      </c>
      <c r="I1877" s="57">
        <f>Formulario!F1888</f>
        <v>0</v>
      </c>
    </row>
    <row r="1878" spans="1:9" x14ac:dyDescent="0.35">
      <c r="A1878">
        <f>Formulario!$B$7</f>
        <v>0</v>
      </c>
      <c r="B1878">
        <f>Formulario!$D$7</f>
        <v>0</v>
      </c>
      <c r="C1878" t="str">
        <f>Formulario!A1889</f>
        <v/>
      </c>
      <c r="D1878">
        <f>Formulario!B1889</f>
        <v>0</v>
      </c>
      <c r="E1878" s="54" t="str">
        <f>Formulario!H1889</f>
        <v/>
      </c>
      <c r="F1878" s="55" t="str">
        <f>Formulario!I1889</f>
        <v/>
      </c>
      <c r="G1878" s="55" t="str">
        <f>Formulario!J1889</f>
        <v/>
      </c>
      <c r="H1878" t="str">
        <f>Formulario!C1889</f>
        <v/>
      </c>
      <c r="I1878" s="57">
        <f>Formulario!F1889</f>
        <v>0</v>
      </c>
    </row>
    <row r="1879" spans="1:9" x14ac:dyDescent="0.35">
      <c r="A1879">
        <f>Formulario!$B$7</f>
        <v>0</v>
      </c>
      <c r="B1879">
        <f>Formulario!$D$7</f>
        <v>0</v>
      </c>
      <c r="C1879" t="str">
        <f>Formulario!A1890</f>
        <v/>
      </c>
      <c r="D1879">
        <f>Formulario!B1890</f>
        <v>0</v>
      </c>
      <c r="E1879" s="54" t="str">
        <f>Formulario!H1890</f>
        <v/>
      </c>
      <c r="F1879" s="55" t="str">
        <f>Formulario!I1890</f>
        <v/>
      </c>
      <c r="G1879" s="55" t="str">
        <f>Formulario!J1890</f>
        <v/>
      </c>
      <c r="H1879" t="str">
        <f>Formulario!C1890</f>
        <v/>
      </c>
      <c r="I1879" s="57">
        <f>Formulario!F1890</f>
        <v>0</v>
      </c>
    </row>
    <row r="1880" spans="1:9" x14ac:dyDescent="0.35">
      <c r="A1880">
        <f>Formulario!$B$7</f>
        <v>0</v>
      </c>
      <c r="B1880">
        <f>Formulario!$D$7</f>
        <v>0</v>
      </c>
      <c r="C1880" t="str">
        <f>Formulario!A1891</f>
        <v/>
      </c>
      <c r="D1880">
        <f>Formulario!B1891</f>
        <v>0</v>
      </c>
      <c r="E1880" s="54" t="str">
        <f>Formulario!H1891</f>
        <v/>
      </c>
      <c r="F1880" s="55" t="str">
        <f>Formulario!I1891</f>
        <v/>
      </c>
      <c r="G1880" s="55" t="str">
        <f>Formulario!J1891</f>
        <v/>
      </c>
      <c r="H1880" t="str">
        <f>Formulario!C1891</f>
        <v/>
      </c>
      <c r="I1880" s="57">
        <f>Formulario!F1891</f>
        <v>0</v>
      </c>
    </row>
    <row r="1881" spans="1:9" x14ac:dyDescent="0.35">
      <c r="A1881">
        <f>Formulario!$B$7</f>
        <v>0</v>
      </c>
      <c r="B1881">
        <f>Formulario!$D$7</f>
        <v>0</v>
      </c>
      <c r="C1881" t="str">
        <f>Formulario!A1892</f>
        <v/>
      </c>
      <c r="D1881">
        <f>Formulario!B1892</f>
        <v>0</v>
      </c>
      <c r="E1881" s="54" t="str">
        <f>Formulario!H1892</f>
        <v/>
      </c>
      <c r="F1881" s="55" t="str">
        <f>Formulario!I1892</f>
        <v/>
      </c>
      <c r="G1881" s="55" t="str">
        <f>Formulario!J1892</f>
        <v/>
      </c>
      <c r="H1881" t="str">
        <f>Formulario!C1892</f>
        <v/>
      </c>
      <c r="I1881" s="57">
        <f>Formulario!F1892</f>
        <v>0</v>
      </c>
    </row>
    <row r="1882" spans="1:9" x14ac:dyDescent="0.35">
      <c r="A1882">
        <f>Formulario!$B$7</f>
        <v>0</v>
      </c>
      <c r="B1882">
        <f>Formulario!$D$7</f>
        <v>0</v>
      </c>
      <c r="C1882" t="str">
        <f>Formulario!A1893</f>
        <v/>
      </c>
      <c r="D1882">
        <f>Formulario!B1893</f>
        <v>0</v>
      </c>
      <c r="E1882" s="54" t="str">
        <f>Formulario!H1893</f>
        <v/>
      </c>
      <c r="F1882" s="55" t="str">
        <f>Formulario!I1893</f>
        <v/>
      </c>
      <c r="G1882" s="55" t="str">
        <f>Formulario!J1893</f>
        <v/>
      </c>
      <c r="H1882" t="str">
        <f>Formulario!C1893</f>
        <v/>
      </c>
      <c r="I1882" s="57">
        <f>Formulario!F1893</f>
        <v>0</v>
      </c>
    </row>
    <row r="1883" spans="1:9" x14ac:dyDescent="0.35">
      <c r="A1883">
        <f>Formulario!$B$7</f>
        <v>0</v>
      </c>
      <c r="B1883">
        <f>Formulario!$D$7</f>
        <v>0</v>
      </c>
      <c r="C1883" t="str">
        <f>Formulario!A1894</f>
        <v/>
      </c>
      <c r="D1883">
        <f>Formulario!B1894</f>
        <v>0</v>
      </c>
      <c r="E1883" s="54" t="str">
        <f>Formulario!H1894</f>
        <v/>
      </c>
      <c r="F1883" s="55" t="str">
        <f>Formulario!I1894</f>
        <v/>
      </c>
      <c r="G1883" s="55" t="str">
        <f>Formulario!J1894</f>
        <v/>
      </c>
      <c r="H1883" t="str">
        <f>Formulario!C1894</f>
        <v/>
      </c>
      <c r="I1883" s="57">
        <f>Formulario!F1894</f>
        <v>0</v>
      </c>
    </row>
    <row r="1884" spans="1:9" x14ac:dyDescent="0.35">
      <c r="A1884">
        <f>Formulario!$B$7</f>
        <v>0</v>
      </c>
      <c r="B1884">
        <f>Formulario!$D$7</f>
        <v>0</v>
      </c>
      <c r="C1884" t="str">
        <f>Formulario!A1895</f>
        <v/>
      </c>
      <c r="D1884">
        <f>Formulario!B1895</f>
        <v>0</v>
      </c>
      <c r="E1884" s="54" t="str">
        <f>Formulario!H1895</f>
        <v/>
      </c>
      <c r="F1884" s="55" t="str">
        <f>Formulario!I1895</f>
        <v/>
      </c>
      <c r="G1884" s="55" t="str">
        <f>Formulario!J1895</f>
        <v/>
      </c>
      <c r="H1884" t="str">
        <f>Formulario!C1895</f>
        <v/>
      </c>
      <c r="I1884" s="57">
        <f>Formulario!F1895</f>
        <v>0</v>
      </c>
    </row>
    <row r="1885" spans="1:9" x14ac:dyDescent="0.35">
      <c r="A1885">
        <f>Formulario!$B$7</f>
        <v>0</v>
      </c>
      <c r="B1885">
        <f>Formulario!$D$7</f>
        <v>0</v>
      </c>
      <c r="C1885" t="str">
        <f>Formulario!A1896</f>
        <v/>
      </c>
      <c r="D1885">
        <f>Formulario!B1896</f>
        <v>0</v>
      </c>
      <c r="E1885" s="54" t="str">
        <f>Formulario!H1896</f>
        <v/>
      </c>
      <c r="F1885" s="55" t="str">
        <f>Formulario!I1896</f>
        <v/>
      </c>
      <c r="G1885" s="55" t="str">
        <f>Formulario!J1896</f>
        <v/>
      </c>
      <c r="H1885" t="str">
        <f>Formulario!C1896</f>
        <v/>
      </c>
      <c r="I1885" s="57">
        <f>Formulario!F1896</f>
        <v>0</v>
      </c>
    </row>
    <row r="1886" spans="1:9" x14ac:dyDescent="0.35">
      <c r="A1886">
        <f>Formulario!$B$7</f>
        <v>0</v>
      </c>
      <c r="B1886">
        <f>Formulario!$D$7</f>
        <v>0</v>
      </c>
      <c r="C1886" t="str">
        <f>Formulario!A1897</f>
        <v/>
      </c>
      <c r="D1886">
        <f>Formulario!B1897</f>
        <v>0</v>
      </c>
      <c r="E1886" s="54" t="str">
        <f>Formulario!H1897</f>
        <v/>
      </c>
      <c r="F1886" s="55" t="str">
        <f>Formulario!I1897</f>
        <v/>
      </c>
      <c r="G1886" s="55" t="str">
        <f>Formulario!J1897</f>
        <v/>
      </c>
      <c r="H1886" t="str">
        <f>Formulario!C1897</f>
        <v/>
      </c>
      <c r="I1886" s="57">
        <f>Formulario!F1897</f>
        <v>0</v>
      </c>
    </row>
    <row r="1887" spans="1:9" x14ac:dyDescent="0.35">
      <c r="A1887">
        <f>Formulario!$B$7</f>
        <v>0</v>
      </c>
      <c r="B1887">
        <f>Formulario!$D$7</f>
        <v>0</v>
      </c>
      <c r="C1887" t="str">
        <f>Formulario!A1898</f>
        <v/>
      </c>
      <c r="D1887">
        <f>Formulario!B1898</f>
        <v>0</v>
      </c>
      <c r="E1887" s="54" t="str">
        <f>Formulario!H1898</f>
        <v/>
      </c>
      <c r="F1887" s="55" t="str">
        <f>Formulario!I1898</f>
        <v/>
      </c>
      <c r="G1887" s="55" t="str">
        <f>Formulario!J1898</f>
        <v/>
      </c>
      <c r="H1887" t="str">
        <f>Formulario!C1898</f>
        <v/>
      </c>
      <c r="I1887" s="57">
        <f>Formulario!F1898</f>
        <v>0</v>
      </c>
    </row>
    <row r="1888" spans="1:9" x14ac:dyDescent="0.35">
      <c r="A1888">
        <f>Formulario!$B$7</f>
        <v>0</v>
      </c>
      <c r="B1888">
        <f>Formulario!$D$7</f>
        <v>0</v>
      </c>
      <c r="C1888" t="str">
        <f>Formulario!A1899</f>
        <v/>
      </c>
      <c r="D1888">
        <f>Formulario!B1899</f>
        <v>0</v>
      </c>
      <c r="E1888" s="54" t="str">
        <f>Formulario!H1899</f>
        <v/>
      </c>
      <c r="F1888" s="55" t="str">
        <f>Formulario!I1899</f>
        <v/>
      </c>
      <c r="G1888" s="55" t="str">
        <f>Formulario!J1899</f>
        <v/>
      </c>
      <c r="H1888" t="str">
        <f>Formulario!C1899</f>
        <v/>
      </c>
      <c r="I1888" s="57">
        <f>Formulario!F1899</f>
        <v>0</v>
      </c>
    </row>
    <row r="1889" spans="1:9" x14ac:dyDescent="0.35">
      <c r="A1889">
        <f>Formulario!$B$7</f>
        <v>0</v>
      </c>
      <c r="B1889">
        <f>Formulario!$D$7</f>
        <v>0</v>
      </c>
      <c r="C1889" t="str">
        <f>Formulario!A1900</f>
        <v/>
      </c>
      <c r="D1889">
        <f>Formulario!B1900</f>
        <v>0</v>
      </c>
      <c r="E1889" s="54" t="str">
        <f>Formulario!H1900</f>
        <v/>
      </c>
      <c r="F1889" s="55" t="str">
        <f>Formulario!I1900</f>
        <v/>
      </c>
      <c r="G1889" s="55" t="str">
        <f>Formulario!J1900</f>
        <v/>
      </c>
      <c r="H1889" t="str">
        <f>Formulario!C1900</f>
        <v/>
      </c>
      <c r="I1889" s="57">
        <f>Formulario!F1900</f>
        <v>0</v>
      </c>
    </row>
    <row r="1890" spans="1:9" x14ac:dyDescent="0.35">
      <c r="A1890">
        <f>Formulario!$B$7</f>
        <v>0</v>
      </c>
      <c r="B1890">
        <f>Formulario!$D$7</f>
        <v>0</v>
      </c>
      <c r="C1890" t="str">
        <f>Formulario!A1901</f>
        <v/>
      </c>
      <c r="D1890">
        <f>Formulario!B1901</f>
        <v>0</v>
      </c>
      <c r="E1890" s="54" t="str">
        <f>Formulario!H1901</f>
        <v/>
      </c>
      <c r="F1890" s="55" t="str">
        <f>Formulario!I1901</f>
        <v/>
      </c>
      <c r="G1890" s="55" t="str">
        <f>Formulario!J1901</f>
        <v/>
      </c>
      <c r="H1890" t="str">
        <f>Formulario!C1901</f>
        <v/>
      </c>
      <c r="I1890" s="57">
        <f>Formulario!F1901</f>
        <v>0</v>
      </c>
    </row>
    <row r="1891" spans="1:9" x14ac:dyDescent="0.35">
      <c r="A1891">
        <f>Formulario!$B$7</f>
        <v>0</v>
      </c>
      <c r="B1891">
        <f>Formulario!$D$7</f>
        <v>0</v>
      </c>
      <c r="C1891" t="str">
        <f>Formulario!A1902</f>
        <v/>
      </c>
      <c r="D1891">
        <f>Formulario!B1902</f>
        <v>0</v>
      </c>
      <c r="E1891" s="54" t="str">
        <f>Formulario!H1902</f>
        <v/>
      </c>
      <c r="F1891" s="55" t="str">
        <f>Formulario!I1902</f>
        <v/>
      </c>
      <c r="G1891" s="55" t="str">
        <f>Formulario!J1902</f>
        <v/>
      </c>
      <c r="H1891" t="str">
        <f>Formulario!C1902</f>
        <v/>
      </c>
      <c r="I1891" s="57">
        <f>Formulario!F1902</f>
        <v>0</v>
      </c>
    </row>
    <row r="1892" spans="1:9" x14ac:dyDescent="0.35">
      <c r="A1892">
        <f>Formulario!$B$7</f>
        <v>0</v>
      </c>
      <c r="B1892">
        <f>Formulario!$D$7</f>
        <v>0</v>
      </c>
      <c r="C1892" t="str">
        <f>Formulario!A1903</f>
        <v/>
      </c>
      <c r="D1892">
        <f>Formulario!B1903</f>
        <v>0</v>
      </c>
      <c r="E1892" s="54" t="str">
        <f>Formulario!H1903</f>
        <v/>
      </c>
      <c r="F1892" s="55" t="str">
        <f>Formulario!I1903</f>
        <v/>
      </c>
      <c r="G1892" s="55" t="str">
        <f>Formulario!J1903</f>
        <v/>
      </c>
      <c r="H1892" t="str">
        <f>Formulario!C1903</f>
        <v/>
      </c>
      <c r="I1892" s="57">
        <f>Formulario!F1903</f>
        <v>0</v>
      </c>
    </row>
    <row r="1893" spans="1:9" x14ac:dyDescent="0.35">
      <c r="A1893">
        <f>Formulario!$B$7</f>
        <v>0</v>
      </c>
      <c r="B1893">
        <f>Formulario!$D$7</f>
        <v>0</v>
      </c>
      <c r="C1893" t="str">
        <f>Formulario!A1904</f>
        <v/>
      </c>
      <c r="D1893">
        <f>Formulario!B1904</f>
        <v>0</v>
      </c>
      <c r="E1893" s="54" t="str">
        <f>Formulario!H1904</f>
        <v/>
      </c>
      <c r="F1893" s="55" t="str">
        <f>Formulario!I1904</f>
        <v/>
      </c>
      <c r="G1893" s="55" t="str">
        <f>Formulario!J1904</f>
        <v/>
      </c>
      <c r="H1893" t="str">
        <f>Formulario!C1904</f>
        <v/>
      </c>
      <c r="I1893" s="57">
        <f>Formulario!F1904</f>
        <v>0</v>
      </c>
    </row>
    <row r="1894" spans="1:9" x14ac:dyDescent="0.35">
      <c r="A1894">
        <f>Formulario!$B$7</f>
        <v>0</v>
      </c>
      <c r="B1894">
        <f>Formulario!$D$7</f>
        <v>0</v>
      </c>
      <c r="C1894" t="str">
        <f>Formulario!A1905</f>
        <v/>
      </c>
      <c r="D1894">
        <f>Formulario!B1905</f>
        <v>0</v>
      </c>
      <c r="E1894" s="54" t="str">
        <f>Formulario!H1905</f>
        <v/>
      </c>
      <c r="F1894" s="55" t="str">
        <f>Formulario!I1905</f>
        <v/>
      </c>
      <c r="G1894" s="55" t="str">
        <f>Formulario!J1905</f>
        <v/>
      </c>
      <c r="H1894" t="str">
        <f>Formulario!C1905</f>
        <v/>
      </c>
      <c r="I1894" s="57">
        <f>Formulario!F1905</f>
        <v>0</v>
      </c>
    </row>
    <row r="1895" spans="1:9" x14ac:dyDescent="0.35">
      <c r="A1895">
        <f>Formulario!$B$7</f>
        <v>0</v>
      </c>
      <c r="B1895">
        <f>Formulario!$D$7</f>
        <v>0</v>
      </c>
      <c r="C1895" t="str">
        <f>Formulario!A1906</f>
        <v/>
      </c>
      <c r="D1895">
        <f>Formulario!B1906</f>
        <v>0</v>
      </c>
      <c r="E1895" s="54" t="str">
        <f>Formulario!H1906</f>
        <v/>
      </c>
      <c r="F1895" s="55" t="str">
        <f>Formulario!I1906</f>
        <v/>
      </c>
      <c r="G1895" s="55" t="str">
        <f>Formulario!J1906</f>
        <v/>
      </c>
      <c r="H1895" t="str">
        <f>Formulario!C1906</f>
        <v/>
      </c>
      <c r="I1895" s="57">
        <f>Formulario!F1906</f>
        <v>0</v>
      </c>
    </row>
    <row r="1896" spans="1:9" x14ac:dyDescent="0.35">
      <c r="A1896">
        <f>Formulario!$B$7</f>
        <v>0</v>
      </c>
      <c r="B1896">
        <f>Formulario!$D$7</f>
        <v>0</v>
      </c>
      <c r="C1896" t="str">
        <f>Formulario!A1907</f>
        <v/>
      </c>
      <c r="D1896">
        <f>Formulario!B1907</f>
        <v>0</v>
      </c>
      <c r="E1896" s="54" t="str">
        <f>Formulario!H1907</f>
        <v/>
      </c>
      <c r="F1896" s="55" t="str">
        <f>Formulario!I1907</f>
        <v/>
      </c>
      <c r="G1896" s="55" t="str">
        <f>Formulario!J1907</f>
        <v/>
      </c>
      <c r="H1896" t="str">
        <f>Formulario!C1907</f>
        <v/>
      </c>
      <c r="I1896" s="57">
        <f>Formulario!F1907</f>
        <v>0</v>
      </c>
    </row>
    <row r="1897" spans="1:9" x14ac:dyDescent="0.35">
      <c r="A1897">
        <f>Formulario!$B$7</f>
        <v>0</v>
      </c>
      <c r="B1897">
        <f>Formulario!$D$7</f>
        <v>0</v>
      </c>
      <c r="C1897" t="str">
        <f>Formulario!A1908</f>
        <v/>
      </c>
      <c r="D1897">
        <f>Formulario!B1908</f>
        <v>0</v>
      </c>
      <c r="E1897" s="54" t="str">
        <f>Formulario!H1908</f>
        <v/>
      </c>
      <c r="F1897" s="55" t="str">
        <f>Formulario!I1908</f>
        <v/>
      </c>
      <c r="G1897" s="55" t="str">
        <f>Formulario!J1908</f>
        <v/>
      </c>
      <c r="H1897" t="str">
        <f>Formulario!C1908</f>
        <v/>
      </c>
      <c r="I1897" s="57">
        <f>Formulario!F1908</f>
        <v>0</v>
      </c>
    </row>
    <row r="1898" spans="1:9" x14ac:dyDescent="0.35">
      <c r="A1898">
        <f>Formulario!$B$7</f>
        <v>0</v>
      </c>
      <c r="B1898">
        <f>Formulario!$D$7</f>
        <v>0</v>
      </c>
      <c r="C1898" t="str">
        <f>Formulario!A1909</f>
        <v/>
      </c>
      <c r="D1898">
        <f>Formulario!B1909</f>
        <v>0</v>
      </c>
      <c r="E1898" s="54" t="str">
        <f>Formulario!H1909</f>
        <v/>
      </c>
      <c r="F1898" s="55" t="str">
        <f>Formulario!I1909</f>
        <v/>
      </c>
      <c r="G1898" s="55" t="str">
        <f>Formulario!J1909</f>
        <v/>
      </c>
      <c r="H1898" t="str">
        <f>Formulario!C1909</f>
        <v/>
      </c>
      <c r="I1898" s="57">
        <f>Formulario!F1909</f>
        <v>0</v>
      </c>
    </row>
    <row r="1899" spans="1:9" x14ac:dyDescent="0.35">
      <c r="A1899">
        <f>Formulario!$B$7</f>
        <v>0</v>
      </c>
      <c r="B1899">
        <f>Formulario!$D$7</f>
        <v>0</v>
      </c>
      <c r="C1899" t="str">
        <f>Formulario!A1910</f>
        <v/>
      </c>
      <c r="D1899">
        <f>Formulario!B1910</f>
        <v>0</v>
      </c>
      <c r="E1899" s="54" t="str">
        <f>Formulario!H1910</f>
        <v/>
      </c>
      <c r="F1899" s="55" t="str">
        <f>Formulario!I1910</f>
        <v/>
      </c>
      <c r="G1899" s="55" t="str">
        <f>Formulario!J1910</f>
        <v/>
      </c>
      <c r="H1899" t="str">
        <f>Formulario!C1910</f>
        <v/>
      </c>
      <c r="I1899" s="57">
        <f>Formulario!F1910</f>
        <v>0</v>
      </c>
    </row>
    <row r="1900" spans="1:9" x14ac:dyDescent="0.35">
      <c r="A1900">
        <f>Formulario!$B$7</f>
        <v>0</v>
      </c>
      <c r="B1900">
        <f>Formulario!$D$7</f>
        <v>0</v>
      </c>
      <c r="C1900" t="str">
        <f>Formulario!A1911</f>
        <v/>
      </c>
      <c r="D1900">
        <f>Formulario!B1911</f>
        <v>0</v>
      </c>
      <c r="E1900" s="54" t="str">
        <f>Formulario!H1911</f>
        <v/>
      </c>
      <c r="F1900" s="55" t="str">
        <f>Formulario!I1911</f>
        <v/>
      </c>
      <c r="G1900" s="55" t="str">
        <f>Formulario!J1911</f>
        <v/>
      </c>
      <c r="H1900" t="str">
        <f>Formulario!C1911</f>
        <v/>
      </c>
      <c r="I1900" s="57">
        <f>Formulario!F1911</f>
        <v>0</v>
      </c>
    </row>
    <row r="1901" spans="1:9" x14ac:dyDescent="0.35">
      <c r="A1901">
        <f>Formulario!$B$7</f>
        <v>0</v>
      </c>
      <c r="B1901">
        <f>Formulario!$D$7</f>
        <v>0</v>
      </c>
      <c r="C1901" t="str">
        <f>Formulario!A1912</f>
        <v/>
      </c>
      <c r="D1901">
        <f>Formulario!B1912</f>
        <v>0</v>
      </c>
      <c r="E1901" s="54" t="str">
        <f>Formulario!H1912</f>
        <v/>
      </c>
      <c r="F1901" s="55" t="str">
        <f>Formulario!I1912</f>
        <v/>
      </c>
      <c r="G1901" s="55" t="str">
        <f>Formulario!J1912</f>
        <v/>
      </c>
      <c r="H1901" t="str">
        <f>Formulario!C1912</f>
        <v/>
      </c>
      <c r="I1901" s="57">
        <f>Formulario!F1912</f>
        <v>0</v>
      </c>
    </row>
    <row r="1902" spans="1:9" x14ac:dyDescent="0.35">
      <c r="A1902">
        <f>Formulario!$B$7</f>
        <v>0</v>
      </c>
      <c r="B1902">
        <f>Formulario!$D$7</f>
        <v>0</v>
      </c>
      <c r="C1902" t="str">
        <f>Formulario!A1913</f>
        <v/>
      </c>
      <c r="D1902">
        <f>Formulario!B1913</f>
        <v>0</v>
      </c>
      <c r="E1902" s="54" t="str">
        <f>Formulario!H1913</f>
        <v/>
      </c>
      <c r="F1902" s="55" t="str">
        <f>Formulario!I1913</f>
        <v/>
      </c>
      <c r="G1902" s="55" t="str">
        <f>Formulario!J1913</f>
        <v/>
      </c>
      <c r="H1902" t="str">
        <f>Formulario!C1913</f>
        <v/>
      </c>
      <c r="I1902" s="57">
        <f>Formulario!F1913</f>
        <v>0</v>
      </c>
    </row>
    <row r="1903" spans="1:9" x14ac:dyDescent="0.35">
      <c r="A1903">
        <f>Formulario!$B$7</f>
        <v>0</v>
      </c>
      <c r="B1903">
        <f>Formulario!$D$7</f>
        <v>0</v>
      </c>
      <c r="C1903" t="str">
        <f>Formulario!A1914</f>
        <v/>
      </c>
      <c r="D1903">
        <f>Formulario!B1914</f>
        <v>0</v>
      </c>
      <c r="E1903" s="54" t="str">
        <f>Formulario!H1914</f>
        <v/>
      </c>
      <c r="F1903" s="55" t="str">
        <f>Formulario!I1914</f>
        <v/>
      </c>
      <c r="G1903" s="55" t="str">
        <f>Formulario!J1914</f>
        <v/>
      </c>
      <c r="H1903" t="str">
        <f>Formulario!C1914</f>
        <v/>
      </c>
      <c r="I1903" s="57">
        <f>Formulario!F1914</f>
        <v>0</v>
      </c>
    </row>
    <row r="1904" spans="1:9" x14ac:dyDescent="0.35">
      <c r="A1904">
        <f>Formulario!$B$7</f>
        <v>0</v>
      </c>
      <c r="B1904">
        <f>Formulario!$D$7</f>
        <v>0</v>
      </c>
      <c r="C1904" t="str">
        <f>Formulario!A1915</f>
        <v/>
      </c>
      <c r="D1904">
        <f>Formulario!B1915</f>
        <v>0</v>
      </c>
      <c r="E1904" s="54" t="str">
        <f>Formulario!H1915</f>
        <v/>
      </c>
      <c r="F1904" s="55" t="str">
        <f>Formulario!I1915</f>
        <v/>
      </c>
      <c r="G1904" s="55" t="str">
        <f>Formulario!J1915</f>
        <v/>
      </c>
      <c r="H1904" t="str">
        <f>Formulario!C1915</f>
        <v/>
      </c>
      <c r="I1904" s="57">
        <f>Formulario!F1915</f>
        <v>0</v>
      </c>
    </row>
    <row r="1905" spans="1:9" x14ac:dyDescent="0.35">
      <c r="A1905">
        <f>Formulario!$B$7</f>
        <v>0</v>
      </c>
      <c r="B1905">
        <f>Formulario!$D$7</f>
        <v>0</v>
      </c>
      <c r="C1905" t="str">
        <f>Formulario!A1916</f>
        <v/>
      </c>
      <c r="D1905">
        <f>Formulario!B1916</f>
        <v>0</v>
      </c>
      <c r="E1905" s="54" t="str">
        <f>Formulario!H1916</f>
        <v/>
      </c>
      <c r="F1905" s="55" t="str">
        <f>Formulario!I1916</f>
        <v/>
      </c>
      <c r="G1905" s="55" t="str">
        <f>Formulario!J1916</f>
        <v/>
      </c>
      <c r="H1905" t="str">
        <f>Formulario!C1916</f>
        <v/>
      </c>
      <c r="I1905" s="57">
        <f>Formulario!F1916</f>
        <v>0</v>
      </c>
    </row>
    <row r="1906" spans="1:9" x14ac:dyDescent="0.35">
      <c r="A1906">
        <f>Formulario!$B$7</f>
        <v>0</v>
      </c>
      <c r="B1906">
        <f>Formulario!$D$7</f>
        <v>0</v>
      </c>
      <c r="C1906" t="str">
        <f>Formulario!A1917</f>
        <v/>
      </c>
      <c r="D1906">
        <f>Formulario!B1917</f>
        <v>0</v>
      </c>
      <c r="E1906" s="54" t="str">
        <f>Formulario!H1917</f>
        <v/>
      </c>
      <c r="F1906" s="55" t="str">
        <f>Formulario!I1917</f>
        <v/>
      </c>
      <c r="G1906" s="55" t="str">
        <f>Formulario!J1917</f>
        <v/>
      </c>
      <c r="H1906" t="str">
        <f>Formulario!C1917</f>
        <v/>
      </c>
      <c r="I1906" s="57">
        <f>Formulario!F1917</f>
        <v>0</v>
      </c>
    </row>
    <row r="1907" spans="1:9" x14ac:dyDescent="0.35">
      <c r="A1907">
        <f>Formulario!$B$7</f>
        <v>0</v>
      </c>
      <c r="B1907">
        <f>Formulario!$D$7</f>
        <v>0</v>
      </c>
      <c r="C1907" t="str">
        <f>Formulario!A1918</f>
        <v/>
      </c>
      <c r="D1907">
        <f>Formulario!B1918</f>
        <v>0</v>
      </c>
      <c r="E1907" s="54" t="str">
        <f>Formulario!H1918</f>
        <v/>
      </c>
      <c r="F1907" s="55" t="str">
        <f>Formulario!I1918</f>
        <v/>
      </c>
      <c r="G1907" s="55" t="str">
        <f>Formulario!J1918</f>
        <v/>
      </c>
      <c r="H1907" t="str">
        <f>Formulario!C1918</f>
        <v/>
      </c>
      <c r="I1907" s="57">
        <f>Formulario!F1918</f>
        <v>0</v>
      </c>
    </row>
    <row r="1908" spans="1:9" x14ac:dyDescent="0.35">
      <c r="A1908">
        <f>Formulario!$B$7</f>
        <v>0</v>
      </c>
      <c r="B1908">
        <f>Formulario!$D$7</f>
        <v>0</v>
      </c>
      <c r="C1908" t="str">
        <f>Formulario!A1919</f>
        <v/>
      </c>
      <c r="D1908">
        <f>Formulario!B1919</f>
        <v>0</v>
      </c>
      <c r="E1908" s="54" t="str">
        <f>Formulario!H1919</f>
        <v/>
      </c>
      <c r="F1908" s="55" t="str">
        <f>Formulario!I1919</f>
        <v/>
      </c>
      <c r="G1908" s="55" t="str">
        <f>Formulario!J1919</f>
        <v/>
      </c>
      <c r="H1908" t="str">
        <f>Formulario!C1919</f>
        <v/>
      </c>
      <c r="I1908" s="57">
        <f>Formulario!F1919</f>
        <v>0</v>
      </c>
    </row>
    <row r="1909" spans="1:9" x14ac:dyDescent="0.35">
      <c r="A1909">
        <f>Formulario!$B$7</f>
        <v>0</v>
      </c>
      <c r="B1909">
        <f>Formulario!$D$7</f>
        <v>0</v>
      </c>
      <c r="C1909" t="str">
        <f>Formulario!A1920</f>
        <v/>
      </c>
      <c r="D1909">
        <f>Formulario!B1920</f>
        <v>0</v>
      </c>
      <c r="E1909" s="54" t="str">
        <f>Formulario!H1920</f>
        <v/>
      </c>
      <c r="F1909" s="55" t="str">
        <f>Formulario!I1920</f>
        <v/>
      </c>
      <c r="G1909" s="55" t="str">
        <f>Formulario!J1920</f>
        <v/>
      </c>
      <c r="H1909" t="str">
        <f>Formulario!C1920</f>
        <v/>
      </c>
      <c r="I1909" s="57">
        <f>Formulario!F1920</f>
        <v>0</v>
      </c>
    </row>
    <row r="1910" spans="1:9" x14ac:dyDescent="0.35">
      <c r="A1910">
        <f>Formulario!$B$7</f>
        <v>0</v>
      </c>
      <c r="B1910">
        <f>Formulario!$D$7</f>
        <v>0</v>
      </c>
      <c r="C1910" t="str">
        <f>Formulario!A1921</f>
        <v/>
      </c>
      <c r="D1910">
        <f>Formulario!B1921</f>
        <v>0</v>
      </c>
      <c r="E1910" s="54" t="str">
        <f>Formulario!H1921</f>
        <v/>
      </c>
      <c r="F1910" s="55" t="str">
        <f>Formulario!I1921</f>
        <v/>
      </c>
      <c r="G1910" s="55" t="str">
        <f>Formulario!J1921</f>
        <v/>
      </c>
      <c r="H1910" t="str">
        <f>Formulario!C1921</f>
        <v/>
      </c>
      <c r="I1910" s="57">
        <f>Formulario!F1921</f>
        <v>0</v>
      </c>
    </row>
    <row r="1911" spans="1:9" x14ac:dyDescent="0.35">
      <c r="A1911">
        <f>Formulario!$B$7</f>
        <v>0</v>
      </c>
      <c r="B1911">
        <f>Formulario!$D$7</f>
        <v>0</v>
      </c>
      <c r="C1911" t="str">
        <f>Formulario!A1922</f>
        <v/>
      </c>
      <c r="D1911">
        <f>Formulario!B1922</f>
        <v>0</v>
      </c>
      <c r="E1911" s="54" t="str">
        <f>Formulario!H1922</f>
        <v/>
      </c>
      <c r="F1911" s="55" t="str">
        <f>Formulario!I1922</f>
        <v/>
      </c>
      <c r="G1911" s="55" t="str">
        <f>Formulario!J1922</f>
        <v/>
      </c>
      <c r="H1911" t="str">
        <f>Formulario!C1922</f>
        <v/>
      </c>
      <c r="I1911" s="57">
        <f>Formulario!F1922</f>
        <v>0</v>
      </c>
    </row>
    <row r="1912" spans="1:9" x14ac:dyDescent="0.35">
      <c r="A1912">
        <f>Formulario!$B$7</f>
        <v>0</v>
      </c>
      <c r="B1912">
        <f>Formulario!$D$7</f>
        <v>0</v>
      </c>
      <c r="C1912" t="str">
        <f>Formulario!A1923</f>
        <v/>
      </c>
      <c r="D1912">
        <f>Formulario!B1923</f>
        <v>0</v>
      </c>
      <c r="E1912" s="54" t="str">
        <f>Formulario!H1923</f>
        <v/>
      </c>
      <c r="F1912" s="55" t="str">
        <f>Formulario!I1923</f>
        <v/>
      </c>
      <c r="G1912" s="55" t="str">
        <f>Formulario!J1923</f>
        <v/>
      </c>
      <c r="H1912" t="str">
        <f>Formulario!C1923</f>
        <v/>
      </c>
      <c r="I1912" s="57">
        <f>Formulario!F1923</f>
        <v>0</v>
      </c>
    </row>
    <row r="1913" spans="1:9" x14ac:dyDescent="0.35">
      <c r="A1913">
        <f>Formulario!$B$7</f>
        <v>0</v>
      </c>
      <c r="B1913">
        <f>Formulario!$D$7</f>
        <v>0</v>
      </c>
      <c r="C1913" t="str">
        <f>Formulario!A1924</f>
        <v/>
      </c>
      <c r="D1913">
        <f>Formulario!B1924</f>
        <v>0</v>
      </c>
      <c r="E1913" s="54" t="str">
        <f>Formulario!H1924</f>
        <v/>
      </c>
      <c r="F1913" s="55" t="str">
        <f>Formulario!I1924</f>
        <v/>
      </c>
      <c r="G1913" s="55" t="str">
        <f>Formulario!J1924</f>
        <v/>
      </c>
      <c r="H1913" t="str">
        <f>Formulario!C1924</f>
        <v/>
      </c>
      <c r="I1913" s="57">
        <f>Formulario!F1924</f>
        <v>0</v>
      </c>
    </row>
    <row r="1914" spans="1:9" x14ac:dyDescent="0.35">
      <c r="A1914">
        <f>Formulario!$B$7</f>
        <v>0</v>
      </c>
      <c r="B1914">
        <f>Formulario!$D$7</f>
        <v>0</v>
      </c>
      <c r="C1914" t="str">
        <f>Formulario!A1925</f>
        <v/>
      </c>
      <c r="D1914">
        <f>Formulario!B1925</f>
        <v>0</v>
      </c>
      <c r="E1914" s="54" t="str">
        <f>Formulario!H1925</f>
        <v/>
      </c>
      <c r="F1914" s="55" t="str">
        <f>Formulario!I1925</f>
        <v/>
      </c>
      <c r="G1914" s="55" t="str">
        <f>Formulario!J1925</f>
        <v/>
      </c>
      <c r="H1914" t="str">
        <f>Formulario!C1925</f>
        <v/>
      </c>
      <c r="I1914" s="57">
        <f>Formulario!F1925</f>
        <v>0</v>
      </c>
    </row>
    <row r="1915" spans="1:9" x14ac:dyDescent="0.35">
      <c r="A1915">
        <f>Formulario!$B$7</f>
        <v>0</v>
      </c>
      <c r="B1915">
        <f>Formulario!$D$7</f>
        <v>0</v>
      </c>
      <c r="C1915" t="str">
        <f>Formulario!A1926</f>
        <v/>
      </c>
      <c r="D1915">
        <f>Formulario!B1926</f>
        <v>0</v>
      </c>
      <c r="E1915" s="54" t="str">
        <f>Formulario!H1926</f>
        <v/>
      </c>
      <c r="F1915" s="55" t="str">
        <f>Formulario!I1926</f>
        <v/>
      </c>
      <c r="G1915" s="55" t="str">
        <f>Formulario!J1926</f>
        <v/>
      </c>
      <c r="H1915" t="str">
        <f>Formulario!C1926</f>
        <v/>
      </c>
      <c r="I1915" s="57">
        <f>Formulario!F1926</f>
        <v>0</v>
      </c>
    </row>
    <row r="1916" spans="1:9" x14ac:dyDescent="0.35">
      <c r="A1916">
        <f>Formulario!$B$7</f>
        <v>0</v>
      </c>
      <c r="B1916">
        <f>Formulario!$D$7</f>
        <v>0</v>
      </c>
      <c r="C1916" t="str">
        <f>Formulario!A1927</f>
        <v/>
      </c>
      <c r="D1916">
        <f>Formulario!B1927</f>
        <v>0</v>
      </c>
      <c r="E1916" s="54" t="str">
        <f>Formulario!H1927</f>
        <v/>
      </c>
      <c r="F1916" s="55" t="str">
        <f>Formulario!I1927</f>
        <v/>
      </c>
      <c r="G1916" s="55" t="str">
        <f>Formulario!J1927</f>
        <v/>
      </c>
      <c r="H1916" t="str">
        <f>Formulario!C1927</f>
        <v/>
      </c>
      <c r="I1916" s="57">
        <f>Formulario!F1927</f>
        <v>0</v>
      </c>
    </row>
    <row r="1917" spans="1:9" x14ac:dyDescent="0.35">
      <c r="A1917">
        <f>Formulario!$B$7</f>
        <v>0</v>
      </c>
      <c r="B1917">
        <f>Formulario!$D$7</f>
        <v>0</v>
      </c>
      <c r="C1917" t="str">
        <f>Formulario!A1928</f>
        <v/>
      </c>
      <c r="D1917">
        <f>Formulario!B1928</f>
        <v>0</v>
      </c>
      <c r="E1917" s="54" t="str">
        <f>Formulario!H1928</f>
        <v/>
      </c>
      <c r="F1917" s="55" t="str">
        <f>Formulario!I1928</f>
        <v/>
      </c>
      <c r="G1917" s="55" t="str">
        <f>Formulario!J1928</f>
        <v/>
      </c>
      <c r="H1917" t="str">
        <f>Formulario!C1928</f>
        <v/>
      </c>
      <c r="I1917" s="57">
        <f>Formulario!F1928</f>
        <v>0</v>
      </c>
    </row>
    <row r="1918" spans="1:9" x14ac:dyDescent="0.35">
      <c r="A1918">
        <f>Formulario!$B$7</f>
        <v>0</v>
      </c>
      <c r="B1918">
        <f>Formulario!$D$7</f>
        <v>0</v>
      </c>
      <c r="C1918" t="str">
        <f>Formulario!A1929</f>
        <v/>
      </c>
      <c r="D1918">
        <f>Formulario!B1929</f>
        <v>0</v>
      </c>
      <c r="E1918" s="54" t="str">
        <f>Formulario!H1929</f>
        <v/>
      </c>
      <c r="F1918" s="55" t="str">
        <f>Formulario!I1929</f>
        <v/>
      </c>
      <c r="G1918" s="55" t="str">
        <f>Formulario!J1929</f>
        <v/>
      </c>
      <c r="H1918" t="str">
        <f>Formulario!C1929</f>
        <v/>
      </c>
      <c r="I1918" s="57">
        <f>Formulario!F1929</f>
        <v>0</v>
      </c>
    </row>
    <row r="1919" spans="1:9" x14ac:dyDescent="0.35">
      <c r="A1919">
        <f>Formulario!$B$7</f>
        <v>0</v>
      </c>
      <c r="B1919">
        <f>Formulario!$D$7</f>
        <v>0</v>
      </c>
      <c r="C1919" t="str">
        <f>Formulario!A1930</f>
        <v/>
      </c>
      <c r="D1919">
        <f>Formulario!B1930</f>
        <v>0</v>
      </c>
      <c r="E1919" s="54" t="str">
        <f>Formulario!H1930</f>
        <v/>
      </c>
      <c r="F1919" s="55" t="str">
        <f>Formulario!I1930</f>
        <v/>
      </c>
      <c r="G1919" s="55" t="str">
        <f>Formulario!J1930</f>
        <v/>
      </c>
      <c r="H1919" t="str">
        <f>Formulario!C1930</f>
        <v/>
      </c>
      <c r="I1919" s="57">
        <f>Formulario!F1930</f>
        <v>0</v>
      </c>
    </row>
    <row r="1920" spans="1:9" x14ac:dyDescent="0.35">
      <c r="A1920">
        <f>Formulario!$B$7</f>
        <v>0</v>
      </c>
      <c r="B1920">
        <f>Formulario!$D$7</f>
        <v>0</v>
      </c>
      <c r="C1920" t="str">
        <f>Formulario!A1931</f>
        <v/>
      </c>
      <c r="D1920">
        <f>Formulario!B1931</f>
        <v>0</v>
      </c>
      <c r="E1920" s="54" t="str">
        <f>Formulario!H1931</f>
        <v/>
      </c>
      <c r="F1920" s="55" t="str">
        <f>Formulario!I1931</f>
        <v/>
      </c>
      <c r="G1920" s="55" t="str">
        <f>Formulario!J1931</f>
        <v/>
      </c>
      <c r="H1920" t="str">
        <f>Formulario!C1931</f>
        <v/>
      </c>
      <c r="I1920" s="57">
        <f>Formulario!F1931</f>
        <v>0</v>
      </c>
    </row>
    <row r="1921" spans="1:9" x14ac:dyDescent="0.35">
      <c r="A1921">
        <f>Formulario!$B$7</f>
        <v>0</v>
      </c>
      <c r="B1921">
        <f>Formulario!$D$7</f>
        <v>0</v>
      </c>
      <c r="C1921" t="str">
        <f>Formulario!A1932</f>
        <v/>
      </c>
      <c r="D1921">
        <f>Formulario!B1932</f>
        <v>0</v>
      </c>
      <c r="E1921" s="54" t="str">
        <f>Formulario!H1932</f>
        <v/>
      </c>
      <c r="F1921" s="55" t="str">
        <f>Formulario!I1932</f>
        <v/>
      </c>
      <c r="G1921" s="55" t="str">
        <f>Formulario!J1932</f>
        <v/>
      </c>
      <c r="H1921" t="str">
        <f>Formulario!C1932</f>
        <v/>
      </c>
      <c r="I1921" s="57">
        <f>Formulario!F1932</f>
        <v>0</v>
      </c>
    </row>
    <row r="1922" spans="1:9" x14ac:dyDescent="0.35">
      <c r="A1922">
        <f>Formulario!$B$7</f>
        <v>0</v>
      </c>
      <c r="B1922">
        <f>Formulario!$D$7</f>
        <v>0</v>
      </c>
      <c r="C1922" t="str">
        <f>Formulario!A1933</f>
        <v/>
      </c>
      <c r="D1922">
        <f>Formulario!B1933</f>
        <v>0</v>
      </c>
      <c r="E1922" s="54" t="str">
        <f>Formulario!H1933</f>
        <v/>
      </c>
      <c r="F1922" s="55" t="str">
        <f>Formulario!I1933</f>
        <v/>
      </c>
      <c r="G1922" s="55" t="str">
        <f>Formulario!J1933</f>
        <v/>
      </c>
      <c r="H1922" t="str">
        <f>Formulario!C1933</f>
        <v/>
      </c>
      <c r="I1922" s="57">
        <f>Formulario!F1933</f>
        <v>0</v>
      </c>
    </row>
    <row r="1923" spans="1:9" x14ac:dyDescent="0.35">
      <c r="A1923">
        <f>Formulario!$B$7</f>
        <v>0</v>
      </c>
      <c r="B1923">
        <f>Formulario!$D$7</f>
        <v>0</v>
      </c>
      <c r="C1923" t="str">
        <f>Formulario!A1934</f>
        <v/>
      </c>
      <c r="D1923">
        <f>Formulario!B1934</f>
        <v>0</v>
      </c>
      <c r="E1923" s="54" t="str">
        <f>Formulario!H1934</f>
        <v/>
      </c>
      <c r="F1923" s="55" t="str">
        <f>Formulario!I1934</f>
        <v/>
      </c>
      <c r="G1923" s="55" t="str">
        <f>Formulario!J1934</f>
        <v/>
      </c>
      <c r="H1923" t="str">
        <f>Formulario!C1934</f>
        <v/>
      </c>
      <c r="I1923" s="57">
        <f>Formulario!F1934</f>
        <v>0</v>
      </c>
    </row>
    <row r="1924" spans="1:9" x14ac:dyDescent="0.35">
      <c r="A1924">
        <f>Formulario!$B$7</f>
        <v>0</v>
      </c>
      <c r="B1924">
        <f>Formulario!$D$7</f>
        <v>0</v>
      </c>
      <c r="C1924" t="str">
        <f>Formulario!A1935</f>
        <v/>
      </c>
      <c r="D1924">
        <f>Formulario!B1935</f>
        <v>0</v>
      </c>
      <c r="E1924" s="54" t="str">
        <f>Formulario!H1935</f>
        <v/>
      </c>
      <c r="F1924" s="55" t="str">
        <f>Formulario!I1935</f>
        <v/>
      </c>
      <c r="G1924" s="55" t="str">
        <f>Formulario!J1935</f>
        <v/>
      </c>
      <c r="H1924" t="str">
        <f>Formulario!C1935</f>
        <v/>
      </c>
      <c r="I1924" s="57">
        <f>Formulario!F1935</f>
        <v>0</v>
      </c>
    </row>
    <row r="1925" spans="1:9" x14ac:dyDescent="0.35">
      <c r="A1925">
        <f>Formulario!$B$7</f>
        <v>0</v>
      </c>
      <c r="B1925">
        <f>Formulario!$D$7</f>
        <v>0</v>
      </c>
      <c r="C1925" t="str">
        <f>Formulario!A1936</f>
        <v/>
      </c>
      <c r="D1925">
        <f>Formulario!B1936</f>
        <v>0</v>
      </c>
      <c r="E1925" s="54" t="str">
        <f>Formulario!H1936</f>
        <v/>
      </c>
      <c r="F1925" s="55" t="str">
        <f>Formulario!I1936</f>
        <v/>
      </c>
      <c r="G1925" s="55" t="str">
        <f>Formulario!J1936</f>
        <v/>
      </c>
      <c r="H1925" t="str">
        <f>Formulario!C1936</f>
        <v/>
      </c>
      <c r="I1925" s="57">
        <f>Formulario!F1936</f>
        <v>0</v>
      </c>
    </row>
    <row r="1926" spans="1:9" x14ac:dyDescent="0.35">
      <c r="A1926">
        <f>Formulario!$B$7</f>
        <v>0</v>
      </c>
      <c r="B1926">
        <f>Formulario!$D$7</f>
        <v>0</v>
      </c>
      <c r="C1926" t="str">
        <f>Formulario!A1937</f>
        <v/>
      </c>
      <c r="D1926">
        <f>Formulario!B1937</f>
        <v>0</v>
      </c>
      <c r="E1926" s="54" t="str">
        <f>Formulario!H1937</f>
        <v/>
      </c>
      <c r="F1926" s="55" t="str">
        <f>Formulario!I1937</f>
        <v/>
      </c>
      <c r="G1926" s="55" t="str">
        <f>Formulario!J1937</f>
        <v/>
      </c>
      <c r="H1926" t="str">
        <f>Formulario!C1937</f>
        <v/>
      </c>
      <c r="I1926" s="57">
        <f>Formulario!F1937</f>
        <v>0</v>
      </c>
    </row>
    <row r="1927" spans="1:9" x14ac:dyDescent="0.35">
      <c r="A1927">
        <f>Formulario!$B$7</f>
        <v>0</v>
      </c>
      <c r="B1927">
        <f>Formulario!$D$7</f>
        <v>0</v>
      </c>
      <c r="C1927" t="str">
        <f>Formulario!A1938</f>
        <v/>
      </c>
      <c r="D1927">
        <f>Formulario!B1938</f>
        <v>0</v>
      </c>
      <c r="E1927" s="54" t="str">
        <f>Formulario!H1938</f>
        <v/>
      </c>
      <c r="F1927" s="55" t="str">
        <f>Formulario!I1938</f>
        <v/>
      </c>
      <c r="G1927" s="55" t="str">
        <f>Formulario!J1938</f>
        <v/>
      </c>
      <c r="H1927" t="str">
        <f>Formulario!C1938</f>
        <v/>
      </c>
      <c r="I1927" s="57">
        <f>Formulario!F1938</f>
        <v>0</v>
      </c>
    </row>
    <row r="1928" spans="1:9" x14ac:dyDescent="0.35">
      <c r="A1928">
        <f>Formulario!$B$7</f>
        <v>0</v>
      </c>
      <c r="B1928">
        <f>Formulario!$D$7</f>
        <v>0</v>
      </c>
      <c r="C1928" t="str">
        <f>Formulario!A1939</f>
        <v/>
      </c>
      <c r="D1928">
        <f>Formulario!B1939</f>
        <v>0</v>
      </c>
      <c r="E1928" s="54" t="str">
        <f>Formulario!H1939</f>
        <v/>
      </c>
      <c r="F1928" s="55" t="str">
        <f>Formulario!I1939</f>
        <v/>
      </c>
      <c r="G1928" s="55" t="str">
        <f>Formulario!J1939</f>
        <v/>
      </c>
      <c r="H1928" t="str">
        <f>Formulario!C1939</f>
        <v/>
      </c>
      <c r="I1928" s="57">
        <f>Formulario!F1939</f>
        <v>0</v>
      </c>
    </row>
    <row r="1929" spans="1:9" x14ac:dyDescent="0.35">
      <c r="A1929">
        <f>Formulario!$B$7</f>
        <v>0</v>
      </c>
      <c r="B1929">
        <f>Formulario!$D$7</f>
        <v>0</v>
      </c>
      <c r="C1929" t="str">
        <f>Formulario!A1940</f>
        <v/>
      </c>
      <c r="D1929">
        <f>Formulario!B1940</f>
        <v>0</v>
      </c>
      <c r="E1929" s="54" t="str">
        <f>Formulario!H1940</f>
        <v/>
      </c>
      <c r="F1929" s="55" t="str">
        <f>Formulario!I1940</f>
        <v/>
      </c>
      <c r="G1929" s="55" t="str">
        <f>Formulario!J1940</f>
        <v/>
      </c>
      <c r="H1929" t="str">
        <f>Formulario!C1940</f>
        <v/>
      </c>
      <c r="I1929" s="57">
        <f>Formulario!F1940</f>
        <v>0</v>
      </c>
    </row>
    <row r="1930" spans="1:9" x14ac:dyDescent="0.35">
      <c r="A1930">
        <f>Formulario!$B$7</f>
        <v>0</v>
      </c>
      <c r="B1930">
        <f>Formulario!$D$7</f>
        <v>0</v>
      </c>
      <c r="C1930" t="str">
        <f>Formulario!A1941</f>
        <v/>
      </c>
      <c r="D1930">
        <f>Formulario!B1941</f>
        <v>0</v>
      </c>
      <c r="E1930" s="54" t="str">
        <f>Formulario!H1941</f>
        <v/>
      </c>
      <c r="F1930" s="55" t="str">
        <f>Formulario!I1941</f>
        <v/>
      </c>
      <c r="G1930" s="55" t="str">
        <f>Formulario!J1941</f>
        <v/>
      </c>
      <c r="H1930" t="str">
        <f>Formulario!C1941</f>
        <v/>
      </c>
      <c r="I1930" s="57">
        <f>Formulario!F1941</f>
        <v>0</v>
      </c>
    </row>
    <row r="1931" spans="1:9" x14ac:dyDescent="0.35">
      <c r="A1931">
        <f>Formulario!$B$7</f>
        <v>0</v>
      </c>
      <c r="B1931">
        <f>Formulario!$D$7</f>
        <v>0</v>
      </c>
      <c r="C1931" t="str">
        <f>Formulario!A1942</f>
        <v/>
      </c>
      <c r="D1931">
        <f>Formulario!B1942</f>
        <v>0</v>
      </c>
      <c r="E1931" s="54" t="str">
        <f>Formulario!H1942</f>
        <v/>
      </c>
      <c r="F1931" s="55" t="str">
        <f>Formulario!I1942</f>
        <v/>
      </c>
      <c r="G1931" s="55" t="str">
        <f>Formulario!J1942</f>
        <v/>
      </c>
      <c r="H1931" t="str">
        <f>Formulario!C1942</f>
        <v/>
      </c>
      <c r="I1931" s="57">
        <f>Formulario!F1942</f>
        <v>0</v>
      </c>
    </row>
    <row r="1932" spans="1:9" x14ac:dyDescent="0.35">
      <c r="A1932">
        <f>Formulario!$B$7</f>
        <v>0</v>
      </c>
      <c r="B1932">
        <f>Formulario!$D$7</f>
        <v>0</v>
      </c>
      <c r="C1932" t="str">
        <f>Formulario!A1943</f>
        <v/>
      </c>
      <c r="D1932">
        <f>Formulario!B1943</f>
        <v>0</v>
      </c>
      <c r="E1932" s="54" t="str">
        <f>Formulario!H1943</f>
        <v/>
      </c>
      <c r="F1932" s="55" t="str">
        <f>Formulario!I1943</f>
        <v/>
      </c>
      <c r="G1932" s="55" t="str">
        <f>Formulario!J1943</f>
        <v/>
      </c>
      <c r="H1932" t="str">
        <f>Formulario!C1943</f>
        <v/>
      </c>
      <c r="I1932" s="57">
        <f>Formulario!F1943</f>
        <v>0</v>
      </c>
    </row>
    <row r="1933" spans="1:9" x14ac:dyDescent="0.35">
      <c r="A1933">
        <f>Formulario!$B$7</f>
        <v>0</v>
      </c>
      <c r="B1933">
        <f>Formulario!$D$7</f>
        <v>0</v>
      </c>
      <c r="C1933" t="str">
        <f>Formulario!A1944</f>
        <v/>
      </c>
      <c r="D1933">
        <f>Formulario!B1944</f>
        <v>0</v>
      </c>
      <c r="E1933" s="54" t="str">
        <f>Formulario!H1944</f>
        <v/>
      </c>
      <c r="F1933" s="55" t="str">
        <f>Formulario!I1944</f>
        <v/>
      </c>
      <c r="G1933" s="55" t="str">
        <f>Formulario!J1944</f>
        <v/>
      </c>
      <c r="H1933" t="str">
        <f>Formulario!C1944</f>
        <v/>
      </c>
      <c r="I1933" s="57">
        <f>Formulario!F1944</f>
        <v>0</v>
      </c>
    </row>
    <row r="1934" spans="1:9" x14ac:dyDescent="0.35">
      <c r="A1934">
        <f>Formulario!$B$7</f>
        <v>0</v>
      </c>
      <c r="B1934">
        <f>Formulario!$D$7</f>
        <v>0</v>
      </c>
      <c r="C1934" t="str">
        <f>Formulario!A1945</f>
        <v/>
      </c>
      <c r="D1934">
        <f>Formulario!B1945</f>
        <v>0</v>
      </c>
      <c r="E1934" s="54" t="str">
        <f>Formulario!H1945</f>
        <v/>
      </c>
      <c r="F1934" s="55" t="str">
        <f>Formulario!I1945</f>
        <v/>
      </c>
      <c r="G1934" s="55" t="str">
        <f>Formulario!J1945</f>
        <v/>
      </c>
      <c r="H1934" t="str">
        <f>Formulario!C1945</f>
        <v/>
      </c>
      <c r="I1934" s="57">
        <f>Formulario!F1945</f>
        <v>0</v>
      </c>
    </row>
    <row r="1935" spans="1:9" x14ac:dyDescent="0.35">
      <c r="A1935">
        <f>Formulario!$B$7</f>
        <v>0</v>
      </c>
      <c r="B1935">
        <f>Formulario!$D$7</f>
        <v>0</v>
      </c>
      <c r="C1935" t="str">
        <f>Formulario!A1946</f>
        <v/>
      </c>
      <c r="D1935">
        <f>Formulario!B1946</f>
        <v>0</v>
      </c>
      <c r="E1935" s="54" t="str">
        <f>Formulario!H1946</f>
        <v/>
      </c>
      <c r="F1935" s="55" t="str">
        <f>Formulario!I1946</f>
        <v/>
      </c>
      <c r="G1935" s="55" t="str">
        <f>Formulario!J1946</f>
        <v/>
      </c>
      <c r="H1935" t="str">
        <f>Formulario!C1946</f>
        <v/>
      </c>
      <c r="I1935" s="57">
        <f>Formulario!F1946</f>
        <v>0</v>
      </c>
    </row>
    <row r="1936" spans="1:9" x14ac:dyDescent="0.35">
      <c r="A1936">
        <f>Formulario!$B$7</f>
        <v>0</v>
      </c>
      <c r="B1936">
        <f>Formulario!$D$7</f>
        <v>0</v>
      </c>
      <c r="C1936" t="str">
        <f>Formulario!A1947</f>
        <v/>
      </c>
      <c r="D1936">
        <f>Formulario!B1947</f>
        <v>0</v>
      </c>
      <c r="E1936" s="54" t="str">
        <f>Formulario!H1947</f>
        <v/>
      </c>
      <c r="F1936" s="55" t="str">
        <f>Formulario!I1947</f>
        <v/>
      </c>
      <c r="G1936" s="55" t="str">
        <f>Formulario!J1947</f>
        <v/>
      </c>
      <c r="H1936" t="str">
        <f>Formulario!C1947</f>
        <v/>
      </c>
      <c r="I1936" s="57">
        <f>Formulario!F1947</f>
        <v>0</v>
      </c>
    </row>
    <row r="1937" spans="1:9" x14ac:dyDescent="0.35">
      <c r="A1937">
        <f>Formulario!$B$7</f>
        <v>0</v>
      </c>
      <c r="B1937">
        <f>Formulario!$D$7</f>
        <v>0</v>
      </c>
      <c r="C1937" t="str">
        <f>Formulario!A1948</f>
        <v/>
      </c>
      <c r="D1937">
        <f>Formulario!B1948</f>
        <v>0</v>
      </c>
      <c r="E1937" s="54" t="str">
        <f>Formulario!H1948</f>
        <v/>
      </c>
      <c r="F1937" s="55" t="str">
        <f>Formulario!I1948</f>
        <v/>
      </c>
      <c r="G1937" s="55" t="str">
        <f>Formulario!J1948</f>
        <v/>
      </c>
      <c r="H1937" t="str">
        <f>Formulario!C1948</f>
        <v/>
      </c>
      <c r="I1937" s="57">
        <f>Formulario!F1948</f>
        <v>0</v>
      </c>
    </row>
    <row r="1938" spans="1:9" x14ac:dyDescent="0.35">
      <c r="A1938">
        <f>Formulario!$B$7</f>
        <v>0</v>
      </c>
      <c r="B1938">
        <f>Formulario!$D$7</f>
        <v>0</v>
      </c>
      <c r="C1938" t="str">
        <f>Formulario!A1949</f>
        <v/>
      </c>
      <c r="D1938">
        <f>Formulario!B1949</f>
        <v>0</v>
      </c>
      <c r="E1938" s="54" t="str">
        <f>Formulario!H1949</f>
        <v/>
      </c>
      <c r="F1938" s="55" t="str">
        <f>Formulario!I1949</f>
        <v/>
      </c>
      <c r="G1938" s="55" t="str">
        <f>Formulario!J1949</f>
        <v/>
      </c>
      <c r="H1938" t="str">
        <f>Formulario!C1949</f>
        <v/>
      </c>
      <c r="I1938" s="57">
        <f>Formulario!F1949</f>
        <v>0</v>
      </c>
    </row>
    <row r="1939" spans="1:9" x14ac:dyDescent="0.35">
      <c r="A1939">
        <f>Formulario!$B$7</f>
        <v>0</v>
      </c>
      <c r="B1939">
        <f>Formulario!$D$7</f>
        <v>0</v>
      </c>
      <c r="C1939" t="str">
        <f>Formulario!A1950</f>
        <v/>
      </c>
      <c r="D1939">
        <f>Formulario!B1950</f>
        <v>0</v>
      </c>
      <c r="E1939" s="54" t="str">
        <f>Formulario!H1950</f>
        <v/>
      </c>
      <c r="F1939" s="55" t="str">
        <f>Formulario!I1950</f>
        <v/>
      </c>
      <c r="G1939" s="55" t="str">
        <f>Formulario!J1950</f>
        <v/>
      </c>
      <c r="H1939" t="str">
        <f>Formulario!C1950</f>
        <v/>
      </c>
      <c r="I1939" s="57">
        <f>Formulario!F1950</f>
        <v>0</v>
      </c>
    </row>
    <row r="1940" spans="1:9" x14ac:dyDescent="0.35">
      <c r="A1940">
        <f>Formulario!$B$7</f>
        <v>0</v>
      </c>
      <c r="B1940">
        <f>Formulario!$D$7</f>
        <v>0</v>
      </c>
      <c r="C1940" t="str">
        <f>Formulario!A1951</f>
        <v/>
      </c>
      <c r="D1940">
        <f>Formulario!B1951</f>
        <v>0</v>
      </c>
      <c r="E1940" s="54" t="str">
        <f>Formulario!H1951</f>
        <v/>
      </c>
      <c r="F1940" s="55" t="str">
        <f>Formulario!I1951</f>
        <v/>
      </c>
      <c r="G1940" s="55" t="str">
        <f>Formulario!J1951</f>
        <v/>
      </c>
      <c r="H1940" t="str">
        <f>Formulario!C1951</f>
        <v/>
      </c>
      <c r="I1940" s="57">
        <f>Formulario!F1951</f>
        <v>0</v>
      </c>
    </row>
    <row r="1941" spans="1:9" x14ac:dyDescent="0.35">
      <c r="A1941">
        <f>Formulario!$B$7</f>
        <v>0</v>
      </c>
      <c r="B1941">
        <f>Formulario!$D$7</f>
        <v>0</v>
      </c>
      <c r="C1941" t="str">
        <f>Formulario!A1952</f>
        <v/>
      </c>
      <c r="D1941">
        <f>Formulario!B1952</f>
        <v>0</v>
      </c>
      <c r="E1941" s="54" t="str">
        <f>Formulario!H1952</f>
        <v/>
      </c>
      <c r="F1941" s="55" t="str">
        <f>Formulario!I1952</f>
        <v/>
      </c>
      <c r="G1941" s="55" t="str">
        <f>Formulario!J1952</f>
        <v/>
      </c>
      <c r="H1941" t="str">
        <f>Formulario!C1952</f>
        <v/>
      </c>
      <c r="I1941" s="57">
        <f>Formulario!F1952</f>
        <v>0</v>
      </c>
    </row>
    <row r="1942" spans="1:9" x14ac:dyDescent="0.35">
      <c r="A1942">
        <f>Formulario!$B$7</f>
        <v>0</v>
      </c>
      <c r="B1942">
        <f>Formulario!$D$7</f>
        <v>0</v>
      </c>
      <c r="C1942" t="str">
        <f>Formulario!A1953</f>
        <v/>
      </c>
      <c r="D1942">
        <f>Formulario!B1953</f>
        <v>0</v>
      </c>
      <c r="E1942" s="54" t="str">
        <f>Formulario!H1953</f>
        <v/>
      </c>
      <c r="F1942" s="55" t="str">
        <f>Formulario!I1953</f>
        <v/>
      </c>
      <c r="G1942" s="55" t="str">
        <f>Formulario!J1953</f>
        <v/>
      </c>
      <c r="H1942" t="str">
        <f>Formulario!C1953</f>
        <v/>
      </c>
      <c r="I1942" s="57">
        <f>Formulario!F1953</f>
        <v>0</v>
      </c>
    </row>
    <row r="1943" spans="1:9" x14ac:dyDescent="0.35">
      <c r="A1943">
        <f>Formulario!$B$7</f>
        <v>0</v>
      </c>
      <c r="B1943">
        <f>Formulario!$D$7</f>
        <v>0</v>
      </c>
      <c r="C1943" t="str">
        <f>Formulario!A1954</f>
        <v/>
      </c>
      <c r="D1943">
        <f>Formulario!B1954</f>
        <v>0</v>
      </c>
      <c r="E1943" s="54" t="str">
        <f>Formulario!H1954</f>
        <v/>
      </c>
      <c r="F1943" s="55" t="str">
        <f>Formulario!I1954</f>
        <v/>
      </c>
      <c r="G1943" s="55" t="str">
        <f>Formulario!J1954</f>
        <v/>
      </c>
      <c r="H1943" t="str">
        <f>Formulario!C1954</f>
        <v/>
      </c>
      <c r="I1943" s="57">
        <f>Formulario!F1954</f>
        <v>0</v>
      </c>
    </row>
    <row r="1944" spans="1:9" x14ac:dyDescent="0.35">
      <c r="A1944">
        <f>Formulario!$B$7</f>
        <v>0</v>
      </c>
      <c r="B1944">
        <f>Formulario!$D$7</f>
        <v>0</v>
      </c>
      <c r="C1944" t="str">
        <f>Formulario!A1955</f>
        <v/>
      </c>
      <c r="D1944">
        <f>Formulario!B1955</f>
        <v>0</v>
      </c>
      <c r="E1944" s="54" t="str">
        <f>Formulario!H1955</f>
        <v/>
      </c>
      <c r="F1944" s="55" t="str">
        <f>Formulario!I1955</f>
        <v/>
      </c>
      <c r="G1944" s="55" t="str">
        <f>Formulario!J1955</f>
        <v/>
      </c>
      <c r="H1944" t="str">
        <f>Formulario!C1955</f>
        <v/>
      </c>
      <c r="I1944" s="57">
        <f>Formulario!F1955</f>
        <v>0</v>
      </c>
    </row>
    <row r="1945" spans="1:9" x14ac:dyDescent="0.35">
      <c r="A1945">
        <f>Formulario!$B$7</f>
        <v>0</v>
      </c>
      <c r="B1945">
        <f>Formulario!$D$7</f>
        <v>0</v>
      </c>
      <c r="C1945" t="str">
        <f>Formulario!A1956</f>
        <v/>
      </c>
      <c r="D1945">
        <f>Formulario!B1956</f>
        <v>0</v>
      </c>
      <c r="E1945" s="54" t="str">
        <f>Formulario!H1956</f>
        <v/>
      </c>
      <c r="F1945" s="55" t="str">
        <f>Formulario!I1956</f>
        <v/>
      </c>
      <c r="G1945" s="55" t="str">
        <f>Formulario!J1956</f>
        <v/>
      </c>
      <c r="H1945" t="str">
        <f>Formulario!C1956</f>
        <v/>
      </c>
      <c r="I1945" s="57">
        <f>Formulario!F1956</f>
        <v>0</v>
      </c>
    </row>
    <row r="1946" spans="1:9" x14ac:dyDescent="0.35">
      <c r="A1946">
        <f>Formulario!$B$7</f>
        <v>0</v>
      </c>
      <c r="B1946">
        <f>Formulario!$D$7</f>
        <v>0</v>
      </c>
      <c r="C1946" t="str">
        <f>Formulario!A1957</f>
        <v/>
      </c>
      <c r="D1946">
        <f>Formulario!B1957</f>
        <v>0</v>
      </c>
      <c r="E1946" s="54" t="str">
        <f>Formulario!H1957</f>
        <v/>
      </c>
      <c r="F1946" s="55" t="str">
        <f>Formulario!I1957</f>
        <v/>
      </c>
      <c r="G1946" s="55" t="str">
        <f>Formulario!J1957</f>
        <v/>
      </c>
      <c r="H1946" t="str">
        <f>Formulario!C1957</f>
        <v/>
      </c>
      <c r="I1946" s="57">
        <f>Formulario!F1957</f>
        <v>0</v>
      </c>
    </row>
    <row r="1947" spans="1:9" x14ac:dyDescent="0.35">
      <c r="A1947">
        <f>Formulario!$B$7</f>
        <v>0</v>
      </c>
      <c r="B1947">
        <f>Formulario!$D$7</f>
        <v>0</v>
      </c>
      <c r="C1947" t="str">
        <f>Formulario!A1958</f>
        <v/>
      </c>
      <c r="D1947">
        <f>Formulario!B1958</f>
        <v>0</v>
      </c>
      <c r="E1947" s="54" t="str">
        <f>Formulario!H1958</f>
        <v/>
      </c>
      <c r="F1947" s="55" t="str">
        <f>Formulario!I1958</f>
        <v/>
      </c>
      <c r="G1947" s="55" t="str">
        <f>Formulario!J1958</f>
        <v/>
      </c>
      <c r="H1947" t="str">
        <f>Formulario!C1958</f>
        <v/>
      </c>
      <c r="I1947" s="57">
        <f>Formulario!F1958</f>
        <v>0</v>
      </c>
    </row>
    <row r="1948" spans="1:9" x14ac:dyDescent="0.35">
      <c r="A1948">
        <f>Formulario!$B$7</f>
        <v>0</v>
      </c>
      <c r="B1948">
        <f>Formulario!$D$7</f>
        <v>0</v>
      </c>
      <c r="C1948" t="str">
        <f>Formulario!A1959</f>
        <v/>
      </c>
      <c r="D1948">
        <f>Formulario!B1959</f>
        <v>0</v>
      </c>
      <c r="E1948" s="54" t="str">
        <f>Formulario!H1959</f>
        <v/>
      </c>
      <c r="F1948" s="55" t="str">
        <f>Formulario!I1959</f>
        <v/>
      </c>
      <c r="G1948" s="55" t="str">
        <f>Formulario!J1959</f>
        <v/>
      </c>
      <c r="H1948" t="str">
        <f>Formulario!C1959</f>
        <v/>
      </c>
      <c r="I1948" s="57">
        <f>Formulario!F1959</f>
        <v>0</v>
      </c>
    </row>
    <row r="1949" spans="1:9" x14ac:dyDescent="0.35">
      <c r="A1949">
        <f>Formulario!$B$7</f>
        <v>0</v>
      </c>
      <c r="B1949">
        <f>Formulario!$D$7</f>
        <v>0</v>
      </c>
      <c r="C1949" t="str">
        <f>Formulario!A1960</f>
        <v/>
      </c>
      <c r="D1949">
        <f>Formulario!B1960</f>
        <v>0</v>
      </c>
      <c r="E1949" s="54" t="str">
        <f>Formulario!H1960</f>
        <v/>
      </c>
      <c r="F1949" s="55" t="str">
        <f>Formulario!I1960</f>
        <v/>
      </c>
      <c r="G1949" s="55" t="str">
        <f>Formulario!J1960</f>
        <v/>
      </c>
      <c r="H1949" t="str">
        <f>Formulario!C1960</f>
        <v/>
      </c>
      <c r="I1949" s="57">
        <f>Formulario!F1960</f>
        <v>0</v>
      </c>
    </row>
    <row r="1950" spans="1:9" x14ac:dyDescent="0.35">
      <c r="A1950">
        <f>Formulario!$B$7</f>
        <v>0</v>
      </c>
      <c r="B1950">
        <f>Formulario!$D$7</f>
        <v>0</v>
      </c>
      <c r="C1950" t="str">
        <f>Formulario!A1961</f>
        <v/>
      </c>
      <c r="D1950">
        <f>Formulario!B1961</f>
        <v>0</v>
      </c>
      <c r="E1950" s="54" t="str">
        <f>Formulario!H1961</f>
        <v/>
      </c>
      <c r="F1950" s="55" t="str">
        <f>Formulario!I1961</f>
        <v/>
      </c>
      <c r="G1950" s="55" t="str">
        <f>Formulario!J1961</f>
        <v/>
      </c>
      <c r="H1950" t="str">
        <f>Formulario!C1961</f>
        <v/>
      </c>
      <c r="I1950" s="57">
        <f>Formulario!F1961</f>
        <v>0</v>
      </c>
    </row>
    <row r="1951" spans="1:9" x14ac:dyDescent="0.35">
      <c r="A1951">
        <f>Formulario!$B$7</f>
        <v>0</v>
      </c>
      <c r="B1951">
        <f>Formulario!$D$7</f>
        <v>0</v>
      </c>
      <c r="C1951" t="str">
        <f>Formulario!A1962</f>
        <v/>
      </c>
      <c r="D1951">
        <f>Formulario!B1962</f>
        <v>0</v>
      </c>
      <c r="E1951" s="54" t="str">
        <f>Formulario!H1962</f>
        <v/>
      </c>
      <c r="F1951" s="55" t="str">
        <f>Formulario!I1962</f>
        <v/>
      </c>
      <c r="G1951" s="55" t="str">
        <f>Formulario!J1962</f>
        <v/>
      </c>
      <c r="H1951" t="str">
        <f>Formulario!C1962</f>
        <v/>
      </c>
      <c r="I1951" s="57">
        <f>Formulario!F1962</f>
        <v>0</v>
      </c>
    </row>
    <row r="1952" spans="1:9" x14ac:dyDescent="0.35">
      <c r="A1952">
        <f>Formulario!$B$7</f>
        <v>0</v>
      </c>
      <c r="B1952">
        <f>Formulario!$D$7</f>
        <v>0</v>
      </c>
      <c r="C1952" t="str">
        <f>Formulario!A1963</f>
        <v/>
      </c>
      <c r="D1952">
        <f>Formulario!B1963</f>
        <v>0</v>
      </c>
      <c r="E1952" s="54" t="str">
        <f>Formulario!H1963</f>
        <v/>
      </c>
      <c r="F1952" s="55" t="str">
        <f>Formulario!I1963</f>
        <v/>
      </c>
      <c r="G1952" s="55" t="str">
        <f>Formulario!J1963</f>
        <v/>
      </c>
      <c r="H1952" t="str">
        <f>Formulario!C1963</f>
        <v/>
      </c>
      <c r="I1952" s="57">
        <f>Formulario!F1963</f>
        <v>0</v>
      </c>
    </row>
    <row r="1953" spans="1:9" x14ac:dyDescent="0.35">
      <c r="A1953">
        <f>Formulario!$B$7</f>
        <v>0</v>
      </c>
      <c r="B1953">
        <f>Formulario!$D$7</f>
        <v>0</v>
      </c>
      <c r="C1953" t="str">
        <f>Formulario!A1964</f>
        <v/>
      </c>
      <c r="D1953">
        <f>Formulario!B1964</f>
        <v>0</v>
      </c>
      <c r="E1953" s="54" t="str">
        <f>Formulario!H1964</f>
        <v/>
      </c>
      <c r="F1953" s="55" t="str">
        <f>Formulario!I1964</f>
        <v/>
      </c>
      <c r="G1953" s="55" t="str">
        <f>Formulario!J1964</f>
        <v/>
      </c>
      <c r="H1953" t="str">
        <f>Formulario!C1964</f>
        <v/>
      </c>
      <c r="I1953" s="57">
        <f>Formulario!F1964</f>
        <v>0</v>
      </c>
    </row>
    <row r="1954" spans="1:9" x14ac:dyDescent="0.35">
      <c r="A1954">
        <f>Formulario!$B$7</f>
        <v>0</v>
      </c>
      <c r="B1954">
        <f>Formulario!$D$7</f>
        <v>0</v>
      </c>
      <c r="C1954" t="str">
        <f>Formulario!A1965</f>
        <v/>
      </c>
      <c r="D1954">
        <f>Formulario!B1965</f>
        <v>0</v>
      </c>
      <c r="E1954" s="54" t="str">
        <f>Formulario!H1965</f>
        <v/>
      </c>
      <c r="F1954" s="55" t="str">
        <f>Formulario!I1965</f>
        <v/>
      </c>
      <c r="G1954" s="55" t="str">
        <f>Formulario!J1965</f>
        <v/>
      </c>
      <c r="H1954" t="str">
        <f>Formulario!C1965</f>
        <v/>
      </c>
      <c r="I1954" s="57">
        <f>Formulario!F1965</f>
        <v>0</v>
      </c>
    </row>
    <row r="1955" spans="1:9" x14ac:dyDescent="0.35">
      <c r="A1955">
        <f>Formulario!$B$7</f>
        <v>0</v>
      </c>
      <c r="B1955">
        <f>Formulario!$D$7</f>
        <v>0</v>
      </c>
      <c r="C1955" t="str">
        <f>Formulario!A1966</f>
        <v/>
      </c>
      <c r="D1955">
        <f>Formulario!B1966</f>
        <v>0</v>
      </c>
      <c r="E1955" s="54" t="str">
        <f>Formulario!H1966</f>
        <v/>
      </c>
      <c r="F1955" s="55" t="str">
        <f>Formulario!I1966</f>
        <v/>
      </c>
      <c r="G1955" s="55" t="str">
        <f>Formulario!J1966</f>
        <v/>
      </c>
      <c r="H1955" t="str">
        <f>Formulario!C1966</f>
        <v/>
      </c>
      <c r="I1955" s="57">
        <f>Formulario!F1966</f>
        <v>0</v>
      </c>
    </row>
    <row r="1956" spans="1:9" x14ac:dyDescent="0.35">
      <c r="A1956">
        <f>Formulario!$B$7</f>
        <v>0</v>
      </c>
      <c r="B1956">
        <f>Formulario!$D$7</f>
        <v>0</v>
      </c>
      <c r="C1956" t="str">
        <f>Formulario!A1967</f>
        <v/>
      </c>
      <c r="D1956">
        <f>Formulario!B1967</f>
        <v>0</v>
      </c>
      <c r="E1956" s="54" t="str">
        <f>Formulario!H1967</f>
        <v/>
      </c>
      <c r="F1956" s="55" t="str">
        <f>Formulario!I1967</f>
        <v/>
      </c>
      <c r="G1956" s="55" t="str">
        <f>Formulario!J1967</f>
        <v/>
      </c>
      <c r="H1956" t="str">
        <f>Formulario!C1967</f>
        <v/>
      </c>
      <c r="I1956" s="57">
        <f>Formulario!F1967</f>
        <v>0</v>
      </c>
    </row>
    <row r="1957" spans="1:9" x14ac:dyDescent="0.35">
      <c r="A1957">
        <f>Formulario!$B$7</f>
        <v>0</v>
      </c>
      <c r="B1957">
        <f>Formulario!$D$7</f>
        <v>0</v>
      </c>
      <c r="C1957" t="str">
        <f>Formulario!A1968</f>
        <v/>
      </c>
      <c r="D1957">
        <f>Formulario!B1968</f>
        <v>0</v>
      </c>
      <c r="E1957" s="54" t="str">
        <f>Formulario!H1968</f>
        <v/>
      </c>
      <c r="F1957" s="55" t="str">
        <f>Formulario!I1968</f>
        <v/>
      </c>
      <c r="G1957" s="55" t="str">
        <f>Formulario!J1968</f>
        <v/>
      </c>
      <c r="H1957" t="str">
        <f>Formulario!C1968</f>
        <v/>
      </c>
      <c r="I1957" s="57">
        <f>Formulario!F1968</f>
        <v>0</v>
      </c>
    </row>
    <row r="1958" spans="1:9" x14ac:dyDescent="0.35">
      <c r="A1958">
        <f>Formulario!$B$7</f>
        <v>0</v>
      </c>
      <c r="B1958">
        <f>Formulario!$D$7</f>
        <v>0</v>
      </c>
      <c r="C1958" t="str">
        <f>Formulario!A1969</f>
        <v/>
      </c>
      <c r="D1958">
        <f>Formulario!B1969</f>
        <v>0</v>
      </c>
      <c r="E1958" s="54" t="str">
        <f>Formulario!H1969</f>
        <v/>
      </c>
      <c r="F1958" s="55" t="str">
        <f>Formulario!I1969</f>
        <v/>
      </c>
      <c r="G1958" s="55" t="str">
        <f>Formulario!J1969</f>
        <v/>
      </c>
      <c r="H1958" t="str">
        <f>Formulario!C1969</f>
        <v/>
      </c>
      <c r="I1958" s="57">
        <f>Formulario!F1969</f>
        <v>0</v>
      </c>
    </row>
    <row r="1959" spans="1:9" x14ac:dyDescent="0.35">
      <c r="A1959">
        <f>Formulario!$B$7</f>
        <v>0</v>
      </c>
      <c r="B1959">
        <f>Formulario!$D$7</f>
        <v>0</v>
      </c>
      <c r="C1959" t="str">
        <f>Formulario!A1970</f>
        <v/>
      </c>
      <c r="D1959">
        <f>Formulario!B1970</f>
        <v>0</v>
      </c>
      <c r="E1959" s="54" t="str">
        <f>Formulario!H1970</f>
        <v/>
      </c>
      <c r="F1959" s="55" t="str">
        <f>Formulario!I1970</f>
        <v/>
      </c>
      <c r="G1959" s="55" t="str">
        <f>Formulario!J1970</f>
        <v/>
      </c>
      <c r="H1959" t="str">
        <f>Formulario!C1970</f>
        <v/>
      </c>
      <c r="I1959" s="57">
        <f>Formulario!F1970</f>
        <v>0</v>
      </c>
    </row>
    <row r="1960" spans="1:9" x14ac:dyDescent="0.35">
      <c r="A1960">
        <f>Formulario!$B$7</f>
        <v>0</v>
      </c>
      <c r="B1960">
        <f>Formulario!$D$7</f>
        <v>0</v>
      </c>
      <c r="C1960" t="str">
        <f>Formulario!A1971</f>
        <v/>
      </c>
      <c r="D1960">
        <f>Formulario!B1971</f>
        <v>0</v>
      </c>
      <c r="E1960" s="54" t="str">
        <f>Formulario!H1971</f>
        <v/>
      </c>
      <c r="F1960" s="55" t="str">
        <f>Formulario!I1971</f>
        <v/>
      </c>
      <c r="G1960" s="55" t="str">
        <f>Formulario!J1971</f>
        <v/>
      </c>
      <c r="H1960" t="str">
        <f>Formulario!C1971</f>
        <v/>
      </c>
      <c r="I1960" s="57">
        <f>Formulario!F1971</f>
        <v>0</v>
      </c>
    </row>
    <row r="1961" spans="1:9" x14ac:dyDescent="0.35">
      <c r="A1961">
        <f>Formulario!$B$7</f>
        <v>0</v>
      </c>
      <c r="B1961">
        <f>Formulario!$D$7</f>
        <v>0</v>
      </c>
      <c r="C1961" t="str">
        <f>Formulario!A1972</f>
        <v/>
      </c>
      <c r="D1961">
        <f>Formulario!B1972</f>
        <v>0</v>
      </c>
      <c r="E1961" s="54" t="str">
        <f>Formulario!H1972</f>
        <v/>
      </c>
      <c r="F1961" s="55" t="str">
        <f>Formulario!I1972</f>
        <v/>
      </c>
      <c r="G1961" s="55" t="str">
        <f>Formulario!J1972</f>
        <v/>
      </c>
      <c r="H1961" t="str">
        <f>Formulario!C1972</f>
        <v/>
      </c>
      <c r="I1961" s="57">
        <f>Formulario!F1972</f>
        <v>0</v>
      </c>
    </row>
    <row r="1962" spans="1:9" x14ac:dyDescent="0.35">
      <c r="A1962">
        <f>Formulario!$B$7</f>
        <v>0</v>
      </c>
      <c r="B1962">
        <f>Formulario!$D$7</f>
        <v>0</v>
      </c>
      <c r="C1962" t="str">
        <f>Formulario!A1973</f>
        <v/>
      </c>
      <c r="D1962">
        <f>Formulario!B1973</f>
        <v>0</v>
      </c>
      <c r="E1962" s="54" t="str">
        <f>Formulario!H1973</f>
        <v/>
      </c>
      <c r="F1962" s="55" t="str">
        <f>Formulario!I1973</f>
        <v/>
      </c>
      <c r="G1962" s="55" t="str">
        <f>Formulario!J1973</f>
        <v/>
      </c>
      <c r="H1962" t="str">
        <f>Formulario!C1973</f>
        <v/>
      </c>
      <c r="I1962" s="57">
        <f>Formulario!F1973</f>
        <v>0</v>
      </c>
    </row>
    <row r="1963" spans="1:9" x14ac:dyDescent="0.35">
      <c r="A1963">
        <f>Formulario!$B$7</f>
        <v>0</v>
      </c>
      <c r="B1963">
        <f>Formulario!$D$7</f>
        <v>0</v>
      </c>
      <c r="C1963" t="str">
        <f>Formulario!A1974</f>
        <v/>
      </c>
      <c r="D1963">
        <f>Formulario!B1974</f>
        <v>0</v>
      </c>
      <c r="E1963" s="54" t="str">
        <f>Formulario!H1974</f>
        <v/>
      </c>
      <c r="F1963" s="55" t="str">
        <f>Formulario!I1974</f>
        <v/>
      </c>
      <c r="G1963" s="55" t="str">
        <f>Formulario!J1974</f>
        <v/>
      </c>
      <c r="H1963" t="str">
        <f>Formulario!C1974</f>
        <v/>
      </c>
      <c r="I1963" s="57">
        <f>Formulario!F1974</f>
        <v>0</v>
      </c>
    </row>
    <row r="1964" spans="1:9" x14ac:dyDescent="0.35">
      <c r="A1964">
        <f>Formulario!$B$7</f>
        <v>0</v>
      </c>
      <c r="B1964">
        <f>Formulario!$D$7</f>
        <v>0</v>
      </c>
      <c r="C1964" t="str">
        <f>Formulario!A1975</f>
        <v/>
      </c>
      <c r="D1964">
        <f>Formulario!B1975</f>
        <v>0</v>
      </c>
      <c r="E1964" s="54" t="str">
        <f>Formulario!H1975</f>
        <v/>
      </c>
      <c r="F1964" s="55" t="str">
        <f>Formulario!I1975</f>
        <v/>
      </c>
      <c r="G1964" s="55" t="str">
        <f>Formulario!J1975</f>
        <v/>
      </c>
      <c r="H1964" t="str">
        <f>Formulario!C1975</f>
        <v/>
      </c>
      <c r="I1964" s="57">
        <f>Formulario!F1975</f>
        <v>0</v>
      </c>
    </row>
    <row r="1965" spans="1:9" x14ac:dyDescent="0.35">
      <c r="A1965">
        <f>Formulario!$B$7</f>
        <v>0</v>
      </c>
      <c r="B1965">
        <f>Formulario!$D$7</f>
        <v>0</v>
      </c>
      <c r="C1965" t="str">
        <f>Formulario!A1976</f>
        <v/>
      </c>
      <c r="D1965">
        <f>Formulario!B1976</f>
        <v>0</v>
      </c>
      <c r="E1965" s="54" t="str">
        <f>Formulario!H1976</f>
        <v/>
      </c>
      <c r="F1965" s="55" t="str">
        <f>Formulario!I1976</f>
        <v/>
      </c>
      <c r="G1965" s="55" t="str">
        <f>Formulario!J1976</f>
        <v/>
      </c>
      <c r="H1965" t="str">
        <f>Formulario!C1976</f>
        <v/>
      </c>
      <c r="I1965" s="57">
        <f>Formulario!F1976</f>
        <v>0</v>
      </c>
    </row>
    <row r="1966" spans="1:9" x14ac:dyDescent="0.35">
      <c r="A1966">
        <f>Formulario!$B$7</f>
        <v>0</v>
      </c>
      <c r="B1966">
        <f>Formulario!$D$7</f>
        <v>0</v>
      </c>
      <c r="C1966" t="str">
        <f>Formulario!A1977</f>
        <v/>
      </c>
      <c r="D1966">
        <f>Formulario!B1977</f>
        <v>0</v>
      </c>
      <c r="E1966" s="54" t="str">
        <f>Formulario!H1977</f>
        <v/>
      </c>
      <c r="F1966" s="55" t="str">
        <f>Formulario!I1977</f>
        <v/>
      </c>
      <c r="G1966" s="55" t="str">
        <f>Formulario!J1977</f>
        <v/>
      </c>
      <c r="H1966" t="str">
        <f>Formulario!C1977</f>
        <v/>
      </c>
      <c r="I1966" s="57">
        <f>Formulario!F1977</f>
        <v>0</v>
      </c>
    </row>
    <row r="1967" spans="1:9" x14ac:dyDescent="0.35">
      <c r="A1967">
        <f>Formulario!$B$7</f>
        <v>0</v>
      </c>
      <c r="B1967">
        <f>Formulario!$D$7</f>
        <v>0</v>
      </c>
      <c r="C1967" t="str">
        <f>Formulario!A1978</f>
        <v/>
      </c>
      <c r="D1967">
        <f>Formulario!B1978</f>
        <v>0</v>
      </c>
      <c r="E1967" s="54" t="str">
        <f>Formulario!H1978</f>
        <v/>
      </c>
      <c r="F1967" s="55" t="str">
        <f>Formulario!I1978</f>
        <v/>
      </c>
      <c r="G1967" s="55" t="str">
        <f>Formulario!J1978</f>
        <v/>
      </c>
      <c r="H1967" t="str">
        <f>Formulario!C1978</f>
        <v/>
      </c>
      <c r="I1967" s="57">
        <f>Formulario!F1978</f>
        <v>0</v>
      </c>
    </row>
    <row r="1968" spans="1:9" x14ac:dyDescent="0.35">
      <c r="A1968">
        <f>Formulario!$B$7</f>
        <v>0</v>
      </c>
      <c r="B1968">
        <f>Formulario!$D$7</f>
        <v>0</v>
      </c>
      <c r="C1968" t="str">
        <f>Formulario!A1979</f>
        <v/>
      </c>
      <c r="D1968">
        <f>Formulario!B1979</f>
        <v>0</v>
      </c>
      <c r="E1968" s="54" t="str">
        <f>Formulario!H1979</f>
        <v/>
      </c>
      <c r="F1968" s="55" t="str">
        <f>Formulario!I1979</f>
        <v/>
      </c>
      <c r="G1968" s="55" t="str">
        <f>Formulario!J1979</f>
        <v/>
      </c>
      <c r="H1968" t="str">
        <f>Formulario!C1979</f>
        <v/>
      </c>
      <c r="I1968" s="57">
        <f>Formulario!F1979</f>
        <v>0</v>
      </c>
    </row>
    <row r="1969" spans="1:9" x14ac:dyDescent="0.35">
      <c r="A1969">
        <f>Formulario!$B$7</f>
        <v>0</v>
      </c>
      <c r="B1969">
        <f>Formulario!$D$7</f>
        <v>0</v>
      </c>
      <c r="C1969" t="str">
        <f>Formulario!A1980</f>
        <v/>
      </c>
      <c r="D1969">
        <f>Formulario!B1980</f>
        <v>0</v>
      </c>
      <c r="E1969" s="54" t="str">
        <f>Formulario!H1980</f>
        <v/>
      </c>
      <c r="F1969" s="55" t="str">
        <f>Formulario!I1980</f>
        <v/>
      </c>
      <c r="G1969" s="55" t="str">
        <f>Formulario!J1980</f>
        <v/>
      </c>
      <c r="H1969" t="str">
        <f>Formulario!C1980</f>
        <v/>
      </c>
      <c r="I1969" s="57">
        <f>Formulario!F1980</f>
        <v>0</v>
      </c>
    </row>
    <row r="1970" spans="1:9" x14ac:dyDescent="0.35">
      <c r="A1970">
        <f>Formulario!$B$7</f>
        <v>0</v>
      </c>
      <c r="B1970">
        <f>Formulario!$D$7</f>
        <v>0</v>
      </c>
      <c r="C1970" t="str">
        <f>Formulario!A1981</f>
        <v/>
      </c>
      <c r="D1970">
        <f>Formulario!B1981</f>
        <v>0</v>
      </c>
      <c r="E1970" s="54" t="str">
        <f>Formulario!H1981</f>
        <v/>
      </c>
      <c r="F1970" s="55" t="str">
        <f>Formulario!I1981</f>
        <v/>
      </c>
      <c r="G1970" s="55" t="str">
        <f>Formulario!J1981</f>
        <v/>
      </c>
      <c r="H1970" t="str">
        <f>Formulario!C1981</f>
        <v/>
      </c>
      <c r="I1970" s="57">
        <f>Formulario!F1981</f>
        <v>0</v>
      </c>
    </row>
    <row r="1971" spans="1:9" x14ac:dyDescent="0.35">
      <c r="A1971">
        <f>Formulario!$B$7</f>
        <v>0</v>
      </c>
      <c r="B1971">
        <f>Formulario!$D$7</f>
        <v>0</v>
      </c>
      <c r="C1971" t="str">
        <f>Formulario!A1982</f>
        <v/>
      </c>
      <c r="D1971">
        <f>Formulario!B1982</f>
        <v>0</v>
      </c>
      <c r="E1971" s="54" t="str">
        <f>Formulario!H1982</f>
        <v/>
      </c>
      <c r="F1971" s="55" t="str">
        <f>Formulario!I1982</f>
        <v/>
      </c>
      <c r="G1971" s="55" t="str">
        <f>Formulario!J1982</f>
        <v/>
      </c>
      <c r="H1971" t="str">
        <f>Formulario!C1982</f>
        <v/>
      </c>
      <c r="I1971" s="57">
        <f>Formulario!F1982</f>
        <v>0</v>
      </c>
    </row>
    <row r="1972" spans="1:9" x14ac:dyDescent="0.35">
      <c r="A1972">
        <f>Formulario!$B$7</f>
        <v>0</v>
      </c>
      <c r="B1972">
        <f>Formulario!$D$7</f>
        <v>0</v>
      </c>
      <c r="C1972" t="str">
        <f>Formulario!A1983</f>
        <v/>
      </c>
      <c r="D1972">
        <f>Formulario!B1983</f>
        <v>0</v>
      </c>
      <c r="E1972" s="54" t="str">
        <f>Formulario!H1983</f>
        <v/>
      </c>
      <c r="F1972" s="55" t="str">
        <f>Formulario!I1983</f>
        <v/>
      </c>
      <c r="G1972" s="55" t="str">
        <f>Formulario!J1983</f>
        <v/>
      </c>
      <c r="H1972" t="str">
        <f>Formulario!C1983</f>
        <v/>
      </c>
      <c r="I1972" s="57">
        <f>Formulario!F1983</f>
        <v>0</v>
      </c>
    </row>
    <row r="1973" spans="1:9" x14ac:dyDescent="0.35">
      <c r="A1973">
        <f>Formulario!$B$7</f>
        <v>0</v>
      </c>
      <c r="B1973">
        <f>Formulario!$D$7</f>
        <v>0</v>
      </c>
      <c r="C1973" t="str">
        <f>Formulario!A1984</f>
        <v/>
      </c>
      <c r="D1973">
        <f>Formulario!B1984</f>
        <v>0</v>
      </c>
      <c r="E1973" s="54" t="str">
        <f>Formulario!H1984</f>
        <v/>
      </c>
      <c r="F1973" s="55" t="str">
        <f>Formulario!I1984</f>
        <v/>
      </c>
      <c r="G1973" s="55" t="str">
        <f>Formulario!J1984</f>
        <v/>
      </c>
      <c r="H1973" t="str">
        <f>Formulario!C1984</f>
        <v/>
      </c>
      <c r="I1973" s="57">
        <f>Formulario!F1984</f>
        <v>0</v>
      </c>
    </row>
    <row r="1974" spans="1:9" x14ac:dyDescent="0.35">
      <c r="A1974">
        <f>Formulario!$B$7</f>
        <v>0</v>
      </c>
      <c r="B1974">
        <f>Formulario!$D$7</f>
        <v>0</v>
      </c>
      <c r="C1974" t="str">
        <f>Formulario!A1985</f>
        <v/>
      </c>
      <c r="D1974">
        <f>Formulario!B1985</f>
        <v>0</v>
      </c>
      <c r="E1974" s="54" t="str">
        <f>Formulario!H1985</f>
        <v/>
      </c>
      <c r="F1974" s="55" t="str">
        <f>Formulario!I1985</f>
        <v/>
      </c>
      <c r="G1974" s="55" t="str">
        <f>Formulario!J1985</f>
        <v/>
      </c>
      <c r="H1974" t="str">
        <f>Formulario!C1985</f>
        <v/>
      </c>
      <c r="I1974" s="57">
        <f>Formulario!F1985</f>
        <v>0</v>
      </c>
    </row>
    <row r="1975" spans="1:9" x14ac:dyDescent="0.35">
      <c r="A1975">
        <f>Formulario!$B$7</f>
        <v>0</v>
      </c>
      <c r="B1975">
        <f>Formulario!$D$7</f>
        <v>0</v>
      </c>
      <c r="C1975" t="str">
        <f>Formulario!A1986</f>
        <v/>
      </c>
      <c r="D1975">
        <f>Formulario!B1986</f>
        <v>0</v>
      </c>
      <c r="E1975" s="54" t="str">
        <f>Formulario!H1986</f>
        <v/>
      </c>
      <c r="F1975" s="55" t="str">
        <f>Formulario!I1986</f>
        <v/>
      </c>
      <c r="G1975" s="55" t="str">
        <f>Formulario!J1986</f>
        <v/>
      </c>
      <c r="H1975" t="str">
        <f>Formulario!C1986</f>
        <v/>
      </c>
      <c r="I1975" s="57">
        <f>Formulario!F1986</f>
        <v>0</v>
      </c>
    </row>
    <row r="1976" spans="1:9" x14ac:dyDescent="0.35">
      <c r="A1976">
        <f>Formulario!$B$7</f>
        <v>0</v>
      </c>
      <c r="B1976">
        <f>Formulario!$D$7</f>
        <v>0</v>
      </c>
      <c r="C1976" t="str">
        <f>Formulario!A1987</f>
        <v/>
      </c>
      <c r="D1976">
        <f>Formulario!B1987</f>
        <v>0</v>
      </c>
      <c r="E1976" s="54" t="str">
        <f>Formulario!H1987</f>
        <v/>
      </c>
      <c r="F1976" s="55" t="str">
        <f>Formulario!I1987</f>
        <v/>
      </c>
      <c r="G1976" s="55" t="str">
        <f>Formulario!J1987</f>
        <v/>
      </c>
      <c r="H1976" t="str">
        <f>Formulario!C1987</f>
        <v/>
      </c>
      <c r="I1976" s="57">
        <f>Formulario!F1987</f>
        <v>0</v>
      </c>
    </row>
    <row r="1977" spans="1:9" x14ac:dyDescent="0.35">
      <c r="A1977">
        <f>Formulario!$B$7</f>
        <v>0</v>
      </c>
      <c r="B1977">
        <f>Formulario!$D$7</f>
        <v>0</v>
      </c>
      <c r="C1977" t="str">
        <f>Formulario!A1988</f>
        <v/>
      </c>
      <c r="D1977">
        <f>Formulario!B1988</f>
        <v>0</v>
      </c>
      <c r="E1977" s="54" t="str">
        <f>Formulario!H1988</f>
        <v/>
      </c>
      <c r="F1977" s="55" t="str">
        <f>Formulario!I1988</f>
        <v/>
      </c>
      <c r="G1977" s="55" t="str">
        <f>Formulario!J1988</f>
        <v/>
      </c>
      <c r="H1977" t="str">
        <f>Formulario!C1988</f>
        <v/>
      </c>
      <c r="I1977" s="57">
        <f>Formulario!F1988</f>
        <v>0</v>
      </c>
    </row>
    <row r="1978" spans="1:9" x14ac:dyDescent="0.35">
      <c r="A1978">
        <f>Formulario!$B$7</f>
        <v>0</v>
      </c>
      <c r="B1978">
        <f>Formulario!$D$7</f>
        <v>0</v>
      </c>
      <c r="C1978" t="str">
        <f>Formulario!A1989</f>
        <v/>
      </c>
      <c r="D1978">
        <f>Formulario!B1989</f>
        <v>0</v>
      </c>
      <c r="E1978" s="54" t="str">
        <f>Formulario!H1989</f>
        <v/>
      </c>
      <c r="F1978" s="55" t="str">
        <f>Formulario!I1989</f>
        <v/>
      </c>
      <c r="G1978" s="55" t="str">
        <f>Formulario!J1989</f>
        <v/>
      </c>
      <c r="H1978" t="str">
        <f>Formulario!C1989</f>
        <v/>
      </c>
      <c r="I1978" s="57">
        <f>Formulario!F1989</f>
        <v>0</v>
      </c>
    </row>
    <row r="1979" spans="1:9" x14ac:dyDescent="0.35">
      <c r="A1979">
        <f>Formulario!$B$7</f>
        <v>0</v>
      </c>
      <c r="B1979">
        <f>Formulario!$D$7</f>
        <v>0</v>
      </c>
      <c r="C1979" t="str">
        <f>Formulario!A1990</f>
        <v/>
      </c>
      <c r="D1979">
        <f>Formulario!B1990</f>
        <v>0</v>
      </c>
      <c r="E1979" s="54" t="str">
        <f>Formulario!H1990</f>
        <v/>
      </c>
      <c r="F1979" s="55" t="str">
        <f>Formulario!I1990</f>
        <v/>
      </c>
      <c r="G1979" s="55" t="str">
        <f>Formulario!J1990</f>
        <v/>
      </c>
      <c r="H1979" t="str">
        <f>Formulario!C1990</f>
        <v/>
      </c>
      <c r="I1979" s="57">
        <f>Formulario!F1990</f>
        <v>0</v>
      </c>
    </row>
    <row r="1980" spans="1:9" x14ac:dyDescent="0.35">
      <c r="A1980">
        <f>Formulario!$B$7</f>
        <v>0</v>
      </c>
      <c r="B1980">
        <f>Formulario!$D$7</f>
        <v>0</v>
      </c>
      <c r="C1980" t="str">
        <f>Formulario!A1991</f>
        <v/>
      </c>
      <c r="D1980">
        <f>Formulario!B1991</f>
        <v>0</v>
      </c>
      <c r="E1980" s="54" t="str">
        <f>Formulario!H1991</f>
        <v/>
      </c>
      <c r="F1980" s="55" t="str">
        <f>Formulario!I1991</f>
        <v/>
      </c>
      <c r="G1980" s="55" t="str">
        <f>Formulario!J1991</f>
        <v/>
      </c>
      <c r="H1980" t="str">
        <f>Formulario!C1991</f>
        <v/>
      </c>
      <c r="I1980" s="57">
        <f>Formulario!F1991</f>
        <v>0</v>
      </c>
    </row>
    <row r="1981" spans="1:9" x14ac:dyDescent="0.35">
      <c r="A1981">
        <f>Formulario!$B$7</f>
        <v>0</v>
      </c>
      <c r="B1981">
        <f>Formulario!$D$7</f>
        <v>0</v>
      </c>
      <c r="C1981" t="str">
        <f>Formulario!A1992</f>
        <v/>
      </c>
      <c r="D1981">
        <f>Formulario!B1992</f>
        <v>0</v>
      </c>
      <c r="E1981" s="54" t="str">
        <f>Formulario!H1992</f>
        <v/>
      </c>
      <c r="F1981" s="55" t="str">
        <f>Formulario!I1992</f>
        <v/>
      </c>
      <c r="G1981" s="55" t="str">
        <f>Formulario!J1992</f>
        <v/>
      </c>
      <c r="H1981" t="str">
        <f>Formulario!C1992</f>
        <v/>
      </c>
      <c r="I1981" s="57">
        <f>Formulario!F1992</f>
        <v>0</v>
      </c>
    </row>
    <row r="1982" spans="1:9" x14ac:dyDescent="0.35">
      <c r="A1982">
        <f>Formulario!$B$7</f>
        <v>0</v>
      </c>
      <c r="B1982">
        <f>Formulario!$D$7</f>
        <v>0</v>
      </c>
      <c r="C1982" t="str">
        <f>Formulario!A1993</f>
        <v/>
      </c>
      <c r="D1982">
        <f>Formulario!B1993</f>
        <v>0</v>
      </c>
      <c r="E1982" s="54" t="str">
        <f>Formulario!H1993</f>
        <v/>
      </c>
      <c r="F1982" s="55" t="str">
        <f>Formulario!I1993</f>
        <v/>
      </c>
      <c r="G1982" s="55" t="str">
        <f>Formulario!J1993</f>
        <v/>
      </c>
      <c r="H1982" t="str">
        <f>Formulario!C1993</f>
        <v/>
      </c>
      <c r="I1982" s="57">
        <f>Formulario!F1993</f>
        <v>0</v>
      </c>
    </row>
    <row r="1983" spans="1:9" x14ac:dyDescent="0.35">
      <c r="A1983">
        <f>Formulario!$B$7</f>
        <v>0</v>
      </c>
      <c r="B1983">
        <f>Formulario!$D$7</f>
        <v>0</v>
      </c>
      <c r="C1983" t="str">
        <f>Formulario!A1994</f>
        <v/>
      </c>
      <c r="D1983">
        <f>Formulario!B1994</f>
        <v>0</v>
      </c>
      <c r="E1983" s="54" t="str">
        <f>Formulario!H1994</f>
        <v/>
      </c>
      <c r="F1983" s="55" t="str">
        <f>Formulario!I1994</f>
        <v/>
      </c>
      <c r="G1983" s="55" t="str">
        <f>Formulario!J1994</f>
        <v/>
      </c>
      <c r="H1983" t="str">
        <f>Formulario!C1994</f>
        <v/>
      </c>
      <c r="I1983" s="57">
        <f>Formulario!F1994</f>
        <v>0</v>
      </c>
    </row>
    <row r="1984" spans="1:9" x14ac:dyDescent="0.35">
      <c r="A1984">
        <f>Formulario!$B$7</f>
        <v>0</v>
      </c>
      <c r="B1984">
        <f>Formulario!$D$7</f>
        <v>0</v>
      </c>
      <c r="C1984" t="str">
        <f>Formulario!A1995</f>
        <v/>
      </c>
      <c r="D1984">
        <f>Formulario!B1995</f>
        <v>0</v>
      </c>
      <c r="E1984" s="54" t="str">
        <f>Formulario!H1995</f>
        <v/>
      </c>
      <c r="F1984" s="55" t="str">
        <f>Formulario!I1995</f>
        <v/>
      </c>
      <c r="G1984" s="55" t="str">
        <f>Formulario!J1995</f>
        <v/>
      </c>
      <c r="H1984" t="str">
        <f>Formulario!C1995</f>
        <v/>
      </c>
      <c r="I1984" s="57">
        <f>Formulario!F1995</f>
        <v>0</v>
      </c>
    </row>
    <row r="1985" spans="1:9" x14ac:dyDescent="0.35">
      <c r="A1985">
        <f>Formulario!$B$7</f>
        <v>0</v>
      </c>
      <c r="B1985">
        <f>Formulario!$D$7</f>
        <v>0</v>
      </c>
      <c r="C1985" t="str">
        <f>Formulario!A1996</f>
        <v/>
      </c>
      <c r="D1985">
        <f>Formulario!B1996</f>
        <v>0</v>
      </c>
      <c r="E1985" s="54" t="str">
        <f>Formulario!H1996</f>
        <v/>
      </c>
      <c r="F1985" s="55" t="str">
        <f>Formulario!I1996</f>
        <v/>
      </c>
      <c r="G1985" s="55" t="str">
        <f>Formulario!J1996</f>
        <v/>
      </c>
      <c r="H1985" t="str">
        <f>Formulario!C1996</f>
        <v/>
      </c>
      <c r="I1985" s="57">
        <f>Formulario!F1996</f>
        <v>0</v>
      </c>
    </row>
    <row r="1986" spans="1:9" x14ac:dyDescent="0.35">
      <c r="A1986">
        <f>Formulario!$B$7</f>
        <v>0</v>
      </c>
      <c r="B1986">
        <f>Formulario!$D$7</f>
        <v>0</v>
      </c>
      <c r="C1986" t="str">
        <f>Formulario!A1997</f>
        <v/>
      </c>
      <c r="D1986">
        <f>Formulario!B1997</f>
        <v>0</v>
      </c>
      <c r="E1986" s="54" t="str">
        <f>Formulario!H1997</f>
        <v/>
      </c>
      <c r="F1986" s="55" t="str">
        <f>Formulario!I1997</f>
        <v/>
      </c>
      <c r="G1986" s="55" t="str">
        <f>Formulario!J1997</f>
        <v/>
      </c>
      <c r="H1986" t="str">
        <f>Formulario!C1997</f>
        <v/>
      </c>
      <c r="I1986" s="57">
        <f>Formulario!F1997</f>
        <v>0</v>
      </c>
    </row>
    <row r="1987" spans="1:9" x14ac:dyDescent="0.35">
      <c r="A1987">
        <f>Formulario!$B$7</f>
        <v>0</v>
      </c>
      <c r="B1987">
        <f>Formulario!$D$7</f>
        <v>0</v>
      </c>
      <c r="C1987" t="str">
        <f>Formulario!A1998</f>
        <v/>
      </c>
      <c r="D1987">
        <f>Formulario!B1998</f>
        <v>0</v>
      </c>
      <c r="E1987" s="54" t="str">
        <f>Formulario!H1998</f>
        <v/>
      </c>
      <c r="F1987" s="55" t="str">
        <f>Formulario!I1998</f>
        <v/>
      </c>
      <c r="G1987" s="55" t="str">
        <f>Formulario!J1998</f>
        <v/>
      </c>
      <c r="H1987" t="str">
        <f>Formulario!C1998</f>
        <v/>
      </c>
      <c r="I1987" s="57">
        <f>Formulario!F1998</f>
        <v>0</v>
      </c>
    </row>
    <row r="1988" spans="1:9" x14ac:dyDescent="0.35">
      <c r="A1988">
        <f>Formulario!$B$7</f>
        <v>0</v>
      </c>
      <c r="B1988">
        <f>Formulario!$D$7</f>
        <v>0</v>
      </c>
      <c r="C1988" t="str">
        <f>Formulario!A1999</f>
        <v/>
      </c>
      <c r="D1988">
        <f>Formulario!B1999</f>
        <v>0</v>
      </c>
      <c r="E1988" s="54" t="str">
        <f>Formulario!H1999</f>
        <v/>
      </c>
      <c r="F1988" s="55" t="str">
        <f>Formulario!I1999</f>
        <v/>
      </c>
      <c r="G1988" s="55" t="str">
        <f>Formulario!J1999</f>
        <v/>
      </c>
      <c r="H1988" t="str">
        <f>Formulario!C1999</f>
        <v/>
      </c>
      <c r="I1988" s="57">
        <f>Formulario!F1999</f>
        <v>0</v>
      </c>
    </row>
    <row r="1989" spans="1:9" x14ac:dyDescent="0.35">
      <c r="A1989">
        <f>Formulario!$B$7</f>
        <v>0</v>
      </c>
      <c r="B1989">
        <f>Formulario!$D$7</f>
        <v>0</v>
      </c>
      <c r="C1989" t="str">
        <f>Formulario!A2000</f>
        <v/>
      </c>
      <c r="D1989">
        <f>Formulario!B2000</f>
        <v>0</v>
      </c>
      <c r="E1989" s="54" t="str">
        <f>Formulario!H2000</f>
        <v/>
      </c>
      <c r="F1989" s="55" t="str">
        <f>Formulario!I2000</f>
        <v/>
      </c>
      <c r="G1989" s="55" t="str">
        <f>Formulario!J2000</f>
        <v/>
      </c>
      <c r="H1989" t="str">
        <f>Formulario!C2000</f>
        <v/>
      </c>
      <c r="I1989" s="57">
        <f>Formulario!F2000</f>
        <v>0</v>
      </c>
    </row>
    <row r="1990" spans="1:9" x14ac:dyDescent="0.35">
      <c r="A1990">
        <f>Formulario!$B$7</f>
        <v>0</v>
      </c>
      <c r="B1990">
        <f>Formulario!$D$7</f>
        <v>0</v>
      </c>
      <c r="C1990" t="str">
        <f>Formulario!A2001</f>
        <v/>
      </c>
      <c r="D1990">
        <f>Formulario!B2001</f>
        <v>0</v>
      </c>
      <c r="E1990" s="54" t="str">
        <f>Formulario!H2001</f>
        <v/>
      </c>
      <c r="F1990" s="55" t="str">
        <f>Formulario!I2001</f>
        <v/>
      </c>
      <c r="G1990" s="55" t="str">
        <f>Formulario!J2001</f>
        <v/>
      </c>
      <c r="H1990" t="str">
        <f>Formulario!C2001</f>
        <v/>
      </c>
      <c r="I1990" s="57">
        <f>Formulario!F2001</f>
        <v>0</v>
      </c>
    </row>
    <row r="1991" spans="1:9" x14ac:dyDescent="0.35">
      <c r="A1991">
        <f>Formulario!$B$7</f>
        <v>0</v>
      </c>
      <c r="B1991">
        <f>Formulario!$D$7</f>
        <v>0</v>
      </c>
      <c r="C1991" t="str">
        <f>Formulario!A2002</f>
        <v/>
      </c>
      <c r="D1991">
        <f>Formulario!B2002</f>
        <v>0</v>
      </c>
      <c r="E1991" s="54" t="str">
        <f>Formulario!H2002</f>
        <v/>
      </c>
      <c r="F1991" s="55" t="str">
        <f>Formulario!I2002</f>
        <v/>
      </c>
      <c r="G1991" s="55" t="str">
        <f>Formulario!J2002</f>
        <v/>
      </c>
      <c r="H1991" t="str">
        <f>Formulario!C2002</f>
        <v/>
      </c>
      <c r="I1991" s="57">
        <f>Formulario!F2002</f>
        <v>0</v>
      </c>
    </row>
    <row r="1992" spans="1:9" x14ac:dyDescent="0.35">
      <c r="A1992">
        <f>Formulario!$B$7</f>
        <v>0</v>
      </c>
      <c r="B1992">
        <f>Formulario!$D$7</f>
        <v>0</v>
      </c>
      <c r="C1992" t="str">
        <f>Formulario!A2003</f>
        <v/>
      </c>
      <c r="D1992">
        <f>Formulario!B2003</f>
        <v>0</v>
      </c>
      <c r="E1992" s="54" t="str">
        <f>Formulario!H2003</f>
        <v/>
      </c>
      <c r="F1992" s="55" t="str">
        <f>Formulario!I2003</f>
        <v/>
      </c>
      <c r="G1992" s="55" t="str">
        <f>Formulario!J2003</f>
        <v/>
      </c>
      <c r="H1992" t="str">
        <f>Formulario!C2003</f>
        <v/>
      </c>
      <c r="I1992" s="57">
        <f>Formulario!F2003</f>
        <v>0</v>
      </c>
    </row>
    <row r="1993" spans="1:9" x14ac:dyDescent="0.35">
      <c r="A1993">
        <f>Formulario!$B$7</f>
        <v>0</v>
      </c>
      <c r="B1993">
        <f>Formulario!$D$7</f>
        <v>0</v>
      </c>
      <c r="C1993" t="str">
        <f>Formulario!A2004</f>
        <v/>
      </c>
      <c r="D1993">
        <f>Formulario!B2004</f>
        <v>0</v>
      </c>
      <c r="E1993" s="54" t="str">
        <f>Formulario!H2004</f>
        <v/>
      </c>
      <c r="F1993" s="55" t="str">
        <f>Formulario!I2004</f>
        <v/>
      </c>
      <c r="G1993" s="55" t="str">
        <f>Formulario!J2004</f>
        <v/>
      </c>
      <c r="H1993" t="str">
        <f>Formulario!C2004</f>
        <v/>
      </c>
      <c r="I1993" s="57">
        <f>Formulario!F2004</f>
        <v>0</v>
      </c>
    </row>
    <row r="1994" spans="1:9" x14ac:dyDescent="0.35">
      <c r="A1994">
        <f>Formulario!$B$7</f>
        <v>0</v>
      </c>
      <c r="B1994">
        <f>Formulario!$D$7</f>
        <v>0</v>
      </c>
      <c r="C1994" t="str">
        <f>Formulario!A2005</f>
        <v/>
      </c>
      <c r="D1994">
        <f>Formulario!B2005</f>
        <v>0</v>
      </c>
      <c r="E1994" s="54" t="str">
        <f>Formulario!H2005</f>
        <v/>
      </c>
      <c r="F1994" s="55" t="str">
        <f>Formulario!I2005</f>
        <v/>
      </c>
      <c r="G1994" s="55" t="str">
        <f>Formulario!J2005</f>
        <v/>
      </c>
      <c r="H1994" t="str">
        <f>Formulario!C2005</f>
        <v/>
      </c>
      <c r="I1994" s="57">
        <f>Formulario!F2005</f>
        <v>0</v>
      </c>
    </row>
    <row r="1995" spans="1:9" x14ac:dyDescent="0.35">
      <c r="A1995">
        <f>Formulario!$B$7</f>
        <v>0</v>
      </c>
      <c r="B1995">
        <f>Formulario!$D$7</f>
        <v>0</v>
      </c>
      <c r="C1995" t="str">
        <f>Formulario!A2006</f>
        <v/>
      </c>
      <c r="D1995">
        <f>Formulario!B2006</f>
        <v>0</v>
      </c>
      <c r="E1995" s="54" t="str">
        <f>Formulario!H2006</f>
        <v/>
      </c>
      <c r="F1995" s="55" t="str">
        <f>Formulario!I2006</f>
        <v/>
      </c>
      <c r="G1995" s="55" t="str">
        <f>Formulario!J2006</f>
        <v/>
      </c>
      <c r="H1995" t="str">
        <f>Formulario!C2006</f>
        <v/>
      </c>
      <c r="I1995" s="57">
        <f>Formulario!F2006</f>
        <v>0</v>
      </c>
    </row>
    <row r="1996" spans="1:9" x14ac:dyDescent="0.35">
      <c r="A1996">
        <f>Formulario!$B$7</f>
        <v>0</v>
      </c>
      <c r="B1996">
        <f>Formulario!$D$7</f>
        <v>0</v>
      </c>
      <c r="C1996" t="str">
        <f>Formulario!A2007</f>
        <v/>
      </c>
      <c r="D1996">
        <f>Formulario!B2007</f>
        <v>0</v>
      </c>
      <c r="E1996" s="54" t="str">
        <f>Formulario!H2007</f>
        <v/>
      </c>
      <c r="F1996" s="55" t="str">
        <f>Formulario!I2007</f>
        <v/>
      </c>
      <c r="G1996" s="55" t="str">
        <f>Formulario!J2007</f>
        <v/>
      </c>
      <c r="H1996" t="str">
        <f>Formulario!C2007</f>
        <v/>
      </c>
      <c r="I1996" s="57">
        <f>Formulario!F2007</f>
        <v>0</v>
      </c>
    </row>
    <row r="1997" spans="1:9" x14ac:dyDescent="0.35">
      <c r="A1997">
        <f>Formulario!$B$7</f>
        <v>0</v>
      </c>
      <c r="B1997">
        <f>Formulario!$D$7</f>
        <v>0</v>
      </c>
      <c r="C1997" t="str">
        <f>Formulario!A2008</f>
        <v/>
      </c>
      <c r="D1997">
        <f>Formulario!B2008</f>
        <v>0</v>
      </c>
      <c r="E1997" s="54" t="str">
        <f>Formulario!H2008</f>
        <v/>
      </c>
      <c r="F1997" s="55" t="str">
        <f>Formulario!I2008</f>
        <v/>
      </c>
      <c r="G1997" s="55" t="str">
        <f>Formulario!J2008</f>
        <v/>
      </c>
      <c r="H1997" t="str">
        <f>Formulario!C2008</f>
        <v/>
      </c>
      <c r="I1997" s="57">
        <f>Formulario!F2008</f>
        <v>0</v>
      </c>
    </row>
    <row r="1998" spans="1:9" x14ac:dyDescent="0.35">
      <c r="A1998">
        <f>Formulario!$B$7</f>
        <v>0</v>
      </c>
      <c r="B1998">
        <f>Formulario!$D$7</f>
        <v>0</v>
      </c>
      <c r="C1998" t="str">
        <f>Formulario!A2009</f>
        <v/>
      </c>
      <c r="D1998">
        <f>Formulario!B2009</f>
        <v>0</v>
      </c>
      <c r="E1998" s="54" t="str">
        <f>Formulario!H2009</f>
        <v/>
      </c>
      <c r="F1998" s="55" t="str">
        <f>Formulario!I2009</f>
        <v/>
      </c>
      <c r="G1998" s="55" t="str">
        <f>Formulario!J2009</f>
        <v/>
      </c>
      <c r="H1998" t="str">
        <f>Formulario!C2009</f>
        <v/>
      </c>
      <c r="I1998" s="57">
        <f>Formulario!F2009</f>
        <v>0</v>
      </c>
    </row>
    <row r="1999" spans="1:9" x14ac:dyDescent="0.35">
      <c r="A1999">
        <f>Formulario!$B$7</f>
        <v>0</v>
      </c>
      <c r="B1999">
        <f>Formulario!$D$7</f>
        <v>0</v>
      </c>
      <c r="C1999" t="str">
        <f>Formulario!A2010</f>
        <v/>
      </c>
      <c r="D1999">
        <f>Formulario!B2010</f>
        <v>0</v>
      </c>
      <c r="E1999" s="54" t="str">
        <f>Formulario!H2010</f>
        <v/>
      </c>
      <c r="F1999" s="55" t="str">
        <f>Formulario!I2010</f>
        <v/>
      </c>
      <c r="G1999" s="55" t="str">
        <f>Formulario!J2010</f>
        <v/>
      </c>
      <c r="H1999" t="str">
        <f>Formulario!C2010</f>
        <v/>
      </c>
      <c r="I1999" s="57">
        <f>Formulario!F2010</f>
        <v>0</v>
      </c>
    </row>
    <row r="2000" spans="1:9" x14ac:dyDescent="0.35">
      <c r="A2000">
        <f>Formulario!$B$7</f>
        <v>0</v>
      </c>
      <c r="B2000">
        <f>Formulario!$D$7</f>
        <v>0</v>
      </c>
      <c r="C2000" t="str">
        <f>Formulario!A2011</f>
        <v/>
      </c>
      <c r="D2000">
        <f>Formulario!B2011</f>
        <v>0</v>
      </c>
      <c r="E2000" s="54" t="str">
        <f>Formulario!H2011</f>
        <v/>
      </c>
      <c r="F2000" s="55" t="str">
        <f>Formulario!I2011</f>
        <v/>
      </c>
      <c r="G2000" s="55" t="str">
        <f>Formulario!J2011</f>
        <v/>
      </c>
      <c r="H2000" t="str">
        <f>Formulario!C2011</f>
        <v/>
      </c>
      <c r="I2000" s="57">
        <f>Formulario!F2011</f>
        <v>0</v>
      </c>
    </row>
    <row r="2001" spans="1:9" x14ac:dyDescent="0.35">
      <c r="A2001">
        <f>Formulario!$B$7</f>
        <v>0</v>
      </c>
      <c r="B2001">
        <f>Formulario!$D$7</f>
        <v>0</v>
      </c>
      <c r="C2001" t="str">
        <f>Formulario!A2012</f>
        <v/>
      </c>
      <c r="D2001">
        <f>Formulario!B2012</f>
        <v>0</v>
      </c>
      <c r="E2001" s="54" t="str">
        <f>Formulario!H2012</f>
        <v/>
      </c>
      <c r="F2001" s="55" t="str">
        <f>Formulario!I2012</f>
        <v/>
      </c>
      <c r="G2001" s="55" t="str">
        <f>Formulario!J2012</f>
        <v/>
      </c>
      <c r="H2001" t="str">
        <f>Formulario!C2012</f>
        <v/>
      </c>
      <c r="I2001" s="57">
        <f>Formulario!F2012</f>
        <v>0</v>
      </c>
    </row>
    <row r="2002" spans="1:9" x14ac:dyDescent="0.35">
      <c r="A2002">
        <f>Formulario!$B$7</f>
        <v>0</v>
      </c>
      <c r="B2002">
        <f>Formulario!$D$7</f>
        <v>0</v>
      </c>
      <c r="C2002" t="str">
        <f>Formulario!A2013</f>
        <v/>
      </c>
      <c r="D2002">
        <f>Formulario!B2013</f>
        <v>0</v>
      </c>
      <c r="E2002" s="54" t="str">
        <f>Formulario!H2013</f>
        <v/>
      </c>
      <c r="F2002" s="55" t="str">
        <f>Formulario!I2013</f>
        <v/>
      </c>
      <c r="G2002" s="55" t="str">
        <f>Formulario!J2013</f>
        <v/>
      </c>
      <c r="H2002" t="str">
        <f>Formulario!C2013</f>
        <v/>
      </c>
      <c r="I2002" s="57">
        <f>Formulario!F2013</f>
        <v>0</v>
      </c>
    </row>
    <row r="2003" spans="1:9" x14ac:dyDescent="0.35">
      <c r="A2003">
        <f>Formulario!$B$7</f>
        <v>0</v>
      </c>
      <c r="B2003">
        <f>Formulario!$D$7</f>
        <v>0</v>
      </c>
      <c r="C2003" t="str">
        <f>Formulario!A2014</f>
        <v/>
      </c>
      <c r="D2003">
        <f>Formulario!B2014</f>
        <v>0</v>
      </c>
      <c r="E2003" s="54" t="str">
        <f>Formulario!H2014</f>
        <v/>
      </c>
      <c r="F2003" s="55" t="str">
        <f>Formulario!I2014</f>
        <v/>
      </c>
      <c r="G2003" s="55" t="str">
        <f>Formulario!J2014</f>
        <v/>
      </c>
      <c r="H2003" t="str">
        <f>Formulario!C2014</f>
        <v/>
      </c>
      <c r="I2003" s="57">
        <f>Formulario!F2014</f>
        <v>0</v>
      </c>
    </row>
    <row r="2004" spans="1:9" x14ac:dyDescent="0.35">
      <c r="A2004">
        <f>Formulario!$B$7</f>
        <v>0</v>
      </c>
      <c r="B2004">
        <f>Formulario!$D$7</f>
        <v>0</v>
      </c>
      <c r="C2004" t="str">
        <f>Formulario!A2015</f>
        <v/>
      </c>
      <c r="D2004">
        <f>Formulario!B2015</f>
        <v>0</v>
      </c>
      <c r="E2004" s="54" t="str">
        <f>Formulario!H2015</f>
        <v/>
      </c>
      <c r="F2004" s="55" t="str">
        <f>Formulario!I2015</f>
        <v/>
      </c>
      <c r="G2004" s="55" t="str">
        <f>Formulario!J2015</f>
        <v/>
      </c>
      <c r="H2004" t="str">
        <f>Formulario!C2015</f>
        <v/>
      </c>
      <c r="I2004" s="57">
        <f>Formulario!F2015</f>
        <v>0</v>
      </c>
    </row>
    <row r="2005" spans="1:9" x14ac:dyDescent="0.35">
      <c r="A2005">
        <f>Formulario!$B$7</f>
        <v>0</v>
      </c>
      <c r="B2005">
        <f>Formulario!$D$7</f>
        <v>0</v>
      </c>
      <c r="C2005" t="str">
        <f>Formulario!A2016</f>
        <v/>
      </c>
      <c r="D2005">
        <f>Formulario!B2016</f>
        <v>0</v>
      </c>
      <c r="E2005" s="54" t="str">
        <f>Formulario!H2016</f>
        <v/>
      </c>
      <c r="F2005" s="55" t="str">
        <f>Formulario!I2016</f>
        <v/>
      </c>
      <c r="G2005" s="55" t="str">
        <f>Formulario!J2016</f>
        <v/>
      </c>
      <c r="H2005" t="str">
        <f>Formulario!C2016</f>
        <v/>
      </c>
      <c r="I2005" s="57">
        <f>Formulario!F2016</f>
        <v>0</v>
      </c>
    </row>
    <row r="2006" spans="1:9" x14ac:dyDescent="0.35">
      <c r="A2006">
        <f>Formulario!$B$7</f>
        <v>0</v>
      </c>
      <c r="B2006">
        <f>Formulario!$D$7</f>
        <v>0</v>
      </c>
      <c r="C2006" t="str">
        <f>Formulario!A2017</f>
        <v/>
      </c>
      <c r="D2006">
        <f>Formulario!B2017</f>
        <v>0</v>
      </c>
      <c r="E2006" s="54" t="str">
        <f>Formulario!H2017</f>
        <v/>
      </c>
      <c r="F2006" s="55" t="str">
        <f>Formulario!I2017</f>
        <v/>
      </c>
      <c r="G2006" s="55" t="str">
        <f>Formulario!J2017</f>
        <v/>
      </c>
      <c r="H2006" t="str">
        <f>Formulario!C2017</f>
        <v/>
      </c>
      <c r="I2006" s="57">
        <f>Formulario!F2017</f>
        <v>0</v>
      </c>
    </row>
    <row r="2007" spans="1:9" x14ac:dyDescent="0.35">
      <c r="A2007">
        <f>Formulario!$B$7</f>
        <v>0</v>
      </c>
      <c r="B2007">
        <f>Formulario!$D$7</f>
        <v>0</v>
      </c>
      <c r="C2007" t="str">
        <f>Formulario!A2018</f>
        <v/>
      </c>
      <c r="D2007">
        <f>Formulario!B2018</f>
        <v>0</v>
      </c>
      <c r="E2007" s="54" t="str">
        <f>Formulario!H2018</f>
        <v/>
      </c>
      <c r="F2007" s="55" t="str">
        <f>Formulario!I2018</f>
        <v/>
      </c>
      <c r="G2007" s="55" t="str">
        <f>Formulario!J2018</f>
        <v/>
      </c>
      <c r="H2007" t="str">
        <f>Formulario!C2018</f>
        <v/>
      </c>
      <c r="I2007" s="57">
        <f>Formulario!F2018</f>
        <v>0</v>
      </c>
    </row>
    <row r="2008" spans="1:9" x14ac:dyDescent="0.35">
      <c r="A2008">
        <f>Formulario!$B$7</f>
        <v>0</v>
      </c>
      <c r="B2008">
        <f>Formulario!$D$7</f>
        <v>0</v>
      </c>
      <c r="C2008" t="str">
        <f>Formulario!A2019</f>
        <v/>
      </c>
      <c r="D2008">
        <f>Formulario!B2019</f>
        <v>0</v>
      </c>
      <c r="E2008" s="54" t="str">
        <f>Formulario!H2019</f>
        <v/>
      </c>
      <c r="F2008" s="55" t="str">
        <f>Formulario!I2019</f>
        <v/>
      </c>
      <c r="G2008" s="55" t="str">
        <f>Formulario!J2019</f>
        <v/>
      </c>
      <c r="H2008" t="str">
        <f>Formulario!C2019</f>
        <v/>
      </c>
      <c r="I2008" s="57">
        <f>Formulario!F2019</f>
        <v>0</v>
      </c>
    </row>
    <row r="2009" spans="1:9" x14ac:dyDescent="0.35">
      <c r="A2009">
        <f>Formulario!$B$7</f>
        <v>0</v>
      </c>
      <c r="B2009">
        <f>Formulario!$D$7</f>
        <v>0</v>
      </c>
      <c r="C2009" t="str">
        <f>Formulario!A2020</f>
        <v/>
      </c>
      <c r="D2009">
        <f>Formulario!B2020</f>
        <v>0</v>
      </c>
      <c r="E2009" s="54" t="str">
        <f>Formulario!H2020</f>
        <v/>
      </c>
      <c r="F2009" s="55" t="str">
        <f>Formulario!I2020</f>
        <v/>
      </c>
      <c r="G2009" s="55" t="str">
        <f>Formulario!J2020</f>
        <v/>
      </c>
      <c r="H2009" t="str">
        <f>Formulario!C2020</f>
        <v/>
      </c>
      <c r="I2009" s="57">
        <f>Formulario!F2020</f>
        <v>0</v>
      </c>
    </row>
    <row r="2010" spans="1:9" x14ac:dyDescent="0.35">
      <c r="A2010">
        <f>Formulario!$B$7</f>
        <v>0</v>
      </c>
      <c r="B2010">
        <f>Formulario!$D$7</f>
        <v>0</v>
      </c>
      <c r="C2010" t="str">
        <f>Formulario!A2021</f>
        <v/>
      </c>
      <c r="D2010">
        <f>Formulario!B2021</f>
        <v>0</v>
      </c>
      <c r="E2010" s="54" t="str">
        <f>Formulario!H2021</f>
        <v/>
      </c>
      <c r="F2010" s="55" t="str">
        <f>Formulario!I2021</f>
        <v/>
      </c>
      <c r="G2010" s="55" t="str">
        <f>Formulario!J2021</f>
        <v/>
      </c>
      <c r="H2010" t="str">
        <f>Formulario!C2021</f>
        <v/>
      </c>
      <c r="I2010" s="57">
        <f>Formulario!F2021</f>
        <v>0</v>
      </c>
    </row>
    <row r="2011" spans="1:9" x14ac:dyDescent="0.35">
      <c r="A2011">
        <f>Formulario!$B$7</f>
        <v>0</v>
      </c>
      <c r="B2011">
        <f>Formulario!$D$7</f>
        <v>0</v>
      </c>
      <c r="C2011" t="str">
        <f>Formulario!A2022</f>
        <v/>
      </c>
      <c r="D2011">
        <f>Formulario!B2022</f>
        <v>0</v>
      </c>
      <c r="E2011" s="54" t="str">
        <f>Formulario!H2022</f>
        <v/>
      </c>
      <c r="F2011" s="55" t="str">
        <f>Formulario!I2022</f>
        <v/>
      </c>
      <c r="G2011" s="55" t="str">
        <f>Formulario!J2022</f>
        <v/>
      </c>
      <c r="H2011" t="str">
        <f>Formulario!C2022</f>
        <v/>
      </c>
      <c r="I2011" s="57">
        <f>Formulario!F2022</f>
        <v>0</v>
      </c>
    </row>
    <row r="2012" spans="1:9" x14ac:dyDescent="0.35">
      <c r="A2012">
        <f>Formulario!$B$7</f>
        <v>0</v>
      </c>
      <c r="B2012">
        <f>Formulario!$D$7</f>
        <v>0</v>
      </c>
      <c r="C2012" t="str">
        <f>Formulario!A2023</f>
        <v/>
      </c>
      <c r="D2012">
        <f>Formulario!B2023</f>
        <v>0</v>
      </c>
      <c r="E2012" s="54" t="str">
        <f>Formulario!H2023</f>
        <v/>
      </c>
      <c r="F2012" s="55" t="str">
        <f>Formulario!I2023</f>
        <v/>
      </c>
      <c r="G2012" s="55" t="str">
        <f>Formulario!J2023</f>
        <v/>
      </c>
      <c r="H2012" t="str">
        <f>Formulario!C2023</f>
        <v/>
      </c>
      <c r="I2012" s="57">
        <f>Formulario!F2023</f>
        <v>0</v>
      </c>
    </row>
    <row r="2013" spans="1:9" x14ac:dyDescent="0.35">
      <c r="A2013">
        <f>Formulario!$B$7</f>
        <v>0</v>
      </c>
      <c r="B2013">
        <f>Formulario!$D$7</f>
        <v>0</v>
      </c>
      <c r="C2013" t="str">
        <f>Formulario!A2024</f>
        <v/>
      </c>
      <c r="D2013">
        <f>Formulario!B2024</f>
        <v>0</v>
      </c>
      <c r="E2013" s="54" t="str">
        <f>Formulario!H2024</f>
        <v/>
      </c>
      <c r="F2013" s="55" t="str">
        <f>Formulario!I2024</f>
        <v/>
      </c>
      <c r="G2013" s="55" t="str">
        <f>Formulario!J2024</f>
        <v/>
      </c>
      <c r="H2013" t="str">
        <f>Formulario!C2024</f>
        <v/>
      </c>
      <c r="I2013" s="57">
        <f>Formulario!F2024</f>
        <v>0</v>
      </c>
    </row>
    <row r="2014" spans="1:9" x14ac:dyDescent="0.35">
      <c r="A2014">
        <f>Formulario!$B$7</f>
        <v>0</v>
      </c>
      <c r="B2014">
        <f>Formulario!$D$7</f>
        <v>0</v>
      </c>
      <c r="C2014" t="str">
        <f>Formulario!A2025</f>
        <v/>
      </c>
      <c r="D2014">
        <f>Formulario!B2025</f>
        <v>0</v>
      </c>
      <c r="E2014" s="54" t="str">
        <f>Formulario!H2025</f>
        <v/>
      </c>
      <c r="F2014" s="55" t="str">
        <f>Formulario!I2025</f>
        <v/>
      </c>
      <c r="G2014" s="55" t="str">
        <f>Formulario!J2025</f>
        <v/>
      </c>
      <c r="H2014" t="str">
        <f>Formulario!C2025</f>
        <v/>
      </c>
      <c r="I2014" s="57">
        <f>Formulario!F2025</f>
        <v>0</v>
      </c>
    </row>
    <row r="2015" spans="1:9" x14ac:dyDescent="0.35">
      <c r="A2015">
        <f>Formulario!$B$7</f>
        <v>0</v>
      </c>
      <c r="B2015">
        <f>Formulario!$D$7</f>
        <v>0</v>
      </c>
      <c r="C2015" t="str">
        <f>Formulario!A2026</f>
        <v/>
      </c>
      <c r="D2015">
        <f>Formulario!B2026</f>
        <v>0</v>
      </c>
      <c r="E2015" s="54" t="str">
        <f>Formulario!H2026</f>
        <v/>
      </c>
      <c r="F2015" s="55" t="str">
        <f>Formulario!I2026</f>
        <v/>
      </c>
      <c r="G2015" s="55" t="str">
        <f>Formulario!J2026</f>
        <v/>
      </c>
      <c r="H2015" t="str">
        <f>Formulario!C2026</f>
        <v/>
      </c>
      <c r="I2015" s="57">
        <f>Formulario!F2026</f>
        <v>0</v>
      </c>
    </row>
    <row r="2016" spans="1:9" x14ac:dyDescent="0.35">
      <c r="A2016">
        <f>Formulario!$B$7</f>
        <v>0</v>
      </c>
      <c r="B2016">
        <f>Formulario!$D$7</f>
        <v>0</v>
      </c>
      <c r="C2016" t="str">
        <f>Formulario!A2027</f>
        <v/>
      </c>
      <c r="D2016">
        <f>Formulario!B2027</f>
        <v>0</v>
      </c>
      <c r="E2016" s="54" t="str">
        <f>Formulario!H2027</f>
        <v/>
      </c>
      <c r="F2016" s="55" t="str">
        <f>Formulario!I2027</f>
        <v/>
      </c>
      <c r="G2016" s="55" t="str">
        <f>Formulario!J2027</f>
        <v/>
      </c>
      <c r="H2016" t="str">
        <f>Formulario!C2027</f>
        <v/>
      </c>
      <c r="I2016" s="57">
        <f>Formulario!F2027</f>
        <v>0</v>
      </c>
    </row>
    <row r="2017" spans="1:9" x14ac:dyDescent="0.35">
      <c r="A2017">
        <f>Formulario!$B$7</f>
        <v>0</v>
      </c>
      <c r="B2017">
        <f>Formulario!$D$7</f>
        <v>0</v>
      </c>
      <c r="C2017" t="str">
        <f>Formulario!A2028</f>
        <v/>
      </c>
      <c r="D2017">
        <f>Formulario!B2028</f>
        <v>0</v>
      </c>
      <c r="E2017" s="54" t="str">
        <f>Formulario!H2028</f>
        <v/>
      </c>
      <c r="F2017" s="55" t="str">
        <f>Formulario!I2028</f>
        <v/>
      </c>
      <c r="G2017" s="55" t="str">
        <f>Formulario!J2028</f>
        <v/>
      </c>
      <c r="H2017" t="str">
        <f>Formulario!C2028</f>
        <v/>
      </c>
      <c r="I2017" s="57">
        <f>Formulario!F2028</f>
        <v>0</v>
      </c>
    </row>
    <row r="2018" spans="1:9" x14ac:dyDescent="0.35">
      <c r="A2018">
        <f>Formulario!$B$7</f>
        <v>0</v>
      </c>
      <c r="B2018">
        <f>Formulario!$D$7</f>
        <v>0</v>
      </c>
      <c r="C2018" t="str">
        <f>Formulario!A2029</f>
        <v/>
      </c>
      <c r="D2018">
        <f>Formulario!B2029</f>
        <v>0</v>
      </c>
      <c r="E2018" s="54" t="str">
        <f>Formulario!H2029</f>
        <v/>
      </c>
      <c r="F2018" s="55" t="str">
        <f>Formulario!I2029</f>
        <v/>
      </c>
      <c r="G2018" s="55" t="str">
        <f>Formulario!J2029</f>
        <v/>
      </c>
      <c r="H2018" t="str">
        <f>Formulario!C2029</f>
        <v/>
      </c>
      <c r="I2018" s="57">
        <f>Formulario!F2029</f>
        <v>0</v>
      </c>
    </row>
    <row r="2019" spans="1:9" x14ac:dyDescent="0.35">
      <c r="A2019">
        <f>Formulario!$B$7</f>
        <v>0</v>
      </c>
      <c r="B2019">
        <f>Formulario!$D$7</f>
        <v>0</v>
      </c>
      <c r="C2019" t="str">
        <f>Formulario!A2030</f>
        <v/>
      </c>
      <c r="D2019">
        <f>Formulario!B2030</f>
        <v>0</v>
      </c>
      <c r="E2019" s="54" t="str">
        <f>Formulario!H2030</f>
        <v/>
      </c>
      <c r="F2019" s="55" t="str">
        <f>Formulario!I2030</f>
        <v/>
      </c>
      <c r="G2019" s="55" t="str">
        <f>Formulario!J2030</f>
        <v/>
      </c>
      <c r="H2019" t="str">
        <f>Formulario!C2030</f>
        <v/>
      </c>
      <c r="I2019" s="57">
        <f>Formulario!F2030</f>
        <v>0</v>
      </c>
    </row>
    <row r="2020" spans="1:9" x14ac:dyDescent="0.35">
      <c r="A2020">
        <f>Formulario!$B$7</f>
        <v>0</v>
      </c>
      <c r="B2020">
        <f>Formulario!$D$7</f>
        <v>0</v>
      </c>
      <c r="C2020" t="str">
        <f>Formulario!A2031</f>
        <v/>
      </c>
      <c r="D2020">
        <f>Formulario!B2031</f>
        <v>0</v>
      </c>
      <c r="E2020" s="54" t="str">
        <f>Formulario!H2031</f>
        <v/>
      </c>
      <c r="F2020" s="55" t="str">
        <f>Formulario!I2031</f>
        <v/>
      </c>
      <c r="G2020" s="55" t="str">
        <f>Formulario!J2031</f>
        <v/>
      </c>
      <c r="H2020" t="str">
        <f>Formulario!C2031</f>
        <v/>
      </c>
      <c r="I2020" s="57">
        <f>Formulario!F2031</f>
        <v>0</v>
      </c>
    </row>
    <row r="2021" spans="1:9" x14ac:dyDescent="0.35">
      <c r="A2021">
        <f>Formulario!$B$7</f>
        <v>0</v>
      </c>
      <c r="B2021">
        <f>Formulario!$D$7</f>
        <v>0</v>
      </c>
      <c r="C2021" t="str">
        <f>Formulario!A2032</f>
        <v/>
      </c>
      <c r="D2021">
        <f>Formulario!B2032</f>
        <v>0</v>
      </c>
      <c r="E2021" s="54" t="str">
        <f>Formulario!H2032</f>
        <v/>
      </c>
      <c r="F2021" s="55" t="str">
        <f>Formulario!I2032</f>
        <v/>
      </c>
      <c r="G2021" s="55" t="str">
        <f>Formulario!J2032</f>
        <v/>
      </c>
      <c r="H2021" t="str">
        <f>Formulario!C2032</f>
        <v/>
      </c>
      <c r="I2021" s="57">
        <f>Formulario!F2032</f>
        <v>0</v>
      </c>
    </row>
    <row r="2022" spans="1:9" x14ac:dyDescent="0.35">
      <c r="A2022">
        <f>Formulario!$B$7</f>
        <v>0</v>
      </c>
      <c r="B2022">
        <f>Formulario!$D$7</f>
        <v>0</v>
      </c>
      <c r="C2022" t="str">
        <f>Formulario!A2033</f>
        <v/>
      </c>
      <c r="D2022">
        <f>Formulario!B2033</f>
        <v>0</v>
      </c>
      <c r="E2022" s="54" t="str">
        <f>Formulario!H2033</f>
        <v/>
      </c>
      <c r="F2022" s="55" t="str">
        <f>Formulario!I2033</f>
        <v/>
      </c>
      <c r="G2022" s="55" t="str">
        <f>Formulario!J2033</f>
        <v/>
      </c>
      <c r="H2022" t="str">
        <f>Formulario!C2033</f>
        <v/>
      </c>
      <c r="I2022" s="57">
        <f>Formulario!F2033</f>
        <v>0</v>
      </c>
    </row>
    <row r="2023" spans="1:9" x14ac:dyDescent="0.35">
      <c r="A2023">
        <f>Formulario!$B$7</f>
        <v>0</v>
      </c>
      <c r="B2023">
        <f>Formulario!$D$7</f>
        <v>0</v>
      </c>
      <c r="C2023" t="str">
        <f>Formulario!A2034</f>
        <v/>
      </c>
      <c r="D2023">
        <f>Formulario!B2034</f>
        <v>0</v>
      </c>
      <c r="E2023" s="54" t="str">
        <f>Formulario!H2034</f>
        <v/>
      </c>
      <c r="F2023" s="55" t="str">
        <f>Formulario!I2034</f>
        <v/>
      </c>
      <c r="G2023" s="55" t="str">
        <f>Formulario!J2034</f>
        <v/>
      </c>
      <c r="H2023" t="str">
        <f>Formulario!C2034</f>
        <v/>
      </c>
      <c r="I2023" s="57">
        <f>Formulario!F2034</f>
        <v>0</v>
      </c>
    </row>
    <row r="2024" spans="1:9" x14ac:dyDescent="0.35">
      <c r="A2024">
        <f>Formulario!$B$7</f>
        <v>0</v>
      </c>
      <c r="B2024">
        <f>Formulario!$D$7</f>
        <v>0</v>
      </c>
      <c r="C2024" t="str">
        <f>Formulario!A2035</f>
        <v/>
      </c>
      <c r="D2024">
        <f>Formulario!B2035</f>
        <v>0</v>
      </c>
      <c r="E2024" s="54" t="str">
        <f>Formulario!H2035</f>
        <v/>
      </c>
      <c r="F2024" s="55" t="str">
        <f>Formulario!I2035</f>
        <v/>
      </c>
      <c r="G2024" s="55" t="str">
        <f>Formulario!J2035</f>
        <v/>
      </c>
      <c r="H2024" t="str">
        <f>Formulario!C2035</f>
        <v/>
      </c>
      <c r="I2024" s="57">
        <f>Formulario!F2035</f>
        <v>0</v>
      </c>
    </row>
    <row r="2025" spans="1:9" x14ac:dyDescent="0.35">
      <c r="A2025">
        <f>Formulario!$B$7</f>
        <v>0</v>
      </c>
      <c r="B2025">
        <f>Formulario!$D$7</f>
        <v>0</v>
      </c>
      <c r="C2025" t="str">
        <f>Formulario!A2036</f>
        <v/>
      </c>
      <c r="D2025">
        <f>Formulario!B2036</f>
        <v>0</v>
      </c>
      <c r="E2025" s="54" t="str">
        <f>Formulario!H2036</f>
        <v/>
      </c>
      <c r="F2025" s="55" t="str">
        <f>Formulario!I2036</f>
        <v/>
      </c>
      <c r="G2025" s="55" t="str">
        <f>Formulario!J2036</f>
        <v/>
      </c>
      <c r="H2025" t="str">
        <f>Formulario!C2036</f>
        <v/>
      </c>
      <c r="I2025" s="57">
        <f>Formulario!F2036</f>
        <v>0</v>
      </c>
    </row>
    <row r="2026" spans="1:9" x14ac:dyDescent="0.35">
      <c r="A2026">
        <f>Formulario!$B$7</f>
        <v>0</v>
      </c>
      <c r="B2026">
        <f>Formulario!$D$7</f>
        <v>0</v>
      </c>
      <c r="C2026" t="str">
        <f>Formulario!A2037</f>
        <v/>
      </c>
      <c r="D2026">
        <f>Formulario!B2037</f>
        <v>0</v>
      </c>
      <c r="E2026" s="54" t="str">
        <f>Formulario!H2037</f>
        <v/>
      </c>
      <c r="F2026" s="55" t="str">
        <f>Formulario!I2037</f>
        <v/>
      </c>
      <c r="G2026" s="55" t="str">
        <f>Formulario!J2037</f>
        <v/>
      </c>
      <c r="H2026" t="str">
        <f>Formulario!C2037</f>
        <v/>
      </c>
      <c r="I2026" s="57">
        <f>Formulario!F2037</f>
        <v>0</v>
      </c>
    </row>
    <row r="2027" spans="1:9" x14ac:dyDescent="0.35">
      <c r="A2027">
        <f>Formulario!$B$7</f>
        <v>0</v>
      </c>
      <c r="B2027">
        <f>Formulario!$D$7</f>
        <v>0</v>
      </c>
      <c r="C2027" t="str">
        <f>Formulario!A2038</f>
        <v/>
      </c>
      <c r="D2027">
        <f>Formulario!B2038</f>
        <v>0</v>
      </c>
      <c r="E2027" s="54" t="str">
        <f>Formulario!H2038</f>
        <v/>
      </c>
      <c r="F2027" s="55" t="str">
        <f>Formulario!I2038</f>
        <v/>
      </c>
      <c r="G2027" s="55" t="str">
        <f>Formulario!J2038</f>
        <v/>
      </c>
      <c r="H2027" t="str">
        <f>Formulario!C2038</f>
        <v/>
      </c>
      <c r="I2027" s="57">
        <f>Formulario!F2038</f>
        <v>0</v>
      </c>
    </row>
    <row r="2028" spans="1:9" x14ac:dyDescent="0.35">
      <c r="A2028">
        <f>Formulario!$B$7</f>
        <v>0</v>
      </c>
      <c r="B2028">
        <f>Formulario!$D$7</f>
        <v>0</v>
      </c>
      <c r="C2028" t="str">
        <f>Formulario!A2039</f>
        <v/>
      </c>
      <c r="D2028">
        <f>Formulario!B2039</f>
        <v>0</v>
      </c>
      <c r="E2028" s="54" t="str">
        <f>Formulario!H2039</f>
        <v/>
      </c>
      <c r="F2028" s="55" t="str">
        <f>Formulario!I2039</f>
        <v/>
      </c>
      <c r="G2028" s="55" t="str">
        <f>Formulario!J2039</f>
        <v/>
      </c>
      <c r="H2028" t="str">
        <f>Formulario!C2039</f>
        <v/>
      </c>
      <c r="I2028" s="57">
        <f>Formulario!F2039</f>
        <v>0</v>
      </c>
    </row>
    <row r="2029" spans="1:9" x14ac:dyDescent="0.35">
      <c r="A2029">
        <f>Formulario!$B$7</f>
        <v>0</v>
      </c>
      <c r="B2029">
        <f>Formulario!$D$7</f>
        <v>0</v>
      </c>
      <c r="C2029" t="str">
        <f>Formulario!A2040</f>
        <v/>
      </c>
      <c r="D2029">
        <f>Formulario!B2040</f>
        <v>0</v>
      </c>
      <c r="E2029" s="54" t="str">
        <f>Formulario!H2040</f>
        <v/>
      </c>
      <c r="F2029" s="55" t="str">
        <f>Formulario!I2040</f>
        <v/>
      </c>
      <c r="G2029" s="55" t="str">
        <f>Formulario!J2040</f>
        <v/>
      </c>
      <c r="H2029" t="str">
        <f>Formulario!C2040</f>
        <v/>
      </c>
      <c r="I2029" s="57">
        <f>Formulario!F2040</f>
        <v>0</v>
      </c>
    </row>
    <row r="2030" spans="1:9" x14ac:dyDescent="0.35">
      <c r="A2030">
        <f>Formulario!$B$7</f>
        <v>0</v>
      </c>
      <c r="B2030">
        <f>Formulario!$D$7</f>
        <v>0</v>
      </c>
      <c r="C2030" t="str">
        <f>Formulario!A2041</f>
        <v/>
      </c>
      <c r="D2030">
        <f>Formulario!B2041</f>
        <v>0</v>
      </c>
      <c r="E2030" s="54" t="str">
        <f>Formulario!H2041</f>
        <v/>
      </c>
      <c r="F2030" s="55" t="str">
        <f>Formulario!I2041</f>
        <v/>
      </c>
      <c r="G2030" s="55" t="str">
        <f>Formulario!J2041</f>
        <v/>
      </c>
      <c r="H2030" t="str">
        <f>Formulario!C2041</f>
        <v/>
      </c>
      <c r="I2030" s="57">
        <f>Formulario!F2041</f>
        <v>0</v>
      </c>
    </row>
    <row r="2031" spans="1:9" x14ac:dyDescent="0.35">
      <c r="A2031">
        <f>Formulario!$B$7</f>
        <v>0</v>
      </c>
      <c r="B2031">
        <f>Formulario!$D$7</f>
        <v>0</v>
      </c>
      <c r="C2031" t="str">
        <f>Formulario!A2042</f>
        <v/>
      </c>
      <c r="D2031">
        <f>Formulario!B2042</f>
        <v>0</v>
      </c>
      <c r="E2031" s="54" t="str">
        <f>Formulario!H2042</f>
        <v/>
      </c>
      <c r="F2031" s="55" t="str">
        <f>Formulario!I2042</f>
        <v/>
      </c>
      <c r="G2031" s="55" t="str">
        <f>Formulario!J2042</f>
        <v/>
      </c>
      <c r="H2031" t="str">
        <f>Formulario!C2042</f>
        <v/>
      </c>
      <c r="I2031" s="57">
        <f>Formulario!F2042</f>
        <v>0</v>
      </c>
    </row>
    <row r="2032" spans="1:9" x14ac:dyDescent="0.35">
      <c r="A2032">
        <f>Formulario!$B$7</f>
        <v>0</v>
      </c>
      <c r="B2032">
        <f>Formulario!$D$7</f>
        <v>0</v>
      </c>
      <c r="C2032" t="str">
        <f>Formulario!A2043</f>
        <v/>
      </c>
      <c r="D2032">
        <f>Formulario!B2043</f>
        <v>0</v>
      </c>
      <c r="E2032" s="54" t="str">
        <f>Formulario!H2043</f>
        <v/>
      </c>
      <c r="F2032" s="55" t="str">
        <f>Formulario!I2043</f>
        <v/>
      </c>
      <c r="G2032" s="55" t="str">
        <f>Formulario!J2043</f>
        <v/>
      </c>
      <c r="H2032" t="str">
        <f>Formulario!C2043</f>
        <v/>
      </c>
      <c r="I2032" s="57">
        <f>Formulario!F2043</f>
        <v>0</v>
      </c>
    </row>
    <row r="2033" spans="1:9" x14ac:dyDescent="0.35">
      <c r="A2033">
        <f>Formulario!$B$7</f>
        <v>0</v>
      </c>
      <c r="B2033">
        <f>Formulario!$D$7</f>
        <v>0</v>
      </c>
      <c r="C2033" t="str">
        <f>Formulario!A2044</f>
        <v/>
      </c>
      <c r="D2033">
        <f>Formulario!B2044</f>
        <v>0</v>
      </c>
      <c r="E2033" s="54" t="str">
        <f>Formulario!H2044</f>
        <v/>
      </c>
      <c r="F2033" s="55" t="str">
        <f>Formulario!I2044</f>
        <v/>
      </c>
      <c r="G2033" s="55" t="str">
        <f>Formulario!J2044</f>
        <v/>
      </c>
      <c r="H2033" t="str">
        <f>Formulario!C2044</f>
        <v/>
      </c>
      <c r="I2033" s="57">
        <f>Formulario!F2044</f>
        <v>0</v>
      </c>
    </row>
    <row r="2034" spans="1:9" x14ac:dyDescent="0.35">
      <c r="A2034">
        <f>Formulario!$B$7</f>
        <v>0</v>
      </c>
      <c r="B2034">
        <f>Formulario!$D$7</f>
        <v>0</v>
      </c>
      <c r="C2034" t="str">
        <f>Formulario!A2045</f>
        <v/>
      </c>
      <c r="D2034">
        <f>Formulario!B2045</f>
        <v>0</v>
      </c>
      <c r="E2034" s="54" t="str">
        <f>Formulario!H2045</f>
        <v/>
      </c>
      <c r="F2034" s="55" t="str">
        <f>Formulario!I2045</f>
        <v/>
      </c>
      <c r="G2034" s="55" t="str">
        <f>Formulario!J2045</f>
        <v/>
      </c>
      <c r="H2034" t="str">
        <f>Formulario!C2045</f>
        <v/>
      </c>
      <c r="I2034" s="57">
        <f>Formulario!F2045</f>
        <v>0</v>
      </c>
    </row>
    <row r="2035" spans="1:9" x14ac:dyDescent="0.35">
      <c r="A2035">
        <f>Formulario!$B$7</f>
        <v>0</v>
      </c>
      <c r="B2035">
        <f>Formulario!$D$7</f>
        <v>0</v>
      </c>
      <c r="C2035" t="str">
        <f>Formulario!A2046</f>
        <v/>
      </c>
      <c r="D2035">
        <f>Formulario!B2046</f>
        <v>0</v>
      </c>
      <c r="E2035" s="54" t="str">
        <f>Formulario!H2046</f>
        <v/>
      </c>
      <c r="F2035" s="55" t="str">
        <f>Formulario!I2046</f>
        <v/>
      </c>
      <c r="G2035" s="55" t="str">
        <f>Formulario!J2046</f>
        <v/>
      </c>
      <c r="H2035" t="str">
        <f>Formulario!C2046</f>
        <v/>
      </c>
      <c r="I2035" s="57">
        <f>Formulario!F2046</f>
        <v>0</v>
      </c>
    </row>
    <row r="2036" spans="1:9" x14ac:dyDescent="0.35">
      <c r="A2036">
        <f>Formulario!$B$7</f>
        <v>0</v>
      </c>
      <c r="B2036">
        <f>Formulario!$D$7</f>
        <v>0</v>
      </c>
      <c r="C2036" t="str">
        <f>Formulario!A2047</f>
        <v/>
      </c>
      <c r="D2036">
        <f>Formulario!B2047</f>
        <v>0</v>
      </c>
      <c r="E2036" s="54" t="str">
        <f>Formulario!H2047</f>
        <v/>
      </c>
      <c r="F2036" s="55" t="str">
        <f>Formulario!I2047</f>
        <v/>
      </c>
      <c r="G2036" s="55" t="str">
        <f>Formulario!J2047</f>
        <v/>
      </c>
      <c r="H2036" t="str">
        <f>Formulario!C2047</f>
        <v/>
      </c>
      <c r="I2036" s="57">
        <f>Formulario!F2047</f>
        <v>0</v>
      </c>
    </row>
    <row r="2037" spans="1:9" x14ac:dyDescent="0.35">
      <c r="A2037">
        <f>Formulario!$B$7</f>
        <v>0</v>
      </c>
      <c r="B2037">
        <f>Formulario!$D$7</f>
        <v>0</v>
      </c>
      <c r="C2037" t="str">
        <f>Formulario!A2048</f>
        <v/>
      </c>
      <c r="D2037">
        <f>Formulario!B2048</f>
        <v>0</v>
      </c>
      <c r="E2037" s="54" t="str">
        <f>Formulario!H2048</f>
        <v/>
      </c>
      <c r="F2037" s="55" t="str">
        <f>Formulario!I2048</f>
        <v/>
      </c>
      <c r="G2037" s="55" t="str">
        <f>Formulario!J2048</f>
        <v/>
      </c>
      <c r="H2037" t="str">
        <f>Formulario!C2048</f>
        <v/>
      </c>
      <c r="I2037" s="57">
        <f>Formulario!F2048</f>
        <v>0</v>
      </c>
    </row>
    <row r="2038" spans="1:9" x14ac:dyDescent="0.35">
      <c r="A2038">
        <f>Formulario!$B$7</f>
        <v>0</v>
      </c>
      <c r="B2038">
        <f>Formulario!$D$7</f>
        <v>0</v>
      </c>
      <c r="C2038" t="str">
        <f>Formulario!A2049</f>
        <v/>
      </c>
      <c r="D2038">
        <f>Formulario!B2049</f>
        <v>0</v>
      </c>
      <c r="E2038" s="54" t="str">
        <f>Formulario!H2049</f>
        <v/>
      </c>
      <c r="F2038" s="55" t="str">
        <f>Formulario!I2049</f>
        <v/>
      </c>
      <c r="G2038" s="55" t="str">
        <f>Formulario!J2049</f>
        <v/>
      </c>
      <c r="H2038" t="str">
        <f>Formulario!C2049</f>
        <v/>
      </c>
      <c r="I2038" s="57">
        <f>Formulario!F2049</f>
        <v>0</v>
      </c>
    </row>
    <row r="2039" spans="1:9" x14ac:dyDescent="0.35">
      <c r="A2039">
        <f>Formulario!$B$7</f>
        <v>0</v>
      </c>
      <c r="B2039">
        <f>Formulario!$D$7</f>
        <v>0</v>
      </c>
      <c r="C2039" t="str">
        <f>Formulario!A2050</f>
        <v/>
      </c>
      <c r="D2039">
        <f>Formulario!B2050</f>
        <v>0</v>
      </c>
      <c r="E2039" s="54" t="str">
        <f>Formulario!H2050</f>
        <v/>
      </c>
      <c r="F2039" s="55" t="str">
        <f>Formulario!I2050</f>
        <v/>
      </c>
      <c r="G2039" s="55" t="str">
        <f>Formulario!J2050</f>
        <v/>
      </c>
      <c r="H2039" t="str">
        <f>Formulario!C2050</f>
        <v/>
      </c>
      <c r="I2039" s="57">
        <f>Formulario!F2050</f>
        <v>0</v>
      </c>
    </row>
    <row r="2040" spans="1:9" x14ac:dyDescent="0.35">
      <c r="A2040">
        <f>Formulario!$B$7</f>
        <v>0</v>
      </c>
      <c r="B2040">
        <f>Formulario!$D$7</f>
        <v>0</v>
      </c>
      <c r="C2040" t="str">
        <f>Formulario!A2051</f>
        <v/>
      </c>
      <c r="D2040">
        <f>Formulario!B2051</f>
        <v>0</v>
      </c>
      <c r="E2040" s="54" t="str">
        <f>Formulario!H2051</f>
        <v/>
      </c>
      <c r="F2040" s="55" t="str">
        <f>Formulario!I2051</f>
        <v/>
      </c>
      <c r="G2040" s="55" t="str">
        <f>Formulario!J2051</f>
        <v/>
      </c>
      <c r="H2040" t="str">
        <f>Formulario!C2051</f>
        <v/>
      </c>
      <c r="I2040" s="57">
        <f>Formulario!F2051</f>
        <v>0</v>
      </c>
    </row>
    <row r="2041" spans="1:9" x14ac:dyDescent="0.35">
      <c r="A2041">
        <f>Formulario!$B$7</f>
        <v>0</v>
      </c>
      <c r="B2041">
        <f>Formulario!$D$7</f>
        <v>0</v>
      </c>
      <c r="C2041" t="str">
        <f>Formulario!A2052</f>
        <v/>
      </c>
      <c r="D2041">
        <f>Formulario!B2052</f>
        <v>0</v>
      </c>
      <c r="E2041" s="54" t="str">
        <f>Formulario!H2052</f>
        <v/>
      </c>
      <c r="F2041" s="55" t="str">
        <f>Formulario!I2052</f>
        <v/>
      </c>
      <c r="G2041" s="55" t="str">
        <f>Formulario!J2052</f>
        <v/>
      </c>
      <c r="H2041" t="str">
        <f>Formulario!C2052</f>
        <v/>
      </c>
      <c r="I2041" s="57">
        <f>Formulario!F2052</f>
        <v>0</v>
      </c>
    </row>
    <row r="2042" spans="1:9" x14ac:dyDescent="0.35">
      <c r="A2042">
        <f>Formulario!$B$7</f>
        <v>0</v>
      </c>
      <c r="B2042">
        <f>Formulario!$D$7</f>
        <v>0</v>
      </c>
      <c r="C2042" t="str">
        <f>Formulario!A2053</f>
        <v/>
      </c>
      <c r="D2042">
        <f>Formulario!B2053</f>
        <v>0</v>
      </c>
      <c r="E2042" s="54" t="str">
        <f>Formulario!H2053</f>
        <v/>
      </c>
      <c r="F2042" s="55" t="str">
        <f>Formulario!I2053</f>
        <v/>
      </c>
      <c r="G2042" s="55" t="str">
        <f>Formulario!J2053</f>
        <v/>
      </c>
      <c r="H2042" t="str">
        <f>Formulario!C2053</f>
        <v/>
      </c>
      <c r="I2042" s="57">
        <f>Formulario!F2053</f>
        <v>0</v>
      </c>
    </row>
    <row r="2043" spans="1:9" x14ac:dyDescent="0.35">
      <c r="A2043">
        <f>Formulario!$B$7</f>
        <v>0</v>
      </c>
      <c r="B2043">
        <f>Formulario!$D$7</f>
        <v>0</v>
      </c>
      <c r="C2043" t="str">
        <f>Formulario!A2054</f>
        <v/>
      </c>
      <c r="D2043">
        <f>Formulario!B2054</f>
        <v>0</v>
      </c>
      <c r="E2043" s="54" t="str">
        <f>Formulario!H2054</f>
        <v/>
      </c>
      <c r="F2043" s="55" t="str">
        <f>Formulario!I2054</f>
        <v/>
      </c>
      <c r="G2043" s="55" t="str">
        <f>Formulario!J2054</f>
        <v/>
      </c>
      <c r="H2043" t="str">
        <f>Formulario!C2054</f>
        <v/>
      </c>
      <c r="I2043" s="57">
        <f>Formulario!F2054</f>
        <v>0</v>
      </c>
    </row>
    <row r="2044" spans="1:9" x14ac:dyDescent="0.35">
      <c r="A2044">
        <f>Formulario!$B$7</f>
        <v>0</v>
      </c>
      <c r="B2044">
        <f>Formulario!$D$7</f>
        <v>0</v>
      </c>
      <c r="C2044" t="str">
        <f>Formulario!A2055</f>
        <v/>
      </c>
      <c r="D2044">
        <f>Formulario!B2055</f>
        <v>0</v>
      </c>
      <c r="E2044" s="54" t="str">
        <f>Formulario!H2055</f>
        <v/>
      </c>
      <c r="F2044" s="55" t="str">
        <f>Formulario!I2055</f>
        <v/>
      </c>
      <c r="G2044" s="55" t="str">
        <f>Formulario!J2055</f>
        <v/>
      </c>
      <c r="H2044" t="str">
        <f>Formulario!C2055</f>
        <v/>
      </c>
      <c r="I2044" s="57">
        <f>Formulario!F2055</f>
        <v>0</v>
      </c>
    </row>
    <row r="2045" spans="1:9" x14ac:dyDescent="0.35">
      <c r="A2045">
        <f>Formulario!$B$7</f>
        <v>0</v>
      </c>
      <c r="B2045">
        <f>Formulario!$D$7</f>
        <v>0</v>
      </c>
      <c r="C2045" t="str">
        <f>Formulario!A2056</f>
        <v/>
      </c>
      <c r="D2045">
        <f>Formulario!B2056</f>
        <v>0</v>
      </c>
      <c r="E2045" s="54" t="str">
        <f>Formulario!H2056</f>
        <v/>
      </c>
      <c r="F2045" s="55" t="str">
        <f>Formulario!I2056</f>
        <v/>
      </c>
      <c r="G2045" s="55" t="str">
        <f>Formulario!J2056</f>
        <v/>
      </c>
      <c r="H2045" t="str">
        <f>Formulario!C2056</f>
        <v/>
      </c>
      <c r="I2045" s="57">
        <f>Formulario!F2056</f>
        <v>0</v>
      </c>
    </row>
    <row r="2046" spans="1:9" x14ac:dyDescent="0.35">
      <c r="A2046">
        <f>Formulario!$B$7</f>
        <v>0</v>
      </c>
      <c r="B2046">
        <f>Formulario!$D$7</f>
        <v>0</v>
      </c>
      <c r="C2046" t="str">
        <f>Formulario!A2057</f>
        <v/>
      </c>
      <c r="D2046">
        <f>Formulario!B2057</f>
        <v>0</v>
      </c>
      <c r="E2046" s="54" t="str">
        <f>Formulario!H2057</f>
        <v/>
      </c>
      <c r="F2046" s="55" t="str">
        <f>Formulario!I2057</f>
        <v/>
      </c>
      <c r="G2046" s="55" t="str">
        <f>Formulario!J2057</f>
        <v/>
      </c>
      <c r="H2046" t="str">
        <f>Formulario!C2057</f>
        <v/>
      </c>
      <c r="I2046" s="57">
        <f>Formulario!F2057</f>
        <v>0</v>
      </c>
    </row>
    <row r="2047" spans="1:9" x14ac:dyDescent="0.35">
      <c r="A2047">
        <f>Formulario!$B$7</f>
        <v>0</v>
      </c>
      <c r="B2047">
        <f>Formulario!$D$7</f>
        <v>0</v>
      </c>
      <c r="C2047" t="str">
        <f>Formulario!A2058</f>
        <v/>
      </c>
      <c r="D2047">
        <f>Formulario!B2058</f>
        <v>0</v>
      </c>
      <c r="E2047" s="54" t="str">
        <f>Formulario!H2058</f>
        <v/>
      </c>
      <c r="F2047" s="55" t="str">
        <f>Formulario!I2058</f>
        <v/>
      </c>
      <c r="G2047" s="55" t="str">
        <f>Formulario!J2058</f>
        <v/>
      </c>
      <c r="H2047" t="str">
        <f>Formulario!C2058</f>
        <v/>
      </c>
      <c r="I2047" s="57">
        <f>Formulario!F2058</f>
        <v>0</v>
      </c>
    </row>
    <row r="2048" spans="1:9" x14ac:dyDescent="0.35">
      <c r="A2048">
        <f>Formulario!$B$7</f>
        <v>0</v>
      </c>
      <c r="B2048">
        <f>Formulario!$D$7</f>
        <v>0</v>
      </c>
      <c r="C2048" t="str">
        <f>Formulario!A2059</f>
        <v/>
      </c>
      <c r="D2048">
        <f>Formulario!B2059</f>
        <v>0</v>
      </c>
      <c r="E2048" s="54" t="str">
        <f>Formulario!H2059</f>
        <v/>
      </c>
      <c r="F2048" s="55" t="str">
        <f>Formulario!I2059</f>
        <v/>
      </c>
      <c r="G2048" s="55" t="str">
        <f>Formulario!J2059</f>
        <v/>
      </c>
      <c r="H2048" t="str">
        <f>Formulario!C2059</f>
        <v/>
      </c>
      <c r="I2048" s="57">
        <f>Formulario!F2059</f>
        <v>0</v>
      </c>
    </row>
    <row r="2049" spans="1:9" x14ac:dyDescent="0.35">
      <c r="A2049">
        <f>Formulario!$B$7</f>
        <v>0</v>
      </c>
      <c r="B2049">
        <f>Formulario!$D$7</f>
        <v>0</v>
      </c>
      <c r="C2049" t="str">
        <f>Formulario!A2060</f>
        <v/>
      </c>
      <c r="D2049">
        <f>Formulario!B2060</f>
        <v>0</v>
      </c>
      <c r="E2049" s="54" t="str">
        <f>Formulario!H2060</f>
        <v/>
      </c>
      <c r="F2049" s="55" t="str">
        <f>Formulario!I2060</f>
        <v/>
      </c>
      <c r="G2049" s="55" t="str">
        <f>Formulario!J2060</f>
        <v/>
      </c>
      <c r="H2049" t="str">
        <f>Formulario!C2060</f>
        <v/>
      </c>
      <c r="I2049" s="57">
        <f>Formulario!F2060</f>
        <v>0</v>
      </c>
    </row>
    <row r="2050" spans="1:9" x14ac:dyDescent="0.35">
      <c r="A2050">
        <f>Formulario!$B$7</f>
        <v>0</v>
      </c>
      <c r="B2050">
        <f>Formulario!$D$7</f>
        <v>0</v>
      </c>
      <c r="C2050" t="str">
        <f>Formulario!A2061</f>
        <v/>
      </c>
      <c r="D2050">
        <f>Formulario!B2061</f>
        <v>0</v>
      </c>
      <c r="E2050" s="54" t="str">
        <f>Formulario!H2061</f>
        <v/>
      </c>
      <c r="F2050" s="55" t="str">
        <f>Formulario!I2061</f>
        <v/>
      </c>
      <c r="G2050" s="55" t="str">
        <f>Formulario!J2061</f>
        <v/>
      </c>
      <c r="H2050" t="str">
        <f>Formulario!C2061</f>
        <v/>
      </c>
      <c r="I2050" s="57">
        <f>Formulario!F2061</f>
        <v>0</v>
      </c>
    </row>
    <row r="2051" spans="1:9" x14ac:dyDescent="0.35">
      <c r="A2051">
        <f>Formulario!$B$7</f>
        <v>0</v>
      </c>
      <c r="B2051">
        <f>Formulario!$D$7</f>
        <v>0</v>
      </c>
      <c r="C2051" t="str">
        <f>Formulario!A2062</f>
        <v/>
      </c>
      <c r="D2051">
        <f>Formulario!B2062</f>
        <v>0</v>
      </c>
      <c r="E2051" s="54" t="str">
        <f>Formulario!H2062</f>
        <v/>
      </c>
      <c r="F2051" s="55" t="str">
        <f>Formulario!I2062</f>
        <v/>
      </c>
      <c r="G2051" s="55" t="str">
        <f>Formulario!J2062</f>
        <v/>
      </c>
      <c r="H2051" t="str">
        <f>Formulario!C2062</f>
        <v/>
      </c>
      <c r="I2051" s="57">
        <f>Formulario!F2062</f>
        <v>0</v>
      </c>
    </row>
    <row r="2052" spans="1:9" x14ac:dyDescent="0.35">
      <c r="A2052">
        <f>Formulario!$B$7</f>
        <v>0</v>
      </c>
      <c r="B2052">
        <f>Formulario!$D$7</f>
        <v>0</v>
      </c>
      <c r="C2052" t="str">
        <f>Formulario!A2063</f>
        <v/>
      </c>
      <c r="D2052">
        <f>Formulario!B2063</f>
        <v>0</v>
      </c>
      <c r="E2052" s="54" t="str">
        <f>Formulario!H2063</f>
        <v/>
      </c>
      <c r="F2052" s="55" t="str">
        <f>Formulario!I2063</f>
        <v/>
      </c>
      <c r="G2052" s="55" t="str">
        <f>Formulario!J2063</f>
        <v/>
      </c>
      <c r="H2052" t="str">
        <f>Formulario!C2063</f>
        <v/>
      </c>
      <c r="I2052" s="57">
        <f>Formulario!F2063</f>
        <v>0</v>
      </c>
    </row>
    <row r="2053" spans="1:9" x14ac:dyDescent="0.35">
      <c r="A2053">
        <f>Formulario!$B$7</f>
        <v>0</v>
      </c>
      <c r="B2053">
        <f>Formulario!$D$7</f>
        <v>0</v>
      </c>
      <c r="C2053" t="str">
        <f>Formulario!A2064</f>
        <v/>
      </c>
      <c r="D2053">
        <f>Formulario!B2064</f>
        <v>0</v>
      </c>
      <c r="E2053" s="54" t="str">
        <f>Formulario!H2064</f>
        <v/>
      </c>
      <c r="F2053" s="55" t="str">
        <f>Formulario!I2064</f>
        <v/>
      </c>
      <c r="G2053" s="55" t="str">
        <f>Formulario!J2064</f>
        <v/>
      </c>
      <c r="H2053" t="str">
        <f>Formulario!C2064</f>
        <v/>
      </c>
      <c r="I2053" s="57">
        <f>Formulario!F2064</f>
        <v>0</v>
      </c>
    </row>
    <row r="2054" spans="1:9" x14ac:dyDescent="0.35">
      <c r="A2054">
        <f>Formulario!$B$7</f>
        <v>0</v>
      </c>
      <c r="B2054">
        <f>Formulario!$D$7</f>
        <v>0</v>
      </c>
      <c r="C2054" t="str">
        <f>Formulario!A2065</f>
        <v/>
      </c>
      <c r="D2054">
        <f>Formulario!B2065</f>
        <v>0</v>
      </c>
      <c r="E2054" s="54" t="str">
        <f>Formulario!H2065</f>
        <v/>
      </c>
      <c r="F2054" s="55" t="str">
        <f>Formulario!I2065</f>
        <v/>
      </c>
      <c r="G2054" s="55" t="str">
        <f>Formulario!J2065</f>
        <v/>
      </c>
      <c r="H2054" t="str">
        <f>Formulario!C2065</f>
        <v/>
      </c>
      <c r="I2054" s="57">
        <f>Formulario!F2065</f>
        <v>0</v>
      </c>
    </row>
    <row r="2055" spans="1:9" x14ac:dyDescent="0.35">
      <c r="A2055">
        <f>Formulario!$B$7</f>
        <v>0</v>
      </c>
      <c r="B2055">
        <f>Formulario!$D$7</f>
        <v>0</v>
      </c>
      <c r="C2055" t="str">
        <f>Formulario!A2066</f>
        <v/>
      </c>
      <c r="D2055">
        <f>Formulario!B2066</f>
        <v>0</v>
      </c>
      <c r="E2055" s="54" t="str">
        <f>Formulario!H2066</f>
        <v/>
      </c>
      <c r="F2055" s="55" t="str">
        <f>Formulario!I2066</f>
        <v/>
      </c>
      <c r="G2055" s="55" t="str">
        <f>Formulario!J2066</f>
        <v/>
      </c>
      <c r="H2055" t="str">
        <f>Formulario!C2066</f>
        <v/>
      </c>
      <c r="I2055" s="57">
        <f>Formulario!F2066</f>
        <v>0</v>
      </c>
    </row>
    <row r="2056" spans="1:9" x14ac:dyDescent="0.35">
      <c r="A2056">
        <f>Formulario!$B$7</f>
        <v>0</v>
      </c>
      <c r="B2056">
        <f>Formulario!$D$7</f>
        <v>0</v>
      </c>
      <c r="C2056" t="str">
        <f>Formulario!A2067</f>
        <v/>
      </c>
      <c r="D2056">
        <f>Formulario!B2067</f>
        <v>0</v>
      </c>
      <c r="E2056" s="54" t="str">
        <f>Formulario!H2067</f>
        <v/>
      </c>
      <c r="F2056" s="55" t="str">
        <f>Formulario!I2067</f>
        <v/>
      </c>
      <c r="G2056" s="55" t="str">
        <f>Formulario!J2067</f>
        <v/>
      </c>
      <c r="H2056" t="str">
        <f>Formulario!C2067</f>
        <v/>
      </c>
      <c r="I2056" s="57">
        <f>Formulario!F2067</f>
        <v>0</v>
      </c>
    </row>
    <row r="2057" spans="1:9" x14ac:dyDescent="0.35">
      <c r="A2057">
        <f>Formulario!$B$7</f>
        <v>0</v>
      </c>
      <c r="B2057">
        <f>Formulario!$D$7</f>
        <v>0</v>
      </c>
      <c r="C2057" t="str">
        <f>Formulario!A2068</f>
        <v/>
      </c>
      <c r="D2057">
        <f>Formulario!B2068</f>
        <v>0</v>
      </c>
      <c r="E2057" s="54" t="str">
        <f>Formulario!H2068</f>
        <v/>
      </c>
      <c r="F2057" s="55" t="str">
        <f>Formulario!I2068</f>
        <v/>
      </c>
      <c r="G2057" s="55" t="str">
        <f>Formulario!J2068</f>
        <v/>
      </c>
      <c r="H2057" t="str">
        <f>Formulario!C2068</f>
        <v/>
      </c>
      <c r="I2057" s="57">
        <f>Formulario!F2068</f>
        <v>0</v>
      </c>
    </row>
    <row r="2058" spans="1:9" x14ac:dyDescent="0.35">
      <c r="A2058">
        <f>Formulario!$B$7</f>
        <v>0</v>
      </c>
      <c r="B2058">
        <f>Formulario!$D$7</f>
        <v>0</v>
      </c>
      <c r="C2058" t="str">
        <f>Formulario!A2069</f>
        <v/>
      </c>
      <c r="D2058">
        <f>Formulario!B2069</f>
        <v>0</v>
      </c>
      <c r="E2058" s="54" t="str">
        <f>Formulario!H2069</f>
        <v/>
      </c>
      <c r="F2058" s="55" t="str">
        <f>Formulario!I2069</f>
        <v/>
      </c>
      <c r="G2058" s="55" t="str">
        <f>Formulario!J2069</f>
        <v/>
      </c>
      <c r="H2058" t="str">
        <f>Formulario!C2069</f>
        <v/>
      </c>
      <c r="I2058" s="57">
        <f>Formulario!F2069</f>
        <v>0</v>
      </c>
    </row>
    <row r="2059" spans="1:9" x14ac:dyDescent="0.35">
      <c r="A2059">
        <f>Formulario!$B$7</f>
        <v>0</v>
      </c>
      <c r="B2059">
        <f>Formulario!$D$7</f>
        <v>0</v>
      </c>
      <c r="C2059" t="str">
        <f>Formulario!A2070</f>
        <v/>
      </c>
      <c r="D2059">
        <f>Formulario!B2070</f>
        <v>0</v>
      </c>
      <c r="E2059" s="54" t="str">
        <f>Formulario!H2070</f>
        <v/>
      </c>
      <c r="F2059" s="55" t="str">
        <f>Formulario!I2070</f>
        <v/>
      </c>
      <c r="G2059" s="55" t="str">
        <f>Formulario!J2070</f>
        <v/>
      </c>
      <c r="H2059" t="str">
        <f>Formulario!C2070</f>
        <v/>
      </c>
      <c r="I2059" s="57">
        <f>Formulario!F2070</f>
        <v>0</v>
      </c>
    </row>
    <row r="2060" spans="1:9" x14ac:dyDescent="0.35">
      <c r="A2060">
        <f>Formulario!$B$7</f>
        <v>0</v>
      </c>
      <c r="B2060">
        <f>Formulario!$D$7</f>
        <v>0</v>
      </c>
      <c r="C2060" t="str">
        <f>Formulario!A2071</f>
        <v/>
      </c>
      <c r="D2060">
        <f>Formulario!B2071</f>
        <v>0</v>
      </c>
      <c r="E2060" s="54" t="str">
        <f>Formulario!H2071</f>
        <v/>
      </c>
      <c r="F2060" s="55" t="str">
        <f>Formulario!I2071</f>
        <v/>
      </c>
      <c r="G2060" s="55" t="str">
        <f>Formulario!J2071</f>
        <v/>
      </c>
      <c r="H2060" t="str">
        <f>Formulario!C2071</f>
        <v/>
      </c>
      <c r="I2060" s="57">
        <f>Formulario!F2071</f>
        <v>0</v>
      </c>
    </row>
    <row r="2061" spans="1:9" x14ac:dyDescent="0.35">
      <c r="A2061">
        <f>Formulario!$B$7</f>
        <v>0</v>
      </c>
      <c r="B2061">
        <f>Formulario!$D$7</f>
        <v>0</v>
      </c>
      <c r="C2061" t="str">
        <f>Formulario!A2072</f>
        <v/>
      </c>
      <c r="D2061">
        <f>Formulario!B2072</f>
        <v>0</v>
      </c>
      <c r="E2061" s="54" t="str">
        <f>Formulario!H2072</f>
        <v/>
      </c>
      <c r="F2061" s="55" t="str">
        <f>Formulario!I2072</f>
        <v/>
      </c>
      <c r="G2061" s="55" t="str">
        <f>Formulario!J2072</f>
        <v/>
      </c>
      <c r="H2061" t="str">
        <f>Formulario!C2072</f>
        <v/>
      </c>
      <c r="I2061" s="57">
        <f>Formulario!F2072</f>
        <v>0</v>
      </c>
    </row>
    <row r="2062" spans="1:9" x14ac:dyDescent="0.35">
      <c r="A2062">
        <f>Formulario!$B$7</f>
        <v>0</v>
      </c>
      <c r="B2062">
        <f>Formulario!$D$7</f>
        <v>0</v>
      </c>
      <c r="C2062" t="str">
        <f>Formulario!A2073</f>
        <v/>
      </c>
      <c r="D2062">
        <f>Formulario!B2073</f>
        <v>0</v>
      </c>
      <c r="E2062" s="54" t="str">
        <f>Formulario!H2073</f>
        <v/>
      </c>
      <c r="F2062" s="55" t="str">
        <f>Formulario!I2073</f>
        <v/>
      </c>
      <c r="G2062" s="55" t="str">
        <f>Formulario!J2073</f>
        <v/>
      </c>
      <c r="H2062" t="str">
        <f>Formulario!C2073</f>
        <v/>
      </c>
      <c r="I2062" s="57">
        <f>Formulario!F2073</f>
        <v>0</v>
      </c>
    </row>
    <row r="2063" spans="1:9" x14ac:dyDescent="0.35">
      <c r="A2063">
        <f>Formulario!$B$7</f>
        <v>0</v>
      </c>
      <c r="B2063">
        <f>Formulario!$D$7</f>
        <v>0</v>
      </c>
      <c r="C2063" t="str">
        <f>Formulario!A2074</f>
        <v/>
      </c>
      <c r="D2063">
        <f>Formulario!B2074</f>
        <v>0</v>
      </c>
      <c r="E2063" s="54" t="str">
        <f>Formulario!H2074</f>
        <v/>
      </c>
      <c r="F2063" s="55" t="str">
        <f>Formulario!I2074</f>
        <v/>
      </c>
      <c r="G2063" s="55" t="str">
        <f>Formulario!J2074</f>
        <v/>
      </c>
      <c r="H2063" t="str">
        <f>Formulario!C2074</f>
        <v/>
      </c>
      <c r="I2063" s="57">
        <f>Formulario!F2074</f>
        <v>0</v>
      </c>
    </row>
    <row r="2064" spans="1:9" x14ac:dyDescent="0.35">
      <c r="A2064">
        <f>Formulario!$B$7</f>
        <v>0</v>
      </c>
      <c r="B2064">
        <f>Formulario!$D$7</f>
        <v>0</v>
      </c>
      <c r="C2064" t="str">
        <f>Formulario!A2075</f>
        <v/>
      </c>
      <c r="D2064">
        <f>Formulario!B2075</f>
        <v>0</v>
      </c>
      <c r="E2064" s="54" t="str">
        <f>Formulario!H2075</f>
        <v/>
      </c>
      <c r="F2064" s="55" t="str">
        <f>Formulario!I2075</f>
        <v/>
      </c>
      <c r="G2064" s="55" t="str">
        <f>Formulario!J2075</f>
        <v/>
      </c>
      <c r="H2064" t="str">
        <f>Formulario!C2075</f>
        <v/>
      </c>
      <c r="I2064" s="57">
        <f>Formulario!F2075</f>
        <v>0</v>
      </c>
    </row>
    <row r="2065" spans="1:9" x14ac:dyDescent="0.35">
      <c r="A2065">
        <f>Formulario!$B$7</f>
        <v>0</v>
      </c>
      <c r="B2065">
        <f>Formulario!$D$7</f>
        <v>0</v>
      </c>
      <c r="C2065" t="str">
        <f>Formulario!A2076</f>
        <v/>
      </c>
      <c r="D2065">
        <f>Formulario!B2076</f>
        <v>0</v>
      </c>
      <c r="E2065" s="54" t="str">
        <f>Formulario!H2076</f>
        <v/>
      </c>
      <c r="F2065" s="55" t="str">
        <f>Formulario!I2076</f>
        <v/>
      </c>
      <c r="G2065" s="55" t="str">
        <f>Formulario!J2076</f>
        <v/>
      </c>
      <c r="H2065" t="str">
        <f>Formulario!C2076</f>
        <v/>
      </c>
      <c r="I2065" s="57">
        <f>Formulario!F2076</f>
        <v>0</v>
      </c>
    </row>
    <row r="2066" spans="1:9" x14ac:dyDescent="0.35">
      <c r="A2066">
        <f>Formulario!$B$7</f>
        <v>0</v>
      </c>
      <c r="B2066">
        <f>Formulario!$D$7</f>
        <v>0</v>
      </c>
      <c r="C2066" t="str">
        <f>Formulario!A2077</f>
        <v/>
      </c>
      <c r="D2066">
        <f>Formulario!B2077</f>
        <v>0</v>
      </c>
      <c r="E2066" s="54" t="str">
        <f>Formulario!H2077</f>
        <v/>
      </c>
      <c r="F2066" s="55" t="str">
        <f>Formulario!I2077</f>
        <v/>
      </c>
      <c r="G2066" s="55" t="str">
        <f>Formulario!J2077</f>
        <v/>
      </c>
      <c r="H2066" t="str">
        <f>Formulario!C2077</f>
        <v/>
      </c>
      <c r="I2066" s="57">
        <f>Formulario!F2077</f>
        <v>0</v>
      </c>
    </row>
    <row r="2067" spans="1:9" x14ac:dyDescent="0.35">
      <c r="A2067">
        <f>Formulario!$B$7</f>
        <v>0</v>
      </c>
      <c r="B2067">
        <f>Formulario!$D$7</f>
        <v>0</v>
      </c>
      <c r="C2067" t="str">
        <f>Formulario!A2078</f>
        <v/>
      </c>
      <c r="D2067">
        <f>Formulario!B2078</f>
        <v>0</v>
      </c>
      <c r="E2067" s="54" t="str">
        <f>Formulario!H2078</f>
        <v/>
      </c>
      <c r="F2067" s="55" t="str">
        <f>Formulario!I2078</f>
        <v/>
      </c>
      <c r="G2067" s="55" t="str">
        <f>Formulario!J2078</f>
        <v/>
      </c>
      <c r="H2067" t="str">
        <f>Formulario!C2078</f>
        <v/>
      </c>
      <c r="I2067" s="57">
        <f>Formulario!F2078</f>
        <v>0</v>
      </c>
    </row>
    <row r="2068" spans="1:9" x14ac:dyDescent="0.35">
      <c r="A2068">
        <f>Formulario!$B$7</f>
        <v>0</v>
      </c>
      <c r="B2068">
        <f>Formulario!$D$7</f>
        <v>0</v>
      </c>
      <c r="C2068" t="str">
        <f>Formulario!A2079</f>
        <v/>
      </c>
      <c r="D2068">
        <f>Formulario!B2079</f>
        <v>0</v>
      </c>
      <c r="E2068" s="54" t="str">
        <f>Formulario!H2079</f>
        <v/>
      </c>
      <c r="F2068" s="55" t="str">
        <f>Formulario!I2079</f>
        <v/>
      </c>
      <c r="G2068" s="55" t="str">
        <f>Formulario!J2079</f>
        <v/>
      </c>
      <c r="H2068" t="str">
        <f>Formulario!C2079</f>
        <v/>
      </c>
      <c r="I2068" s="57">
        <f>Formulario!F2079</f>
        <v>0</v>
      </c>
    </row>
    <row r="2069" spans="1:9" x14ac:dyDescent="0.35">
      <c r="A2069">
        <f>Formulario!$B$7</f>
        <v>0</v>
      </c>
      <c r="B2069">
        <f>Formulario!$D$7</f>
        <v>0</v>
      </c>
      <c r="C2069" t="str">
        <f>Formulario!A2080</f>
        <v/>
      </c>
      <c r="D2069">
        <f>Formulario!B2080</f>
        <v>0</v>
      </c>
      <c r="E2069" s="54" t="str">
        <f>Formulario!H2080</f>
        <v/>
      </c>
      <c r="F2069" s="55" t="str">
        <f>Formulario!I2080</f>
        <v/>
      </c>
      <c r="G2069" s="55" t="str">
        <f>Formulario!J2080</f>
        <v/>
      </c>
      <c r="H2069" t="str">
        <f>Formulario!C2080</f>
        <v/>
      </c>
      <c r="I2069" s="57">
        <f>Formulario!F2080</f>
        <v>0</v>
      </c>
    </row>
    <row r="2070" spans="1:9" x14ac:dyDescent="0.35">
      <c r="A2070">
        <f>Formulario!$B$7</f>
        <v>0</v>
      </c>
      <c r="B2070">
        <f>Formulario!$D$7</f>
        <v>0</v>
      </c>
      <c r="C2070" t="str">
        <f>Formulario!A2081</f>
        <v/>
      </c>
      <c r="D2070">
        <f>Formulario!B2081</f>
        <v>0</v>
      </c>
      <c r="E2070" s="54" t="str">
        <f>Formulario!H2081</f>
        <v/>
      </c>
      <c r="F2070" s="55" t="str">
        <f>Formulario!I2081</f>
        <v/>
      </c>
      <c r="G2070" s="55" t="str">
        <f>Formulario!J2081</f>
        <v/>
      </c>
      <c r="H2070" t="str">
        <f>Formulario!C2081</f>
        <v/>
      </c>
      <c r="I2070" s="57">
        <f>Formulario!F2081</f>
        <v>0</v>
      </c>
    </row>
    <row r="2071" spans="1:9" x14ac:dyDescent="0.35">
      <c r="A2071">
        <f>Formulario!$B$7</f>
        <v>0</v>
      </c>
      <c r="B2071">
        <f>Formulario!$D$7</f>
        <v>0</v>
      </c>
      <c r="C2071" t="str">
        <f>Formulario!A2082</f>
        <v/>
      </c>
      <c r="D2071">
        <f>Formulario!B2082</f>
        <v>0</v>
      </c>
      <c r="E2071" s="54" t="str">
        <f>Formulario!H2082</f>
        <v/>
      </c>
      <c r="F2071" s="55" t="str">
        <f>Formulario!I2082</f>
        <v/>
      </c>
      <c r="G2071" s="55" t="str">
        <f>Formulario!J2082</f>
        <v/>
      </c>
      <c r="H2071" t="str">
        <f>Formulario!C2082</f>
        <v/>
      </c>
      <c r="I2071" s="57">
        <f>Formulario!F2082</f>
        <v>0</v>
      </c>
    </row>
    <row r="2072" spans="1:9" x14ac:dyDescent="0.35">
      <c r="A2072">
        <f>Formulario!$B$7</f>
        <v>0</v>
      </c>
      <c r="B2072">
        <f>Formulario!$D$7</f>
        <v>0</v>
      </c>
      <c r="C2072" t="str">
        <f>Formulario!A2083</f>
        <v/>
      </c>
      <c r="D2072">
        <f>Formulario!B2083</f>
        <v>0</v>
      </c>
      <c r="E2072" s="54" t="str">
        <f>Formulario!H2083</f>
        <v/>
      </c>
      <c r="F2072" s="55" t="str">
        <f>Formulario!I2083</f>
        <v/>
      </c>
      <c r="G2072" s="55" t="str">
        <f>Formulario!J2083</f>
        <v/>
      </c>
      <c r="H2072" t="str">
        <f>Formulario!C2083</f>
        <v/>
      </c>
      <c r="I2072" s="57">
        <f>Formulario!F2083</f>
        <v>0</v>
      </c>
    </row>
    <row r="2073" spans="1:9" x14ac:dyDescent="0.35">
      <c r="A2073">
        <f>Formulario!$B$7</f>
        <v>0</v>
      </c>
      <c r="B2073">
        <f>Formulario!$D$7</f>
        <v>0</v>
      </c>
      <c r="C2073" t="str">
        <f>Formulario!A2084</f>
        <v/>
      </c>
      <c r="D2073">
        <f>Formulario!B2084</f>
        <v>0</v>
      </c>
      <c r="E2073" s="54" t="str">
        <f>Formulario!H2084</f>
        <v/>
      </c>
      <c r="F2073" s="55" t="str">
        <f>Formulario!I2084</f>
        <v/>
      </c>
      <c r="G2073" s="55" t="str">
        <f>Formulario!J2084</f>
        <v/>
      </c>
      <c r="H2073" t="str">
        <f>Formulario!C2084</f>
        <v/>
      </c>
      <c r="I2073" s="57">
        <f>Formulario!F2084</f>
        <v>0</v>
      </c>
    </row>
    <row r="2074" spans="1:9" x14ac:dyDescent="0.35">
      <c r="A2074">
        <f>Formulario!$B$7</f>
        <v>0</v>
      </c>
      <c r="B2074">
        <f>Formulario!$D$7</f>
        <v>0</v>
      </c>
      <c r="C2074" t="str">
        <f>Formulario!A2085</f>
        <v/>
      </c>
      <c r="D2074">
        <f>Formulario!B2085</f>
        <v>0</v>
      </c>
      <c r="E2074" s="54" t="str">
        <f>Formulario!H2085</f>
        <v/>
      </c>
      <c r="F2074" s="55" t="str">
        <f>Formulario!I2085</f>
        <v/>
      </c>
      <c r="G2074" s="55" t="str">
        <f>Formulario!J2085</f>
        <v/>
      </c>
      <c r="H2074" t="str">
        <f>Formulario!C2085</f>
        <v/>
      </c>
      <c r="I2074" s="57">
        <f>Formulario!F2085</f>
        <v>0</v>
      </c>
    </row>
    <row r="2075" spans="1:9" x14ac:dyDescent="0.35">
      <c r="A2075">
        <f>Formulario!$B$7</f>
        <v>0</v>
      </c>
      <c r="B2075">
        <f>Formulario!$D$7</f>
        <v>0</v>
      </c>
      <c r="C2075" t="str">
        <f>Formulario!A2086</f>
        <v/>
      </c>
      <c r="D2075">
        <f>Formulario!B2086</f>
        <v>0</v>
      </c>
      <c r="E2075" s="54" t="str">
        <f>Formulario!H2086</f>
        <v/>
      </c>
      <c r="F2075" s="55" t="str">
        <f>Formulario!I2086</f>
        <v/>
      </c>
      <c r="G2075" s="55" t="str">
        <f>Formulario!J2086</f>
        <v/>
      </c>
      <c r="H2075" t="str">
        <f>Formulario!C2086</f>
        <v/>
      </c>
      <c r="I2075" s="57">
        <f>Formulario!F2086</f>
        <v>0</v>
      </c>
    </row>
    <row r="2076" spans="1:9" x14ac:dyDescent="0.35">
      <c r="A2076">
        <f>Formulario!$B$7</f>
        <v>0</v>
      </c>
      <c r="B2076">
        <f>Formulario!$D$7</f>
        <v>0</v>
      </c>
      <c r="C2076" t="str">
        <f>Formulario!A2087</f>
        <v/>
      </c>
      <c r="D2076">
        <f>Formulario!B2087</f>
        <v>0</v>
      </c>
      <c r="E2076" s="54" t="str">
        <f>Formulario!H2087</f>
        <v/>
      </c>
      <c r="F2076" s="55" t="str">
        <f>Formulario!I2087</f>
        <v/>
      </c>
      <c r="G2076" s="55" t="str">
        <f>Formulario!J2087</f>
        <v/>
      </c>
      <c r="H2076" t="str">
        <f>Formulario!C2087</f>
        <v/>
      </c>
      <c r="I2076" s="57">
        <f>Formulario!F2087</f>
        <v>0</v>
      </c>
    </row>
    <row r="2077" spans="1:9" x14ac:dyDescent="0.35">
      <c r="A2077">
        <f>Formulario!$B$7</f>
        <v>0</v>
      </c>
      <c r="B2077">
        <f>Formulario!$D$7</f>
        <v>0</v>
      </c>
      <c r="C2077" t="str">
        <f>Formulario!A2088</f>
        <v/>
      </c>
      <c r="D2077">
        <f>Formulario!B2088</f>
        <v>0</v>
      </c>
      <c r="E2077" s="54" t="str">
        <f>Formulario!H2088</f>
        <v/>
      </c>
      <c r="F2077" s="55" t="str">
        <f>Formulario!I2088</f>
        <v/>
      </c>
      <c r="G2077" s="55" t="str">
        <f>Formulario!J2088</f>
        <v/>
      </c>
      <c r="H2077" t="str">
        <f>Formulario!C2088</f>
        <v/>
      </c>
      <c r="I2077" s="57">
        <f>Formulario!F2088</f>
        <v>0</v>
      </c>
    </row>
    <row r="2078" spans="1:9" x14ac:dyDescent="0.35">
      <c r="A2078">
        <f>Formulario!$B$7</f>
        <v>0</v>
      </c>
      <c r="B2078">
        <f>Formulario!$D$7</f>
        <v>0</v>
      </c>
      <c r="C2078" t="str">
        <f>Formulario!A2089</f>
        <v/>
      </c>
      <c r="D2078">
        <f>Formulario!B2089</f>
        <v>0</v>
      </c>
      <c r="E2078" s="54" t="str">
        <f>Formulario!H2089</f>
        <v/>
      </c>
      <c r="F2078" s="55" t="str">
        <f>Formulario!I2089</f>
        <v/>
      </c>
      <c r="G2078" s="55" t="str">
        <f>Formulario!J2089</f>
        <v/>
      </c>
      <c r="H2078" t="str">
        <f>Formulario!C2089</f>
        <v/>
      </c>
      <c r="I2078" s="57">
        <f>Formulario!F2089</f>
        <v>0</v>
      </c>
    </row>
    <row r="2079" spans="1:9" x14ac:dyDescent="0.35">
      <c r="A2079">
        <f>Formulario!$B$7</f>
        <v>0</v>
      </c>
      <c r="B2079">
        <f>Formulario!$D$7</f>
        <v>0</v>
      </c>
      <c r="C2079" t="str">
        <f>Formulario!A2090</f>
        <v/>
      </c>
      <c r="D2079">
        <f>Formulario!B2090</f>
        <v>0</v>
      </c>
      <c r="E2079" s="54" t="str">
        <f>Formulario!H2090</f>
        <v/>
      </c>
      <c r="F2079" s="55" t="str">
        <f>Formulario!I2090</f>
        <v/>
      </c>
      <c r="G2079" s="55" t="str">
        <f>Formulario!J2090</f>
        <v/>
      </c>
      <c r="H2079" t="str">
        <f>Formulario!C2090</f>
        <v/>
      </c>
      <c r="I2079" s="57">
        <f>Formulario!F2090</f>
        <v>0</v>
      </c>
    </row>
    <row r="2080" spans="1:9" x14ac:dyDescent="0.35">
      <c r="A2080">
        <f>Formulario!$B$7</f>
        <v>0</v>
      </c>
      <c r="B2080">
        <f>Formulario!$D$7</f>
        <v>0</v>
      </c>
      <c r="C2080" t="str">
        <f>Formulario!A2091</f>
        <v/>
      </c>
      <c r="D2080">
        <f>Formulario!B2091</f>
        <v>0</v>
      </c>
      <c r="E2080" s="54" t="str">
        <f>Formulario!H2091</f>
        <v/>
      </c>
      <c r="F2080" s="55" t="str">
        <f>Formulario!I2091</f>
        <v/>
      </c>
      <c r="G2080" s="55" t="str">
        <f>Formulario!J2091</f>
        <v/>
      </c>
      <c r="H2080" t="str">
        <f>Formulario!C2091</f>
        <v/>
      </c>
      <c r="I2080" s="57">
        <f>Formulario!F2091</f>
        <v>0</v>
      </c>
    </row>
    <row r="2081" spans="1:9" x14ac:dyDescent="0.35">
      <c r="A2081">
        <f>Formulario!$B$7</f>
        <v>0</v>
      </c>
      <c r="B2081">
        <f>Formulario!$D$7</f>
        <v>0</v>
      </c>
      <c r="C2081" t="str">
        <f>Formulario!A2092</f>
        <v/>
      </c>
      <c r="D2081">
        <f>Formulario!B2092</f>
        <v>0</v>
      </c>
      <c r="E2081" s="54" t="str">
        <f>Formulario!H2092</f>
        <v/>
      </c>
      <c r="F2081" s="55" t="str">
        <f>Formulario!I2092</f>
        <v/>
      </c>
      <c r="G2081" s="55" t="str">
        <f>Formulario!J2092</f>
        <v/>
      </c>
      <c r="H2081" t="str">
        <f>Formulario!C2092</f>
        <v/>
      </c>
      <c r="I2081" s="57">
        <f>Formulario!F2092</f>
        <v>0</v>
      </c>
    </row>
    <row r="2082" spans="1:9" x14ac:dyDescent="0.35">
      <c r="A2082">
        <f>Formulario!$B$7</f>
        <v>0</v>
      </c>
      <c r="B2082">
        <f>Formulario!$D$7</f>
        <v>0</v>
      </c>
      <c r="C2082" t="str">
        <f>Formulario!A2093</f>
        <v/>
      </c>
      <c r="D2082">
        <f>Formulario!B2093</f>
        <v>0</v>
      </c>
      <c r="E2082" s="54" t="str">
        <f>Formulario!H2093</f>
        <v/>
      </c>
      <c r="F2082" s="55" t="str">
        <f>Formulario!I2093</f>
        <v/>
      </c>
      <c r="G2082" s="55" t="str">
        <f>Formulario!J2093</f>
        <v/>
      </c>
      <c r="H2082" t="str">
        <f>Formulario!C2093</f>
        <v/>
      </c>
      <c r="I2082" s="57">
        <f>Formulario!F2093</f>
        <v>0</v>
      </c>
    </row>
    <row r="2083" spans="1:9" x14ac:dyDescent="0.35">
      <c r="A2083">
        <f>Formulario!$B$7</f>
        <v>0</v>
      </c>
      <c r="B2083">
        <f>Formulario!$D$7</f>
        <v>0</v>
      </c>
      <c r="C2083" t="str">
        <f>Formulario!A2094</f>
        <v/>
      </c>
      <c r="D2083">
        <f>Formulario!B2094</f>
        <v>0</v>
      </c>
      <c r="E2083" s="54" t="str">
        <f>Formulario!H2094</f>
        <v/>
      </c>
      <c r="F2083" s="55" t="str">
        <f>Formulario!I2094</f>
        <v/>
      </c>
      <c r="G2083" s="55" t="str">
        <f>Formulario!J2094</f>
        <v/>
      </c>
      <c r="H2083" t="str">
        <f>Formulario!C2094</f>
        <v/>
      </c>
      <c r="I2083" s="57">
        <f>Formulario!F2094</f>
        <v>0</v>
      </c>
    </row>
    <row r="2084" spans="1:9" x14ac:dyDescent="0.35">
      <c r="A2084">
        <f>Formulario!$B$7</f>
        <v>0</v>
      </c>
      <c r="B2084">
        <f>Formulario!$D$7</f>
        <v>0</v>
      </c>
      <c r="C2084" t="str">
        <f>Formulario!A2095</f>
        <v/>
      </c>
      <c r="D2084">
        <f>Formulario!B2095</f>
        <v>0</v>
      </c>
      <c r="E2084" s="54" t="str">
        <f>Formulario!H2095</f>
        <v/>
      </c>
      <c r="F2084" s="55" t="str">
        <f>Formulario!I2095</f>
        <v/>
      </c>
      <c r="G2084" s="55" t="str">
        <f>Formulario!J2095</f>
        <v/>
      </c>
      <c r="H2084" t="str">
        <f>Formulario!C2095</f>
        <v/>
      </c>
      <c r="I2084" s="57">
        <f>Formulario!F2095</f>
        <v>0</v>
      </c>
    </row>
    <row r="2085" spans="1:9" x14ac:dyDescent="0.35">
      <c r="A2085">
        <f>Formulario!$B$7</f>
        <v>0</v>
      </c>
      <c r="B2085">
        <f>Formulario!$D$7</f>
        <v>0</v>
      </c>
      <c r="C2085" t="str">
        <f>Formulario!A2096</f>
        <v/>
      </c>
      <c r="D2085">
        <f>Formulario!B2096</f>
        <v>0</v>
      </c>
      <c r="E2085" s="54" t="str">
        <f>Formulario!H2096</f>
        <v/>
      </c>
      <c r="F2085" s="55" t="str">
        <f>Formulario!I2096</f>
        <v/>
      </c>
      <c r="G2085" s="55" t="str">
        <f>Formulario!J2096</f>
        <v/>
      </c>
      <c r="H2085" t="str">
        <f>Formulario!C2096</f>
        <v/>
      </c>
      <c r="I2085" s="57">
        <f>Formulario!F2096</f>
        <v>0</v>
      </c>
    </row>
    <row r="2086" spans="1:9" x14ac:dyDescent="0.35">
      <c r="A2086">
        <f>Formulario!$B$7</f>
        <v>0</v>
      </c>
      <c r="B2086">
        <f>Formulario!$D$7</f>
        <v>0</v>
      </c>
      <c r="C2086" t="str">
        <f>Formulario!A2097</f>
        <v/>
      </c>
      <c r="D2086">
        <f>Formulario!B2097</f>
        <v>0</v>
      </c>
      <c r="E2086" s="54" t="str">
        <f>Formulario!H2097</f>
        <v/>
      </c>
      <c r="F2086" s="55" t="str">
        <f>Formulario!I2097</f>
        <v/>
      </c>
      <c r="G2086" s="55" t="str">
        <f>Formulario!J2097</f>
        <v/>
      </c>
      <c r="H2086" t="str">
        <f>Formulario!C2097</f>
        <v/>
      </c>
      <c r="I2086" s="57">
        <f>Formulario!F2097</f>
        <v>0</v>
      </c>
    </row>
    <row r="2087" spans="1:9" x14ac:dyDescent="0.35">
      <c r="A2087">
        <f>Formulario!$B$7</f>
        <v>0</v>
      </c>
      <c r="B2087">
        <f>Formulario!$D$7</f>
        <v>0</v>
      </c>
      <c r="C2087" t="str">
        <f>Formulario!A2098</f>
        <v/>
      </c>
      <c r="D2087">
        <f>Formulario!B2098</f>
        <v>0</v>
      </c>
      <c r="E2087" s="54" t="str">
        <f>Formulario!H2098</f>
        <v/>
      </c>
      <c r="F2087" s="55" t="str">
        <f>Formulario!I2098</f>
        <v/>
      </c>
      <c r="G2087" s="55" t="str">
        <f>Formulario!J2098</f>
        <v/>
      </c>
      <c r="H2087" t="str">
        <f>Formulario!C2098</f>
        <v/>
      </c>
      <c r="I2087" s="57">
        <f>Formulario!F2098</f>
        <v>0</v>
      </c>
    </row>
    <row r="2088" spans="1:9" x14ac:dyDescent="0.35">
      <c r="A2088">
        <f>Formulario!$B$7</f>
        <v>0</v>
      </c>
      <c r="B2088">
        <f>Formulario!$D$7</f>
        <v>0</v>
      </c>
      <c r="C2088" t="str">
        <f>Formulario!A2099</f>
        <v/>
      </c>
      <c r="D2088">
        <f>Formulario!B2099</f>
        <v>0</v>
      </c>
      <c r="E2088" s="54" t="str">
        <f>Formulario!H2099</f>
        <v/>
      </c>
      <c r="F2088" s="55" t="str">
        <f>Formulario!I2099</f>
        <v/>
      </c>
      <c r="G2088" s="55" t="str">
        <f>Formulario!J2099</f>
        <v/>
      </c>
      <c r="H2088" t="str">
        <f>Formulario!C2099</f>
        <v/>
      </c>
      <c r="I2088" s="57">
        <f>Formulario!F2099</f>
        <v>0</v>
      </c>
    </row>
    <row r="2089" spans="1:9" x14ac:dyDescent="0.35">
      <c r="A2089">
        <f>Formulario!$B$7</f>
        <v>0</v>
      </c>
      <c r="B2089">
        <f>Formulario!$D$7</f>
        <v>0</v>
      </c>
      <c r="C2089" t="str">
        <f>Formulario!A2100</f>
        <v/>
      </c>
      <c r="D2089">
        <f>Formulario!B2100</f>
        <v>0</v>
      </c>
      <c r="E2089" s="54" t="str">
        <f>Formulario!H2100</f>
        <v/>
      </c>
      <c r="F2089" s="55" t="str">
        <f>Formulario!I2100</f>
        <v/>
      </c>
      <c r="G2089" s="55" t="str">
        <f>Formulario!J2100</f>
        <v/>
      </c>
      <c r="H2089" t="str">
        <f>Formulario!C2100</f>
        <v/>
      </c>
      <c r="I2089" s="57">
        <f>Formulario!F2100</f>
        <v>0</v>
      </c>
    </row>
    <row r="2090" spans="1:9" x14ac:dyDescent="0.35">
      <c r="A2090">
        <f>Formulario!$B$7</f>
        <v>0</v>
      </c>
      <c r="B2090">
        <f>Formulario!$D$7</f>
        <v>0</v>
      </c>
      <c r="C2090" t="str">
        <f>Formulario!A2101</f>
        <v/>
      </c>
      <c r="D2090">
        <f>Formulario!B2101</f>
        <v>0</v>
      </c>
      <c r="E2090" s="54" t="str">
        <f>Formulario!H2101</f>
        <v/>
      </c>
      <c r="F2090" s="55" t="str">
        <f>Formulario!I2101</f>
        <v/>
      </c>
      <c r="G2090" s="55" t="str">
        <f>Formulario!J2101</f>
        <v/>
      </c>
      <c r="H2090" t="str">
        <f>Formulario!C2101</f>
        <v/>
      </c>
      <c r="I2090" s="57">
        <f>Formulario!F2101</f>
        <v>0</v>
      </c>
    </row>
    <row r="2091" spans="1:9" x14ac:dyDescent="0.35">
      <c r="A2091">
        <f>Formulario!$B$7</f>
        <v>0</v>
      </c>
      <c r="B2091">
        <f>Formulario!$D$7</f>
        <v>0</v>
      </c>
      <c r="C2091" t="str">
        <f>Formulario!A2102</f>
        <v/>
      </c>
      <c r="D2091">
        <f>Formulario!B2102</f>
        <v>0</v>
      </c>
      <c r="E2091" s="54" t="str">
        <f>Formulario!H2102</f>
        <v/>
      </c>
      <c r="F2091" s="55" t="str">
        <f>Formulario!I2102</f>
        <v/>
      </c>
      <c r="G2091" s="55" t="str">
        <f>Formulario!J2102</f>
        <v/>
      </c>
      <c r="H2091" t="str">
        <f>Formulario!C2102</f>
        <v/>
      </c>
      <c r="I2091" s="57">
        <f>Formulario!F2102</f>
        <v>0</v>
      </c>
    </row>
    <row r="2092" spans="1:9" x14ac:dyDescent="0.35">
      <c r="A2092">
        <f>Formulario!$B$7</f>
        <v>0</v>
      </c>
      <c r="B2092">
        <f>Formulario!$D$7</f>
        <v>0</v>
      </c>
      <c r="C2092" t="str">
        <f>Formulario!A2103</f>
        <v/>
      </c>
      <c r="D2092">
        <f>Formulario!B2103</f>
        <v>0</v>
      </c>
      <c r="E2092" s="54" t="str">
        <f>Formulario!H2103</f>
        <v/>
      </c>
      <c r="F2092" s="55" t="str">
        <f>Formulario!I2103</f>
        <v/>
      </c>
      <c r="G2092" s="55" t="str">
        <f>Formulario!J2103</f>
        <v/>
      </c>
      <c r="H2092" t="str">
        <f>Formulario!C2103</f>
        <v/>
      </c>
      <c r="I2092" s="57">
        <f>Formulario!F2103</f>
        <v>0</v>
      </c>
    </row>
    <row r="2093" spans="1:9" x14ac:dyDescent="0.35">
      <c r="A2093">
        <f>Formulario!$B$7</f>
        <v>0</v>
      </c>
      <c r="B2093">
        <f>Formulario!$D$7</f>
        <v>0</v>
      </c>
      <c r="C2093" t="str">
        <f>Formulario!A2104</f>
        <v/>
      </c>
      <c r="D2093">
        <f>Formulario!B2104</f>
        <v>0</v>
      </c>
      <c r="E2093" s="54" t="str">
        <f>Formulario!H2104</f>
        <v/>
      </c>
      <c r="F2093" s="55" t="str">
        <f>Formulario!I2104</f>
        <v/>
      </c>
      <c r="G2093" s="55" t="str">
        <f>Formulario!J2104</f>
        <v/>
      </c>
      <c r="H2093" t="str">
        <f>Formulario!C2104</f>
        <v/>
      </c>
      <c r="I2093" s="57">
        <f>Formulario!F2104</f>
        <v>0</v>
      </c>
    </row>
    <row r="2094" spans="1:9" x14ac:dyDescent="0.35">
      <c r="A2094">
        <f>Formulario!$B$7</f>
        <v>0</v>
      </c>
      <c r="B2094">
        <f>Formulario!$D$7</f>
        <v>0</v>
      </c>
      <c r="C2094" t="str">
        <f>Formulario!A2105</f>
        <v/>
      </c>
      <c r="D2094">
        <f>Formulario!B2105</f>
        <v>0</v>
      </c>
      <c r="E2094" s="54" t="str">
        <f>Formulario!H2105</f>
        <v/>
      </c>
      <c r="F2094" s="55" t="str">
        <f>Formulario!I2105</f>
        <v/>
      </c>
      <c r="G2094" s="55" t="str">
        <f>Formulario!J2105</f>
        <v/>
      </c>
      <c r="H2094" t="str">
        <f>Formulario!C2105</f>
        <v/>
      </c>
      <c r="I2094" s="57">
        <f>Formulario!F2105</f>
        <v>0</v>
      </c>
    </row>
    <row r="2095" spans="1:9" x14ac:dyDescent="0.35">
      <c r="A2095">
        <f>Formulario!$B$7</f>
        <v>0</v>
      </c>
      <c r="B2095">
        <f>Formulario!$D$7</f>
        <v>0</v>
      </c>
      <c r="C2095" t="str">
        <f>Formulario!A2106</f>
        <v/>
      </c>
      <c r="D2095">
        <f>Formulario!B2106</f>
        <v>0</v>
      </c>
      <c r="E2095" s="54" t="str">
        <f>Formulario!H2106</f>
        <v/>
      </c>
      <c r="F2095" s="55" t="str">
        <f>Formulario!I2106</f>
        <v/>
      </c>
      <c r="G2095" s="55" t="str">
        <f>Formulario!J2106</f>
        <v/>
      </c>
      <c r="H2095" t="str">
        <f>Formulario!C2106</f>
        <v/>
      </c>
      <c r="I2095" s="57">
        <f>Formulario!F2106</f>
        <v>0</v>
      </c>
    </row>
    <row r="2096" spans="1:9" x14ac:dyDescent="0.35">
      <c r="A2096">
        <f>Formulario!$B$7</f>
        <v>0</v>
      </c>
      <c r="B2096">
        <f>Formulario!$D$7</f>
        <v>0</v>
      </c>
      <c r="C2096" t="str">
        <f>Formulario!A2107</f>
        <v/>
      </c>
      <c r="D2096">
        <f>Formulario!B2107</f>
        <v>0</v>
      </c>
      <c r="E2096" s="54" t="str">
        <f>Formulario!H2107</f>
        <v/>
      </c>
      <c r="F2096" s="55" t="str">
        <f>Formulario!I2107</f>
        <v/>
      </c>
      <c r="G2096" s="55" t="str">
        <f>Formulario!J2107</f>
        <v/>
      </c>
      <c r="H2096" t="str">
        <f>Formulario!C2107</f>
        <v/>
      </c>
      <c r="I2096" s="57">
        <f>Formulario!F2107</f>
        <v>0</v>
      </c>
    </row>
    <row r="2097" spans="1:9" x14ac:dyDescent="0.35">
      <c r="A2097">
        <f>Formulario!$B$7</f>
        <v>0</v>
      </c>
      <c r="B2097">
        <f>Formulario!$D$7</f>
        <v>0</v>
      </c>
      <c r="C2097" t="str">
        <f>Formulario!A2108</f>
        <v/>
      </c>
      <c r="D2097">
        <f>Formulario!B2108</f>
        <v>0</v>
      </c>
      <c r="E2097" s="54" t="str">
        <f>Formulario!H2108</f>
        <v/>
      </c>
      <c r="F2097" s="55" t="str">
        <f>Formulario!I2108</f>
        <v/>
      </c>
      <c r="G2097" s="55" t="str">
        <f>Formulario!J2108</f>
        <v/>
      </c>
      <c r="H2097" t="str">
        <f>Formulario!C2108</f>
        <v/>
      </c>
      <c r="I2097" s="57">
        <f>Formulario!F2108</f>
        <v>0</v>
      </c>
    </row>
    <row r="2098" spans="1:9" x14ac:dyDescent="0.35">
      <c r="A2098">
        <f>Formulario!$B$7</f>
        <v>0</v>
      </c>
      <c r="B2098">
        <f>Formulario!$D$7</f>
        <v>0</v>
      </c>
      <c r="C2098" t="str">
        <f>Formulario!A2109</f>
        <v/>
      </c>
      <c r="D2098">
        <f>Formulario!B2109</f>
        <v>0</v>
      </c>
      <c r="E2098" s="54" t="str">
        <f>Formulario!H2109</f>
        <v/>
      </c>
      <c r="F2098" s="55" t="str">
        <f>Formulario!I2109</f>
        <v/>
      </c>
      <c r="G2098" s="55" t="str">
        <f>Formulario!J2109</f>
        <v/>
      </c>
      <c r="H2098" t="str">
        <f>Formulario!C2109</f>
        <v/>
      </c>
      <c r="I2098" s="57">
        <f>Formulario!F2109</f>
        <v>0</v>
      </c>
    </row>
    <row r="2099" spans="1:9" x14ac:dyDescent="0.35">
      <c r="A2099">
        <f>Formulario!$B$7</f>
        <v>0</v>
      </c>
      <c r="B2099">
        <f>Formulario!$D$7</f>
        <v>0</v>
      </c>
      <c r="C2099" t="str">
        <f>Formulario!A2110</f>
        <v/>
      </c>
      <c r="D2099">
        <f>Formulario!B2110</f>
        <v>0</v>
      </c>
      <c r="E2099" s="54" t="str">
        <f>Formulario!H2110</f>
        <v/>
      </c>
      <c r="F2099" s="55" t="str">
        <f>Formulario!I2110</f>
        <v/>
      </c>
      <c r="G2099" s="55" t="str">
        <f>Formulario!J2110</f>
        <v/>
      </c>
      <c r="H2099" t="str">
        <f>Formulario!C2110</f>
        <v/>
      </c>
      <c r="I2099" s="57">
        <f>Formulario!F2110</f>
        <v>0</v>
      </c>
    </row>
    <row r="2100" spans="1:9" x14ac:dyDescent="0.35">
      <c r="A2100">
        <f>Formulario!$B$7</f>
        <v>0</v>
      </c>
      <c r="B2100">
        <f>Formulario!$D$7</f>
        <v>0</v>
      </c>
      <c r="C2100" t="str">
        <f>Formulario!A2111</f>
        <v/>
      </c>
      <c r="D2100">
        <f>Formulario!B2111</f>
        <v>0</v>
      </c>
      <c r="E2100" s="54" t="str">
        <f>Formulario!H2111</f>
        <v/>
      </c>
      <c r="F2100" s="55" t="str">
        <f>Formulario!I2111</f>
        <v/>
      </c>
      <c r="G2100" s="55" t="str">
        <f>Formulario!J2111</f>
        <v/>
      </c>
      <c r="H2100" t="str">
        <f>Formulario!C2111</f>
        <v/>
      </c>
      <c r="I2100" s="57">
        <f>Formulario!F2111</f>
        <v>0</v>
      </c>
    </row>
    <row r="2101" spans="1:9" x14ac:dyDescent="0.35">
      <c r="A2101">
        <f>Formulario!$B$7</f>
        <v>0</v>
      </c>
      <c r="B2101">
        <f>Formulario!$D$7</f>
        <v>0</v>
      </c>
      <c r="C2101" t="str">
        <f>Formulario!A2112</f>
        <v/>
      </c>
      <c r="D2101">
        <f>Formulario!B2112</f>
        <v>0</v>
      </c>
      <c r="E2101" s="54" t="str">
        <f>Formulario!H2112</f>
        <v/>
      </c>
      <c r="F2101" s="55" t="str">
        <f>Formulario!I2112</f>
        <v/>
      </c>
      <c r="G2101" s="55" t="str">
        <f>Formulario!J2112</f>
        <v/>
      </c>
      <c r="H2101" t="str">
        <f>Formulario!C2112</f>
        <v/>
      </c>
      <c r="I2101" s="57">
        <f>Formulario!F2112</f>
        <v>0</v>
      </c>
    </row>
    <row r="2102" spans="1:9" x14ac:dyDescent="0.35">
      <c r="A2102">
        <f>Formulario!$B$7</f>
        <v>0</v>
      </c>
      <c r="B2102">
        <f>Formulario!$D$7</f>
        <v>0</v>
      </c>
      <c r="C2102" t="str">
        <f>Formulario!A2113</f>
        <v/>
      </c>
      <c r="D2102">
        <f>Formulario!B2113</f>
        <v>0</v>
      </c>
      <c r="E2102" s="54" t="str">
        <f>Formulario!H2113</f>
        <v/>
      </c>
      <c r="F2102" s="55" t="str">
        <f>Formulario!I2113</f>
        <v/>
      </c>
      <c r="G2102" s="55" t="str">
        <f>Formulario!J2113</f>
        <v/>
      </c>
      <c r="H2102" t="str">
        <f>Formulario!C2113</f>
        <v/>
      </c>
      <c r="I2102" s="57">
        <f>Formulario!F2113</f>
        <v>0</v>
      </c>
    </row>
    <row r="2103" spans="1:9" x14ac:dyDescent="0.35">
      <c r="A2103">
        <f>Formulario!$B$7</f>
        <v>0</v>
      </c>
      <c r="B2103">
        <f>Formulario!$D$7</f>
        <v>0</v>
      </c>
      <c r="C2103" t="str">
        <f>Formulario!A2114</f>
        <v/>
      </c>
      <c r="D2103">
        <f>Formulario!B2114</f>
        <v>0</v>
      </c>
      <c r="E2103" s="54" t="str">
        <f>Formulario!H2114</f>
        <v/>
      </c>
      <c r="F2103" s="55" t="str">
        <f>Formulario!I2114</f>
        <v/>
      </c>
      <c r="G2103" s="55" t="str">
        <f>Formulario!J2114</f>
        <v/>
      </c>
      <c r="H2103" t="str">
        <f>Formulario!C2114</f>
        <v/>
      </c>
      <c r="I2103" s="57">
        <f>Formulario!F2114</f>
        <v>0</v>
      </c>
    </row>
    <row r="2104" spans="1:9" x14ac:dyDescent="0.35">
      <c r="A2104">
        <f>Formulario!$B$7</f>
        <v>0</v>
      </c>
      <c r="B2104">
        <f>Formulario!$D$7</f>
        <v>0</v>
      </c>
      <c r="C2104" t="str">
        <f>Formulario!A2115</f>
        <v/>
      </c>
      <c r="D2104">
        <f>Formulario!B2115</f>
        <v>0</v>
      </c>
      <c r="E2104" s="54" t="str">
        <f>Formulario!H2115</f>
        <v/>
      </c>
      <c r="F2104" s="55" t="str">
        <f>Formulario!I2115</f>
        <v/>
      </c>
      <c r="G2104" s="55" t="str">
        <f>Formulario!J2115</f>
        <v/>
      </c>
      <c r="H2104" t="str">
        <f>Formulario!C2115</f>
        <v/>
      </c>
      <c r="I2104" s="57">
        <f>Formulario!F2115</f>
        <v>0</v>
      </c>
    </row>
    <row r="2105" spans="1:9" x14ac:dyDescent="0.35">
      <c r="A2105">
        <f>Formulario!$B$7</f>
        <v>0</v>
      </c>
      <c r="B2105">
        <f>Formulario!$D$7</f>
        <v>0</v>
      </c>
      <c r="C2105" t="str">
        <f>Formulario!A2116</f>
        <v/>
      </c>
      <c r="D2105">
        <f>Formulario!B2116</f>
        <v>0</v>
      </c>
      <c r="E2105" s="54" t="str">
        <f>Formulario!H2116</f>
        <v/>
      </c>
      <c r="F2105" s="55" t="str">
        <f>Formulario!I2116</f>
        <v/>
      </c>
      <c r="G2105" s="55" t="str">
        <f>Formulario!J2116</f>
        <v/>
      </c>
      <c r="H2105" t="str">
        <f>Formulario!C2116</f>
        <v/>
      </c>
      <c r="I2105" s="57">
        <f>Formulario!F2116</f>
        <v>0</v>
      </c>
    </row>
    <row r="2106" spans="1:9" x14ac:dyDescent="0.35">
      <c r="A2106">
        <f>Formulario!$B$7</f>
        <v>0</v>
      </c>
      <c r="B2106">
        <f>Formulario!$D$7</f>
        <v>0</v>
      </c>
      <c r="C2106" t="str">
        <f>Formulario!A2117</f>
        <v/>
      </c>
      <c r="D2106">
        <f>Formulario!B2117</f>
        <v>0</v>
      </c>
      <c r="E2106" s="54" t="str">
        <f>Formulario!H2117</f>
        <v/>
      </c>
      <c r="F2106" s="55" t="str">
        <f>Formulario!I2117</f>
        <v/>
      </c>
      <c r="G2106" s="55" t="str">
        <f>Formulario!J2117</f>
        <v/>
      </c>
      <c r="H2106" t="str">
        <f>Formulario!C2117</f>
        <v/>
      </c>
      <c r="I2106" s="57">
        <f>Formulario!F2117</f>
        <v>0</v>
      </c>
    </row>
    <row r="2107" spans="1:9" x14ac:dyDescent="0.35">
      <c r="A2107">
        <f>Formulario!$B$7</f>
        <v>0</v>
      </c>
      <c r="B2107">
        <f>Formulario!$D$7</f>
        <v>0</v>
      </c>
      <c r="C2107" t="str">
        <f>Formulario!A2118</f>
        <v/>
      </c>
      <c r="D2107">
        <f>Formulario!B2118</f>
        <v>0</v>
      </c>
      <c r="E2107" s="54" t="str">
        <f>Formulario!H2118</f>
        <v/>
      </c>
      <c r="F2107" s="55" t="str">
        <f>Formulario!I2118</f>
        <v/>
      </c>
      <c r="G2107" s="55" t="str">
        <f>Formulario!J2118</f>
        <v/>
      </c>
      <c r="H2107" t="str">
        <f>Formulario!C2118</f>
        <v/>
      </c>
      <c r="I2107" s="57">
        <f>Formulario!F2118</f>
        <v>0</v>
      </c>
    </row>
    <row r="2108" spans="1:9" x14ac:dyDescent="0.35">
      <c r="A2108">
        <f>Formulario!$B$7</f>
        <v>0</v>
      </c>
      <c r="B2108">
        <f>Formulario!$D$7</f>
        <v>0</v>
      </c>
      <c r="C2108" t="str">
        <f>Formulario!A2119</f>
        <v/>
      </c>
      <c r="D2108">
        <f>Formulario!B2119</f>
        <v>0</v>
      </c>
      <c r="E2108" s="54" t="str">
        <f>Formulario!H2119</f>
        <v/>
      </c>
      <c r="F2108" s="55" t="str">
        <f>Formulario!I2119</f>
        <v/>
      </c>
      <c r="G2108" s="55" t="str">
        <f>Formulario!J2119</f>
        <v/>
      </c>
      <c r="H2108" t="str">
        <f>Formulario!C2119</f>
        <v/>
      </c>
      <c r="I2108" s="57">
        <f>Formulario!F2119</f>
        <v>0</v>
      </c>
    </row>
    <row r="2109" spans="1:9" x14ac:dyDescent="0.35">
      <c r="A2109">
        <f>Formulario!$B$7</f>
        <v>0</v>
      </c>
      <c r="B2109">
        <f>Formulario!$D$7</f>
        <v>0</v>
      </c>
      <c r="C2109" t="str">
        <f>Formulario!A2120</f>
        <v/>
      </c>
      <c r="D2109">
        <f>Formulario!B2120</f>
        <v>0</v>
      </c>
      <c r="E2109" s="54" t="str">
        <f>Formulario!H2120</f>
        <v/>
      </c>
      <c r="F2109" s="55" t="str">
        <f>Formulario!I2120</f>
        <v/>
      </c>
      <c r="G2109" s="55" t="str">
        <f>Formulario!J2120</f>
        <v/>
      </c>
      <c r="H2109" t="str">
        <f>Formulario!C2120</f>
        <v/>
      </c>
      <c r="I2109" s="57">
        <f>Formulario!F2120</f>
        <v>0</v>
      </c>
    </row>
    <row r="2110" spans="1:9" x14ac:dyDescent="0.35">
      <c r="A2110">
        <f>Formulario!$B$7</f>
        <v>0</v>
      </c>
      <c r="B2110">
        <f>Formulario!$D$7</f>
        <v>0</v>
      </c>
      <c r="C2110" t="str">
        <f>Formulario!A2121</f>
        <v/>
      </c>
      <c r="D2110">
        <f>Formulario!B2121</f>
        <v>0</v>
      </c>
      <c r="E2110" s="54" t="str">
        <f>Formulario!H2121</f>
        <v/>
      </c>
      <c r="F2110" s="55" t="str">
        <f>Formulario!I2121</f>
        <v/>
      </c>
      <c r="G2110" s="55" t="str">
        <f>Formulario!J2121</f>
        <v/>
      </c>
      <c r="H2110" t="str">
        <f>Formulario!C2121</f>
        <v/>
      </c>
      <c r="I2110" s="57">
        <f>Formulario!F2121</f>
        <v>0</v>
      </c>
    </row>
    <row r="2111" spans="1:9" x14ac:dyDescent="0.35">
      <c r="A2111">
        <f>Formulario!$B$7</f>
        <v>0</v>
      </c>
      <c r="B2111">
        <f>Formulario!$D$7</f>
        <v>0</v>
      </c>
      <c r="C2111" t="str">
        <f>Formulario!A2122</f>
        <v/>
      </c>
      <c r="D2111">
        <f>Formulario!B2122</f>
        <v>0</v>
      </c>
      <c r="E2111" s="54" t="str">
        <f>Formulario!H2122</f>
        <v/>
      </c>
      <c r="F2111" s="55" t="str">
        <f>Formulario!I2122</f>
        <v/>
      </c>
      <c r="G2111" s="55" t="str">
        <f>Formulario!J2122</f>
        <v/>
      </c>
      <c r="H2111" t="str">
        <f>Formulario!C2122</f>
        <v/>
      </c>
      <c r="I2111" s="57">
        <f>Formulario!F2122</f>
        <v>0</v>
      </c>
    </row>
    <row r="2112" spans="1:9" x14ac:dyDescent="0.35">
      <c r="A2112">
        <f>Formulario!$B$7</f>
        <v>0</v>
      </c>
      <c r="B2112">
        <f>Formulario!$D$7</f>
        <v>0</v>
      </c>
      <c r="C2112" t="str">
        <f>Formulario!A2123</f>
        <v/>
      </c>
      <c r="D2112">
        <f>Formulario!B2123</f>
        <v>0</v>
      </c>
      <c r="E2112" s="54" t="str">
        <f>Formulario!H2123</f>
        <v/>
      </c>
      <c r="F2112" s="55" t="str">
        <f>Formulario!I2123</f>
        <v/>
      </c>
      <c r="G2112" s="55" t="str">
        <f>Formulario!J2123</f>
        <v/>
      </c>
      <c r="H2112" t="str">
        <f>Formulario!C2123</f>
        <v/>
      </c>
      <c r="I2112" s="57">
        <f>Formulario!F2123</f>
        <v>0</v>
      </c>
    </row>
    <row r="2113" spans="1:9" x14ac:dyDescent="0.35">
      <c r="A2113">
        <f>Formulario!$B$7</f>
        <v>0</v>
      </c>
      <c r="B2113">
        <f>Formulario!$D$7</f>
        <v>0</v>
      </c>
      <c r="C2113" t="str">
        <f>Formulario!A2124</f>
        <v/>
      </c>
      <c r="D2113">
        <f>Formulario!B2124</f>
        <v>0</v>
      </c>
      <c r="E2113" s="54" t="str">
        <f>Formulario!H2124</f>
        <v/>
      </c>
      <c r="F2113" s="55" t="str">
        <f>Formulario!I2124</f>
        <v/>
      </c>
      <c r="G2113" s="55" t="str">
        <f>Formulario!J2124</f>
        <v/>
      </c>
      <c r="H2113" t="str">
        <f>Formulario!C2124</f>
        <v/>
      </c>
      <c r="I2113" s="57">
        <f>Formulario!F2124</f>
        <v>0</v>
      </c>
    </row>
    <row r="2114" spans="1:9" x14ac:dyDescent="0.35">
      <c r="A2114">
        <f>Formulario!$B$7</f>
        <v>0</v>
      </c>
      <c r="B2114">
        <f>Formulario!$D$7</f>
        <v>0</v>
      </c>
      <c r="C2114" t="str">
        <f>Formulario!A2125</f>
        <v/>
      </c>
      <c r="D2114">
        <f>Formulario!B2125</f>
        <v>0</v>
      </c>
      <c r="E2114" s="54" t="str">
        <f>Formulario!H2125</f>
        <v/>
      </c>
      <c r="F2114" s="55" t="str">
        <f>Formulario!I2125</f>
        <v/>
      </c>
      <c r="G2114" s="55" t="str">
        <f>Formulario!J2125</f>
        <v/>
      </c>
      <c r="H2114" t="str">
        <f>Formulario!C2125</f>
        <v/>
      </c>
      <c r="I2114" s="57">
        <f>Formulario!F2125</f>
        <v>0</v>
      </c>
    </row>
    <row r="2115" spans="1:9" x14ac:dyDescent="0.35">
      <c r="A2115">
        <f>Formulario!$B$7</f>
        <v>0</v>
      </c>
      <c r="B2115">
        <f>Formulario!$D$7</f>
        <v>0</v>
      </c>
      <c r="C2115" t="str">
        <f>Formulario!A2126</f>
        <v/>
      </c>
      <c r="D2115">
        <f>Formulario!B2126</f>
        <v>0</v>
      </c>
      <c r="E2115" s="54" t="str">
        <f>Formulario!H2126</f>
        <v/>
      </c>
      <c r="F2115" s="55" t="str">
        <f>Formulario!I2126</f>
        <v/>
      </c>
      <c r="G2115" s="55" t="str">
        <f>Formulario!J2126</f>
        <v/>
      </c>
      <c r="H2115" t="str">
        <f>Formulario!C2126</f>
        <v/>
      </c>
      <c r="I2115" s="57">
        <f>Formulario!F2126</f>
        <v>0</v>
      </c>
    </row>
    <row r="2116" spans="1:9" x14ac:dyDescent="0.35">
      <c r="A2116">
        <f>Formulario!$B$7</f>
        <v>0</v>
      </c>
      <c r="B2116">
        <f>Formulario!$D$7</f>
        <v>0</v>
      </c>
      <c r="C2116" t="str">
        <f>Formulario!A2127</f>
        <v/>
      </c>
      <c r="D2116">
        <f>Formulario!B2127</f>
        <v>0</v>
      </c>
      <c r="E2116" s="54" t="str">
        <f>Formulario!H2127</f>
        <v/>
      </c>
      <c r="F2116" s="55" t="str">
        <f>Formulario!I2127</f>
        <v/>
      </c>
      <c r="G2116" s="55" t="str">
        <f>Formulario!J2127</f>
        <v/>
      </c>
      <c r="H2116" t="str">
        <f>Formulario!C2127</f>
        <v/>
      </c>
      <c r="I2116" s="57">
        <f>Formulario!F2127</f>
        <v>0</v>
      </c>
    </row>
    <row r="2117" spans="1:9" x14ac:dyDescent="0.35">
      <c r="A2117">
        <f>Formulario!$B$7</f>
        <v>0</v>
      </c>
      <c r="B2117">
        <f>Formulario!$D$7</f>
        <v>0</v>
      </c>
      <c r="C2117" t="str">
        <f>Formulario!A2128</f>
        <v/>
      </c>
      <c r="D2117">
        <f>Formulario!B2128</f>
        <v>0</v>
      </c>
      <c r="E2117" s="54" t="str">
        <f>Formulario!H2128</f>
        <v/>
      </c>
      <c r="F2117" s="55" t="str">
        <f>Formulario!I2128</f>
        <v/>
      </c>
      <c r="G2117" s="55" t="str">
        <f>Formulario!J2128</f>
        <v/>
      </c>
      <c r="H2117" t="str">
        <f>Formulario!C2128</f>
        <v/>
      </c>
      <c r="I2117" s="57">
        <f>Formulario!F2128</f>
        <v>0</v>
      </c>
    </row>
    <row r="2118" spans="1:9" x14ac:dyDescent="0.35">
      <c r="A2118">
        <f>Formulario!$B$7</f>
        <v>0</v>
      </c>
      <c r="B2118">
        <f>Formulario!$D$7</f>
        <v>0</v>
      </c>
      <c r="C2118" t="str">
        <f>Formulario!A2129</f>
        <v/>
      </c>
      <c r="D2118">
        <f>Formulario!B2129</f>
        <v>0</v>
      </c>
      <c r="E2118" s="54" t="str">
        <f>Formulario!H2129</f>
        <v/>
      </c>
      <c r="F2118" s="55" t="str">
        <f>Formulario!I2129</f>
        <v/>
      </c>
      <c r="G2118" s="55" t="str">
        <f>Formulario!J2129</f>
        <v/>
      </c>
      <c r="H2118" t="str">
        <f>Formulario!C2129</f>
        <v/>
      </c>
      <c r="I2118" s="57">
        <f>Formulario!F2129</f>
        <v>0</v>
      </c>
    </row>
    <row r="2119" spans="1:9" x14ac:dyDescent="0.35">
      <c r="A2119">
        <f>Formulario!$B$7</f>
        <v>0</v>
      </c>
      <c r="B2119">
        <f>Formulario!$D$7</f>
        <v>0</v>
      </c>
      <c r="C2119" t="str">
        <f>Formulario!A2130</f>
        <v/>
      </c>
      <c r="D2119">
        <f>Formulario!B2130</f>
        <v>0</v>
      </c>
      <c r="E2119" s="54" t="str">
        <f>Formulario!H2130</f>
        <v/>
      </c>
      <c r="F2119" s="55" t="str">
        <f>Formulario!I2130</f>
        <v/>
      </c>
      <c r="G2119" s="55" t="str">
        <f>Formulario!J2130</f>
        <v/>
      </c>
      <c r="H2119" t="str">
        <f>Formulario!C2130</f>
        <v/>
      </c>
      <c r="I2119" s="57">
        <f>Formulario!F2130</f>
        <v>0</v>
      </c>
    </row>
    <row r="2120" spans="1:9" x14ac:dyDescent="0.35">
      <c r="A2120">
        <f>Formulario!$B$7</f>
        <v>0</v>
      </c>
      <c r="B2120">
        <f>Formulario!$D$7</f>
        <v>0</v>
      </c>
      <c r="C2120" t="str">
        <f>Formulario!A2131</f>
        <v/>
      </c>
      <c r="D2120">
        <f>Formulario!B2131</f>
        <v>0</v>
      </c>
      <c r="E2120" s="54" t="str">
        <f>Formulario!H2131</f>
        <v/>
      </c>
      <c r="F2120" s="55" t="str">
        <f>Formulario!I2131</f>
        <v/>
      </c>
      <c r="G2120" s="55" t="str">
        <f>Formulario!J2131</f>
        <v/>
      </c>
      <c r="H2120" t="str">
        <f>Formulario!C2131</f>
        <v/>
      </c>
      <c r="I2120" s="57">
        <f>Formulario!F2131</f>
        <v>0</v>
      </c>
    </row>
    <row r="2121" spans="1:9" x14ac:dyDescent="0.35">
      <c r="A2121">
        <f>Formulario!$B$7</f>
        <v>0</v>
      </c>
      <c r="B2121">
        <f>Formulario!$D$7</f>
        <v>0</v>
      </c>
      <c r="C2121" t="str">
        <f>Formulario!A2132</f>
        <v/>
      </c>
      <c r="D2121">
        <f>Formulario!B2132</f>
        <v>0</v>
      </c>
      <c r="E2121" s="54" t="str">
        <f>Formulario!H2132</f>
        <v/>
      </c>
      <c r="F2121" s="55" t="str">
        <f>Formulario!I2132</f>
        <v/>
      </c>
      <c r="G2121" s="55" t="str">
        <f>Formulario!J2132</f>
        <v/>
      </c>
      <c r="H2121" t="str">
        <f>Formulario!C2132</f>
        <v/>
      </c>
      <c r="I2121" s="57">
        <f>Formulario!F2132</f>
        <v>0</v>
      </c>
    </row>
    <row r="2122" spans="1:9" x14ac:dyDescent="0.35">
      <c r="A2122">
        <f>Formulario!$B$7</f>
        <v>0</v>
      </c>
      <c r="B2122">
        <f>Formulario!$D$7</f>
        <v>0</v>
      </c>
      <c r="C2122" t="str">
        <f>Formulario!A2133</f>
        <v/>
      </c>
      <c r="D2122">
        <f>Formulario!B2133</f>
        <v>0</v>
      </c>
      <c r="E2122" s="54" t="str">
        <f>Formulario!H2133</f>
        <v/>
      </c>
      <c r="F2122" s="55" t="str">
        <f>Formulario!I2133</f>
        <v/>
      </c>
      <c r="G2122" s="55" t="str">
        <f>Formulario!J2133</f>
        <v/>
      </c>
      <c r="H2122" t="str">
        <f>Formulario!C2133</f>
        <v/>
      </c>
      <c r="I2122" s="57">
        <f>Formulario!F2133</f>
        <v>0</v>
      </c>
    </row>
    <row r="2123" spans="1:9" x14ac:dyDescent="0.35">
      <c r="A2123">
        <f>Formulario!$B$7</f>
        <v>0</v>
      </c>
      <c r="B2123">
        <f>Formulario!$D$7</f>
        <v>0</v>
      </c>
      <c r="C2123" t="str">
        <f>Formulario!A2134</f>
        <v/>
      </c>
      <c r="D2123">
        <f>Formulario!B2134</f>
        <v>0</v>
      </c>
      <c r="E2123" s="54" t="str">
        <f>Formulario!H2134</f>
        <v/>
      </c>
      <c r="F2123" s="55" t="str">
        <f>Formulario!I2134</f>
        <v/>
      </c>
      <c r="G2123" s="55" t="str">
        <f>Formulario!J2134</f>
        <v/>
      </c>
      <c r="H2123" t="str">
        <f>Formulario!C2134</f>
        <v/>
      </c>
      <c r="I2123" s="57">
        <f>Formulario!F2134</f>
        <v>0</v>
      </c>
    </row>
    <row r="2124" spans="1:9" x14ac:dyDescent="0.35">
      <c r="A2124">
        <f>Formulario!$B$7</f>
        <v>0</v>
      </c>
      <c r="B2124">
        <f>Formulario!$D$7</f>
        <v>0</v>
      </c>
      <c r="C2124" t="str">
        <f>Formulario!A2135</f>
        <v/>
      </c>
      <c r="D2124">
        <f>Formulario!B2135</f>
        <v>0</v>
      </c>
      <c r="E2124" s="54" t="str">
        <f>Formulario!H2135</f>
        <v/>
      </c>
      <c r="F2124" s="55" t="str">
        <f>Formulario!I2135</f>
        <v/>
      </c>
      <c r="G2124" s="55" t="str">
        <f>Formulario!J2135</f>
        <v/>
      </c>
      <c r="H2124" t="str">
        <f>Formulario!C2135</f>
        <v/>
      </c>
      <c r="I2124" s="57">
        <f>Formulario!F2135</f>
        <v>0</v>
      </c>
    </row>
    <row r="2125" spans="1:9" x14ac:dyDescent="0.35">
      <c r="A2125">
        <f>Formulario!$B$7</f>
        <v>0</v>
      </c>
      <c r="B2125">
        <f>Formulario!$D$7</f>
        <v>0</v>
      </c>
      <c r="C2125" t="str">
        <f>Formulario!A2136</f>
        <v/>
      </c>
      <c r="D2125">
        <f>Formulario!B2136</f>
        <v>0</v>
      </c>
      <c r="E2125" s="54" t="str">
        <f>Formulario!H2136</f>
        <v/>
      </c>
      <c r="F2125" s="55" t="str">
        <f>Formulario!I2136</f>
        <v/>
      </c>
      <c r="G2125" s="55" t="str">
        <f>Formulario!J2136</f>
        <v/>
      </c>
      <c r="H2125" t="str">
        <f>Formulario!C2136</f>
        <v/>
      </c>
      <c r="I2125" s="57">
        <f>Formulario!F2136</f>
        <v>0</v>
      </c>
    </row>
    <row r="2126" spans="1:9" x14ac:dyDescent="0.35">
      <c r="A2126">
        <f>Formulario!$B$7</f>
        <v>0</v>
      </c>
      <c r="B2126">
        <f>Formulario!$D$7</f>
        <v>0</v>
      </c>
      <c r="C2126" t="str">
        <f>Formulario!A2137</f>
        <v/>
      </c>
      <c r="D2126">
        <f>Formulario!B2137</f>
        <v>0</v>
      </c>
      <c r="E2126" s="54" t="str">
        <f>Formulario!H2137</f>
        <v/>
      </c>
      <c r="F2126" s="55" t="str">
        <f>Formulario!I2137</f>
        <v/>
      </c>
      <c r="G2126" s="55" t="str">
        <f>Formulario!J2137</f>
        <v/>
      </c>
      <c r="H2126" t="str">
        <f>Formulario!C2137</f>
        <v/>
      </c>
      <c r="I2126" s="57">
        <f>Formulario!F2137</f>
        <v>0</v>
      </c>
    </row>
    <row r="2127" spans="1:9" x14ac:dyDescent="0.35">
      <c r="A2127">
        <f>Formulario!$B$7</f>
        <v>0</v>
      </c>
      <c r="B2127">
        <f>Formulario!$D$7</f>
        <v>0</v>
      </c>
      <c r="C2127" t="str">
        <f>Formulario!A2138</f>
        <v/>
      </c>
      <c r="D2127">
        <f>Formulario!B2138</f>
        <v>0</v>
      </c>
      <c r="E2127" s="54" t="str">
        <f>Formulario!H2138</f>
        <v/>
      </c>
      <c r="F2127" s="55" t="str">
        <f>Formulario!I2138</f>
        <v/>
      </c>
      <c r="G2127" s="55" t="str">
        <f>Formulario!J2138</f>
        <v/>
      </c>
      <c r="H2127" t="str">
        <f>Formulario!C2138</f>
        <v/>
      </c>
      <c r="I2127" s="57">
        <f>Formulario!F2138</f>
        <v>0</v>
      </c>
    </row>
    <row r="2128" spans="1:9" x14ac:dyDescent="0.35">
      <c r="A2128">
        <f>Formulario!$B$7</f>
        <v>0</v>
      </c>
      <c r="B2128">
        <f>Formulario!$D$7</f>
        <v>0</v>
      </c>
      <c r="C2128" t="str">
        <f>Formulario!A2139</f>
        <v/>
      </c>
      <c r="D2128">
        <f>Formulario!B2139</f>
        <v>0</v>
      </c>
      <c r="E2128" s="54" t="str">
        <f>Formulario!H2139</f>
        <v/>
      </c>
      <c r="F2128" s="55" t="str">
        <f>Formulario!I2139</f>
        <v/>
      </c>
      <c r="G2128" s="55" t="str">
        <f>Formulario!J2139</f>
        <v/>
      </c>
      <c r="H2128" t="str">
        <f>Formulario!C2139</f>
        <v/>
      </c>
      <c r="I2128" s="57">
        <f>Formulario!F2139</f>
        <v>0</v>
      </c>
    </row>
    <row r="2129" spans="1:9" x14ac:dyDescent="0.35">
      <c r="A2129">
        <f>Formulario!$B$7</f>
        <v>0</v>
      </c>
      <c r="B2129">
        <f>Formulario!$D$7</f>
        <v>0</v>
      </c>
      <c r="C2129" t="str">
        <f>Formulario!A2140</f>
        <v/>
      </c>
      <c r="D2129">
        <f>Formulario!B2140</f>
        <v>0</v>
      </c>
      <c r="E2129" s="54" t="str">
        <f>Formulario!H2140</f>
        <v/>
      </c>
      <c r="F2129" s="55" t="str">
        <f>Formulario!I2140</f>
        <v/>
      </c>
      <c r="G2129" s="55" t="str">
        <f>Formulario!J2140</f>
        <v/>
      </c>
      <c r="H2129" t="str">
        <f>Formulario!C2140</f>
        <v/>
      </c>
      <c r="I2129" s="57">
        <f>Formulario!F2140</f>
        <v>0</v>
      </c>
    </row>
    <row r="2130" spans="1:9" x14ac:dyDescent="0.35">
      <c r="A2130">
        <f>Formulario!$B$7</f>
        <v>0</v>
      </c>
      <c r="B2130">
        <f>Formulario!$D$7</f>
        <v>0</v>
      </c>
      <c r="C2130" t="str">
        <f>Formulario!A2141</f>
        <v/>
      </c>
      <c r="D2130">
        <f>Formulario!B2141</f>
        <v>0</v>
      </c>
      <c r="E2130" s="54" t="str">
        <f>Formulario!H2141</f>
        <v/>
      </c>
      <c r="F2130" s="55" t="str">
        <f>Formulario!I2141</f>
        <v/>
      </c>
      <c r="G2130" s="55" t="str">
        <f>Formulario!J2141</f>
        <v/>
      </c>
      <c r="H2130" t="str">
        <f>Formulario!C2141</f>
        <v/>
      </c>
      <c r="I2130" s="57">
        <f>Formulario!F2141</f>
        <v>0</v>
      </c>
    </row>
    <row r="2131" spans="1:9" x14ac:dyDescent="0.35">
      <c r="A2131">
        <f>Formulario!$B$7</f>
        <v>0</v>
      </c>
      <c r="B2131">
        <f>Formulario!$D$7</f>
        <v>0</v>
      </c>
      <c r="C2131" t="str">
        <f>Formulario!A2142</f>
        <v/>
      </c>
      <c r="D2131">
        <f>Formulario!B2142</f>
        <v>0</v>
      </c>
      <c r="E2131" s="54" t="str">
        <f>Formulario!H2142</f>
        <v/>
      </c>
      <c r="F2131" s="55" t="str">
        <f>Formulario!I2142</f>
        <v/>
      </c>
      <c r="G2131" s="55" t="str">
        <f>Formulario!J2142</f>
        <v/>
      </c>
      <c r="H2131" t="str">
        <f>Formulario!C2142</f>
        <v/>
      </c>
      <c r="I2131" s="57">
        <f>Formulario!F2142</f>
        <v>0</v>
      </c>
    </row>
    <row r="2132" spans="1:9" x14ac:dyDescent="0.35">
      <c r="A2132">
        <f>Formulario!$B$7</f>
        <v>0</v>
      </c>
      <c r="B2132">
        <f>Formulario!$D$7</f>
        <v>0</v>
      </c>
      <c r="C2132" t="str">
        <f>Formulario!A2143</f>
        <v/>
      </c>
      <c r="D2132">
        <f>Formulario!B2143</f>
        <v>0</v>
      </c>
      <c r="E2132" s="54" t="str">
        <f>Formulario!H2143</f>
        <v/>
      </c>
      <c r="F2132" s="55" t="str">
        <f>Formulario!I2143</f>
        <v/>
      </c>
      <c r="G2132" s="55" t="str">
        <f>Formulario!J2143</f>
        <v/>
      </c>
      <c r="H2132" t="str">
        <f>Formulario!C2143</f>
        <v/>
      </c>
      <c r="I2132" s="57">
        <f>Formulario!F2143</f>
        <v>0</v>
      </c>
    </row>
    <row r="2133" spans="1:9" x14ac:dyDescent="0.35">
      <c r="A2133">
        <f>Formulario!$B$7</f>
        <v>0</v>
      </c>
      <c r="B2133">
        <f>Formulario!$D$7</f>
        <v>0</v>
      </c>
      <c r="C2133" t="str">
        <f>Formulario!A2144</f>
        <v/>
      </c>
      <c r="D2133">
        <f>Formulario!B2144</f>
        <v>0</v>
      </c>
      <c r="E2133" s="54" t="str">
        <f>Formulario!H2144</f>
        <v/>
      </c>
      <c r="F2133" s="55" t="str">
        <f>Formulario!I2144</f>
        <v/>
      </c>
      <c r="G2133" s="55" t="str">
        <f>Formulario!J2144</f>
        <v/>
      </c>
      <c r="H2133" t="str">
        <f>Formulario!C2144</f>
        <v/>
      </c>
      <c r="I2133" s="57">
        <f>Formulario!F2144</f>
        <v>0</v>
      </c>
    </row>
    <row r="2134" spans="1:9" x14ac:dyDescent="0.35">
      <c r="A2134">
        <f>Formulario!$B$7</f>
        <v>0</v>
      </c>
      <c r="B2134">
        <f>Formulario!$D$7</f>
        <v>0</v>
      </c>
      <c r="C2134" t="str">
        <f>Formulario!A2145</f>
        <v/>
      </c>
      <c r="D2134">
        <f>Formulario!B2145</f>
        <v>0</v>
      </c>
      <c r="E2134" s="54" t="str">
        <f>Formulario!H2145</f>
        <v/>
      </c>
      <c r="F2134" s="55" t="str">
        <f>Formulario!I2145</f>
        <v/>
      </c>
      <c r="G2134" s="55" t="str">
        <f>Formulario!J2145</f>
        <v/>
      </c>
      <c r="H2134" t="str">
        <f>Formulario!C2145</f>
        <v/>
      </c>
      <c r="I2134" s="57">
        <f>Formulario!F2145</f>
        <v>0</v>
      </c>
    </row>
    <row r="2135" spans="1:9" x14ac:dyDescent="0.35">
      <c r="A2135">
        <f>Formulario!$B$7</f>
        <v>0</v>
      </c>
      <c r="B2135">
        <f>Formulario!$D$7</f>
        <v>0</v>
      </c>
      <c r="C2135" t="str">
        <f>Formulario!A2146</f>
        <v/>
      </c>
      <c r="D2135">
        <f>Formulario!B2146</f>
        <v>0</v>
      </c>
      <c r="E2135" s="54" t="str">
        <f>Formulario!H2146</f>
        <v/>
      </c>
      <c r="F2135" s="55" t="str">
        <f>Formulario!I2146</f>
        <v/>
      </c>
      <c r="G2135" s="55" t="str">
        <f>Formulario!J2146</f>
        <v/>
      </c>
      <c r="H2135" t="str">
        <f>Formulario!C2146</f>
        <v/>
      </c>
      <c r="I2135" s="57">
        <f>Formulario!F2146</f>
        <v>0</v>
      </c>
    </row>
    <row r="2136" spans="1:9" x14ac:dyDescent="0.35">
      <c r="A2136">
        <f>Formulario!$B$7</f>
        <v>0</v>
      </c>
      <c r="B2136">
        <f>Formulario!$D$7</f>
        <v>0</v>
      </c>
      <c r="C2136" t="str">
        <f>Formulario!A2147</f>
        <v/>
      </c>
      <c r="D2136">
        <f>Formulario!B2147</f>
        <v>0</v>
      </c>
      <c r="E2136" s="54" t="str">
        <f>Formulario!H2147</f>
        <v/>
      </c>
      <c r="F2136" s="55" t="str">
        <f>Formulario!I2147</f>
        <v/>
      </c>
      <c r="G2136" s="55" t="str">
        <f>Formulario!J2147</f>
        <v/>
      </c>
      <c r="H2136" t="str">
        <f>Formulario!C2147</f>
        <v/>
      </c>
      <c r="I2136" s="57">
        <f>Formulario!F2147</f>
        <v>0</v>
      </c>
    </row>
    <row r="2137" spans="1:9" x14ac:dyDescent="0.35">
      <c r="A2137">
        <f>Formulario!$B$7</f>
        <v>0</v>
      </c>
      <c r="B2137">
        <f>Formulario!$D$7</f>
        <v>0</v>
      </c>
      <c r="C2137" t="str">
        <f>Formulario!A2148</f>
        <v/>
      </c>
      <c r="D2137">
        <f>Formulario!B2148</f>
        <v>0</v>
      </c>
      <c r="E2137" s="54" t="str">
        <f>Formulario!H2148</f>
        <v/>
      </c>
      <c r="F2137" s="55" t="str">
        <f>Formulario!I2148</f>
        <v/>
      </c>
      <c r="G2137" s="55" t="str">
        <f>Formulario!J2148</f>
        <v/>
      </c>
      <c r="H2137" t="str">
        <f>Formulario!C2148</f>
        <v/>
      </c>
      <c r="I2137" s="57">
        <f>Formulario!F2148</f>
        <v>0</v>
      </c>
    </row>
    <row r="2138" spans="1:9" x14ac:dyDescent="0.35">
      <c r="A2138">
        <f>Formulario!$B$7</f>
        <v>0</v>
      </c>
      <c r="B2138">
        <f>Formulario!$D$7</f>
        <v>0</v>
      </c>
      <c r="C2138" t="str">
        <f>Formulario!A2149</f>
        <v/>
      </c>
      <c r="D2138">
        <f>Formulario!B2149</f>
        <v>0</v>
      </c>
      <c r="E2138" s="54" t="str">
        <f>Formulario!H2149</f>
        <v/>
      </c>
      <c r="F2138" s="55" t="str">
        <f>Formulario!I2149</f>
        <v/>
      </c>
      <c r="G2138" s="55" t="str">
        <f>Formulario!J2149</f>
        <v/>
      </c>
      <c r="H2138" t="str">
        <f>Formulario!C2149</f>
        <v/>
      </c>
      <c r="I2138" s="57">
        <f>Formulario!F2149</f>
        <v>0</v>
      </c>
    </row>
    <row r="2139" spans="1:9" x14ac:dyDescent="0.35">
      <c r="A2139">
        <f>Formulario!$B$7</f>
        <v>0</v>
      </c>
      <c r="B2139">
        <f>Formulario!$D$7</f>
        <v>0</v>
      </c>
      <c r="C2139" t="str">
        <f>Formulario!A2150</f>
        <v/>
      </c>
      <c r="D2139">
        <f>Formulario!B2150</f>
        <v>0</v>
      </c>
      <c r="E2139" s="54" t="str">
        <f>Formulario!H2150</f>
        <v/>
      </c>
      <c r="F2139" s="55" t="str">
        <f>Formulario!I2150</f>
        <v/>
      </c>
      <c r="G2139" s="55" t="str">
        <f>Formulario!J2150</f>
        <v/>
      </c>
      <c r="H2139" t="str">
        <f>Formulario!C2150</f>
        <v/>
      </c>
      <c r="I2139" s="57">
        <f>Formulario!F2150</f>
        <v>0</v>
      </c>
    </row>
    <row r="2140" spans="1:9" x14ac:dyDescent="0.35">
      <c r="A2140">
        <f>Formulario!$B$7</f>
        <v>0</v>
      </c>
      <c r="B2140">
        <f>Formulario!$D$7</f>
        <v>0</v>
      </c>
      <c r="C2140" t="str">
        <f>Formulario!A2151</f>
        <v/>
      </c>
      <c r="D2140">
        <f>Formulario!B2151</f>
        <v>0</v>
      </c>
      <c r="E2140" s="54" t="str">
        <f>Formulario!H2151</f>
        <v/>
      </c>
      <c r="F2140" s="55" t="str">
        <f>Formulario!I2151</f>
        <v/>
      </c>
      <c r="G2140" s="55" t="str">
        <f>Formulario!J2151</f>
        <v/>
      </c>
      <c r="H2140" t="str">
        <f>Formulario!C2151</f>
        <v/>
      </c>
      <c r="I2140" s="57">
        <f>Formulario!F2151</f>
        <v>0</v>
      </c>
    </row>
    <row r="2141" spans="1:9" x14ac:dyDescent="0.35">
      <c r="A2141">
        <f>Formulario!$B$7</f>
        <v>0</v>
      </c>
      <c r="B2141">
        <f>Formulario!$D$7</f>
        <v>0</v>
      </c>
      <c r="C2141" t="str">
        <f>Formulario!A2152</f>
        <v/>
      </c>
      <c r="D2141">
        <f>Formulario!B2152</f>
        <v>0</v>
      </c>
      <c r="E2141" s="54" t="str">
        <f>Formulario!H2152</f>
        <v/>
      </c>
      <c r="F2141" s="55" t="str">
        <f>Formulario!I2152</f>
        <v/>
      </c>
      <c r="G2141" s="55" t="str">
        <f>Formulario!J2152</f>
        <v/>
      </c>
      <c r="H2141" t="str">
        <f>Formulario!C2152</f>
        <v/>
      </c>
      <c r="I2141" s="57">
        <f>Formulario!F2152</f>
        <v>0</v>
      </c>
    </row>
    <row r="2142" spans="1:9" x14ac:dyDescent="0.35">
      <c r="A2142">
        <f>Formulario!$B$7</f>
        <v>0</v>
      </c>
      <c r="B2142">
        <f>Formulario!$D$7</f>
        <v>0</v>
      </c>
      <c r="C2142" t="str">
        <f>Formulario!A2153</f>
        <v/>
      </c>
      <c r="D2142">
        <f>Formulario!B2153</f>
        <v>0</v>
      </c>
      <c r="E2142" s="54" t="str">
        <f>Formulario!H2153</f>
        <v/>
      </c>
      <c r="F2142" s="55" t="str">
        <f>Formulario!I2153</f>
        <v/>
      </c>
      <c r="G2142" s="55" t="str">
        <f>Formulario!J2153</f>
        <v/>
      </c>
      <c r="H2142" t="str">
        <f>Formulario!C2153</f>
        <v/>
      </c>
      <c r="I2142" s="57">
        <f>Formulario!F2153</f>
        <v>0</v>
      </c>
    </row>
    <row r="2143" spans="1:9" x14ac:dyDescent="0.35">
      <c r="A2143">
        <f>Formulario!$B$7</f>
        <v>0</v>
      </c>
      <c r="B2143">
        <f>Formulario!$D$7</f>
        <v>0</v>
      </c>
      <c r="C2143" t="str">
        <f>Formulario!A2154</f>
        <v/>
      </c>
      <c r="D2143">
        <f>Formulario!B2154</f>
        <v>0</v>
      </c>
      <c r="E2143" s="54" t="str">
        <f>Formulario!H2154</f>
        <v/>
      </c>
      <c r="F2143" s="55" t="str">
        <f>Formulario!I2154</f>
        <v/>
      </c>
      <c r="G2143" s="55" t="str">
        <f>Formulario!J2154</f>
        <v/>
      </c>
      <c r="H2143" t="str">
        <f>Formulario!C2154</f>
        <v/>
      </c>
      <c r="I2143" s="57">
        <f>Formulario!F2154</f>
        <v>0</v>
      </c>
    </row>
    <row r="2144" spans="1:9" x14ac:dyDescent="0.35">
      <c r="A2144">
        <f>Formulario!$B$7</f>
        <v>0</v>
      </c>
      <c r="B2144">
        <f>Formulario!$D$7</f>
        <v>0</v>
      </c>
      <c r="C2144" t="str">
        <f>Formulario!A2155</f>
        <v/>
      </c>
      <c r="D2144">
        <f>Formulario!B2155</f>
        <v>0</v>
      </c>
      <c r="E2144" s="54" t="str">
        <f>Formulario!H2155</f>
        <v/>
      </c>
      <c r="F2144" s="55" t="str">
        <f>Formulario!I2155</f>
        <v/>
      </c>
      <c r="G2144" s="55" t="str">
        <f>Formulario!J2155</f>
        <v/>
      </c>
      <c r="H2144" t="str">
        <f>Formulario!C2155</f>
        <v/>
      </c>
      <c r="I2144" s="57">
        <f>Formulario!F2155</f>
        <v>0</v>
      </c>
    </row>
    <row r="2145" spans="1:9" x14ac:dyDescent="0.35">
      <c r="A2145">
        <f>Formulario!$B$7</f>
        <v>0</v>
      </c>
      <c r="B2145">
        <f>Formulario!$D$7</f>
        <v>0</v>
      </c>
      <c r="C2145" t="str">
        <f>Formulario!A2156</f>
        <v/>
      </c>
      <c r="D2145">
        <f>Formulario!B2156</f>
        <v>0</v>
      </c>
      <c r="E2145" s="54" t="str">
        <f>Formulario!H2156</f>
        <v/>
      </c>
      <c r="F2145" s="55" t="str">
        <f>Formulario!I2156</f>
        <v/>
      </c>
      <c r="G2145" s="55" t="str">
        <f>Formulario!J2156</f>
        <v/>
      </c>
      <c r="H2145" t="str">
        <f>Formulario!C2156</f>
        <v/>
      </c>
      <c r="I2145" s="57">
        <f>Formulario!F2156</f>
        <v>0</v>
      </c>
    </row>
    <row r="2146" spans="1:9" x14ac:dyDescent="0.35">
      <c r="A2146">
        <f>Formulario!$B$7</f>
        <v>0</v>
      </c>
      <c r="B2146">
        <f>Formulario!$D$7</f>
        <v>0</v>
      </c>
      <c r="C2146" t="str">
        <f>Formulario!A2157</f>
        <v/>
      </c>
      <c r="D2146">
        <f>Formulario!B2157</f>
        <v>0</v>
      </c>
      <c r="E2146" s="54" t="str">
        <f>Formulario!H2157</f>
        <v/>
      </c>
      <c r="F2146" s="55" t="str">
        <f>Formulario!I2157</f>
        <v/>
      </c>
      <c r="G2146" s="55" t="str">
        <f>Formulario!J2157</f>
        <v/>
      </c>
      <c r="H2146" t="str">
        <f>Formulario!C2157</f>
        <v/>
      </c>
      <c r="I2146" s="57">
        <f>Formulario!F2157</f>
        <v>0</v>
      </c>
    </row>
    <row r="2147" spans="1:9" x14ac:dyDescent="0.35">
      <c r="A2147">
        <f>Formulario!$B$7</f>
        <v>0</v>
      </c>
      <c r="B2147">
        <f>Formulario!$D$7</f>
        <v>0</v>
      </c>
      <c r="C2147" t="str">
        <f>Formulario!A2158</f>
        <v/>
      </c>
      <c r="D2147">
        <f>Formulario!B2158</f>
        <v>0</v>
      </c>
      <c r="E2147" s="54" t="str">
        <f>Formulario!H2158</f>
        <v/>
      </c>
      <c r="F2147" s="55" t="str">
        <f>Formulario!I2158</f>
        <v/>
      </c>
      <c r="G2147" s="55" t="str">
        <f>Formulario!J2158</f>
        <v/>
      </c>
      <c r="H2147" t="str">
        <f>Formulario!C2158</f>
        <v/>
      </c>
      <c r="I2147" s="57">
        <f>Formulario!F2158</f>
        <v>0</v>
      </c>
    </row>
    <row r="2148" spans="1:9" x14ac:dyDescent="0.35">
      <c r="A2148">
        <f>Formulario!$B$7</f>
        <v>0</v>
      </c>
      <c r="B2148">
        <f>Formulario!$D$7</f>
        <v>0</v>
      </c>
      <c r="C2148" t="str">
        <f>Formulario!A2159</f>
        <v/>
      </c>
      <c r="D2148">
        <f>Formulario!B2159</f>
        <v>0</v>
      </c>
      <c r="E2148" s="54" t="str">
        <f>Formulario!H2159</f>
        <v/>
      </c>
      <c r="F2148" s="55" t="str">
        <f>Formulario!I2159</f>
        <v/>
      </c>
      <c r="G2148" s="55" t="str">
        <f>Formulario!J2159</f>
        <v/>
      </c>
      <c r="H2148" t="str">
        <f>Formulario!C2159</f>
        <v/>
      </c>
      <c r="I2148" s="57">
        <f>Formulario!F2159</f>
        <v>0</v>
      </c>
    </row>
    <row r="2149" spans="1:9" x14ac:dyDescent="0.35">
      <c r="A2149">
        <f>Formulario!$B$7</f>
        <v>0</v>
      </c>
      <c r="B2149">
        <f>Formulario!$D$7</f>
        <v>0</v>
      </c>
      <c r="C2149" t="str">
        <f>Formulario!A2160</f>
        <v/>
      </c>
      <c r="D2149">
        <f>Formulario!B2160</f>
        <v>0</v>
      </c>
      <c r="E2149" s="54" t="str">
        <f>Formulario!H2160</f>
        <v/>
      </c>
      <c r="F2149" s="55" t="str">
        <f>Formulario!I2160</f>
        <v/>
      </c>
      <c r="G2149" s="55" t="str">
        <f>Formulario!J2160</f>
        <v/>
      </c>
      <c r="H2149" t="str">
        <f>Formulario!C2160</f>
        <v/>
      </c>
      <c r="I2149" s="57">
        <f>Formulario!F2160</f>
        <v>0</v>
      </c>
    </row>
    <row r="2150" spans="1:9" x14ac:dyDescent="0.35">
      <c r="A2150">
        <f>Formulario!$B$7</f>
        <v>0</v>
      </c>
      <c r="B2150">
        <f>Formulario!$D$7</f>
        <v>0</v>
      </c>
      <c r="C2150" t="str">
        <f>Formulario!A2161</f>
        <v/>
      </c>
      <c r="D2150">
        <f>Formulario!B2161</f>
        <v>0</v>
      </c>
      <c r="E2150" s="54" t="str">
        <f>Formulario!H2161</f>
        <v/>
      </c>
      <c r="F2150" s="55" t="str">
        <f>Formulario!I2161</f>
        <v/>
      </c>
      <c r="G2150" s="55" t="str">
        <f>Formulario!J2161</f>
        <v/>
      </c>
      <c r="H2150" t="str">
        <f>Formulario!C2161</f>
        <v/>
      </c>
      <c r="I2150" s="57">
        <f>Formulario!F2161</f>
        <v>0</v>
      </c>
    </row>
    <row r="2151" spans="1:9" x14ac:dyDescent="0.35">
      <c r="A2151">
        <f>Formulario!$B$7</f>
        <v>0</v>
      </c>
      <c r="B2151">
        <f>Formulario!$D$7</f>
        <v>0</v>
      </c>
      <c r="C2151" t="str">
        <f>Formulario!A2162</f>
        <v/>
      </c>
      <c r="D2151">
        <f>Formulario!B2162</f>
        <v>0</v>
      </c>
      <c r="E2151" s="54" t="str">
        <f>Formulario!H2162</f>
        <v/>
      </c>
      <c r="F2151" s="55" t="str">
        <f>Formulario!I2162</f>
        <v/>
      </c>
      <c r="G2151" s="55" t="str">
        <f>Formulario!J2162</f>
        <v/>
      </c>
      <c r="H2151" t="str">
        <f>Formulario!C2162</f>
        <v/>
      </c>
      <c r="I2151" s="57">
        <f>Formulario!F2162</f>
        <v>0</v>
      </c>
    </row>
    <row r="2152" spans="1:9" x14ac:dyDescent="0.35">
      <c r="A2152">
        <f>Formulario!$B$7</f>
        <v>0</v>
      </c>
      <c r="B2152">
        <f>Formulario!$D$7</f>
        <v>0</v>
      </c>
      <c r="C2152" t="str">
        <f>Formulario!A2163</f>
        <v/>
      </c>
      <c r="D2152">
        <f>Formulario!B2163</f>
        <v>0</v>
      </c>
      <c r="E2152" s="54" t="str">
        <f>Formulario!H2163</f>
        <v/>
      </c>
      <c r="F2152" s="55" t="str">
        <f>Formulario!I2163</f>
        <v/>
      </c>
      <c r="G2152" s="55" t="str">
        <f>Formulario!J2163</f>
        <v/>
      </c>
      <c r="H2152" t="str">
        <f>Formulario!C2163</f>
        <v/>
      </c>
      <c r="I2152" s="57">
        <f>Formulario!F2163</f>
        <v>0</v>
      </c>
    </row>
    <row r="2153" spans="1:9" x14ac:dyDescent="0.35">
      <c r="A2153">
        <f>Formulario!$B$7</f>
        <v>0</v>
      </c>
      <c r="B2153">
        <f>Formulario!$D$7</f>
        <v>0</v>
      </c>
      <c r="C2153" t="str">
        <f>Formulario!A2164</f>
        <v/>
      </c>
      <c r="D2153">
        <f>Formulario!B2164</f>
        <v>0</v>
      </c>
      <c r="E2153" s="54" t="str">
        <f>Formulario!H2164</f>
        <v/>
      </c>
      <c r="F2153" s="55" t="str">
        <f>Formulario!I2164</f>
        <v/>
      </c>
      <c r="G2153" s="55" t="str">
        <f>Formulario!J2164</f>
        <v/>
      </c>
      <c r="H2153" t="str">
        <f>Formulario!C2164</f>
        <v/>
      </c>
      <c r="I2153" s="57">
        <f>Formulario!F2164</f>
        <v>0</v>
      </c>
    </row>
    <row r="2154" spans="1:9" x14ac:dyDescent="0.35">
      <c r="A2154">
        <f>Formulario!$B$7</f>
        <v>0</v>
      </c>
      <c r="B2154">
        <f>Formulario!$D$7</f>
        <v>0</v>
      </c>
      <c r="C2154" t="str">
        <f>Formulario!A2165</f>
        <v/>
      </c>
      <c r="D2154">
        <f>Formulario!B2165</f>
        <v>0</v>
      </c>
      <c r="E2154" s="54" t="str">
        <f>Formulario!H2165</f>
        <v/>
      </c>
      <c r="F2154" s="55" t="str">
        <f>Formulario!I2165</f>
        <v/>
      </c>
      <c r="G2154" s="55" t="str">
        <f>Formulario!J2165</f>
        <v/>
      </c>
      <c r="H2154" t="str">
        <f>Formulario!C2165</f>
        <v/>
      </c>
      <c r="I2154" s="57">
        <f>Formulario!F2165</f>
        <v>0</v>
      </c>
    </row>
    <row r="2155" spans="1:9" x14ac:dyDescent="0.35">
      <c r="A2155">
        <f>Formulario!$B$7</f>
        <v>0</v>
      </c>
      <c r="B2155">
        <f>Formulario!$D$7</f>
        <v>0</v>
      </c>
      <c r="C2155" t="str">
        <f>Formulario!A2166</f>
        <v/>
      </c>
      <c r="D2155">
        <f>Formulario!B2166</f>
        <v>0</v>
      </c>
      <c r="E2155" s="54" t="str">
        <f>Formulario!H2166</f>
        <v/>
      </c>
      <c r="F2155" s="55" t="str">
        <f>Formulario!I2166</f>
        <v/>
      </c>
      <c r="G2155" s="55" t="str">
        <f>Formulario!J2166</f>
        <v/>
      </c>
      <c r="H2155" t="str">
        <f>Formulario!C2166</f>
        <v/>
      </c>
      <c r="I2155" s="57">
        <f>Formulario!F2166</f>
        <v>0</v>
      </c>
    </row>
    <row r="2156" spans="1:9" x14ac:dyDescent="0.35">
      <c r="A2156">
        <f>Formulario!$B$7</f>
        <v>0</v>
      </c>
      <c r="B2156">
        <f>Formulario!$D$7</f>
        <v>0</v>
      </c>
      <c r="C2156" t="str">
        <f>Formulario!A2167</f>
        <v/>
      </c>
      <c r="D2156">
        <f>Formulario!B2167</f>
        <v>0</v>
      </c>
      <c r="E2156" s="54" t="str">
        <f>Formulario!H2167</f>
        <v/>
      </c>
      <c r="F2156" s="55" t="str">
        <f>Formulario!I2167</f>
        <v/>
      </c>
      <c r="G2156" s="55" t="str">
        <f>Formulario!J2167</f>
        <v/>
      </c>
      <c r="H2156" t="str">
        <f>Formulario!C2167</f>
        <v/>
      </c>
      <c r="I2156" s="57">
        <f>Formulario!F2167</f>
        <v>0</v>
      </c>
    </row>
    <row r="2157" spans="1:9" x14ac:dyDescent="0.35">
      <c r="A2157">
        <f>Formulario!$B$7</f>
        <v>0</v>
      </c>
      <c r="B2157">
        <f>Formulario!$D$7</f>
        <v>0</v>
      </c>
      <c r="C2157" t="str">
        <f>Formulario!A2168</f>
        <v/>
      </c>
      <c r="D2157">
        <f>Formulario!B2168</f>
        <v>0</v>
      </c>
      <c r="E2157" s="54" t="str">
        <f>Formulario!H2168</f>
        <v/>
      </c>
      <c r="F2157" s="55" t="str">
        <f>Formulario!I2168</f>
        <v/>
      </c>
      <c r="G2157" s="55" t="str">
        <f>Formulario!J2168</f>
        <v/>
      </c>
      <c r="H2157" t="str">
        <f>Formulario!C2168</f>
        <v/>
      </c>
      <c r="I2157" s="57">
        <f>Formulario!F2168</f>
        <v>0</v>
      </c>
    </row>
    <row r="2158" spans="1:9" x14ac:dyDescent="0.35">
      <c r="A2158">
        <f>Formulario!$B$7</f>
        <v>0</v>
      </c>
      <c r="B2158">
        <f>Formulario!$D$7</f>
        <v>0</v>
      </c>
      <c r="C2158" t="str">
        <f>Formulario!A2169</f>
        <v/>
      </c>
      <c r="D2158">
        <f>Formulario!B2169</f>
        <v>0</v>
      </c>
      <c r="E2158" s="54" t="str">
        <f>Formulario!H2169</f>
        <v/>
      </c>
      <c r="F2158" s="55" t="str">
        <f>Formulario!I2169</f>
        <v/>
      </c>
      <c r="G2158" s="55" t="str">
        <f>Formulario!J2169</f>
        <v/>
      </c>
      <c r="H2158" t="str">
        <f>Formulario!C2169</f>
        <v/>
      </c>
      <c r="I2158" s="57">
        <f>Formulario!F2169</f>
        <v>0</v>
      </c>
    </row>
    <row r="2159" spans="1:9" x14ac:dyDescent="0.35">
      <c r="A2159">
        <f>Formulario!$B$7</f>
        <v>0</v>
      </c>
      <c r="B2159">
        <f>Formulario!$D$7</f>
        <v>0</v>
      </c>
      <c r="C2159" t="str">
        <f>Formulario!A2170</f>
        <v/>
      </c>
      <c r="D2159">
        <f>Formulario!B2170</f>
        <v>0</v>
      </c>
      <c r="E2159" s="54" t="str">
        <f>Formulario!H2170</f>
        <v/>
      </c>
      <c r="F2159" s="55" t="str">
        <f>Formulario!I2170</f>
        <v/>
      </c>
      <c r="G2159" s="55" t="str">
        <f>Formulario!J2170</f>
        <v/>
      </c>
      <c r="H2159" t="str">
        <f>Formulario!C2170</f>
        <v/>
      </c>
      <c r="I2159" s="57">
        <f>Formulario!F2170</f>
        <v>0</v>
      </c>
    </row>
    <row r="2160" spans="1:9" x14ac:dyDescent="0.35">
      <c r="A2160">
        <f>Formulario!$B$7</f>
        <v>0</v>
      </c>
      <c r="B2160">
        <f>Formulario!$D$7</f>
        <v>0</v>
      </c>
      <c r="C2160" t="str">
        <f>Formulario!A2171</f>
        <v/>
      </c>
      <c r="D2160">
        <f>Formulario!B2171</f>
        <v>0</v>
      </c>
      <c r="E2160" s="54" t="str">
        <f>Formulario!H2171</f>
        <v/>
      </c>
      <c r="F2160" s="55" t="str">
        <f>Formulario!I2171</f>
        <v/>
      </c>
      <c r="G2160" s="55" t="str">
        <f>Formulario!J2171</f>
        <v/>
      </c>
      <c r="H2160" t="str">
        <f>Formulario!C2171</f>
        <v/>
      </c>
      <c r="I2160" s="57">
        <f>Formulario!F2171</f>
        <v>0</v>
      </c>
    </row>
    <row r="2161" spans="1:9" x14ac:dyDescent="0.35">
      <c r="A2161">
        <f>Formulario!$B$7</f>
        <v>0</v>
      </c>
      <c r="B2161">
        <f>Formulario!$D$7</f>
        <v>0</v>
      </c>
      <c r="C2161" t="str">
        <f>Formulario!A2172</f>
        <v/>
      </c>
      <c r="D2161">
        <f>Formulario!B2172</f>
        <v>0</v>
      </c>
      <c r="E2161" s="54" t="str">
        <f>Formulario!H2172</f>
        <v/>
      </c>
      <c r="F2161" s="55" t="str">
        <f>Formulario!I2172</f>
        <v/>
      </c>
      <c r="G2161" s="55" t="str">
        <f>Formulario!J2172</f>
        <v/>
      </c>
      <c r="H2161" t="str">
        <f>Formulario!C2172</f>
        <v/>
      </c>
      <c r="I2161" s="57">
        <f>Formulario!F2172</f>
        <v>0</v>
      </c>
    </row>
    <row r="2162" spans="1:9" x14ac:dyDescent="0.35">
      <c r="A2162">
        <f>Formulario!$B$7</f>
        <v>0</v>
      </c>
      <c r="B2162">
        <f>Formulario!$D$7</f>
        <v>0</v>
      </c>
      <c r="C2162" t="str">
        <f>Formulario!A2173</f>
        <v/>
      </c>
      <c r="D2162">
        <f>Formulario!B2173</f>
        <v>0</v>
      </c>
      <c r="E2162" s="54" t="str">
        <f>Formulario!H2173</f>
        <v/>
      </c>
      <c r="F2162" s="55" t="str">
        <f>Formulario!I2173</f>
        <v/>
      </c>
      <c r="G2162" s="55" t="str">
        <f>Formulario!J2173</f>
        <v/>
      </c>
      <c r="H2162" t="str">
        <f>Formulario!C2173</f>
        <v/>
      </c>
      <c r="I2162" s="57">
        <f>Formulario!F2173</f>
        <v>0</v>
      </c>
    </row>
    <row r="2163" spans="1:9" x14ac:dyDescent="0.35">
      <c r="A2163">
        <f>Formulario!$B$7</f>
        <v>0</v>
      </c>
      <c r="B2163">
        <f>Formulario!$D$7</f>
        <v>0</v>
      </c>
      <c r="C2163" t="str">
        <f>Formulario!A2174</f>
        <v/>
      </c>
      <c r="D2163">
        <f>Formulario!B2174</f>
        <v>0</v>
      </c>
      <c r="E2163" s="54" t="str">
        <f>Formulario!H2174</f>
        <v/>
      </c>
      <c r="F2163" s="55" t="str">
        <f>Formulario!I2174</f>
        <v/>
      </c>
      <c r="G2163" s="55" t="str">
        <f>Formulario!J2174</f>
        <v/>
      </c>
      <c r="H2163" t="str">
        <f>Formulario!C2174</f>
        <v/>
      </c>
      <c r="I2163" s="57">
        <f>Formulario!F2174</f>
        <v>0</v>
      </c>
    </row>
    <row r="2164" spans="1:9" x14ac:dyDescent="0.35">
      <c r="A2164">
        <f>Formulario!$B$7</f>
        <v>0</v>
      </c>
      <c r="B2164">
        <f>Formulario!$D$7</f>
        <v>0</v>
      </c>
      <c r="C2164" t="str">
        <f>Formulario!A2175</f>
        <v/>
      </c>
      <c r="D2164">
        <f>Formulario!B2175</f>
        <v>0</v>
      </c>
      <c r="E2164" s="54" t="str">
        <f>Formulario!H2175</f>
        <v/>
      </c>
      <c r="F2164" s="55" t="str">
        <f>Formulario!I2175</f>
        <v/>
      </c>
      <c r="G2164" s="55" t="str">
        <f>Formulario!J2175</f>
        <v/>
      </c>
      <c r="H2164" t="str">
        <f>Formulario!C2175</f>
        <v/>
      </c>
      <c r="I2164" s="57">
        <f>Formulario!F2175</f>
        <v>0</v>
      </c>
    </row>
    <row r="2165" spans="1:9" x14ac:dyDescent="0.35">
      <c r="A2165">
        <f>Formulario!$B$7</f>
        <v>0</v>
      </c>
      <c r="B2165">
        <f>Formulario!$D$7</f>
        <v>0</v>
      </c>
      <c r="C2165" t="str">
        <f>Formulario!A2176</f>
        <v/>
      </c>
      <c r="D2165">
        <f>Formulario!B2176</f>
        <v>0</v>
      </c>
      <c r="E2165" s="54" t="str">
        <f>Formulario!H2176</f>
        <v/>
      </c>
      <c r="F2165" s="55" t="str">
        <f>Formulario!I2176</f>
        <v/>
      </c>
      <c r="G2165" s="55" t="str">
        <f>Formulario!J2176</f>
        <v/>
      </c>
      <c r="H2165" t="str">
        <f>Formulario!C2176</f>
        <v/>
      </c>
      <c r="I2165" s="57">
        <f>Formulario!F2176</f>
        <v>0</v>
      </c>
    </row>
    <row r="2166" spans="1:9" x14ac:dyDescent="0.35">
      <c r="A2166">
        <f>Formulario!$B$7</f>
        <v>0</v>
      </c>
      <c r="B2166">
        <f>Formulario!$D$7</f>
        <v>0</v>
      </c>
      <c r="C2166" t="str">
        <f>Formulario!A2177</f>
        <v/>
      </c>
      <c r="D2166">
        <f>Formulario!B2177</f>
        <v>0</v>
      </c>
      <c r="E2166" s="54" t="str">
        <f>Formulario!H2177</f>
        <v/>
      </c>
      <c r="F2166" s="55" t="str">
        <f>Formulario!I2177</f>
        <v/>
      </c>
      <c r="G2166" s="55" t="str">
        <f>Formulario!J2177</f>
        <v/>
      </c>
      <c r="H2166" t="str">
        <f>Formulario!C2177</f>
        <v/>
      </c>
      <c r="I2166" s="57">
        <f>Formulario!F2177</f>
        <v>0</v>
      </c>
    </row>
    <row r="2167" spans="1:9" x14ac:dyDescent="0.35">
      <c r="A2167">
        <f>Formulario!$B$7</f>
        <v>0</v>
      </c>
      <c r="B2167">
        <f>Formulario!$D$7</f>
        <v>0</v>
      </c>
      <c r="C2167" t="str">
        <f>Formulario!A2178</f>
        <v/>
      </c>
      <c r="D2167">
        <f>Formulario!B2178</f>
        <v>0</v>
      </c>
      <c r="E2167" s="54" t="str">
        <f>Formulario!H2178</f>
        <v/>
      </c>
      <c r="F2167" s="55" t="str">
        <f>Formulario!I2178</f>
        <v/>
      </c>
      <c r="G2167" s="55" t="str">
        <f>Formulario!J2178</f>
        <v/>
      </c>
      <c r="H2167" t="str">
        <f>Formulario!C2178</f>
        <v/>
      </c>
      <c r="I2167" s="57">
        <f>Formulario!F2178</f>
        <v>0</v>
      </c>
    </row>
    <row r="2168" spans="1:9" x14ac:dyDescent="0.35">
      <c r="A2168">
        <f>Formulario!$B$7</f>
        <v>0</v>
      </c>
      <c r="B2168">
        <f>Formulario!$D$7</f>
        <v>0</v>
      </c>
      <c r="C2168" t="str">
        <f>Formulario!A2179</f>
        <v/>
      </c>
      <c r="D2168">
        <f>Formulario!B2179</f>
        <v>0</v>
      </c>
      <c r="E2168" s="54" t="str">
        <f>Formulario!H2179</f>
        <v/>
      </c>
      <c r="F2168" s="55" t="str">
        <f>Formulario!I2179</f>
        <v/>
      </c>
      <c r="G2168" s="55" t="str">
        <f>Formulario!J2179</f>
        <v/>
      </c>
      <c r="H2168" t="str">
        <f>Formulario!C2179</f>
        <v/>
      </c>
      <c r="I2168" s="57">
        <f>Formulario!F2179</f>
        <v>0</v>
      </c>
    </row>
    <row r="2169" spans="1:9" x14ac:dyDescent="0.35">
      <c r="A2169">
        <f>Formulario!$B$7</f>
        <v>0</v>
      </c>
      <c r="B2169">
        <f>Formulario!$D$7</f>
        <v>0</v>
      </c>
      <c r="C2169" t="str">
        <f>Formulario!A2180</f>
        <v/>
      </c>
      <c r="D2169">
        <f>Formulario!B2180</f>
        <v>0</v>
      </c>
      <c r="E2169" s="54" t="str">
        <f>Formulario!H2180</f>
        <v/>
      </c>
      <c r="F2169" s="55" t="str">
        <f>Formulario!I2180</f>
        <v/>
      </c>
      <c r="G2169" s="55" t="str">
        <f>Formulario!J2180</f>
        <v/>
      </c>
      <c r="H2169" t="str">
        <f>Formulario!C2180</f>
        <v/>
      </c>
      <c r="I2169" s="57">
        <f>Formulario!F2180</f>
        <v>0</v>
      </c>
    </row>
    <row r="2170" spans="1:9" x14ac:dyDescent="0.35">
      <c r="A2170">
        <f>Formulario!$B$7</f>
        <v>0</v>
      </c>
      <c r="B2170">
        <f>Formulario!$D$7</f>
        <v>0</v>
      </c>
      <c r="C2170" t="str">
        <f>Formulario!A2181</f>
        <v/>
      </c>
      <c r="D2170">
        <f>Formulario!B2181</f>
        <v>0</v>
      </c>
      <c r="E2170" s="54" t="str">
        <f>Formulario!H2181</f>
        <v/>
      </c>
      <c r="F2170" s="55" t="str">
        <f>Formulario!I2181</f>
        <v/>
      </c>
      <c r="G2170" s="55" t="str">
        <f>Formulario!J2181</f>
        <v/>
      </c>
      <c r="H2170" t="str">
        <f>Formulario!C2181</f>
        <v/>
      </c>
      <c r="I2170" s="57">
        <f>Formulario!F2181</f>
        <v>0</v>
      </c>
    </row>
    <row r="2171" spans="1:9" x14ac:dyDescent="0.35">
      <c r="A2171">
        <f>Formulario!$B$7</f>
        <v>0</v>
      </c>
      <c r="B2171">
        <f>Formulario!$D$7</f>
        <v>0</v>
      </c>
      <c r="C2171" t="str">
        <f>Formulario!A2182</f>
        <v/>
      </c>
      <c r="D2171">
        <f>Formulario!B2182</f>
        <v>0</v>
      </c>
      <c r="E2171" s="54" t="str">
        <f>Formulario!H2182</f>
        <v/>
      </c>
      <c r="F2171" s="55" t="str">
        <f>Formulario!I2182</f>
        <v/>
      </c>
      <c r="G2171" s="55" t="str">
        <f>Formulario!J2182</f>
        <v/>
      </c>
      <c r="H2171" t="str">
        <f>Formulario!C2182</f>
        <v/>
      </c>
      <c r="I2171" s="57">
        <f>Formulario!F2182</f>
        <v>0</v>
      </c>
    </row>
    <row r="2172" spans="1:9" x14ac:dyDescent="0.35">
      <c r="A2172">
        <f>Formulario!$B$7</f>
        <v>0</v>
      </c>
      <c r="B2172">
        <f>Formulario!$D$7</f>
        <v>0</v>
      </c>
      <c r="C2172" t="str">
        <f>Formulario!A2183</f>
        <v/>
      </c>
      <c r="D2172">
        <f>Formulario!B2183</f>
        <v>0</v>
      </c>
      <c r="E2172" s="54" t="str">
        <f>Formulario!H2183</f>
        <v/>
      </c>
      <c r="F2172" s="55" t="str">
        <f>Formulario!I2183</f>
        <v/>
      </c>
      <c r="G2172" s="55" t="str">
        <f>Formulario!J2183</f>
        <v/>
      </c>
      <c r="H2172" t="str">
        <f>Formulario!C2183</f>
        <v/>
      </c>
      <c r="I2172" s="57">
        <f>Formulario!F2183</f>
        <v>0</v>
      </c>
    </row>
    <row r="2173" spans="1:9" x14ac:dyDescent="0.35">
      <c r="A2173">
        <f>Formulario!$B$7</f>
        <v>0</v>
      </c>
      <c r="B2173">
        <f>Formulario!$D$7</f>
        <v>0</v>
      </c>
      <c r="C2173" t="str">
        <f>Formulario!A2184</f>
        <v/>
      </c>
      <c r="D2173">
        <f>Formulario!B2184</f>
        <v>0</v>
      </c>
      <c r="E2173" s="54" t="str">
        <f>Formulario!H2184</f>
        <v/>
      </c>
      <c r="F2173" s="55" t="str">
        <f>Formulario!I2184</f>
        <v/>
      </c>
      <c r="G2173" s="55" t="str">
        <f>Formulario!J2184</f>
        <v/>
      </c>
      <c r="H2173" t="str">
        <f>Formulario!C2184</f>
        <v/>
      </c>
      <c r="I2173" s="57">
        <f>Formulario!F2184</f>
        <v>0</v>
      </c>
    </row>
    <row r="2174" spans="1:9" x14ac:dyDescent="0.35">
      <c r="A2174">
        <f>Formulario!$B$7</f>
        <v>0</v>
      </c>
      <c r="B2174">
        <f>Formulario!$D$7</f>
        <v>0</v>
      </c>
      <c r="C2174" t="str">
        <f>Formulario!A2185</f>
        <v/>
      </c>
      <c r="D2174">
        <f>Formulario!B2185</f>
        <v>0</v>
      </c>
      <c r="E2174" s="54" t="str">
        <f>Formulario!H2185</f>
        <v/>
      </c>
      <c r="F2174" s="55" t="str">
        <f>Formulario!I2185</f>
        <v/>
      </c>
      <c r="G2174" s="55" t="str">
        <f>Formulario!J2185</f>
        <v/>
      </c>
      <c r="H2174" t="str">
        <f>Formulario!C2185</f>
        <v/>
      </c>
      <c r="I2174" s="57">
        <f>Formulario!F2185</f>
        <v>0</v>
      </c>
    </row>
    <row r="2175" spans="1:9" x14ac:dyDescent="0.35">
      <c r="A2175">
        <f>Formulario!$B$7</f>
        <v>0</v>
      </c>
      <c r="B2175">
        <f>Formulario!$D$7</f>
        <v>0</v>
      </c>
      <c r="C2175" t="str">
        <f>Formulario!A2186</f>
        <v/>
      </c>
      <c r="D2175">
        <f>Formulario!B2186</f>
        <v>0</v>
      </c>
      <c r="E2175" s="54" t="str">
        <f>Formulario!H2186</f>
        <v/>
      </c>
      <c r="F2175" s="55" t="str">
        <f>Formulario!I2186</f>
        <v/>
      </c>
      <c r="G2175" s="55" t="str">
        <f>Formulario!J2186</f>
        <v/>
      </c>
      <c r="H2175" t="str">
        <f>Formulario!C2186</f>
        <v/>
      </c>
      <c r="I2175" s="57">
        <f>Formulario!F2186</f>
        <v>0</v>
      </c>
    </row>
    <row r="2176" spans="1:9" x14ac:dyDescent="0.35">
      <c r="A2176">
        <f>Formulario!$B$7</f>
        <v>0</v>
      </c>
      <c r="B2176">
        <f>Formulario!$D$7</f>
        <v>0</v>
      </c>
      <c r="C2176" t="str">
        <f>Formulario!A2187</f>
        <v/>
      </c>
      <c r="D2176">
        <f>Formulario!B2187</f>
        <v>0</v>
      </c>
      <c r="E2176" s="54" t="str">
        <f>Formulario!H2187</f>
        <v/>
      </c>
      <c r="F2176" s="55" t="str">
        <f>Formulario!I2187</f>
        <v/>
      </c>
      <c r="G2176" s="55" t="str">
        <f>Formulario!J2187</f>
        <v/>
      </c>
      <c r="H2176" t="str">
        <f>Formulario!C2187</f>
        <v/>
      </c>
      <c r="I2176" s="57">
        <f>Formulario!F2187</f>
        <v>0</v>
      </c>
    </row>
    <row r="2177" spans="1:9" x14ac:dyDescent="0.35">
      <c r="A2177">
        <f>Formulario!$B$7</f>
        <v>0</v>
      </c>
      <c r="B2177">
        <f>Formulario!$D$7</f>
        <v>0</v>
      </c>
      <c r="C2177" t="str">
        <f>Formulario!A2188</f>
        <v/>
      </c>
      <c r="D2177">
        <f>Formulario!B2188</f>
        <v>0</v>
      </c>
      <c r="E2177" s="54" t="str">
        <f>Formulario!H2188</f>
        <v/>
      </c>
      <c r="F2177" s="55" t="str">
        <f>Formulario!I2188</f>
        <v/>
      </c>
      <c r="G2177" s="55" t="str">
        <f>Formulario!J2188</f>
        <v/>
      </c>
      <c r="H2177" t="str">
        <f>Formulario!C2188</f>
        <v/>
      </c>
      <c r="I2177" s="57">
        <f>Formulario!F2188</f>
        <v>0</v>
      </c>
    </row>
    <row r="2178" spans="1:9" x14ac:dyDescent="0.35">
      <c r="A2178">
        <f>Formulario!$B$7</f>
        <v>0</v>
      </c>
      <c r="B2178">
        <f>Formulario!$D$7</f>
        <v>0</v>
      </c>
      <c r="C2178" t="str">
        <f>Formulario!A2189</f>
        <v/>
      </c>
      <c r="D2178">
        <f>Formulario!B2189</f>
        <v>0</v>
      </c>
      <c r="E2178" s="54" t="str">
        <f>Formulario!H2189</f>
        <v/>
      </c>
      <c r="F2178" s="55" t="str">
        <f>Formulario!I2189</f>
        <v/>
      </c>
      <c r="G2178" s="55" t="str">
        <f>Formulario!J2189</f>
        <v/>
      </c>
      <c r="H2178" t="str">
        <f>Formulario!C2189</f>
        <v/>
      </c>
      <c r="I2178" s="57">
        <f>Formulario!F2189</f>
        <v>0</v>
      </c>
    </row>
    <row r="2179" spans="1:9" x14ac:dyDescent="0.35">
      <c r="A2179">
        <f>Formulario!$B$7</f>
        <v>0</v>
      </c>
      <c r="B2179">
        <f>Formulario!$D$7</f>
        <v>0</v>
      </c>
      <c r="C2179" t="str">
        <f>Formulario!A2190</f>
        <v/>
      </c>
      <c r="D2179">
        <f>Formulario!B2190</f>
        <v>0</v>
      </c>
      <c r="E2179" s="54" t="str">
        <f>Formulario!H2190</f>
        <v/>
      </c>
      <c r="F2179" s="55" t="str">
        <f>Formulario!I2190</f>
        <v/>
      </c>
      <c r="G2179" s="55" t="str">
        <f>Formulario!J2190</f>
        <v/>
      </c>
      <c r="H2179" t="str">
        <f>Formulario!C2190</f>
        <v/>
      </c>
      <c r="I2179" s="57">
        <f>Formulario!F2190</f>
        <v>0</v>
      </c>
    </row>
    <row r="2180" spans="1:9" x14ac:dyDescent="0.35">
      <c r="A2180">
        <f>Formulario!$B$7</f>
        <v>0</v>
      </c>
      <c r="B2180">
        <f>Formulario!$D$7</f>
        <v>0</v>
      </c>
      <c r="C2180" t="str">
        <f>Formulario!A2191</f>
        <v/>
      </c>
      <c r="D2180">
        <f>Formulario!B2191</f>
        <v>0</v>
      </c>
      <c r="E2180" s="54" t="str">
        <f>Formulario!H2191</f>
        <v/>
      </c>
      <c r="F2180" s="55" t="str">
        <f>Formulario!I2191</f>
        <v/>
      </c>
      <c r="G2180" s="55" t="str">
        <f>Formulario!J2191</f>
        <v/>
      </c>
      <c r="H2180" t="str">
        <f>Formulario!C2191</f>
        <v/>
      </c>
      <c r="I2180" s="57">
        <f>Formulario!F2191</f>
        <v>0</v>
      </c>
    </row>
    <row r="2181" spans="1:9" x14ac:dyDescent="0.35">
      <c r="A2181">
        <f>Formulario!$B$7</f>
        <v>0</v>
      </c>
      <c r="B2181">
        <f>Formulario!$D$7</f>
        <v>0</v>
      </c>
      <c r="C2181" t="str">
        <f>Formulario!A2192</f>
        <v/>
      </c>
      <c r="D2181">
        <f>Formulario!B2192</f>
        <v>0</v>
      </c>
      <c r="E2181" s="54" t="str">
        <f>Formulario!H2192</f>
        <v/>
      </c>
      <c r="F2181" s="55" t="str">
        <f>Formulario!I2192</f>
        <v/>
      </c>
      <c r="G2181" s="55" t="str">
        <f>Formulario!J2192</f>
        <v/>
      </c>
      <c r="H2181" t="str">
        <f>Formulario!C2192</f>
        <v/>
      </c>
      <c r="I2181" s="57">
        <f>Formulario!F2192</f>
        <v>0</v>
      </c>
    </row>
    <row r="2182" spans="1:9" x14ac:dyDescent="0.35">
      <c r="A2182">
        <f>Formulario!$B$7</f>
        <v>0</v>
      </c>
      <c r="B2182">
        <f>Formulario!$D$7</f>
        <v>0</v>
      </c>
      <c r="C2182" t="str">
        <f>Formulario!A2193</f>
        <v/>
      </c>
      <c r="D2182">
        <f>Formulario!B2193</f>
        <v>0</v>
      </c>
      <c r="E2182" s="54" t="str">
        <f>Formulario!H2193</f>
        <v/>
      </c>
      <c r="F2182" s="55" t="str">
        <f>Formulario!I2193</f>
        <v/>
      </c>
      <c r="G2182" s="55" t="str">
        <f>Formulario!J2193</f>
        <v/>
      </c>
      <c r="H2182" t="str">
        <f>Formulario!C2193</f>
        <v/>
      </c>
      <c r="I2182" s="57">
        <f>Formulario!F2193</f>
        <v>0</v>
      </c>
    </row>
    <row r="2183" spans="1:9" x14ac:dyDescent="0.35">
      <c r="A2183">
        <f>Formulario!$B$7</f>
        <v>0</v>
      </c>
      <c r="B2183">
        <f>Formulario!$D$7</f>
        <v>0</v>
      </c>
      <c r="C2183" t="str">
        <f>Formulario!A2194</f>
        <v/>
      </c>
      <c r="D2183">
        <f>Formulario!B2194</f>
        <v>0</v>
      </c>
      <c r="E2183" s="54" t="str">
        <f>Formulario!H2194</f>
        <v/>
      </c>
      <c r="F2183" s="55" t="str">
        <f>Formulario!I2194</f>
        <v/>
      </c>
      <c r="G2183" s="55" t="str">
        <f>Formulario!J2194</f>
        <v/>
      </c>
      <c r="H2183" t="str">
        <f>Formulario!C2194</f>
        <v/>
      </c>
      <c r="I2183" s="57">
        <f>Formulario!F2194</f>
        <v>0</v>
      </c>
    </row>
    <row r="2184" spans="1:9" x14ac:dyDescent="0.35">
      <c r="A2184">
        <f>Formulario!$B$7</f>
        <v>0</v>
      </c>
      <c r="B2184">
        <f>Formulario!$D$7</f>
        <v>0</v>
      </c>
      <c r="C2184" t="str">
        <f>Formulario!A2195</f>
        <v/>
      </c>
      <c r="D2184">
        <f>Formulario!B2195</f>
        <v>0</v>
      </c>
      <c r="E2184" s="54" t="str">
        <f>Formulario!H2195</f>
        <v/>
      </c>
      <c r="F2184" s="55" t="str">
        <f>Formulario!I2195</f>
        <v/>
      </c>
      <c r="G2184" s="55" t="str">
        <f>Formulario!J2195</f>
        <v/>
      </c>
      <c r="H2184" t="str">
        <f>Formulario!C2195</f>
        <v/>
      </c>
      <c r="I2184" s="57">
        <f>Formulario!F2195</f>
        <v>0</v>
      </c>
    </row>
    <row r="2185" spans="1:9" x14ac:dyDescent="0.35">
      <c r="A2185">
        <f>Formulario!$B$7</f>
        <v>0</v>
      </c>
      <c r="B2185">
        <f>Formulario!$D$7</f>
        <v>0</v>
      </c>
      <c r="C2185" t="str">
        <f>Formulario!A2196</f>
        <v/>
      </c>
      <c r="D2185">
        <f>Formulario!B2196</f>
        <v>0</v>
      </c>
      <c r="E2185" s="54" t="str">
        <f>Formulario!H2196</f>
        <v/>
      </c>
      <c r="F2185" s="55" t="str">
        <f>Formulario!I2196</f>
        <v/>
      </c>
      <c r="G2185" s="55" t="str">
        <f>Formulario!J2196</f>
        <v/>
      </c>
      <c r="H2185" t="str">
        <f>Formulario!C2196</f>
        <v/>
      </c>
      <c r="I2185" s="57">
        <f>Formulario!F2196</f>
        <v>0</v>
      </c>
    </row>
    <row r="2186" spans="1:9" x14ac:dyDescent="0.35">
      <c r="A2186">
        <f>Formulario!$B$7</f>
        <v>0</v>
      </c>
      <c r="B2186">
        <f>Formulario!$D$7</f>
        <v>0</v>
      </c>
      <c r="C2186" t="str">
        <f>Formulario!A2197</f>
        <v/>
      </c>
      <c r="D2186">
        <f>Formulario!B2197</f>
        <v>0</v>
      </c>
      <c r="E2186" s="54" t="str">
        <f>Formulario!H2197</f>
        <v/>
      </c>
      <c r="F2186" s="55" t="str">
        <f>Formulario!I2197</f>
        <v/>
      </c>
      <c r="G2186" s="55" t="str">
        <f>Formulario!J2197</f>
        <v/>
      </c>
      <c r="H2186" t="str">
        <f>Formulario!C2197</f>
        <v/>
      </c>
      <c r="I2186" s="57">
        <f>Formulario!F2197</f>
        <v>0</v>
      </c>
    </row>
    <row r="2187" spans="1:9" x14ac:dyDescent="0.35">
      <c r="A2187">
        <f>Formulario!$B$7</f>
        <v>0</v>
      </c>
      <c r="B2187">
        <f>Formulario!$D$7</f>
        <v>0</v>
      </c>
      <c r="C2187" t="str">
        <f>Formulario!A2198</f>
        <v/>
      </c>
      <c r="D2187">
        <f>Formulario!B2198</f>
        <v>0</v>
      </c>
      <c r="E2187" s="54" t="str">
        <f>Formulario!H2198</f>
        <v/>
      </c>
      <c r="F2187" s="55" t="str">
        <f>Formulario!I2198</f>
        <v/>
      </c>
      <c r="G2187" s="55" t="str">
        <f>Formulario!J2198</f>
        <v/>
      </c>
      <c r="H2187" t="str">
        <f>Formulario!C2198</f>
        <v/>
      </c>
      <c r="I2187" s="57">
        <f>Formulario!F2198</f>
        <v>0</v>
      </c>
    </row>
    <row r="2188" spans="1:9" x14ac:dyDescent="0.35">
      <c r="A2188">
        <f>Formulario!$B$7</f>
        <v>0</v>
      </c>
      <c r="B2188">
        <f>Formulario!$D$7</f>
        <v>0</v>
      </c>
      <c r="C2188" t="str">
        <f>Formulario!A2199</f>
        <v/>
      </c>
      <c r="D2188">
        <f>Formulario!B2199</f>
        <v>0</v>
      </c>
      <c r="E2188" s="54" t="str">
        <f>Formulario!H2199</f>
        <v/>
      </c>
      <c r="F2188" s="55" t="str">
        <f>Formulario!I2199</f>
        <v/>
      </c>
      <c r="G2188" s="55" t="str">
        <f>Formulario!J2199</f>
        <v/>
      </c>
      <c r="H2188" t="str">
        <f>Formulario!C2199</f>
        <v/>
      </c>
      <c r="I2188" s="57">
        <f>Formulario!F2199</f>
        <v>0</v>
      </c>
    </row>
    <row r="2189" spans="1:9" x14ac:dyDescent="0.35">
      <c r="A2189">
        <f>Formulario!$B$7</f>
        <v>0</v>
      </c>
      <c r="B2189">
        <f>Formulario!$D$7</f>
        <v>0</v>
      </c>
      <c r="C2189" t="str">
        <f>Formulario!A2200</f>
        <v/>
      </c>
      <c r="D2189">
        <f>Formulario!B2200</f>
        <v>0</v>
      </c>
      <c r="E2189" s="54" t="str">
        <f>Formulario!H2200</f>
        <v/>
      </c>
      <c r="F2189" s="55" t="str">
        <f>Formulario!I2200</f>
        <v/>
      </c>
      <c r="G2189" s="55" t="str">
        <f>Formulario!J2200</f>
        <v/>
      </c>
      <c r="H2189" t="str">
        <f>Formulario!C2200</f>
        <v/>
      </c>
      <c r="I2189" s="57">
        <f>Formulario!F2200</f>
        <v>0</v>
      </c>
    </row>
    <row r="2190" spans="1:9" x14ac:dyDescent="0.35">
      <c r="A2190">
        <f>Formulario!$B$7</f>
        <v>0</v>
      </c>
      <c r="B2190">
        <f>Formulario!$D$7</f>
        <v>0</v>
      </c>
      <c r="C2190" t="str">
        <f>Formulario!A2201</f>
        <v/>
      </c>
      <c r="D2190">
        <f>Formulario!B2201</f>
        <v>0</v>
      </c>
      <c r="E2190" s="54" t="str">
        <f>Formulario!H2201</f>
        <v/>
      </c>
      <c r="F2190" s="55" t="str">
        <f>Formulario!I2201</f>
        <v/>
      </c>
      <c r="G2190" s="55" t="str">
        <f>Formulario!J2201</f>
        <v/>
      </c>
      <c r="H2190" t="str">
        <f>Formulario!C2201</f>
        <v/>
      </c>
      <c r="I2190" s="57">
        <f>Formulario!F2201</f>
        <v>0</v>
      </c>
    </row>
    <row r="2191" spans="1:9" x14ac:dyDescent="0.35">
      <c r="A2191">
        <f>Formulario!$B$7</f>
        <v>0</v>
      </c>
      <c r="B2191">
        <f>Formulario!$D$7</f>
        <v>0</v>
      </c>
      <c r="C2191" t="str">
        <f>Formulario!A2202</f>
        <v/>
      </c>
      <c r="D2191">
        <f>Formulario!B2202</f>
        <v>0</v>
      </c>
      <c r="E2191" s="54" t="str">
        <f>Formulario!H2202</f>
        <v/>
      </c>
      <c r="F2191" s="55" t="str">
        <f>Formulario!I2202</f>
        <v/>
      </c>
      <c r="G2191" s="55" t="str">
        <f>Formulario!J2202</f>
        <v/>
      </c>
      <c r="H2191" t="str">
        <f>Formulario!C2202</f>
        <v/>
      </c>
      <c r="I2191" s="57">
        <f>Formulario!F2202</f>
        <v>0</v>
      </c>
    </row>
    <row r="2192" spans="1:9" x14ac:dyDescent="0.35">
      <c r="A2192">
        <f>Formulario!$B$7</f>
        <v>0</v>
      </c>
      <c r="B2192">
        <f>Formulario!$D$7</f>
        <v>0</v>
      </c>
      <c r="C2192" t="str">
        <f>Formulario!A2203</f>
        <v/>
      </c>
      <c r="D2192">
        <f>Formulario!B2203</f>
        <v>0</v>
      </c>
      <c r="E2192" s="54" t="str">
        <f>Formulario!H2203</f>
        <v/>
      </c>
      <c r="F2192" s="55" t="str">
        <f>Formulario!I2203</f>
        <v/>
      </c>
      <c r="G2192" s="55" t="str">
        <f>Formulario!J2203</f>
        <v/>
      </c>
      <c r="H2192" t="str">
        <f>Formulario!C2203</f>
        <v/>
      </c>
      <c r="I2192" s="57">
        <f>Formulario!F2203</f>
        <v>0</v>
      </c>
    </row>
    <row r="2193" spans="1:9" x14ac:dyDescent="0.35">
      <c r="A2193">
        <f>Formulario!$B$7</f>
        <v>0</v>
      </c>
      <c r="B2193">
        <f>Formulario!$D$7</f>
        <v>0</v>
      </c>
      <c r="C2193" t="str">
        <f>Formulario!A2204</f>
        <v/>
      </c>
      <c r="D2193">
        <f>Formulario!B2204</f>
        <v>0</v>
      </c>
      <c r="E2193" s="54" t="str">
        <f>Formulario!H2204</f>
        <v/>
      </c>
      <c r="F2193" s="55" t="str">
        <f>Formulario!I2204</f>
        <v/>
      </c>
      <c r="G2193" s="55" t="str">
        <f>Formulario!J2204</f>
        <v/>
      </c>
      <c r="H2193" t="str">
        <f>Formulario!C2204</f>
        <v/>
      </c>
      <c r="I2193" s="57">
        <f>Formulario!F2204</f>
        <v>0</v>
      </c>
    </row>
    <row r="2194" spans="1:9" x14ac:dyDescent="0.35">
      <c r="A2194">
        <f>Formulario!$B$7</f>
        <v>0</v>
      </c>
      <c r="B2194">
        <f>Formulario!$D$7</f>
        <v>0</v>
      </c>
      <c r="C2194" t="str">
        <f>Formulario!A2205</f>
        <v/>
      </c>
      <c r="D2194">
        <f>Formulario!B2205</f>
        <v>0</v>
      </c>
      <c r="E2194" s="54" t="str">
        <f>Formulario!H2205</f>
        <v/>
      </c>
      <c r="F2194" s="55" t="str">
        <f>Formulario!I2205</f>
        <v/>
      </c>
      <c r="G2194" s="55" t="str">
        <f>Formulario!J2205</f>
        <v/>
      </c>
      <c r="H2194" t="str">
        <f>Formulario!C2205</f>
        <v/>
      </c>
      <c r="I2194" s="57">
        <f>Formulario!F2205</f>
        <v>0</v>
      </c>
    </row>
    <row r="2195" spans="1:9" x14ac:dyDescent="0.35">
      <c r="A2195">
        <f>Formulario!$B$7</f>
        <v>0</v>
      </c>
      <c r="B2195">
        <f>Formulario!$D$7</f>
        <v>0</v>
      </c>
      <c r="C2195" t="str">
        <f>Formulario!A2206</f>
        <v/>
      </c>
      <c r="D2195">
        <f>Formulario!B2206</f>
        <v>0</v>
      </c>
      <c r="E2195" s="54" t="str">
        <f>Formulario!H2206</f>
        <v/>
      </c>
      <c r="F2195" s="55" t="str">
        <f>Formulario!I2206</f>
        <v/>
      </c>
      <c r="G2195" s="55" t="str">
        <f>Formulario!J2206</f>
        <v/>
      </c>
      <c r="H2195" t="str">
        <f>Formulario!C2206</f>
        <v/>
      </c>
      <c r="I2195" s="57">
        <f>Formulario!F2206</f>
        <v>0</v>
      </c>
    </row>
    <row r="2196" spans="1:9" x14ac:dyDescent="0.35">
      <c r="A2196">
        <f>Formulario!$B$7</f>
        <v>0</v>
      </c>
      <c r="B2196">
        <f>Formulario!$D$7</f>
        <v>0</v>
      </c>
      <c r="C2196" t="str">
        <f>Formulario!A2207</f>
        <v/>
      </c>
      <c r="D2196">
        <f>Formulario!B2207</f>
        <v>0</v>
      </c>
      <c r="E2196" s="54" t="str">
        <f>Formulario!H2207</f>
        <v/>
      </c>
      <c r="F2196" s="55" t="str">
        <f>Formulario!I2207</f>
        <v/>
      </c>
      <c r="G2196" s="55" t="str">
        <f>Formulario!J2207</f>
        <v/>
      </c>
      <c r="H2196" t="str">
        <f>Formulario!C2207</f>
        <v/>
      </c>
      <c r="I2196" s="57">
        <f>Formulario!F2207</f>
        <v>0</v>
      </c>
    </row>
    <row r="2197" spans="1:9" x14ac:dyDescent="0.35">
      <c r="A2197">
        <f>Formulario!$B$7</f>
        <v>0</v>
      </c>
      <c r="B2197">
        <f>Formulario!$D$7</f>
        <v>0</v>
      </c>
      <c r="C2197" t="str">
        <f>Formulario!A2208</f>
        <v/>
      </c>
      <c r="D2197">
        <f>Formulario!B2208</f>
        <v>0</v>
      </c>
      <c r="E2197" s="54" t="str">
        <f>Formulario!H2208</f>
        <v/>
      </c>
      <c r="F2197" s="55" t="str">
        <f>Formulario!I2208</f>
        <v/>
      </c>
      <c r="G2197" s="55" t="str">
        <f>Formulario!J2208</f>
        <v/>
      </c>
      <c r="H2197" t="str">
        <f>Formulario!C2208</f>
        <v/>
      </c>
      <c r="I2197" s="57">
        <f>Formulario!F2208</f>
        <v>0</v>
      </c>
    </row>
    <row r="2198" spans="1:9" x14ac:dyDescent="0.35">
      <c r="A2198">
        <f>Formulario!$B$7</f>
        <v>0</v>
      </c>
      <c r="B2198">
        <f>Formulario!$D$7</f>
        <v>0</v>
      </c>
      <c r="C2198" t="str">
        <f>Formulario!A2209</f>
        <v/>
      </c>
      <c r="D2198">
        <f>Formulario!B2209</f>
        <v>0</v>
      </c>
      <c r="E2198" s="54" t="str">
        <f>Formulario!H2209</f>
        <v/>
      </c>
      <c r="F2198" s="55" t="str">
        <f>Formulario!I2209</f>
        <v/>
      </c>
      <c r="G2198" s="55" t="str">
        <f>Formulario!J2209</f>
        <v/>
      </c>
      <c r="H2198" t="str">
        <f>Formulario!C2209</f>
        <v/>
      </c>
      <c r="I2198" s="57">
        <f>Formulario!F2209</f>
        <v>0</v>
      </c>
    </row>
    <row r="2199" spans="1:9" x14ac:dyDescent="0.35">
      <c r="A2199">
        <f>Formulario!$B$7</f>
        <v>0</v>
      </c>
      <c r="B2199">
        <f>Formulario!$D$7</f>
        <v>0</v>
      </c>
      <c r="C2199" t="str">
        <f>Formulario!A2210</f>
        <v/>
      </c>
      <c r="D2199">
        <f>Formulario!B2210</f>
        <v>0</v>
      </c>
      <c r="E2199" s="54" t="str">
        <f>Formulario!H2210</f>
        <v/>
      </c>
      <c r="F2199" s="55" t="str">
        <f>Formulario!I2210</f>
        <v/>
      </c>
      <c r="G2199" s="55" t="str">
        <f>Formulario!J2210</f>
        <v/>
      </c>
      <c r="H2199" t="str">
        <f>Formulario!C2210</f>
        <v/>
      </c>
      <c r="I2199" s="57">
        <f>Formulario!F2210</f>
        <v>0</v>
      </c>
    </row>
    <row r="2200" spans="1:9" x14ac:dyDescent="0.35">
      <c r="A2200">
        <f>Formulario!$B$7</f>
        <v>0</v>
      </c>
      <c r="B2200">
        <f>Formulario!$D$7</f>
        <v>0</v>
      </c>
      <c r="C2200" t="str">
        <f>Formulario!A2211</f>
        <v/>
      </c>
      <c r="D2200">
        <f>Formulario!B2211</f>
        <v>0</v>
      </c>
      <c r="E2200" s="54" t="str">
        <f>Formulario!H2211</f>
        <v/>
      </c>
      <c r="F2200" s="55" t="str">
        <f>Formulario!I2211</f>
        <v/>
      </c>
      <c r="G2200" s="55" t="str">
        <f>Formulario!J2211</f>
        <v/>
      </c>
      <c r="H2200" t="str">
        <f>Formulario!C2211</f>
        <v/>
      </c>
      <c r="I2200" s="57">
        <f>Formulario!F2211</f>
        <v>0</v>
      </c>
    </row>
    <row r="2201" spans="1:9" x14ac:dyDescent="0.35">
      <c r="A2201">
        <f>Formulario!$B$7</f>
        <v>0</v>
      </c>
      <c r="B2201">
        <f>Formulario!$D$7</f>
        <v>0</v>
      </c>
      <c r="C2201" t="str">
        <f>Formulario!A2212</f>
        <v/>
      </c>
      <c r="D2201">
        <f>Formulario!B2212</f>
        <v>0</v>
      </c>
      <c r="E2201" s="54" t="str">
        <f>Formulario!H2212</f>
        <v/>
      </c>
      <c r="F2201" s="55" t="str">
        <f>Formulario!I2212</f>
        <v/>
      </c>
      <c r="G2201" s="55" t="str">
        <f>Formulario!J2212</f>
        <v/>
      </c>
      <c r="H2201" t="str">
        <f>Formulario!C2212</f>
        <v/>
      </c>
      <c r="I2201" s="57">
        <f>Formulario!F2212</f>
        <v>0</v>
      </c>
    </row>
    <row r="2202" spans="1:9" x14ac:dyDescent="0.35">
      <c r="A2202">
        <f>Formulario!$B$7</f>
        <v>0</v>
      </c>
      <c r="B2202">
        <f>Formulario!$D$7</f>
        <v>0</v>
      </c>
      <c r="C2202" t="str">
        <f>Formulario!A2213</f>
        <v/>
      </c>
      <c r="D2202">
        <f>Formulario!B2213</f>
        <v>0</v>
      </c>
      <c r="E2202" s="54" t="str">
        <f>Formulario!H2213</f>
        <v/>
      </c>
      <c r="F2202" s="55" t="str">
        <f>Formulario!I2213</f>
        <v/>
      </c>
      <c r="G2202" s="55" t="str">
        <f>Formulario!J2213</f>
        <v/>
      </c>
      <c r="H2202" t="str">
        <f>Formulario!C2213</f>
        <v/>
      </c>
      <c r="I2202" s="57">
        <f>Formulario!F2213</f>
        <v>0</v>
      </c>
    </row>
    <row r="2203" spans="1:9" x14ac:dyDescent="0.35">
      <c r="A2203">
        <f>Formulario!$B$7</f>
        <v>0</v>
      </c>
      <c r="B2203">
        <f>Formulario!$D$7</f>
        <v>0</v>
      </c>
      <c r="C2203" t="str">
        <f>Formulario!A2214</f>
        <v/>
      </c>
      <c r="D2203">
        <f>Formulario!B2214</f>
        <v>0</v>
      </c>
      <c r="E2203" s="54" t="str">
        <f>Formulario!H2214</f>
        <v/>
      </c>
      <c r="F2203" s="55" t="str">
        <f>Formulario!I2214</f>
        <v/>
      </c>
      <c r="G2203" s="55" t="str">
        <f>Formulario!J2214</f>
        <v/>
      </c>
      <c r="H2203" t="str">
        <f>Formulario!C2214</f>
        <v/>
      </c>
      <c r="I2203" s="57">
        <f>Formulario!F2214</f>
        <v>0</v>
      </c>
    </row>
    <row r="2204" spans="1:9" x14ac:dyDescent="0.35">
      <c r="A2204">
        <f>Formulario!$B$7</f>
        <v>0</v>
      </c>
      <c r="B2204">
        <f>Formulario!$D$7</f>
        <v>0</v>
      </c>
      <c r="C2204" t="str">
        <f>Formulario!A2215</f>
        <v/>
      </c>
      <c r="D2204">
        <f>Formulario!B2215</f>
        <v>0</v>
      </c>
      <c r="E2204" s="54" t="str">
        <f>Formulario!H2215</f>
        <v/>
      </c>
      <c r="F2204" s="55" t="str">
        <f>Formulario!I2215</f>
        <v/>
      </c>
      <c r="G2204" s="55" t="str">
        <f>Formulario!J2215</f>
        <v/>
      </c>
      <c r="H2204" t="str">
        <f>Formulario!C2215</f>
        <v/>
      </c>
      <c r="I2204" s="57">
        <f>Formulario!F2215</f>
        <v>0</v>
      </c>
    </row>
    <row r="2205" spans="1:9" x14ac:dyDescent="0.35">
      <c r="A2205">
        <f>Formulario!$B$7</f>
        <v>0</v>
      </c>
      <c r="B2205">
        <f>Formulario!$D$7</f>
        <v>0</v>
      </c>
      <c r="C2205" t="str">
        <f>Formulario!A2216</f>
        <v/>
      </c>
      <c r="D2205">
        <f>Formulario!B2216</f>
        <v>0</v>
      </c>
      <c r="E2205" s="54" t="str">
        <f>Formulario!H2216</f>
        <v/>
      </c>
      <c r="F2205" s="55" t="str">
        <f>Formulario!I2216</f>
        <v/>
      </c>
      <c r="G2205" s="55" t="str">
        <f>Formulario!J2216</f>
        <v/>
      </c>
      <c r="H2205" t="str">
        <f>Formulario!C2216</f>
        <v/>
      </c>
      <c r="I2205" s="57">
        <f>Formulario!F2216</f>
        <v>0</v>
      </c>
    </row>
    <row r="2206" spans="1:9" x14ac:dyDescent="0.35">
      <c r="A2206">
        <f>Formulario!$B$7</f>
        <v>0</v>
      </c>
      <c r="B2206">
        <f>Formulario!$D$7</f>
        <v>0</v>
      </c>
      <c r="C2206" t="str">
        <f>Formulario!A2217</f>
        <v/>
      </c>
      <c r="D2206">
        <f>Formulario!B2217</f>
        <v>0</v>
      </c>
      <c r="E2206" s="54" t="str">
        <f>Formulario!H2217</f>
        <v/>
      </c>
      <c r="F2206" s="55" t="str">
        <f>Formulario!I2217</f>
        <v/>
      </c>
      <c r="G2206" s="55" t="str">
        <f>Formulario!J2217</f>
        <v/>
      </c>
      <c r="H2206" t="str">
        <f>Formulario!C2217</f>
        <v/>
      </c>
      <c r="I2206" s="57">
        <f>Formulario!F2217</f>
        <v>0</v>
      </c>
    </row>
    <row r="2207" spans="1:9" x14ac:dyDescent="0.35">
      <c r="A2207">
        <f>Formulario!$B$7</f>
        <v>0</v>
      </c>
      <c r="B2207">
        <f>Formulario!$D$7</f>
        <v>0</v>
      </c>
      <c r="C2207" t="str">
        <f>Formulario!A2218</f>
        <v/>
      </c>
      <c r="D2207">
        <f>Formulario!B2218</f>
        <v>0</v>
      </c>
      <c r="E2207" s="54" t="str">
        <f>Formulario!H2218</f>
        <v/>
      </c>
      <c r="F2207" s="55" t="str">
        <f>Formulario!I2218</f>
        <v/>
      </c>
      <c r="G2207" s="55" t="str">
        <f>Formulario!J2218</f>
        <v/>
      </c>
      <c r="H2207" t="str">
        <f>Formulario!C2218</f>
        <v/>
      </c>
      <c r="I2207" s="57">
        <f>Formulario!F2218</f>
        <v>0</v>
      </c>
    </row>
    <row r="2208" spans="1:9" x14ac:dyDescent="0.35">
      <c r="A2208">
        <f>Formulario!$B$7</f>
        <v>0</v>
      </c>
      <c r="B2208">
        <f>Formulario!$D$7</f>
        <v>0</v>
      </c>
      <c r="C2208" t="str">
        <f>Formulario!A2219</f>
        <v/>
      </c>
      <c r="D2208">
        <f>Formulario!B2219</f>
        <v>0</v>
      </c>
      <c r="E2208" s="54" t="str">
        <f>Formulario!H2219</f>
        <v/>
      </c>
      <c r="F2208" s="55" t="str">
        <f>Formulario!I2219</f>
        <v/>
      </c>
      <c r="G2208" s="55" t="str">
        <f>Formulario!J2219</f>
        <v/>
      </c>
      <c r="H2208" t="str">
        <f>Formulario!C2219</f>
        <v/>
      </c>
      <c r="I2208" s="57">
        <f>Formulario!F2219</f>
        <v>0</v>
      </c>
    </row>
    <row r="2209" spans="1:9" x14ac:dyDescent="0.35">
      <c r="A2209">
        <f>Formulario!$B$7</f>
        <v>0</v>
      </c>
      <c r="B2209">
        <f>Formulario!$D$7</f>
        <v>0</v>
      </c>
      <c r="C2209" t="str">
        <f>Formulario!A2220</f>
        <v/>
      </c>
      <c r="D2209">
        <f>Formulario!B2220</f>
        <v>0</v>
      </c>
      <c r="E2209" s="54" t="str">
        <f>Formulario!H2220</f>
        <v/>
      </c>
      <c r="F2209" s="55" t="str">
        <f>Formulario!I2220</f>
        <v/>
      </c>
      <c r="G2209" s="55" t="str">
        <f>Formulario!J2220</f>
        <v/>
      </c>
      <c r="H2209" t="str">
        <f>Formulario!C2220</f>
        <v/>
      </c>
      <c r="I2209" s="57">
        <f>Formulario!F2220</f>
        <v>0</v>
      </c>
    </row>
    <row r="2210" spans="1:9" x14ac:dyDescent="0.35">
      <c r="A2210">
        <f>Formulario!$B$7</f>
        <v>0</v>
      </c>
      <c r="B2210">
        <f>Formulario!$D$7</f>
        <v>0</v>
      </c>
      <c r="C2210" t="str">
        <f>Formulario!A2221</f>
        <v/>
      </c>
      <c r="D2210">
        <f>Formulario!B2221</f>
        <v>0</v>
      </c>
      <c r="E2210" s="54" t="str">
        <f>Formulario!H2221</f>
        <v/>
      </c>
      <c r="F2210" s="55" t="str">
        <f>Formulario!I2221</f>
        <v/>
      </c>
      <c r="G2210" s="55" t="str">
        <f>Formulario!J2221</f>
        <v/>
      </c>
      <c r="H2210" t="str">
        <f>Formulario!C2221</f>
        <v/>
      </c>
      <c r="I2210" s="57">
        <f>Formulario!F2221</f>
        <v>0</v>
      </c>
    </row>
    <row r="2211" spans="1:9" x14ac:dyDescent="0.35">
      <c r="A2211">
        <f>Formulario!$B$7</f>
        <v>0</v>
      </c>
      <c r="B2211">
        <f>Formulario!$D$7</f>
        <v>0</v>
      </c>
      <c r="C2211" t="str">
        <f>Formulario!A2222</f>
        <v/>
      </c>
      <c r="D2211">
        <f>Formulario!B2222</f>
        <v>0</v>
      </c>
      <c r="E2211" s="54" t="str">
        <f>Formulario!H2222</f>
        <v/>
      </c>
      <c r="F2211" s="55" t="str">
        <f>Formulario!I2222</f>
        <v/>
      </c>
      <c r="G2211" s="55" t="str">
        <f>Formulario!J2222</f>
        <v/>
      </c>
      <c r="H2211" t="str">
        <f>Formulario!C2222</f>
        <v/>
      </c>
      <c r="I2211" s="57">
        <f>Formulario!F2222</f>
        <v>0</v>
      </c>
    </row>
    <row r="2212" spans="1:9" x14ac:dyDescent="0.35">
      <c r="A2212">
        <f>Formulario!$B$7</f>
        <v>0</v>
      </c>
      <c r="B2212">
        <f>Formulario!$D$7</f>
        <v>0</v>
      </c>
      <c r="C2212" t="str">
        <f>Formulario!A2223</f>
        <v/>
      </c>
      <c r="D2212">
        <f>Formulario!B2223</f>
        <v>0</v>
      </c>
      <c r="E2212" s="54" t="str">
        <f>Formulario!H2223</f>
        <v/>
      </c>
      <c r="F2212" s="55" t="str">
        <f>Formulario!I2223</f>
        <v/>
      </c>
      <c r="G2212" s="55" t="str">
        <f>Formulario!J2223</f>
        <v/>
      </c>
      <c r="H2212" t="str">
        <f>Formulario!C2223</f>
        <v/>
      </c>
      <c r="I2212" s="57">
        <f>Formulario!F2223</f>
        <v>0</v>
      </c>
    </row>
    <row r="2213" spans="1:9" x14ac:dyDescent="0.35">
      <c r="A2213">
        <f>Formulario!$B$7</f>
        <v>0</v>
      </c>
      <c r="B2213">
        <f>Formulario!$D$7</f>
        <v>0</v>
      </c>
      <c r="C2213" t="str">
        <f>Formulario!A2224</f>
        <v/>
      </c>
      <c r="D2213">
        <f>Formulario!B2224</f>
        <v>0</v>
      </c>
      <c r="E2213" s="54" t="str">
        <f>Formulario!H2224</f>
        <v/>
      </c>
      <c r="F2213" s="55" t="str">
        <f>Formulario!I2224</f>
        <v/>
      </c>
      <c r="G2213" s="55" t="str">
        <f>Formulario!J2224</f>
        <v/>
      </c>
      <c r="H2213" t="str">
        <f>Formulario!C2224</f>
        <v/>
      </c>
      <c r="I2213" s="57">
        <f>Formulario!F2224</f>
        <v>0</v>
      </c>
    </row>
    <row r="2214" spans="1:9" x14ac:dyDescent="0.35">
      <c r="A2214">
        <f>Formulario!$B$7</f>
        <v>0</v>
      </c>
      <c r="B2214">
        <f>Formulario!$D$7</f>
        <v>0</v>
      </c>
      <c r="C2214" t="str">
        <f>Formulario!A2225</f>
        <v/>
      </c>
      <c r="D2214">
        <f>Formulario!B2225</f>
        <v>0</v>
      </c>
      <c r="E2214" s="54" t="str">
        <f>Formulario!H2225</f>
        <v/>
      </c>
      <c r="F2214" s="55" t="str">
        <f>Formulario!I2225</f>
        <v/>
      </c>
      <c r="G2214" s="55" t="str">
        <f>Formulario!J2225</f>
        <v/>
      </c>
      <c r="H2214" t="str">
        <f>Formulario!C2225</f>
        <v/>
      </c>
      <c r="I2214" s="57">
        <f>Formulario!F2225</f>
        <v>0</v>
      </c>
    </row>
    <row r="2215" spans="1:9" x14ac:dyDescent="0.35">
      <c r="A2215">
        <f>Formulario!$B$7</f>
        <v>0</v>
      </c>
      <c r="B2215">
        <f>Formulario!$D$7</f>
        <v>0</v>
      </c>
      <c r="C2215" t="str">
        <f>Formulario!A2226</f>
        <v/>
      </c>
      <c r="D2215">
        <f>Formulario!B2226</f>
        <v>0</v>
      </c>
      <c r="E2215" s="54" t="str">
        <f>Formulario!H2226</f>
        <v/>
      </c>
      <c r="F2215" s="55" t="str">
        <f>Formulario!I2226</f>
        <v/>
      </c>
      <c r="G2215" s="55" t="str">
        <f>Formulario!J2226</f>
        <v/>
      </c>
      <c r="H2215" t="str">
        <f>Formulario!C2226</f>
        <v/>
      </c>
      <c r="I2215" s="57">
        <f>Formulario!F2226</f>
        <v>0</v>
      </c>
    </row>
    <row r="2216" spans="1:9" x14ac:dyDescent="0.35">
      <c r="A2216">
        <f>Formulario!$B$7</f>
        <v>0</v>
      </c>
      <c r="B2216">
        <f>Formulario!$D$7</f>
        <v>0</v>
      </c>
      <c r="C2216" t="str">
        <f>Formulario!A2227</f>
        <v/>
      </c>
      <c r="D2216">
        <f>Formulario!B2227</f>
        <v>0</v>
      </c>
      <c r="E2216" s="54" t="str">
        <f>Formulario!H2227</f>
        <v/>
      </c>
      <c r="F2216" s="55" t="str">
        <f>Formulario!I2227</f>
        <v/>
      </c>
      <c r="G2216" s="55" t="str">
        <f>Formulario!J2227</f>
        <v/>
      </c>
      <c r="H2216" t="str">
        <f>Formulario!C2227</f>
        <v/>
      </c>
      <c r="I2216" s="57">
        <f>Formulario!F2227</f>
        <v>0</v>
      </c>
    </row>
    <row r="2217" spans="1:9" x14ac:dyDescent="0.35">
      <c r="A2217">
        <f>Formulario!$B$7</f>
        <v>0</v>
      </c>
      <c r="B2217">
        <f>Formulario!$D$7</f>
        <v>0</v>
      </c>
      <c r="C2217" t="str">
        <f>Formulario!A2228</f>
        <v/>
      </c>
      <c r="D2217">
        <f>Formulario!B2228</f>
        <v>0</v>
      </c>
      <c r="E2217" s="54" t="str">
        <f>Formulario!H2228</f>
        <v/>
      </c>
      <c r="F2217" s="55" t="str">
        <f>Formulario!I2228</f>
        <v/>
      </c>
      <c r="G2217" s="55" t="str">
        <f>Formulario!J2228</f>
        <v/>
      </c>
      <c r="H2217" t="str">
        <f>Formulario!C2228</f>
        <v/>
      </c>
      <c r="I2217" s="57">
        <f>Formulario!F2228</f>
        <v>0</v>
      </c>
    </row>
    <row r="2218" spans="1:9" x14ac:dyDescent="0.35">
      <c r="A2218">
        <f>Formulario!$B$7</f>
        <v>0</v>
      </c>
      <c r="B2218">
        <f>Formulario!$D$7</f>
        <v>0</v>
      </c>
      <c r="C2218" t="str">
        <f>Formulario!A2229</f>
        <v/>
      </c>
      <c r="D2218">
        <f>Formulario!B2229</f>
        <v>0</v>
      </c>
      <c r="E2218" s="54" t="str">
        <f>Formulario!H2229</f>
        <v/>
      </c>
      <c r="F2218" s="55" t="str">
        <f>Formulario!I2229</f>
        <v/>
      </c>
      <c r="G2218" s="55" t="str">
        <f>Formulario!J2229</f>
        <v/>
      </c>
      <c r="H2218" t="str">
        <f>Formulario!C2229</f>
        <v/>
      </c>
      <c r="I2218" s="57">
        <f>Formulario!F2229</f>
        <v>0</v>
      </c>
    </row>
    <row r="2219" spans="1:9" x14ac:dyDescent="0.35">
      <c r="A2219">
        <f>Formulario!$B$7</f>
        <v>0</v>
      </c>
      <c r="B2219">
        <f>Formulario!$D$7</f>
        <v>0</v>
      </c>
      <c r="C2219" t="str">
        <f>Formulario!A2230</f>
        <v/>
      </c>
      <c r="D2219">
        <f>Formulario!B2230</f>
        <v>0</v>
      </c>
      <c r="E2219" s="54" t="str">
        <f>Formulario!H2230</f>
        <v/>
      </c>
      <c r="F2219" s="55" t="str">
        <f>Formulario!I2230</f>
        <v/>
      </c>
      <c r="G2219" s="55" t="str">
        <f>Formulario!J2230</f>
        <v/>
      </c>
      <c r="H2219" t="str">
        <f>Formulario!C2230</f>
        <v/>
      </c>
      <c r="I2219" s="57">
        <f>Formulario!F2230</f>
        <v>0</v>
      </c>
    </row>
    <row r="2220" spans="1:9" x14ac:dyDescent="0.35">
      <c r="A2220">
        <f>Formulario!$B$7</f>
        <v>0</v>
      </c>
      <c r="B2220">
        <f>Formulario!$D$7</f>
        <v>0</v>
      </c>
      <c r="C2220" t="str">
        <f>Formulario!A2231</f>
        <v/>
      </c>
      <c r="D2220">
        <f>Formulario!B2231</f>
        <v>0</v>
      </c>
      <c r="E2220" s="54" t="str">
        <f>Formulario!H2231</f>
        <v/>
      </c>
      <c r="F2220" s="55" t="str">
        <f>Formulario!I2231</f>
        <v/>
      </c>
      <c r="G2220" s="55" t="str">
        <f>Formulario!J2231</f>
        <v/>
      </c>
      <c r="H2220" t="str">
        <f>Formulario!C2231</f>
        <v/>
      </c>
      <c r="I2220" s="57">
        <f>Formulario!F2231</f>
        <v>0</v>
      </c>
    </row>
    <row r="2221" spans="1:9" x14ac:dyDescent="0.35">
      <c r="A2221">
        <f>Formulario!$B$7</f>
        <v>0</v>
      </c>
      <c r="B2221">
        <f>Formulario!$D$7</f>
        <v>0</v>
      </c>
      <c r="C2221" t="str">
        <f>Formulario!A2232</f>
        <v/>
      </c>
      <c r="D2221">
        <f>Formulario!B2232</f>
        <v>0</v>
      </c>
      <c r="E2221" s="54" t="str">
        <f>Formulario!H2232</f>
        <v/>
      </c>
      <c r="F2221" s="55" t="str">
        <f>Formulario!I2232</f>
        <v/>
      </c>
      <c r="G2221" s="55" t="str">
        <f>Formulario!J2232</f>
        <v/>
      </c>
      <c r="H2221" t="str">
        <f>Formulario!C2232</f>
        <v/>
      </c>
      <c r="I2221" s="57">
        <f>Formulario!F2232</f>
        <v>0</v>
      </c>
    </row>
    <row r="2222" spans="1:9" x14ac:dyDescent="0.35">
      <c r="A2222">
        <f>Formulario!$B$7</f>
        <v>0</v>
      </c>
      <c r="B2222">
        <f>Formulario!$D$7</f>
        <v>0</v>
      </c>
      <c r="C2222" t="str">
        <f>Formulario!A2233</f>
        <v/>
      </c>
      <c r="D2222">
        <f>Formulario!B2233</f>
        <v>0</v>
      </c>
      <c r="E2222" s="54" t="str">
        <f>Formulario!H2233</f>
        <v/>
      </c>
      <c r="F2222" s="55" t="str">
        <f>Formulario!I2233</f>
        <v/>
      </c>
      <c r="G2222" s="55" t="str">
        <f>Formulario!J2233</f>
        <v/>
      </c>
      <c r="H2222" t="str">
        <f>Formulario!C2233</f>
        <v/>
      </c>
      <c r="I2222" s="57">
        <f>Formulario!F2233</f>
        <v>0</v>
      </c>
    </row>
    <row r="2223" spans="1:9" x14ac:dyDescent="0.35">
      <c r="A2223">
        <f>Formulario!$B$7</f>
        <v>0</v>
      </c>
      <c r="B2223">
        <f>Formulario!$D$7</f>
        <v>0</v>
      </c>
      <c r="C2223" t="str">
        <f>Formulario!A2234</f>
        <v/>
      </c>
      <c r="D2223">
        <f>Formulario!B2234</f>
        <v>0</v>
      </c>
      <c r="E2223" s="54" t="str">
        <f>Formulario!H2234</f>
        <v/>
      </c>
      <c r="F2223" s="55" t="str">
        <f>Formulario!I2234</f>
        <v/>
      </c>
      <c r="G2223" s="55" t="str">
        <f>Formulario!J2234</f>
        <v/>
      </c>
      <c r="H2223" t="str">
        <f>Formulario!C2234</f>
        <v/>
      </c>
      <c r="I2223" s="57">
        <f>Formulario!F2234</f>
        <v>0</v>
      </c>
    </row>
    <row r="2224" spans="1:9" x14ac:dyDescent="0.35">
      <c r="A2224">
        <f>Formulario!$B$7</f>
        <v>0</v>
      </c>
      <c r="B2224">
        <f>Formulario!$D$7</f>
        <v>0</v>
      </c>
      <c r="C2224" t="str">
        <f>Formulario!A2235</f>
        <v/>
      </c>
      <c r="D2224">
        <f>Formulario!B2235</f>
        <v>0</v>
      </c>
      <c r="E2224" s="54" t="str">
        <f>Formulario!H2235</f>
        <v/>
      </c>
      <c r="F2224" s="55" t="str">
        <f>Formulario!I2235</f>
        <v/>
      </c>
      <c r="G2224" s="55" t="str">
        <f>Formulario!J2235</f>
        <v/>
      </c>
      <c r="H2224" t="str">
        <f>Formulario!C2235</f>
        <v/>
      </c>
      <c r="I2224" s="57">
        <f>Formulario!F2235</f>
        <v>0</v>
      </c>
    </row>
    <row r="2225" spans="1:9" x14ac:dyDescent="0.35">
      <c r="A2225">
        <f>Formulario!$B$7</f>
        <v>0</v>
      </c>
      <c r="B2225">
        <f>Formulario!$D$7</f>
        <v>0</v>
      </c>
      <c r="C2225" t="str">
        <f>Formulario!A2236</f>
        <v/>
      </c>
      <c r="D2225">
        <f>Formulario!B2236</f>
        <v>0</v>
      </c>
      <c r="E2225" s="54" t="str">
        <f>Formulario!H2236</f>
        <v/>
      </c>
      <c r="F2225" s="55" t="str">
        <f>Formulario!I2236</f>
        <v/>
      </c>
      <c r="G2225" s="55" t="str">
        <f>Formulario!J2236</f>
        <v/>
      </c>
      <c r="H2225" t="str">
        <f>Formulario!C2236</f>
        <v/>
      </c>
      <c r="I2225" s="57">
        <f>Formulario!F2236</f>
        <v>0</v>
      </c>
    </row>
    <row r="2226" spans="1:9" x14ac:dyDescent="0.35">
      <c r="A2226">
        <f>Formulario!$B$7</f>
        <v>0</v>
      </c>
      <c r="B2226">
        <f>Formulario!$D$7</f>
        <v>0</v>
      </c>
      <c r="C2226" t="str">
        <f>Formulario!A2237</f>
        <v/>
      </c>
      <c r="D2226">
        <f>Formulario!B2237</f>
        <v>0</v>
      </c>
      <c r="E2226" s="54" t="str">
        <f>Formulario!H2237</f>
        <v/>
      </c>
      <c r="F2226" s="55" t="str">
        <f>Formulario!I2237</f>
        <v/>
      </c>
      <c r="G2226" s="55" t="str">
        <f>Formulario!J2237</f>
        <v/>
      </c>
      <c r="H2226" t="str">
        <f>Formulario!C2237</f>
        <v/>
      </c>
      <c r="I2226" s="57">
        <f>Formulario!F2237</f>
        <v>0</v>
      </c>
    </row>
    <row r="2227" spans="1:9" x14ac:dyDescent="0.35">
      <c r="A2227">
        <f>Formulario!$B$7</f>
        <v>0</v>
      </c>
      <c r="B2227">
        <f>Formulario!$D$7</f>
        <v>0</v>
      </c>
      <c r="C2227" t="str">
        <f>Formulario!A2238</f>
        <v/>
      </c>
      <c r="D2227">
        <f>Formulario!B2238</f>
        <v>0</v>
      </c>
      <c r="E2227" s="54" t="str">
        <f>Formulario!H2238</f>
        <v/>
      </c>
      <c r="F2227" s="55" t="str">
        <f>Formulario!I2238</f>
        <v/>
      </c>
      <c r="G2227" s="55" t="str">
        <f>Formulario!J2238</f>
        <v/>
      </c>
      <c r="H2227" t="str">
        <f>Formulario!C2238</f>
        <v/>
      </c>
      <c r="I2227" s="57">
        <f>Formulario!F2238</f>
        <v>0</v>
      </c>
    </row>
    <row r="2228" spans="1:9" x14ac:dyDescent="0.35">
      <c r="A2228">
        <f>Formulario!$B$7</f>
        <v>0</v>
      </c>
      <c r="B2228">
        <f>Formulario!$D$7</f>
        <v>0</v>
      </c>
      <c r="C2228" t="str">
        <f>Formulario!A2239</f>
        <v/>
      </c>
      <c r="D2228">
        <f>Formulario!B2239</f>
        <v>0</v>
      </c>
      <c r="E2228" s="54" t="str">
        <f>Formulario!H2239</f>
        <v/>
      </c>
      <c r="F2228" s="55" t="str">
        <f>Formulario!I2239</f>
        <v/>
      </c>
      <c r="G2228" s="55" t="str">
        <f>Formulario!J2239</f>
        <v/>
      </c>
      <c r="H2228" t="str">
        <f>Formulario!C2239</f>
        <v/>
      </c>
      <c r="I2228" s="57">
        <f>Formulario!F2239</f>
        <v>0</v>
      </c>
    </row>
    <row r="2229" spans="1:9" x14ac:dyDescent="0.35">
      <c r="A2229">
        <f>Formulario!$B$7</f>
        <v>0</v>
      </c>
      <c r="B2229">
        <f>Formulario!$D$7</f>
        <v>0</v>
      </c>
      <c r="C2229" t="str">
        <f>Formulario!A2240</f>
        <v/>
      </c>
      <c r="D2229">
        <f>Formulario!B2240</f>
        <v>0</v>
      </c>
      <c r="E2229" s="54" t="str">
        <f>Formulario!H2240</f>
        <v/>
      </c>
      <c r="F2229" s="55" t="str">
        <f>Formulario!I2240</f>
        <v/>
      </c>
      <c r="G2229" s="55" t="str">
        <f>Formulario!J2240</f>
        <v/>
      </c>
      <c r="H2229" t="str">
        <f>Formulario!C2240</f>
        <v/>
      </c>
      <c r="I2229" s="57">
        <f>Formulario!F2240</f>
        <v>0</v>
      </c>
    </row>
    <row r="2230" spans="1:9" x14ac:dyDescent="0.35">
      <c r="A2230">
        <f>Formulario!$B$7</f>
        <v>0</v>
      </c>
      <c r="B2230">
        <f>Formulario!$D$7</f>
        <v>0</v>
      </c>
      <c r="C2230" t="str">
        <f>Formulario!A2241</f>
        <v/>
      </c>
      <c r="D2230">
        <f>Formulario!B2241</f>
        <v>0</v>
      </c>
      <c r="E2230" s="54" t="str">
        <f>Formulario!H2241</f>
        <v/>
      </c>
      <c r="F2230" s="55" t="str">
        <f>Formulario!I2241</f>
        <v/>
      </c>
      <c r="G2230" s="55" t="str">
        <f>Formulario!J2241</f>
        <v/>
      </c>
      <c r="H2230" t="str">
        <f>Formulario!C2241</f>
        <v/>
      </c>
      <c r="I2230" s="57">
        <f>Formulario!F2241</f>
        <v>0</v>
      </c>
    </row>
    <row r="2231" spans="1:9" x14ac:dyDescent="0.35">
      <c r="A2231">
        <f>Formulario!$B$7</f>
        <v>0</v>
      </c>
      <c r="B2231">
        <f>Formulario!$D$7</f>
        <v>0</v>
      </c>
      <c r="C2231" t="str">
        <f>Formulario!A2242</f>
        <v/>
      </c>
      <c r="D2231">
        <f>Formulario!B2242</f>
        <v>0</v>
      </c>
      <c r="E2231" s="54" t="str">
        <f>Formulario!H2242</f>
        <v/>
      </c>
      <c r="F2231" s="55" t="str">
        <f>Formulario!I2242</f>
        <v/>
      </c>
      <c r="G2231" s="55" t="str">
        <f>Formulario!J2242</f>
        <v/>
      </c>
      <c r="H2231" t="str">
        <f>Formulario!C2242</f>
        <v/>
      </c>
      <c r="I2231" s="57">
        <f>Formulario!F2242</f>
        <v>0</v>
      </c>
    </row>
    <row r="2232" spans="1:9" x14ac:dyDescent="0.35">
      <c r="A2232">
        <f>Formulario!$B$7</f>
        <v>0</v>
      </c>
      <c r="B2232">
        <f>Formulario!$D$7</f>
        <v>0</v>
      </c>
      <c r="C2232" t="str">
        <f>Formulario!A2243</f>
        <v/>
      </c>
      <c r="D2232">
        <f>Formulario!B2243</f>
        <v>0</v>
      </c>
      <c r="E2232" s="54" t="str">
        <f>Formulario!H2243</f>
        <v/>
      </c>
      <c r="F2232" s="55" t="str">
        <f>Formulario!I2243</f>
        <v/>
      </c>
      <c r="G2232" s="55" t="str">
        <f>Formulario!J2243</f>
        <v/>
      </c>
      <c r="H2232" t="str">
        <f>Formulario!C2243</f>
        <v/>
      </c>
      <c r="I2232" s="57">
        <f>Formulario!F2243</f>
        <v>0</v>
      </c>
    </row>
    <row r="2233" spans="1:9" x14ac:dyDescent="0.35">
      <c r="A2233">
        <f>Formulario!$B$7</f>
        <v>0</v>
      </c>
      <c r="B2233">
        <f>Formulario!$D$7</f>
        <v>0</v>
      </c>
      <c r="C2233" t="str">
        <f>Formulario!A2244</f>
        <v/>
      </c>
      <c r="D2233">
        <f>Formulario!B2244</f>
        <v>0</v>
      </c>
      <c r="E2233" s="54" t="str">
        <f>Formulario!H2244</f>
        <v/>
      </c>
      <c r="F2233" s="55" t="str">
        <f>Formulario!I2244</f>
        <v/>
      </c>
      <c r="G2233" s="55" t="str">
        <f>Formulario!J2244</f>
        <v/>
      </c>
      <c r="H2233" t="str">
        <f>Formulario!C2244</f>
        <v/>
      </c>
      <c r="I2233" s="57">
        <f>Formulario!F2244</f>
        <v>0</v>
      </c>
    </row>
    <row r="2234" spans="1:9" x14ac:dyDescent="0.35">
      <c r="A2234">
        <f>Formulario!$B$7</f>
        <v>0</v>
      </c>
      <c r="B2234">
        <f>Formulario!$D$7</f>
        <v>0</v>
      </c>
      <c r="C2234" t="str">
        <f>Formulario!A2245</f>
        <v/>
      </c>
      <c r="D2234">
        <f>Formulario!B2245</f>
        <v>0</v>
      </c>
      <c r="E2234" s="54" t="str">
        <f>Formulario!H2245</f>
        <v/>
      </c>
      <c r="F2234" s="55" t="str">
        <f>Formulario!I2245</f>
        <v/>
      </c>
      <c r="G2234" s="55" t="str">
        <f>Formulario!J2245</f>
        <v/>
      </c>
      <c r="H2234" t="str">
        <f>Formulario!C2245</f>
        <v/>
      </c>
      <c r="I2234" s="57">
        <f>Formulario!F2245</f>
        <v>0</v>
      </c>
    </row>
    <row r="2235" spans="1:9" x14ac:dyDescent="0.35">
      <c r="A2235">
        <f>Formulario!$B$7</f>
        <v>0</v>
      </c>
      <c r="B2235">
        <f>Formulario!$D$7</f>
        <v>0</v>
      </c>
      <c r="C2235" t="str">
        <f>Formulario!A2246</f>
        <v/>
      </c>
      <c r="D2235">
        <f>Formulario!B2246</f>
        <v>0</v>
      </c>
      <c r="E2235" s="54" t="str">
        <f>Formulario!H2246</f>
        <v/>
      </c>
      <c r="F2235" s="55" t="str">
        <f>Formulario!I2246</f>
        <v/>
      </c>
      <c r="G2235" s="55" t="str">
        <f>Formulario!J2246</f>
        <v/>
      </c>
      <c r="H2235" t="str">
        <f>Formulario!C2246</f>
        <v/>
      </c>
      <c r="I2235" s="57">
        <f>Formulario!F2246</f>
        <v>0</v>
      </c>
    </row>
    <row r="2236" spans="1:9" x14ac:dyDescent="0.35">
      <c r="A2236">
        <f>Formulario!$B$7</f>
        <v>0</v>
      </c>
      <c r="B2236">
        <f>Formulario!$D$7</f>
        <v>0</v>
      </c>
      <c r="C2236" t="str">
        <f>Formulario!A2247</f>
        <v/>
      </c>
      <c r="D2236">
        <f>Formulario!B2247</f>
        <v>0</v>
      </c>
      <c r="E2236" s="54" t="str">
        <f>Formulario!H2247</f>
        <v/>
      </c>
      <c r="F2236" s="55" t="str">
        <f>Formulario!I2247</f>
        <v/>
      </c>
      <c r="G2236" s="55" t="str">
        <f>Formulario!J2247</f>
        <v/>
      </c>
      <c r="H2236" t="str">
        <f>Formulario!C2247</f>
        <v/>
      </c>
      <c r="I2236" s="57">
        <f>Formulario!F2247</f>
        <v>0</v>
      </c>
    </row>
    <row r="2237" spans="1:9" x14ac:dyDescent="0.35">
      <c r="A2237">
        <f>Formulario!$B$7</f>
        <v>0</v>
      </c>
      <c r="B2237">
        <f>Formulario!$D$7</f>
        <v>0</v>
      </c>
      <c r="C2237" t="str">
        <f>Formulario!A2248</f>
        <v/>
      </c>
      <c r="D2237">
        <f>Formulario!B2248</f>
        <v>0</v>
      </c>
      <c r="E2237" s="54" t="str">
        <f>Formulario!H2248</f>
        <v/>
      </c>
      <c r="F2237" s="55" t="str">
        <f>Formulario!I2248</f>
        <v/>
      </c>
      <c r="G2237" s="55" t="str">
        <f>Formulario!J2248</f>
        <v/>
      </c>
      <c r="H2237" t="str">
        <f>Formulario!C2248</f>
        <v/>
      </c>
      <c r="I2237" s="57">
        <f>Formulario!F2248</f>
        <v>0</v>
      </c>
    </row>
    <row r="2238" spans="1:9" x14ac:dyDescent="0.35">
      <c r="A2238">
        <f>Formulario!$B$7</f>
        <v>0</v>
      </c>
      <c r="B2238">
        <f>Formulario!$D$7</f>
        <v>0</v>
      </c>
      <c r="C2238" t="str">
        <f>Formulario!A2249</f>
        <v/>
      </c>
      <c r="D2238">
        <f>Formulario!B2249</f>
        <v>0</v>
      </c>
      <c r="E2238" s="54" t="str">
        <f>Formulario!H2249</f>
        <v/>
      </c>
      <c r="F2238" s="55" t="str">
        <f>Formulario!I2249</f>
        <v/>
      </c>
      <c r="G2238" s="55" t="str">
        <f>Formulario!J2249</f>
        <v/>
      </c>
      <c r="H2238" t="str">
        <f>Formulario!C2249</f>
        <v/>
      </c>
      <c r="I2238" s="57">
        <f>Formulario!F2249</f>
        <v>0</v>
      </c>
    </row>
    <row r="2239" spans="1:9" x14ac:dyDescent="0.35">
      <c r="A2239">
        <f>Formulario!$B$7</f>
        <v>0</v>
      </c>
      <c r="B2239">
        <f>Formulario!$D$7</f>
        <v>0</v>
      </c>
      <c r="C2239" t="str">
        <f>Formulario!A2250</f>
        <v/>
      </c>
      <c r="D2239">
        <f>Formulario!B2250</f>
        <v>0</v>
      </c>
      <c r="E2239" s="54" t="str">
        <f>Formulario!H2250</f>
        <v/>
      </c>
      <c r="F2239" s="55" t="str">
        <f>Formulario!I2250</f>
        <v/>
      </c>
      <c r="G2239" s="55" t="str">
        <f>Formulario!J2250</f>
        <v/>
      </c>
      <c r="H2239" t="str">
        <f>Formulario!C2250</f>
        <v/>
      </c>
      <c r="I2239" s="57">
        <f>Formulario!F2250</f>
        <v>0</v>
      </c>
    </row>
    <row r="2240" spans="1:9" x14ac:dyDescent="0.35">
      <c r="A2240">
        <f>Formulario!$B$7</f>
        <v>0</v>
      </c>
      <c r="B2240">
        <f>Formulario!$D$7</f>
        <v>0</v>
      </c>
      <c r="C2240" t="str">
        <f>Formulario!A2251</f>
        <v/>
      </c>
      <c r="D2240">
        <f>Formulario!B2251</f>
        <v>0</v>
      </c>
      <c r="E2240" s="54" t="str">
        <f>Formulario!H2251</f>
        <v/>
      </c>
      <c r="F2240" s="55" t="str">
        <f>Formulario!I2251</f>
        <v/>
      </c>
      <c r="G2240" s="55" t="str">
        <f>Formulario!J2251</f>
        <v/>
      </c>
      <c r="H2240" t="str">
        <f>Formulario!C2251</f>
        <v/>
      </c>
      <c r="I2240" s="57">
        <f>Formulario!F2251</f>
        <v>0</v>
      </c>
    </row>
    <row r="2241" spans="1:9" x14ac:dyDescent="0.35">
      <c r="A2241">
        <f>Formulario!$B$7</f>
        <v>0</v>
      </c>
      <c r="B2241">
        <f>Formulario!$D$7</f>
        <v>0</v>
      </c>
      <c r="C2241" t="str">
        <f>Formulario!A2252</f>
        <v/>
      </c>
      <c r="D2241">
        <f>Formulario!B2252</f>
        <v>0</v>
      </c>
      <c r="E2241" s="54" t="str">
        <f>Formulario!H2252</f>
        <v/>
      </c>
      <c r="F2241" s="55" t="str">
        <f>Formulario!I2252</f>
        <v/>
      </c>
      <c r="G2241" s="55" t="str">
        <f>Formulario!J2252</f>
        <v/>
      </c>
      <c r="H2241" t="str">
        <f>Formulario!C2252</f>
        <v/>
      </c>
      <c r="I2241" s="57">
        <f>Formulario!F2252</f>
        <v>0</v>
      </c>
    </row>
    <row r="2242" spans="1:9" x14ac:dyDescent="0.35">
      <c r="A2242">
        <f>Formulario!$B$7</f>
        <v>0</v>
      </c>
      <c r="B2242">
        <f>Formulario!$D$7</f>
        <v>0</v>
      </c>
      <c r="C2242" t="str">
        <f>Formulario!A2253</f>
        <v/>
      </c>
      <c r="D2242">
        <f>Formulario!B2253</f>
        <v>0</v>
      </c>
      <c r="E2242" s="54" t="str">
        <f>Formulario!H2253</f>
        <v/>
      </c>
      <c r="F2242" s="55" t="str">
        <f>Formulario!I2253</f>
        <v/>
      </c>
      <c r="G2242" s="55" t="str">
        <f>Formulario!J2253</f>
        <v/>
      </c>
      <c r="H2242" t="str">
        <f>Formulario!C2253</f>
        <v/>
      </c>
      <c r="I2242" s="57">
        <f>Formulario!F2253</f>
        <v>0</v>
      </c>
    </row>
    <row r="2243" spans="1:9" x14ac:dyDescent="0.35">
      <c r="A2243">
        <f>Formulario!$B$7</f>
        <v>0</v>
      </c>
      <c r="B2243">
        <f>Formulario!$D$7</f>
        <v>0</v>
      </c>
      <c r="C2243" t="str">
        <f>Formulario!A2254</f>
        <v/>
      </c>
      <c r="D2243">
        <f>Formulario!B2254</f>
        <v>0</v>
      </c>
      <c r="E2243" s="54" t="str">
        <f>Formulario!H2254</f>
        <v/>
      </c>
      <c r="F2243" s="55" t="str">
        <f>Formulario!I2254</f>
        <v/>
      </c>
      <c r="G2243" s="55" t="str">
        <f>Formulario!J2254</f>
        <v/>
      </c>
      <c r="H2243" t="str">
        <f>Formulario!C2254</f>
        <v/>
      </c>
      <c r="I2243" s="57">
        <f>Formulario!F2254</f>
        <v>0</v>
      </c>
    </row>
    <row r="2244" spans="1:9" x14ac:dyDescent="0.35">
      <c r="A2244">
        <f>Formulario!$B$7</f>
        <v>0</v>
      </c>
      <c r="B2244">
        <f>Formulario!$D$7</f>
        <v>0</v>
      </c>
      <c r="C2244" t="str">
        <f>Formulario!A2255</f>
        <v/>
      </c>
      <c r="D2244">
        <f>Formulario!B2255</f>
        <v>0</v>
      </c>
      <c r="E2244" s="54" t="str">
        <f>Formulario!H2255</f>
        <v/>
      </c>
      <c r="F2244" s="55" t="str">
        <f>Formulario!I2255</f>
        <v/>
      </c>
      <c r="G2244" s="55" t="str">
        <f>Formulario!J2255</f>
        <v/>
      </c>
      <c r="H2244" t="str">
        <f>Formulario!C2255</f>
        <v/>
      </c>
      <c r="I2244" s="57">
        <f>Formulario!F2255</f>
        <v>0</v>
      </c>
    </row>
    <row r="2245" spans="1:9" x14ac:dyDescent="0.35">
      <c r="A2245">
        <f>Formulario!$B$7</f>
        <v>0</v>
      </c>
      <c r="B2245">
        <f>Formulario!$D$7</f>
        <v>0</v>
      </c>
      <c r="C2245" t="str">
        <f>Formulario!A2256</f>
        <v/>
      </c>
      <c r="D2245">
        <f>Formulario!B2256</f>
        <v>0</v>
      </c>
      <c r="E2245" s="54" t="str">
        <f>Formulario!H2256</f>
        <v/>
      </c>
      <c r="F2245" s="55" t="str">
        <f>Formulario!I2256</f>
        <v/>
      </c>
      <c r="G2245" s="55" t="str">
        <f>Formulario!J2256</f>
        <v/>
      </c>
      <c r="H2245" t="str">
        <f>Formulario!C2256</f>
        <v/>
      </c>
      <c r="I2245" s="57">
        <f>Formulario!F2256</f>
        <v>0</v>
      </c>
    </row>
    <row r="2246" spans="1:9" x14ac:dyDescent="0.35">
      <c r="A2246">
        <f>Formulario!$B$7</f>
        <v>0</v>
      </c>
      <c r="B2246">
        <f>Formulario!$D$7</f>
        <v>0</v>
      </c>
      <c r="C2246" t="str">
        <f>Formulario!A2257</f>
        <v/>
      </c>
      <c r="D2246">
        <f>Formulario!B2257</f>
        <v>0</v>
      </c>
      <c r="E2246" s="54" t="str">
        <f>Formulario!H2257</f>
        <v/>
      </c>
      <c r="F2246" s="55" t="str">
        <f>Formulario!I2257</f>
        <v/>
      </c>
      <c r="G2246" s="55" t="str">
        <f>Formulario!J2257</f>
        <v/>
      </c>
      <c r="H2246" t="str">
        <f>Formulario!C2257</f>
        <v/>
      </c>
      <c r="I2246" s="57">
        <f>Formulario!F2257</f>
        <v>0</v>
      </c>
    </row>
    <row r="2247" spans="1:9" x14ac:dyDescent="0.35">
      <c r="A2247">
        <f>Formulario!$B$7</f>
        <v>0</v>
      </c>
      <c r="B2247">
        <f>Formulario!$D$7</f>
        <v>0</v>
      </c>
      <c r="C2247" t="str">
        <f>Formulario!A2258</f>
        <v/>
      </c>
      <c r="D2247">
        <f>Formulario!B2258</f>
        <v>0</v>
      </c>
      <c r="E2247" s="54" t="str">
        <f>Formulario!H2258</f>
        <v/>
      </c>
      <c r="F2247" s="55" t="str">
        <f>Formulario!I2258</f>
        <v/>
      </c>
      <c r="G2247" s="55" t="str">
        <f>Formulario!J2258</f>
        <v/>
      </c>
      <c r="H2247" t="str">
        <f>Formulario!C2258</f>
        <v/>
      </c>
      <c r="I2247" s="57">
        <f>Formulario!F2258</f>
        <v>0</v>
      </c>
    </row>
    <row r="2248" spans="1:9" x14ac:dyDescent="0.35">
      <c r="A2248">
        <f>Formulario!$B$7</f>
        <v>0</v>
      </c>
      <c r="B2248">
        <f>Formulario!$D$7</f>
        <v>0</v>
      </c>
      <c r="C2248" t="str">
        <f>Formulario!A2259</f>
        <v/>
      </c>
      <c r="D2248">
        <f>Formulario!B2259</f>
        <v>0</v>
      </c>
      <c r="E2248" s="54" t="str">
        <f>Formulario!H2259</f>
        <v/>
      </c>
      <c r="F2248" s="55" t="str">
        <f>Formulario!I2259</f>
        <v/>
      </c>
      <c r="G2248" s="55" t="str">
        <f>Formulario!J2259</f>
        <v/>
      </c>
      <c r="H2248" t="str">
        <f>Formulario!C2259</f>
        <v/>
      </c>
      <c r="I2248" s="57">
        <f>Formulario!F2259</f>
        <v>0</v>
      </c>
    </row>
    <row r="2249" spans="1:9" x14ac:dyDescent="0.35">
      <c r="A2249">
        <f>Formulario!$B$7</f>
        <v>0</v>
      </c>
      <c r="B2249">
        <f>Formulario!$D$7</f>
        <v>0</v>
      </c>
      <c r="C2249" t="str">
        <f>Formulario!A2260</f>
        <v/>
      </c>
      <c r="D2249">
        <f>Formulario!B2260</f>
        <v>0</v>
      </c>
      <c r="E2249" s="54" t="str">
        <f>Formulario!H2260</f>
        <v/>
      </c>
      <c r="F2249" s="55" t="str">
        <f>Formulario!I2260</f>
        <v/>
      </c>
      <c r="G2249" s="55" t="str">
        <f>Formulario!J2260</f>
        <v/>
      </c>
      <c r="H2249" t="str">
        <f>Formulario!C2260</f>
        <v/>
      </c>
      <c r="I2249" s="57">
        <f>Formulario!F2260</f>
        <v>0</v>
      </c>
    </row>
    <row r="2250" spans="1:9" x14ac:dyDescent="0.35">
      <c r="A2250">
        <f>Formulario!$B$7</f>
        <v>0</v>
      </c>
      <c r="B2250">
        <f>Formulario!$D$7</f>
        <v>0</v>
      </c>
      <c r="C2250" t="str">
        <f>Formulario!A2261</f>
        <v/>
      </c>
      <c r="D2250">
        <f>Formulario!B2261</f>
        <v>0</v>
      </c>
      <c r="E2250" s="54" t="str">
        <f>Formulario!H2261</f>
        <v/>
      </c>
      <c r="F2250" s="55" t="str">
        <f>Formulario!I2261</f>
        <v/>
      </c>
      <c r="G2250" s="55" t="str">
        <f>Formulario!J2261</f>
        <v/>
      </c>
      <c r="H2250" t="str">
        <f>Formulario!C2261</f>
        <v/>
      </c>
      <c r="I2250" s="57">
        <f>Formulario!F2261</f>
        <v>0</v>
      </c>
    </row>
    <row r="2251" spans="1:9" x14ac:dyDescent="0.35">
      <c r="A2251">
        <f>Formulario!$B$7</f>
        <v>0</v>
      </c>
      <c r="B2251">
        <f>Formulario!$D$7</f>
        <v>0</v>
      </c>
      <c r="C2251" t="str">
        <f>Formulario!A2262</f>
        <v/>
      </c>
      <c r="D2251">
        <f>Formulario!B2262</f>
        <v>0</v>
      </c>
      <c r="E2251" s="54" t="str">
        <f>Formulario!H2262</f>
        <v/>
      </c>
      <c r="F2251" s="55" t="str">
        <f>Formulario!I2262</f>
        <v/>
      </c>
      <c r="G2251" s="55" t="str">
        <f>Formulario!J2262</f>
        <v/>
      </c>
      <c r="H2251" t="str">
        <f>Formulario!C2262</f>
        <v/>
      </c>
      <c r="I2251" s="57">
        <f>Formulario!F2262</f>
        <v>0</v>
      </c>
    </row>
    <row r="2252" spans="1:9" x14ac:dyDescent="0.35">
      <c r="A2252">
        <f>Formulario!$B$7</f>
        <v>0</v>
      </c>
      <c r="B2252">
        <f>Formulario!$D$7</f>
        <v>0</v>
      </c>
      <c r="C2252" t="str">
        <f>Formulario!A2263</f>
        <v/>
      </c>
      <c r="D2252">
        <f>Formulario!B2263</f>
        <v>0</v>
      </c>
      <c r="E2252" s="54" t="str">
        <f>Formulario!H2263</f>
        <v/>
      </c>
      <c r="F2252" s="55" t="str">
        <f>Formulario!I2263</f>
        <v/>
      </c>
      <c r="G2252" s="55" t="str">
        <f>Formulario!J2263</f>
        <v/>
      </c>
      <c r="H2252" t="str">
        <f>Formulario!C2263</f>
        <v/>
      </c>
      <c r="I2252" s="57">
        <f>Formulario!F2263</f>
        <v>0</v>
      </c>
    </row>
    <row r="2253" spans="1:9" x14ac:dyDescent="0.35">
      <c r="A2253">
        <f>Formulario!$B$7</f>
        <v>0</v>
      </c>
      <c r="B2253">
        <f>Formulario!$D$7</f>
        <v>0</v>
      </c>
      <c r="C2253" t="str">
        <f>Formulario!A2264</f>
        <v/>
      </c>
      <c r="D2253">
        <f>Formulario!B2264</f>
        <v>0</v>
      </c>
      <c r="E2253" s="54" t="str">
        <f>Formulario!H2264</f>
        <v/>
      </c>
      <c r="F2253" s="55" t="str">
        <f>Formulario!I2264</f>
        <v/>
      </c>
      <c r="G2253" s="55" t="str">
        <f>Formulario!J2264</f>
        <v/>
      </c>
      <c r="H2253" t="str">
        <f>Formulario!C2264</f>
        <v/>
      </c>
      <c r="I2253" s="57">
        <f>Formulario!F2264</f>
        <v>0</v>
      </c>
    </row>
    <row r="2254" spans="1:9" x14ac:dyDescent="0.35">
      <c r="A2254">
        <f>Formulario!$B$7</f>
        <v>0</v>
      </c>
      <c r="B2254">
        <f>Formulario!$D$7</f>
        <v>0</v>
      </c>
      <c r="C2254" t="str">
        <f>Formulario!A2265</f>
        <v/>
      </c>
      <c r="D2254">
        <f>Formulario!B2265</f>
        <v>0</v>
      </c>
      <c r="E2254" s="54" t="str">
        <f>Formulario!H2265</f>
        <v/>
      </c>
      <c r="F2254" s="55" t="str">
        <f>Formulario!I2265</f>
        <v/>
      </c>
      <c r="G2254" s="55" t="str">
        <f>Formulario!J2265</f>
        <v/>
      </c>
      <c r="H2254" t="str">
        <f>Formulario!C2265</f>
        <v/>
      </c>
      <c r="I2254" s="57">
        <f>Formulario!F2265</f>
        <v>0</v>
      </c>
    </row>
    <row r="2255" spans="1:9" x14ac:dyDescent="0.35">
      <c r="A2255">
        <f>Formulario!$B$7</f>
        <v>0</v>
      </c>
      <c r="B2255">
        <f>Formulario!$D$7</f>
        <v>0</v>
      </c>
      <c r="C2255" t="str">
        <f>Formulario!A2266</f>
        <v/>
      </c>
      <c r="D2255">
        <f>Formulario!B2266</f>
        <v>0</v>
      </c>
      <c r="E2255" s="54" t="str">
        <f>Formulario!H2266</f>
        <v/>
      </c>
      <c r="F2255" s="55" t="str">
        <f>Formulario!I2266</f>
        <v/>
      </c>
      <c r="G2255" s="55" t="str">
        <f>Formulario!J2266</f>
        <v/>
      </c>
      <c r="H2255" t="str">
        <f>Formulario!C2266</f>
        <v/>
      </c>
      <c r="I2255" s="57">
        <f>Formulario!F2266</f>
        <v>0</v>
      </c>
    </row>
    <row r="2256" spans="1:9" x14ac:dyDescent="0.35">
      <c r="A2256">
        <f>Formulario!$B$7</f>
        <v>0</v>
      </c>
      <c r="B2256">
        <f>Formulario!$D$7</f>
        <v>0</v>
      </c>
      <c r="C2256" t="str">
        <f>Formulario!A2267</f>
        <v/>
      </c>
      <c r="D2256">
        <f>Formulario!B2267</f>
        <v>0</v>
      </c>
      <c r="E2256" s="54" t="str">
        <f>Formulario!H2267</f>
        <v/>
      </c>
      <c r="F2256" s="55" t="str">
        <f>Formulario!I2267</f>
        <v/>
      </c>
      <c r="G2256" s="55" t="str">
        <f>Formulario!J2267</f>
        <v/>
      </c>
      <c r="H2256" t="str">
        <f>Formulario!C2267</f>
        <v/>
      </c>
      <c r="I2256" s="57">
        <f>Formulario!F2267</f>
        <v>0</v>
      </c>
    </row>
    <row r="2257" spans="1:9" x14ac:dyDescent="0.35">
      <c r="A2257">
        <f>Formulario!$B$7</f>
        <v>0</v>
      </c>
      <c r="B2257">
        <f>Formulario!$D$7</f>
        <v>0</v>
      </c>
      <c r="C2257" t="str">
        <f>Formulario!A2268</f>
        <v/>
      </c>
      <c r="D2257">
        <f>Formulario!B2268</f>
        <v>0</v>
      </c>
      <c r="E2257" s="54" t="str">
        <f>Formulario!H2268</f>
        <v/>
      </c>
      <c r="F2257" s="55" t="str">
        <f>Formulario!I2268</f>
        <v/>
      </c>
      <c r="G2257" s="55" t="str">
        <f>Formulario!J2268</f>
        <v/>
      </c>
      <c r="H2257" t="str">
        <f>Formulario!C2268</f>
        <v/>
      </c>
      <c r="I2257" s="57">
        <f>Formulario!F2268</f>
        <v>0</v>
      </c>
    </row>
    <row r="2258" spans="1:9" x14ac:dyDescent="0.35">
      <c r="A2258">
        <f>Formulario!$B$7</f>
        <v>0</v>
      </c>
      <c r="B2258">
        <f>Formulario!$D$7</f>
        <v>0</v>
      </c>
      <c r="C2258" t="str">
        <f>Formulario!A2269</f>
        <v/>
      </c>
      <c r="D2258">
        <f>Formulario!B2269</f>
        <v>0</v>
      </c>
      <c r="E2258" s="54" t="str">
        <f>Formulario!H2269</f>
        <v/>
      </c>
      <c r="F2258" s="55" t="str">
        <f>Formulario!I2269</f>
        <v/>
      </c>
      <c r="G2258" s="55" t="str">
        <f>Formulario!J2269</f>
        <v/>
      </c>
      <c r="H2258" t="str">
        <f>Formulario!C2269</f>
        <v/>
      </c>
      <c r="I2258" s="57">
        <f>Formulario!F2269</f>
        <v>0</v>
      </c>
    </row>
    <row r="2259" spans="1:9" x14ac:dyDescent="0.35">
      <c r="A2259">
        <f>Formulario!$B$7</f>
        <v>0</v>
      </c>
      <c r="B2259">
        <f>Formulario!$D$7</f>
        <v>0</v>
      </c>
      <c r="C2259" t="str">
        <f>Formulario!A2270</f>
        <v/>
      </c>
      <c r="D2259">
        <f>Formulario!B2270</f>
        <v>0</v>
      </c>
      <c r="E2259" s="54" t="str">
        <f>Formulario!H2270</f>
        <v/>
      </c>
      <c r="F2259" s="55" t="str">
        <f>Formulario!I2270</f>
        <v/>
      </c>
      <c r="G2259" s="55" t="str">
        <f>Formulario!J2270</f>
        <v/>
      </c>
      <c r="H2259" t="str">
        <f>Formulario!C2270</f>
        <v/>
      </c>
      <c r="I2259" s="57">
        <f>Formulario!F2270</f>
        <v>0</v>
      </c>
    </row>
    <row r="2260" spans="1:9" x14ac:dyDescent="0.35">
      <c r="A2260">
        <f>Formulario!$B$7</f>
        <v>0</v>
      </c>
      <c r="B2260">
        <f>Formulario!$D$7</f>
        <v>0</v>
      </c>
      <c r="C2260" t="str">
        <f>Formulario!A2271</f>
        <v/>
      </c>
      <c r="D2260">
        <f>Formulario!B2271</f>
        <v>0</v>
      </c>
      <c r="E2260" s="54" t="str">
        <f>Formulario!H2271</f>
        <v/>
      </c>
      <c r="F2260" s="55" t="str">
        <f>Formulario!I2271</f>
        <v/>
      </c>
      <c r="G2260" s="55" t="str">
        <f>Formulario!J2271</f>
        <v/>
      </c>
      <c r="H2260" t="str">
        <f>Formulario!C2271</f>
        <v/>
      </c>
      <c r="I2260" s="57">
        <f>Formulario!F2271</f>
        <v>0</v>
      </c>
    </row>
    <row r="2261" spans="1:9" x14ac:dyDescent="0.35">
      <c r="A2261">
        <f>Formulario!$B$7</f>
        <v>0</v>
      </c>
      <c r="B2261">
        <f>Formulario!$D$7</f>
        <v>0</v>
      </c>
      <c r="C2261" t="str">
        <f>Formulario!A2272</f>
        <v/>
      </c>
      <c r="D2261">
        <f>Formulario!B2272</f>
        <v>0</v>
      </c>
      <c r="E2261" s="54" t="str">
        <f>Formulario!H2272</f>
        <v/>
      </c>
      <c r="F2261" s="55" t="str">
        <f>Formulario!I2272</f>
        <v/>
      </c>
      <c r="G2261" s="55" t="str">
        <f>Formulario!J2272</f>
        <v/>
      </c>
      <c r="H2261" t="str">
        <f>Formulario!C2272</f>
        <v/>
      </c>
      <c r="I2261" s="57">
        <f>Formulario!F2272</f>
        <v>0</v>
      </c>
    </row>
    <row r="2262" spans="1:9" x14ac:dyDescent="0.35">
      <c r="A2262">
        <f>Formulario!$B$7</f>
        <v>0</v>
      </c>
      <c r="B2262">
        <f>Formulario!$D$7</f>
        <v>0</v>
      </c>
      <c r="C2262" t="str">
        <f>Formulario!A2273</f>
        <v/>
      </c>
      <c r="D2262">
        <f>Formulario!B2273</f>
        <v>0</v>
      </c>
      <c r="E2262" s="54" t="str">
        <f>Formulario!H2273</f>
        <v/>
      </c>
      <c r="F2262" s="55" t="str">
        <f>Formulario!I2273</f>
        <v/>
      </c>
      <c r="G2262" s="55" t="str">
        <f>Formulario!J2273</f>
        <v/>
      </c>
      <c r="H2262" t="str">
        <f>Formulario!C2273</f>
        <v/>
      </c>
      <c r="I2262" s="57">
        <f>Formulario!F2273</f>
        <v>0</v>
      </c>
    </row>
    <row r="2263" spans="1:9" x14ac:dyDescent="0.35">
      <c r="A2263">
        <f>Formulario!$B$7</f>
        <v>0</v>
      </c>
      <c r="B2263">
        <f>Formulario!$D$7</f>
        <v>0</v>
      </c>
      <c r="C2263" t="str">
        <f>Formulario!A2274</f>
        <v/>
      </c>
      <c r="D2263">
        <f>Formulario!B2274</f>
        <v>0</v>
      </c>
      <c r="E2263" s="54" t="str">
        <f>Formulario!H2274</f>
        <v/>
      </c>
      <c r="F2263" s="55" t="str">
        <f>Formulario!I2274</f>
        <v/>
      </c>
      <c r="G2263" s="55" t="str">
        <f>Formulario!J2274</f>
        <v/>
      </c>
      <c r="H2263" t="str">
        <f>Formulario!C2274</f>
        <v/>
      </c>
      <c r="I2263" s="57">
        <f>Formulario!F2274</f>
        <v>0</v>
      </c>
    </row>
    <row r="2264" spans="1:9" x14ac:dyDescent="0.35">
      <c r="A2264">
        <f>Formulario!$B$7</f>
        <v>0</v>
      </c>
      <c r="B2264">
        <f>Formulario!$D$7</f>
        <v>0</v>
      </c>
      <c r="C2264" t="str">
        <f>Formulario!A2275</f>
        <v/>
      </c>
      <c r="D2264">
        <f>Formulario!B2275</f>
        <v>0</v>
      </c>
      <c r="E2264" s="54" t="str">
        <f>Formulario!H2275</f>
        <v/>
      </c>
      <c r="F2264" s="55" t="str">
        <f>Formulario!I2275</f>
        <v/>
      </c>
      <c r="G2264" s="55" t="str">
        <f>Formulario!J2275</f>
        <v/>
      </c>
      <c r="H2264" t="str">
        <f>Formulario!C2275</f>
        <v/>
      </c>
      <c r="I2264" s="57">
        <f>Formulario!F2275</f>
        <v>0</v>
      </c>
    </row>
    <row r="2265" spans="1:9" x14ac:dyDescent="0.35">
      <c r="A2265">
        <f>Formulario!$B$7</f>
        <v>0</v>
      </c>
      <c r="B2265">
        <f>Formulario!$D$7</f>
        <v>0</v>
      </c>
      <c r="C2265" t="str">
        <f>Formulario!A2276</f>
        <v/>
      </c>
      <c r="D2265">
        <f>Formulario!B2276</f>
        <v>0</v>
      </c>
      <c r="E2265" s="54" t="str">
        <f>Formulario!H2276</f>
        <v/>
      </c>
      <c r="F2265" s="55" t="str">
        <f>Formulario!I2276</f>
        <v/>
      </c>
      <c r="G2265" s="55" t="str">
        <f>Formulario!J2276</f>
        <v/>
      </c>
      <c r="H2265" t="str">
        <f>Formulario!C2276</f>
        <v/>
      </c>
      <c r="I2265" s="57">
        <f>Formulario!F2276</f>
        <v>0</v>
      </c>
    </row>
    <row r="2266" spans="1:9" x14ac:dyDescent="0.35">
      <c r="A2266">
        <f>Formulario!$B$7</f>
        <v>0</v>
      </c>
      <c r="B2266">
        <f>Formulario!$D$7</f>
        <v>0</v>
      </c>
      <c r="C2266" t="str">
        <f>Formulario!A2277</f>
        <v/>
      </c>
      <c r="D2266">
        <f>Formulario!B2277</f>
        <v>0</v>
      </c>
      <c r="E2266" s="54" t="str">
        <f>Formulario!H2277</f>
        <v/>
      </c>
      <c r="F2266" s="55" t="str">
        <f>Formulario!I2277</f>
        <v/>
      </c>
      <c r="G2266" s="55" t="str">
        <f>Formulario!J2277</f>
        <v/>
      </c>
      <c r="H2266" t="str">
        <f>Formulario!C2277</f>
        <v/>
      </c>
      <c r="I2266" s="57">
        <f>Formulario!F2277</f>
        <v>0</v>
      </c>
    </row>
    <row r="2267" spans="1:9" x14ac:dyDescent="0.35">
      <c r="A2267">
        <f>Formulario!$B$7</f>
        <v>0</v>
      </c>
      <c r="B2267">
        <f>Formulario!$D$7</f>
        <v>0</v>
      </c>
      <c r="C2267" t="str">
        <f>Formulario!A2278</f>
        <v/>
      </c>
      <c r="D2267">
        <f>Formulario!B2278</f>
        <v>0</v>
      </c>
      <c r="E2267" s="54" t="str">
        <f>Formulario!H2278</f>
        <v/>
      </c>
      <c r="F2267" s="55" t="str">
        <f>Formulario!I2278</f>
        <v/>
      </c>
      <c r="G2267" s="55" t="str">
        <f>Formulario!J2278</f>
        <v/>
      </c>
      <c r="H2267" t="str">
        <f>Formulario!C2278</f>
        <v/>
      </c>
      <c r="I2267" s="57">
        <f>Formulario!F2278</f>
        <v>0</v>
      </c>
    </row>
    <row r="2268" spans="1:9" x14ac:dyDescent="0.35">
      <c r="A2268">
        <f>Formulario!$B$7</f>
        <v>0</v>
      </c>
      <c r="B2268">
        <f>Formulario!$D$7</f>
        <v>0</v>
      </c>
      <c r="C2268" t="str">
        <f>Formulario!A2279</f>
        <v/>
      </c>
      <c r="D2268">
        <f>Formulario!B2279</f>
        <v>0</v>
      </c>
      <c r="E2268" s="54" t="str">
        <f>Formulario!H2279</f>
        <v/>
      </c>
      <c r="F2268" s="55" t="str">
        <f>Formulario!I2279</f>
        <v/>
      </c>
      <c r="G2268" s="55" t="str">
        <f>Formulario!J2279</f>
        <v/>
      </c>
      <c r="H2268" t="str">
        <f>Formulario!C2279</f>
        <v/>
      </c>
      <c r="I2268" s="57">
        <f>Formulario!F2279</f>
        <v>0</v>
      </c>
    </row>
    <row r="2269" spans="1:9" x14ac:dyDescent="0.35">
      <c r="A2269">
        <f>Formulario!$B$7</f>
        <v>0</v>
      </c>
      <c r="B2269">
        <f>Formulario!$D$7</f>
        <v>0</v>
      </c>
      <c r="C2269" t="str">
        <f>Formulario!A2280</f>
        <v/>
      </c>
      <c r="D2269">
        <f>Formulario!B2280</f>
        <v>0</v>
      </c>
      <c r="E2269" s="54" t="str">
        <f>Formulario!H2280</f>
        <v/>
      </c>
      <c r="F2269" s="55" t="str">
        <f>Formulario!I2280</f>
        <v/>
      </c>
      <c r="G2269" s="55" t="str">
        <f>Formulario!J2280</f>
        <v/>
      </c>
      <c r="H2269" t="str">
        <f>Formulario!C2280</f>
        <v/>
      </c>
      <c r="I2269" s="57">
        <f>Formulario!F2280</f>
        <v>0</v>
      </c>
    </row>
    <row r="2270" spans="1:9" x14ac:dyDescent="0.35">
      <c r="A2270">
        <f>Formulario!$B$7</f>
        <v>0</v>
      </c>
      <c r="B2270">
        <f>Formulario!$D$7</f>
        <v>0</v>
      </c>
      <c r="C2270" t="str">
        <f>Formulario!A2281</f>
        <v/>
      </c>
      <c r="D2270">
        <f>Formulario!B2281</f>
        <v>0</v>
      </c>
      <c r="E2270" s="54" t="str">
        <f>Formulario!H2281</f>
        <v/>
      </c>
      <c r="F2270" s="55" t="str">
        <f>Formulario!I2281</f>
        <v/>
      </c>
      <c r="G2270" s="55" t="str">
        <f>Formulario!J2281</f>
        <v/>
      </c>
      <c r="H2270" t="str">
        <f>Formulario!C2281</f>
        <v/>
      </c>
      <c r="I2270" s="57">
        <f>Formulario!F2281</f>
        <v>0</v>
      </c>
    </row>
    <row r="2271" spans="1:9" x14ac:dyDescent="0.35">
      <c r="A2271">
        <f>Formulario!$B$7</f>
        <v>0</v>
      </c>
      <c r="B2271">
        <f>Formulario!$D$7</f>
        <v>0</v>
      </c>
      <c r="C2271" t="str">
        <f>Formulario!A2282</f>
        <v/>
      </c>
      <c r="D2271">
        <f>Formulario!B2282</f>
        <v>0</v>
      </c>
      <c r="E2271" s="54" t="str">
        <f>Formulario!H2282</f>
        <v/>
      </c>
      <c r="F2271" s="55" t="str">
        <f>Formulario!I2282</f>
        <v/>
      </c>
      <c r="G2271" s="55" t="str">
        <f>Formulario!J2282</f>
        <v/>
      </c>
      <c r="H2271" t="str">
        <f>Formulario!C2282</f>
        <v/>
      </c>
      <c r="I2271" s="57">
        <f>Formulario!F2282</f>
        <v>0</v>
      </c>
    </row>
    <row r="2272" spans="1:9" x14ac:dyDescent="0.35">
      <c r="A2272">
        <f>Formulario!$B$7</f>
        <v>0</v>
      </c>
      <c r="B2272">
        <f>Formulario!$D$7</f>
        <v>0</v>
      </c>
      <c r="C2272" t="str">
        <f>Formulario!A2283</f>
        <v/>
      </c>
      <c r="D2272">
        <f>Formulario!B2283</f>
        <v>0</v>
      </c>
      <c r="E2272" s="54" t="str">
        <f>Formulario!H2283</f>
        <v/>
      </c>
      <c r="F2272" s="55" t="str">
        <f>Formulario!I2283</f>
        <v/>
      </c>
      <c r="G2272" s="55" t="str">
        <f>Formulario!J2283</f>
        <v/>
      </c>
      <c r="H2272" t="str">
        <f>Formulario!C2283</f>
        <v/>
      </c>
      <c r="I2272" s="57">
        <f>Formulario!F2283</f>
        <v>0</v>
      </c>
    </row>
    <row r="2273" spans="1:9" x14ac:dyDescent="0.35">
      <c r="A2273">
        <f>Formulario!$B$7</f>
        <v>0</v>
      </c>
      <c r="B2273">
        <f>Formulario!$D$7</f>
        <v>0</v>
      </c>
      <c r="C2273" t="str">
        <f>Formulario!A2284</f>
        <v/>
      </c>
      <c r="D2273">
        <f>Formulario!B2284</f>
        <v>0</v>
      </c>
      <c r="E2273" s="54" t="str">
        <f>Formulario!H2284</f>
        <v/>
      </c>
      <c r="F2273" s="55" t="str">
        <f>Formulario!I2284</f>
        <v/>
      </c>
      <c r="G2273" s="55" t="str">
        <f>Formulario!J2284</f>
        <v/>
      </c>
      <c r="H2273" t="str">
        <f>Formulario!C2284</f>
        <v/>
      </c>
      <c r="I2273" s="57">
        <f>Formulario!F2284</f>
        <v>0</v>
      </c>
    </row>
    <row r="2274" spans="1:9" x14ac:dyDescent="0.35">
      <c r="A2274">
        <f>Formulario!$B$7</f>
        <v>0</v>
      </c>
      <c r="B2274">
        <f>Formulario!$D$7</f>
        <v>0</v>
      </c>
      <c r="C2274" t="str">
        <f>Formulario!A2285</f>
        <v/>
      </c>
      <c r="D2274">
        <f>Formulario!B2285</f>
        <v>0</v>
      </c>
      <c r="E2274" s="54" t="str">
        <f>Formulario!H2285</f>
        <v/>
      </c>
      <c r="F2274" s="55" t="str">
        <f>Formulario!I2285</f>
        <v/>
      </c>
      <c r="G2274" s="55" t="str">
        <f>Formulario!J2285</f>
        <v/>
      </c>
      <c r="H2274" t="str">
        <f>Formulario!C2285</f>
        <v/>
      </c>
      <c r="I2274" s="57">
        <f>Formulario!F2285</f>
        <v>0</v>
      </c>
    </row>
    <row r="2275" spans="1:9" x14ac:dyDescent="0.35">
      <c r="A2275">
        <f>Formulario!$B$7</f>
        <v>0</v>
      </c>
      <c r="B2275">
        <f>Formulario!$D$7</f>
        <v>0</v>
      </c>
      <c r="C2275" t="str">
        <f>Formulario!A2286</f>
        <v/>
      </c>
      <c r="D2275">
        <f>Formulario!B2286</f>
        <v>0</v>
      </c>
      <c r="E2275" s="54" t="str">
        <f>Formulario!H2286</f>
        <v/>
      </c>
      <c r="F2275" s="55" t="str">
        <f>Formulario!I2286</f>
        <v/>
      </c>
      <c r="G2275" s="55" t="str">
        <f>Formulario!J2286</f>
        <v/>
      </c>
      <c r="H2275" t="str">
        <f>Formulario!C2286</f>
        <v/>
      </c>
      <c r="I2275" s="57">
        <f>Formulario!F2286</f>
        <v>0</v>
      </c>
    </row>
    <row r="2276" spans="1:9" x14ac:dyDescent="0.35">
      <c r="A2276">
        <f>Formulario!$B$7</f>
        <v>0</v>
      </c>
      <c r="B2276">
        <f>Formulario!$D$7</f>
        <v>0</v>
      </c>
      <c r="C2276" t="str">
        <f>Formulario!A2287</f>
        <v/>
      </c>
      <c r="D2276">
        <f>Formulario!B2287</f>
        <v>0</v>
      </c>
      <c r="E2276" s="54" t="str">
        <f>Formulario!H2287</f>
        <v/>
      </c>
      <c r="F2276" s="55" t="str">
        <f>Formulario!I2287</f>
        <v/>
      </c>
      <c r="G2276" s="55" t="str">
        <f>Formulario!J2287</f>
        <v/>
      </c>
      <c r="H2276" t="str">
        <f>Formulario!C2287</f>
        <v/>
      </c>
      <c r="I2276" s="57">
        <f>Formulario!F2287</f>
        <v>0</v>
      </c>
    </row>
    <row r="2277" spans="1:9" x14ac:dyDescent="0.35">
      <c r="A2277">
        <f>Formulario!$B$7</f>
        <v>0</v>
      </c>
      <c r="B2277">
        <f>Formulario!$D$7</f>
        <v>0</v>
      </c>
      <c r="C2277" t="str">
        <f>Formulario!A2288</f>
        <v/>
      </c>
      <c r="D2277">
        <f>Formulario!B2288</f>
        <v>0</v>
      </c>
      <c r="E2277" s="54" t="str">
        <f>Formulario!H2288</f>
        <v/>
      </c>
      <c r="F2277" s="55" t="str">
        <f>Formulario!I2288</f>
        <v/>
      </c>
      <c r="G2277" s="55" t="str">
        <f>Formulario!J2288</f>
        <v/>
      </c>
      <c r="H2277" t="str">
        <f>Formulario!C2288</f>
        <v/>
      </c>
      <c r="I2277" s="57">
        <f>Formulario!F2288</f>
        <v>0</v>
      </c>
    </row>
    <row r="2278" spans="1:9" x14ac:dyDescent="0.35">
      <c r="A2278">
        <f>Formulario!$B$7</f>
        <v>0</v>
      </c>
      <c r="B2278">
        <f>Formulario!$D$7</f>
        <v>0</v>
      </c>
      <c r="C2278" t="str">
        <f>Formulario!A2289</f>
        <v/>
      </c>
      <c r="D2278">
        <f>Formulario!B2289</f>
        <v>0</v>
      </c>
      <c r="E2278" s="54" t="str">
        <f>Formulario!H2289</f>
        <v/>
      </c>
      <c r="F2278" s="55" t="str">
        <f>Formulario!I2289</f>
        <v/>
      </c>
      <c r="G2278" s="55" t="str">
        <f>Formulario!J2289</f>
        <v/>
      </c>
      <c r="H2278" t="str">
        <f>Formulario!C2289</f>
        <v/>
      </c>
      <c r="I2278" s="57">
        <f>Formulario!F2289</f>
        <v>0</v>
      </c>
    </row>
    <row r="2279" spans="1:9" x14ac:dyDescent="0.35">
      <c r="A2279">
        <f>Formulario!$B$7</f>
        <v>0</v>
      </c>
      <c r="B2279">
        <f>Formulario!$D$7</f>
        <v>0</v>
      </c>
      <c r="C2279" t="str">
        <f>Formulario!A2290</f>
        <v/>
      </c>
      <c r="D2279">
        <f>Formulario!B2290</f>
        <v>0</v>
      </c>
      <c r="E2279" s="54" t="str">
        <f>Formulario!H2290</f>
        <v/>
      </c>
      <c r="F2279" s="55" t="str">
        <f>Formulario!I2290</f>
        <v/>
      </c>
      <c r="G2279" s="55" t="str">
        <f>Formulario!J2290</f>
        <v/>
      </c>
      <c r="H2279" t="str">
        <f>Formulario!C2290</f>
        <v/>
      </c>
      <c r="I2279" s="57">
        <f>Formulario!F2290</f>
        <v>0</v>
      </c>
    </row>
    <row r="2280" spans="1:9" x14ac:dyDescent="0.35">
      <c r="A2280">
        <f>Formulario!$B$7</f>
        <v>0</v>
      </c>
      <c r="B2280">
        <f>Formulario!$D$7</f>
        <v>0</v>
      </c>
      <c r="C2280" t="str">
        <f>Formulario!A2291</f>
        <v/>
      </c>
      <c r="D2280">
        <f>Formulario!B2291</f>
        <v>0</v>
      </c>
      <c r="E2280" s="54" t="str">
        <f>Formulario!H2291</f>
        <v/>
      </c>
      <c r="F2280" s="55" t="str">
        <f>Formulario!I2291</f>
        <v/>
      </c>
      <c r="G2280" s="55" t="str">
        <f>Formulario!J2291</f>
        <v/>
      </c>
      <c r="H2280" t="str">
        <f>Formulario!C2291</f>
        <v/>
      </c>
      <c r="I2280" s="57">
        <f>Formulario!F2291</f>
        <v>0</v>
      </c>
    </row>
    <row r="2281" spans="1:9" x14ac:dyDescent="0.35">
      <c r="A2281">
        <f>Formulario!$B$7</f>
        <v>0</v>
      </c>
      <c r="B2281">
        <f>Formulario!$D$7</f>
        <v>0</v>
      </c>
      <c r="C2281" t="str">
        <f>Formulario!A2292</f>
        <v/>
      </c>
      <c r="D2281">
        <f>Formulario!B2292</f>
        <v>0</v>
      </c>
      <c r="E2281" s="54" t="str">
        <f>Formulario!H2292</f>
        <v/>
      </c>
      <c r="F2281" s="55" t="str">
        <f>Formulario!I2292</f>
        <v/>
      </c>
      <c r="G2281" s="55" t="str">
        <f>Formulario!J2292</f>
        <v/>
      </c>
      <c r="H2281" t="str">
        <f>Formulario!C2292</f>
        <v/>
      </c>
      <c r="I2281" s="57">
        <f>Formulario!F2292</f>
        <v>0</v>
      </c>
    </row>
    <row r="2282" spans="1:9" x14ac:dyDescent="0.35">
      <c r="A2282">
        <f>Formulario!$B$7</f>
        <v>0</v>
      </c>
      <c r="B2282">
        <f>Formulario!$D$7</f>
        <v>0</v>
      </c>
      <c r="C2282" t="str">
        <f>Formulario!A2293</f>
        <v/>
      </c>
      <c r="D2282">
        <f>Formulario!B2293</f>
        <v>0</v>
      </c>
      <c r="E2282" s="54" t="str">
        <f>Formulario!H2293</f>
        <v/>
      </c>
      <c r="F2282" s="55" t="str">
        <f>Formulario!I2293</f>
        <v/>
      </c>
      <c r="G2282" s="55" t="str">
        <f>Formulario!J2293</f>
        <v/>
      </c>
      <c r="H2282" t="str">
        <f>Formulario!C2293</f>
        <v/>
      </c>
      <c r="I2282" s="57">
        <f>Formulario!F2293</f>
        <v>0</v>
      </c>
    </row>
    <row r="2283" spans="1:9" x14ac:dyDescent="0.35">
      <c r="A2283">
        <f>Formulario!$B$7</f>
        <v>0</v>
      </c>
      <c r="B2283">
        <f>Formulario!$D$7</f>
        <v>0</v>
      </c>
      <c r="C2283" t="str">
        <f>Formulario!A2294</f>
        <v/>
      </c>
      <c r="D2283">
        <f>Formulario!B2294</f>
        <v>0</v>
      </c>
      <c r="E2283" s="54" t="str">
        <f>Formulario!H2294</f>
        <v/>
      </c>
      <c r="F2283" s="55" t="str">
        <f>Formulario!I2294</f>
        <v/>
      </c>
      <c r="G2283" s="55" t="str">
        <f>Formulario!J2294</f>
        <v/>
      </c>
      <c r="H2283" t="str">
        <f>Formulario!C2294</f>
        <v/>
      </c>
      <c r="I2283" s="57">
        <f>Formulario!F2294</f>
        <v>0</v>
      </c>
    </row>
    <row r="2284" spans="1:9" x14ac:dyDescent="0.35">
      <c r="A2284">
        <f>Formulario!$B$7</f>
        <v>0</v>
      </c>
      <c r="B2284">
        <f>Formulario!$D$7</f>
        <v>0</v>
      </c>
      <c r="C2284" t="str">
        <f>Formulario!A2295</f>
        <v/>
      </c>
      <c r="D2284">
        <f>Formulario!B2295</f>
        <v>0</v>
      </c>
      <c r="E2284" s="54" t="str">
        <f>Formulario!H2295</f>
        <v/>
      </c>
      <c r="F2284" s="55" t="str">
        <f>Formulario!I2295</f>
        <v/>
      </c>
      <c r="G2284" s="55" t="str">
        <f>Formulario!J2295</f>
        <v/>
      </c>
      <c r="H2284" t="str">
        <f>Formulario!C2295</f>
        <v/>
      </c>
      <c r="I2284" s="57">
        <f>Formulario!F2295</f>
        <v>0</v>
      </c>
    </row>
    <row r="2285" spans="1:9" x14ac:dyDescent="0.35">
      <c r="A2285">
        <f>Formulario!$B$7</f>
        <v>0</v>
      </c>
      <c r="B2285">
        <f>Formulario!$D$7</f>
        <v>0</v>
      </c>
      <c r="C2285" t="str">
        <f>Formulario!A2296</f>
        <v/>
      </c>
      <c r="D2285">
        <f>Formulario!B2296</f>
        <v>0</v>
      </c>
      <c r="E2285" s="54" t="str">
        <f>Formulario!H2296</f>
        <v/>
      </c>
      <c r="F2285" s="55" t="str">
        <f>Formulario!I2296</f>
        <v/>
      </c>
      <c r="G2285" s="55" t="str">
        <f>Formulario!J2296</f>
        <v/>
      </c>
      <c r="H2285" t="str">
        <f>Formulario!C2296</f>
        <v/>
      </c>
      <c r="I2285" s="57">
        <f>Formulario!F2296</f>
        <v>0</v>
      </c>
    </row>
    <row r="2286" spans="1:9" x14ac:dyDescent="0.35">
      <c r="A2286">
        <f>Formulario!$B$7</f>
        <v>0</v>
      </c>
      <c r="B2286">
        <f>Formulario!$D$7</f>
        <v>0</v>
      </c>
      <c r="C2286" t="str">
        <f>Formulario!A2297</f>
        <v/>
      </c>
      <c r="D2286">
        <f>Formulario!B2297</f>
        <v>0</v>
      </c>
      <c r="E2286" s="54" t="str">
        <f>Formulario!H2297</f>
        <v/>
      </c>
      <c r="F2286" s="55" t="str">
        <f>Formulario!I2297</f>
        <v/>
      </c>
      <c r="G2286" s="55" t="str">
        <f>Formulario!J2297</f>
        <v/>
      </c>
      <c r="H2286" t="str">
        <f>Formulario!C2297</f>
        <v/>
      </c>
      <c r="I2286" s="57">
        <f>Formulario!F2297</f>
        <v>0</v>
      </c>
    </row>
    <row r="2287" spans="1:9" x14ac:dyDescent="0.35">
      <c r="A2287">
        <f>Formulario!$B$7</f>
        <v>0</v>
      </c>
      <c r="B2287">
        <f>Formulario!$D$7</f>
        <v>0</v>
      </c>
      <c r="C2287" t="str">
        <f>Formulario!A2298</f>
        <v/>
      </c>
      <c r="D2287">
        <f>Formulario!B2298</f>
        <v>0</v>
      </c>
      <c r="E2287" s="54" t="str">
        <f>Formulario!H2298</f>
        <v/>
      </c>
      <c r="F2287" s="55" t="str">
        <f>Formulario!I2298</f>
        <v/>
      </c>
      <c r="G2287" s="55" t="str">
        <f>Formulario!J2298</f>
        <v/>
      </c>
      <c r="H2287" t="str">
        <f>Formulario!C2298</f>
        <v/>
      </c>
      <c r="I2287" s="57">
        <f>Formulario!F2298</f>
        <v>0</v>
      </c>
    </row>
    <row r="2288" spans="1:9" x14ac:dyDescent="0.35">
      <c r="A2288">
        <f>Formulario!$B$7</f>
        <v>0</v>
      </c>
      <c r="B2288">
        <f>Formulario!$D$7</f>
        <v>0</v>
      </c>
      <c r="C2288" t="str">
        <f>Formulario!A2299</f>
        <v/>
      </c>
      <c r="D2288">
        <f>Formulario!B2299</f>
        <v>0</v>
      </c>
      <c r="E2288" s="54" t="str">
        <f>Formulario!H2299</f>
        <v/>
      </c>
      <c r="F2288" s="55" t="str">
        <f>Formulario!I2299</f>
        <v/>
      </c>
      <c r="G2288" s="55" t="str">
        <f>Formulario!J2299</f>
        <v/>
      </c>
      <c r="H2288" t="str">
        <f>Formulario!C2299</f>
        <v/>
      </c>
      <c r="I2288" s="57">
        <f>Formulario!F2299</f>
        <v>0</v>
      </c>
    </row>
    <row r="2289" spans="1:9" x14ac:dyDescent="0.35">
      <c r="A2289">
        <f>Formulario!$B$7</f>
        <v>0</v>
      </c>
      <c r="B2289">
        <f>Formulario!$D$7</f>
        <v>0</v>
      </c>
      <c r="C2289" t="str">
        <f>Formulario!A2300</f>
        <v/>
      </c>
      <c r="D2289">
        <f>Formulario!B2300</f>
        <v>0</v>
      </c>
      <c r="E2289" s="54" t="str">
        <f>Formulario!H2300</f>
        <v/>
      </c>
      <c r="F2289" s="55" t="str">
        <f>Formulario!I2300</f>
        <v/>
      </c>
      <c r="G2289" s="55" t="str">
        <f>Formulario!J2300</f>
        <v/>
      </c>
      <c r="H2289" t="str">
        <f>Formulario!C2300</f>
        <v/>
      </c>
      <c r="I2289" s="57">
        <f>Formulario!F2300</f>
        <v>0</v>
      </c>
    </row>
    <row r="2290" spans="1:9" x14ac:dyDescent="0.35">
      <c r="A2290">
        <f>Formulario!$B$7</f>
        <v>0</v>
      </c>
      <c r="B2290">
        <f>Formulario!$D$7</f>
        <v>0</v>
      </c>
      <c r="C2290" t="str">
        <f>Formulario!A2301</f>
        <v/>
      </c>
      <c r="D2290">
        <f>Formulario!B2301</f>
        <v>0</v>
      </c>
      <c r="E2290" s="54" t="str">
        <f>Formulario!H2301</f>
        <v/>
      </c>
      <c r="F2290" s="55" t="str">
        <f>Formulario!I2301</f>
        <v/>
      </c>
      <c r="G2290" s="55" t="str">
        <f>Formulario!J2301</f>
        <v/>
      </c>
      <c r="H2290" t="str">
        <f>Formulario!C2301</f>
        <v/>
      </c>
      <c r="I2290" s="57">
        <f>Formulario!F2301</f>
        <v>0</v>
      </c>
    </row>
    <row r="2291" spans="1:9" x14ac:dyDescent="0.35">
      <c r="A2291">
        <f>Formulario!$B$7</f>
        <v>0</v>
      </c>
      <c r="B2291">
        <f>Formulario!$D$7</f>
        <v>0</v>
      </c>
      <c r="C2291" t="str">
        <f>Formulario!A2302</f>
        <v/>
      </c>
      <c r="D2291">
        <f>Formulario!B2302</f>
        <v>0</v>
      </c>
      <c r="E2291" s="54" t="str">
        <f>Formulario!H2302</f>
        <v/>
      </c>
      <c r="F2291" s="55" t="str">
        <f>Formulario!I2302</f>
        <v/>
      </c>
      <c r="G2291" s="55" t="str">
        <f>Formulario!J2302</f>
        <v/>
      </c>
      <c r="H2291" t="str">
        <f>Formulario!C2302</f>
        <v/>
      </c>
      <c r="I2291" s="57">
        <f>Formulario!F2302</f>
        <v>0</v>
      </c>
    </row>
    <row r="2292" spans="1:9" x14ac:dyDescent="0.35">
      <c r="A2292">
        <f>Formulario!$B$7</f>
        <v>0</v>
      </c>
      <c r="B2292">
        <f>Formulario!$D$7</f>
        <v>0</v>
      </c>
      <c r="C2292" t="str">
        <f>Formulario!A2303</f>
        <v/>
      </c>
      <c r="D2292">
        <f>Formulario!B2303</f>
        <v>0</v>
      </c>
      <c r="E2292" s="54" t="str">
        <f>Formulario!H2303</f>
        <v/>
      </c>
      <c r="F2292" s="55" t="str">
        <f>Formulario!I2303</f>
        <v/>
      </c>
      <c r="G2292" s="55" t="str">
        <f>Formulario!J2303</f>
        <v/>
      </c>
      <c r="H2292" t="str">
        <f>Formulario!C2303</f>
        <v/>
      </c>
      <c r="I2292" s="57">
        <f>Formulario!F2303</f>
        <v>0</v>
      </c>
    </row>
    <row r="2293" spans="1:9" x14ac:dyDescent="0.35">
      <c r="A2293">
        <f>Formulario!$B$7</f>
        <v>0</v>
      </c>
      <c r="B2293">
        <f>Formulario!$D$7</f>
        <v>0</v>
      </c>
      <c r="C2293" t="str">
        <f>Formulario!A2304</f>
        <v/>
      </c>
      <c r="D2293">
        <f>Formulario!B2304</f>
        <v>0</v>
      </c>
      <c r="E2293" s="54" t="str">
        <f>Formulario!H2304</f>
        <v/>
      </c>
      <c r="F2293" s="55" t="str">
        <f>Formulario!I2304</f>
        <v/>
      </c>
      <c r="G2293" s="55" t="str">
        <f>Formulario!J2304</f>
        <v/>
      </c>
      <c r="H2293" t="str">
        <f>Formulario!C2304</f>
        <v/>
      </c>
      <c r="I2293" s="57">
        <f>Formulario!F2304</f>
        <v>0</v>
      </c>
    </row>
    <row r="2294" spans="1:9" x14ac:dyDescent="0.35">
      <c r="A2294">
        <f>Formulario!$B$7</f>
        <v>0</v>
      </c>
      <c r="B2294">
        <f>Formulario!$D$7</f>
        <v>0</v>
      </c>
      <c r="C2294" t="str">
        <f>Formulario!A2305</f>
        <v/>
      </c>
      <c r="D2294">
        <f>Formulario!B2305</f>
        <v>0</v>
      </c>
      <c r="E2294" s="54" t="str">
        <f>Formulario!H2305</f>
        <v/>
      </c>
      <c r="F2294" s="55" t="str">
        <f>Formulario!I2305</f>
        <v/>
      </c>
      <c r="G2294" s="55" t="str">
        <f>Formulario!J2305</f>
        <v/>
      </c>
      <c r="H2294" t="str">
        <f>Formulario!C2305</f>
        <v/>
      </c>
      <c r="I2294" s="57">
        <f>Formulario!F2305</f>
        <v>0</v>
      </c>
    </row>
    <row r="2295" spans="1:9" x14ac:dyDescent="0.35">
      <c r="A2295">
        <f>Formulario!$B$7</f>
        <v>0</v>
      </c>
      <c r="B2295">
        <f>Formulario!$D$7</f>
        <v>0</v>
      </c>
      <c r="C2295" t="str">
        <f>Formulario!A2306</f>
        <v/>
      </c>
      <c r="D2295">
        <f>Formulario!B2306</f>
        <v>0</v>
      </c>
      <c r="E2295" s="54" t="str">
        <f>Formulario!H2306</f>
        <v/>
      </c>
      <c r="F2295" s="55" t="str">
        <f>Formulario!I2306</f>
        <v/>
      </c>
      <c r="G2295" s="55" t="str">
        <f>Formulario!J2306</f>
        <v/>
      </c>
      <c r="H2295" t="str">
        <f>Formulario!C2306</f>
        <v/>
      </c>
      <c r="I2295" s="57">
        <f>Formulario!F2306</f>
        <v>0</v>
      </c>
    </row>
    <row r="2296" spans="1:9" x14ac:dyDescent="0.35">
      <c r="A2296">
        <f>Formulario!$B$7</f>
        <v>0</v>
      </c>
      <c r="B2296">
        <f>Formulario!$D$7</f>
        <v>0</v>
      </c>
      <c r="C2296" t="str">
        <f>Formulario!A2307</f>
        <v/>
      </c>
      <c r="D2296">
        <f>Formulario!B2307</f>
        <v>0</v>
      </c>
      <c r="E2296" s="54" t="str">
        <f>Formulario!H2307</f>
        <v/>
      </c>
      <c r="F2296" s="55" t="str">
        <f>Formulario!I2307</f>
        <v/>
      </c>
      <c r="G2296" s="55" t="str">
        <f>Formulario!J2307</f>
        <v/>
      </c>
      <c r="H2296" t="str">
        <f>Formulario!C2307</f>
        <v/>
      </c>
      <c r="I2296" s="57">
        <f>Formulario!F2307</f>
        <v>0</v>
      </c>
    </row>
    <row r="2297" spans="1:9" x14ac:dyDescent="0.35">
      <c r="A2297">
        <f>Formulario!$B$7</f>
        <v>0</v>
      </c>
      <c r="B2297">
        <f>Formulario!$D$7</f>
        <v>0</v>
      </c>
      <c r="C2297" t="str">
        <f>Formulario!A2308</f>
        <v/>
      </c>
      <c r="D2297">
        <f>Formulario!B2308</f>
        <v>0</v>
      </c>
      <c r="E2297" s="54" t="str">
        <f>Formulario!H2308</f>
        <v/>
      </c>
      <c r="F2297" s="55" t="str">
        <f>Formulario!I2308</f>
        <v/>
      </c>
      <c r="G2297" s="55" t="str">
        <f>Formulario!J2308</f>
        <v/>
      </c>
      <c r="H2297" t="str">
        <f>Formulario!C2308</f>
        <v/>
      </c>
      <c r="I2297" s="57">
        <f>Formulario!F2308</f>
        <v>0</v>
      </c>
    </row>
    <row r="2298" spans="1:9" x14ac:dyDescent="0.35">
      <c r="A2298">
        <f>Formulario!$B$7</f>
        <v>0</v>
      </c>
      <c r="B2298">
        <f>Formulario!$D$7</f>
        <v>0</v>
      </c>
      <c r="C2298" t="str">
        <f>Formulario!A2309</f>
        <v/>
      </c>
      <c r="D2298">
        <f>Formulario!B2309</f>
        <v>0</v>
      </c>
      <c r="E2298" s="54" t="str">
        <f>Formulario!H2309</f>
        <v/>
      </c>
      <c r="F2298" s="55" t="str">
        <f>Formulario!I2309</f>
        <v/>
      </c>
      <c r="G2298" s="55" t="str">
        <f>Formulario!J2309</f>
        <v/>
      </c>
      <c r="H2298" t="str">
        <f>Formulario!C2309</f>
        <v/>
      </c>
      <c r="I2298" s="57">
        <f>Formulario!F2309</f>
        <v>0</v>
      </c>
    </row>
    <row r="2299" spans="1:9" x14ac:dyDescent="0.35">
      <c r="A2299">
        <f>Formulario!$B$7</f>
        <v>0</v>
      </c>
      <c r="B2299">
        <f>Formulario!$D$7</f>
        <v>0</v>
      </c>
      <c r="C2299" t="str">
        <f>Formulario!A2310</f>
        <v/>
      </c>
      <c r="D2299">
        <f>Formulario!B2310</f>
        <v>0</v>
      </c>
      <c r="E2299" s="54" t="str">
        <f>Formulario!H2310</f>
        <v/>
      </c>
      <c r="F2299" s="55" t="str">
        <f>Formulario!I2310</f>
        <v/>
      </c>
      <c r="G2299" s="55" t="str">
        <f>Formulario!J2310</f>
        <v/>
      </c>
      <c r="H2299" t="str">
        <f>Formulario!C2310</f>
        <v/>
      </c>
      <c r="I2299" s="57">
        <f>Formulario!F2310</f>
        <v>0</v>
      </c>
    </row>
    <row r="2300" spans="1:9" x14ac:dyDescent="0.35">
      <c r="A2300">
        <f>Formulario!$B$7</f>
        <v>0</v>
      </c>
      <c r="B2300">
        <f>Formulario!$D$7</f>
        <v>0</v>
      </c>
      <c r="C2300" t="str">
        <f>Formulario!A2311</f>
        <v/>
      </c>
      <c r="D2300">
        <f>Formulario!B2311</f>
        <v>0</v>
      </c>
      <c r="E2300" s="54" t="str">
        <f>Formulario!H2311</f>
        <v/>
      </c>
      <c r="F2300" s="55" t="str">
        <f>Formulario!I2311</f>
        <v/>
      </c>
      <c r="G2300" s="55" t="str">
        <f>Formulario!J2311</f>
        <v/>
      </c>
      <c r="H2300" t="str">
        <f>Formulario!C2311</f>
        <v/>
      </c>
      <c r="I2300" s="57">
        <f>Formulario!F2311</f>
        <v>0</v>
      </c>
    </row>
    <row r="2301" spans="1:9" x14ac:dyDescent="0.35">
      <c r="A2301">
        <f>Formulario!$B$7</f>
        <v>0</v>
      </c>
      <c r="B2301">
        <f>Formulario!$D$7</f>
        <v>0</v>
      </c>
      <c r="C2301" t="str">
        <f>Formulario!A2312</f>
        <v/>
      </c>
      <c r="D2301">
        <f>Formulario!B2312</f>
        <v>0</v>
      </c>
      <c r="E2301" s="54" t="str">
        <f>Formulario!H2312</f>
        <v/>
      </c>
      <c r="F2301" s="55" t="str">
        <f>Formulario!I2312</f>
        <v/>
      </c>
      <c r="G2301" s="55" t="str">
        <f>Formulario!J2312</f>
        <v/>
      </c>
      <c r="H2301" t="str">
        <f>Formulario!C2312</f>
        <v/>
      </c>
      <c r="I2301" s="57">
        <f>Formulario!F2312</f>
        <v>0</v>
      </c>
    </row>
    <row r="2302" spans="1:9" x14ac:dyDescent="0.35">
      <c r="A2302">
        <f>Formulario!$B$7</f>
        <v>0</v>
      </c>
      <c r="B2302">
        <f>Formulario!$D$7</f>
        <v>0</v>
      </c>
      <c r="C2302" t="str">
        <f>Formulario!A2313</f>
        <v/>
      </c>
      <c r="D2302">
        <f>Formulario!B2313</f>
        <v>0</v>
      </c>
      <c r="E2302" s="54" t="str">
        <f>Formulario!H2313</f>
        <v/>
      </c>
      <c r="F2302" s="55" t="str">
        <f>Formulario!I2313</f>
        <v/>
      </c>
      <c r="G2302" s="55" t="str">
        <f>Formulario!J2313</f>
        <v/>
      </c>
      <c r="H2302" t="str">
        <f>Formulario!C2313</f>
        <v/>
      </c>
      <c r="I2302" s="57">
        <f>Formulario!F2313</f>
        <v>0</v>
      </c>
    </row>
    <row r="2303" spans="1:9" x14ac:dyDescent="0.35">
      <c r="A2303">
        <f>Formulario!$B$7</f>
        <v>0</v>
      </c>
      <c r="B2303">
        <f>Formulario!$D$7</f>
        <v>0</v>
      </c>
      <c r="C2303" t="str">
        <f>Formulario!A2314</f>
        <v/>
      </c>
      <c r="D2303">
        <f>Formulario!B2314</f>
        <v>0</v>
      </c>
      <c r="E2303" s="54" t="str">
        <f>Formulario!H2314</f>
        <v/>
      </c>
      <c r="F2303" s="55" t="str">
        <f>Formulario!I2314</f>
        <v/>
      </c>
      <c r="G2303" s="55" t="str">
        <f>Formulario!J2314</f>
        <v/>
      </c>
      <c r="H2303" t="str">
        <f>Formulario!C2314</f>
        <v/>
      </c>
      <c r="I2303" s="57">
        <f>Formulario!F2314</f>
        <v>0</v>
      </c>
    </row>
    <row r="2304" spans="1:9" x14ac:dyDescent="0.35">
      <c r="A2304">
        <f>Formulario!$B$7</f>
        <v>0</v>
      </c>
      <c r="B2304">
        <f>Formulario!$D$7</f>
        <v>0</v>
      </c>
      <c r="C2304" t="str">
        <f>Formulario!A2315</f>
        <v/>
      </c>
      <c r="D2304">
        <f>Formulario!B2315</f>
        <v>0</v>
      </c>
      <c r="E2304" s="54" t="str">
        <f>Formulario!H2315</f>
        <v/>
      </c>
      <c r="F2304" s="55" t="str">
        <f>Formulario!I2315</f>
        <v/>
      </c>
      <c r="G2304" s="55" t="str">
        <f>Formulario!J2315</f>
        <v/>
      </c>
      <c r="H2304" t="str">
        <f>Formulario!C2315</f>
        <v/>
      </c>
      <c r="I2304" s="57">
        <f>Formulario!F2315</f>
        <v>0</v>
      </c>
    </row>
    <row r="2305" spans="1:9" x14ac:dyDescent="0.35">
      <c r="A2305">
        <f>Formulario!$B$7</f>
        <v>0</v>
      </c>
      <c r="B2305">
        <f>Formulario!$D$7</f>
        <v>0</v>
      </c>
      <c r="C2305" t="str">
        <f>Formulario!A2316</f>
        <v/>
      </c>
      <c r="D2305">
        <f>Formulario!B2316</f>
        <v>0</v>
      </c>
      <c r="E2305" s="54" t="str">
        <f>Formulario!H2316</f>
        <v/>
      </c>
      <c r="F2305" s="55" t="str">
        <f>Formulario!I2316</f>
        <v/>
      </c>
      <c r="G2305" s="55" t="str">
        <f>Formulario!J2316</f>
        <v/>
      </c>
      <c r="H2305" t="str">
        <f>Formulario!C2316</f>
        <v/>
      </c>
      <c r="I2305" s="57">
        <f>Formulario!F2316</f>
        <v>0</v>
      </c>
    </row>
    <row r="2306" spans="1:9" x14ac:dyDescent="0.35">
      <c r="A2306">
        <f>Formulario!$B$7</f>
        <v>0</v>
      </c>
      <c r="B2306">
        <f>Formulario!$D$7</f>
        <v>0</v>
      </c>
      <c r="C2306" t="str">
        <f>Formulario!A2317</f>
        <v/>
      </c>
      <c r="D2306">
        <f>Formulario!B2317</f>
        <v>0</v>
      </c>
      <c r="E2306" s="54" t="str">
        <f>Formulario!H2317</f>
        <v/>
      </c>
      <c r="F2306" s="55" t="str">
        <f>Formulario!I2317</f>
        <v/>
      </c>
      <c r="G2306" s="55" t="str">
        <f>Formulario!J2317</f>
        <v/>
      </c>
      <c r="H2306" t="str">
        <f>Formulario!C2317</f>
        <v/>
      </c>
      <c r="I2306" s="57">
        <f>Formulario!F2317</f>
        <v>0</v>
      </c>
    </row>
    <row r="2307" spans="1:9" x14ac:dyDescent="0.35">
      <c r="A2307">
        <f>Formulario!$B$7</f>
        <v>0</v>
      </c>
      <c r="B2307">
        <f>Formulario!$D$7</f>
        <v>0</v>
      </c>
      <c r="C2307" t="str">
        <f>Formulario!A2318</f>
        <v/>
      </c>
      <c r="D2307">
        <f>Formulario!B2318</f>
        <v>0</v>
      </c>
      <c r="E2307" s="54" t="str">
        <f>Formulario!H2318</f>
        <v/>
      </c>
      <c r="F2307" s="55" t="str">
        <f>Formulario!I2318</f>
        <v/>
      </c>
      <c r="G2307" s="55" t="str">
        <f>Formulario!J2318</f>
        <v/>
      </c>
      <c r="H2307" t="str">
        <f>Formulario!C2318</f>
        <v/>
      </c>
      <c r="I2307" s="57">
        <f>Formulario!F2318</f>
        <v>0</v>
      </c>
    </row>
    <row r="2308" spans="1:9" x14ac:dyDescent="0.35">
      <c r="A2308">
        <f>Formulario!$B$7</f>
        <v>0</v>
      </c>
      <c r="B2308">
        <f>Formulario!$D$7</f>
        <v>0</v>
      </c>
      <c r="C2308" t="str">
        <f>Formulario!A2319</f>
        <v/>
      </c>
      <c r="D2308">
        <f>Formulario!B2319</f>
        <v>0</v>
      </c>
      <c r="E2308" s="54" t="str">
        <f>Formulario!H2319</f>
        <v/>
      </c>
      <c r="F2308" s="55" t="str">
        <f>Formulario!I2319</f>
        <v/>
      </c>
      <c r="G2308" s="55" t="str">
        <f>Formulario!J2319</f>
        <v/>
      </c>
      <c r="H2308" t="str">
        <f>Formulario!C2319</f>
        <v/>
      </c>
      <c r="I2308" s="57">
        <f>Formulario!F2319</f>
        <v>0</v>
      </c>
    </row>
    <row r="2309" spans="1:9" x14ac:dyDescent="0.35">
      <c r="A2309">
        <f>Formulario!$B$7</f>
        <v>0</v>
      </c>
      <c r="B2309">
        <f>Formulario!$D$7</f>
        <v>0</v>
      </c>
      <c r="C2309" t="str">
        <f>Formulario!A2320</f>
        <v/>
      </c>
      <c r="D2309">
        <f>Formulario!B2320</f>
        <v>0</v>
      </c>
      <c r="E2309" s="54" t="str">
        <f>Formulario!H2320</f>
        <v/>
      </c>
      <c r="F2309" s="55" t="str">
        <f>Formulario!I2320</f>
        <v/>
      </c>
      <c r="G2309" s="55" t="str">
        <f>Formulario!J2320</f>
        <v/>
      </c>
      <c r="H2309" t="str">
        <f>Formulario!C2320</f>
        <v/>
      </c>
      <c r="I2309" s="57">
        <f>Formulario!F2320</f>
        <v>0</v>
      </c>
    </row>
    <row r="2310" spans="1:9" x14ac:dyDescent="0.35">
      <c r="A2310">
        <f>Formulario!$B$7</f>
        <v>0</v>
      </c>
      <c r="B2310">
        <f>Formulario!$D$7</f>
        <v>0</v>
      </c>
      <c r="C2310" t="str">
        <f>Formulario!A2321</f>
        <v/>
      </c>
      <c r="D2310">
        <f>Formulario!B2321</f>
        <v>0</v>
      </c>
      <c r="E2310" s="54" t="str">
        <f>Formulario!H2321</f>
        <v/>
      </c>
      <c r="F2310" s="55" t="str">
        <f>Formulario!I2321</f>
        <v/>
      </c>
      <c r="G2310" s="55" t="str">
        <f>Formulario!J2321</f>
        <v/>
      </c>
      <c r="H2310" t="str">
        <f>Formulario!C2321</f>
        <v/>
      </c>
      <c r="I2310" s="57">
        <f>Formulario!F2321</f>
        <v>0</v>
      </c>
    </row>
    <row r="2311" spans="1:9" x14ac:dyDescent="0.35">
      <c r="A2311">
        <f>Formulario!$B$7</f>
        <v>0</v>
      </c>
      <c r="B2311">
        <f>Formulario!$D$7</f>
        <v>0</v>
      </c>
      <c r="C2311" t="str">
        <f>Formulario!A2322</f>
        <v/>
      </c>
      <c r="D2311">
        <f>Formulario!B2322</f>
        <v>0</v>
      </c>
      <c r="E2311" s="54" t="str">
        <f>Formulario!H2322</f>
        <v/>
      </c>
      <c r="F2311" s="55" t="str">
        <f>Formulario!I2322</f>
        <v/>
      </c>
      <c r="G2311" s="55" t="str">
        <f>Formulario!J2322</f>
        <v/>
      </c>
      <c r="H2311" t="str">
        <f>Formulario!C2322</f>
        <v/>
      </c>
      <c r="I2311" s="57">
        <f>Formulario!F2322</f>
        <v>0</v>
      </c>
    </row>
    <row r="2312" spans="1:9" x14ac:dyDescent="0.35">
      <c r="A2312">
        <f>Formulario!$B$7</f>
        <v>0</v>
      </c>
      <c r="B2312">
        <f>Formulario!$D$7</f>
        <v>0</v>
      </c>
      <c r="C2312" t="str">
        <f>Formulario!A2323</f>
        <v/>
      </c>
      <c r="D2312">
        <f>Formulario!B2323</f>
        <v>0</v>
      </c>
      <c r="E2312" s="54" t="str">
        <f>Formulario!H2323</f>
        <v/>
      </c>
      <c r="F2312" s="55" t="str">
        <f>Formulario!I2323</f>
        <v/>
      </c>
      <c r="G2312" s="55" t="str">
        <f>Formulario!J2323</f>
        <v/>
      </c>
      <c r="H2312" t="str">
        <f>Formulario!C2323</f>
        <v/>
      </c>
      <c r="I2312" s="57">
        <f>Formulario!F2323</f>
        <v>0</v>
      </c>
    </row>
    <row r="2313" spans="1:9" x14ac:dyDescent="0.35">
      <c r="A2313">
        <f>Formulario!$B$7</f>
        <v>0</v>
      </c>
      <c r="B2313">
        <f>Formulario!$D$7</f>
        <v>0</v>
      </c>
      <c r="C2313" t="str">
        <f>Formulario!A2324</f>
        <v/>
      </c>
      <c r="D2313">
        <f>Formulario!B2324</f>
        <v>0</v>
      </c>
      <c r="E2313" s="54" t="str">
        <f>Formulario!H2324</f>
        <v/>
      </c>
      <c r="F2313" s="55" t="str">
        <f>Formulario!I2324</f>
        <v/>
      </c>
      <c r="G2313" s="55" t="str">
        <f>Formulario!J2324</f>
        <v/>
      </c>
      <c r="H2313" t="str">
        <f>Formulario!C2324</f>
        <v/>
      </c>
      <c r="I2313" s="57">
        <f>Formulario!F2324</f>
        <v>0</v>
      </c>
    </row>
    <row r="2314" spans="1:9" x14ac:dyDescent="0.35">
      <c r="A2314">
        <f>Formulario!$B$7</f>
        <v>0</v>
      </c>
      <c r="B2314">
        <f>Formulario!$D$7</f>
        <v>0</v>
      </c>
      <c r="C2314" t="str">
        <f>Formulario!A2325</f>
        <v/>
      </c>
      <c r="D2314">
        <f>Formulario!B2325</f>
        <v>0</v>
      </c>
      <c r="E2314" s="54" t="str">
        <f>Formulario!H2325</f>
        <v/>
      </c>
      <c r="F2314" s="55" t="str">
        <f>Formulario!I2325</f>
        <v/>
      </c>
      <c r="G2314" s="55" t="str">
        <f>Formulario!J2325</f>
        <v/>
      </c>
      <c r="H2314" t="str">
        <f>Formulario!C2325</f>
        <v/>
      </c>
      <c r="I2314" s="57">
        <f>Formulario!F2325</f>
        <v>0</v>
      </c>
    </row>
    <row r="2315" spans="1:9" x14ac:dyDescent="0.35">
      <c r="A2315">
        <f>Formulario!$B$7</f>
        <v>0</v>
      </c>
      <c r="B2315">
        <f>Formulario!$D$7</f>
        <v>0</v>
      </c>
      <c r="C2315" t="str">
        <f>Formulario!A2326</f>
        <v/>
      </c>
      <c r="D2315">
        <f>Formulario!B2326</f>
        <v>0</v>
      </c>
      <c r="E2315" s="54" t="str">
        <f>Formulario!H2326</f>
        <v/>
      </c>
      <c r="F2315" s="55" t="str">
        <f>Formulario!I2326</f>
        <v/>
      </c>
      <c r="G2315" s="55" t="str">
        <f>Formulario!J2326</f>
        <v/>
      </c>
      <c r="H2315" t="str">
        <f>Formulario!C2326</f>
        <v/>
      </c>
      <c r="I2315" s="57">
        <f>Formulario!F2326</f>
        <v>0</v>
      </c>
    </row>
    <row r="2316" spans="1:9" x14ac:dyDescent="0.35">
      <c r="A2316">
        <f>Formulario!$B$7</f>
        <v>0</v>
      </c>
      <c r="B2316">
        <f>Formulario!$D$7</f>
        <v>0</v>
      </c>
      <c r="C2316" t="str">
        <f>Formulario!A2327</f>
        <v/>
      </c>
      <c r="D2316">
        <f>Formulario!B2327</f>
        <v>0</v>
      </c>
      <c r="E2316" s="54" t="str">
        <f>Formulario!H2327</f>
        <v/>
      </c>
      <c r="F2316" s="55" t="str">
        <f>Formulario!I2327</f>
        <v/>
      </c>
      <c r="G2316" s="55" t="str">
        <f>Formulario!J2327</f>
        <v/>
      </c>
      <c r="H2316" t="str">
        <f>Formulario!C2327</f>
        <v/>
      </c>
      <c r="I2316" s="57">
        <f>Formulario!F2327</f>
        <v>0</v>
      </c>
    </row>
    <row r="2317" spans="1:9" x14ac:dyDescent="0.35">
      <c r="A2317">
        <f>Formulario!$B$7</f>
        <v>0</v>
      </c>
      <c r="B2317">
        <f>Formulario!$D$7</f>
        <v>0</v>
      </c>
      <c r="C2317" t="str">
        <f>Formulario!A2328</f>
        <v/>
      </c>
      <c r="D2317">
        <f>Formulario!B2328</f>
        <v>0</v>
      </c>
      <c r="E2317" s="54" t="str">
        <f>Formulario!H2328</f>
        <v/>
      </c>
      <c r="F2317" s="55" t="str">
        <f>Formulario!I2328</f>
        <v/>
      </c>
      <c r="G2317" s="55" t="str">
        <f>Formulario!J2328</f>
        <v/>
      </c>
      <c r="H2317" t="str">
        <f>Formulario!C2328</f>
        <v/>
      </c>
      <c r="I2317" s="57">
        <f>Formulario!F2328</f>
        <v>0</v>
      </c>
    </row>
    <row r="2318" spans="1:9" x14ac:dyDescent="0.35">
      <c r="A2318">
        <f>Formulario!$B$7</f>
        <v>0</v>
      </c>
      <c r="B2318">
        <f>Formulario!$D$7</f>
        <v>0</v>
      </c>
      <c r="C2318" t="str">
        <f>Formulario!A2329</f>
        <v/>
      </c>
      <c r="D2318">
        <f>Formulario!B2329</f>
        <v>0</v>
      </c>
      <c r="E2318" s="54" t="str">
        <f>Formulario!H2329</f>
        <v/>
      </c>
      <c r="F2318" s="55" t="str">
        <f>Formulario!I2329</f>
        <v/>
      </c>
      <c r="G2318" s="55" t="str">
        <f>Formulario!J2329</f>
        <v/>
      </c>
      <c r="H2318" t="str">
        <f>Formulario!C2329</f>
        <v/>
      </c>
      <c r="I2318" s="57">
        <f>Formulario!F2329</f>
        <v>0</v>
      </c>
    </row>
    <row r="2319" spans="1:9" x14ac:dyDescent="0.35">
      <c r="A2319">
        <f>Formulario!$B$7</f>
        <v>0</v>
      </c>
      <c r="B2319">
        <f>Formulario!$D$7</f>
        <v>0</v>
      </c>
      <c r="C2319" t="str">
        <f>Formulario!A2330</f>
        <v/>
      </c>
      <c r="D2319">
        <f>Formulario!B2330</f>
        <v>0</v>
      </c>
      <c r="E2319" s="54" t="str">
        <f>Formulario!H2330</f>
        <v/>
      </c>
      <c r="F2319" s="55" t="str">
        <f>Formulario!I2330</f>
        <v/>
      </c>
      <c r="G2319" s="55" t="str">
        <f>Formulario!J2330</f>
        <v/>
      </c>
      <c r="H2319" t="str">
        <f>Formulario!C2330</f>
        <v/>
      </c>
      <c r="I2319" s="57">
        <f>Formulario!F2330</f>
        <v>0</v>
      </c>
    </row>
    <row r="2320" spans="1:9" x14ac:dyDescent="0.35">
      <c r="A2320">
        <f>Formulario!$B$7</f>
        <v>0</v>
      </c>
      <c r="B2320">
        <f>Formulario!$D$7</f>
        <v>0</v>
      </c>
      <c r="C2320" t="str">
        <f>Formulario!A2331</f>
        <v/>
      </c>
      <c r="D2320">
        <f>Formulario!B2331</f>
        <v>0</v>
      </c>
      <c r="E2320" s="54" t="str">
        <f>Formulario!H2331</f>
        <v/>
      </c>
      <c r="F2320" s="55" t="str">
        <f>Formulario!I2331</f>
        <v/>
      </c>
      <c r="G2320" s="55" t="str">
        <f>Formulario!J2331</f>
        <v/>
      </c>
      <c r="H2320" t="str">
        <f>Formulario!C2331</f>
        <v/>
      </c>
      <c r="I2320" s="57">
        <f>Formulario!F2331</f>
        <v>0</v>
      </c>
    </row>
    <row r="2321" spans="1:9" x14ac:dyDescent="0.35">
      <c r="A2321">
        <f>Formulario!$B$7</f>
        <v>0</v>
      </c>
      <c r="B2321">
        <f>Formulario!$D$7</f>
        <v>0</v>
      </c>
      <c r="C2321" t="str">
        <f>Formulario!A2332</f>
        <v/>
      </c>
      <c r="D2321">
        <f>Formulario!B2332</f>
        <v>0</v>
      </c>
      <c r="E2321" s="54" t="str">
        <f>Formulario!H2332</f>
        <v/>
      </c>
      <c r="F2321" s="55" t="str">
        <f>Formulario!I2332</f>
        <v/>
      </c>
      <c r="G2321" s="55" t="str">
        <f>Formulario!J2332</f>
        <v/>
      </c>
      <c r="H2321" t="str">
        <f>Formulario!C2332</f>
        <v/>
      </c>
      <c r="I2321" s="57">
        <f>Formulario!F2332</f>
        <v>0</v>
      </c>
    </row>
    <row r="2322" spans="1:9" x14ac:dyDescent="0.35">
      <c r="A2322">
        <f>Formulario!$B$7</f>
        <v>0</v>
      </c>
      <c r="B2322">
        <f>Formulario!$D$7</f>
        <v>0</v>
      </c>
      <c r="C2322" t="str">
        <f>Formulario!A2333</f>
        <v/>
      </c>
      <c r="D2322">
        <f>Formulario!B2333</f>
        <v>0</v>
      </c>
      <c r="E2322" s="54" t="str">
        <f>Formulario!H2333</f>
        <v/>
      </c>
      <c r="F2322" s="55" t="str">
        <f>Formulario!I2333</f>
        <v/>
      </c>
      <c r="G2322" s="55" t="str">
        <f>Formulario!J2333</f>
        <v/>
      </c>
      <c r="H2322" t="str">
        <f>Formulario!C2333</f>
        <v/>
      </c>
      <c r="I2322" s="57">
        <f>Formulario!F2333</f>
        <v>0</v>
      </c>
    </row>
    <row r="2323" spans="1:9" x14ac:dyDescent="0.35">
      <c r="A2323">
        <f>Formulario!$B$7</f>
        <v>0</v>
      </c>
      <c r="B2323">
        <f>Formulario!$D$7</f>
        <v>0</v>
      </c>
      <c r="C2323" t="str">
        <f>Formulario!A2334</f>
        <v/>
      </c>
      <c r="D2323">
        <f>Formulario!B2334</f>
        <v>0</v>
      </c>
      <c r="E2323" s="54" t="str">
        <f>Formulario!H2334</f>
        <v/>
      </c>
      <c r="F2323" s="55" t="str">
        <f>Formulario!I2334</f>
        <v/>
      </c>
      <c r="G2323" s="55" t="str">
        <f>Formulario!J2334</f>
        <v/>
      </c>
      <c r="H2323" t="str">
        <f>Formulario!C2334</f>
        <v/>
      </c>
      <c r="I2323" s="57">
        <f>Formulario!F2334</f>
        <v>0</v>
      </c>
    </row>
    <row r="2324" spans="1:9" x14ac:dyDescent="0.35">
      <c r="A2324">
        <f>Formulario!$B$7</f>
        <v>0</v>
      </c>
      <c r="B2324">
        <f>Formulario!$D$7</f>
        <v>0</v>
      </c>
      <c r="C2324" t="str">
        <f>Formulario!A2335</f>
        <v/>
      </c>
      <c r="D2324">
        <f>Formulario!B2335</f>
        <v>0</v>
      </c>
      <c r="E2324" s="54" t="str">
        <f>Formulario!H2335</f>
        <v/>
      </c>
      <c r="F2324" s="55" t="str">
        <f>Formulario!I2335</f>
        <v/>
      </c>
      <c r="G2324" s="55" t="str">
        <f>Formulario!J2335</f>
        <v/>
      </c>
      <c r="H2324" t="str">
        <f>Formulario!C2335</f>
        <v/>
      </c>
      <c r="I2324" s="57">
        <f>Formulario!F2335</f>
        <v>0</v>
      </c>
    </row>
    <row r="2325" spans="1:9" x14ac:dyDescent="0.35">
      <c r="A2325">
        <f>Formulario!$B$7</f>
        <v>0</v>
      </c>
      <c r="B2325">
        <f>Formulario!$D$7</f>
        <v>0</v>
      </c>
      <c r="C2325" t="str">
        <f>Formulario!A2336</f>
        <v/>
      </c>
      <c r="D2325">
        <f>Formulario!B2336</f>
        <v>0</v>
      </c>
      <c r="E2325" s="54" t="str">
        <f>Formulario!H2336</f>
        <v/>
      </c>
      <c r="F2325" s="55" t="str">
        <f>Formulario!I2336</f>
        <v/>
      </c>
      <c r="G2325" s="55" t="str">
        <f>Formulario!J2336</f>
        <v/>
      </c>
      <c r="H2325" t="str">
        <f>Formulario!C2336</f>
        <v/>
      </c>
      <c r="I2325" s="57">
        <f>Formulario!F2336</f>
        <v>0</v>
      </c>
    </row>
    <row r="2326" spans="1:9" x14ac:dyDescent="0.35">
      <c r="A2326">
        <f>Formulario!$B$7</f>
        <v>0</v>
      </c>
      <c r="B2326">
        <f>Formulario!$D$7</f>
        <v>0</v>
      </c>
      <c r="C2326" t="str">
        <f>Formulario!A2337</f>
        <v/>
      </c>
      <c r="D2326">
        <f>Formulario!B2337</f>
        <v>0</v>
      </c>
      <c r="E2326" s="54" t="str">
        <f>Formulario!H2337</f>
        <v/>
      </c>
      <c r="F2326" s="55" t="str">
        <f>Formulario!I2337</f>
        <v/>
      </c>
      <c r="G2326" s="55" t="str">
        <f>Formulario!J2337</f>
        <v/>
      </c>
      <c r="H2326" t="str">
        <f>Formulario!C2337</f>
        <v/>
      </c>
      <c r="I2326" s="57">
        <f>Formulario!F2337</f>
        <v>0</v>
      </c>
    </row>
    <row r="2327" spans="1:9" x14ac:dyDescent="0.35">
      <c r="A2327">
        <f>Formulario!$B$7</f>
        <v>0</v>
      </c>
      <c r="B2327">
        <f>Formulario!$D$7</f>
        <v>0</v>
      </c>
      <c r="C2327" t="str">
        <f>Formulario!A2338</f>
        <v/>
      </c>
      <c r="D2327">
        <f>Formulario!B2338</f>
        <v>0</v>
      </c>
      <c r="E2327" s="54" t="str">
        <f>Formulario!H2338</f>
        <v/>
      </c>
      <c r="F2327" s="55" t="str">
        <f>Formulario!I2338</f>
        <v/>
      </c>
      <c r="G2327" s="55" t="str">
        <f>Formulario!J2338</f>
        <v/>
      </c>
      <c r="H2327" t="str">
        <f>Formulario!C2338</f>
        <v/>
      </c>
      <c r="I2327" s="57">
        <f>Formulario!F2338</f>
        <v>0</v>
      </c>
    </row>
    <row r="2328" spans="1:9" x14ac:dyDescent="0.35">
      <c r="A2328">
        <f>Formulario!$B$7</f>
        <v>0</v>
      </c>
      <c r="B2328">
        <f>Formulario!$D$7</f>
        <v>0</v>
      </c>
      <c r="C2328" t="str">
        <f>Formulario!A2339</f>
        <v/>
      </c>
      <c r="D2328">
        <f>Formulario!B2339</f>
        <v>0</v>
      </c>
      <c r="E2328" s="54" t="str">
        <f>Formulario!H2339</f>
        <v/>
      </c>
      <c r="F2328" s="55" t="str">
        <f>Formulario!I2339</f>
        <v/>
      </c>
      <c r="G2328" s="55" t="str">
        <f>Formulario!J2339</f>
        <v/>
      </c>
      <c r="H2328" t="str">
        <f>Formulario!C2339</f>
        <v/>
      </c>
      <c r="I2328" s="57">
        <f>Formulario!F2339</f>
        <v>0</v>
      </c>
    </row>
    <row r="2329" spans="1:9" x14ac:dyDescent="0.35">
      <c r="A2329">
        <f>Formulario!$B$7</f>
        <v>0</v>
      </c>
      <c r="B2329">
        <f>Formulario!$D$7</f>
        <v>0</v>
      </c>
      <c r="C2329" t="str">
        <f>Formulario!A2340</f>
        <v/>
      </c>
      <c r="D2329">
        <f>Formulario!B2340</f>
        <v>0</v>
      </c>
      <c r="E2329" s="54" t="str">
        <f>Formulario!H2340</f>
        <v/>
      </c>
      <c r="F2329" s="55" t="str">
        <f>Formulario!I2340</f>
        <v/>
      </c>
      <c r="G2329" s="55" t="str">
        <f>Formulario!J2340</f>
        <v/>
      </c>
      <c r="H2329" t="str">
        <f>Formulario!C2340</f>
        <v/>
      </c>
      <c r="I2329" s="57">
        <f>Formulario!F2340</f>
        <v>0</v>
      </c>
    </row>
    <row r="2330" spans="1:9" x14ac:dyDescent="0.35">
      <c r="A2330">
        <f>Formulario!$B$7</f>
        <v>0</v>
      </c>
      <c r="B2330">
        <f>Formulario!$D$7</f>
        <v>0</v>
      </c>
      <c r="C2330" t="str">
        <f>Formulario!A2341</f>
        <v/>
      </c>
      <c r="D2330">
        <f>Formulario!B2341</f>
        <v>0</v>
      </c>
      <c r="E2330" s="54" t="str">
        <f>Formulario!H2341</f>
        <v/>
      </c>
      <c r="F2330" s="55" t="str">
        <f>Formulario!I2341</f>
        <v/>
      </c>
      <c r="G2330" s="55" t="str">
        <f>Formulario!J2341</f>
        <v/>
      </c>
      <c r="H2330" t="str">
        <f>Formulario!C2341</f>
        <v/>
      </c>
      <c r="I2330" s="57">
        <f>Formulario!F2341</f>
        <v>0</v>
      </c>
    </row>
    <row r="2331" spans="1:9" x14ac:dyDescent="0.35">
      <c r="A2331">
        <f>Formulario!$B$7</f>
        <v>0</v>
      </c>
      <c r="B2331">
        <f>Formulario!$D$7</f>
        <v>0</v>
      </c>
      <c r="C2331" t="str">
        <f>Formulario!A2342</f>
        <v/>
      </c>
      <c r="D2331">
        <f>Formulario!B2342</f>
        <v>0</v>
      </c>
      <c r="E2331" s="54" t="str">
        <f>Formulario!H2342</f>
        <v/>
      </c>
      <c r="F2331" s="55" t="str">
        <f>Formulario!I2342</f>
        <v/>
      </c>
      <c r="G2331" s="55" t="str">
        <f>Formulario!J2342</f>
        <v/>
      </c>
      <c r="H2331" t="str">
        <f>Formulario!C2342</f>
        <v/>
      </c>
      <c r="I2331" s="57">
        <f>Formulario!F2342</f>
        <v>0</v>
      </c>
    </row>
    <row r="2332" spans="1:9" x14ac:dyDescent="0.35">
      <c r="A2332">
        <f>Formulario!$B$7</f>
        <v>0</v>
      </c>
      <c r="B2332">
        <f>Formulario!$D$7</f>
        <v>0</v>
      </c>
      <c r="C2332" t="str">
        <f>Formulario!A2343</f>
        <v/>
      </c>
      <c r="D2332">
        <f>Formulario!B2343</f>
        <v>0</v>
      </c>
      <c r="E2332" s="54" t="str">
        <f>Formulario!H2343</f>
        <v/>
      </c>
      <c r="F2332" s="55" t="str">
        <f>Formulario!I2343</f>
        <v/>
      </c>
      <c r="G2332" s="55" t="str">
        <f>Formulario!J2343</f>
        <v/>
      </c>
      <c r="H2332" t="str">
        <f>Formulario!C2343</f>
        <v/>
      </c>
      <c r="I2332" s="57">
        <f>Formulario!F2343</f>
        <v>0</v>
      </c>
    </row>
    <row r="2333" spans="1:9" x14ac:dyDescent="0.35">
      <c r="A2333">
        <f>Formulario!$B$7</f>
        <v>0</v>
      </c>
      <c r="B2333">
        <f>Formulario!$D$7</f>
        <v>0</v>
      </c>
      <c r="C2333" t="str">
        <f>Formulario!A2344</f>
        <v/>
      </c>
      <c r="D2333">
        <f>Formulario!B2344</f>
        <v>0</v>
      </c>
      <c r="E2333" s="54" t="str">
        <f>Formulario!H2344</f>
        <v/>
      </c>
      <c r="F2333" s="55" t="str">
        <f>Formulario!I2344</f>
        <v/>
      </c>
      <c r="G2333" s="55" t="str">
        <f>Formulario!J2344</f>
        <v/>
      </c>
      <c r="H2333" t="str">
        <f>Formulario!C2344</f>
        <v/>
      </c>
      <c r="I2333" s="57">
        <f>Formulario!F2344</f>
        <v>0</v>
      </c>
    </row>
    <row r="2334" spans="1:9" x14ac:dyDescent="0.35">
      <c r="A2334">
        <f>Formulario!$B$7</f>
        <v>0</v>
      </c>
      <c r="B2334">
        <f>Formulario!$D$7</f>
        <v>0</v>
      </c>
      <c r="C2334" t="str">
        <f>Formulario!A2345</f>
        <v/>
      </c>
      <c r="D2334">
        <f>Formulario!B2345</f>
        <v>0</v>
      </c>
      <c r="E2334" s="54" t="str">
        <f>Formulario!H2345</f>
        <v/>
      </c>
      <c r="F2334" s="55" t="str">
        <f>Formulario!I2345</f>
        <v/>
      </c>
      <c r="G2334" s="55" t="str">
        <f>Formulario!J2345</f>
        <v/>
      </c>
      <c r="H2334" t="str">
        <f>Formulario!C2345</f>
        <v/>
      </c>
      <c r="I2334" s="57">
        <f>Formulario!F2345</f>
        <v>0</v>
      </c>
    </row>
    <row r="2335" spans="1:9" x14ac:dyDescent="0.35">
      <c r="A2335">
        <f>Formulario!$B$7</f>
        <v>0</v>
      </c>
      <c r="B2335">
        <f>Formulario!$D$7</f>
        <v>0</v>
      </c>
      <c r="C2335" t="str">
        <f>Formulario!A2346</f>
        <v/>
      </c>
      <c r="D2335">
        <f>Formulario!B2346</f>
        <v>0</v>
      </c>
      <c r="E2335" s="54" t="str">
        <f>Formulario!H2346</f>
        <v/>
      </c>
      <c r="F2335" s="55" t="str">
        <f>Formulario!I2346</f>
        <v/>
      </c>
      <c r="G2335" s="55" t="str">
        <f>Formulario!J2346</f>
        <v/>
      </c>
      <c r="H2335" t="str">
        <f>Formulario!C2346</f>
        <v/>
      </c>
      <c r="I2335" s="57">
        <f>Formulario!F2346</f>
        <v>0</v>
      </c>
    </row>
    <row r="2336" spans="1:9" x14ac:dyDescent="0.35">
      <c r="A2336">
        <f>Formulario!$B$7</f>
        <v>0</v>
      </c>
      <c r="B2336">
        <f>Formulario!$D$7</f>
        <v>0</v>
      </c>
      <c r="C2336" t="str">
        <f>Formulario!A2347</f>
        <v/>
      </c>
      <c r="D2336">
        <f>Formulario!B2347</f>
        <v>0</v>
      </c>
      <c r="E2336" s="54" t="str">
        <f>Formulario!H2347</f>
        <v/>
      </c>
      <c r="F2336" s="55" t="str">
        <f>Formulario!I2347</f>
        <v/>
      </c>
      <c r="G2336" s="55" t="str">
        <f>Formulario!J2347</f>
        <v/>
      </c>
      <c r="H2336" t="str">
        <f>Formulario!C2347</f>
        <v/>
      </c>
      <c r="I2336" s="57">
        <f>Formulario!F2347</f>
        <v>0</v>
      </c>
    </row>
    <row r="2337" spans="1:9" x14ac:dyDescent="0.35">
      <c r="A2337">
        <f>Formulario!$B$7</f>
        <v>0</v>
      </c>
      <c r="B2337">
        <f>Formulario!$D$7</f>
        <v>0</v>
      </c>
      <c r="C2337" t="str">
        <f>Formulario!A2348</f>
        <v/>
      </c>
      <c r="D2337">
        <f>Formulario!B2348</f>
        <v>0</v>
      </c>
      <c r="E2337" s="54" t="str">
        <f>Formulario!H2348</f>
        <v/>
      </c>
      <c r="F2337" s="55" t="str">
        <f>Formulario!I2348</f>
        <v/>
      </c>
      <c r="G2337" s="55" t="str">
        <f>Formulario!J2348</f>
        <v/>
      </c>
      <c r="H2337" t="str">
        <f>Formulario!C2348</f>
        <v/>
      </c>
      <c r="I2337" s="57">
        <f>Formulario!F2348</f>
        <v>0</v>
      </c>
    </row>
    <row r="2338" spans="1:9" x14ac:dyDescent="0.35">
      <c r="A2338">
        <f>Formulario!$B$7</f>
        <v>0</v>
      </c>
      <c r="B2338">
        <f>Formulario!$D$7</f>
        <v>0</v>
      </c>
      <c r="C2338" t="str">
        <f>Formulario!A2349</f>
        <v/>
      </c>
      <c r="D2338">
        <f>Formulario!B2349</f>
        <v>0</v>
      </c>
      <c r="E2338" s="54" t="str">
        <f>Formulario!H2349</f>
        <v/>
      </c>
      <c r="F2338" s="55" t="str">
        <f>Formulario!I2349</f>
        <v/>
      </c>
      <c r="G2338" s="55" t="str">
        <f>Formulario!J2349</f>
        <v/>
      </c>
      <c r="H2338" t="str">
        <f>Formulario!C2349</f>
        <v/>
      </c>
      <c r="I2338" s="57">
        <f>Formulario!F2349</f>
        <v>0</v>
      </c>
    </row>
    <row r="2339" spans="1:9" x14ac:dyDescent="0.35">
      <c r="A2339">
        <f>Formulario!$B$7</f>
        <v>0</v>
      </c>
      <c r="B2339">
        <f>Formulario!$D$7</f>
        <v>0</v>
      </c>
      <c r="C2339" t="str">
        <f>Formulario!A2350</f>
        <v/>
      </c>
      <c r="D2339">
        <f>Formulario!B2350</f>
        <v>0</v>
      </c>
      <c r="E2339" s="54" t="str">
        <f>Formulario!H2350</f>
        <v/>
      </c>
      <c r="F2339" s="55" t="str">
        <f>Formulario!I2350</f>
        <v/>
      </c>
      <c r="G2339" s="55" t="str">
        <f>Formulario!J2350</f>
        <v/>
      </c>
      <c r="H2339" t="str">
        <f>Formulario!C2350</f>
        <v/>
      </c>
      <c r="I2339" s="57">
        <f>Formulario!F2350</f>
        <v>0</v>
      </c>
    </row>
    <row r="2340" spans="1:9" x14ac:dyDescent="0.35">
      <c r="A2340">
        <f>Formulario!$B$7</f>
        <v>0</v>
      </c>
      <c r="B2340">
        <f>Formulario!$D$7</f>
        <v>0</v>
      </c>
      <c r="C2340" t="str">
        <f>Formulario!A2351</f>
        <v/>
      </c>
      <c r="D2340">
        <f>Formulario!B2351</f>
        <v>0</v>
      </c>
      <c r="E2340" s="54" t="str">
        <f>Formulario!H2351</f>
        <v/>
      </c>
      <c r="F2340" s="55" t="str">
        <f>Formulario!I2351</f>
        <v/>
      </c>
      <c r="G2340" s="55" t="str">
        <f>Formulario!J2351</f>
        <v/>
      </c>
      <c r="H2340" t="str">
        <f>Formulario!C2351</f>
        <v/>
      </c>
      <c r="I2340" s="57">
        <f>Formulario!F2351</f>
        <v>0</v>
      </c>
    </row>
    <row r="2341" spans="1:9" x14ac:dyDescent="0.35">
      <c r="A2341">
        <f>Formulario!$B$7</f>
        <v>0</v>
      </c>
      <c r="B2341">
        <f>Formulario!$D$7</f>
        <v>0</v>
      </c>
      <c r="C2341" t="str">
        <f>Formulario!A2352</f>
        <v/>
      </c>
      <c r="D2341">
        <f>Formulario!B2352</f>
        <v>0</v>
      </c>
      <c r="E2341" s="54" t="str">
        <f>Formulario!H2352</f>
        <v/>
      </c>
      <c r="F2341" s="55" t="str">
        <f>Formulario!I2352</f>
        <v/>
      </c>
      <c r="G2341" s="55" t="str">
        <f>Formulario!J2352</f>
        <v/>
      </c>
      <c r="H2341" t="str">
        <f>Formulario!C2352</f>
        <v/>
      </c>
      <c r="I2341" s="57">
        <f>Formulario!F2352</f>
        <v>0</v>
      </c>
    </row>
    <row r="2342" spans="1:9" x14ac:dyDescent="0.35">
      <c r="A2342">
        <f>Formulario!$B$7</f>
        <v>0</v>
      </c>
      <c r="B2342">
        <f>Formulario!$D$7</f>
        <v>0</v>
      </c>
      <c r="C2342" t="str">
        <f>Formulario!A2353</f>
        <v/>
      </c>
      <c r="D2342">
        <f>Formulario!B2353</f>
        <v>0</v>
      </c>
      <c r="E2342" s="54" t="str">
        <f>Formulario!H2353</f>
        <v/>
      </c>
      <c r="F2342" s="55" t="str">
        <f>Formulario!I2353</f>
        <v/>
      </c>
      <c r="G2342" s="55" t="str">
        <f>Formulario!J2353</f>
        <v/>
      </c>
      <c r="H2342" t="str">
        <f>Formulario!C2353</f>
        <v/>
      </c>
      <c r="I2342" s="57">
        <f>Formulario!F2353</f>
        <v>0</v>
      </c>
    </row>
    <row r="2343" spans="1:9" x14ac:dyDescent="0.35">
      <c r="A2343">
        <f>Formulario!$B$7</f>
        <v>0</v>
      </c>
      <c r="B2343">
        <f>Formulario!$D$7</f>
        <v>0</v>
      </c>
      <c r="C2343" t="str">
        <f>Formulario!A2354</f>
        <v/>
      </c>
      <c r="D2343">
        <f>Formulario!B2354</f>
        <v>0</v>
      </c>
      <c r="E2343" s="54" t="str">
        <f>Formulario!H2354</f>
        <v/>
      </c>
      <c r="F2343" s="55" t="str">
        <f>Formulario!I2354</f>
        <v/>
      </c>
      <c r="G2343" s="55" t="str">
        <f>Formulario!J2354</f>
        <v/>
      </c>
      <c r="H2343" t="str">
        <f>Formulario!C2354</f>
        <v/>
      </c>
      <c r="I2343" s="57">
        <f>Formulario!F2354</f>
        <v>0</v>
      </c>
    </row>
    <row r="2344" spans="1:9" x14ac:dyDescent="0.35">
      <c r="A2344">
        <f>Formulario!$B$7</f>
        <v>0</v>
      </c>
      <c r="B2344">
        <f>Formulario!$D$7</f>
        <v>0</v>
      </c>
      <c r="C2344" t="str">
        <f>Formulario!A2355</f>
        <v/>
      </c>
      <c r="D2344">
        <f>Formulario!B2355</f>
        <v>0</v>
      </c>
      <c r="E2344" s="54" t="str">
        <f>Formulario!H2355</f>
        <v/>
      </c>
      <c r="F2344" s="55" t="str">
        <f>Formulario!I2355</f>
        <v/>
      </c>
      <c r="G2344" s="55" t="str">
        <f>Formulario!J2355</f>
        <v/>
      </c>
      <c r="H2344" t="str">
        <f>Formulario!C2355</f>
        <v/>
      </c>
      <c r="I2344" s="57">
        <f>Formulario!F2355</f>
        <v>0</v>
      </c>
    </row>
    <row r="2345" spans="1:9" x14ac:dyDescent="0.35">
      <c r="A2345">
        <f>Formulario!$B$7</f>
        <v>0</v>
      </c>
      <c r="B2345">
        <f>Formulario!$D$7</f>
        <v>0</v>
      </c>
      <c r="C2345" t="str">
        <f>Formulario!A2356</f>
        <v/>
      </c>
      <c r="D2345">
        <f>Formulario!B2356</f>
        <v>0</v>
      </c>
      <c r="E2345" s="54" t="str">
        <f>Formulario!H2356</f>
        <v/>
      </c>
      <c r="F2345" s="55" t="str">
        <f>Formulario!I2356</f>
        <v/>
      </c>
      <c r="G2345" s="55" t="str">
        <f>Formulario!J2356</f>
        <v/>
      </c>
      <c r="H2345" t="str">
        <f>Formulario!C2356</f>
        <v/>
      </c>
      <c r="I2345" s="57">
        <f>Formulario!F2356</f>
        <v>0</v>
      </c>
    </row>
    <row r="2346" spans="1:9" x14ac:dyDescent="0.35">
      <c r="A2346">
        <f>Formulario!$B$7</f>
        <v>0</v>
      </c>
      <c r="B2346">
        <f>Formulario!$D$7</f>
        <v>0</v>
      </c>
      <c r="C2346" t="str">
        <f>Formulario!A2357</f>
        <v/>
      </c>
      <c r="D2346">
        <f>Formulario!B2357</f>
        <v>0</v>
      </c>
      <c r="E2346" s="54" t="str">
        <f>Formulario!H2357</f>
        <v/>
      </c>
      <c r="F2346" s="55" t="str">
        <f>Formulario!I2357</f>
        <v/>
      </c>
      <c r="G2346" s="55" t="str">
        <f>Formulario!J2357</f>
        <v/>
      </c>
      <c r="H2346" t="str">
        <f>Formulario!C2357</f>
        <v/>
      </c>
      <c r="I2346" s="57">
        <f>Formulario!F2357</f>
        <v>0</v>
      </c>
    </row>
    <row r="2347" spans="1:9" x14ac:dyDescent="0.35">
      <c r="A2347">
        <f>Formulario!$B$7</f>
        <v>0</v>
      </c>
      <c r="B2347">
        <f>Formulario!$D$7</f>
        <v>0</v>
      </c>
      <c r="C2347" t="str">
        <f>Formulario!A2358</f>
        <v/>
      </c>
      <c r="D2347">
        <f>Formulario!B2358</f>
        <v>0</v>
      </c>
      <c r="E2347" s="54" t="str">
        <f>Formulario!H2358</f>
        <v/>
      </c>
      <c r="F2347" s="55" t="str">
        <f>Formulario!I2358</f>
        <v/>
      </c>
      <c r="G2347" s="55" t="str">
        <f>Formulario!J2358</f>
        <v/>
      </c>
      <c r="H2347" t="str">
        <f>Formulario!C2358</f>
        <v/>
      </c>
      <c r="I2347" s="57">
        <f>Formulario!F2358</f>
        <v>0</v>
      </c>
    </row>
    <row r="2348" spans="1:9" x14ac:dyDescent="0.35">
      <c r="A2348">
        <f>Formulario!$B$7</f>
        <v>0</v>
      </c>
      <c r="B2348">
        <f>Formulario!$D$7</f>
        <v>0</v>
      </c>
      <c r="C2348" t="str">
        <f>Formulario!A2359</f>
        <v/>
      </c>
      <c r="D2348">
        <f>Formulario!B2359</f>
        <v>0</v>
      </c>
      <c r="E2348" s="54" t="str">
        <f>Formulario!H2359</f>
        <v/>
      </c>
      <c r="F2348" s="55" t="str">
        <f>Formulario!I2359</f>
        <v/>
      </c>
      <c r="G2348" s="55" t="str">
        <f>Formulario!J2359</f>
        <v/>
      </c>
      <c r="H2348" t="str">
        <f>Formulario!C2359</f>
        <v/>
      </c>
      <c r="I2348" s="57">
        <f>Formulario!F2359</f>
        <v>0</v>
      </c>
    </row>
    <row r="2349" spans="1:9" x14ac:dyDescent="0.35">
      <c r="A2349">
        <f>Formulario!$B$7</f>
        <v>0</v>
      </c>
      <c r="B2349">
        <f>Formulario!$D$7</f>
        <v>0</v>
      </c>
      <c r="C2349" t="str">
        <f>Formulario!A2360</f>
        <v/>
      </c>
      <c r="D2349">
        <f>Formulario!B2360</f>
        <v>0</v>
      </c>
      <c r="E2349" s="54" t="str">
        <f>Formulario!H2360</f>
        <v/>
      </c>
      <c r="F2349" s="55" t="str">
        <f>Formulario!I2360</f>
        <v/>
      </c>
      <c r="G2349" s="55" t="str">
        <f>Formulario!J2360</f>
        <v/>
      </c>
      <c r="H2349" t="str">
        <f>Formulario!C2360</f>
        <v/>
      </c>
      <c r="I2349" s="57">
        <f>Formulario!F2360</f>
        <v>0</v>
      </c>
    </row>
    <row r="2350" spans="1:9" x14ac:dyDescent="0.35">
      <c r="A2350">
        <f>Formulario!$B$7</f>
        <v>0</v>
      </c>
      <c r="B2350">
        <f>Formulario!$D$7</f>
        <v>0</v>
      </c>
      <c r="C2350" t="str">
        <f>Formulario!A2361</f>
        <v/>
      </c>
      <c r="D2350">
        <f>Formulario!B2361</f>
        <v>0</v>
      </c>
      <c r="E2350" s="54" t="str">
        <f>Formulario!H2361</f>
        <v/>
      </c>
      <c r="F2350" s="55" t="str">
        <f>Formulario!I2361</f>
        <v/>
      </c>
      <c r="G2350" s="55" t="str">
        <f>Formulario!J2361</f>
        <v/>
      </c>
      <c r="H2350" t="str">
        <f>Formulario!C2361</f>
        <v/>
      </c>
      <c r="I2350" s="57">
        <f>Formulario!F2361</f>
        <v>0</v>
      </c>
    </row>
    <row r="2351" spans="1:9" x14ac:dyDescent="0.35">
      <c r="A2351">
        <f>Formulario!$B$7</f>
        <v>0</v>
      </c>
      <c r="B2351">
        <f>Formulario!$D$7</f>
        <v>0</v>
      </c>
      <c r="C2351" t="str">
        <f>Formulario!A2362</f>
        <v/>
      </c>
      <c r="D2351">
        <f>Formulario!B2362</f>
        <v>0</v>
      </c>
      <c r="E2351" s="54" t="str">
        <f>Formulario!H2362</f>
        <v/>
      </c>
      <c r="F2351" s="55" t="str">
        <f>Formulario!I2362</f>
        <v/>
      </c>
      <c r="G2351" s="55" t="str">
        <f>Formulario!J2362</f>
        <v/>
      </c>
      <c r="H2351" t="str">
        <f>Formulario!C2362</f>
        <v/>
      </c>
      <c r="I2351" s="57">
        <f>Formulario!F2362</f>
        <v>0</v>
      </c>
    </row>
    <row r="2352" spans="1:9" x14ac:dyDescent="0.35">
      <c r="A2352">
        <f>Formulario!$B$7</f>
        <v>0</v>
      </c>
      <c r="B2352">
        <f>Formulario!$D$7</f>
        <v>0</v>
      </c>
      <c r="C2352" t="str">
        <f>Formulario!A2363</f>
        <v/>
      </c>
      <c r="D2352">
        <f>Formulario!B2363</f>
        <v>0</v>
      </c>
      <c r="E2352" s="54" t="str">
        <f>Formulario!H2363</f>
        <v/>
      </c>
      <c r="F2352" s="55" t="str">
        <f>Formulario!I2363</f>
        <v/>
      </c>
      <c r="G2352" s="55" t="str">
        <f>Formulario!J2363</f>
        <v/>
      </c>
      <c r="H2352" t="str">
        <f>Formulario!C2363</f>
        <v/>
      </c>
      <c r="I2352" s="57">
        <f>Formulario!F2363</f>
        <v>0</v>
      </c>
    </row>
    <row r="2353" spans="1:9" x14ac:dyDescent="0.35">
      <c r="A2353">
        <f>Formulario!$B$7</f>
        <v>0</v>
      </c>
      <c r="B2353">
        <f>Formulario!$D$7</f>
        <v>0</v>
      </c>
      <c r="C2353" t="str">
        <f>Formulario!A2364</f>
        <v/>
      </c>
      <c r="D2353">
        <f>Formulario!B2364</f>
        <v>0</v>
      </c>
      <c r="E2353" s="54" t="str">
        <f>Formulario!H2364</f>
        <v/>
      </c>
      <c r="F2353" s="55" t="str">
        <f>Formulario!I2364</f>
        <v/>
      </c>
      <c r="G2353" s="55" t="str">
        <f>Formulario!J2364</f>
        <v/>
      </c>
      <c r="H2353" t="str">
        <f>Formulario!C2364</f>
        <v/>
      </c>
      <c r="I2353" s="57">
        <f>Formulario!F2364</f>
        <v>0</v>
      </c>
    </row>
    <row r="2354" spans="1:9" x14ac:dyDescent="0.35">
      <c r="A2354">
        <f>Formulario!$B$7</f>
        <v>0</v>
      </c>
      <c r="B2354">
        <f>Formulario!$D$7</f>
        <v>0</v>
      </c>
      <c r="C2354" t="str">
        <f>Formulario!A2365</f>
        <v/>
      </c>
      <c r="D2354">
        <f>Formulario!B2365</f>
        <v>0</v>
      </c>
      <c r="E2354" s="54" t="str">
        <f>Formulario!H2365</f>
        <v/>
      </c>
      <c r="F2354" s="55" t="str">
        <f>Formulario!I2365</f>
        <v/>
      </c>
      <c r="G2354" s="55" t="str">
        <f>Formulario!J2365</f>
        <v/>
      </c>
      <c r="H2354" t="str">
        <f>Formulario!C2365</f>
        <v/>
      </c>
      <c r="I2354" s="57">
        <f>Formulario!F2365</f>
        <v>0</v>
      </c>
    </row>
    <row r="2355" spans="1:9" x14ac:dyDescent="0.35">
      <c r="A2355">
        <f>Formulario!$B$7</f>
        <v>0</v>
      </c>
      <c r="B2355">
        <f>Formulario!$D$7</f>
        <v>0</v>
      </c>
      <c r="C2355" t="str">
        <f>Formulario!A2366</f>
        <v/>
      </c>
      <c r="D2355">
        <f>Formulario!B2366</f>
        <v>0</v>
      </c>
      <c r="E2355" s="54" t="str">
        <f>Formulario!H2366</f>
        <v/>
      </c>
      <c r="F2355" s="55" t="str">
        <f>Formulario!I2366</f>
        <v/>
      </c>
      <c r="G2355" s="55" t="str">
        <f>Formulario!J2366</f>
        <v/>
      </c>
      <c r="H2355" t="str">
        <f>Formulario!C2366</f>
        <v/>
      </c>
      <c r="I2355" s="57">
        <f>Formulario!F2366</f>
        <v>0</v>
      </c>
    </row>
    <row r="2356" spans="1:9" x14ac:dyDescent="0.35">
      <c r="A2356">
        <f>Formulario!$B$7</f>
        <v>0</v>
      </c>
      <c r="B2356">
        <f>Formulario!$D$7</f>
        <v>0</v>
      </c>
      <c r="C2356" t="str">
        <f>Formulario!A2367</f>
        <v/>
      </c>
      <c r="D2356">
        <f>Formulario!B2367</f>
        <v>0</v>
      </c>
      <c r="E2356" s="54" t="str">
        <f>Formulario!H2367</f>
        <v/>
      </c>
      <c r="F2356" s="55" t="str">
        <f>Formulario!I2367</f>
        <v/>
      </c>
      <c r="G2356" s="55" t="str">
        <f>Formulario!J2367</f>
        <v/>
      </c>
      <c r="H2356" t="str">
        <f>Formulario!C2367</f>
        <v/>
      </c>
      <c r="I2356" s="57">
        <f>Formulario!F2367</f>
        <v>0</v>
      </c>
    </row>
    <row r="2357" spans="1:9" x14ac:dyDescent="0.35">
      <c r="A2357">
        <f>Formulario!$B$7</f>
        <v>0</v>
      </c>
      <c r="B2357">
        <f>Formulario!$D$7</f>
        <v>0</v>
      </c>
      <c r="C2357" t="str">
        <f>Formulario!A2368</f>
        <v/>
      </c>
      <c r="D2357">
        <f>Formulario!B2368</f>
        <v>0</v>
      </c>
      <c r="E2357" s="54" t="str">
        <f>Formulario!H2368</f>
        <v/>
      </c>
      <c r="F2357" s="55" t="str">
        <f>Formulario!I2368</f>
        <v/>
      </c>
      <c r="G2357" s="55" t="str">
        <f>Formulario!J2368</f>
        <v/>
      </c>
      <c r="H2357" t="str">
        <f>Formulario!C2368</f>
        <v/>
      </c>
      <c r="I2357" s="57">
        <f>Formulario!F2368</f>
        <v>0</v>
      </c>
    </row>
    <row r="2358" spans="1:9" x14ac:dyDescent="0.35">
      <c r="A2358">
        <f>Formulario!$B$7</f>
        <v>0</v>
      </c>
      <c r="B2358">
        <f>Formulario!$D$7</f>
        <v>0</v>
      </c>
      <c r="C2358" t="str">
        <f>Formulario!A2369</f>
        <v/>
      </c>
      <c r="D2358">
        <f>Formulario!B2369</f>
        <v>0</v>
      </c>
      <c r="E2358" s="54" t="str">
        <f>Formulario!H2369</f>
        <v/>
      </c>
      <c r="F2358" s="55" t="str">
        <f>Formulario!I2369</f>
        <v/>
      </c>
      <c r="G2358" s="55" t="str">
        <f>Formulario!J2369</f>
        <v/>
      </c>
      <c r="H2358" t="str">
        <f>Formulario!C2369</f>
        <v/>
      </c>
      <c r="I2358" s="57">
        <f>Formulario!F2369</f>
        <v>0</v>
      </c>
    </row>
    <row r="2359" spans="1:9" x14ac:dyDescent="0.35">
      <c r="A2359">
        <f>Formulario!$B$7</f>
        <v>0</v>
      </c>
      <c r="B2359">
        <f>Formulario!$D$7</f>
        <v>0</v>
      </c>
      <c r="C2359" t="str">
        <f>Formulario!A2370</f>
        <v/>
      </c>
      <c r="D2359">
        <f>Formulario!B2370</f>
        <v>0</v>
      </c>
      <c r="E2359" s="54" t="str">
        <f>Formulario!H2370</f>
        <v/>
      </c>
      <c r="F2359" s="55" t="str">
        <f>Formulario!I2370</f>
        <v/>
      </c>
      <c r="G2359" s="55" t="str">
        <f>Formulario!J2370</f>
        <v/>
      </c>
      <c r="H2359" t="str">
        <f>Formulario!C2370</f>
        <v/>
      </c>
      <c r="I2359" s="57">
        <f>Formulario!F2370</f>
        <v>0</v>
      </c>
    </row>
    <row r="2360" spans="1:9" x14ac:dyDescent="0.35">
      <c r="A2360">
        <f>Formulario!$B$7</f>
        <v>0</v>
      </c>
      <c r="B2360">
        <f>Formulario!$D$7</f>
        <v>0</v>
      </c>
      <c r="C2360" t="str">
        <f>Formulario!A2371</f>
        <v/>
      </c>
      <c r="D2360">
        <f>Formulario!B2371</f>
        <v>0</v>
      </c>
      <c r="E2360" s="54" t="str">
        <f>Formulario!H2371</f>
        <v/>
      </c>
      <c r="F2360" s="55" t="str">
        <f>Formulario!I2371</f>
        <v/>
      </c>
      <c r="G2360" s="55" t="str">
        <f>Formulario!J2371</f>
        <v/>
      </c>
      <c r="H2360" t="str">
        <f>Formulario!C2371</f>
        <v/>
      </c>
      <c r="I2360" s="57">
        <f>Formulario!F2371</f>
        <v>0</v>
      </c>
    </row>
    <row r="2361" spans="1:9" x14ac:dyDescent="0.35">
      <c r="A2361">
        <f>Formulario!$B$7</f>
        <v>0</v>
      </c>
      <c r="B2361">
        <f>Formulario!$D$7</f>
        <v>0</v>
      </c>
      <c r="C2361" t="str">
        <f>Formulario!A2372</f>
        <v/>
      </c>
      <c r="D2361">
        <f>Formulario!B2372</f>
        <v>0</v>
      </c>
      <c r="E2361" s="54" t="str">
        <f>Formulario!H2372</f>
        <v/>
      </c>
      <c r="F2361" s="55" t="str">
        <f>Formulario!I2372</f>
        <v/>
      </c>
      <c r="G2361" s="55" t="str">
        <f>Formulario!J2372</f>
        <v/>
      </c>
      <c r="H2361" t="str">
        <f>Formulario!C2372</f>
        <v/>
      </c>
      <c r="I2361" s="57">
        <f>Formulario!F2372</f>
        <v>0</v>
      </c>
    </row>
    <row r="2362" spans="1:9" x14ac:dyDescent="0.35">
      <c r="A2362">
        <f>Formulario!$B$7</f>
        <v>0</v>
      </c>
      <c r="B2362">
        <f>Formulario!$D$7</f>
        <v>0</v>
      </c>
      <c r="C2362" t="str">
        <f>Formulario!A2373</f>
        <v/>
      </c>
      <c r="D2362">
        <f>Formulario!B2373</f>
        <v>0</v>
      </c>
      <c r="E2362" s="54" t="str">
        <f>Formulario!H2373</f>
        <v/>
      </c>
      <c r="F2362" s="55" t="str">
        <f>Formulario!I2373</f>
        <v/>
      </c>
      <c r="G2362" s="55" t="str">
        <f>Formulario!J2373</f>
        <v/>
      </c>
      <c r="H2362" t="str">
        <f>Formulario!C2373</f>
        <v/>
      </c>
      <c r="I2362" s="57">
        <f>Formulario!F2373</f>
        <v>0</v>
      </c>
    </row>
    <row r="2363" spans="1:9" x14ac:dyDescent="0.35">
      <c r="A2363">
        <f>Formulario!$B$7</f>
        <v>0</v>
      </c>
      <c r="B2363">
        <f>Formulario!$D$7</f>
        <v>0</v>
      </c>
      <c r="C2363" t="str">
        <f>Formulario!A2374</f>
        <v/>
      </c>
      <c r="D2363">
        <f>Formulario!B2374</f>
        <v>0</v>
      </c>
      <c r="E2363" s="54" t="str">
        <f>Formulario!H2374</f>
        <v/>
      </c>
      <c r="F2363" s="55" t="str">
        <f>Formulario!I2374</f>
        <v/>
      </c>
      <c r="G2363" s="55" t="str">
        <f>Formulario!J2374</f>
        <v/>
      </c>
      <c r="H2363" t="str">
        <f>Formulario!C2374</f>
        <v/>
      </c>
      <c r="I2363" s="57">
        <f>Formulario!F2374</f>
        <v>0</v>
      </c>
    </row>
    <row r="2364" spans="1:9" x14ac:dyDescent="0.35">
      <c r="A2364">
        <f>Formulario!$B$7</f>
        <v>0</v>
      </c>
      <c r="B2364">
        <f>Formulario!$D$7</f>
        <v>0</v>
      </c>
      <c r="C2364" t="str">
        <f>Formulario!A2375</f>
        <v/>
      </c>
      <c r="D2364">
        <f>Formulario!B2375</f>
        <v>0</v>
      </c>
      <c r="E2364" s="54" t="str">
        <f>Formulario!H2375</f>
        <v/>
      </c>
      <c r="F2364" s="55" t="str">
        <f>Formulario!I2375</f>
        <v/>
      </c>
      <c r="G2364" s="55" t="str">
        <f>Formulario!J2375</f>
        <v/>
      </c>
      <c r="H2364" t="str">
        <f>Formulario!C2375</f>
        <v/>
      </c>
      <c r="I2364" s="57">
        <f>Formulario!F2375</f>
        <v>0</v>
      </c>
    </row>
    <row r="2365" spans="1:9" x14ac:dyDescent="0.35">
      <c r="A2365">
        <f>Formulario!$B$7</f>
        <v>0</v>
      </c>
      <c r="B2365">
        <f>Formulario!$D$7</f>
        <v>0</v>
      </c>
      <c r="C2365" t="str">
        <f>Formulario!A2376</f>
        <v/>
      </c>
      <c r="D2365">
        <f>Formulario!B2376</f>
        <v>0</v>
      </c>
      <c r="E2365" s="54" t="str">
        <f>Formulario!H2376</f>
        <v/>
      </c>
      <c r="F2365" s="55" t="str">
        <f>Formulario!I2376</f>
        <v/>
      </c>
      <c r="G2365" s="55" t="str">
        <f>Formulario!J2376</f>
        <v/>
      </c>
      <c r="H2365" t="str">
        <f>Formulario!C2376</f>
        <v/>
      </c>
      <c r="I2365" s="57">
        <f>Formulario!F2376</f>
        <v>0</v>
      </c>
    </row>
    <row r="2366" spans="1:9" x14ac:dyDescent="0.35">
      <c r="A2366">
        <f>Formulario!$B$7</f>
        <v>0</v>
      </c>
      <c r="B2366">
        <f>Formulario!$D$7</f>
        <v>0</v>
      </c>
      <c r="C2366" t="str">
        <f>Formulario!A2377</f>
        <v/>
      </c>
      <c r="D2366">
        <f>Formulario!B2377</f>
        <v>0</v>
      </c>
      <c r="E2366" s="54" t="str">
        <f>Formulario!H2377</f>
        <v/>
      </c>
      <c r="F2366" s="55" t="str">
        <f>Formulario!I2377</f>
        <v/>
      </c>
      <c r="G2366" s="55" t="str">
        <f>Formulario!J2377</f>
        <v/>
      </c>
      <c r="H2366" t="str">
        <f>Formulario!C2377</f>
        <v/>
      </c>
      <c r="I2366" s="57">
        <f>Formulario!F2377</f>
        <v>0</v>
      </c>
    </row>
    <row r="2367" spans="1:9" x14ac:dyDescent="0.35">
      <c r="A2367">
        <f>Formulario!$B$7</f>
        <v>0</v>
      </c>
      <c r="B2367">
        <f>Formulario!$D$7</f>
        <v>0</v>
      </c>
      <c r="C2367" t="str">
        <f>Formulario!A2378</f>
        <v/>
      </c>
      <c r="D2367">
        <f>Formulario!B2378</f>
        <v>0</v>
      </c>
      <c r="E2367" s="54" t="str">
        <f>Formulario!H2378</f>
        <v/>
      </c>
      <c r="F2367" s="55" t="str">
        <f>Formulario!I2378</f>
        <v/>
      </c>
      <c r="G2367" s="55" t="str">
        <f>Formulario!J2378</f>
        <v/>
      </c>
      <c r="H2367" t="str">
        <f>Formulario!C2378</f>
        <v/>
      </c>
      <c r="I2367" s="57">
        <f>Formulario!F2378</f>
        <v>0</v>
      </c>
    </row>
    <row r="2368" spans="1:9" x14ac:dyDescent="0.35">
      <c r="A2368">
        <f>Formulario!$B$7</f>
        <v>0</v>
      </c>
      <c r="B2368">
        <f>Formulario!$D$7</f>
        <v>0</v>
      </c>
      <c r="C2368" t="str">
        <f>Formulario!A2379</f>
        <v/>
      </c>
      <c r="D2368">
        <f>Formulario!B2379</f>
        <v>0</v>
      </c>
      <c r="E2368" s="54" t="str">
        <f>Formulario!H2379</f>
        <v/>
      </c>
      <c r="F2368" s="55" t="str">
        <f>Formulario!I2379</f>
        <v/>
      </c>
      <c r="G2368" s="55" t="str">
        <f>Formulario!J2379</f>
        <v/>
      </c>
      <c r="H2368" t="str">
        <f>Formulario!C2379</f>
        <v/>
      </c>
      <c r="I2368" s="57">
        <f>Formulario!F2379</f>
        <v>0</v>
      </c>
    </row>
    <row r="2369" spans="1:9" x14ac:dyDescent="0.35">
      <c r="A2369">
        <f>Formulario!$B$7</f>
        <v>0</v>
      </c>
      <c r="B2369">
        <f>Formulario!$D$7</f>
        <v>0</v>
      </c>
      <c r="C2369" t="str">
        <f>Formulario!A2380</f>
        <v/>
      </c>
      <c r="D2369">
        <f>Formulario!B2380</f>
        <v>0</v>
      </c>
      <c r="E2369" s="54" t="str">
        <f>Formulario!H2380</f>
        <v/>
      </c>
      <c r="F2369" s="55" t="str">
        <f>Formulario!I2380</f>
        <v/>
      </c>
      <c r="G2369" s="55" t="str">
        <f>Formulario!J2380</f>
        <v/>
      </c>
      <c r="H2369" t="str">
        <f>Formulario!C2380</f>
        <v/>
      </c>
      <c r="I2369" s="57">
        <f>Formulario!F2380</f>
        <v>0</v>
      </c>
    </row>
    <row r="2370" spans="1:9" x14ac:dyDescent="0.35">
      <c r="A2370">
        <f>Formulario!$B$7</f>
        <v>0</v>
      </c>
      <c r="B2370">
        <f>Formulario!$D$7</f>
        <v>0</v>
      </c>
      <c r="C2370" t="str">
        <f>Formulario!A2381</f>
        <v/>
      </c>
      <c r="D2370">
        <f>Formulario!B2381</f>
        <v>0</v>
      </c>
      <c r="E2370" s="54" t="str">
        <f>Formulario!H2381</f>
        <v/>
      </c>
      <c r="F2370" s="55" t="str">
        <f>Formulario!I2381</f>
        <v/>
      </c>
      <c r="G2370" s="55" t="str">
        <f>Formulario!J2381</f>
        <v/>
      </c>
      <c r="H2370" t="str">
        <f>Formulario!C2381</f>
        <v/>
      </c>
      <c r="I2370" s="57">
        <f>Formulario!F2381</f>
        <v>0</v>
      </c>
    </row>
    <row r="2371" spans="1:9" x14ac:dyDescent="0.35">
      <c r="A2371">
        <f>Formulario!$B$7</f>
        <v>0</v>
      </c>
      <c r="B2371">
        <f>Formulario!$D$7</f>
        <v>0</v>
      </c>
      <c r="C2371" t="str">
        <f>Formulario!A2382</f>
        <v/>
      </c>
      <c r="D2371">
        <f>Formulario!B2382</f>
        <v>0</v>
      </c>
      <c r="E2371" s="54" t="str">
        <f>Formulario!H2382</f>
        <v/>
      </c>
      <c r="F2371" s="55" t="str">
        <f>Formulario!I2382</f>
        <v/>
      </c>
      <c r="G2371" s="55" t="str">
        <f>Formulario!J2382</f>
        <v/>
      </c>
      <c r="H2371" t="str">
        <f>Formulario!C2382</f>
        <v/>
      </c>
      <c r="I2371" s="57">
        <f>Formulario!F2382</f>
        <v>0</v>
      </c>
    </row>
    <row r="2372" spans="1:9" x14ac:dyDescent="0.35">
      <c r="A2372">
        <f>Formulario!$B$7</f>
        <v>0</v>
      </c>
      <c r="B2372">
        <f>Formulario!$D$7</f>
        <v>0</v>
      </c>
      <c r="C2372" t="str">
        <f>Formulario!A2383</f>
        <v/>
      </c>
      <c r="D2372">
        <f>Formulario!B2383</f>
        <v>0</v>
      </c>
      <c r="E2372" s="54" t="str">
        <f>Formulario!H2383</f>
        <v/>
      </c>
      <c r="F2372" s="55" t="str">
        <f>Formulario!I2383</f>
        <v/>
      </c>
      <c r="G2372" s="55" t="str">
        <f>Formulario!J2383</f>
        <v/>
      </c>
      <c r="H2372" t="str">
        <f>Formulario!C2383</f>
        <v/>
      </c>
      <c r="I2372" s="57">
        <f>Formulario!F2383</f>
        <v>0</v>
      </c>
    </row>
    <row r="2373" spans="1:9" x14ac:dyDescent="0.35">
      <c r="A2373">
        <f>Formulario!$B$7</f>
        <v>0</v>
      </c>
      <c r="B2373">
        <f>Formulario!$D$7</f>
        <v>0</v>
      </c>
      <c r="C2373" t="str">
        <f>Formulario!A2384</f>
        <v/>
      </c>
      <c r="D2373">
        <f>Formulario!B2384</f>
        <v>0</v>
      </c>
      <c r="E2373" s="54" t="str">
        <f>Formulario!H2384</f>
        <v/>
      </c>
      <c r="F2373" s="55" t="str">
        <f>Formulario!I2384</f>
        <v/>
      </c>
      <c r="G2373" s="55" t="str">
        <f>Formulario!J2384</f>
        <v/>
      </c>
      <c r="H2373" t="str">
        <f>Formulario!C2384</f>
        <v/>
      </c>
      <c r="I2373" s="57">
        <f>Formulario!F2384</f>
        <v>0</v>
      </c>
    </row>
    <row r="2374" spans="1:9" x14ac:dyDescent="0.35">
      <c r="A2374">
        <f>Formulario!$B$7</f>
        <v>0</v>
      </c>
      <c r="B2374">
        <f>Formulario!$D$7</f>
        <v>0</v>
      </c>
      <c r="C2374" t="str">
        <f>Formulario!A2385</f>
        <v/>
      </c>
      <c r="D2374">
        <f>Formulario!B2385</f>
        <v>0</v>
      </c>
      <c r="E2374" s="54" t="str">
        <f>Formulario!H2385</f>
        <v/>
      </c>
      <c r="F2374" s="55" t="str">
        <f>Formulario!I2385</f>
        <v/>
      </c>
      <c r="G2374" s="55" t="str">
        <f>Formulario!J2385</f>
        <v/>
      </c>
      <c r="H2374" t="str">
        <f>Formulario!C2385</f>
        <v/>
      </c>
      <c r="I2374" s="57">
        <f>Formulario!F2385</f>
        <v>0</v>
      </c>
    </row>
    <row r="2375" spans="1:9" x14ac:dyDescent="0.35">
      <c r="A2375">
        <f>Formulario!$B$7</f>
        <v>0</v>
      </c>
      <c r="B2375">
        <f>Formulario!$D$7</f>
        <v>0</v>
      </c>
      <c r="C2375" t="str">
        <f>Formulario!A2386</f>
        <v/>
      </c>
      <c r="D2375">
        <f>Formulario!B2386</f>
        <v>0</v>
      </c>
      <c r="E2375" s="54" t="str">
        <f>Formulario!H2386</f>
        <v/>
      </c>
      <c r="F2375" s="55" t="str">
        <f>Formulario!I2386</f>
        <v/>
      </c>
      <c r="G2375" s="55" t="str">
        <f>Formulario!J2386</f>
        <v/>
      </c>
      <c r="H2375" t="str">
        <f>Formulario!C2386</f>
        <v/>
      </c>
      <c r="I2375" s="57">
        <f>Formulario!F2386</f>
        <v>0</v>
      </c>
    </row>
    <row r="2376" spans="1:9" x14ac:dyDescent="0.35">
      <c r="A2376">
        <f>Formulario!$B$7</f>
        <v>0</v>
      </c>
      <c r="B2376">
        <f>Formulario!$D$7</f>
        <v>0</v>
      </c>
      <c r="C2376" t="str">
        <f>Formulario!A2387</f>
        <v/>
      </c>
      <c r="D2376">
        <f>Formulario!B2387</f>
        <v>0</v>
      </c>
      <c r="E2376" s="54" t="str">
        <f>Formulario!H2387</f>
        <v/>
      </c>
      <c r="F2376" s="55" t="str">
        <f>Formulario!I2387</f>
        <v/>
      </c>
      <c r="G2376" s="55" t="str">
        <f>Formulario!J2387</f>
        <v/>
      </c>
      <c r="H2376" t="str">
        <f>Formulario!C2387</f>
        <v/>
      </c>
      <c r="I2376" s="57">
        <f>Formulario!F2387</f>
        <v>0</v>
      </c>
    </row>
    <row r="2377" spans="1:9" x14ac:dyDescent="0.35">
      <c r="A2377">
        <f>Formulario!$B$7</f>
        <v>0</v>
      </c>
      <c r="B2377">
        <f>Formulario!$D$7</f>
        <v>0</v>
      </c>
      <c r="C2377" t="str">
        <f>Formulario!A2388</f>
        <v/>
      </c>
      <c r="D2377">
        <f>Formulario!B2388</f>
        <v>0</v>
      </c>
      <c r="E2377" s="54" t="str">
        <f>Formulario!H2388</f>
        <v/>
      </c>
      <c r="F2377" s="55" t="str">
        <f>Formulario!I2388</f>
        <v/>
      </c>
      <c r="G2377" s="55" t="str">
        <f>Formulario!J2388</f>
        <v/>
      </c>
      <c r="H2377" t="str">
        <f>Formulario!C2388</f>
        <v/>
      </c>
      <c r="I2377" s="57">
        <f>Formulario!F2388</f>
        <v>0</v>
      </c>
    </row>
    <row r="2378" spans="1:9" x14ac:dyDescent="0.35">
      <c r="A2378">
        <f>Formulario!$B$7</f>
        <v>0</v>
      </c>
      <c r="B2378">
        <f>Formulario!$D$7</f>
        <v>0</v>
      </c>
      <c r="C2378" t="str">
        <f>Formulario!A2389</f>
        <v/>
      </c>
      <c r="D2378">
        <f>Formulario!B2389</f>
        <v>0</v>
      </c>
      <c r="E2378" s="54" t="str">
        <f>Formulario!H2389</f>
        <v/>
      </c>
      <c r="F2378" s="55" t="str">
        <f>Formulario!I2389</f>
        <v/>
      </c>
      <c r="G2378" s="55" t="str">
        <f>Formulario!J2389</f>
        <v/>
      </c>
      <c r="H2378" t="str">
        <f>Formulario!C2389</f>
        <v/>
      </c>
      <c r="I2378" s="57">
        <f>Formulario!F2389</f>
        <v>0</v>
      </c>
    </row>
    <row r="2379" spans="1:9" x14ac:dyDescent="0.35">
      <c r="A2379">
        <f>Formulario!$B$7</f>
        <v>0</v>
      </c>
      <c r="B2379">
        <f>Formulario!$D$7</f>
        <v>0</v>
      </c>
      <c r="C2379" t="str">
        <f>Formulario!A2390</f>
        <v/>
      </c>
      <c r="D2379">
        <f>Formulario!B2390</f>
        <v>0</v>
      </c>
      <c r="E2379" s="54" t="str">
        <f>Formulario!H2390</f>
        <v/>
      </c>
      <c r="F2379" s="55" t="str">
        <f>Formulario!I2390</f>
        <v/>
      </c>
      <c r="G2379" s="55" t="str">
        <f>Formulario!J2390</f>
        <v/>
      </c>
      <c r="H2379" t="str">
        <f>Formulario!C2390</f>
        <v/>
      </c>
      <c r="I2379" s="57">
        <f>Formulario!F2390</f>
        <v>0</v>
      </c>
    </row>
    <row r="2380" spans="1:9" x14ac:dyDescent="0.35">
      <c r="A2380">
        <f>Formulario!$B$7</f>
        <v>0</v>
      </c>
      <c r="B2380">
        <f>Formulario!$D$7</f>
        <v>0</v>
      </c>
      <c r="C2380" t="str">
        <f>Formulario!A2391</f>
        <v/>
      </c>
      <c r="D2380">
        <f>Formulario!B2391</f>
        <v>0</v>
      </c>
      <c r="E2380" s="54" t="str">
        <f>Formulario!H2391</f>
        <v/>
      </c>
      <c r="F2380" s="55" t="str">
        <f>Formulario!I2391</f>
        <v/>
      </c>
      <c r="G2380" s="55" t="str">
        <f>Formulario!J2391</f>
        <v/>
      </c>
      <c r="H2380" t="str">
        <f>Formulario!C2391</f>
        <v/>
      </c>
      <c r="I2380" s="57">
        <f>Formulario!F2391</f>
        <v>0</v>
      </c>
    </row>
    <row r="2381" spans="1:9" x14ac:dyDescent="0.35">
      <c r="A2381">
        <f>Formulario!$B$7</f>
        <v>0</v>
      </c>
      <c r="B2381">
        <f>Formulario!$D$7</f>
        <v>0</v>
      </c>
      <c r="C2381" t="str">
        <f>Formulario!A2392</f>
        <v/>
      </c>
      <c r="D2381">
        <f>Formulario!B2392</f>
        <v>0</v>
      </c>
      <c r="E2381" s="54" t="str">
        <f>Formulario!H2392</f>
        <v/>
      </c>
      <c r="F2381" s="55" t="str">
        <f>Formulario!I2392</f>
        <v/>
      </c>
      <c r="G2381" s="55" t="str">
        <f>Formulario!J2392</f>
        <v/>
      </c>
      <c r="H2381" t="str">
        <f>Formulario!C2392</f>
        <v/>
      </c>
      <c r="I2381" s="57">
        <f>Formulario!F2392</f>
        <v>0</v>
      </c>
    </row>
    <row r="2382" spans="1:9" x14ac:dyDescent="0.35">
      <c r="A2382">
        <f>Formulario!$B$7</f>
        <v>0</v>
      </c>
      <c r="B2382">
        <f>Formulario!$D$7</f>
        <v>0</v>
      </c>
      <c r="C2382" t="str">
        <f>Formulario!A2393</f>
        <v/>
      </c>
      <c r="D2382">
        <f>Formulario!B2393</f>
        <v>0</v>
      </c>
      <c r="E2382" s="54" t="str">
        <f>Formulario!H2393</f>
        <v/>
      </c>
      <c r="F2382" s="55" t="str">
        <f>Formulario!I2393</f>
        <v/>
      </c>
      <c r="G2382" s="55" t="str">
        <f>Formulario!J2393</f>
        <v/>
      </c>
      <c r="H2382" t="str">
        <f>Formulario!C2393</f>
        <v/>
      </c>
      <c r="I2382" s="57">
        <f>Formulario!F2393</f>
        <v>0</v>
      </c>
    </row>
    <row r="2383" spans="1:9" x14ac:dyDescent="0.35">
      <c r="A2383">
        <f>Formulario!$B$7</f>
        <v>0</v>
      </c>
      <c r="B2383">
        <f>Formulario!$D$7</f>
        <v>0</v>
      </c>
      <c r="C2383" t="str">
        <f>Formulario!A2394</f>
        <v/>
      </c>
      <c r="D2383">
        <f>Formulario!B2394</f>
        <v>0</v>
      </c>
      <c r="E2383" s="54" t="str">
        <f>Formulario!H2394</f>
        <v/>
      </c>
      <c r="F2383" s="55" t="str">
        <f>Formulario!I2394</f>
        <v/>
      </c>
      <c r="G2383" s="55" t="str">
        <f>Formulario!J2394</f>
        <v/>
      </c>
      <c r="H2383" t="str">
        <f>Formulario!C2394</f>
        <v/>
      </c>
      <c r="I2383" s="57">
        <f>Formulario!F2394</f>
        <v>0</v>
      </c>
    </row>
    <row r="2384" spans="1:9" x14ac:dyDescent="0.35">
      <c r="A2384">
        <f>Formulario!$B$7</f>
        <v>0</v>
      </c>
      <c r="B2384">
        <f>Formulario!$D$7</f>
        <v>0</v>
      </c>
      <c r="C2384" t="str">
        <f>Formulario!A2395</f>
        <v/>
      </c>
      <c r="D2384">
        <f>Formulario!B2395</f>
        <v>0</v>
      </c>
      <c r="E2384" s="54" t="str">
        <f>Formulario!H2395</f>
        <v/>
      </c>
      <c r="F2384" s="55" t="str">
        <f>Formulario!I2395</f>
        <v/>
      </c>
      <c r="G2384" s="55" t="str">
        <f>Formulario!J2395</f>
        <v/>
      </c>
      <c r="H2384" t="str">
        <f>Formulario!C2395</f>
        <v/>
      </c>
      <c r="I2384" s="57">
        <f>Formulario!F2395</f>
        <v>0</v>
      </c>
    </row>
    <row r="2385" spans="1:9" x14ac:dyDescent="0.35">
      <c r="A2385">
        <f>Formulario!$B$7</f>
        <v>0</v>
      </c>
      <c r="B2385">
        <f>Formulario!$D$7</f>
        <v>0</v>
      </c>
      <c r="C2385" t="str">
        <f>Formulario!A2396</f>
        <v/>
      </c>
      <c r="D2385">
        <f>Formulario!B2396</f>
        <v>0</v>
      </c>
      <c r="E2385" s="54" t="str">
        <f>Formulario!H2396</f>
        <v/>
      </c>
      <c r="F2385" s="55" t="str">
        <f>Formulario!I2396</f>
        <v/>
      </c>
      <c r="G2385" s="55" t="str">
        <f>Formulario!J2396</f>
        <v/>
      </c>
      <c r="H2385" t="str">
        <f>Formulario!C2396</f>
        <v/>
      </c>
      <c r="I2385" s="57">
        <f>Formulario!F2396</f>
        <v>0</v>
      </c>
    </row>
    <row r="2386" spans="1:9" x14ac:dyDescent="0.35">
      <c r="A2386">
        <f>Formulario!$B$7</f>
        <v>0</v>
      </c>
      <c r="B2386">
        <f>Formulario!$D$7</f>
        <v>0</v>
      </c>
      <c r="C2386" t="str">
        <f>Formulario!A2397</f>
        <v/>
      </c>
      <c r="D2386">
        <f>Formulario!B2397</f>
        <v>0</v>
      </c>
      <c r="E2386" s="54" t="str">
        <f>Formulario!H2397</f>
        <v/>
      </c>
      <c r="F2386" s="55" t="str">
        <f>Formulario!I2397</f>
        <v/>
      </c>
      <c r="G2386" s="55" t="str">
        <f>Formulario!J2397</f>
        <v/>
      </c>
      <c r="H2386" t="str">
        <f>Formulario!C2397</f>
        <v/>
      </c>
      <c r="I2386" s="57">
        <f>Formulario!F2397</f>
        <v>0</v>
      </c>
    </row>
    <row r="2387" spans="1:9" x14ac:dyDescent="0.35">
      <c r="A2387">
        <f>Formulario!$B$7</f>
        <v>0</v>
      </c>
      <c r="B2387">
        <f>Formulario!$D$7</f>
        <v>0</v>
      </c>
      <c r="C2387" t="str">
        <f>Formulario!A2398</f>
        <v/>
      </c>
      <c r="D2387">
        <f>Formulario!B2398</f>
        <v>0</v>
      </c>
      <c r="E2387" s="54" t="str">
        <f>Formulario!H2398</f>
        <v/>
      </c>
      <c r="F2387" s="55" t="str">
        <f>Formulario!I2398</f>
        <v/>
      </c>
      <c r="G2387" s="55" t="str">
        <f>Formulario!J2398</f>
        <v/>
      </c>
      <c r="H2387" t="str">
        <f>Formulario!C2398</f>
        <v/>
      </c>
      <c r="I2387" s="57">
        <f>Formulario!F2398</f>
        <v>0</v>
      </c>
    </row>
    <row r="2388" spans="1:9" x14ac:dyDescent="0.35">
      <c r="A2388">
        <f>Formulario!$B$7</f>
        <v>0</v>
      </c>
      <c r="B2388">
        <f>Formulario!$D$7</f>
        <v>0</v>
      </c>
      <c r="C2388" t="str">
        <f>Formulario!A2399</f>
        <v/>
      </c>
      <c r="D2388">
        <f>Formulario!B2399</f>
        <v>0</v>
      </c>
      <c r="E2388" s="54" t="str">
        <f>Formulario!H2399</f>
        <v/>
      </c>
      <c r="F2388" s="55" t="str">
        <f>Formulario!I2399</f>
        <v/>
      </c>
      <c r="G2388" s="55" t="str">
        <f>Formulario!J2399</f>
        <v/>
      </c>
      <c r="H2388" t="str">
        <f>Formulario!C2399</f>
        <v/>
      </c>
      <c r="I2388" s="57">
        <f>Formulario!F2399</f>
        <v>0</v>
      </c>
    </row>
    <row r="2389" spans="1:9" x14ac:dyDescent="0.35">
      <c r="A2389">
        <f>Formulario!$B$7</f>
        <v>0</v>
      </c>
      <c r="B2389">
        <f>Formulario!$D$7</f>
        <v>0</v>
      </c>
      <c r="C2389" t="str">
        <f>Formulario!A2400</f>
        <v/>
      </c>
      <c r="D2389">
        <f>Formulario!B2400</f>
        <v>0</v>
      </c>
      <c r="E2389" s="54" t="str">
        <f>Formulario!H2400</f>
        <v/>
      </c>
      <c r="F2389" s="55" t="str">
        <f>Formulario!I2400</f>
        <v/>
      </c>
      <c r="G2389" s="55" t="str">
        <f>Formulario!J2400</f>
        <v/>
      </c>
      <c r="H2389" t="str">
        <f>Formulario!C2400</f>
        <v/>
      </c>
      <c r="I2389" s="57">
        <f>Formulario!F2400</f>
        <v>0</v>
      </c>
    </row>
    <row r="2390" spans="1:9" x14ac:dyDescent="0.35">
      <c r="A2390">
        <f>Formulario!$B$7</f>
        <v>0</v>
      </c>
      <c r="B2390">
        <f>Formulario!$D$7</f>
        <v>0</v>
      </c>
      <c r="C2390" t="str">
        <f>Formulario!A2401</f>
        <v/>
      </c>
      <c r="D2390">
        <f>Formulario!B2401</f>
        <v>0</v>
      </c>
      <c r="E2390" s="54" t="str">
        <f>Formulario!H2401</f>
        <v/>
      </c>
      <c r="F2390" s="55" t="str">
        <f>Formulario!I2401</f>
        <v/>
      </c>
      <c r="G2390" s="55" t="str">
        <f>Formulario!J2401</f>
        <v/>
      </c>
      <c r="H2390" t="str">
        <f>Formulario!C2401</f>
        <v/>
      </c>
      <c r="I2390" s="57">
        <f>Formulario!F2401</f>
        <v>0</v>
      </c>
    </row>
    <row r="2391" spans="1:9" x14ac:dyDescent="0.35">
      <c r="A2391">
        <f>Formulario!$B$7</f>
        <v>0</v>
      </c>
      <c r="B2391">
        <f>Formulario!$D$7</f>
        <v>0</v>
      </c>
      <c r="C2391" t="str">
        <f>Formulario!A2402</f>
        <v/>
      </c>
      <c r="D2391">
        <f>Formulario!B2402</f>
        <v>0</v>
      </c>
      <c r="E2391" s="54" t="str">
        <f>Formulario!H2402</f>
        <v/>
      </c>
      <c r="F2391" s="55" t="str">
        <f>Formulario!I2402</f>
        <v/>
      </c>
      <c r="G2391" s="55" t="str">
        <f>Formulario!J2402</f>
        <v/>
      </c>
      <c r="H2391" t="str">
        <f>Formulario!C2402</f>
        <v/>
      </c>
      <c r="I2391" s="57">
        <f>Formulario!F2402</f>
        <v>0</v>
      </c>
    </row>
    <row r="2392" spans="1:9" x14ac:dyDescent="0.35">
      <c r="A2392">
        <f>Formulario!$B$7</f>
        <v>0</v>
      </c>
      <c r="B2392">
        <f>Formulario!$D$7</f>
        <v>0</v>
      </c>
      <c r="C2392" t="str">
        <f>Formulario!A2403</f>
        <v/>
      </c>
      <c r="D2392">
        <f>Formulario!B2403</f>
        <v>0</v>
      </c>
      <c r="E2392" s="54" t="str">
        <f>Formulario!H2403</f>
        <v/>
      </c>
      <c r="F2392" s="55" t="str">
        <f>Formulario!I2403</f>
        <v/>
      </c>
      <c r="G2392" s="55" t="str">
        <f>Formulario!J2403</f>
        <v/>
      </c>
      <c r="H2392" t="str">
        <f>Formulario!C2403</f>
        <v/>
      </c>
      <c r="I2392" s="57">
        <f>Formulario!F2403</f>
        <v>0</v>
      </c>
    </row>
    <row r="2393" spans="1:9" x14ac:dyDescent="0.35">
      <c r="A2393">
        <f>Formulario!$B$7</f>
        <v>0</v>
      </c>
      <c r="B2393">
        <f>Formulario!$D$7</f>
        <v>0</v>
      </c>
      <c r="C2393" t="str">
        <f>Formulario!A2404</f>
        <v/>
      </c>
      <c r="D2393">
        <f>Formulario!B2404</f>
        <v>0</v>
      </c>
      <c r="E2393" s="54" t="str">
        <f>Formulario!H2404</f>
        <v/>
      </c>
      <c r="F2393" s="55" t="str">
        <f>Formulario!I2404</f>
        <v/>
      </c>
      <c r="G2393" s="55" t="str">
        <f>Formulario!J2404</f>
        <v/>
      </c>
      <c r="H2393" t="str">
        <f>Formulario!C2404</f>
        <v/>
      </c>
      <c r="I2393" s="57">
        <f>Formulario!F2404</f>
        <v>0</v>
      </c>
    </row>
    <row r="2394" spans="1:9" x14ac:dyDescent="0.35">
      <c r="A2394">
        <f>Formulario!$B$7</f>
        <v>0</v>
      </c>
      <c r="B2394">
        <f>Formulario!$D$7</f>
        <v>0</v>
      </c>
      <c r="C2394" t="str">
        <f>Formulario!A2405</f>
        <v/>
      </c>
      <c r="D2394">
        <f>Formulario!B2405</f>
        <v>0</v>
      </c>
      <c r="E2394" s="54" t="str">
        <f>Formulario!H2405</f>
        <v/>
      </c>
      <c r="F2394" s="55" t="str">
        <f>Formulario!I2405</f>
        <v/>
      </c>
      <c r="G2394" s="55" t="str">
        <f>Formulario!J2405</f>
        <v/>
      </c>
      <c r="H2394" t="str">
        <f>Formulario!C2405</f>
        <v/>
      </c>
      <c r="I2394" s="57">
        <f>Formulario!F2405</f>
        <v>0</v>
      </c>
    </row>
    <row r="2395" spans="1:9" x14ac:dyDescent="0.35">
      <c r="A2395">
        <f>Formulario!$B$7</f>
        <v>0</v>
      </c>
      <c r="B2395">
        <f>Formulario!$D$7</f>
        <v>0</v>
      </c>
      <c r="C2395" t="str">
        <f>Formulario!A2406</f>
        <v/>
      </c>
      <c r="D2395">
        <f>Formulario!B2406</f>
        <v>0</v>
      </c>
      <c r="E2395" s="54" t="str">
        <f>Formulario!H2406</f>
        <v/>
      </c>
      <c r="F2395" s="55" t="str">
        <f>Formulario!I2406</f>
        <v/>
      </c>
      <c r="G2395" s="55" t="str">
        <f>Formulario!J2406</f>
        <v/>
      </c>
      <c r="H2395" t="str">
        <f>Formulario!C2406</f>
        <v/>
      </c>
      <c r="I2395" s="57">
        <f>Formulario!F2406</f>
        <v>0</v>
      </c>
    </row>
    <row r="2396" spans="1:9" x14ac:dyDescent="0.35">
      <c r="A2396">
        <f>Formulario!$B$7</f>
        <v>0</v>
      </c>
      <c r="B2396">
        <f>Formulario!$D$7</f>
        <v>0</v>
      </c>
      <c r="C2396" t="str">
        <f>Formulario!A2407</f>
        <v/>
      </c>
      <c r="D2396">
        <f>Formulario!B2407</f>
        <v>0</v>
      </c>
      <c r="E2396" s="54" t="str">
        <f>Formulario!H2407</f>
        <v/>
      </c>
      <c r="F2396" s="55" t="str">
        <f>Formulario!I2407</f>
        <v/>
      </c>
      <c r="G2396" s="55" t="str">
        <f>Formulario!J2407</f>
        <v/>
      </c>
      <c r="H2396" t="str">
        <f>Formulario!C2407</f>
        <v/>
      </c>
      <c r="I2396" s="57">
        <f>Formulario!F2407</f>
        <v>0</v>
      </c>
    </row>
    <row r="2397" spans="1:9" x14ac:dyDescent="0.35">
      <c r="A2397">
        <f>Formulario!$B$7</f>
        <v>0</v>
      </c>
      <c r="B2397">
        <f>Formulario!$D$7</f>
        <v>0</v>
      </c>
      <c r="C2397" t="str">
        <f>Formulario!A2408</f>
        <v/>
      </c>
      <c r="D2397">
        <f>Formulario!B2408</f>
        <v>0</v>
      </c>
      <c r="E2397" s="54" t="str">
        <f>Formulario!H2408</f>
        <v/>
      </c>
      <c r="F2397" s="55" t="str">
        <f>Formulario!I2408</f>
        <v/>
      </c>
      <c r="G2397" s="55" t="str">
        <f>Formulario!J2408</f>
        <v/>
      </c>
      <c r="H2397" t="str">
        <f>Formulario!C2408</f>
        <v/>
      </c>
      <c r="I2397" s="57">
        <f>Formulario!F2408</f>
        <v>0</v>
      </c>
    </row>
    <row r="2398" spans="1:9" x14ac:dyDescent="0.35">
      <c r="A2398">
        <f>Formulario!$B$7</f>
        <v>0</v>
      </c>
      <c r="B2398">
        <f>Formulario!$D$7</f>
        <v>0</v>
      </c>
      <c r="C2398" t="str">
        <f>Formulario!A2409</f>
        <v/>
      </c>
      <c r="D2398">
        <f>Formulario!B2409</f>
        <v>0</v>
      </c>
      <c r="E2398" s="54" t="str">
        <f>Formulario!H2409</f>
        <v/>
      </c>
      <c r="F2398" s="55" t="str">
        <f>Formulario!I2409</f>
        <v/>
      </c>
      <c r="G2398" s="55" t="str">
        <f>Formulario!J2409</f>
        <v/>
      </c>
      <c r="H2398" t="str">
        <f>Formulario!C2409</f>
        <v/>
      </c>
      <c r="I2398" s="57">
        <f>Formulario!F2409</f>
        <v>0</v>
      </c>
    </row>
    <row r="2399" spans="1:9" x14ac:dyDescent="0.35">
      <c r="A2399">
        <f>Formulario!$B$7</f>
        <v>0</v>
      </c>
      <c r="B2399">
        <f>Formulario!$D$7</f>
        <v>0</v>
      </c>
      <c r="C2399" t="str">
        <f>Formulario!A2410</f>
        <v/>
      </c>
      <c r="D2399">
        <f>Formulario!B2410</f>
        <v>0</v>
      </c>
      <c r="E2399" s="54" t="str">
        <f>Formulario!H2410</f>
        <v/>
      </c>
      <c r="F2399" s="55" t="str">
        <f>Formulario!I2410</f>
        <v/>
      </c>
      <c r="G2399" s="55" t="str">
        <f>Formulario!J2410</f>
        <v/>
      </c>
      <c r="H2399" t="str">
        <f>Formulario!C2410</f>
        <v/>
      </c>
      <c r="I2399" s="57">
        <f>Formulario!F2410</f>
        <v>0</v>
      </c>
    </row>
    <row r="2400" spans="1:9" x14ac:dyDescent="0.35">
      <c r="A2400">
        <f>Formulario!$B$7</f>
        <v>0</v>
      </c>
      <c r="B2400">
        <f>Formulario!$D$7</f>
        <v>0</v>
      </c>
      <c r="C2400" t="str">
        <f>Formulario!A2411</f>
        <v/>
      </c>
      <c r="D2400">
        <f>Formulario!B2411</f>
        <v>0</v>
      </c>
      <c r="E2400" s="54" t="str">
        <f>Formulario!H2411</f>
        <v/>
      </c>
      <c r="F2400" s="55" t="str">
        <f>Formulario!I2411</f>
        <v/>
      </c>
      <c r="G2400" s="55" t="str">
        <f>Formulario!J2411</f>
        <v/>
      </c>
      <c r="H2400" t="str">
        <f>Formulario!C2411</f>
        <v/>
      </c>
      <c r="I2400" s="57">
        <f>Formulario!F2411</f>
        <v>0</v>
      </c>
    </row>
    <row r="2401" spans="1:9" x14ac:dyDescent="0.35">
      <c r="A2401">
        <f>Formulario!$B$7</f>
        <v>0</v>
      </c>
      <c r="B2401">
        <f>Formulario!$D$7</f>
        <v>0</v>
      </c>
      <c r="C2401" t="str">
        <f>Formulario!A2412</f>
        <v/>
      </c>
      <c r="D2401">
        <f>Formulario!B2412</f>
        <v>0</v>
      </c>
      <c r="E2401" s="54" t="str">
        <f>Formulario!H2412</f>
        <v/>
      </c>
      <c r="F2401" s="55" t="str">
        <f>Formulario!I2412</f>
        <v/>
      </c>
      <c r="G2401" s="55" t="str">
        <f>Formulario!J2412</f>
        <v/>
      </c>
      <c r="H2401" t="str">
        <f>Formulario!C2412</f>
        <v/>
      </c>
      <c r="I2401" s="57">
        <f>Formulario!F2412</f>
        <v>0</v>
      </c>
    </row>
    <row r="2402" spans="1:9" x14ac:dyDescent="0.35">
      <c r="A2402">
        <f>Formulario!$B$7</f>
        <v>0</v>
      </c>
      <c r="B2402">
        <f>Formulario!$D$7</f>
        <v>0</v>
      </c>
      <c r="C2402" t="str">
        <f>Formulario!A2413</f>
        <v/>
      </c>
      <c r="D2402">
        <f>Formulario!B2413</f>
        <v>0</v>
      </c>
      <c r="E2402" s="54" t="str">
        <f>Formulario!H2413</f>
        <v/>
      </c>
      <c r="F2402" s="55" t="str">
        <f>Formulario!I2413</f>
        <v/>
      </c>
      <c r="G2402" s="55" t="str">
        <f>Formulario!J2413</f>
        <v/>
      </c>
      <c r="H2402" t="str">
        <f>Formulario!C2413</f>
        <v/>
      </c>
      <c r="I2402" s="57">
        <f>Formulario!F2413</f>
        <v>0</v>
      </c>
    </row>
    <row r="2403" spans="1:9" x14ac:dyDescent="0.35">
      <c r="A2403">
        <f>Formulario!$B$7</f>
        <v>0</v>
      </c>
      <c r="B2403">
        <f>Formulario!$D$7</f>
        <v>0</v>
      </c>
      <c r="C2403" t="str">
        <f>Formulario!A2414</f>
        <v/>
      </c>
      <c r="D2403">
        <f>Formulario!B2414</f>
        <v>0</v>
      </c>
      <c r="E2403" s="54" t="str">
        <f>Formulario!H2414</f>
        <v/>
      </c>
      <c r="F2403" s="55" t="str">
        <f>Formulario!I2414</f>
        <v/>
      </c>
      <c r="G2403" s="55" t="str">
        <f>Formulario!J2414</f>
        <v/>
      </c>
      <c r="H2403" t="str">
        <f>Formulario!C2414</f>
        <v/>
      </c>
      <c r="I2403" s="57">
        <f>Formulario!F2414</f>
        <v>0</v>
      </c>
    </row>
    <row r="2404" spans="1:9" x14ac:dyDescent="0.35">
      <c r="A2404">
        <f>Formulario!$B$7</f>
        <v>0</v>
      </c>
      <c r="B2404">
        <f>Formulario!$D$7</f>
        <v>0</v>
      </c>
      <c r="C2404" t="str">
        <f>Formulario!A2415</f>
        <v/>
      </c>
      <c r="D2404">
        <f>Formulario!B2415</f>
        <v>0</v>
      </c>
      <c r="E2404" s="54" t="str">
        <f>Formulario!H2415</f>
        <v/>
      </c>
      <c r="F2404" s="55" t="str">
        <f>Formulario!I2415</f>
        <v/>
      </c>
      <c r="G2404" s="55" t="str">
        <f>Formulario!J2415</f>
        <v/>
      </c>
      <c r="H2404" t="str">
        <f>Formulario!C2415</f>
        <v/>
      </c>
      <c r="I2404" s="57">
        <f>Formulario!F2415</f>
        <v>0</v>
      </c>
    </row>
    <row r="2405" spans="1:9" x14ac:dyDescent="0.35">
      <c r="A2405">
        <f>Formulario!$B$7</f>
        <v>0</v>
      </c>
      <c r="B2405">
        <f>Formulario!$D$7</f>
        <v>0</v>
      </c>
      <c r="C2405" t="str">
        <f>Formulario!A2416</f>
        <v/>
      </c>
      <c r="D2405">
        <f>Formulario!B2416</f>
        <v>0</v>
      </c>
      <c r="E2405" s="54" t="str">
        <f>Formulario!H2416</f>
        <v/>
      </c>
      <c r="F2405" s="55" t="str">
        <f>Formulario!I2416</f>
        <v/>
      </c>
      <c r="G2405" s="55" t="str">
        <f>Formulario!J2416</f>
        <v/>
      </c>
      <c r="H2405" t="str">
        <f>Formulario!C2416</f>
        <v/>
      </c>
      <c r="I2405" s="57">
        <f>Formulario!F2416</f>
        <v>0</v>
      </c>
    </row>
    <row r="2406" spans="1:9" x14ac:dyDescent="0.35">
      <c r="A2406">
        <f>Formulario!$B$7</f>
        <v>0</v>
      </c>
      <c r="B2406">
        <f>Formulario!$D$7</f>
        <v>0</v>
      </c>
      <c r="C2406" t="str">
        <f>Formulario!A2417</f>
        <v/>
      </c>
      <c r="D2406">
        <f>Formulario!B2417</f>
        <v>0</v>
      </c>
      <c r="E2406" s="54" t="str">
        <f>Formulario!H2417</f>
        <v/>
      </c>
      <c r="F2406" s="55" t="str">
        <f>Formulario!I2417</f>
        <v/>
      </c>
      <c r="G2406" s="55" t="str">
        <f>Formulario!J2417</f>
        <v/>
      </c>
      <c r="H2406" t="str">
        <f>Formulario!C2417</f>
        <v/>
      </c>
      <c r="I2406" s="57">
        <f>Formulario!F2417</f>
        <v>0</v>
      </c>
    </row>
    <row r="2407" spans="1:9" x14ac:dyDescent="0.35">
      <c r="A2407">
        <f>Formulario!$B$7</f>
        <v>0</v>
      </c>
      <c r="B2407">
        <f>Formulario!$D$7</f>
        <v>0</v>
      </c>
      <c r="C2407" t="str">
        <f>Formulario!A2418</f>
        <v/>
      </c>
      <c r="D2407">
        <f>Formulario!B2418</f>
        <v>0</v>
      </c>
      <c r="E2407" s="54" t="str">
        <f>Formulario!H2418</f>
        <v/>
      </c>
      <c r="F2407" s="55" t="str">
        <f>Formulario!I2418</f>
        <v/>
      </c>
      <c r="G2407" s="55" t="str">
        <f>Formulario!J2418</f>
        <v/>
      </c>
      <c r="H2407" t="str">
        <f>Formulario!C2418</f>
        <v/>
      </c>
      <c r="I2407" s="57">
        <f>Formulario!F2418</f>
        <v>0</v>
      </c>
    </row>
    <row r="2408" spans="1:9" x14ac:dyDescent="0.35">
      <c r="A2408">
        <f>Formulario!$B$7</f>
        <v>0</v>
      </c>
      <c r="B2408">
        <f>Formulario!$D$7</f>
        <v>0</v>
      </c>
      <c r="C2408" t="str">
        <f>Formulario!A2419</f>
        <v/>
      </c>
      <c r="D2408">
        <f>Formulario!B2419</f>
        <v>0</v>
      </c>
      <c r="E2408" s="54" t="str">
        <f>Formulario!H2419</f>
        <v/>
      </c>
      <c r="F2408" s="55" t="str">
        <f>Formulario!I2419</f>
        <v/>
      </c>
      <c r="G2408" s="55" t="str">
        <f>Formulario!J2419</f>
        <v/>
      </c>
      <c r="H2408" t="str">
        <f>Formulario!C2419</f>
        <v/>
      </c>
      <c r="I2408" s="57">
        <f>Formulario!F2419</f>
        <v>0</v>
      </c>
    </row>
    <row r="2409" spans="1:9" x14ac:dyDescent="0.35">
      <c r="A2409">
        <f>Formulario!$B$7</f>
        <v>0</v>
      </c>
      <c r="B2409">
        <f>Formulario!$D$7</f>
        <v>0</v>
      </c>
      <c r="C2409" t="str">
        <f>Formulario!A2420</f>
        <v/>
      </c>
      <c r="D2409">
        <f>Formulario!B2420</f>
        <v>0</v>
      </c>
      <c r="E2409" s="54" t="str">
        <f>Formulario!H2420</f>
        <v/>
      </c>
      <c r="F2409" s="55" t="str">
        <f>Formulario!I2420</f>
        <v/>
      </c>
      <c r="G2409" s="55" t="str">
        <f>Formulario!J2420</f>
        <v/>
      </c>
      <c r="H2409" t="str">
        <f>Formulario!C2420</f>
        <v/>
      </c>
      <c r="I2409" s="57">
        <f>Formulario!F2420</f>
        <v>0</v>
      </c>
    </row>
    <row r="2410" spans="1:9" x14ac:dyDescent="0.35">
      <c r="A2410">
        <f>Formulario!$B$7</f>
        <v>0</v>
      </c>
      <c r="B2410">
        <f>Formulario!$D$7</f>
        <v>0</v>
      </c>
      <c r="C2410" t="str">
        <f>Formulario!A2421</f>
        <v/>
      </c>
      <c r="D2410">
        <f>Formulario!B2421</f>
        <v>0</v>
      </c>
      <c r="E2410" s="54" t="str">
        <f>Formulario!H2421</f>
        <v/>
      </c>
      <c r="F2410" s="55" t="str">
        <f>Formulario!I2421</f>
        <v/>
      </c>
      <c r="G2410" s="55" t="str">
        <f>Formulario!J2421</f>
        <v/>
      </c>
      <c r="H2410" t="str">
        <f>Formulario!C2421</f>
        <v/>
      </c>
      <c r="I2410" s="57">
        <f>Formulario!F2421</f>
        <v>0</v>
      </c>
    </row>
    <row r="2411" spans="1:9" x14ac:dyDescent="0.35">
      <c r="A2411">
        <f>Formulario!$B$7</f>
        <v>0</v>
      </c>
      <c r="B2411">
        <f>Formulario!$D$7</f>
        <v>0</v>
      </c>
      <c r="C2411" t="str">
        <f>Formulario!A2422</f>
        <v/>
      </c>
      <c r="D2411">
        <f>Formulario!B2422</f>
        <v>0</v>
      </c>
      <c r="E2411" s="54" t="str">
        <f>Formulario!H2422</f>
        <v/>
      </c>
      <c r="F2411" s="55" t="str">
        <f>Formulario!I2422</f>
        <v/>
      </c>
      <c r="G2411" s="55" t="str">
        <f>Formulario!J2422</f>
        <v/>
      </c>
      <c r="H2411" t="str">
        <f>Formulario!C2422</f>
        <v/>
      </c>
      <c r="I2411" s="57">
        <f>Formulario!F2422</f>
        <v>0</v>
      </c>
    </row>
    <row r="2412" spans="1:9" x14ac:dyDescent="0.35">
      <c r="A2412">
        <f>Formulario!$B$7</f>
        <v>0</v>
      </c>
      <c r="B2412">
        <f>Formulario!$D$7</f>
        <v>0</v>
      </c>
      <c r="C2412" t="str">
        <f>Formulario!A2423</f>
        <v/>
      </c>
      <c r="D2412">
        <f>Formulario!B2423</f>
        <v>0</v>
      </c>
      <c r="E2412" s="54" t="str">
        <f>Formulario!H2423</f>
        <v/>
      </c>
      <c r="F2412" s="55" t="str">
        <f>Formulario!I2423</f>
        <v/>
      </c>
      <c r="G2412" s="55" t="str">
        <f>Formulario!J2423</f>
        <v/>
      </c>
      <c r="H2412" t="str">
        <f>Formulario!C2423</f>
        <v/>
      </c>
      <c r="I2412" s="57">
        <f>Formulario!F2423</f>
        <v>0</v>
      </c>
    </row>
    <row r="2413" spans="1:9" x14ac:dyDescent="0.35">
      <c r="A2413">
        <f>Formulario!$B$7</f>
        <v>0</v>
      </c>
      <c r="B2413">
        <f>Formulario!$D$7</f>
        <v>0</v>
      </c>
      <c r="C2413" t="str">
        <f>Formulario!A2424</f>
        <v/>
      </c>
      <c r="D2413">
        <f>Formulario!B2424</f>
        <v>0</v>
      </c>
      <c r="E2413" s="54" t="str">
        <f>Formulario!H2424</f>
        <v/>
      </c>
      <c r="F2413" s="55" t="str">
        <f>Formulario!I2424</f>
        <v/>
      </c>
      <c r="G2413" s="55" t="str">
        <f>Formulario!J2424</f>
        <v/>
      </c>
      <c r="H2413" t="str">
        <f>Formulario!C2424</f>
        <v/>
      </c>
      <c r="I2413" s="57">
        <f>Formulario!F2424</f>
        <v>0</v>
      </c>
    </row>
    <row r="2414" spans="1:9" x14ac:dyDescent="0.35">
      <c r="A2414">
        <f>Formulario!$B$7</f>
        <v>0</v>
      </c>
      <c r="B2414">
        <f>Formulario!$D$7</f>
        <v>0</v>
      </c>
      <c r="C2414" t="str">
        <f>Formulario!A2425</f>
        <v/>
      </c>
      <c r="D2414">
        <f>Formulario!B2425</f>
        <v>0</v>
      </c>
      <c r="E2414" s="54" t="str">
        <f>Formulario!H2425</f>
        <v/>
      </c>
      <c r="F2414" s="55" t="str">
        <f>Formulario!I2425</f>
        <v/>
      </c>
      <c r="G2414" s="55" t="str">
        <f>Formulario!J2425</f>
        <v/>
      </c>
      <c r="H2414" t="str">
        <f>Formulario!C2425</f>
        <v/>
      </c>
      <c r="I2414" s="57">
        <f>Formulario!F2425</f>
        <v>0</v>
      </c>
    </row>
    <row r="2415" spans="1:9" x14ac:dyDescent="0.35">
      <c r="A2415">
        <f>Formulario!$B$7</f>
        <v>0</v>
      </c>
      <c r="B2415">
        <f>Formulario!$D$7</f>
        <v>0</v>
      </c>
      <c r="C2415" t="str">
        <f>Formulario!A2426</f>
        <v/>
      </c>
      <c r="D2415">
        <f>Formulario!B2426</f>
        <v>0</v>
      </c>
      <c r="E2415" s="54" t="str">
        <f>Formulario!H2426</f>
        <v/>
      </c>
      <c r="F2415" s="55" t="str">
        <f>Formulario!I2426</f>
        <v/>
      </c>
      <c r="G2415" s="55" t="str">
        <f>Formulario!J2426</f>
        <v/>
      </c>
      <c r="H2415" t="str">
        <f>Formulario!C2426</f>
        <v/>
      </c>
      <c r="I2415" s="57">
        <f>Formulario!F2426</f>
        <v>0</v>
      </c>
    </row>
    <row r="2416" spans="1:9" x14ac:dyDescent="0.35">
      <c r="A2416">
        <f>Formulario!$B$7</f>
        <v>0</v>
      </c>
      <c r="B2416">
        <f>Formulario!$D$7</f>
        <v>0</v>
      </c>
      <c r="C2416" t="str">
        <f>Formulario!A2427</f>
        <v/>
      </c>
      <c r="D2416">
        <f>Formulario!B2427</f>
        <v>0</v>
      </c>
      <c r="E2416" s="54" t="str">
        <f>Formulario!H2427</f>
        <v/>
      </c>
      <c r="F2416" s="55" t="str">
        <f>Formulario!I2427</f>
        <v/>
      </c>
      <c r="G2416" s="55" t="str">
        <f>Formulario!J2427</f>
        <v/>
      </c>
      <c r="H2416" t="str">
        <f>Formulario!C2427</f>
        <v/>
      </c>
      <c r="I2416" s="57">
        <f>Formulario!F2427</f>
        <v>0</v>
      </c>
    </row>
    <row r="2417" spans="1:9" x14ac:dyDescent="0.35">
      <c r="A2417">
        <f>Formulario!$B$7</f>
        <v>0</v>
      </c>
      <c r="B2417">
        <f>Formulario!$D$7</f>
        <v>0</v>
      </c>
      <c r="C2417" t="str">
        <f>Formulario!A2428</f>
        <v/>
      </c>
      <c r="D2417">
        <f>Formulario!B2428</f>
        <v>0</v>
      </c>
      <c r="E2417" s="54" t="str">
        <f>Formulario!H2428</f>
        <v/>
      </c>
      <c r="F2417" s="55" t="str">
        <f>Formulario!I2428</f>
        <v/>
      </c>
      <c r="G2417" s="55" t="str">
        <f>Formulario!J2428</f>
        <v/>
      </c>
      <c r="H2417" t="str">
        <f>Formulario!C2428</f>
        <v/>
      </c>
      <c r="I2417" s="57">
        <f>Formulario!F2428</f>
        <v>0</v>
      </c>
    </row>
    <row r="2418" spans="1:9" x14ac:dyDescent="0.35">
      <c r="A2418">
        <f>Formulario!$B$7</f>
        <v>0</v>
      </c>
      <c r="B2418">
        <f>Formulario!$D$7</f>
        <v>0</v>
      </c>
      <c r="C2418" t="str">
        <f>Formulario!A2429</f>
        <v/>
      </c>
      <c r="D2418">
        <f>Formulario!B2429</f>
        <v>0</v>
      </c>
      <c r="E2418" s="54" t="str">
        <f>Formulario!H2429</f>
        <v/>
      </c>
      <c r="F2418" s="55" t="str">
        <f>Formulario!I2429</f>
        <v/>
      </c>
      <c r="G2418" s="55" t="str">
        <f>Formulario!J2429</f>
        <v/>
      </c>
      <c r="H2418" t="str">
        <f>Formulario!C2429</f>
        <v/>
      </c>
      <c r="I2418" s="57">
        <f>Formulario!F2429</f>
        <v>0</v>
      </c>
    </row>
    <row r="2419" spans="1:9" x14ac:dyDescent="0.35">
      <c r="A2419">
        <f>Formulario!$B$7</f>
        <v>0</v>
      </c>
      <c r="B2419">
        <f>Formulario!$D$7</f>
        <v>0</v>
      </c>
      <c r="C2419" t="str">
        <f>Formulario!A2430</f>
        <v/>
      </c>
      <c r="D2419">
        <f>Formulario!B2430</f>
        <v>0</v>
      </c>
      <c r="E2419" s="54" t="str">
        <f>Formulario!H2430</f>
        <v/>
      </c>
      <c r="F2419" s="55" t="str">
        <f>Formulario!I2430</f>
        <v/>
      </c>
      <c r="G2419" s="55" t="str">
        <f>Formulario!J2430</f>
        <v/>
      </c>
      <c r="H2419" t="str">
        <f>Formulario!C2430</f>
        <v/>
      </c>
      <c r="I2419" s="57">
        <f>Formulario!F2430</f>
        <v>0</v>
      </c>
    </row>
    <row r="2420" spans="1:9" x14ac:dyDescent="0.35">
      <c r="A2420">
        <f>Formulario!$B$7</f>
        <v>0</v>
      </c>
      <c r="B2420">
        <f>Formulario!$D$7</f>
        <v>0</v>
      </c>
      <c r="C2420" t="str">
        <f>Formulario!A2431</f>
        <v/>
      </c>
      <c r="D2420">
        <f>Formulario!B2431</f>
        <v>0</v>
      </c>
      <c r="E2420" s="54" t="str">
        <f>Formulario!H2431</f>
        <v/>
      </c>
      <c r="F2420" s="55" t="str">
        <f>Formulario!I2431</f>
        <v/>
      </c>
      <c r="G2420" s="55" t="str">
        <f>Formulario!J2431</f>
        <v/>
      </c>
      <c r="H2420" t="str">
        <f>Formulario!C2431</f>
        <v/>
      </c>
      <c r="I2420" s="57">
        <f>Formulario!F2431</f>
        <v>0</v>
      </c>
    </row>
    <row r="2421" spans="1:9" x14ac:dyDescent="0.35">
      <c r="A2421">
        <f>Formulario!$B$7</f>
        <v>0</v>
      </c>
      <c r="B2421">
        <f>Formulario!$D$7</f>
        <v>0</v>
      </c>
      <c r="C2421" t="str">
        <f>Formulario!A2432</f>
        <v/>
      </c>
      <c r="D2421">
        <f>Formulario!B2432</f>
        <v>0</v>
      </c>
      <c r="E2421" s="54" t="str">
        <f>Formulario!H2432</f>
        <v/>
      </c>
      <c r="F2421" s="55" t="str">
        <f>Formulario!I2432</f>
        <v/>
      </c>
      <c r="G2421" s="55" t="str">
        <f>Formulario!J2432</f>
        <v/>
      </c>
      <c r="H2421" t="str">
        <f>Formulario!C2432</f>
        <v/>
      </c>
      <c r="I2421" s="57">
        <f>Formulario!F2432</f>
        <v>0</v>
      </c>
    </row>
    <row r="2422" spans="1:9" x14ac:dyDescent="0.35">
      <c r="A2422">
        <f>Formulario!$B$7</f>
        <v>0</v>
      </c>
      <c r="B2422">
        <f>Formulario!$D$7</f>
        <v>0</v>
      </c>
      <c r="C2422" t="str">
        <f>Formulario!A2433</f>
        <v/>
      </c>
      <c r="D2422">
        <f>Formulario!B2433</f>
        <v>0</v>
      </c>
      <c r="E2422" s="54" t="str">
        <f>Formulario!H2433</f>
        <v/>
      </c>
      <c r="F2422" s="55" t="str">
        <f>Formulario!I2433</f>
        <v/>
      </c>
      <c r="G2422" s="55" t="str">
        <f>Formulario!J2433</f>
        <v/>
      </c>
      <c r="H2422" t="str">
        <f>Formulario!C2433</f>
        <v/>
      </c>
      <c r="I2422" s="57">
        <f>Formulario!F2433</f>
        <v>0</v>
      </c>
    </row>
    <row r="2423" spans="1:9" x14ac:dyDescent="0.35">
      <c r="A2423">
        <f>Formulario!$B$7</f>
        <v>0</v>
      </c>
      <c r="B2423">
        <f>Formulario!$D$7</f>
        <v>0</v>
      </c>
      <c r="C2423" t="str">
        <f>Formulario!A2434</f>
        <v/>
      </c>
      <c r="D2423">
        <f>Formulario!B2434</f>
        <v>0</v>
      </c>
      <c r="E2423" s="54" t="str">
        <f>Formulario!H2434</f>
        <v/>
      </c>
      <c r="F2423" s="55" t="str">
        <f>Formulario!I2434</f>
        <v/>
      </c>
      <c r="G2423" s="55" t="str">
        <f>Formulario!J2434</f>
        <v/>
      </c>
      <c r="H2423" t="str">
        <f>Formulario!C2434</f>
        <v/>
      </c>
      <c r="I2423" s="57">
        <f>Formulario!F2434</f>
        <v>0</v>
      </c>
    </row>
    <row r="2424" spans="1:9" x14ac:dyDescent="0.35">
      <c r="A2424">
        <f>Formulario!$B$7</f>
        <v>0</v>
      </c>
      <c r="B2424">
        <f>Formulario!$D$7</f>
        <v>0</v>
      </c>
      <c r="C2424" t="str">
        <f>Formulario!A2435</f>
        <v/>
      </c>
      <c r="D2424">
        <f>Formulario!B2435</f>
        <v>0</v>
      </c>
      <c r="E2424" s="54" t="str">
        <f>Formulario!H2435</f>
        <v/>
      </c>
      <c r="F2424" s="55" t="str">
        <f>Formulario!I2435</f>
        <v/>
      </c>
      <c r="G2424" s="55" t="str">
        <f>Formulario!J2435</f>
        <v/>
      </c>
      <c r="H2424" t="str">
        <f>Formulario!C2435</f>
        <v/>
      </c>
      <c r="I2424" s="57">
        <f>Formulario!F2435</f>
        <v>0</v>
      </c>
    </row>
    <row r="2425" spans="1:9" x14ac:dyDescent="0.35">
      <c r="A2425">
        <f>Formulario!$B$7</f>
        <v>0</v>
      </c>
      <c r="B2425">
        <f>Formulario!$D$7</f>
        <v>0</v>
      </c>
      <c r="C2425" t="str">
        <f>Formulario!A2436</f>
        <v/>
      </c>
      <c r="D2425">
        <f>Formulario!B2436</f>
        <v>0</v>
      </c>
      <c r="E2425" s="54" t="str">
        <f>Formulario!H2436</f>
        <v/>
      </c>
      <c r="F2425" s="55" t="str">
        <f>Formulario!I2436</f>
        <v/>
      </c>
      <c r="G2425" s="55" t="str">
        <f>Formulario!J2436</f>
        <v/>
      </c>
      <c r="H2425" t="str">
        <f>Formulario!C2436</f>
        <v/>
      </c>
      <c r="I2425" s="57">
        <f>Formulario!F2436</f>
        <v>0</v>
      </c>
    </row>
    <row r="2426" spans="1:9" x14ac:dyDescent="0.35">
      <c r="A2426">
        <f>Formulario!$B$7</f>
        <v>0</v>
      </c>
      <c r="B2426">
        <f>Formulario!$D$7</f>
        <v>0</v>
      </c>
      <c r="C2426" t="str">
        <f>Formulario!A2437</f>
        <v/>
      </c>
      <c r="D2426">
        <f>Formulario!B2437</f>
        <v>0</v>
      </c>
      <c r="E2426" s="54" t="str">
        <f>Formulario!H2437</f>
        <v/>
      </c>
      <c r="F2426" s="55" t="str">
        <f>Formulario!I2437</f>
        <v/>
      </c>
      <c r="G2426" s="55" t="str">
        <f>Formulario!J2437</f>
        <v/>
      </c>
      <c r="H2426" t="str">
        <f>Formulario!C2437</f>
        <v/>
      </c>
      <c r="I2426" s="57">
        <f>Formulario!F2437</f>
        <v>0</v>
      </c>
    </row>
    <row r="2427" spans="1:9" x14ac:dyDescent="0.35">
      <c r="A2427">
        <f>Formulario!$B$7</f>
        <v>0</v>
      </c>
      <c r="B2427">
        <f>Formulario!$D$7</f>
        <v>0</v>
      </c>
      <c r="C2427" t="str">
        <f>Formulario!A2438</f>
        <v/>
      </c>
      <c r="D2427">
        <f>Formulario!B2438</f>
        <v>0</v>
      </c>
      <c r="E2427" s="54" t="str">
        <f>Formulario!H2438</f>
        <v/>
      </c>
      <c r="F2427" s="55" t="str">
        <f>Formulario!I2438</f>
        <v/>
      </c>
      <c r="G2427" s="55" t="str">
        <f>Formulario!J2438</f>
        <v/>
      </c>
      <c r="H2427" t="str">
        <f>Formulario!C2438</f>
        <v/>
      </c>
      <c r="I2427" s="57">
        <f>Formulario!F2438</f>
        <v>0</v>
      </c>
    </row>
    <row r="2428" spans="1:9" x14ac:dyDescent="0.35">
      <c r="A2428">
        <f>Formulario!$B$7</f>
        <v>0</v>
      </c>
      <c r="B2428">
        <f>Formulario!$D$7</f>
        <v>0</v>
      </c>
      <c r="C2428" t="str">
        <f>Formulario!A2439</f>
        <v/>
      </c>
      <c r="D2428">
        <f>Formulario!B2439</f>
        <v>0</v>
      </c>
      <c r="E2428" s="54" t="str">
        <f>Formulario!H2439</f>
        <v/>
      </c>
      <c r="F2428" s="55" t="str">
        <f>Formulario!I2439</f>
        <v/>
      </c>
      <c r="G2428" s="55" t="str">
        <f>Formulario!J2439</f>
        <v/>
      </c>
      <c r="H2428" t="str">
        <f>Formulario!C2439</f>
        <v/>
      </c>
      <c r="I2428" s="57">
        <f>Formulario!F2439</f>
        <v>0</v>
      </c>
    </row>
    <row r="2429" spans="1:9" x14ac:dyDescent="0.35">
      <c r="A2429">
        <f>Formulario!$B$7</f>
        <v>0</v>
      </c>
      <c r="B2429">
        <f>Formulario!$D$7</f>
        <v>0</v>
      </c>
      <c r="C2429" t="str">
        <f>Formulario!A2440</f>
        <v/>
      </c>
      <c r="D2429">
        <f>Formulario!B2440</f>
        <v>0</v>
      </c>
      <c r="E2429" s="54" t="str">
        <f>Formulario!H2440</f>
        <v/>
      </c>
      <c r="F2429" s="55" t="str">
        <f>Formulario!I2440</f>
        <v/>
      </c>
      <c r="G2429" s="55" t="str">
        <f>Formulario!J2440</f>
        <v/>
      </c>
      <c r="H2429" t="str">
        <f>Formulario!C2440</f>
        <v/>
      </c>
      <c r="I2429" s="57">
        <f>Formulario!F2440</f>
        <v>0</v>
      </c>
    </row>
    <row r="2430" spans="1:9" x14ac:dyDescent="0.35">
      <c r="A2430">
        <f>Formulario!$B$7</f>
        <v>0</v>
      </c>
      <c r="B2430">
        <f>Formulario!$D$7</f>
        <v>0</v>
      </c>
      <c r="C2430" t="str">
        <f>Formulario!A2441</f>
        <v/>
      </c>
      <c r="D2430">
        <f>Formulario!B2441</f>
        <v>0</v>
      </c>
      <c r="E2430" s="54" t="str">
        <f>Formulario!H2441</f>
        <v/>
      </c>
      <c r="F2430" s="55" t="str">
        <f>Formulario!I2441</f>
        <v/>
      </c>
      <c r="G2430" s="55" t="str">
        <f>Formulario!J2441</f>
        <v/>
      </c>
      <c r="H2430" t="str">
        <f>Formulario!C2441</f>
        <v/>
      </c>
      <c r="I2430" s="57">
        <f>Formulario!F2441</f>
        <v>0</v>
      </c>
    </row>
    <row r="2431" spans="1:9" x14ac:dyDescent="0.35">
      <c r="A2431">
        <f>Formulario!$B$7</f>
        <v>0</v>
      </c>
      <c r="B2431">
        <f>Formulario!$D$7</f>
        <v>0</v>
      </c>
      <c r="C2431" t="str">
        <f>Formulario!A2442</f>
        <v/>
      </c>
      <c r="D2431">
        <f>Formulario!B2442</f>
        <v>0</v>
      </c>
      <c r="E2431" s="54" t="str">
        <f>Formulario!H2442</f>
        <v/>
      </c>
      <c r="F2431" s="55" t="str">
        <f>Formulario!I2442</f>
        <v/>
      </c>
      <c r="G2431" s="55" t="str">
        <f>Formulario!J2442</f>
        <v/>
      </c>
      <c r="H2431" t="str">
        <f>Formulario!C2442</f>
        <v/>
      </c>
      <c r="I2431" s="57">
        <f>Formulario!F2442</f>
        <v>0</v>
      </c>
    </row>
    <row r="2432" spans="1:9" x14ac:dyDescent="0.35">
      <c r="A2432">
        <f>Formulario!$B$7</f>
        <v>0</v>
      </c>
      <c r="B2432">
        <f>Formulario!$D$7</f>
        <v>0</v>
      </c>
      <c r="C2432" t="str">
        <f>Formulario!A2443</f>
        <v/>
      </c>
      <c r="D2432">
        <f>Formulario!B2443</f>
        <v>0</v>
      </c>
      <c r="E2432" s="54" t="str">
        <f>Formulario!H2443</f>
        <v/>
      </c>
      <c r="F2432" s="55" t="str">
        <f>Formulario!I2443</f>
        <v/>
      </c>
      <c r="G2432" s="55" t="str">
        <f>Formulario!J2443</f>
        <v/>
      </c>
      <c r="H2432" t="str">
        <f>Formulario!C2443</f>
        <v/>
      </c>
      <c r="I2432" s="57">
        <f>Formulario!F2443</f>
        <v>0</v>
      </c>
    </row>
    <row r="2433" spans="1:9" x14ac:dyDescent="0.35">
      <c r="A2433">
        <f>Formulario!$B$7</f>
        <v>0</v>
      </c>
      <c r="B2433">
        <f>Formulario!$D$7</f>
        <v>0</v>
      </c>
      <c r="C2433" t="str">
        <f>Formulario!A2444</f>
        <v/>
      </c>
      <c r="D2433">
        <f>Formulario!B2444</f>
        <v>0</v>
      </c>
      <c r="E2433" s="54" t="str">
        <f>Formulario!H2444</f>
        <v/>
      </c>
      <c r="F2433" s="55" t="str">
        <f>Formulario!I2444</f>
        <v/>
      </c>
      <c r="G2433" s="55" t="str">
        <f>Formulario!J2444</f>
        <v/>
      </c>
      <c r="H2433" t="str">
        <f>Formulario!C2444</f>
        <v/>
      </c>
      <c r="I2433" s="57">
        <f>Formulario!F2444</f>
        <v>0</v>
      </c>
    </row>
    <row r="2434" spans="1:9" x14ac:dyDescent="0.35">
      <c r="A2434">
        <f>Formulario!$B$7</f>
        <v>0</v>
      </c>
      <c r="B2434">
        <f>Formulario!$D$7</f>
        <v>0</v>
      </c>
      <c r="C2434" t="str">
        <f>Formulario!A2445</f>
        <v/>
      </c>
      <c r="D2434">
        <f>Formulario!B2445</f>
        <v>0</v>
      </c>
      <c r="E2434" s="54" t="str">
        <f>Formulario!H2445</f>
        <v/>
      </c>
      <c r="F2434" s="55" t="str">
        <f>Formulario!I2445</f>
        <v/>
      </c>
      <c r="G2434" s="55" t="str">
        <f>Formulario!J2445</f>
        <v/>
      </c>
      <c r="H2434" t="str">
        <f>Formulario!C2445</f>
        <v/>
      </c>
      <c r="I2434" s="57">
        <f>Formulario!F2445</f>
        <v>0</v>
      </c>
    </row>
    <row r="2435" spans="1:9" x14ac:dyDescent="0.35">
      <c r="A2435">
        <f>Formulario!$B$7</f>
        <v>0</v>
      </c>
      <c r="B2435">
        <f>Formulario!$D$7</f>
        <v>0</v>
      </c>
      <c r="C2435" t="str">
        <f>Formulario!A2446</f>
        <v/>
      </c>
      <c r="D2435">
        <f>Formulario!B2446</f>
        <v>0</v>
      </c>
      <c r="E2435" s="54" t="str">
        <f>Formulario!H2446</f>
        <v/>
      </c>
      <c r="F2435" s="55" t="str">
        <f>Formulario!I2446</f>
        <v/>
      </c>
      <c r="G2435" s="55" t="str">
        <f>Formulario!J2446</f>
        <v/>
      </c>
      <c r="H2435" t="str">
        <f>Formulario!C2446</f>
        <v/>
      </c>
      <c r="I2435" s="57">
        <f>Formulario!F2446</f>
        <v>0</v>
      </c>
    </row>
    <row r="2436" spans="1:9" x14ac:dyDescent="0.35">
      <c r="A2436">
        <f>Formulario!$B$7</f>
        <v>0</v>
      </c>
      <c r="B2436">
        <f>Formulario!$D$7</f>
        <v>0</v>
      </c>
      <c r="C2436" t="str">
        <f>Formulario!A2447</f>
        <v/>
      </c>
      <c r="D2436">
        <f>Formulario!B2447</f>
        <v>0</v>
      </c>
      <c r="E2436" s="54" t="str">
        <f>Formulario!H2447</f>
        <v/>
      </c>
      <c r="F2436" s="55" t="str">
        <f>Formulario!I2447</f>
        <v/>
      </c>
      <c r="G2436" s="55" t="str">
        <f>Formulario!J2447</f>
        <v/>
      </c>
      <c r="H2436" t="str">
        <f>Formulario!C2447</f>
        <v/>
      </c>
      <c r="I2436" s="57">
        <f>Formulario!F2447</f>
        <v>0</v>
      </c>
    </row>
    <row r="2437" spans="1:9" x14ac:dyDescent="0.35">
      <c r="A2437">
        <f>Formulario!$B$7</f>
        <v>0</v>
      </c>
      <c r="B2437">
        <f>Formulario!$D$7</f>
        <v>0</v>
      </c>
      <c r="C2437" t="str">
        <f>Formulario!A2448</f>
        <v/>
      </c>
      <c r="D2437">
        <f>Formulario!B2448</f>
        <v>0</v>
      </c>
      <c r="E2437" s="54" t="str">
        <f>Formulario!H2448</f>
        <v/>
      </c>
      <c r="F2437" s="55" t="str">
        <f>Formulario!I2448</f>
        <v/>
      </c>
      <c r="G2437" s="55" t="str">
        <f>Formulario!J2448</f>
        <v/>
      </c>
      <c r="H2437" t="str">
        <f>Formulario!C2448</f>
        <v/>
      </c>
      <c r="I2437" s="57">
        <f>Formulario!F2448</f>
        <v>0</v>
      </c>
    </row>
    <row r="2438" spans="1:9" x14ac:dyDescent="0.35">
      <c r="A2438">
        <f>Formulario!$B$7</f>
        <v>0</v>
      </c>
      <c r="B2438">
        <f>Formulario!$D$7</f>
        <v>0</v>
      </c>
      <c r="C2438" t="str">
        <f>Formulario!A2449</f>
        <v/>
      </c>
      <c r="D2438">
        <f>Formulario!B2449</f>
        <v>0</v>
      </c>
      <c r="E2438" s="54" t="str">
        <f>Formulario!H2449</f>
        <v/>
      </c>
      <c r="F2438" s="55" t="str">
        <f>Formulario!I2449</f>
        <v/>
      </c>
      <c r="G2438" s="55" t="str">
        <f>Formulario!J2449</f>
        <v/>
      </c>
      <c r="H2438" t="str">
        <f>Formulario!C2449</f>
        <v/>
      </c>
      <c r="I2438" s="57">
        <f>Formulario!F2449</f>
        <v>0</v>
      </c>
    </row>
    <row r="2439" spans="1:9" x14ac:dyDescent="0.35">
      <c r="A2439">
        <f>Formulario!$B$7</f>
        <v>0</v>
      </c>
      <c r="B2439">
        <f>Formulario!$D$7</f>
        <v>0</v>
      </c>
      <c r="C2439" t="str">
        <f>Formulario!A2450</f>
        <v/>
      </c>
      <c r="D2439">
        <f>Formulario!B2450</f>
        <v>0</v>
      </c>
      <c r="E2439" s="54" t="str">
        <f>Formulario!H2450</f>
        <v/>
      </c>
      <c r="F2439" s="55" t="str">
        <f>Formulario!I2450</f>
        <v/>
      </c>
      <c r="G2439" s="55" t="str">
        <f>Formulario!J2450</f>
        <v/>
      </c>
      <c r="H2439" t="str">
        <f>Formulario!C2450</f>
        <v/>
      </c>
      <c r="I2439" s="57">
        <f>Formulario!F2450</f>
        <v>0</v>
      </c>
    </row>
    <row r="2440" spans="1:9" x14ac:dyDescent="0.35">
      <c r="A2440">
        <f>Formulario!$B$7</f>
        <v>0</v>
      </c>
      <c r="B2440">
        <f>Formulario!$D$7</f>
        <v>0</v>
      </c>
      <c r="C2440" t="str">
        <f>Formulario!A2451</f>
        <v/>
      </c>
      <c r="D2440">
        <f>Formulario!B2451</f>
        <v>0</v>
      </c>
      <c r="E2440" s="54" t="str">
        <f>Formulario!H2451</f>
        <v/>
      </c>
      <c r="F2440" s="55" t="str">
        <f>Formulario!I2451</f>
        <v/>
      </c>
      <c r="G2440" s="55" t="str">
        <f>Formulario!J2451</f>
        <v/>
      </c>
      <c r="H2440" t="str">
        <f>Formulario!C2451</f>
        <v/>
      </c>
      <c r="I2440" s="57">
        <f>Formulario!F2451</f>
        <v>0</v>
      </c>
    </row>
    <row r="2441" spans="1:9" x14ac:dyDescent="0.35">
      <c r="A2441">
        <f>Formulario!$B$7</f>
        <v>0</v>
      </c>
      <c r="B2441">
        <f>Formulario!$D$7</f>
        <v>0</v>
      </c>
      <c r="C2441" t="str">
        <f>Formulario!A2452</f>
        <v/>
      </c>
      <c r="D2441">
        <f>Formulario!B2452</f>
        <v>0</v>
      </c>
      <c r="E2441" s="54" t="str">
        <f>Formulario!H2452</f>
        <v/>
      </c>
      <c r="F2441" s="55" t="str">
        <f>Formulario!I2452</f>
        <v/>
      </c>
      <c r="G2441" s="55" t="str">
        <f>Formulario!J2452</f>
        <v/>
      </c>
      <c r="H2441" t="str">
        <f>Formulario!C2452</f>
        <v/>
      </c>
      <c r="I2441" s="57">
        <f>Formulario!F2452</f>
        <v>0</v>
      </c>
    </row>
    <row r="2442" spans="1:9" x14ac:dyDescent="0.35">
      <c r="A2442">
        <f>Formulario!$B$7</f>
        <v>0</v>
      </c>
      <c r="B2442">
        <f>Formulario!$D$7</f>
        <v>0</v>
      </c>
      <c r="C2442" t="str">
        <f>Formulario!A2453</f>
        <v/>
      </c>
      <c r="D2442">
        <f>Formulario!B2453</f>
        <v>0</v>
      </c>
      <c r="E2442" s="54" t="str">
        <f>Formulario!H2453</f>
        <v/>
      </c>
      <c r="F2442" s="55" t="str">
        <f>Formulario!I2453</f>
        <v/>
      </c>
      <c r="G2442" s="55" t="str">
        <f>Formulario!J2453</f>
        <v/>
      </c>
      <c r="H2442" t="str">
        <f>Formulario!C2453</f>
        <v/>
      </c>
      <c r="I2442" s="57">
        <f>Formulario!F2453</f>
        <v>0</v>
      </c>
    </row>
    <row r="2443" spans="1:9" x14ac:dyDescent="0.35">
      <c r="A2443">
        <f>Formulario!$B$7</f>
        <v>0</v>
      </c>
      <c r="B2443">
        <f>Formulario!$D$7</f>
        <v>0</v>
      </c>
      <c r="C2443" t="str">
        <f>Formulario!A2454</f>
        <v/>
      </c>
      <c r="D2443">
        <f>Formulario!B2454</f>
        <v>0</v>
      </c>
      <c r="E2443" s="54" t="str">
        <f>Formulario!H2454</f>
        <v/>
      </c>
      <c r="F2443" s="55" t="str">
        <f>Formulario!I2454</f>
        <v/>
      </c>
      <c r="G2443" s="55" t="str">
        <f>Formulario!J2454</f>
        <v/>
      </c>
      <c r="H2443" t="str">
        <f>Formulario!C2454</f>
        <v/>
      </c>
      <c r="I2443" s="57">
        <f>Formulario!F2454</f>
        <v>0</v>
      </c>
    </row>
    <row r="2444" spans="1:9" x14ac:dyDescent="0.35">
      <c r="A2444">
        <f>Formulario!$B$7</f>
        <v>0</v>
      </c>
      <c r="B2444">
        <f>Formulario!$D$7</f>
        <v>0</v>
      </c>
      <c r="C2444" t="str">
        <f>Formulario!A2455</f>
        <v/>
      </c>
      <c r="D2444">
        <f>Formulario!B2455</f>
        <v>0</v>
      </c>
      <c r="E2444" s="54" t="str">
        <f>Formulario!H2455</f>
        <v/>
      </c>
      <c r="F2444" s="55" t="str">
        <f>Formulario!I2455</f>
        <v/>
      </c>
      <c r="G2444" s="55" t="str">
        <f>Formulario!J2455</f>
        <v/>
      </c>
      <c r="H2444" t="str">
        <f>Formulario!C2455</f>
        <v/>
      </c>
      <c r="I2444" s="57">
        <f>Formulario!F2455</f>
        <v>0</v>
      </c>
    </row>
    <row r="2445" spans="1:9" x14ac:dyDescent="0.35">
      <c r="A2445">
        <f>Formulario!$B$7</f>
        <v>0</v>
      </c>
      <c r="B2445">
        <f>Formulario!$D$7</f>
        <v>0</v>
      </c>
      <c r="C2445" t="str">
        <f>Formulario!A2456</f>
        <v/>
      </c>
      <c r="D2445">
        <f>Formulario!B2456</f>
        <v>0</v>
      </c>
      <c r="E2445" s="54" t="str">
        <f>Formulario!H2456</f>
        <v/>
      </c>
      <c r="F2445" s="55" t="str">
        <f>Formulario!I2456</f>
        <v/>
      </c>
      <c r="G2445" s="55" t="str">
        <f>Formulario!J2456</f>
        <v/>
      </c>
      <c r="H2445" t="str">
        <f>Formulario!C2456</f>
        <v/>
      </c>
      <c r="I2445" s="57">
        <f>Formulario!F2456</f>
        <v>0</v>
      </c>
    </row>
    <row r="2446" spans="1:9" x14ac:dyDescent="0.35">
      <c r="A2446">
        <f>Formulario!$B$7</f>
        <v>0</v>
      </c>
      <c r="B2446">
        <f>Formulario!$D$7</f>
        <v>0</v>
      </c>
      <c r="C2446" t="str">
        <f>Formulario!A2457</f>
        <v/>
      </c>
      <c r="D2446">
        <f>Formulario!B2457</f>
        <v>0</v>
      </c>
      <c r="E2446" s="54" t="str">
        <f>Formulario!H2457</f>
        <v/>
      </c>
      <c r="F2446" s="55" t="str">
        <f>Formulario!I2457</f>
        <v/>
      </c>
      <c r="G2446" s="55" t="str">
        <f>Formulario!J2457</f>
        <v/>
      </c>
      <c r="H2446" t="str">
        <f>Formulario!C2457</f>
        <v/>
      </c>
      <c r="I2446" s="57">
        <f>Formulario!F2457</f>
        <v>0</v>
      </c>
    </row>
    <row r="2447" spans="1:9" x14ac:dyDescent="0.35">
      <c r="A2447">
        <f>Formulario!$B$7</f>
        <v>0</v>
      </c>
      <c r="B2447">
        <f>Formulario!$D$7</f>
        <v>0</v>
      </c>
      <c r="C2447" t="str">
        <f>Formulario!A2458</f>
        <v/>
      </c>
      <c r="D2447">
        <f>Formulario!B2458</f>
        <v>0</v>
      </c>
      <c r="E2447" s="54" t="str">
        <f>Formulario!H2458</f>
        <v/>
      </c>
      <c r="F2447" s="55" t="str">
        <f>Formulario!I2458</f>
        <v/>
      </c>
      <c r="G2447" s="55" t="str">
        <f>Formulario!J2458</f>
        <v/>
      </c>
      <c r="H2447" t="str">
        <f>Formulario!C2458</f>
        <v/>
      </c>
      <c r="I2447" s="57">
        <f>Formulario!F2458</f>
        <v>0</v>
      </c>
    </row>
    <row r="2448" spans="1:9" x14ac:dyDescent="0.35">
      <c r="A2448">
        <f>Formulario!$B$7</f>
        <v>0</v>
      </c>
      <c r="B2448">
        <f>Formulario!$D$7</f>
        <v>0</v>
      </c>
      <c r="C2448" t="str">
        <f>Formulario!A2459</f>
        <v/>
      </c>
      <c r="D2448">
        <f>Formulario!B2459</f>
        <v>0</v>
      </c>
      <c r="E2448" s="54" t="str">
        <f>Formulario!H2459</f>
        <v/>
      </c>
      <c r="F2448" s="55" t="str">
        <f>Formulario!I2459</f>
        <v/>
      </c>
      <c r="G2448" s="55" t="str">
        <f>Formulario!J2459</f>
        <v/>
      </c>
      <c r="H2448" t="str">
        <f>Formulario!C2459</f>
        <v/>
      </c>
      <c r="I2448" s="57">
        <f>Formulario!F2459</f>
        <v>0</v>
      </c>
    </row>
    <row r="2449" spans="1:9" x14ac:dyDescent="0.35">
      <c r="A2449">
        <f>Formulario!$B$7</f>
        <v>0</v>
      </c>
      <c r="B2449">
        <f>Formulario!$D$7</f>
        <v>0</v>
      </c>
      <c r="C2449" t="str">
        <f>Formulario!A2460</f>
        <v/>
      </c>
      <c r="D2449">
        <f>Formulario!B2460</f>
        <v>0</v>
      </c>
      <c r="E2449" s="54" t="str">
        <f>Formulario!H2460</f>
        <v/>
      </c>
      <c r="F2449" s="55" t="str">
        <f>Formulario!I2460</f>
        <v/>
      </c>
      <c r="G2449" s="55" t="str">
        <f>Formulario!J2460</f>
        <v/>
      </c>
      <c r="H2449" t="str">
        <f>Formulario!C2460</f>
        <v/>
      </c>
      <c r="I2449" s="57">
        <f>Formulario!F2460</f>
        <v>0</v>
      </c>
    </row>
    <row r="2450" spans="1:9" x14ac:dyDescent="0.35">
      <c r="A2450">
        <f>Formulario!$B$7</f>
        <v>0</v>
      </c>
      <c r="B2450">
        <f>Formulario!$D$7</f>
        <v>0</v>
      </c>
      <c r="C2450" t="str">
        <f>Formulario!A2461</f>
        <v/>
      </c>
      <c r="D2450">
        <f>Formulario!B2461</f>
        <v>0</v>
      </c>
      <c r="E2450" s="54" t="str">
        <f>Formulario!H2461</f>
        <v/>
      </c>
      <c r="F2450" s="55" t="str">
        <f>Formulario!I2461</f>
        <v/>
      </c>
      <c r="G2450" s="55" t="str">
        <f>Formulario!J2461</f>
        <v/>
      </c>
      <c r="H2450" t="str">
        <f>Formulario!C2461</f>
        <v/>
      </c>
      <c r="I2450" s="57">
        <f>Formulario!F2461</f>
        <v>0</v>
      </c>
    </row>
    <row r="2451" spans="1:9" x14ac:dyDescent="0.35">
      <c r="A2451">
        <f>Formulario!$B$7</f>
        <v>0</v>
      </c>
      <c r="B2451">
        <f>Formulario!$D$7</f>
        <v>0</v>
      </c>
      <c r="C2451" t="str">
        <f>Formulario!A2462</f>
        <v/>
      </c>
      <c r="D2451">
        <f>Formulario!B2462</f>
        <v>0</v>
      </c>
      <c r="E2451" s="54" t="str">
        <f>Formulario!H2462</f>
        <v/>
      </c>
      <c r="F2451" s="55" t="str">
        <f>Formulario!I2462</f>
        <v/>
      </c>
      <c r="G2451" s="55" t="str">
        <f>Formulario!J2462</f>
        <v/>
      </c>
      <c r="H2451" t="str">
        <f>Formulario!C2462</f>
        <v/>
      </c>
      <c r="I2451" s="57">
        <f>Formulario!F2462</f>
        <v>0</v>
      </c>
    </row>
    <row r="2452" spans="1:9" x14ac:dyDescent="0.35">
      <c r="A2452">
        <f>Formulario!$B$7</f>
        <v>0</v>
      </c>
      <c r="B2452">
        <f>Formulario!$D$7</f>
        <v>0</v>
      </c>
      <c r="C2452" t="str">
        <f>Formulario!A2463</f>
        <v/>
      </c>
      <c r="D2452">
        <f>Formulario!B2463</f>
        <v>0</v>
      </c>
      <c r="E2452" s="54" t="str">
        <f>Formulario!H2463</f>
        <v/>
      </c>
      <c r="F2452" s="55" t="str">
        <f>Formulario!I2463</f>
        <v/>
      </c>
      <c r="G2452" s="55" t="str">
        <f>Formulario!J2463</f>
        <v/>
      </c>
      <c r="H2452" t="str">
        <f>Formulario!C2463</f>
        <v/>
      </c>
      <c r="I2452" s="57">
        <f>Formulario!F2463</f>
        <v>0</v>
      </c>
    </row>
    <row r="2453" spans="1:9" x14ac:dyDescent="0.35">
      <c r="A2453">
        <f>Formulario!$B$7</f>
        <v>0</v>
      </c>
      <c r="B2453">
        <f>Formulario!$D$7</f>
        <v>0</v>
      </c>
      <c r="C2453" t="str">
        <f>Formulario!A2464</f>
        <v/>
      </c>
      <c r="D2453">
        <f>Formulario!B2464</f>
        <v>0</v>
      </c>
      <c r="E2453" s="54" t="str">
        <f>Formulario!H2464</f>
        <v/>
      </c>
      <c r="F2453" s="55" t="str">
        <f>Formulario!I2464</f>
        <v/>
      </c>
      <c r="G2453" s="55" t="str">
        <f>Formulario!J2464</f>
        <v/>
      </c>
      <c r="H2453" t="str">
        <f>Formulario!C2464</f>
        <v/>
      </c>
      <c r="I2453" s="57">
        <f>Formulario!F2464</f>
        <v>0</v>
      </c>
    </row>
    <row r="2454" spans="1:9" x14ac:dyDescent="0.35">
      <c r="A2454">
        <f>Formulario!$B$7</f>
        <v>0</v>
      </c>
      <c r="B2454">
        <f>Formulario!$D$7</f>
        <v>0</v>
      </c>
      <c r="C2454" t="str">
        <f>Formulario!A2465</f>
        <v/>
      </c>
      <c r="D2454">
        <f>Formulario!B2465</f>
        <v>0</v>
      </c>
      <c r="E2454" s="54" t="str">
        <f>Formulario!H2465</f>
        <v/>
      </c>
      <c r="F2454" s="55" t="str">
        <f>Formulario!I2465</f>
        <v/>
      </c>
      <c r="G2454" s="55" t="str">
        <f>Formulario!J2465</f>
        <v/>
      </c>
      <c r="H2454" t="str">
        <f>Formulario!C2465</f>
        <v/>
      </c>
      <c r="I2454" s="57">
        <f>Formulario!F2465</f>
        <v>0</v>
      </c>
    </row>
    <row r="2455" spans="1:9" x14ac:dyDescent="0.35">
      <c r="A2455">
        <f>Formulario!$B$7</f>
        <v>0</v>
      </c>
      <c r="B2455">
        <f>Formulario!$D$7</f>
        <v>0</v>
      </c>
      <c r="C2455" t="str">
        <f>Formulario!A2466</f>
        <v/>
      </c>
      <c r="D2455">
        <f>Formulario!B2466</f>
        <v>0</v>
      </c>
      <c r="E2455" s="54" t="str">
        <f>Formulario!H2466</f>
        <v/>
      </c>
      <c r="F2455" s="55" t="str">
        <f>Formulario!I2466</f>
        <v/>
      </c>
      <c r="G2455" s="55" t="str">
        <f>Formulario!J2466</f>
        <v/>
      </c>
      <c r="H2455" t="str">
        <f>Formulario!C2466</f>
        <v/>
      </c>
      <c r="I2455" s="57">
        <f>Formulario!F2466</f>
        <v>0</v>
      </c>
    </row>
    <row r="2456" spans="1:9" x14ac:dyDescent="0.35">
      <c r="A2456">
        <f>Formulario!$B$7</f>
        <v>0</v>
      </c>
      <c r="B2456">
        <f>Formulario!$D$7</f>
        <v>0</v>
      </c>
      <c r="C2456" t="str">
        <f>Formulario!A2467</f>
        <v/>
      </c>
      <c r="D2456">
        <f>Formulario!B2467</f>
        <v>0</v>
      </c>
      <c r="E2456" s="54" t="str">
        <f>Formulario!H2467</f>
        <v/>
      </c>
      <c r="F2456" s="55" t="str">
        <f>Formulario!I2467</f>
        <v/>
      </c>
      <c r="G2456" s="55" t="str">
        <f>Formulario!J2467</f>
        <v/>
      </c>
      <c r="H2456" t="str">
        <f>Formulario!C2467</f>
        <v/>
      </c>
      <c r="I2456" s="57">
        <f>Formulario!F2467</f>
        <v>0</v>
      </c>
    </row>
    <row r="2457" spans="1:9" x14ac:dyDescent="0.35">
      <c r="A2457">
        <f>Formulario!$B$7</f>
        <v>0</v>
      </c>
      <c r="B2457">
        <f>Formulario!$D$7</f>
        <v>0</v>
      </c>
      <c r="C2457" t="str">
        <f>Formulario!A2468</f>
        <v/>
      </c>
      <c r="D2457">
        <f>Formulario!B2468</f>
        <v>0</v>
      </c>
      <c r="E2457" s="54" t="str">
        <f>Formulario!H2468</f>
        <v/>
      </c>
      <c r="F2457" s="55" t="str">
        <f>Formulario!I2468</f>
        <v/>
      </c>
      <c r="G2457" s="55" t="str">
        <f>Formulario!J2468</f>
        <v/>
      </c>
      <c r="H2457" t="str">
        <f>Formulario!C2468</f>
        <v/>
      </c>
      <c r="I2457" s="57">
        <f>Formulario!F2468</f>
        <v>0</v>
      </c>
    </row>
    <row r="2458" spans="1:9" x14ac:dyDescent="0.35">
      <c r="A2458">
        <f>Formulario!$B$7</f>
        <v>0</v>
      </c>
      <c r="B2458">
        <f>Formulario!$D$7</f>
        <v>0</v>
      </c>
      <c r="C2458" t="str">
        <f>Formulario!A2469</f>
        <v/>
      </c>
      <c r="D2458">
        <f>Formulario!B2469</f>
        <v>0</v>
      </c>
      <c r="E2458" s="54" t="str">
        <f>Formulario!H2469</f>
        <v/>
      </c>
      <c r="F2458" s="55" t="str">
        <f>Formulario!I2469</f>
        <v/>
      </c>
      <c r="G2458" s="55" t="str">
        <f>Formulario!J2469</f>
        <v/>
      </c>
      <c r="H2458" t="str">
        <f>Formulario!C2469</f>
        <v/>
      </c>
      <c r="I2458" s="57">
        <f>Formulario!F2469</f>
        <v>0</v>
      </c>
    </row>
    <row r="2459" spans="1:9" x14ac:dyDescent="0.35">
      <c r="A2459">
        <f>Formulario!$B$7</f>
        <v>0</v>
      </c>
      <c r="B2459">
        <f>Formulario!$D$7</f>
        <v>0</v>
      </c>
      <c r="C2459" t="str">
        <f>Formulario!A2470</f>
        <v/>
      </c>
      <c r="D2459">
        <f>Formulario!B2470</f>
        <v>0</v>
      </c>
      <c r="E2459" s="54" t="str">
        <f>Formulario!H2470</f>
        <v/>
      </c>
      <c r="F2459" s="55" t="str">
        <f>Formulario!I2470</f>
        <v/>
      </c>
      <c r="G2459" s="55" t="str">
        <f>Formulario!J2470</f>
        <v/>
      </c>
      <c r="H2459" t="str">
        <f>Formulario!C2470</f>
        <v/>
      </c>
      <c r="I2459" s="57">
        <f>Formulario!F2470</f>
        <v>0</v>
      </c>
    </row>
    <row r="2460" spans="1:9" x14ac:dyDescent="0.35">
      <c r="A2460">
        <f>Formulario!$B$7</f>
        <v>0</v>
      </c>
      <c r="B2460">
        <f>Formulario!$D$7</f>
        <v>0</v>
      </c>
      <c r="C2460" t="str">
        <f>Formulario!A2471</f>
        <v/>
      </c>
      <c r="D2460">
        <f>Formulario!B2471</f>
        <v>0</v>
      </c>
      <c r="E2460" s="54" t="str">
        <f>Formulario!H2471</f>
        <v/>
      </c>
      <c r="F2460" s="55" t="str">
        <f>Formulario!I2471</f>
        <v/>
      </c>
      <c r="G2460" s="55" t="str">
        <f>Formulario!J2471</f>
        <v/>
      </c>
      <c r="H2460" t="str">
        <f>Formulario!C2471</f>
        <v/>
      </c>
      <c r="I2460" s="57">
        <f>Formulario!F2471</f>
        <v>0</v>
      </c>
    </row>
    <row r="2461" spans="1:9" x14ac:dyDescent="0.35">
      <c r="A2461">
        <f>Formulario!$B$7</f>
        <v>0</v>
      </c>
      <c r="B2461">
        <f>Formulario!$D$7</f>
        <v>0</v>
      </c>
      <c r="C2461" t="str">
        <f>Formulario!A2472</f>
        <v/>
      </c>
      <c r="D2461">
        <f>Formulario!B2472</f>
        <v>0</v>
      </c>
      <c r="E2461" s="54" t="str">
        <f>Formulario!H2472</f>
        <v/>
      </c>
      <c r="F2461" s="55" t="str">
        <f>Formulario!I2472</f>
        <v/>
      </c>
      <c r="G2461" s="55" t="str">
        <f>Formulario!J2472</f>
        <v/>
      </c>
      <c r="H2461" t="str">
        <f>Formulario!C2472</f>
        <v/>
      </c>
      <c r="I2461" s="57">
        <f>Formulario!F2472</f>
        <v>0</v>
      </c>
    </row>
    <row r="2462" spans="1:9" x14ac:dyDescent="0.35">
      <c r="A2462">
        <f>Formulario!$B$7</f>
        <v>0</v>
      </c>
      <c r="B2462">
        <f>Formulario!$D$7</f>
        <v>0</v>
      </c>
      <c r="C2462" t="str">
        <f>Formulario!A2473</f>
        <v/>
      </c>
      <c r="D2462">
        <f>Formulario!B2473</f>
        <v>0</v>
      </c>
      <c r="E2462" s="54" t="str">
        <f>Formulario!H2473</f>
        <v/>
      </c>
      <c r="F2462" s="55" t="str">
        <f>Formulario!I2473</f>
        <v/>
      </c>
      <c r="G2462" s="55" t="str">
        <f>Formulario!J2473</f>
        <v/>
      </c>
      <c r="H2462" t="str">
        <f>Formulario!C2473</f>
        <v/>
      </c>
      <c r="I2462" s="57">
        <f>Formulario!F2473</f>
        <v>0</v>
      </c>
    </row>
    <row r="2463" spans="1:9" x14ac:dyDescent="0.35">
      <c r="A2463">
        <f>Formulario!$B$7</f>
        <v>0</v>
      </c>
      <c r="B2463">
        <f>Formulario!$D$7</f>
        <v>0</v>
      </c>
      <c r="C2463" t="str">
        <f>Formulario!A2474</f>
        <v/>
      </c>
      <c r="D2463">
        <f>Formulario!B2474</f>
        <v>0</v>
      </c>
      <c r="E2463" s="54" t="str">
        <f>Formulario!H2474</f>
        <v/>
      </c>
      <c r="F2463" s="55" t="str">
        <f>Formulario!I2474</f>
        <v/>
      </c>
      <c r="G2463" s="55" t="str">
        <f>Formulario!J2474</f>
        <v/>
      </c>
      <c r="H2463" t="str">
        <f>Formulario!C2474</f>
        <v/>
      </c>
      <c r="I2463" s="57">
        <f>Formulario!F2474</f>
        <v>0</v>
      </c>
    </row>
    <row r="2464" spans="1:9" x14ac:dyDescent="0.35">
      <c r="A2464">
        <f>Formulario!$B$7</f>
        <v>0</v>
      </c>
      <c r="B2464">
        <f>Formulario!$D$7</f>
        <v>0</v>
      </c>
      <c r="C2464" t="str">
        <f>Formulario!A2475</f>
        <v/>
      </c>
      <c r="D2464">
        <f>Formulario!B2475</f>
        <v>0</v>
      </c>
      <c r="E2464" s="54" t="str">
        <f>Formulario!H2475</f>
        <v/>
      </c>
      <c r="F2464" s="55" t="str">
        <f>Formulario!I2475</f>
        <v/>
      </c>
      <c r="G2464" s="55" t="str">
        <f>Formulario!J2475</f>
        <v/>
      </c>
      <c r="H2464" t="str">
        <f>Formulario!C2475</f>
        <v/>
      </c>
      <c r="I2464" s="57">
        <f>Formulario!F2475</f>
        <v>0</v>
      </c>
    </row>
    <row r="2465" spans="1:9" x14ac:dyDescent="0.35">
      <c r="A2465">
        <f>Formulario!$B$7</f>
        <v>0</v>
      </c>
      <c r="B2465">
        <f>Formulario!$D$7</f>
        <v>0</v>
      </c>
      <c r="C2465" t="str">
        <f>Formulario!A2476</f>
        <v/>
      </c>
      <c r="D2465">
        <f>Formulario!B2476</f>
        <v>0</v>
      </c>
      <c r="E2465" s="54" t="str">
        <f>Formulario!H2476</f>
        <v/>
      </c>
      <c r="F2465" s="55" t="str">
        <f>Formulario!I2476</f>
        <v/>
      </c>
      <c r="G2465" s="55" t="str">
        <f>Formulario!J2476</f>
        <v/>
      </c>
      <c r="H2465" t="str">
        <f>Formulario!C2476</f>
        <v/>
      </c>
      <c r="I2465" s="57">
        <f>Formulario!F2476</f>
        <v>0</v>
      </c>
    </row>
    <row r="2466" spans="1:9" x14ac:dyDescent="0.35">
      <c r="A2466">
        <f>Formulario!$B$7</f>
        <v>0</v>
      </c>
      <c r="B2466">
        <f>Formulario!$D$7</f>
        <v>0</v>
      </c>
      <c r="C2466" t="str">
        <f>Formulario!A2477</f>
        <v/>
      </c>
      <c r="D2466">
        <f>Formulario!B2477</f>
        <v>0</v>
      </c>
      <c r="E2466" s="54" t="str">
        <f>Formulario!H2477</f>
        <v/>
      </c>
      <c r="F2466" s="55" t="str">
        <f>Formulario!I2477</f>
        <v/>
      </c>
      <c r="G2466" s="55" t="str">
        <f>Formulario!J2477</f>
        <v/>
      </c>
      <c r="H2466" t="str">
        <f>Formulario!C2477</f>
        <v/>
      </c>
      <c r="I2466" s="57">
        <f>Formulario!F2477</f>
        <v>0</v>
      </c>
    </row>
    <row r="2467" spans="1:9" x14ac:dyDescent="0.35">
      <c r="A2467">
        <f>Formulario!$B$7</f>
        <v>0</v>
      </c>
      <c r="B2467">
        <f>Formulario!$D$7</f>
        <v>0</v>
      </c>
      <c r="C2467" t="str">
        <f>Formulario!A2478</f>
        <v/>
      </c>
      <c r="D2467">
        <f>Formulario!B2478</f>
        <v>0</v>
      </c>
      <c r="E2467" s="54" t="str">
        <f>Formulario!H2478</f>
        <v/>
      </c>
      <c r="F2467" s="55" t="str">
        <f>Formulario!I2478</f>
        <v/>
      </c>
      <c r="G2467" s="55" t="str">
        <f>Formulario!J2478</f>
        <v/>
      </c>
      <c r="H2467" t="str">
        <f>Formulario!C2478</f>
        <v/>
      </c>
      <c r="I2467" s="57">
        <f>Formulario!F2478</f>
        <v>0</v>
      </c>
    </row>
    <row r="2468" spans="1:9" x14ac:dyDescent="0.35">
      <c r="A2468">
        <f>Formulario!$B$7</f>
        <v>0</v>
      </c>
      <c r="B2468">
        <f>Formulario!$D$7</f>
        <v>0</v>
      </c>
      <c r="C2468" t="str">
        <f>Formulario!A2479</f>
        <v/>
      </c>
      <c r="D2468">
        <f>Formulario!B2479</f>
        <v>0</v>
      </c>
      <c r="E2468" s="54" t="str">
        <f>Formulario!H2479</f>
        <v/>
      </c>
      <c r="F2468" s="55" t="str">
        <f>Formulario!I2479</f>
        <v/>
      </c>
      <c r="G2468" s="55" t="str">
        <f>Formulario!J2479</f>
        <v/>
      </c>
      <c r="H2468" t="str">
        <f>Formulario!C2479</f>
        <v/>
      </c>
      <c r="I2468" s="57">
        <f>Formulario!F2479</f>
        <v>0</v>
      </c>
    </row>
    <row r="2469" spans="1:9" x14ac:dyDescent="0.35">
      <c r="A2469">
        <f>Formulario!$B$7</f>
        <v>0</v>
      </c>
      <c r="B2469">
        <f>Formulario!$D$7</f>
        <v>0</v>
      </c>
      <c r="C2469" t="str">
        <f>Formulario!A2480</f>
        <v/>
      </c>
      <c r="D2469">
        <f>Formulario!B2480</f>
        <v>0</v>
      </c>
      <c r="E2469" s="54" t="str">
        <f>Formulario!H2480</f>
        <v/>
      </c>
      <c r="F2469" s="55" t="str">
        <f>Formulario!I2480</f>
        <v/>
      </c>
      <c r="G2469" s="55" t="str">
        <f>Formulario!J2480</f>
        <v/>
      </c>
      <c r="H2469" t="str">
        <f>Formulario!C2480</f>
        <v/>
      </c>
      <c r="I2469" s="57">
        <f>Formulario!F2480</f>
        <v>0</v>
      </c>
    </row>
    <row r="2470" spans="1:9" x14ac:dyDescent="0.35">
      <c r="A2470">
        <f>Formulario!$B$7</f>
        <v>0</v>
      </c>
      <c r="B2470">
        <f>Formulario!$D$7</f>
        <v>0</v>
      </c>
      <c r="C2470" t="str">
        <f>Formulario!A2481</f>
        <v/>
      </c>
      <c r="D2470">
        <f>Formulario!B2481</f>
        <v>0</v>
      </c>
      <c r="E2470" s="54" t="str">
        <f>Formulario!H2481</f>
        <v/>
      </c>
      <c r="F2470" s="55" t="str">
        <f>Formulario!I2481</f>
        <v/>
      </c>
      <c r="G2470" s="55" t="str">
        <f>Formulario!J2481</f>
        <v/>
      </c>
      <c r="H2470" t="str">
        <f>Formulario!C2481</f>
        <v/>
      </c>
      <c r="I2470" s="57">
        <f>Formulario!F2481</f>
        <v>0</v>
      </c>
    </row>
    <row r="2471" spans="1:9" x14ac:dyDescent="0.35">
      <c r="A2471">
        <f>Formulario!$B$7</f>
        <v>0</v>
      </c>
      <c r="B2471">
        <f>Formulario!$D$7</f>
        <v>0</v>
      </c>
      <c r="C2471" t="str">
        <f>Formulario!A2482</f>
        <v/>
      </c>
      <c r="D2471">
        <f>Formulario!B2482</f>
        <v>0</v>
      </c>
      <c r="E2471" s="54" t="str">
        <f>Formulario!H2482</f>
        <v/>
      </c>
      <c r="F2471" s="55" t="str">
        <f>Formulario!I2482</f>
        <v/>
      </c>
      <c r="G2471" s="55" t="str">
        <f>Formulario!J2482</f>
        <v/>
      </c>
      <c r="H2471" t="str">
        <f>Formulario!C2482</f>
        <v/>
      </c>
      <c r="I2471" s="57">
        <f>Formulario!F2482</f>
        <v>0</v>
      </c>
    </row>
    <row r="2472" spans="1:9" x14ac:dyDescent="0.35">
      <c r="A2472">
        <f>Formulario!$B$7</f>
        <v>0</v>
      </c>
      <c r="B2472">
        <f>Formulario!$D$7</f>
        <v>0</v>
      </c>
      <c r="C2472" t="str">
        <f>Formulario!A2483</f>
        <v/>
      </c>
      <c r="D2472">
        <f>Formulario!B2483</f>
        <v>0</v>
      </c>
      <c r="E2472" s="54" t="str">
        <f>Formulario!H2483</f>
        <v/>
      </c>
      <c r="F2472" s="55" t="str">
        <f>Formulario!I2483</f>
        <v/>
      </c>
      <c r="G2472" s="55" t="str">
        <f>Formulario!J2483</f>
        <v/>
      </c>
      <c r="H2472" t="str">
        <f>Formulario!C2483</f>
        <v/>
      </c>
      <c r="I2472" s="57">
        <f>Formulario!F2483</f>
        <v>0</v>
      </c>
    </row>
    <row r="2473" spans="1:9" x14ac:dyDescent="0.35">
      <c r="A2473">
        <f>Formulario!$B$7</f>
        <v>0</v>
      </c>
      <c r="B2473">
        <f>Formulario!$D$7</f>
        <v>0</v>
      </c>
      <c r="C2473" t="str">
        <f>Formulario!A2484</f>
        <v/>
      </c>
      <c r="D2473">
        <f>Formulario!B2484</f>
        <v>0</v>
      </c>
      <c r="E2473" s="54" t="str">
        <f>Formulario!H2484</f>
        <v/>
      </c>
      <c r="F2473" s="55" t="str">
        <f>Formulario!I2484</f>
        <v/>
      </c>
      <c r="G2473" s="55" t="str">
        <f>Formulario!J2484</f>
        <v/>
      </c>
      <c r="H2473" t="str">
        <f>Formulario!C2484</f>
        <v/>
      </c>
      <c r="I2473" s="57">
        <f>Formulario!F2484</f>
        <v>0</v>
      </c>
    </row>
    <row r="2474" spans="1:9" x14ac:dyDescent="0.35">
      <c r="A2474">
        <f>Formulario!$B$7</f>
        <v>0</v>
      </c>
      <c r="B2474">
        <f>Formulario!$D$7</f>
        <v>0</v>
      </c>
      <c r="C2474" t="str">
        <f>Formulario!A2485</f>
        <v/>
      </c>
      <c r="D2474">
        <f>Formulario!B2485</f>
        <v>0</v>
      </c>
      <c r="E2474" s="54" t="str">
        <f>Formulario!H2485</f>
        <v/>
      </c>
      <c r="F2474" s="55" t="str">
        <f>Formulario!I2485</f>
        <v/>
      </c>
      <c r="G2474" s="55" t="str">
        <f>Formulario!J2485</f>
        <v/>
      </c>
      <c r="H2474" t="str">
        <f>Formulario!C2485</f>
        <v/>
      </c>
      <c r="I2474" s="57">
        <f>Formulario!F2485</f>
        <v>0</v>
      </c>
    </row>
    <row r="2475" spans="1:9" x14ac:dyDescent="0.35">
      <c r="A2475">
        <f>Formulario!$B$7</f>
        <v>0</v>
      </c>
      <c r="B2475">
        <f>Formulario!$D$7</f>
        <v>0</v>
      </c>
      <c r="C2475" t="str">
        <f>Formulario!A2486</f>
        <v/>
      </c>
      <c r="D2475">
        <f>Formulario!B2486</f>
        <v>0</v>
      </c>
      <c r="E2475" s="54" t="str">
        <f>Formulario!H2486</f>
        <v/>
      </c>
      <c r="F2475" s="55" t="str">
        <f>Formulario!I2486</f>
        <v/>
      </c>
      <c r="G2475" s="55" t="str">
        <f>Formulario!J2486</f>
        <v/>
      </c>
      <c r="H2475" t="str">
        <f>Formulario!C2486</f>
        <v/>
      </c>
      <c r="I2475" s="57">
        <f>Formulario!F2486</f>
        <v>0</v>
      </c>
    </row>
    <row r="2476" spans="1:9" x14ac:dyDescent="0.35">
      <c r="A2476">
        <f>Formulario!$B$7</f>
        <v>0</v>
      </c>
      <c r="B2476">
        <f>Formulario!$D$7</f>
        <v>0</v>
      </c>
      <c r="C2476" t="str">
        <f>Formulario!A2487</f>
        <v/>
      </c>
      <c r="D2476">
        <f>Formulario!B2487</f>
        <v>0</v>
      </c>
      <c r="E2476" s="54" t="str">
        <f>Formulario!H2487</f>
        <v/>
      </c>
      <c r="F2476" s="55" t="str">
        <f>Formulario!I2487</f>
        <v/>
      </c>
      <c r="G2476" s="55" t="str">
        <f>Formulario!J2487</f>
        <v/>
      </c>
      <c r="H2476" t="str">
        <f>Formulario!C2487</f>
        <v/>
      </c>
      <c r="I2476" s="57">
        <f>Formulario!F2487</f>
        <v>0</v>
      </c>
    </row>
    <row r="2477" spans="1:9" x14ac:dyDescent="0.35">
      <c r="A2477">
        <f>Formulario!$B$7</f>
        <v>0</v>
      </c>
      <c r="B2477">
        <f>Formulario!$D$7</f>
        <v>0</v>
      </c>
      <c r="C2477" t="str">
        <f>Formulario!A2488</f>
        <v/>
      </c>
      <c r="D2477">
        <f>Formulario!B2488</f>
        <v>0</v>
      </c>
      <c r="E2477" s="54" t="str">
        <f>Formulario!H2488</f>
        <v/>
      </c>
      <c r="F2477" s="55" t="str">
        <f>Formulario!I2488</f>
        <v/>
      </c>
      <c r="G2477" s="55" t="str">
        <f>Formulario!J2488</f>
        <v/>
      </c>
      <c r="H2477" t="str">
        <f>Formulario!C2488</f>
        <v/>
      </c>
      <c r="I2477" s="57">
        <f>Formulario!F2488</f>
        <v>0</v>
      </c>
    </row>
    <row r="2478" spans="1:9" x14ac:dyDescent="0.35">
      <c r="A2478">
        <f>Formulario!$B$7</f>
        <v>0</v>
      </c>
      <c r="B2478">
        <f>Formulario!$D$7</f>
        <v>0</v>
      </c>
      <c r="C2478" t="str">
        <f>Formulario!A2489</f>
        <v/>
      </c>
      <c r="D2478">
        <f>Formulario!B2489</f>
        <v>0</v>
      </c>
      <c r="E2478" s="54" t="str">
        <f>Formulario!H2489</f>
        <v/>
      </c>
      <c r="F2478" s="55" t="str">
        <f>Formulario!I2489</f>
        <v/>
      </c>
      <c r="G2478" s="55" t="str">
        <f>Formulario!J2489</f>
        <v/>
      </c>
      <c r="H2478" t="str">
        <f>Formulario!C2489</f>
        <v/>
      </c>
      <c r="I2478" s="57">
        <f>Formulario!F2489</f>
        <v>0</v>
      </c>
    </row>
    <row r="2479" spans="1:9" x14ac:dyDescent="0.35">
      <c r="A2479">
        <f>Formulario!$B$7</f>
        <v>0</v>
      </c>
      <c r="B2479">
        <f>Formulario!$D$7</f>
        <v>0</v>
      </c>
      <c r="C2479" t="str">
        <f>Formulario!A2490</f>
        <v/>
      </c>
      <c r="D2479">
        <f>Formulario!B2490</f>
        <v>0</v>
      </c>
      <c r="E2479" s="54" t="str">
        <f>Formulario!H2490</f>
        <v/>
      </c>
      <c r="F2479" s="55" t="str">
        <f>Formulario!I2490</f>
        <v/>
      </c>
      <c r="G2479" s="55" t="str">
        <f>Formulario!J2490</f>
        <v/>
      </c>
      <c r="H2479" t="str">
        <f>Formulario!C2490</f>
        <v/>
      </c>
      <c r="I2479" s="57">
        <f>Formulario!F2490</f>
        <v>0</v>
      </c>
    </row>
    <row r="2480" spans="1:9" x14ac:dyDescent="0.35">
      <c r="A2480">
        <f>Formulario!$B$7</f>
        <v>0</v>
      </c>
      <c r="B2480">
        <f>Formulario!$D$7</f>
        <v>0</v>
      </c>
      <c r="C2480" t="str">
        <f>Formulario!A2491</f>
        <v/>
      </c>
      <c r="D2480">
        <f>Formulario!B2491</f>
        <v>0</v>
      </c>
      <c r="E2480" s="54" t="str">
        <f>Formulario!H2491</f>
        <v/>
      </c>
      <c r="F2480" s="55" t="str">
        <f>Formulario!I2491</f>
        <v/>
      </c>
      <c r="G2480" s="55" t="str">
        <f>Formulario!J2491</f>
        <v/>
      </c>
      <c r="H2480" t="str">
        <f>Formulario!C2491</f>
        <v/>
      </c>
      <c r="I2480" s="57">
        <f>Formulario!F2491</f>
        <v>0</v>
      </c>
    </row>
    <row r="2481" spans="1:9" x14ac:dyDescent="0.35">
      <c r="A2481">
        <f>Formulario!$B$7</f>
        <v>0</v>
      </c>
      <c r="B2481">
        <f>Formulario!$D$7</f>
        <v>0</v>
      </c>
      <c r="C2481" t="str">
        <f>Formulario!A2492</f>
        <v/>
      </c>
      <c r="D2481">
        <f>Formulario!B2492</f>
        <v>0</v>
      </c>
      <c r="E2481" s="54" t="str">
        <f>Formulario!H2492</f>
        <v/>
      </c>
      <c r="F2481" s="55" t="str">
        <f>Formulario!I2492</f>
        <v/>
      </c>
      <c r="G2481" s="55" t="str">
        <f>Formulario!J2492</f>
        <v/>
      </c>
      <c r="H2481" t="str">
        <f>Formulario!C2492</f>
        <v/>
      </c>
      <c r="I2481" s="57">
        <f>Formulario!F2492</f>
        <v>0</v>
      </c>
    </row>
    <row r="2482" spans="1:9" x14ac:dyDescent="0.35">
      <c r="A2482">
        <f>Formulario!$B$7</f>
        <v>0</v>
      </c>
      <c r="B2482">
        <f>Formulario!$D$7</f>
        <v>0</v>
      </c>
      <c r="C2482" t="str">
        <f>Formulario!A2493</f>
        <v/>
      </c>
      <c r="D2482">
        <f>Formulario!B2493</f>
        <v>0</v>
      </c>
      <c r="E2482" s="54" t="str">
        <f>Formulario!H2493</f>
        <v/>
      </c>
      <c r="F2482" s="55" t="str">
        <f>Formulario!I2493</f>
        <v/>
      </c>
      <c r="G2482" s="55" t="str">
        <f>Formulario!J2493</f>
        <v/>
      </c>
      <c r="H2482" t="str">
        <f>Formulario!C2493</f>
        <v/>
      </c>
      <c r="I2482" s="57">
        <f>Formulario!F2493</f>
        <v>0</v>
      </c>
    </row>
    <row r="2483" spans="1:9" x14ac:dyDescent="0.35">
      <c r="A2483">
        <f>Formulario!$B$7</f>
        <v>0</v>
      </c>
      <c r="B2483">
        <f>Formulario!$D$7</f>
        <v>0</v>
      </c>
      <c r="C2483" t="str">
        <f>Formulario!A2494</f>
        <v/>
      </c>
      <c r="D2483">
        <f>Formulario!B2494</f>
        <v>0</v>
      </c>
      <c r="E2483" s="54" t="str">
        <f>Formulario!H2494</f>
        <v/>
      </c>
      <c r="F2483" s="55" t="str">
        <f>Formulario!I2494</f>
        <v/>
      </c>
      <c r="G2483" s="55" t="str">
        <f>Formulario!J2494</f>
        <v/>
      </c>
      <c r="H2483" t="str">
        <f>Formulario!C2494</f>
        <v/>
      </c>
      <c r="I2483" s="57">
        <f>Formulario!F2494</f>
        <v>0</v>
      </c>
    </row>
    <row r="2484" spans="1:9" x14ac:dyDescent="0.35">
      <c r="A2484">
        <f>Formulario!$B$7</f>
        <v>0</v>
      </c>
      <c r="B2484">
        <f>Formulario!$D$7</f>
        <v>0</v>
      </c>
      <c r="C2484" t="str">
        <f>Formulario!A2495</f>
        <v/>
      </c>
      <c r="D2484">
        <f>Formulario!B2495</f>
        <v>0</v>
      </c>
      <c r="E2484" s="54" t="str">
        <f>Formulario!H2495</f>
        <v/>
      </c>
      <c r="F2484" s="55" t="str">
        <f>Formulario!I2495</f>
        <v/>
      </c>
      <c r="G2484" s="55" t="str">
        <f>Formulario!J2495</f>
        <v/>
      </c>
      <c r="H2484" t="str">
        <f>Formulario!C2495</f>
        <v/>
      </c>
      <c r="I2484" s="57">
        <f>Formulario!F2495</f>
        <v>0</v>
      </c>
    </row>
    <row r="2485" spans="1:9" x14ac:dyDescent="0.35">
      <c r="A2485">
        <f>Formulario!$B$7</f>
        <v>0</v>
      </c>
      <c r="B2485">
        <f>Formulario!$D$7</f>
        <v>0</v>
      </c>
      <c r="C2485" t="str">
        <f>Formulario!A2496</f>
        <v/>
      </c>
      <c r="D2485">
        <f>Formulario!B2496</f>
        <v>0</v>
      </c>
      <c r="E2485" s="54" t="str">
        <f>Formulario!H2496</f>
        <v/>
      </c>
      <c r="F2485" s="55" t="str">
        <f>Formulario!I2496</f>
        <v/>
      </c>
      <c r="G2485" s="55" t="str">
        <f>Formulario!J2496</f>
        <v/>
      </c>
      <c r="H2485" t="str">
        <f>Formulario!C2496</f>
        <v/>
      </c>
      <c r="I2485" s="57">
        <f>Formulario!F2496</f>
        <v>0</v>
      </c>
    </row>
    <row r="2486" spans="1:9" x14ac:dyDescent="0.35">
      <c r="A2486">
        <f>Formulario!$B$7</f>
        <v>0</v>
      </c>
      <c r="B2486">
        <f>Formulario!$D$7</f>
        <v>0</v>
      </c>
      <c r="C2486" t="str">
        <f>Formulario!A2497</f>
        <v/>
      </c>
      <c r="D2486">
        <f>Formulario!B2497</f>
        <v>0</v>
      </c>
      <c r="E2486" s="54" t="str">
        <f>Formulario!H2497</f>
        <v/>
      </c>
      <c r="F2486" s="55" t="str">
        <f>Formulario!I2497</f>
        <v/>
      </c>
      <c r="G2486" s="55" t="str">
        <f>Formulario!J2497</f>
        <v/>
      </c>
      <c r="H2486" t="str">
        <f>Formulario!C2497</f>
        <v/>
      </c>
      <c r="I2486" s="57">
        <f>Formulario!F2497</f>
        <v>0</v>
      </c>
    </row>
    <row r="2487" spans="1:9" x14ac:dyDescent="0.35">
      <c r="A2487">
        <f>Formulario!$B$7</f>
        <v>0</v>
      </c>
      <c r="B2487">
        <f>Formulario!$D$7</f>
        <v>0</v>
      </c>
      <c r="C2487" t="str">
        <f>Formulario!A2498</f>
        <v/>
      </c>
      <c r="D2487">
        <f>Formulario!B2498</f>
        <v>0</v>
      </c>
      <c r="E2487" s="54" t="str">
        <f>Formulario!H2498</f>
        <v/>
      </c>
      <c r="F2487" s="55" t="str">
        <f>Formulario!I2498</f>
        <v/>
      </c>
      <c r="G2487" s="55" t="str">
        <f>Formulario!J2498</f>
        <v/>
      </c>
      <c r="H2487" t="str">
        <f>Formulario!C2498</f>
        <v/>
      </c>
      <c r="I2487" s="57">
        <f>Formulario!F2498</f>
        <v>0</v>
      </c>
    </row>
    <row r="2488" spans="1:9" x14ac:dyDescent="0.35">
      <c r="A2488">
        <f>Formulario!$B$7</f>
        <v>0</v>
      </c>
      <c r="B2488">
        <f>Formulario!$D$7</f>
        <v>0</v>
      </c>
      <c r="C2488" t="str">
        <f>Formulario!A2499</f>
        <v/>
      </c>
      <c r="D2488">
        <f>Formulario!B2499</f>
        <v>0</v>
      </c>
      <c r="E2488" s="54" t="str">
        <f>Formulario!H2499</f>
        <v/>
      </c>
      <c r="F2488" s="55" t="str">
        <f>Formulario!I2499</f>
        <v/>
      </c>
      <c r="G2488" s="55" t="str">
        <f>Formulario!J2499</f>
        <v/>
      </c>
      <c r="H2488" t="str">
        <f>Formulario!C2499</f>
        <v/>
      </c>
      <c r="I2488" s="57">
        <f>Formulario!F2499</f>
        <v>0</v>
      </c>
    </row>
    <row r="2489" spans="1:9" x14ac:dyDescent="0.35">
      <c r="A2489">
        <f>Formulario!$B$7</f>
        <v>0</v>
      </c>
      <c r="B2489">
        <f>Formulario!$D$7</f>
        <v>0</v>
      </c>
      <c r="C2489" t="str">
        <f>Formulario!A2500</f>
        <v/>
      </c>
      <c r="D2489">
        <f>Formulario!B2500</f>
        <v>0</v>
      </c>
      <c r="E2489" s="54" t="str">
        <f>Formulario!H2500</f>
        <v/>
      </c>
      <c r="F2489" s="55" t="str">
        <f>Formulario!I2500</f>
        <v/>
      </c>
      <c r="G2489" s="55" t="str">
        <f>Formulario!J2500</f>
        <v/>
      </c>
      <c r="H2489" t="str">
        <f>Formulario!C2500</f>
        <v/>
      </c>
      <c r="I2489" s="57">
        <f>Formulario!F2500</f>
        <v>0</v>
      </c>
    </row>
    <row r="2490" spans="1:9" x14ac:dyDescent="0.35">
      <c r="A2490">
        <f>Formulario!$B$7</f>
        <v>0</v>
      </c>
      <c r="B2490">
        <f>Formulario!$D$7</f>
        <v>0</v>
      </c>
      <c r="C2490" t="str">
        <f>Formulario!A2501</f>
        <v/>
      </c>
      <c r="D2490">
        <f>Formulario!B2501</f>
        <v>0</v>
      </c>
      <c r="E2490" s="54" t="str">
        <f>Formulario!H2501</f>
        <v/>
      </c>
      <c r="F2490" s="55" t="str">
        <f>Formulario!I2501</f>
        <v/>
      </c>
      <c r="G2490" s="55" t="str">
        <f>Formulario!J2501</f>
        <v/>
      </c>
      <c r="H2490" t="str">
        <f>Formulario!C2501</f>
        <v/>
      </c>
      <c r="I2490" s="57">
        <f>Formulario!F2501</f>
        <v>0</v>
      </c>
    </row>
    <row r="2491" spans="1:9" x14ac:dyDescent="0.35">
      <c r="A2491">
        <f>Formulario!$B$7</f>
        <v>0</v>
      </c>
      <c r="B2491">
        <f>Formulario!$D$7</f>
        <v>0</v>
      </c>
      <c r="C2491" t="str">
        <f>Formulario!A2502</f>
        <v/>
      </c>
      <c r="D2491">
        <f>Formulario!B2502</f>
        <v>0</v>
      </c>
      <c r="E2491" s="54" t="str">
        <f>Formulario!H2502</f>
        <v/>
      </c>
      <c r="F2491" s="55" t="str">
        <f>Formulario!I2502</f>
        <v/>
      </c>
      <c r="G2491" s="55" t="str">
        <f>Formulario!J2502</f>
        <v/>
      </c>
      <c r="H2491" t="str">
        <f>Formulario!C2502</f>
        <v/>
      </c>
      <c r="I2491" s="57">
        <f>Formulario!F2502</f>
        <v>0</v>
      </c>
    </row>
    <row r="2492" spans="1:9" x14ac:dyDescent="0.35">
      <c r="A2492">
        <f>Formulario!$B$7</f>
        <v>0</v>
      </c>
      <c r="B2492">
        <f>Formulario!$D$7</f>
        <v>0</v>
      </c>
      <c r="C2492" t="str">
        <f>Formulario!A2503</f>
        <v/>
      </c>
      <c r="D2492">
        <f>Formulario!B2503</f>
        <v>0</v>
      </c>
      <c r="E2492" s="54" t="str">
        <f>Formulario!H2503</f>
        <v/>
      </c>
      <c r="F2492" s="55" t="str">
        <f>Formulario!I2503</f>
        <v/>
      </c>
      <c r="G2492" s="55" t="str">
        <f>Formulario!J2503</f>
        <v/>
      </c>
      <c r="H2492" t="str">
        <f>Formulario!C2503</f>
        <v/>
      </c>
      <c r="I2492" s="57">
        <f>Formulario!F2503</f>
        <v>0</v>
      </c>
    </row>
    <row r="2493" spans="1:9" x14ac:dyDescent="0.35">
      <c r="A2493">
        <f>Formulario!$B$7</f>
        <v>0</v>
      </c>
      <c r="B2493">
        <f>Formulario!$D$7</f>
        <v>0</v>
      </c>
      <c r="C2493" t="str">
        <f>Formulario!A2504</f>
        <v/>
      </c>
      <c r="D2493">
        <f>Formulario!B2504</f>
        <v>0</v>
      </c>
      <c r="E2493" s="54" t="str">
        <f>Formulario!H2504</f>
        <v/>
      </c>
      <c r="F2493" s="55" t="str">
        <f>Formulario!I2504</f>
        <v/>
      </c>
      <c r="G2493" s="55" t="str">
        <f>Formulario!J2504</f>
        <v/>
      </c>
      <c r="H2493" t="str">
        <f>Formulario!C2504</f>
        <v/>
      </c>
      <c r="I2493" s="57">
        <f>Formulario!F2504</f>
        <v>0</v>
      </c>
    </row>
    <row r="2494" spans="1:9" x14ac:dyDescent="0.35">
      <c r="A2494">
        <f>Formulario!$B$7</f>
        <v>0</v>
      </c>
      <c r="B2494">
        <f>Formulario!$D$7</f>
        <v>0</v>
      </c>
      <c r="C2494" t="str">
        <f>Formulario!A2505</f>
        <v/>
      </c>
      <c r="D2494">
        <f>Formulario!B2505</f>
        <v>0</v>
      </c>
      <c r="E2494" s="54" t="str">
        <f>Formulario!H2505</f>
        <v/>
      </c>
      <c r="F2494" s="55" t="str">
        <f>Formulario!I2505</f>
        <v/>
      </c>
      <c r="G2494" s="55" t="str">
        <f>Formulario!J2505</f>
        <v/>
      </c>
      <c r="H2494" t="str">
        <f>Formulario!C2505</f>
        <v/>
      </c>
      <c r="I2494" s="57">
        <f>Formulario!F2505</f>
        <v>0</v>
      </c>
    </row>
    <row r="2495" spans="1:9" x14ac:dyDescent="0.35">
      <c r="A2495">
        <f>Formulario!$B$7</f>
        <v>0</v>
      </c>
      <c r="B2495">
        <f>Formulario!$D$7</f>
        <v>0</v>
      </c>
      <c r="C2495" t="str">
        <f>Formulario!A2506</f>
        <v/>
      </c>
      <c r="D2495">
        <f>Formulario!B2506</f>
        <v>0</v>
      </c>
      <c r="E2495" s="54" t="str">
        <f>Formulario!H2506</f>
        <v/>
      </c>
      <c r="F2495" s="55" t="str">
        <f>Formulario!I2506</f>
        <v/>
      </c>
      <c r="G2495" s="55" t="str">
        <f>Formulario!J2506</f>
        <v/>
      </c>
      <c r="H2495" t="str">
        <f>Formulario!C2506</f>
        <v/>
      </c>
      <c r="I2495" s="57">
        <f>Formulario!F2506</f>
        <v>0</v>
      </c>
    </row>
    <row r="2496" spans="1:9" x14ac:dyDescent="0.35">
      <c r="A2496">
        <f>Formulario!$B$7</f>
        <v>0</v>
      </c>
      <c r="B2496">
        <f>Formulario!$D$7</f>
        <v>0</v>
      </c>
      <c r="C2496" t="str">
        <f>Formulario!A2507</f>
        <v/>
      </c>
      <c r="D2496">
        <f>Formulario!B2507</f>
        <v>0</v>
      </c>
      <c r="E2496" s="54" t="str">
        <f>Formulario!H2507</f>
        <v/>
      </c>
      <c r="F2496" s="55" t="str">
        <f>Formulario!I2507</f>
        <v/>
      </c>
      <c r="G2496" s="55" t="str">
        <f>Formulario!J2507</f>
        <v/>
      </c>
      <c r="H2496" t="str">
        <f>Formulario!C2507</f>
        <v/>
      </c>
      <c r="I2496" s="57">
        <f>Formulario!F2507</f>
        <v>0</v>
      </c>
    </row>
    <row r="2497" spans="1:9" x14ac:dyDescent="0.35">
      <c r="A2497">
        <f>Formulario!$B$7</f>
        <v>0</v>
      </c>
      <c r="B2497">
        <f>Formulario!$D$7</f>
        <v>0</v>
      </c>
      <c r="C2497" t="str">
        <f>Formulario!A2508</f>
        <v/>
      </c>
      <c r="D2497">
        <f>Formulario!B2508</f>
        <v>0</v>
      </c>
      <c r="E2497" s="54" t="str">
        <f>Formulario!H2508</f>
        <v/>
      </c>
      <c r="F2497" s="55" t="str">
        <f>Formulario!I2508</f>
        <v/>
      </c>
      <c r="G2497" s="55" t="str">
        <f>Formulario!J2508</f>
        <v/>
      </c>
      <c r="H2497" t="str">
        <f>Formulario!C2508</f>
        <v/>
      </c>
      <c r="I2497" s="57">
        <f>Formulario!F2508</f>
        <v>0</v>
      </c>
    </row>
    <row r="2498" spans="1:9" x14ac:dyDescent="0.35">
      <c r="A2498">
        <f>Formulario!$B$7</f>
        <v>0</v>
      </c>
      <c r="B2498">
        <f>Formulario!$D$7</f>
        <v>0</v>
      </c>
      <c r="C2498" t="str">
        <f>Formulario!A2509</f>
        <v/>
      </c>
      <c r="D2498">
        <f>Formulario!B2509</f>
        <v>0</v>
      </c>
      <c r="E2498" s="54" t="str">
        <f>Formulario!H2509</f>
        <v/>
      </c>
      <c r="F2498" s="55" t="str">
        <f>Formulario!I2509</f>
        <v/>
      </c>
      <c r="G2498" s="55" t="str">
        <f>Formulario!J2509</f>
        <v/>
      </c>
      <c r="H2498" t="str">
        <f>Formulario!C2509</f>
        <v/>
      </c>
      <c r="I2498" s="57">
        <f>Formulario!F2509</f>
        <v>0</v>
      </c>
    </row>
    <row r="2499" spans="1:9" x14ac:dyDescent="0.35">
      <c r="A2499">
        <f>Formulario!$B$7</f>
        <v>0</v>
      </c>
      <c r="B2499">
        <f>Formulario!$D$7</f>
        <v>0</v>
      </c>
      <c r="C2499" t="str">
        <f>Formulario!A2510</f>
        <v/>
      </c>
      <c r="D2499">
        <f>Formulario!B2510</f>
        <v>0</v>
      </c>
      <c r="E2499" s="54" t="str">
        <f>Formulario!H2510</f>
        <v/>
      </c>
      <c r="F2499" s="55" t="str">
        <f>Formulario!I2510</f>
        <v/>
      </c>
      <c r="G2499" s="55" t="str">
        <f>Formulario!J2510</f>
        <v/>
      </c>
      <c r="H2499" t="str">
        <f>Formulario!C2510</f>
        <v/>
      </c>
      <c r="I2499" s="57">
        <f>Formulario!F2510</f>
        <v>0</v>
      </c>
    </row>
    <row r="2500" spans="1:9" x14ac:dyDescent="0.35">
      <c r="A2500">
        <f>Formulario!$B$7</f>
        <v>0</v>
      </c>
      <c r="B2500">
        <f>Formulario!$D$7</f>
        <v>0</v>
      </c>
      <c r="C2500" t="str">
        <f>Formulario!A2511</f>
        <v/>
      </c>
      <c r="D2500">
        <f>Formulario!B2511</f>
        <v>0</v>
      </c>
      <c r="E2500" s="54" t="str">
        <f>Formulario!H2511</f>
        <v/>
      </c>
      <c r="F2500" s="55" t="str">
        <f>Formulario!I2511</f>
        <v/>
      </c>
      <c r="G2500" s="55" t="str">
        <f>Formulario!J2511</f>
        <v/>
      </c>
      <c r="H2500" t="str">
        <f>Formulario!C2511</f>
        <v/>
      </c>
      <c r="I2500" s="57">
        <f>Formulario!F2511</f>
        <v>0</v>
      </c>
    </row>
    <row r="2501" spans="1:9" x14ac:dyDescent="0.35">
      <c r="A2501">
        <f>Formulario!$B$7</f>
        <v>0</v>
      </c>
      <c r="B2501">
        <f>Formulario!$D$7</f>
        <v>0</v>
      </c>
      <c r="C2501" t="str">
        <f>Formulario!A2512</f>
        <v/>
      </c>
      <c r="D2501">
        <f>Formulario!B2512</f>
        <v>0</v>
      </c>
      <c r="E2501" s="54" t="str">
        <f>Formulario!H2512</f>
        <v/>
      </c>
      <c r="F2501" s="55" t="str">
        <f>Formulario!I2512</f>
        <v/>
      </c>
      <c r="G2501" s="55" t="str">
        <f>Formulario!J2512</f>
        <v/>
      </c>
      <c r="H2501" t="str">
        <f>Formulario!C2512</f>
        <v/>
      </c>
      <c r="I2501" s="57">
        <f>Formulario!F2512</f>
        <v>0</v>
      </c>
    </row>
    <row r="2502" spans="1:9" x14ac:dyDescent="0.35">
      <c r="A2502">
        <f>Formulario!$B$7</f>
        <v>0</v>
      </c>
      <c r="B2502">
        <f>Formulario!$D$7</f>
        <v>0</v>
      </c>
      <c r="C2502" t="str">
        <f>Formulario!A2513</f>
        <v/>
      </c>
      <c r="D2502">
        <f>Formulario!B2513</f>
        <v>0</v>
      </c>
      <c r="E2502" s="54" t="str">
        <f>Formulario!H2513</f>
        <v/>
      </c>
      <c r="F2502" s="55" t="str">
        <f>Formulario!I2513</f>
        <v/>
      </c>
      <c r="G2502" s="55" t="str">
        <f>Formulario!J2513</f>
        <v/>
      </c>
      <c r="H2502" t="str">
        <f>Formulario!C2513</f>
        <v/>
      </c>
      <c r="I2502" s="57">
        <f>Formulario!F2513</f>
        <v>0</v>
      </c>
    </row>
    <row r="2503" spans="1:9" x14ac:dyDescent="0.35">
      <c r="A2503">
        <f>Formulario!$B$7</f>
        <v>0</v>
      </c>
      <c r="B2503">
        <f>Formulario!$D$7</f>
        <v>0</v>
      </c>
      <c r="C2503" t="str">
        <f>Formulario!A2514</f>
        <v/>
      </c>
      <c r="D2503">
        <f>Formulario!B2514</f>
        <v>0</v>
      </c>
      <c r="E2503" s="54" t="str">
        <f>Formulario!H2514</f>
        <v/>
      </c>
      <c r="F2503" s="55" t="str">
        <f>Formulario!I2514</f>
        <v/>
      </c>
      <c r="G2503" s="55" t="str">
        <f>Formulario!J2514</f>
        <v/>
      </c>
      <c r="H2503" t="str">
        <f>Formulario!C2514</f>
        <v/>
      </c>
      <c r="I2503" s="57">
        <f>Formulario!F2514</f>
        <v>0</v>
      </c>
    </row>
    <row r="2504" spans="1:9" x14ac:dyDescent="0.35">
      <c r="A2504">
        <f>Formulario!$B$7</f>
        <v>0</v>
      </c>
      <c r="B2504">
        <f>Formulario!$D$7</f>
        <v>0</v>
      </c>
      <c r="C2504" t="str">
        <f>Formulario!A2515</f>
        <v/>
      </c>
      <c r="D2504">
        <f>Formulario!B2515</f>
        <v>0</v>
      </c>
      <c r="E2504" s="54" t="str">
        <f>Formulario!H2515</f>
        <v/>
      </c>
      <c r="F2504" s="55" t="str">
        <f>Formulario!I2515</f>
        <v/>
      </c>
      <c r="G2504" s="55" t="str">
        <f>Formulario!J2515</f>
        <v/>
      </c>
      <c r="H2504" t="str">
        <f>Formulario!C2515</f>
        <v/>
      </c>
      <c r="I2504" s="57">
        <f>Formulario!F2515</f>
        <v>0</v>
      </c>
    </row>
    <row r="2505" spans="1:9" x14ac:dyDescent="0.35">
      <c r="A2505">
        <f>Formulario!$B$7</f>
        <v>0</v>
      </c>
      <c r="B2505">
        <f>Formulario!$D$7</f>
        <v>0</v>
      </c>
      <c r="C2505" t="str">
        <f>Formulario!A2516</f>
        <v/>
      </c>
      <c r="D2505">
        <f>Formulario!B2516</f>
        <v>0</v>
      </c>
      <c r="E2505" s="54" t="str">
        <f>Formulario!H2516</f>
        <v/>
      </c>
      <c r="F2505" s="55" t="str">
        <f>Formulario!I2516</f>
        <v/>
      </c>
      <c r="G2505" s="55" t="str">
        <f>Formulario!J2516</f>
        <v/>
      </c>
      <c r="H2505" t="str">
        <f>Formulario!C2516</f>
        <v/>
      </c>
      <c r="I2505" s="57">
        <f>Formulario!F2516</f>
        <v>0</v>
      </c>
    </row>
    <row r="2506" spans="1:9" x14ac:dyDescent="0.35">
      <c r="A2506">
        <f>Formulario!$B$7</f>
        <v>0</v>
      </c>
      <c r="B2506">
        <f>Formulario!$D$7</f>
        <v>0</v>
      </c>
      <c r="C2506" t="str">
        <f>Formulario!A2517</f>
        <v/>
      </c>
      <c r="D2506">
        <f>Formulario!B2517</f>
        <v>0</v>
      </c>
      <c r="E2506" s="54" t="str">
        <f>Formulario!H2517</f>
        <v/>
      </c>
      <c r="F2506" s="55" t="str">
        <f>Formulario!I2517</f>
        <v/>
      </c>
      <c r="G2506" s="55" t="str">
        <f>Formulario!J2517</f>
        <v/>
      </c>
      <c r="H2506" t="str">
        <f>Formulario!C2517</f>
        <v/>
      </c>
      <c r="I2506" s="57">
        <f>Formulario!F2517</f>
        <v>0</v>
      </c>
    </row>
    <row r="2507" spans="1:9" x14ac:dyDescent="0.35">
      <c r="A2507">
        <f>Formulario!$B$7</f>
        <v>0</v>
      </c>
      <c r="B2507">
        <f>Formulario!$D$7</f>
        <v>0</v>
      </c>
      <c r="C2507" t="str">
        <f>Formulario!A2518</f>
        <v/>
      </c>
      <c r="D2507">
        <f>Formulario!B2518</f>
        <v>0</v>
      </c>
      <c r="E2507" s="54" t="str">
        <f>Formulario!H2518</f>
        <v/>
      </c>
      <c r="F2507" s="55" t="str">
        <f>Formulario!I2518</f>
        <v/>
      </c>
      <c r="G2507" s="55" t="str">
        <f>Formulario!J2518</f>
        <v/>
      </c>
      <c r="H2507" t="str">
        <f>Formulario!C2518</f>
        <v/>
      </c>
      <c r="I2507" s="57">
        <f>Formulario!F2518</f>
        <v>0</v>
      </c>
    </row>
    <row r="2508" spans="1:9" x14ac:dyDescent="0.35">
      <c r="A2508">
        <f>Formulario!$B$7</f>
        <v>0</v>
      </c>
      <c r="B2508">
        <f>Formulario!$D$7</f>
        <v>0</v>
      </c>
      <c r="C2508" t="str">
        <f>Formulario!A2519</f>
        <v/>
      </c>
      <c r="D2508">
        <f>Formulario!B2519</f>
        <v>0</v>
      </c>
      <c r="E2508" s="54" t="str">
        <f>Formulario!H2519</f>
        <v/>
      </c>
      <c r="F2508" s="55" t="str">
        <f>Formulario!I2519</f>
        <v/>
      </c>
      <c r="G2508" s="55" t="str">
        <f>Formulario!J2519</f>
        <v/>
      </c>
      <c r="H2508" t="str">
        <f>Formulario!C2519</f>
        <v/>
      </c>
      <c r="I2508" s="57">
        <f>Formulario!F2519</f>
        <v>0</v>
      </c>
    </row>
    <row r="2509" spans="1:9" x14ac:dyDescent="0.35">
      <c r="A2509">
        <f>Formulario!$B$7</f>
        <v>0</v>
      </c>
      <c r="B2509">
        <f>Formulario!$D$7</f>
        <v>0</v>
      </c>
      <c r="C2509" t="str">
        <f>Formulario!A2520</f>
        <v/>
      </c>
      <c r="D2509">
        <f>Formulario!B2520</f>
        <v>0</v>
      </c>
      <c r="E2509" s="54" t="str">
        <f>Formulario!H2520</f>
        <v/>
      </c>
      <c r="F2509" s="55" t="str">
        <f>Formulario!I2520</f>
        <v/>
      </c>
      <c r="G2509" s="55" t="str">
        <f>Formulario!J2520</f>
        <v/>
      </c>
      <c r="H2509" t="str">
        <f>Formulario!C2520</f>
        <v/>
      </c>
      <c r="I2509" s="57">
        <f>Formulario!F2520</f>
        <v>0</v>
      </c>
    </row>
    <row r="2510" spans="1:9" x14ac:dyDescent="0.35">
      <c r="A2510">
        <f>Formulario!$B$7</f>
        <v>0</v>
      </c>
      <c r="B2510">
        <f>Formulario!$D$7</f>
        <v>0</v>
      </c>
      <c r="C2510" t="str">
        <f>Formulario!A2521</f>
        <v/>
      </c>
      <c r="D2510">
        <f>Formulario!B2521</f>
        <v>0</v>
      </c>
      <c r="E2510" s="54" t="str">
        <f>Formulario!H2521</f>
        <v/>
      </c>
      <c r="F2510" s="55" t="str">
        <f>Formulario!I2521</f>
        <v/>
      </c>
      <c r="G2510" s="55" t="str">
        <f>Formulario!J2521</f>
        <v/>
      </c>
      <c r="H2510" t="str">
        <f>Formulario!C2521</f>
        <v/>
      </c>
      <c r="I2510" s="57">
        <f>Formulario!F2521</f>
        <v>0</v>
      </c>
    </row>
    <row r="2511" spans="1:9" x14ac:dyDescent="0.35">
      <c r="A2511">
        <f>Formulario!$B$7</f>
        <v>0</v>
      </c>
      <c r="B2511">
        <f>Formulario!$D$7</f>
        <v>0</v>
      </c>
      <c r="C2511" t="str">
        <f>Formulario!A2522</f>
        <v/>
      </c>
      <c r="D2511">
        <f>Formulario!B2522</f>
        <v>0</v>
      </c>
      <c r="E2511" s="54" t="str">
        <f>Formulario!H2522</f>
        <v/>
      </c>
      <c r="F2511" s="55" t="str">
        <f>Formulario!I2522</f>
        <v/>
      </c>
      <c r="G2511" s="55" t="str">
        <f>Formulario!J2522</f>
        <v/>
      </c>
      <c r="H2511" t="str">
        <f>Formulario!C2522</f>
        <v/>
      </c>
      <c r="I2511" s="57">
        <f>Formulario!F2522</f>
        <v>0</v>
      </c>
    </row>
    <row r="2512" spans="1:9" x14ac:dyDescent="0.35">
      <c r="A2512">
        <f>Formulario!$B$7</f>
        <v>0</v>
      </c>
      <c r="B2512">
        <f>Formulario!$D$7</f>
        <v>0</v>
      </c>
      <c r="C2512" t="str">
        <f>Formulario!A2523</f>
        <v/>
      </c>
      <c r="D2512">
        <f>Formulario!B2523</f>
        <v>0</v>
      </c>
      <c r="E2512" s="54" t="str">
        <f>Formulario!H2523</f>
        <v/>
      </c>
      <c r="F2512" s="55" t="str">
        <f>Formulario!I2523</f>
        <v/>
      </c>
      <c r="G2512" s="55" t="str">
        <f>Formulario!J2523</f>
        <v/>
      </c>
      <c r="H2512" t="str">
        <f>Formulario!C2523</f>
        <v/>
      </c>
      <c r="I2512" s="57">
        <f>Formulario!F2523</f>
        <v>0</v>
      </c>
    </row>
    <row r="2513" spans="1:9" x14ac:dyDescent="0.35">
      <c r="A2513">
        <f>Formulario!$B$7</f>
        <v>0</v>
      </c>
      <c r="B2513">
        <f>Formulario!$D$7</f>
        <v>0</v>
      </c>
      <c r="C2513" t="str">
        <f>Formulario!A2524</f>
        <v/>
      </c>
      <c r="D2513">
        <f>Formulario!B2524</f>
        <v>0</v>
      </c>
      <c r="E2513" s="54" t="str">
        <f>Formulario!H2524</f>
        <v/>
      </c>
      <c r="F2513" s="55" t="str">
        <f>Formulario!I2524</f>
        <v/>
      </c>
      <c r="G2513" s="55" t="str">
        <f>Formulario!J2524</f>
        <v/>
      </c>
      <c r="H2513" t="str">
        <f>Formulario!C2524</f>
        <v/>
      </c>
      <c r="I2513" s="57">
        <f>Formulario!F2524</f>
        <v>0</v>
      </c>
    </row>
    <row r="2514" spans="1:9" x14ac:dyDescent="0.35">
      <c r="A2514">
        <f>Formulario!$B$7</f>
        <v>0</v>
      </c>
      <c r="B2514">
        <f>Formulario!$D$7</f>
        <v>0</v>
      </c>
      <c r="C2514" t="str">
        <f>Formulario!A2525</f>
        <v/>
      </c>
      <c r="D2514">
        <f>Formulario!B2525</f>
        <v>0</v>
      </c>
      <c r="E2514" s="54" t="str">
        <f>Formulario!H2525</f>
        <v/>
      </c>
      <c r="F2514" s="55" t="str">
        <f>Formulario!I2525</f>
        <v/>
      </c>
      <c r="G2514" s="55" t="str">
        <f>Formulario!J2525</f>
        <v/>
      </c>
      <c r="H2514" t="str">
        <f>Formulario!C2525</f>
        <v/>
      </c>
      <c r="I2514" s="57">
        <f>Formulario!F2525</f>
        <v>0</v>
      </c>
    </row>
    <row r="2515" spans="1:9" x14ac:dyDescent="0.35">
      <c r="A2515">
        <f>Formulario!$B$7</f>
        <v>0</v>
      </c>
      <c r="B2515">
        <f>Formulario!$D$7</f>
        <v>0</v>
      </c>
      <c r="C2515" t="str">
        <f>Formulario!A2526</f>
        <v/>
      </c>
      <c r="D2515">
        <f>Formulario!B2526</f>
        <v>0</v>
      </c>
      <c r="E2515" s="54" t="str">
        <f>Formulario!H2526</f>
        <v/>
      </c>
      <c r="F2515" s="55" t="str">
        <f>Formulario!I2526</f>
        <v/>
      </c>
      <c r="G2515" s="55" t="str">
        <f>Formulario!J2526</f>
        <v/>
      </c>
      <c r="H2515" t="str">
        <f>Formulario!C2526</f>
        <v/>
      </c>
      <c r="I2515" s="57">
        <f>Formulario!F2526</f>
        <v>0</v>
      </c>
    </row>
    <row r="2516" spans="1:9" x14ac:dyDescent="0.35">
      <c r="A2516">
        <f>Formulario!$B$7</f>
        <v>0</v>
      </c>
      <c r="B2516">
        <f>Formulario!$D$7</f>
        <v>0</v>
      </c>
      <c r="C2516" t="str">
        <f>Formulario!A2527</f>
        <v/>
      </c>
      <c r="D2516">
        <f>Formulario!B2527</f>
        <v>0</v>
      </c>
      <c r="E2516" s="54" t="str">
        <f>Formulario!H2527</f>
        <v/>
      </c>
      <c r="F2516" s="55" t="str">
        <f>Formulario!I2527</f>
        <v/>
      </c>
      <c r="G2516" s="55" t="str">
        <f>Formulario!J2527</f>
        <v/>
      </c>
      <c r="H2516" t="str">
        <f>Formulario!C2527</f>
        <v/>
      </c>
      <c r="I2516" s="57">
        <f>Formulario!F2527</f>
        <v>0</v>
      </c>
    </row>
    <row r="2517" spans="1:9" x14ac:dyDescent="0.35">
      <c r="A2517">
        <f>Formulario!$B$7</f>
        <v>0</v>
      </c>
      <c r="B2517">
        <f>Formulario!$D$7</f>
        <v>0</v>
      </c>
      <c r="C2517" t="str">
        <f>Formulario!A2528</f>
        <v/>
      </c>
      <c r="D2517">
        <f>Formulario!B2528</f>
        <v>0</v>
      </c>
      <c r="E2517" s="54" t="str">
        <f>Formulario!H2528</f>
        <v/>
      </c>
      <c r="F2517" s="55" t="str">
        <f>Formulario!I2528</f>
        <v/>
      </c>
      <c r="G2517" s="55" t="str">
        <f>Formulario!J2528</f>
        <v/>
      </c>
      <c r="H2517" t="str">
        <f>Formulario!C2528</f>
        <v/>
      </c>
      <c r="I2517" s="57">
        <f>Formulario!F2528</f>
        <v>0</v>
      </c>
    </row>
    <row r="2518" spans="1:9" x14ac:dyDescent="0.35">
      <c r="A2518">
        <f>Formulario!$B$7</f>
        <v>0</v>
      </c>
      <c r="B2518">
        <f>Formulario!$D$7</f>
        <v>0</v>
      </c>
      <c r="C2518" t="str">
        <f>Formulario!A2529</f>
        <v/>
      </c>
      <c r="D2518">
        <f>Formulario!B2529</f>
        <v>0</v>
      </c>
      <c r="E2518" s="54" t="str">
        <f>Formulario!H2529</f>
        <v/>
      </c>
      <c r="F2518" s="55" t="str">
        <f>Formulario!I2529</f>
        <v/>
      </c>
      <c r="G2518" s="55" t="str">
        <f>Formulario!J2529</f>
        <v/>
      </c>
      <c r="H2518" t="str">
        <f>Formulario!C2529</f>
        <v/>
      </c>
      <c r="I2518" s="57">
        <f>Formulario!F2529</f>
        <v>0</v>
      </c>
    </row>
    <row r="2519" spans="1:9" x14ac:dyDescent="0.35">
      <c r="A2519">
        <f>Formulario!$B$7</f>
        <v>0</v>
      </c>
      <c r="B2519">
        <f>Formulario!$D$7</f>
        <v>0</v>
      </c>
      <c r="C2519" t="str">
        <f>Formulario!A2530</f>
        <v/>
      </c>
      <c r="D2519">
        <f>Formulario!B2530</f>
        <v>0</v>
      </c>
      <c r="E2519" s="54" t="str">
        <f>Formulario!H2530</f>
        <v/>
      </c>
      <c r="F2519" s="55" t="str">
        <f>Formulario!I2530</f>
        <v/>
      </c>
      <c r="G2519" s="55" t="str">
        <f>Formulario!J2530</f>
        <v/>
      </c>
      <c r="H2519" t="str">
        <f>Formulario!C2530</f>
        <v/>
      </c>
      <c r="I2519" s="57">
        <f>Formulario!F2530</f>
        <v>0</v>
      </c>
    </row>
    <row r="2520" spans="1:9" x14ac:dyDescent="0.35">
      <c r="A2520">
        <f>Formulario!$B$7</f>
        <v>0</v>
      </c>
      <c r="B2520">
        <f>Formulario!$D$7</f>
        <v>0</v>
      </c>
      <c r="C2520" t="str">
        <f>Formulario!A2531</f>
        <v/>
      </c>
      <c r="D2520">
        <f>Formulario!B2531</f>
        <v>0</v>
      </c>
      <c r="E2520" s="54" t="str">
        <f>Formulario!H2531</f>
        <v/>
      </c>
      <c r="F2520" s="55" t="str">
        <f>Formulario!I2531</f>
        <v/>
      </c>
      <c r="G2520" s="55" t="str">
        <f>Formulario!J2531</f>
        <v/>
      </c>
      <c r="H2520" t="str">
        <f>Formulario!C2531</f>
        <v/>
      </c>
      <c r="I2520" s="57">
        <f>Formulario!F2531</f>
        <v>0</v>
      </c>
    </row>
    <row r="2521" spans="1:9" x14ac:dyDescent="0.35">
      <c r="A2521">
        <f>Formulario!$B$7</f>
        <v>0</v>
      </c>
      <c r="B2521">
        <f>Formulario!$D$7</f>
        <v>0</v>
      </c>
      <c r="C2521" t="str">
        <f>Formulario!A2532</f>
        <v/>
      </c>
      <c r="D2521">
        <f>Formulario!B2532</f>
        <v>0</v>
      </c>
      <c r="E2521" s="54" t="str">
        <f>Formulario!H2532</f>
        <v/>
      </c>
      <c r="F2521" s="55" t="str">
        <f>Formulario!I2532</f>
        <v/>
      </c>
      <c r="G2521" s="55" t="str">
        <f>Formulario!J2532</f>
        <v/>
      </c>
      <c r="H2521" t="str">
        <f>Formulario!C2532</f>
        <v/>
      </c>
      <c r="I2521" s="57">
        <f>Formulario!F2532</f>
        <v>0</v>
      </c>
    </row>
    <row r="2522" spans="1:9" x14ac:dyDescent="0.35">
      <c r="A2522">
        <f>Formulario!$B$7</f>
        <v>0</v>
      </c>
      <c r="B2522">
        <f>Formulario!$D$7</f>
        <v>0</v>
      </c>
      <c r="C2522" t="str">
        <f>Formulario!A2533</f>
        <v/>
      </c>
      <c r="D2522">
        <f>Formulario!B2533</f>
        <v>0</v>
      </c>
      <c r="E2522" s="54" t="str">
        <f>Formulario!H2533</f>
        <v/>
      </c>
      <c r="F2522" s="55" t="str">
        <f>Formulario!I2533</f>
        <v/>
      </c>
      <c r="G2522" s="55" t="str">
        <f>Formulario!J2533</f>
        <v/>
      </c>
      <c r="H2522" t="str">
        <f>Formulario!C2533</f>
        <v/>
      </c>
      <c r="I2522" s="57">
        <f>Formulario!F2533</f>
        <v>0</v>
      </c>
    </row>
    <row r="2523" spans="1:9" x14ac:dyDescent="0.35">
      <c r="A2523">
        <f>Formulario!$B$7</f>
        <v>0</v>
      </c>
      <c r="B2523">
        <f>Formulario!$D$7</f>
        <v>0</v>
      </c>
      <c r="C2523" t="str">
        <f>Formulario!A2534</f>
        <v/>
      </c>
      <c r="D2523">
        <f>Formulario!B2534</f>
        <v>0</v>
      </c>
      <c r="E2523" s="54" t="str">
        <f>Formulario!H2534</f>
        <v/>
      </c>
      <c r="F2523" s="55" t="str">
        <f>Formulario!I2534</f>
        <v/>
      </c>
      <c r="G2523" s="55" t="str">
        <f>Formulario!J2534</f>
        <v/>
      </c>
      <c r="H2523" t="str">
        <f>Formulario!C2534</f>
        <v/>
      </c>
      <c r="I2523" s="57">
        <f>Formulario!F2534</f>
        <v>0</v>
      </c>
    </row>
    <row r="2524" spans="1:9" x14ac:dyDescent="0.35">
      <c r="A2524">
        <f>Formulario!$B$7</f>
        <v>0</v>
      </c>
      <c r="B2524">
        <f>Formulario!$D$7</f>
        <v>0</v>
      </c>
      <c r="C2524" t="str">
        <f>Formulario!A2535</f>
        <v/>
      </c>
      <c r="D2524">
        <f>Formulario!B2535</f>
        <v>0</v>
      </c>
      <c r="E2524" s="54" t="str">
        <f>Formulario!H2535</f>
        <v/>
      </c>
      <c r="F2524" s="55" t="str">
        <f>Formulario!I2535</f>
        <v/>
      </c>
      <c r="G2524" s="55" t="str">
        <f>Formulario!J2535</f>
        <v/>
      </c>
      <c r="H2524" t="str">
        <f>Formulario!C2535</f>
        <v/>
      </c>
      <c r="I2524" s="57">
        <f>Formulario!F2535</f>
        <v>0</v>
      </c>
    </row>
    <row r="2525" spans="1:9" x14ac:dyDescent="0.35">
      <c r="A2525">
        <f>Formulario!$B$7</f>
        <v>0</v>
      </c>
      <c r="B2525">
        <f>Formulario!$D$7</f>
        <v>0</v>
      </c>
      <c r="C2525" t="str">
        <f>Formulario!A2536</f>
        <v/>
      </c>
      <c r="D2525">
        <f>Formulario!B2536</f>
        <v>0</v>
      </c>
      <c r="E2525" s="54" t="str">
        <f>Formulario!H2536</f>
        <v/>
      </c>
      <c r="F2525" s="55" t="str">
        <f>Formulario!I2536</f>
        <v/>
      </c>
      <c r="G2525" s="55" t="str">
        <f>Formulario!J2536</f>
        <v/>
      </c>
      <c r="H2525" t="str">
        <f>Formulario!C2536</f>
        <v/>
      </c>
      <c r="I2525" s="57">
        <f>Formulario!F2536</f>
        <v>0</v>
      </c>
    </row>
    <row r="2526" spans="1:9" x14ac:dyDescent="0.35">
      <c r="A2526">
        <f>Formulario!$B$7</f>
        <v>0</v>
      </c>
      <c r="B2526">
        <f>Formulario!$D$7</f>
        <v>0</v>
      </c>
      <c r="C2526" t="str">
        <f>Formulario!A2537</f>
        <v/>
      </c>
      <c r="D2526">
        <f>Formulario!B2537</f>
        <v>0</v>
      </c>
      <c r="E2526" s="54" t="str">
        <f>Formulario!H2537</f>
        <v/>
      </c>
      <c r="F2526" s="55" t="str">
        <f>Formulario!I2537</f>
        <v/>
      </c>
      <c r="G2526" s="55" t="str">
        <f>Formulario!J2537</f>
        <v/>
      </c>
      <c r="H2526" t="str">
        <f>Formulario!C2537</f>
        <v/>
      </c>
      <c r="I2526" s="57">
        <f>Formulario!F2537</f>
        <v>0</v>
      </c>
    </row>
    <row r="2527" spans="1:9" x14ac:dyDescent="0.35">
      <c r="A2527">
        <f>Formulario!$B$7</f>
        <v>0</v>
      </c>
      <c r="B2527">
        <f>Formulario!$D$7</f>
        <v>0</v>
      </c>
      <c r="C2527" t="str">
        <f>Formulario!A2538</f>
        <v/>
      </c>
      <c r="D2527">
        <f>Formulario!B2538</f>
        <v>0</v>
      </c>
      <c r="E2527" s="54" t="str">
        <f>Formulario!H2538</f>
        <v/>
      </c>
      <c r="F2527" s="55" t="str">
        <f>Formulario!I2538</f>
        <v/>
      </c>
      <c r="G2527" s="55" t="str">
        <f>Formulario!J2538</f>
        <v/>
      </c>
      <c r="H2527" t="str">
        <f>Formulario!C2538</f>
        <v/>
      </c>
      <c r="I2527" s="57">
        <f>Formulario!F2538</f>
        <v>0</v>
      </c>
    </row>
    <row r="2528" spans="1:9" x14ac:dyDescent="0.35">
      <c r="A2528">
        <f>Formulario!$B$7</f>
        <v>0</v>
      </c>
      <c r="B2528">
        <f>Formulario!$D$7</f>
        <v>0</v>
      </c>
      <c r="C2528" t="str">
        <f>Formulario!A2539</f>
        <v/>
      </c>
      <c r="D2528">
        <f>Formulario!B2539</f>
        <v>0</v>
      </c>
      <c r="E2528" s="54" t="str">
        <f>Formulario!H2539</f>
        <v/>
      </c>
      <c r="F2528" s="55" t="str">
        <f>Formulario!I2539</f>
        <v/>
      </c>
      <c r="G2528" s="55" t="str">
        <f>Formulario!J2539</f>
        <v/>
      </c>
      <c r="H2528" t="str">
        <f>Formulario!C2539</f>
        <v/>
      </c>
      <c r="I2528" s="57">
        <f>Formulario!F2539</f>
        <v>0</v>
      </c>
    </row>
    <row r="2529" spans="1:9" x14ac:dyDescent="0.35">
      <c r="A2529">
        <f>Formulario!$B$7</f>
        <v>0</v>
      </c>
      <c r="B2529">
        <f>Formulario!$D$7</f>
        <v>0</v>
      </c>
      <c r="C2529" t="str">
        <f>Formulario!A2540</f>
        <v/>
      </c>
      <c r="D2529">
        <f>Formulario!B2540</f>
        <v>0</v>
      </c>
      <c r="E2529" s="54" t="str">
        <f>Formulario!H2540</f>
        <v/>
      </c>
      <c r="F2529" s="55" t="str">
        <f>Formulario!I2540</f>
        <v/>
      </c>
      <c r="G2529" s="55" t="str">
        <f>Formulario!J2540</f>
        <v/>
      </c>
      <c r="H2529" t="str">
        <f>Formulario!C2540</f>
        <v/>
      </c>
      <c r="I2529" s="57">
        <f>Formulario!F2540</f>
        <v>0</v>
      </c>
    </row>
    <row r="2530" spans="1:9" x14ac:dyDescent="0.35">
      <c r="A2530">
        <f>Formulario!$B$7</f>
        <v>0</v>
      </c>
      <c r="B2530">
        <f>Formulario!$D$7</f>
        <v>0</v>
      </c>
      <c r="C2530" t="str">
        <f>Formulario!A2541</f>
        <v/>
      </c>
      <c r="D2530">
        <f>Formulario!B2541</f>
        <v>0</v>
      </c>
      <c r="E2530" s="54" t="str">
        <f>Formulario!H2541</f>
        <v/>
      </c>
      <c r="F2530" s="55" t="str">
        <f>Formulario!I2541</f>
        <v/>
      </c>
      <c r="G2530" s="55" t="str">
        <f>Formulario!J2541</f>
        <v/>
      </c>
      <c r="H2530" t="str">
        <f>Formulario!C2541</f>
        <v/>
      </c>
      <c r="I2530" s="57">
        <f>Formulario!F2541</f>
        <v>0</v>
      </c>
    </row>
    <row r="2531" spans="1:9" x14ac:dyDescent="0.35">
      <c r="A2531">
        <f>Formulario!$B$7</f>
        <v>0</v>
      </c>
      <c r="B2531">
        <f>Formulario!$D$7</f>
        <v>0</v>
      </c>
      <c r="C2531" t="str">
        <f>Formulario!A2542</f>
        <v/>
      </c>
      <c r="D2531">
        <f>Formulario!B2542</f>
        <v>0</v>
      </c>
      <c r="E2531" s="54" t="str">
        <f>Formulario!H2542</f>
        <v/>
      </c>
      <c r="F2531" s="55" t="str">
        <f>Formulario!I2542</f>
        <v/>
      </c>
      <c r="G2531" s="55" t="str">
        <f>Formulario!J2542</f>
        <v/>
      </c>
      <c r="H2531" t="str">
        <f>Formulario!C2542</f>
        <v/>
      </c>
      <c r="I2531" s="57">
        <f>Formulario!F2542</f>
        <v>0</v>
      </c>
    </row>
    <row r="2532" spans="1:9" x14ac:dyDescent="0.35">
      <c r="A2532">
        <f>Formulario!$B$7</f>
        <v>0</v>
      </c>
      <c r="B2532">
        <f>Formulario!$D$7</f>
        <v>0</v>
      </c>
      <c r="C2532" t="str">
        <f>Formulario!A2543</f>
        <v/>
      </c>
      <c r="D2532">
        <f>Formulario!B2543</f>
        <v>0</v>
      </c>
      <c r="E2532" s="54" t="str">
        <f>Formulario!H2543</f>
        <v/>
      </c>
      <c r="F2532" s="55" t="str">
        <f>Formulario!I2543</f>
        <v/>
      </c>
      <c r="G2532" s="55" t="str">
        <f>Formulario!J2543</f>
        <v/>
      </c>
      <c r="H2532" t="str">
        <f>Formulario!C2543</f>
        <v/>
      </c>
      <c r="I2532" s="57">
        <f>Formulario!F2543</f>
        <v>0</v>
      </c>
    </row>
    <row r="2533" spans="1:9" x14ac:dyDescent="0.35">
      <c r="A2533">
        <f>Formulario!$B$7</f>
        <v>0</v>
      </c>
      <c r="B2533">
        <f>Formulario!$D$7</f>
        <v>0</v>
      </c>
      <c r="C2533" t="str">
        <f>Formulario!A2544</f>
        <v/>
      </c>
      <c r="D2533">
        <f>Formulario!B2544</f>
        <v>0</v>
      </c>
      <c r="E2533" s="54" t="str">
        <f>Formulario!H2544</f>
        <v/>
      </c>
      <c r="F2533" s="55" t="str">
        <f>Formulario!I2544</f>
        <v/>
      </c>
      <c r="G2533" s="55" t="str">
        <f>Formulario!J2544</f>
        <v/>
      </c>
      <c r="H2533" t="str">
        <f>Formulario!C2544</f>
        <v/>
      </c>
      <c r="I2533" s="57">
        <f>Formulario!F2544</f>
        <v>0</v>
      </c>
    </row>
    <row r="2534" spans="1:9" x14ac:dyDescent="0.35">
      <c r="A2534">
        <f>Formulario!$B$7</f>
        <v>0</v>
      </c>
      <c r="B2534">
        <f>Formulario!$D$7</f>
        <v>0</v>
      </c>
      <c r="C2534" t="str">
        <f>Formulario!A2545</f>
        <v/>
      </c>
      <c r="D2534">
        <f>Formulario!B2545</f>
        <v>0</v>
      </c>
      <c r="E2534" s="54" t="str">
        <f>Formulario!H2545</f>
        <v/>
      </c>
      <c r="F2534" s="55" t="str">
        <f>Formulario!I2545</f>
        <v/>
      </c>
      <c r="G2534" s="55" t="str">
        <f>Formulario!J2545</f>
        <v/>
      </c>
      <c r="H2534" t="str">
        <f>Formulario!C2545</f>
        <v/>
      </c>
      <c r="I2534" s="57">
        <f>Formulario!F2545</f>
        <v>0</v>
      </c>
    </row>
    <row r="2535" spans="1:9" x14ac:dyDescent="0.35">
      <c r="A2535">
        <f>Formulario!$B$7</f>
        <v>0</v>
      </c>
      <c r="B2535">
        <f>Formulario!$D$7</f>
        <v>0</v>
      </c>
      <c r="C2535" t="str">
        <f>Formulario!A2546</f>
        <v/>
      </c>
      <c r="D2535">
        <f>Formulario!B2546</f>
        <v>0</v>
      </c>
      <c r="E2535" s="54" t="str">
        <f>Formulario!H2546</f>
        <v/>
      </c>
      <c r="F2535" s="55" t="str">
        <f>Formulario!I2546</f>
        <v/>
      </c>
      <c r="G2535" s="55" t="str">
        <f>Formulario!J2546</f>
        <v/>
      </c>
      <c r="H2535" t="str">
        <f>Formulario!C2546</f>
        <v/>
      </c>
      <c r="I2535" s="57">
        <f>Formulario!F2546</f>
        <v>0</v>
      </c>
    </row>
    <row r="2536" spans="1:9" x14ac:dyDescent="0.35">
      <c r="A2536">
        <f>Formulario!$B$7</f>
        <v>0</v>
      </c>
      <c r="B2536">
        <f>Formulario!$D$7</f>
        <v>0</v>
      </c>
      <c r="C2536" t="str">
        <f>Formulario!A2547</f>
        <v/>
      </c>
      <c r="D2536">
        <f>Formulario!B2547</f>
        <v>0</v>
      </c>
      <c r="E2536" s="54" t="str">
        <f>Formulario!H2547</f>
        <v/>
      </c>
      <c r="F2536" s="55" t="str">
        <f>Formulario!I2547</f>
        <v/>
      </c>
      <c r="G2536" s="55" t="str">
        <f>Formulario!J2547</f>
        <v/>
      </c>
      <c r="H2536" t="str">
        <f>Formulario!C2547</f>
        <v/>
      </c>
      <c r="I2536" s="57">
        <f>Formulario!F2547</f>
        <v>0</v>
      </c>
    </row>
    <row r="2537" spans="1:9" x14ac:dyDescent="0.35">
      <c r="A2537">
        <f>Formulario!$B$7</f>
        <v>0</v>
      </c>
      <c r="B2537">
        <f>Formulario!$D$7</f>
        <v>0</v>
      </c>
      <c r="C2537" t="str">
        <f>Formulario!A2548</f>
        <v/>
      </c>
      <c r="D2537">
        <f>Formulario!B2548</f>
        <v>0</v>
      </c>
      <c r="E2537" s="54" t="str">
        <f>Formulario!H2548</f>
        <v/>
      </c>
      <c r="F2537" s="55" t="str">
        <f>Formulario!I2548</f>
        <v/>
      </c>
      <c r="G2537" s="55" t="str">
        <f>Formulario!J2548</f>
        <v/>
      </c>
      <c r="H2537" t="str">
        <f>Formulario!C2548</f>
        <v/>
      </c>
      <c r="I2537" s="57">
        <f>Formulario!F2548</f>
        <v>0</v>
      </c>
    </row>
    <row r="2538" spans="1:9" x14ac:dyDescent="0.35">
      <c r="A2538">
        <f>Formulario!$B$7</f>
        <v>0</v>
      </c>
      <c r="B2538">
        <f>Formulario!$D$7</f>
        <v>0</v>
      </c>
      <c r="C2538" t="str">
        <f>Formulario!A2549</f>
        <v/>
      </c>
      <c r="D2538">
        <f>Formulario!B2549</f>
        <v>0</v>
      </c>
      <c r="E2538" s="54" t="str">
        <f>Formulario!H2549</f>
        <v/>
      </c>
      <c r="F2538" s="55" t="str">
        <f>Formulario!I2549</f>
        <v/>
      </c>
      <c r="G2538" s="55" t="str">
        <f>Formulario!J2549</f>
        <v/>
      </c>
      <c r="H2538" t="str">
        <f>Formulario!C2549</f>
        <v/>
      </c>
      <c r="I2538" s="57">
        <f>Formulario!F2549</f>
        <v>0</v>
      </c>
    </row>
    <row r="2539" spans="1:9" x14ac:dyDescent="0.35">
      <c r="A2539">
        <f>Formulario!$B$7</f>
        <v>0</v>
      </c>
      <c r="B2539">
        <f>Formulario!$D$7</f>
        <v>0</v>
      </c>
      <c r="C2539" t="str">
        <f>Formulario!A2550</f>
        <v/>
      </c>
      <c r="D2539">
        <f>Formulario!B2550</f>
        <v>0</v>
      </c>
      <c r="E2539" s="54" t="str">
        <f>Formulario!H2550</f>
        <v/>
      </c>
      <c r="F2539" s="55" t="str">
        <f>Formulario!I2550</f>
        <v/>
      </c>
      <c r="G2539" s="55" t="str">
        <f>Formulario!J2550</f>
        <v/>
      </c>
      <c r="H2539" t="str">
        <f>Formulario!C2550</f>
        <v/>
      </c>
      <c r="I2539" s="57">
        <f>Formulario!F2550</f>
        <v>0</v>
      </c>
    </row>
    <row r="2540" spans="1:9" x14ac:dyDescent="0.35">
      <c r="A2540">
        <f>Formulario!$B$7</f>
        <v>0</v>
      </c>
      <c r="B2540">
        <f>Formulario!$D$7</f>
        <v>0</v>
      </c>
      <c r="C2540" t="str">
        <f>Formulario!A2551</f>
        <v/>
      </c>
      <c r="D2540">
        <f>Formulario!B2551</f>
        <v>0</v>
      </c>
      <c r="E2540" s="54" t="str">
        <f>Formulario!H2551</f>
        <v/>
      </c>
      <c r="F2540" s="55" t="str">
        <f>Formulario!I2551</f>
        <v/>
      </c>
      <c r="G2540" s="55" t="str">
        <f>Formulario!J2551</f>
        <v/>
      </c>
      <c r="H2540" t="str">
        <f>Formulario!C2551</f>
        <v/>
      </c>
      <c r="I2540" s="57">
        <f>Formulario!F2551</f>
        <v>0</v>
      </c>
    </row>
    <row r="2541" spans="1:9" x14ac:dyDescent="0.35">
      <c r="A2541">
        <f>Formulario!$B$7</f>
        <v>0</v>
      </c>
      <c r="B2541">
        <f>Formulario!$D$7</f>
        <v>0</v>
      </c>
      <c r="C2541" t="str">
        <f>Formulario!A2552</f>
        <v/>
      </c>
      <c r="D2541">
        <f>Formulario!B2552</f>
        <v>0</v>
      </c>
      <c r="E2541" s="54" t="str">
        <f>Formulario!H2552</f>
        <v/>
      </c>
      <c r="F2541" s="55" t="str">
        <f>Formulario!I2552</f>
        <v/>
      </c>
      <c r="G2541" s="55" t="str">
        <f>Formulario!J2552</f>
        <v/>
      </c>
      <c r="H2541" t="str">
        <f>Formulario!C2552</f>
        <v/>
      </c>
      <c r="I2541" s="57">
        <f>Formulario!F2552</f>
        <v>0</v>
      </c>
    </row>
    <row r="2542" spans="1:9" x14ac:dyDescent="0.35">
      <c r="A2542">
        <f>Formulario!$B$7</f>
        <v>0</v>
      </c>
      <c r="B2542">
        <f>Formulario!$D$7</f>
        <v>0</v>
      </c>
      <c r="C2542" t="str">
        <f>Formulario!A2553</f>
        <v/>
      </c>
      <c r="D2542">
        <f>Formulario!B2553</f>
        <v>0</v>
      </c>
      <c r="E2542" s="54" t="str">
        <f>Formulario!H2553</f>
        <v/>
      </c>
      <c r="F2542" s="55" t="str">
        <f>Formulario!I2553</f>
        <v/>
      </c>
      <c r="G2542" s="55" t="str">
        <f>Formulario!J2553</f>
        <v/>
      </c>
      <c r="H2542" t="str">
        <f>Formulario!C2553</f>
        <v/>
      </c>
      <c r="I2542" s="57">
        <f>Formulario!F2553</f>
        <v>0</v>
      </c>
    </row>
    <row r="2543" spans="1:9" x14ac:dyDescent="0.35">
      <c r="A2543">
        <f>Formulario!$B$7</f>
        <v>0</v>
      </c>
      <c r="B2543">
        <f>Formulario!$D$7</f>
        <v>0</v>
      </c>
      <c r="C2543" t="str">
        <f>Formulario!A2554</f>
        <v/>
      </c>
      <c r="D2543">
        <f>Formulario!B2554</f>
        <v>0</v>
      </c>
      <c r="E2543" s="54" t="str">
        <f>Formulario!H2554</f>
        <v/>
      </c>
      <c r="F2543" s="55" t="str">
        <f>Formulario!I2554</f>
        <v/>
      </c>
      <c r="G2543" s="55" t="str">
        <f>Formulario!J2554</f>
        <v/>
      </c>
      <c r="H2543" t="str">
        <f>Formulario!C2554</f>
        <v/>
      </c>
      <c r="I2543" s="57">
        <f>Formulario!F2554</f>
        <v>0</v>
      </c>
    </row>
    <row r="2544" spans="1:9" x14ac:dyDescent="0.35">
      <c r="A2544">
        <f>Formulario!$B$7</f>
        <v>0</v>
      </c>
      <c r="B2544">
        <f>Formulario!$D$7</f>
        <v>0</v>
      </c>
      <c r="C2544" t="str">
        <f>Formulario!A2555</f>
        <v/>
      </c>
      <c r="D2544">
        <f>Formulario!B2555</f>
        <v>0</v>
      </c>
      <c r="E2544" s="54" t="str">
        <f>Formulario!H2555</f>
        <v/>
      </c>
      <c r="F2544" s="55" t="str">
        <f>Formulario!I2555</f>
        <v/>
      </c>
      <c r="G2544" s="55" t="str">
        <f>Formulario!J2555</f>
        <v/>
      </c>
      <c r="H2544" t="str">
        <f>Formulario!C2555</f>
        <v/>
      </c>
      <c r="I2544" s="57">
        <f>Formulario!F2555</f>
        <v>0</v>
      </c>
    </row>
    <row r="2545" spans="1:9" x14ac:dyDescent="0.35">
      <c r="A2545">
        <f>Formulario!$B$7</f>
        <v>0</v>
      </c>
      <c r="B2545">
        <f>Formulario!$D$7</f>
        <v>0</v>
      </c>
      <c r="C2545" t="str">
        <f>Formulario!A2556</f>
        <v/>
      </c>
      <c r="D2545">
        <f>Formulario!B2556</f>
        <v>0</v>
      </c>
      <c r="E2545" s="54" t="str">
        <f>Formulario!H2556</f>
        <v/>
      </c>
      <c r="F2545" s="55" t="str">
        <f>Formulario!I2556</f>
        <v/>
      </c>
      <c r="G2545" s="55" t="str">
        <f>Formulario!J2556</f>
        <v/>
      </c>
      <c r="H2545" t="str">
        <f>Formulario!C2556</f>
        <v/>
      </c>
      <c r="I2545" s="57">
        <f>Formulario!F2556</f>
        <v>0</v>
      </c>
    </row>
    <row r="2546" spans="1:9" x14ac:dyDescent="0.35">
      <c r="A2546">
        <f>Formulario!$B$7</f>
        <v>0</v>
      </c>
      <c r="B2546">
        <f>Formulario!$D$7</f>
        <v>0</v>
      </c>
      <c r="C2546" t="str">
        <f>Formulario!A2557</f>
        <v/>
      </c>
      <c r="D2546">
        <f>Formulario!B2557</f>
        <v>0</v>
      </c>
      <c r="E2546" s="54" t="str">
        <f>Formulario!H2557</f>
        <v/>
      </c>
      <c r="F2546" s="55" t="str">
        <f>Formulario!I2557</f>
        <v/>
      </c>
      <c r="G2546" s="55" t="str">
        <f>Formulario!J2557</f>
        <v/>
      </c>
      <c r="H2546" t="str">
        <f>Formulario!C2557</f>
        <v/>
      </c>
      <c r="I2546" s="57">
        <f>Formulario!F2557</f>
        <v>0</v>
      </c>
    </row>
    <row r="2547" spans="1:9" x14ac:dyDescent="0.35">
      <c r="A2547">
        <f>Formulario!$B$7</f>
        <v>0</v>
      </c>
      <c r="B2547">
        <f>Formulario!$D$7</f>
        <v>0</v>
      </c>
      <c r="C2547" t="str">
        <f>Formulario!A2558</f>
        <v/>
      </c>
      <c r="D2547">
        <f>Formulario!B2558</f>
        <v>0</v>
      </c>
      <c r="E2547" s="54" t="str">
        <f>Formulario!H2558</f>
        <v/>
      </c>
      <c r="F2547" s="55" t="str">
        <f>Formulario!I2558</f>
        <v/>
      </c>
      <c r="G2547" s="55" t="str">
        <f>Formulario!J2558</f>
        <v/>
      </c>
      <c r="H2547" t="str">
        <f>Formulario!C2558</f>
        <v/>
      </c>
      <c r="I2547" s="57">
        <f>Formulario!F2558</f>
        <v>0</v>
      </c>
    </row>
    <row r="2548" spans="1:9" x14ac:dyDescent="0.35">
      <c r="A2548">
        <f>Formulario!$B$7</f>
        <v>0</v>
      </c>
      <c r="B2548">
        <f>Formulario!$D$7</f>
        <v>0</v>
      </c>
      <c r="C2548" t="str">
        <f>Formulario!A2559</f>
        <v/>
      </c>
      <c r="D2548">
        <f>Formulario!B2559</f>
        <v>0</v>
      </c>
      <c r="E2548" s="54" t="str">
        <f>Formulario!H2559</f>
        <v/>
      </c>
      <c r="F2548" s="55" t="str">
        <f>Formulario!I2559</f>
        <v/>
      </c>
      <c r="G2548" s="55" t="str">
        <f>Formulario!J2559</f>
        <v/>
      </c>
      <c r="H2548" t="str">
        <f>Formulario!C2559</f>
        <v/>
      </c>
      <c r="I2548" s="57">
        <f>Formulario!F2559</f>
        <v>0</v>
      </c>
    </row>
    <row r="2549" spans="1:9" x14ac:dyDescent="0.35">
      <c r="A2549">
        <f>Formulario!$B$7</f>
        <v>0</v>
      </c>
      <c r="B2549">
        <f>Formulario!$D$7</f>
        <v>0</v>
      </c>
      <c r="C2549" t="str">
        <f>Formulario!A2560</f>
        <v/>
      </c>
      <c r="D2549">
        <f>Formulario!B2560</f>
        <v>0</v>
      </c>
      <c r="E2549" s="54" t="str">
        <f>Formulario!H2560</f>
        <v/>
      </c>
      <c r="F2549" s="55" t="str">
        <f>Formulario!I2560</f>
        <v/>
      </c>
      <c r="G2549" s="55" t="str">
        <f>Formulario!J2560</f>
        <v/>
      </c>
      <c r="H2549" t="str">
        <f>Formulario!C2560</f>
        <v/>
      </c>
      <c r="I2549" s="57">
        <f>Formulario!F2560</f>
        <v>0</v>
      </c>
    </row>
    <row r="2550" spans="1:9" x14ac:dyDescent="0.35">
      <c r="A2550">
        <f>Formulario!$B$7</f>
        <v>0</v>
      </c>
      <c r="B2550">
        <f>Formulario!$D$7</f>
        <v>0</v>
      </c>
      <c r="C2550" t="str">
        <f>Formulario!A2561</f>
        <v/>
      </c>
      <c r="D2550">
        <f>Formulario!B2561</f>
        <v>0</v>
      </c>
      <c r="E2550" s="54" t="str">
        <f>Formulario!H2561</f>
        <v/>
      </c>
      <c r="F2550" s="55" t="str">
        <f>Formulario!I2561</f>
        <v/>
      </c>
      <c r="G2550" s="55" t="str">
        <f>Formulario!J2561</f>
        <v/>
      </c>
      <c r="H2550" t="str">
        <f>Formulario!C2561</f>
        <v/>
      </c>
      <c r="I2550" s="57">
        <f>Formulario!F2561</f>
        <v>0</v>
      </c>
    </row>
    <row r="2551" spans="1:9" x14ac:dyDescent="0.35">
      <c r="A2551">
        <f>Formulario!$B$7</f>
        <v>0</v>
      </c>
      <c r="B2551">
        <f>Formulario!$D$7</f>
        <v>0</v>
      </c>
      <c r="C2551" t="str">
        <f>Formulario!A2562</f>
        <v/>
      </c>
      <c r="D2551">
        <f>Formulario!B2562</f>
        <v>0</v>
      </c>
      <c r="E2551" s="54" t="str">
        <f>Formulario!H2562</f>
        <v/>
      </c>
      <c r="F2551" s="55" t="str">
        <f>Formulario!I2562</f>
        <v/>
      </c>
      <c r="G2551" s="55" t="str">
        <f>Formulario!J2562</f>
        <v/>
      </c>
      <c r="H2551" t="str">
        <f>Formulario!C2562</f>
        <v/>
      </c>
      <c r="I2551" s="57">
        <f>Formulario!F2562</f>
        <v>0</v>
      </c>
    </row>
    <row r="2552" spans="1:9" x14ac:dyDescent="0.35">
      <c r="A2552">
        <f>Formulario!$B$7</f>
        <v>0</v>
      </c>
      <c r="B2552">
        <f>Formulario!$D$7</f>
        <v>0</v>
      </c>
      <c r="C2552" t="str">
        <f>Formulario!A2563</f>
        <v/>
      </c>
      <c r="D2552">
        <f>Formulario!B2563</f>
        <v>0</v>
      </c>
      <c r="E2552" s="54" t="str">
        <f>Formulario!H2563</f>
        <v/>
      </c>
      <c r="F2552" s="55" t="str">
        <f>Formulario!I2563</f>
        <v/>
      </c>
      <c r="G2552" s="55" t="str">
        <f>Formulario!J2563</f>
        <v/>
      </c>
      <c r="H2552" t="str">
        <f>Formulario!C2563</f>
        <v/>
      </c>
      <c r="I2552" s="57">
        <f>Formulario!F2563</f>
        <v>0</v>
      </c>
    </row>
    <row r="2553" spans="1:9" x14ac:dyDescent="0.35">
      <c r="A2553">
        <f>Formulario!$B$7</f>
        <v>0</v>
      </c>
      <c r="B2553">
        <f>Formulario!$D$7</f>
        <v>0</v>
      </c>
      <c r="C2553" t="str">
        <f>Formulario!A2564</f>
        <v/>
      </c>
      <c r="D2553">
        <f>Formulario!B2564</f>
        <v>0</v>
      </c>
      <c r="E2553" s="54" t="str">
        <f>Formulario!H2564</f>
        <v/>
      </c>
      <c r="F2553" s="55" t="str">
        <f>Formulario!I2564</f>
        <v/>
      </c>
      <c r="G2553" s="55" t="str">
        <f>Formulario!J2564</f>
        <v/>
      </c>
      <c r="H2553" t="str">
        <f>Formulario!C2564</f>
        <v/>
      </c>
      <c r="I2553" s="57">
        <f>Formulario!F2564</f>
        <v>0</v>
      </c>
    </row>
    <row r="2554" spans="1:9" x14ac:dyDescent="0.35">
      <c r="A2554">
        <f>Formulario!$B$7</f>
        <v>0</v>
      </c>
      <c r="B2554">
        <f>Formulario!$D$7</f>
        <v>0</v>
      </c>
      <c r="C2554" t="str">
        <f>Formulario!A2565</f>
        <v/>
      </c>
      <c r="D2554">
        <f>Formulario!B2565</f>
        <v>0</v>
      </c>
      <c r="E2554" s="54" t="str">
        <f>Formulario!H2565</f>
        <v/>
      </c>
      <c r="F2554" s="55" t="str">
        <f>Formulario!I2565</f>
        <v/>
      </c>
      <c r="G2554" s="55" t="str">
        <f>Formulario!J2565</f>
        <v/>
      </c>
      <c r="H2554" t="str">
        <f>Formulario!C2565</f>
        <v/>
      </c>
      <c r="I2554" s="57">
        <f>Formulario!F2565</f>
        <v>0</v>
      </c>
    </row>
    <row r="2555" spans="1:9" x14ac:dyDescent="0.35">
      <c r="A2555">
        <f>Formulario!$B$7</f>
        <v>0</v>
      </c>
      <c r="B2555">
        <f>Formulario!$D$7</f>
        <v>0</v>
      </c>
      <c r="C2555" t="str">
        <f>Formulario!A2566</f>
        <v/>
      </c>
      <c r="D2555">
        <f>Formulario!B2566</f>
        <v>0</v>
      </c>
      <c r="E2555" s="54" t="str">
        <f>Formulario!H2566</f>
        <v/>
      </c>
      <c r="F2555" s="55" t="str">
        <f>Formulario!I2566</f>
        <v/>
      </c>
      <c r="G2555" s="55" t="str">
        <f>Formulario!J2566</f>
        <v/>
      </c>
      <c r="H2555" t="str">
        <f>Formulario!C2566</f>
        <v/>
      </c>
      <c r="I2555" s="57">
        <f>Formulario!F2566</f>
        <v>0</v>
      </c>
    </row>
    <row r="2556" spans="1:9" x14ac:dyDescent="0.35">
      <c r="A2556">
        <f>Formulario!$B$7</f>
        <v>0</v>
      </c>
      <c r="B2556">
        <f>Formulario!$D$7</f>
        <v>0</v>
      </c>
      <c r="C2556" t="str">
        <f>Formulario!A2567</f>
        <v/>
      </c>
      <c r="D2556">
        <f>Formulario!B2567</f>
        <v>0</v>
      </c>
      <c r="E2556" s="54" t="str">
        <f>Formulario!H2567</f>
        <v/>
      </c>
      <c r="F2556" s="55" t="str">
        <f>Formulario!I2567</f>
        <v/>
      </c>
      <c r="G2556" s="55" t="str">
        <f>Formulario!J2567</f>
        <v/>
      </c>
      <c r="H2556" t="str">
        <f>Formulario!C2567</f>
        <v/>
      </c>
      <c r="I2556" s="57">
        <f>Formulario!F2567</f>
        <v>0</v>
      </c>
    </row>
    <row r="2557" spans="1:9" x14ac:dyDescent="0.35">
      <c r="A2557">
        <f>Formulario!$B$7</f>
        <v>0</v>
      </c>
      <c r="B2557">
        <f>Formulario!$D$7</f>
        <v>0</v>
      </c>
      <c r="C2557" t="str">
        <f>Formulario!A2568</f>
        <v/>
      </c>
      <c r="D2557">
        <f>Formulario!B2568</f>
        <v>0</v>
      </c>
      <c r="E2557" s="54" t="str">
        <f>Formulario!H2568</f>
        <v/>
      </c>
      <c r="F2557" s="55" t="str">
        <f>Formulario!I2568</f>
        <v/>
      </c>
      <c r="G2557" s="55" t="str">
        <f>Formulario!J2568</f>
        <v/>
      </c>
      <c r="H2557" t="str">
        <f>Formulario!C2568</f>
        <v/>
      </c>
      <c r="I2557" s="57">
        <f>Formulario!F2568</f>
        <v>0</v>
      </c>
    </row>
    <row r="2558" spans="1:9" x14ac:dyDescent="0.35">
      <c r="A2558">
        <f>Formulario!$B$7</f>
        <v>0</v>
      </c>
      <c r="B2558">
        <f>Formulario!$D$7</f>
        <v>0</v>
      </c>
      <c r="C2558" t="str">
        <f>Formulario!A2569</f>
        <v/>
      </c>
      <c r="D2558">
        <f>Formulario!B2569</f>
        <v>0</v>
      </c>
      <c r="E2558" s="54" t="str">
        <f>Formulario!H2569</f>
        <v/>
      </c>
      <c r="F2558" s="55" t="str">
        <f>Formulario!I2569</f>
        <v/>
      </c>
      <c r="G2558" s="55" t="str">
        <f>Formulario!J2569</f>
        <v/>
      </c>
      <c r="H2558" t="str">
        <f>Formulario!C2569</f>
        <v/>
      </c>
      <c r="I2558" s="57">
        <f>Formulario!F2569</f>
        <v>0</v>
      </c>
    </row>
    <row r="2559" spans="1:9" x14ac:dyDescent="0.35">
      <c r="A2559">
        <f>Formulario!$B$7</f>
        <v>0</v>
      </c>
      <c r="B2559">
        <f>Formulario!$D$7</f>
        <v>0</v>
      </c>
      <c r="C2559" t="str">
        <f>Formulario!A2570</f>
        <v/>
      </c>
      <c r="D2559">
        <f>Formulario!B2570</f>
        <v>0</v>
      </c>
      <c r="E2559" s="54" t="str">
        <f>Formulario!H2570</f>
        <v/>
      </c>
      <c r="F2559" s="55" t="str">
        <f>Formulario!I2570</f>
        <v/>
      </c>
      <c r="G2559" s="55" t="str">
        <f>Formulario!J2570</f>
        <v/>
      </c>
      <c r="H2559" t="str">
        <f>Formulario!C2570</f>
        <v/>
      </c>
      <c r="I2559" s="57">
        <f>Formulario!F2570</f>
        <v>0</v>
      </c>
    </row>
    <row r="2560" spans="1:9" x14ac:dyDescent="0.35">
      <c r="A2560">
        <f>Formulario!$B$7</f>
        <v>0</v>
      </c>
      <c r="B2560">
        <f>Formulario!$D$7</f>
        <v>0</v>
      </c>
      <c r="C2560" t="str">
        <f>Formulario!A2571</f>
        <v/>
      </c>
      <c r="D2560">
        <f>Formulario!B2571</f>
        <v>0</v>
      </c>
      <c r="E2560" s="54" t="str">
        <f>Formulario!H2571</f>
        <v/>
      </c>
      <c r="F2560" s="55" t="str">
        <f>Formulario!I2571</f>
        <v/>
      </c>
      <c r="G2560" s="55" t="str">
        <f>Formulario!J2571</f>
        <v/>
      </c>
      <c r="H2560" t="str">
        <f>Formulario!C2571</f>
        <v/>
      </c>
      <c r="I2560" s="57">
        <f>Formulario!F2571</f>
        <v>0</v>
      </c>
    </row>
    <row r="2561" spans="1:9" x14ac:dyDescent="0.35">
      <c r="A2561">
        <f>Formulario!$B$7</f>
        <v>0</v>
      </c>
      <c r="B2561">
        <f>Formulario!$D$7</f>
        <v>0</v>
      </c>
      <c r="C2561" t="str">
        <f>Formulario!A2572</f>
        <v/>
      </c>
      <c r="D2561">
        <f>Formulario!B2572</f>
        <v>0</v>
      </c>
      <c r="E2561" s="54" t="str">
        <f>Formulario!H2572</f>
        <v/>
      </c>
      <c r="F2561" s="55" t="str">
        <f>Formulario!I2572</f>
        <v/>
      </c>
      <c r="G2561" s="55" t="str">
        <f>Formulario!J2572</f>
        <v/>
      </c>
      <c r="H2561" t="str">
        <f>Formulario!C2572</f>
        <v/>
      </c>
      <c r="I2561" s="57">
        <f>Formulario!F2572</f>
        <v>0</v>
      </c>
    </row>
    <row r="2562" spans="1:9" x14ac:dyDescent="0.35">
      <c r="A2562">
        <f>Formulario!$B$7</f>
        <v>0</v>
      </c>
      <c r="B2562">
        <f>Formulario!$D$7</f>
        <v>0</v>
      </c>
      <c r="C2562" t="str">
        <f>Formulario!A2573</f>
        <v/>
      </c>
      <c r="D2562">
        <f>Formulario!B2573</f>
        <v>0</v>
      </c>
      <c r="E2562" s="54" t="str">
        <f>Formulario!H2573</f>
        <v/>
      </c>
      <c r="F2562" s="55" t="str">
        <f>Formulario!I2573</f>
        <v/>
      </c>
      <c r="G2562" s="55" t="str">
        <f>Formulario!J2573</f>
        <v/>
      </c>
      <c r="H2562" t="str">
        <f>Formulario!C2573</f>
        <v/>
      </c>
      <c r="I2562" s="57">
        <f>Formulario!F2573</f>
        <v>0</v>
      </c>
    </row>
    <row r="2563" spans="1:9" x14ac:dyDescent="0.35">
      <c r="A2563">
        <f>Formulario!$B$7</f>
        <v>0</v>
      </c>
      <c r="B2563">
        <f>Formulario!$D$7</f>
        <v>0</v>
      </c>
      <c r="C2563" t="str">
        <f>Formulario!A2574</f>
        <v/>
      </c>
      <c r="D2563">
        <f>Formulario!B2574</f>
        <v>0</v>
      </c>
      <c r="E2563" s="54" t="str">
        <f>Formulario!H2574</f>
        <v/>
      </c>
      <c r="F2563" s="55" t="str">
        <f>Formulario!I2574</f>
        <v/>
      </c>
      <c r="G2563" s="55" t="str">
        <f>Formulario!J2574</f>
        <v/>
      </c>
      <c r="H2563" t="str">
        <f>Formulario!C2574</f>
        <v/>
      </c>
      <c r="I2563" s="57">
        <f>Formulario!F2574</f>
        <v>0</v>
      </c>
    </row>
    <row r="2564" spans="1:9" x14ac:dyDescent="0.35">
      <c r="A2564">
        <f>Formulario!$B$7</f>
        <v>0</v>
      </c>
      <c r="B2564">
        <f>Formulario!$D$7</f>
        <v>0</v>
      </c>
      <c r="C2564" t="str">
        <f>Formulario!A2575</f>
        <v/>
      </c>
      <c r="D2564">
        <f>Formulario!B2575</f>
        <v>0</v>
      </c>
      <c r="E2564" s="54" t="str">
        <f>Formulario!H2575</f>
        <v/>
      </c>
      <c r="F2564" s="55" t="str">
        <f>Formulario!I2575</f>
        <v/>
      </c>
      <c r="G2564" s="55" t="str">
        <f>Formulario!J2575</f>
        <v/>
      </c>
      <c r="H2564" t="str">
        <f>Formulario!C2575</f>
        <v/>
      </c>
      <c r="I2564" s="57">
        <f>Formulario!F2575</f>
        <v>0</v>
      </c>
    </row>
    <row r="2565" spans="1:9" x14ac:dyDescent="0.35">
      <c r="A2565">
        <f>Formulario!$B$7</f>
        <v>0</v>
      </c>
      <c r="B2565">
        <f>Formulario!$D$7</f>
        <v>0</v>
      </c>
      <c r="C2565" t="str">
        <f>Formulario!A2576</f>
        <v/>
      </c>
      <c r="D2565">
        <f>Formulario!B2576</f>
        <v>0</v>
      </c>
      <c r="E2565" s="54" t="str">
        <f>Formulario!H2576</f>
        <v/>
      </c>
      <c r="F2565" s="55" t="str">
        <f>Formulario!I2576</f>
        <v/>
      </c>
      <c r="G2565" s="55" t="str">
        <f>Formulario!J2576</f>
        <v/>
      </c>
      <c r="H2565" t="str">
        <f>Formulario!C2576</f>
        <v/>
      </c>
      <c r="I2565" s="57">
        <f>Formulario!F2576</f>
        <v>0</v>
      </c>
    </row>
    <row r="2566" spans="1:9" x14ac:dyDescent="0.35">
      <c r="A2566">
        <f>Formulario!$B$7</f>
        <v>0</v>
      </c>
      <c r="B2566">
        <f>Formulario!$D$7</f>
        <v>0</v>
      </c>
      <c r="C2566" t="str">
        <f>Formulario!A2577</f>
        <v/>
      </c>
      <c r="D2566">
        <f>Formulario!B2577</f>
        <v>0</v>
      </c>
      <c r="E2566" s="54" t="str">
        <f>Formulario!H2577</f>
        <v/>
      </c>
      <c r="F2566" s="55" t="str">
        <f>Formulario!I2577</f>
        <v/>
      </c>
      <c r="G2566" s="55" t="str">
        <f>Formulario!J2577</f>
        <v/>
      </c>
      <c r="H2566" t="str">
        <f>Formulario!C2577</f>
        <v/>
      </c>
      <c r="I2566" s="57">
        <f>Formulario!F2577</f>
        <v>0</v>
      </c>
    </row>
    <row r="2567" spans="1:9" x14ac:dyDescent="0.35">
      <c r="A2567">
        <f>Formulario!$B$7</f>
        <v>0</v>
      </c>
      <c r="B2567">
        <f>Formulario!$D$7</f>
        <v>0</v>
      </c>
      <c r="C2567" t="str">
        <f>Formulario!A2578</f>
        <v/>
      </c>
      <c r="D2567">
        <f>Formulario!B2578</f>
        <v>0</v>
      </c>
      <c r="E2567" s="54" t="str">
        <f>Formulario!H2578</f>
        <v/>
      </c>
      <c r="F2567" s="55" t="str">
        <f>Formulario!I2578</f>
        <v/>
      </c>
      <c r="G2567" s="55" t="str">
        <f>Formulario!J2578</f>
        <v/>
      </c>
      <c r="H2567" t="str">
        <f>Formulario!C2578</f>
        <v/>
      </c>
      <c r="I2567" s="57">
        <f>Formulario!F2578</f>
        <v>0</v>
      </c>
    </row>
    <row r="2568" spans="1:9" x14ac:dyDescent="0.35">
      <c r="A2568">
        <f>Formulario!$B$7</f>
        <v>0</v>
      </c>
      <c r="B2568">
        <f>Formulario!$D$7</f>
        <v>0</v>
      </c>
      <c r="C2568" t="str">
        <f>Formulario!A2579</f>
        <v/>
      </c>
      <c r="D2568">
        <f>Formulario!B2579</f>
        <v>0</v>
      </c>
      <c r="E2568" s="54" t="str">
        <f>Formulario!H2579</f>
        <v/>
      </c>
      <c r="F2568" s="55" t="str">
        <f>Formulario!I2579</f>
        <v/>
      </c>
      <c r="G2568" s="55" t="str">
        <f>Formulario!J2579</f>
        <v/>
      </c>
      <c r="H2568" t="str">
        <f>Formulario!C2579</f>
        <v/>
      </c>
      <c r="I2568" s="57">
        <f>Formulario!F2579</f>
        <v>0</v>
      </c>
    </row>
    <row r="2569" spans="1:9" x14ac:dyDescent="0.35">
      <c r="A2569">
        <f>Formulario!$B$7</f>
        <v>0</v>
      </c>
      <c r="B2569">
        <f>Formulario!$D$7</f>
        <v>0</v>
      </c>
      <c r="C2569" t="str">
        <f>Formulario!A2580</f>
        <v/>
      </c>
      <c r="D2569">
        <f>Formulario!B2580</f>
        <v>0</v>
      </c>
      <c r="E2569" s="54" t="str">
        <f>Formulario!H2580</f>
        <v/>
      </c>
      <c r="F2569" s="55" t="str">
        <f>Formulario!I2580</f>
        <v/>
      </c>
      <c r="G2569" s="55" t="str">
        <f>Formulario!J2580</f>
        <v/>
      </c>
      <c r="H2569" t="str">
        <f>Formulario!C2580</f>
        <v/>
      </c>
      <c r="I2569" s="57">
        <f>Formulario!F2580</f>
        <v>0</v>
      </c>
    </row>
    <row r="2570" spans="1:9" x14ac:dyDescent="0.35">
      <c r="A2570">
        <f>Formulario!$B$7</f>
        <v>0</v>
      </c>
      <c r="B2570">
        <f>Formulario!$D$7</f>
        <v>0</v>
      </c>
      <c r="C2570" t="str">
        <f>Formulario!A2581</f>
        <v/>
      </c>
      <c r="D2570">
        <f>Formulario!B2581</f>
        <v>0</v>
      </c>
      <c r="E2570" s="54" t="str">
        <f>Formulario!H2581</f>
        <v/>
      </c>
      <c r="F2570" s="55" t="str">
        <f>Formulario!I2581</f>
        <v/>
      </c>
      <c r="G2570" s="55" t="str">
        <f>Formulario!J2581</f>
        <v/>
      </c>
      <c r="H2570" t="str">
        <f>Formulario!C2581</f>
        <v/>
      </c>
      <c r="I2570" s="57">
        <f>Formulario!F2581</f>
        <v>0</v>
      </c>
    </row>
    <row r="2571" spans="1:9" x14ac:dyDescent="0.35">
      <c r="A2571">
        <f>Formulario!$B$7</f>
        <v>0</v>
      </c>
      <c r="B2571">
        <f>Formulario!$D$7</f>
        <v>0</v>
      </c>
      <c r="C2571" t="str">
        <f>Formulario!A2582</f>
        <v/>
      </c>
      <c r="D2571">
        <f>Formulario!B2582</f>
        <v>0</v>
      </c>
      <c r="E2571" s="54" t="str">
        <f>Formulario!H2582</f>
        <v/>
      </c>
      <c r="F2571" s="55" t="str">
        <f>Formulario!I2582</f>
        <v/>
      </c>
      <c r="G2571" s="55" t="str">
        <f>Formulario!J2582</f>
        <v/>
      </c>
      <c r="H2571" t="str">
        <f>Formulario!C2582</f>
        <v/>
      </c>
      <c r="I2571" s="57">
        <f>Formulario!F2582</f>
        <v>0</v>
      </c>
    </row>
    <row r="2572" spans="1:9" x14ac:dyDescent="0.35">
      <c r="A2572">
        <f>Formulario!$B$7</f>
        <v>0</v>
      </c>
      <c r="B2572">
        <f>Formulario!$D$7</f>
        <v>0</v>
      </c>
      <c r="C2572" t="str">
        <f>Formulario!A2583</f>
        <v/>
      </c>
      <c r="D2572">
        <f>Formulario!B2583</f>
        <v>0</v>
      </c>
      <c r="E2572" s="54" t="str">
        <f>Formulario!H2583</f>
        <v/>
      </c>
      <c r="F2572" s="55" t="str">
        <f>Formulario!I2583</f>
        <v/>
      </c>
      <c r="G2572" s="55" t="str">
        <f>Formulario!J2583</f>
        <v/>
      </c>
      <c r="H2572" t="str">
        <f>Formulario!C2583</f>
        <v/>
      </c>
      <c r="I2572" s="57">
        <f>Formulario!F2583</f>
        <v>0</v>
      </c>
    </row>
    <row r="2573" spans="1:9" x14ac:dyDescent="0.35">
      <c r="A2573">
        <f>Formulario!$B$7</f>
        <v>0</v>
      </c>
      <c r="B2573">
        <f>Formulario!$D$7</f>
        <v>0</v>
      </c>
      <c r="C2573" t="str">
        <f>Formulario!A2584</f>
        <v/>
      </c>
      <c r="D2573">
        <f>Formulario!B2584</f>
        <v>0</v>
      </c>
      <c r="E2573" s="54" t="str">
        <f>Formulario!H2584</f>
        <v/>
      </c>
      <c r="F2573" s="55" t="str">
        <f>Formulario!I2584</f>
        <v/>
      </c>
      <c r="G2573" s="55" t="str">
        <f>Formulario!J2584</f>
        <v/>
      </c>
      <c r="H2573" t="str">
        <f>Formulario!C2584</f>
        <v/>
      </c>
      <c r="I2573" s="57">
        <f>Formulario!F2584</f>
        <v>0</v>
      </c>
    </row>
    <row r="2574" spans="1:9" x14ac:dyDescent="0.35">
      <c r="A2574">
        <f>Formulario!$B$7</f>
        <v>0</v>
      </c>
      <c r="B2574">
        <f>Formulario!$D$7</f>
        <v>0</v>
      </c>
      <c r="C2574" t="str">
        <f>Formulario!A2585</f>
        <v/>
      </c>
      <c r="D2574">
        <f>Formulario!B2585</f>
        <v>0</v>
      </c>
      <c r="E2574" s="54" t="str">
        <f>Formulario!H2585</f>
        <v/>
      </c>
      <c r="F2574" s="55" t="str">
        <f>Formulario!I2585</f>
        <v/>
      </c>
      <c r="G2574" s="55" t="str">
        <f>Formulario!J2585</f>
        <v/>
      </c>
      <c r="H2574" t="str">
        <f>Formulario!C2585</f>
        <v/>
      </c>
      <c r="I2574" s="57">
        <f>Formulario!F2585</f>
        <v>0</v>
      </c>
    </row>
    <row r="2575" spans="1:9" x14ac:dyDescent="0.35">
      <c r="A2575">
        <f>Formulario!$B$7</f>
        <v>0</v>
      </c>
      <c r="B2575">
        <f>Formulario!$D$7</f>
        <v>0</v>
      </c>
      <c r="C2575" t="str">
        <f>Formulario!A2586</f>
        <v/>
      </c>
      <c r="D2575">
        <f>Formulario!B2586</f>
        <v>0</v>
      </c>
      <c r="E2575" s="54" t="str">
        <f>Formulario!H2586</f>
        <v/>
      </c>
      <c r="F2575" s="55" t="str">
        <f>Formulario!I2586</f>
        <v/>
      </c>
      <c r="G2575" s="55" t="str">
        <f>Formulario!J2586</f>
        <v/>
      </c>
      <c r="H2575" t="str">
        <f>Formulario!C2586</f>
        <v/>
      </c>
      <c r="I2575" s="57">
        <f>Formulario!F2586</f>
        <v>0</v>
      </c>
    </row>
    <row r="2576" spans="1:9" x14ac:dyDescent="0.35">
      <c r="A2576">
        <f>Formulario!$B$7</f>
        <v>0</v>
      </c>
      <c r="B2576">
        <f>Formulario!$D$7</f>
        <v>0</v>
      </c>
      <c r="C2576" t="str">
        <f>Formulario!A2587</f>
        <v/>
      </c>
      <c r="D2576">
        <f>Formulario!B2587</f>
        <v>0</v>
      </c>
      <c r="E2576" s="54" t="str">
        <f>Formulario!H2587</f>
        <v/>
      </c>
      <c r="F2576" s="55" t="str">
        <f>Formulario!I2587</f>
        <v/>
      </c>
      <c r="G2576" s="55" t="str">
        <f>Formulario!J2587</f>
        <v/>
      </c>
      <c r="H2576" t="str">
        <f>Formulario!C2587</f>
        <v/>
      </c>
      <c r="I2576" s="57">
        <f>Formulario!F2587</f>
        <v>0</v>
      </c>
    </row>
    <row r="2577" spans="1:9" x14ac:dyDescent="0.35">
      <c r="A2577">
        <f>Formulario!$B$7</f>
        <v>0</v>
      </c>
      <c r="B2577">
        <f>Formulario!$D$7</f>
        <v>0</v>
      </c>
      <c r="C2577" t="str">
        <f>Formulario!A2588</f>
        <v/>
      </c>
      <c r="D2577">
        <f>Formulario!B2588</f>
        <v>0</v>
      </c>
      <c r="E2577" s="54" t="str">
        <f>Formulario!H2588</f>
        <v/>
      </c>
      <c r="F2577" s="55" t="str">
        <f>Formulario!I2588</f>
        <v/>
      </c>
      <c r="G2577" s="55" t="str">
        <f>Formulario!J2588</f>
        <v/>
      </c>
      <c r="H2577" t="str">
        <f>Formulario!C2588</f>
        <v/>
      </c>
      <c r="I2577" s="57">
        <f>Formulario!F2588</f>
        <v>0</v>
      </c>
    </row>
    <row r="2578" spans="1:9" x14ac:dyDescent="0.35">
      <c r="A2578">
        <f>Formulario!$B$7</f>
        <v>0</v>
      </c>
      <c r="B2578">
        <f>Formulario!$D$7</f>
        <v>0</v>
      </c>
      <c r="C2578" t="str">
        <f>Formulario!A2589</f>
        <v/>
      </c>
      <c r="D2578">
        <f>Formulario!B2589</f>
        <v>0</v>
      </c>
      <c r="E2578" s="54" t="str">
        <f>Formulario!H2589</f>
        <v/>
      </c>
      <c r="F2578" s="55" t="str">
        <f>Formulario!I2589</f>
        <v/>
      </c>
      <c r="G2578" s="55" t="str">
        <f>Formulario!J2589</f>
        <v/>
      </c>
      <c r="H2578" t="str">
        <f>Formulario!C2589</f>
        <v/>
      </c>
      <c r="I2578" s="57">
        <f>Formulario!F2589</f>
        <v>0</v>
      </c>
    </row>
    <row r="2579" spans="1:9" x14ac:dyDescent="0.35">
      <c r="A2579">
        <f>Formulario!$B$7</f>
        <v>0</v>
      </c>
      <c r="B2579">
        <f>Formulario!$D$7</f>
        <v>0</v>
      </c>
      <c r="C2579" t="str">
        <f>Formulario!A2590</f>
        <v/>
      </c>
      <c r="D2579">
        <f>Formulario!B2590</f>
        <v>0</v>
      </c>
      <c r="E2579" s="54" t="str">
        <f>Formulario!H2590</f>
        <v/>
      </c>
      <c r="F2579" s="55" t="str">
        <f>Formulario!I2590</f>
        <v/>
      </c>
      <c r="G2579" s="55" t="str">
        <f>Formulario!J2590</f>
        <v/>
      </c>
      <c r="H2579" t="str">
        <f>Formulario!C2590</f>
        <v/>
      </c>
      <c r="I2579" s="57">
        <f>Formulario!F2590</f>
        <v>0</v>
      </c>
    </row>
    <row r="2580" spans="1:9" x14ac:dyDescent="0.35">
      <c r="A2580">
        <f>Formulario!$B$7</f>
        <v>0</v>
      </c>
      <c r="B2580">
        <f>Formulario!$D$7</f>
        <v>0</v>
      </c>
      <c r="C2580" t="str">
        <f>Formulario!A2591</f>
        <v/>
      </c>
      <c r="D2580">
        <f>Formulario!B2591</f>
        <v>0</v>
      </c>
      <c r="E2580" s="54" t="str">
        <f>Formulario!H2591</f>
        <v/>
      </c>
      <c r="F2580" s="55" t="str">
        <f>Formulario!I2591</f>
        <v/>
      </c>
      <c r="G2580" s="55" t="str">
        <f>Formulario!J2591</f>
        <v/>
      </c>
      <c r="H2580" t="str">
        <f>Formulario!C2591</f>
        <v/>
      </c>
      <c r="I2580" s="57">
        <f>Formulario!F2591</f>
        <v>0</v>
      </c>
    </row>
    <row r="2581" spans="1:9" x14ac:dyDescent="0.35">
      <c r="A2581">
        <f>Formulario!$B$7</f>
        <v>0</v>
      </c>
      <c r="B2581">
        <f>Formulario!$D$7</f>
        <v>0</v>
      </c>
      <c r="C2581" t="str">
        <f>Formulario!A2592</f>
        <v/>
      </c>
      <c r="D2581">
        <f>Formulario!B2592</f>
        <v>0</v>
      </c>
      <c r="E2581" s="54" t="str">
        <f>Formulario!H2592</f>
        <v/>
      </c>
      <c r="F2581" s="55" t="str">
        <f>Formulario!I2592</f>
        <v/>
      </c>
      <c r="G2581" s="55" t="str">
        <f>Formulario!J2592</f>
        <v/>
      </c>
      <c r="H2581" t="str">
        <f>Formulario!C2592</f>
        <v/>
      </c>
      <c r="I2581" s="57">
        <f>Formulario!F2592</f>
        <v>0</v>
      </c>
    </row>
    <row r="2582" spans="1:9" x14ac:dyDescent="0.35">
      <c r="A2582">
        <f>Formulario!$B$7</f>
        <v>0</v>
      </c>
      <c r="B2582">
        <f>Formulario!$D$7</f>
        <v>0</v>
      </c>
      <c r="C2582" t="str">
        <f>Formulario!A2593</f>
        <v/>
      </c>
      <c r="D2582">
        <f>Formulario!B2593</f>
        <v>0</v>
      </c>
      <c r="E2582" s="54" t="str">
        <f>Formulario!H2593</f>
        <v/>
      </c>
      <c r="F2582" s="55" t="str">
        <f>Formulario!I2593</f>
        <v/>
      </c>
      <c r="G2582" s="55" t="str">
        <f>Formulario!J2593</f>
        <v/>
      </c>
      <c r="H2582" t="str">
        <f>Formulario!C2593</f>
        <v/>
      </c>
      <c r="I2582" s="57">
        <f>Formulario!F2593</f>
        <v>0</v>
      </c>
    </row>
    <row r="2583" spans="1:9" x14ac:dyDescent="0.35">
      <c r="A2583">
        <f>Formulario!$B$7</f>
        <v>0</v>
      </c>
      <c r="B2583">
        <f>Formulario!$D$7</f>
        <v>0</v>
      </c>
      <c r="C2583" t="str">
        <f>Formulario!A2594</f>
        <v/>
      </c>
      <c r="D2583">
        <f>Formulario!B2594</f>
        <v>0</v>
      </c>
      <c r="E2583" s="54" t="str">
        <f>Formulario!H2594</f>
        <v/>
      </c>
      <c r="F2583" s="55" t="str">
        <f>Formulario!I2594</f>
        <v/>
      </c>
      <c r="G2583" s="55" t="str">
        <f>Formulario!J2594</f>
        <v/>
      </c>
      <c r="H2583" t="str">
        <f>Formulario!C2594</f>
        <v/>
      </c>
      <c r="I2583" s="57">
        <f>Formulario!F2594</f>
        <v>0</v>
      </c>
    </row>
    <row r="2584" spans="1:9" x14ac:dyDescent="0.35">
      <c r="A2584">
        <f>Formulario!$B$7</f>
        <v>0</v>
      </c>
      <c r="B2584">
        <f>Formulario!$D$7</f>
        <v>0</v>
      </c>
      <c r="C2584" t="str">
        <f>Formulario!A2595</f>
        <v/>
      </c>
      <c r="D2584">
        <f>Formulario!B2595</f>
        <v>0</v>
      </c>
      <c r="E2584" s="54" t="str">
        <f>Formulario!H2595</f>
        <v/>
      </c>
      <c r="F2584" s="55" t="str">
        <f>Formulario!I2595</f>
        <v/>
      </c>
      <c r="G2584" s="55" t="str">
        <f>Formulario!J2595</f>
        <v/>
      </c>
      <c r="H2584" t="str">
        <f>Formulario!C2595</f>
        <v/>
      </c>
      <c r="I2584" s="57">
        <f>Formulario!F2595</f>
        <v>0</v>
      </c>
    </row>
    <row r="2585" spans="1:9" x14ac:dyDescent="0.35">
      <c r="A2585">
        <f>Formulario!$B$7</f>
        <v>0</v>
      </c>
      <c r="B2585">
        <f>Formulario!$D$7</f>
        <v>0</v>
      </c>
      <c r="C2585" t="str">
        <f>Formulario!A2596</f>
        <v/>
      </c>
      <c r="D2585">
        <f>Formulario!B2596</f>
        <v>0</v>
      </c>
      <c r="E2585" s="54" t="str">
        <f>Formulario!H2596</f>
        <v/>
      </c>
      <c r="F2585" s="55" t="str">
        <f>Formulario!I2596</f>
        <v/>
      </c>
      <c r="G2585" s="55" t="str">
        <f>Formulario!J2596</f>
        <v/>
      </c>
      <c r="H2585" t="str">
        <f>Formulario!C2596</f>
        <v/>
      </c>
      <c r="I2585" s="57">
        <f>Formulario!F2596</f>
        <v>0</v>
      </c>
    </row>
    <row r="2586" spans="1:9" x14ac:dyDescent="0.35">
      <c r="A2586">
        <f>Formulario!$B$7</f>
        <v>0</v>
      </c>
      <c r="B2586">
        <f>Formulario!$D$7</f>
        <v>0</v>
      </c>
      <c r="C2586" t="str">
        <f>Formulario!A2597</f>
        <v/>
      </c>
      <c r="D2586">
        <f>Formulario!B2597</f>
        <v>0</v>
      </c>
      <c r="E2586" s="54" t="str">
        <f>Formulario!H2597</f>
        <v/>
      </c>
      <c r="F2586" s="55" t="str">
        <f>Formulario!I2597</f>
        <v/>
      </c>
      <c r="G2586" s="55" t="str">
        <f>Formulario!J2597</f>
        <v/>
      </c>
      <c r="H2586" t="str">
        <f>Formulario!C2597</f>
        <v/>
      </c>
      <c r="I2586" s="57">
        <f>Formulario!F2597</f>
        <v>0</v>
      </c>
    </row>
    <row r="2587" spans="1:9" x14ac:dyDescent="0.35">
      <c r="A2587">
        <f>Formulario!$B$7</f>
        <v>0</v>
      </c>
      <c r="B2587">
        <f>Formulario!$D$7</f>
        <v>0</v>
      </c>
      <c r="C2587" t="str">
        <f>Formulario!A2598</f>
        <v/>
      </c>
      <c r="D2587">
        <f>Formulario!B2598</f>
        <v>0</v>
      </c>
      <c r="E2587" s="54" t="str">
        <f>Formulario!H2598</f>
        <v/>
      </c>
      <c r="F2587" s="55" t="str">
        <f>Formulario!I2598</f>
        <v/>
      </c>
      <c r="G2587" s="55" t="str">
        <f>Formulario!J2598</f>
        <v/>
      </c>
      <c r="H2587" t="str">
        <f>Formulario!C2598</f>
        <v/>
      </c>
      <c r="I2587" s="57">
        <f>Formulario!F2598</f>
        <v>0</v>
      </c>
    </row>
    <row r="2588" spans="1:9" x14ac:dyDescent="0.35">
      <c r="A2588">
        <f>Formulario!$B$7</f>
        <v>0</v>
      </c>
      <c r="B2588">
        <f>Formulario!$D$7</f>
        <v>0</v>
      </c>
      <c r="C2588" t="str">
        <f>Formulario!A2599</f>
        <v/>
      </c>
      <c r="D2588">
        <f>Formulario!B2599</f>
        <v>0</v>
      </c>
      <c r="E2588" s="54" t="str">
        <f>Formulario!H2599</f>
        <v/>
      </c>
      <c r="F2588" s="55" t="str">
        <f>Formulario!I2599</f>
        <v/>
      </c>
      <c r="G2588" s="55" t="str">
        <f>Formulario!J2599</f>
        <v/>
      </c>
      <c r="H2588" t="str">
        <f>Formulario!C2599</f>
        <v/>
      </c>
      <c r="I2588" s="57">
        <f>Formulario!F2599</f>
        <v>0</v>
      </c>
    </row>
    <row r="2589" spans="1:9" x14ac:dyDescent="0.35">
      <c r="A2589">
        <f>Formulario!$B$7</f>
        <v>0</v>
      </c>
      <c r="B2589">
        <f>Formulario!$D$7</f>
        <v>0</v>
      </c>
      <c r="C2589" t="str">
        <f>Formulario!A2600</f>
        <v/>
      </c>
      <c r="D2589">
        <f>Formulario!B2600</f>
        <v>0</v>
      </c>
      <c r="E2589" s="54" t="str">
        <f>Formulario!H2600</f>
        <v/>
      </c>
      <c r="F2589" s="55" t="str">
        <f>Formulario!I2600</f>
        <v/>
      </c>
      <c r="G2589" s="55" t="str">
        <f>Formulario!J2600</f>
        <v/>
      </c>
      <c r="H2589" t="str">
        <f>Formulario!C2600</f>
        <v/>
      </c>
      <c r="I2589" s="57">
        <f>Formulario!F2600</f>
        <v>0</v>
      </c>
    </row>
    <row r="2590" spans="1:9" x14ac:dyDescent="0.35">
      <c r="A2590">
        <f>Formulario!$B$7</f>
        <v>0</v>
      </c>
      <c r="B2590">
        <f>Formulario!$D$7</f>
        <v>0</v>
      </c>
      <c r="C2590" t="str">
        <f>Formulario!A2601</f>
        <v/>
      </c>
      <c r="D2590">
        <f>Formulario!B2601</f>
        <v>0</v>
      </c>
      <c r="E2590" s="54" t="str">
        <f>Formulario!H2601</f>
        <v/>
      </c>
      <c r="F2590" s="55" t="str">
        <f>Formulario!I2601</f>
        <v/>
      </c>
      <c r="G2590" s="55" t="str">
        <f>Formulario!J2601</f>
        <v/>
      </c>
      <c r="H2590" t="str">
        <f>Formulario!C2601</f>
        <v/>
      </c>
      <c r="I2590" s="57">
        <f>Formulario!F2601</f>
        <v>0</v>
      </c>
    </row>
    <row r="2591" spans="1:9" x14ac:dyDescent="0.35">
      <c r="A2591">
        <f>Formulario!$B$7</f>
        <v>0</v>
      </c>
      <c r="B2591">
        <f>Formulario!$D$7</f>
        <v>0</v>
      </c>
      <c r="C2591" t="str">
        <f>Formulario!A2602</f>
        <v/>
      </c>
      <c r="D2591">
        <f>Formulario!B2602</f>
        <v>0</v>
      </c>
      <c r="E2591" s="54" t="str">
        <f>Formulario!H2602</f>
        <v/>
      </c>
      <c r="F2591" s="55" t="str">
        <f>Formulario!I2602</f>
        <v/>
      </c>
      <c r="G2591" s="55" t="str">
        <f>Formulario!J2602</f>
        <v/>
      </c>
      <c r="H2591" t="str">
        <f>Formulario!C2602</f>
        <v/>
      </c>
      <c r="I2591" s="57">
        <f>Formulario!F2602</f>
        <v>0</v>
      </c>
    </row>
    <row r="2592" spans="1:9" x14ac:dyDescent="0.35">
      <c r="A2592">
        <f>Formulario!$B$7</f>
        <v>0</v>
      </c>
      <c r="B2592">
        <f>Formulario!$D$7</f>
        <v>0</v>
      </c>
      <c r="C2592" t="str">
        <f>Formulario!A2603</f>
        <v/>
      </c>
      <c r="D2592">
        <f>Formulario!B2603</f>
        <v>0</v>
      </c>
      <c r="E2592" s="54" t="str">
        <f>Formulario!H2603</f>
        <v/>
      </c>
      <c r="F2592" s="55" t="str">
        <f>Formulario!I2603</f>
        <v/>
      </c>
      <c r="G2592" s="55" t="str">
        <f>Formulario!J2603</f>
        <v/>
      </c>
      <c r="H2592" t="str">
        <f>Formulario!C2603</f>
        <v/>
      </c>
      <c r="I2592" s="57">
        <f>Formulario!F2603</f>
        <v>0</v>
      </c>
    </row>
    <row r="2593" spans="1:9" x14ac:dyDescent="0.35">
      <c r="A2593">
        <f>Formulario!$B$7</f>
        <v>0</v>
      </c>
      <c r="B2593">
        <f>Formulario!$D$7</f>
        <v>0</v>
      </c>
      <c r="C2593" t="str">
        <f>Formulario!A2604</f>
        <v/>
      </c>
      <c r="D2593">
        <f>Formulario!B2604</f>
        <v>0</v>
      </c>
      <c r="E2593" s="54" t="str">
        <f>Formulario!H2604</f>
        <v/>
      </c>
      <c r="F2593" s="55" t="str">
        <f>Formulario!I2604</f>
        <v/>
      </c>
      <c r="G2593" s="55" t="str">
        <f>Formulario!J2604</f>
        <v/>
      </c>
      <c r="H2593" t="str">
        <f>Formulario!C2604</f>
        <v/>
      </c>
      <c r="I2593" s="57">
        <f>Formulario!F2604</f>
        <v>0</v>
      </c>
    </row>
    <row r="2594" spans="1:9" x14ac:dyDescent="0.35">
      <c r="A2594">
        <f>Formulario!$B$7</f>
        <v>0</v>
      </c>
      <c r="B2594">
        <f>Formulario!$D$7</f>
        <v>0</v>
      </c>
      <c r="C2594" t="str">
        <f>Formulario!A2605</f>
        <v/>
      </c>
      <c r="D2594">
        <f>Formulario!B2605</f>
        <v>0</v>
      </c>
      <c r="E2594" s="54" t="str">
        <f>Formulario!H2605</f>
        <v/>
      </c>
      <c r="F2594" s="55" t="str">
        <f>Formulario!I2605</f>
        <v/>
      </c>
      <c r="G2594" s="55" t="str">
        <f>Formulario!J2605</f>
        <v/>
      </c>
      <c r="H2594" t="str">
        <f>Formulario!C2605</f>
        <v/>
      </c>
      <c r="I2594" s="57">
        <f>Formulario!F2605</f>
        <v>0</v>
      </c>
    </row>
    <row r="2595" spans="1:9" x14ac:dyDescent="0.35">
      <c r="A2595">
        <f>Formulario!$B$7</f>
        <v>0</v>
      </c>
      <c r="B2595">
        <f>Formulario!$D$7</f>
        <v>0</v>
      </c>
      <c r="C2595" t="str">
        <f>Formulario!A2606</f>
        <v/>
      </c>
      <c r="D2595">
        <f>Formulario!B2606</f>
        <v>0</v>
      </c>
      <c r="E2595" s="54" t="str">
        <f>Formulario!H2606</f>
        <v/>
      </c>
      <c r="F2595" s="55" t="str">
        <f>Formulario!I2606</f>
        <v/>
      </c>
      <c r="G2595" s="55" t="str">
        <f>Formulario!J2606</f>
        <v/>
      </c>
      <c r="H2595" t="str">
        <f>Formulario!C2606</f>
        <v/>
      </c>
      <c r="I2595" s="57">
        <f>Formulario!F2606</f>
        <v>0</v>
      </c>
    </row>
    <row r="2596" spans="1:9" x14ac:dyDescent="0.35">
      <c r="A2596">
        <f>Formulario!$B$7</f>
        <v>0</v>
      </c>
      <c r="B2596">
        <f>Formulario!$D$7</f>
        <v>0</v>
      </c>
      <c r="C2596" t="str">
        <f>Formulario!A2607</f>
        <v/>
      </c>
      <c r="D2596">
        <f>Formulario!B2607</f>
        <v>0</v>
      </c>
      <c r="E2596" s="54" t="str">
        <f>Formulario!H2607</f>
        <v/>
      </c>
      <c r="F2596" s="55" t="str">
        <f>Formulario!I2607</f>
        <v/>
      </c>
      <c r="G2596" s="55" t="str">
        <f>Formulario!J2607</f>
        <v/>
      </c>
      <c r="H2596" t="str">
        <f>Formulario!C2607</f>
        <v/>
      </c>
      <c r="I2596" s="57">
        <f>Formulario!F2607</f>
        <v>0</v>
      </c>
    </row>
    <row r="2597" spans="1:9" x14ac:dyDescent="0.35">
      <c r="A2597">
        <f>Formulario!$B$7</f>
        <v>0</v>
      </c>
      <c r="B2597">
        <f>Formulario!$D$7</f>
        <v>0</v>
      </c>
      <c r="C2597" t="str">
        <f>Formulario!A2608</f>
        <v/>
      </c>
      <c r="D2597">
        <f>Formulario!B2608</f>
        <v>0</v>
      </c>
      <c r="E2597" s="54" t="str">
        <f>Formulario!H2608</f>
        <v/>
      </c>
      <c r="F2597" s="55" t="str">
        <f>Formulario!I2608</f>
        <v/>
      </c>
      <c r="G2597" s="55" t="str">
        <f>Formulario!J2608</f>
        <v/>
      </c>
      <c r="H2597" t="str">
        <f>Formulario!C2608</f>
        <v/>
      </c>
      <c r="I2597" s="57">
        <f>Formulario!F2608</f>
        <v>0</v>
      </c>
    </row>
    <row r="2598" spans="1:9" x14ac:dyDescent="0.35">
      <c r="A2598">
        <f>Formulario!$B$7</f>
        <v>0</v>
      </c>
      <c r="B2598">
        <f>Formulario!$D$7</f>
        <v>0</v>
      </c>
      <c r="C2598" t="str">
        <f>Formulario!A2609</f>
        <v/>
      </c>
      <c r="D2598">
        <f>Formulario!B2609</f>
        <v>0</v>
      </c>
      <c r="E2598" s="54" t="str">
        <f>Formulario!H2609</f>
        <v/>
      </c>
      <c r="F2598" s="55" t="str">
        <f>Formulario!I2609</f>
        <v/>
      </c>
      <c r="G2598" s="55" t="str">
        <f>Formulario!J2609</f>
        <v/>
      </c>
      <c r="H2598" t="str">
        <f>Formulario!C2609</f>
        <v/>
      </c>
      <c r="I2598" s="57">
        <f>Formulario!F2609</f>
        <v>0</v>
      </c>
    </row>
    <row r="2599" spans="1:9" x14ac:dyDescent="0.35">
      <c r="A2599">
        <f>Formulario!$B$7</f>
        <v>0</v>
      </c>
      <c r="B2599">
        <f>Formulario!$D$7</f>
        <v>0</v>
      </c>
      <c r="C2599" t="str">
        <f>Formulario!A2610</f>
        <v/>
      </c>
      <c r="D2599">
        <f>Formulario!B2610</f>
        <v>0</v>
      </c>
      <c r="E2599" s="54" t="str">
        <f>Formulario!H2610</f>
        <v/>
      </c>
      <c r="F2599" s="55" t="str">
        <f>Formulario!I2610</f>
        <v/>
      </c>
      <c r="G2599" s="55" t="str">
        <f>Formulario!J2610</f>
        <v/>
      </c>
      <c r="H2599" t="str">
        <f>Formulario!C2610</f>
        <v/>
      </c>
      <c r="I2599" s="57">
        <f>Formulario!F2610</f>
        <v>0</v>
      </c>
    </row>
    <row r="2600" spans="1:9" x14ac:dyDescent="0.35">
      <c r="A2600">
        <f>Formulario!$B$7</f>
        <v>0</v>
      </c>
      <c r="B2600">
        <f>Formulario!$D$7</f>
        <v>0</v>
      </c>
      <c r="C2600" t="str">
        <f>Formulario!A2611</f>
        <v/>
      </c>
      <c r="D2600">
        <f>Formulario!B2611</f>
        <v>0</v>
      </c>
      <c r="E2600" s="54" t="str">
        <f>Formulario!H2611</f>
        <v/>
      </c>
      <c r="F2600" s="55" t="str">
        <f>Formulario!I2611</f>
        <v/>
      </c>
      <c r="G2600" s="55" t="str">
        <f>Formulario!J2611</f>
        <v/>
      </c>
      <c r="H2600" t="str">
        <f>Formulario!C2611</f>
        <v/>
      </c>
      <c r="I2600" s="57">
        <f>Formulario!F2611</f>
        <v>0</v>
      </c>
    </row>
    <row r="2601" spans="1:9" x14ac:dyDescent="0.35">
      <c r="A2601">
        <f>Formulario!$B$7</f>
        <v>0</v>
      </c>
      <c r="B2601">
        <f>Formulario!$D$7</f>
        <v>0</v>
      </c>
      <c r="C2601" t="str">
        <f>Formulario!A2612</f>
        <v/>
      </c>
      <c r="D2601">
        <f>Formulario!B2612</f>
        <v>0</v>
      </c>
      <c r="E2601" s="54" t="str">
        <f>Formulario!H2612</f>
        <v/>
      </c>
      <c r="F2601" s="55" t="str">
        <f>Formulario!I2612</f>
        <v/>
      </c>
      <c r="G2601" s="55" t="str">
        <f>Formulario!J2612</f>
        <v/>
      </c>
      <c r="H2601" t="str">
        <f>Formulario!C2612</f>
        <v/>
      </c>
      <c r="I2601" s="57">
        <f>Formulario!F2612</f>
        <v>0</v>
      </c>
    </row>
    <row r="2602" spans="1:9" x14ac:dyDescent="0.35">
      <c r="A2602">
        <f>Formulario!$B$7</f>
        <v>0</v>
      </c>
      <c r="B2602">
        <f>Formulario!$D$7</f>
        <v>0</v>
      </c>
      <c r="C2602" t="str">
        <f>Formulario!A2613</f>
        <v/>
      </c>
      <c r="D2602">
        <f>Formulario!B2613</f>
        <v>0</v>
      </c>
      <c r="E2602" s="54" t="str">
        <f>Formulario!H2613</f>
        <v/>
      </c>
      <c r="F2602" s="55" t="str">
        <f>Formulario!I2613</f>
        <v/>
      </c>
      <c r="G2602" s="55" t="str">
        <f>Formulario!J2613</f>
        <v/>
      </c>
      <c r="H2602" t="str">
        <f>Formulario!C2613</f>
        <v/>
      </c>
      <c r="I2602" s="57">
        <f>Formulario!F2613</f>
        <v>0</v>
      </c>
    </row>
    <row r="2603" spans="1:9" x14ac:dyDescent="0.35">
      <c r="A2603">
        <f>Formulario!$B$7</f>
        <v>0</v>
      </c>
      <c r="B2603">
        <f>Formulario!$D$7</f>
        <v>0</v>
      </c>
      <c r="C2603" t="str">
        <f>Formulario!A2614</f>
        <v/>
      </c>
      <c r="D2603">
        <f>Formulario!B2614</f>
        <v>0</v>
      </c>
      <c r="E2603" s="54" t="str">
        <f>Formulario!H2614</f>
        <v/>
      </c>
      <c r="F2603" s="55" t="str">
        <f>Formulario!I2614</f>
        <v/>
      </c>
      <c r="G2603" s="55" t="str">
        <f>Formulario!J2614</f>
        <v/>
      </c>
      <c r="H2603" t="str">
        <f>Formulario!C2614</f>
        <v/>
      </c>
      <c r="I2603" s="57">
        <f>Formulario!F2614</f>
        <v>0</v>
      </c>
    </row>
    <row r="2604" spans="1:9" x14ac:dyDescent="0.35">
      <c r="A2604">
        <f>Formulario!$B$7</f>
        <v>0</v>
      </c>
      <c r="B2604">
        <f>Formulario!$D$7</f>
        <v>0</v>
      </c>
      <c r="C2604" t="str">
        <f>Formulario!A2615</f>
        <v/>
      </c>
      <c r="D2604">
        <f>Formulario!B2615</f>
        <v>0</v>
      </c>
      <c r="E2604" s="54" t="str">
        <f>Formulario!H2615</f>
        <v/>
      </c>
      <c r="F2604" s="55" t="str">
        <f>Formulario!I2615</f>
        <v/>
      </c>
      <c r="G2604" s="55" t="str">
        <f>Formulario!J2615</f>
        <v/>
      </c>
      <c r="H2604" t="str">
        <f>Formulario!C2615</f>
        <v/>
      </c>
      <c r="I2604" s="57">
        <f>Formulario!F2615</f>
        <v>0</v>
      </c>
    </row>
    <row r="2605" spans="1:9" x14ac:dyDescent="0.35">
      <c r="A2605">
        <f>Formulario!$B$7</f>
        <v>0</v>
      </c>
      <c r="B2605">
        <f>Formulario!$D$7</f>
        <v>0</v>
      </c>
      <c r="C2605" t="str">
        <f>Formulario!A2616</f>
        <v/>
      </c>
      <c r="D2605">
        <f>Formulario!B2616</f>
        <v>0</v>
      </c>
      <c r="E2605" s="54" t="str">
        <f>Formulario!H2616</f>
        <v/>
      </c>
      <c r="F2605" s="55" t="str">
        <f>Formulario!I2616</f>
        <v/>
      </c>
      <c r="G2605" s="55" t="str">
        <f>Formulario!J2616</f>
        <v/>
      </c>
      <c r="H2605" t="str">
        <f>Formulario!C2616</f>
        <v/>
      </c>
      <c r="I2605" s="57">
        <f>Formulario!F2616</f>
        <v>0</v>
      </c>
    </row>
    <row r="2606" spans="1:9" x14ac:dyDescent="0.35">
      <c r="A2606">
        <f>Formulario!$B$7</f>
        <v>0</v>
      </c>
      <c r="B2606">
        <f>Formulario!$D$7</f>
        <v>0</v>
      </c>
      <c r="C2606" t="str">
        <f>Formulario!A2617</f>
        <v/>
      </c>
      <c r="D2606">
        <f>Formulario!B2617</f>
        <v>0</v>
      </c>
      <c r="E2606" s="54" t="str">
        <f>Formulario!H2617</f>
        <v/>
      </c>
      <c r="F2606" s="55" t="str">
        <f>Formulario!I2617</f>
        <v/>
      </c>
      <c r="G2606" s="55" t="str">
        <f>Formulario!J2617</f>
        <v/>
      </c>
      <c r="H2606" t="str">
        <f>Formulario!C2617</f>
        <v/>
      </c>
      <c r="I2606" s="57">
        <f>Formulario!F2617</f>
        <v>0</v>
      </c>
    </row>
    <row r="2607" spans="1:9" x14ac:dyDescent="0.35">
      <c r="A2607">
        <f>Formulario!$B$7</f>
        <v>0</v>
      </c>
      <c r="B2607">
        <f>Formulario!$D$7</f>
        <v>0</v>
      </c>
      <c r="C2607" t="str">
        <f>Formulario!A2618</f>
        <v/>
      </c>
      <c r="D2607">
        <f>Formulario!B2618</f>
        <v>0</v>
      </c>
      <c r="E2607" s="54" t="str">
        <f>Formulario!H2618</f>
        <v/>
      </c>
      <c r="F2607" s="55" t="str">
        <f>Formulario!I2618</f>
        <v/>
      </c>
      <c r="G2607" s="55" t="str">
        <f>Formulario!J2618</f>
        <v/>
      </c>
      <c r="H2607" t="str">
        <f>Formulario!C2618</f>
        <v/>
      </c>
      <c r="I2607" s="57">
        <f>Formulario!F2618</f>
        <v>0</v>
      </c>
    </row>
    <row r="2608" spans="1:9" x14ac:dyDescent="0.35">
      <c r="A2608">
        <f>Formulario!$B$7</f>
        <v>0</v>
      </c>
      <c r="B2608">
        <f>Formulario!$D$7</f>
        <v>0</v>
      </c>
      <c r="C2608" t="str">
        <f>Formulario!A2619</f>
        <v/>
      </c>
      <c r="D2608">
        <f>Formulario!B2619</f>
        <v>0</v>
      </c>
      <c r="E2608" s="54" t="str">
        <f>Formulario!H2619</f>
        <v/>
      </c>
      <c r="F2608" s="55" t="str">
        <f>Formulario!I2619</f>
        <v/>
      </c>
      <c r="G2608" s="55" t="str">
        <f>Formulario!J2619</f>
        <v/>
      </c>
      <c r="H2608" t="str">
        <f>Formulario!C2619</f>
        <v/>
      </c>
      <c r="I2608" s="57">
        <f>Formulario!F2619</f>
        <v>0</v>
      </c>
    </row>
    <row r="2609" spans="1:9" x14ac:dyDescent="0.35">
      <c r="A2609">
        <f>Formulario!$B$7</f>
        <v>0</v>
      </c>
      <c r="B2609">
        <f>Formulario!$D$7</f>
        <v>0</v>
      </c>
      <c r="C2609" t="str">
        <f>Formulario!A2620</f>
        <v/>
      </c>
      <c r="D2609">
        <f>Formulario!B2620</f>
        <v>0</v>
      </c>
      <c r="E2609" s="54" t="str">
        <f>Formulario!H2620</f>
        <v/>
      </c>
      <c r="F2609" s="55" t="str">
        <f>Formulario!I2620</f>
        <v/>
      </c>
      <c r="G2609" s="55" t="str">
        <f>Formulario!J2620</f>
        <v/>
      </c>
      <c r="H2609" t="str">
        <f>Formulario!C2620</f>
        <v/>
      </c>
      <c r="I2609" s="57">
        <f>Formulario!F2620</f>
        <v>0</v>
      </c>
    </row>
    <row r="2610" spans="1:9" x14ac:dyDescent="0.35">
      <c r="A2610">
        <f>Formulario!$B$7</f>
        <v>0</v>
      </c>
      <c r="B2610">
        <f>Formulario!$D$7</f>
        <v>0</v>
      </c>
      <c r="C2610" t="str">
        <f>Formulario!A2621</f>
        <v/>
      </c>
      <c r="D2610">
        <f>Formulario!B2621</f>
        <v>0</v>
      </c>
      <c r="E2610" s="54" t="str">
        <f>Formulario!H2621</f>
        <v/>
      </c>
      <c r="F2610" s="55" t="str">
        <f>Formulario!I2621</f>
        <v/>
      </c>
      <c r="G2610" s="55" t="str">
        <f>Formulario!J2621</f>
        <v/>
      </c>
      <c r="H2610" t="str">
        <f>Formulario!C2621</f>
        <v/>
      </c>
      <c r="I2610" s="57">
        <f>Formulario!F2621</f>
        <v>0</v>
      </c>
    </row>
    <row r="2611" spans="1:9" x14ac:dyDescent="0.35">
      <c r="A2611">
        <f>Formulario!$B$7</f>
        <v>0</v>
      </c>
      <c r="B2611">
        <f>Formulario!$D$7</f>
        <v>0</v>
      </c>
      <c r="C2611" t="str">
        <f>Formulario!A2622</f>
        <v/>
      </c>
      <c r="D2611">
        <f>Formulario!B2622</f>
        <v>0</v>
      </c>
      <c r="E2611" s="54" t="str">
        <f>Formulario!H2622</f>
        <v/>
      </c>
      <c r="F2611" s="55" t="str">
        <f>Formulario!I2622</f>
        <v/>
      </c>
      <c r="G2611" s="55" t="str">
        <f>Formulario!J2622</f>
        <v/>
      </c>
      <c r="H2611" t="str">
        <f>Formulario!C2622</f>
        <v/>
      </c>
      <c r="I2611" s="57">
        <f>Formulario!F2622</f>
        <v>0</v>
      </c>
    </row>
    <row r="2612" spans="1:9" x14ac:dyDescent="0.35">
      <c r="A2612">
        <f>Formulario!$B$7</f>
        <v>0</v>
      </c>
      <c r="B2612">
        <f>Formulario!$D$7</f>
        <v>0</v>
      </c>
      <c r="C2612" t="str">
        <f>Formulario!A2623</f>
        <v/>
      </c>
      <c r="D2612">
        <f>Formulario!B2623</f>
        <v>0</v>
      </c>
      <c r="E2612" s="54" t="str">
        <f>Formulario!H2623</f>
        <v/>
      </c>
      <c r="F2612" s="55" t="str">
        <f>Formulario!I2623</f>
        <v/>
      </c>
      <c r="G2612" s="55" t="str">
        <f>Formulario!J2623</f>
        <v/>
      </c>
      <c r="H2612" t="str">
        <f>Formulario!C2623</f>
        <v/>
      </c>
      <c r="I2612" s="57">
        <f>Formulario!F2623</f>
        <v>0</v>
      </c>
    </row>
    <row r="2613" spans="1:9" x14ac:dyDescent="0.35">
      <c r="A2613">
        <f>Formulario!$B$7</f>
        <v>0</v>
      </c>
      <c r="B2613">
        <f>Formulario!$D$7</f>
        <v>0</v>
      </c>
      <c r="C2613" t="str">
        <f>Formulario!A2624</f>
        <v/>
      </c>
      <c r="D2613">
        <f>Formulario!B2624</f>
        <v>0</v>
      </c>
      <c r="E2613" s="54" t="str">
        <f>Formulario!H2624</f>
        <v/>
      </c>
      <c r="F2613" s="55" t="str">
        <f>Formulario!I2624</f>
        <v/>
      </c>
      <c r="G2613" s="55" t="str">
        <f>Formulario!J2624</f>
        <v/>
      </c>
      <c r="H2613" t="str">
        <f>Formulario!C2624</f>
        <v/>
      </c>
      <c r="I2613" s="57">
        <f>Formulario!F2624</f>
        <v>0</v>
      </c>
    </row>
    <row r="2614" spans="1:9" x14ac:dyDescent="0.35">
      <c r="A2614">
        <f>Formulario!$B$7</f>
        <v>0</v>
      </c>
      <c r="B2614">
        <f>Formulario!$D$7</f>
        <v>0</v>
      </c>
      <c r="C2614" t="str">
        <f>Formulario!A2625</f>
        <v/>
      </c>
      <c r="D2614">
        <f>Formulario!B2625</f>
        <v>0</v>
      </c>
      <c r="E2614" s="54" t="str">
        <f>Formulario!H2625</f>
        <v/>
      </c>
      <c r="F2614" s="55" t="str">
        <f>Formulario!I2625</f>
        <v/>
      </c>
      <c r="G2614" s="55" t="str">
        <f>Formulario!J2625</f>
        <v/>
      </c>
      <c r="H2614" t="str">
        <f>Formulario!C2625</f>
        <v/>
      </c>
      <c r="I2614" s="57">
        <f>Formulario!F2625</f>
        <v>0</v>
      </c>
    </row>
    <row r="2615" spans="1:9" x14ac:dyDescent="0.35">
      <c r="A2615">
        <f>Formulario!$B$7</f>
        <v>0</v>
      </c>
      <c r="B2615">
        <f>Formulario!$D$7</f>
        <v>0</v>
      </c>
      <c r="C2615" t="str">
        <f>Formulario!A2626</f>
        <v/>
      </c>
      <c r="D2615">
        <f>Formulario!B2626</f>
        <v>0</v>
      </c>
      <c r="E2615" s="54" t="str">
        <f>Formulario!H2626</f>
        <v/>
      </c>
      <c r="F2615" s="55" t="str">
        <f>Formulario!I2626</f>
        <v/>
      </c>
      <c r="G2615" s="55" t="str">
        <f>Formulario!J2626</f>
        <v/>
      </c>
      <c r="H2615" t="str">
        <f>Formulario!C2626</f>
        <v/>
      </c>
      <c r="I2615" s="57">
        <f>Formulario!F2626</f>
        <v>0</v>
      </c>
    </row>
    <row r="2616" spans="1:9" x14ac:dyDescent="0.35">
      <c r="A2616">
        <f>Formulario!$B$7</f>
        <v>0</v>
      </c>
      <c r="B2616">
        <f>Formulario!$D$7</f>
        <v>0</v>
      </c>
      <c r="C2616" t="str">
        <f>Formulario!A2627</f>
        <v/>
      </c>
      <c r="D2616">
        <f>Formulario!B2627</f>
        <v>0</v>
      </c>
      <c r="E2616" s="54" t="str">
        <f>Formulario!H2627</f>
        <v/>
      </c>
      <c r="F2616" s="55" t="str">
        <f>Formulario!I2627</f>
        <v/>
      </c>
      <c r="G2616" s="55" t="str">
        <f>Formulario!J2627</f>
        <v/>
      </c>
      <c r="H2616" t="str">
        <f>Formulario!C2627</f>
        <v/>
      </c>
      <c r="I2616" s="57">
        <f>Formulario!F2627</f>
        <v>0</v>
      </c>
    </row>
    <row r="2617" spans="1:9" x14ac:dyDescent="0.35">
      <c r="A2617">
        <f>Formulario!$B$7</f>
        <v>0</v>
      </c>
      <c r="B2617">
        <f>Formulario!$D$7</f>
        <v>0</v>
      </c>
      <c r="C2617" t="str">
        <f>Formulario!A2628</f>
        <v/>
      </c>
      <c r="D2617">
        <f>Formulario!B2628</f>
        <v>0</v>
      </c>
      <c r="E2617" s="54" t="str">
        <f>Formulario!H2628</f>
        <v/>
      </c>
      <c r="F2617" s="55" t="str">
        <f>Formulario!I2628</f>
        <v/>
      </c>
      <c r="G2617" s="55" t="str">
        <f>Formulario!J2628</f>
        <v/>
      </c>
      <c r="H2617" t="str">
        <f>Formulario!C2628</f>
        <v/>
      </c>
      <c r="I2617" s="57">
        <f>Formulario!F2628</f>
        <v>0</v>
      </c>
    </row>
    <row r="2618" spans="1:9" x14ac:dyDescent="0.35">
      <c r="A2618">
        <f>Formulario!$B$7</f>
        <v>0</v>
      </c>
      <c r="B2618">
        <f>Formulario!$D$7</f>
        <v>0</v>
      </c>
      <c r="C2618" t="str">
        <f>Formulario!A2629</f>
        <v/>
      </c>
      <c r="D2618">
        <f>Formulario!B2629</f>
        <v>0</v>
      </c>
      <c r="E2618" s="54" t="str">
        <f>Formulario!H2629</f>
        <v/>
      </c>
      <c r="F2618" s="55" t="str">
        <f>Formulario!I2629</f>
        <v/>
      </c>
      <c r="G2618" s="55" t="str">
        <f>Formulario!J2629</f>
        <v/>
      </c>
      <c r="H2618" t="str">
        <f>Formulario!C2629</f>
        <v/>
      </c>
      <c r="I2618" s="57">
        <f>Formulario!F2629</f>
        <v>0</v>
      </c>
    </row>
    <row r="2619" spans="1:9" x14ac:dyDescent="0.35">
      <c r="A2619">
        <f>Formulario!$B$7</f>
        <v>0</v>
      </c>
      <c r="B2619">
        <f>Formulario!$D$7</f>
        <v>0</v>
      </c>
      <c r="C2619" t="str">
        <f>Formulario!A2630</f>
        <v/>
      </c>
      <c r="D2619">
        <f>Formulario!B2630</f>
        <v>0</v>
      </c>
      <c r="E2619" s="54" t="str">
        <f>Formulario!H2630</f>
        <v/>
      </c>
      <c r="F2619" s="55" t="str">
        <f>Formulario!I2630</f>
        <v/>
      </c>
      <c r="G2619" s="55" t="str">
        <f>Formulario!J2630</f>
        <v/>
      </c>
      <c r="H2619" t="str">
        <f>Formulario!C2630</f>
        <v/>
      </c>
      <c r="I2619" s="57">
        <f>Formulario!F2630</f>
        <v>0</v>
      </c>
    </row>
    <row r="2620" spans="1:9" x14ac:dyDescent="0.35">
      <c r="A2620">
        <f>Formulario!$B$7</f>
        <v>0</v>
      </c>
      <c r="B2620">
        <f>Formulario!$D$7</f>
        <v>0</v>
      </c>
      <c r="C2620" t="str">
        <f>Formulario!A2631</f>
        <v/>
      </c>
      <c r="D2620">
        <f>Formulario!B2631</f>
        <v>0</v>
      </c>
      <c r="E2620" s="54" t="str">
        <f>Formulario!H2631</f>
        <v/>
      </c>
      <c r="F2620" s="55" t="str">
        <f>Formulario!I2631</f>
        <v/>
      </c>
      <c r="G2620" s="55" t="str">
        <f>Formulario!J2631</f>
        <v/>
      </c>
      <c r="H2620" t="str">
        <f>Formulario!C2631</f>
        <v/>
      </c>
      <c r="I2620" s="57">
        <f>Formulario!F2631</f>
        <v>0</v>
      </c>
    </row>
    <row r="2621" spans="1:9" x14ac:dyDescent="0.35">
      <c r="A2621">
        <f>Formulario!$B$7</f>
        <v>0</v>
      </c>
      <c r="B2621">
        <f>Formulario!$D$7</f>
        <v>0</v>
      </c>
      <c r="C2621" t="str">
        <f>Formulario!A2632</f>
        <v/>
      </c>
      <c r="D2621">
        <f>Formulario!B2632</f>
        <v>0</v>
      </c>
      <c r="E2621" s="54" t="str">
        <f>Formulario!H2632</f>
        <v/>
      </c>
      <c r="F2621" s="55" t="str">
        <f>Formulario!I2632</f>
        <v/>
      </c>
      <c r="G2621" s="55" t="str">
        <f>Formulario!J2632</f>
        <v/>
      </c>
      <c r="H2621" t="str">
        <f>Formulario!C2632</f>
        <v/>
      </c>
      <c r="I2621" s="57">
        <f>Formulario!F2632</f>
        <v>0</v>
      </c>
    </row>
    <row r="2622" spans="1:9" x14ac:dyDescent="0.35">
      <c r="A2622">
        <f>Formulario!$B$7</f>
        <v>0</v>
      </c>
      <c r="B2622">
        <f>Formulario!$D$7</f>
        <v>0</v>
      </c>
      <c r="C2622" t="str">
        <f>Formulario!A2633</f>
        <v/>
      </c>
      <c r="D2622">
        <f>Formulario!B2633</f>
        <v>0</v>
      </c>
      <c r="E2622" s="54" t="str">
        <f>Formulario!H2633</f>
        <v/>
      </c>
      <c r="F2622" s="55" t="str">
        <f>Formulario!I2633</f>
        <v/>
      </c>
      <c r="G2622" s="55" t="str">
        <f>Formulario!J2633</f>
        <v/>
      </c>
      <c r="H2622" t="str">
        <f>Formulario!C2633</f>
        <v/>
      </c>
      <c r="I2622" s="57">
        <f>Formulario!F2633</f>
        <v>0</v>
      </c>
    </row>
    <row r="2623" spans="1:9" x14ac:dyDescent="0.35">
      <c r="A2623">
        <f>Formulario!$B$7</f>
        <v>0</v>
      </c>
      <c r="B2623">
        <f>Formulario!$D$7</f>
        <v>0</v>
      </c>
      <c r="C2623" t="str">
        <f>Formulario!A2634</f>
        <v/>
      </c>
      <c r="D2623">
        <f>Formulario!B2634</f>
        <v>0</v>
      </c>
      <c r="E2623" s="54" t="str">
        <f>Formulario!H2634</f>
        <v/>
      </c>
      <c r="F2623" s="55" t="str">
        <f>Formulario!I2634</f>
        <v/>
      </c>
      <c r="G2623" s="55" t="str">
        <f>Formulario!J2634</f>
        <v/>
      </c>
      <c r="H2623" t="str">
        <f>Formulario!C2634</f>
        <v/>
      </c>
      <c r="I2623" s="57">
        <f>Formulario!F2634</f>
        <v>0</v>
      </c>
    </row>
    <row r="2624" spans="1:9" x14ac:dyDescent="0.35">
      <c r="A2624">
        <f>Formulario!$B$7</f>
        <v>0</v>
      </c>
      <c r="B2624">
        <f>Formulario!$D$7</f>
        <v>0</v>
      </c>
      <c r="C2624" t="str">
        <f>Formulario!A2635</f>
        <v/>
      </c>
      <c r="D2624">
        <f>Formulario!B2635</f>
        <v>0</v>
      </c>
      <c r="E2624" s="54" t="str">
        <f>Formulario!H2635</f>
        <v/>
      </c>
      <c r="F2624" s="55" t="str">
        <f>Formulario!I2635</f>
        <v/>
      </c>
      <c r="G2624" s="55" t="str">
        <f>Formulario!J2635</f>
        <v/>
      </c>
      <c r="H2624" t="str">
        <f>Formulario!C2635</f>
        <v/>
      </c>
      <c r="I2624" s="57">
        <f>Formulario!F2635</f>
        <v>0</v>
      </c>
    </row>
    <row r="2625" spans="1:9" x14ac:dyDescent="0.35">
      <c r="A2625">
        <f>Formulario!$B$7</f>
        <v>0</v>
      </c>
      <c r="B2625">
        <f>Formulario!$D$7</f>
        <v>0</v>
      </c>
      <c r="C2625" t="str">
        <f>Formulario!A2636</f>
        <v/>
      </c>
      <c r="D2625">
        <f>Formulario!B2636</f>
        <v>0</v>
      </c>
      <c r="E2625" s="54" t="str">
        <f>Formulario!H2636</f>
        <v/>
      </c>
      <c r="F2625" s="55" t="str">
        <f>Formulario!I2636</f>
        <v/>
      </c>
      <c r="G2625" s="55" t="str">
        <f>Formulario!J2636</f>
        <v/>
      </c>
      <c r="H2625" t="str">
        <f>Formulario!C2636</f>
        <v/>
      </c>
      <c r="I2625" s="57">
        <f>Formulario!F2636</f>
        <v>0</v>
      </c>
    </row>
    <row r="2626" spans="1:9" x14ac:dyDescent="0.35">
      <c r="A2626">
        <f>Formulario!$B$7</f>
        <v>0</v>
      </c>
      <c r="B2626">
        <f>Formulario!$D$7</f>
        <v>0</v>
      </c>
      <c r="C2626" t="str">
        <f>Formulario!A2637</f>
        <v/>
      </c>
      <c r="D2626">
        <f>Formulario!B2637</f>
        <v>0</v>
      </c>
      <c r="E2626" s="54" t="str">
        <f>Formulario!H2637</f>
        <v/>
      </c>
      <c r="F2626" s="55" t="str">
        <f>Formulario!I2637</f>
        <v/>
      </c>
      <c r="G2626" s="55" t="str">
        <f>Formulario!J2637</f>
        <v/>
      </c>
      <c r="H2626" t="str">
        <f>Formulario!C2637</f>
        <v/>
      </c>
      <c r="I2626" s="57">
        <f>Formulario!F2637</f>
        <v>0</v>
      </c>
    </row>
    <row r="2627" spans="1:9" x14ac:dyDescent="0.35">
      <c r="A2627">
        <f>Formulario!$B$7</f>
        <v>0</v>
      </c>
      <c r="B2627">
        <f>Formulario!$D$7</f>
        <v>0</v>
      </c>
      <c r="C2627" t="str">
        <f>Formulario!A2638</f>
        <v/>
      </c>
      <c r="D2627">
        <f>Formulario!B2638</f>
        <v>0</v>
      </c>
      <c r="E2627" s="54" t="str">
        <f>Formulario!H2638</f>
        <v/>
      </c>
      <c r="F2627" s="55" t="str">
        <f>Formulario!I2638</f>
        <v/>
      </c>
      <c r="G2627" s="55" t="str">
        <f>Formulario!J2638</f>
        <v/>
      </c>
      <c r="H2627" t="str">
        <f>Formulario!C2638</f>
        <v/>
      </c>
      <c r="I2627" s="57">
        <f>Formulario!F2638</f>
        <v>0</v>
      </c>
    </row>
    <row r="2628" spans="1:9" x14ac:dyDescent="0.35">
      <c r="A2628">
        <f>Formulario!$B$7</f>
        <v>0</v>
      </c>
      <c r="B2628">
        <f>Formulario!$D$7</f>
        <v>0</v>
      </c>
      <c r="C2628" t="str">
        <f>Formulario!A2639</f>
        <v/>
      </c>
      <c r="D2628">
        <f>Formulario!B2639</f>
        <v>0</v>
      </c>
      <c r="E2628" s="54" t="str">
        <f>Formulario!H2639</f>
        <v/>
      </c>
      <c r="F2628" s="55" t="str">
        <f>Formulario!I2639</f>
        <v/>
      </c>
      <c r="G2628" s="55" t="str">
        <f>Formulario!J2639</f>
        <v/>
      </c>
      <c r="H2628" t="str">
        <f>Formulario!C2639</f>
        <v/>
      </c>
      <c r="I2628" s="57">
        <f>Formulario!F2639</f>
        <v>0</v>
      </c>
    </row>
    <row r="2629" spans="1:9" x14ac:dyDescent="0.35">
      <c r="A2629">
        <f>Formulario!$B$7</f>
        <v>0</v>
      </c>
      <c r="B2629">
        <f>Formulario!$D$7</f>
        <v>0</v>
      </c>
      <c r="C2629" t="str">
        <f>Formulario!A2640</f>
        <v/>
      </c>
      <c r="D2629">
        <f>Formulario!B2640</f>
        <v>0</v>
      </c>
      <c r="E2629" s="54" t="str">
        <f>Formulario!H2640</f>
        <v/>
      </c>
      <c r="F2629" s="55" t="str">
        <f>Formulario!I2640</f>
        <v/>
      </c>
      <c r="G2629" s="55" t="str">
        <f>Formulario!J2640</f>
        <v/>
      </c>
      <c r="H2629" t="str">
        <f>Formulario!C2640</f>
        <v/>
      </c>
      <c r="I2629" s="57">
        <f>Formulario!F2640</f>
        <v>0</v>
      </c>
    </row>
    <row r="2630" spans="1:9" x14ac:dyDescent="0.35">
      <c r="A2630">
        <f>Formulario!$B$7</f>
        <v>0</v>
      </c>
      <c r="B2630">
        <f>Formulario!$D$7</f>
        <v>0</v>
      </c>
      <c r="C2630" t="str">
        <f>Formulario!A2641</f>
        <v/>
      </c>
      <c r="D2630">
        <f>Formulario!B2641</f>
        <v>0</v>
      </c>
      <c r="E2630" s="54" t="str">
        <f>Formulario!H2641</f>
        <v/>
      </c>
      <c r="F2630" s="55" t="str">
        <f>Formulario!I2641</f>
        <v/>
      </c>
      <c r="G2630" s="55" t="str">
        <f>Formulario!J2641</f>
        <v/>
      </c>
      <c r="H2630" t="str">
        <f>Formulario!C2641</f>
        <v/>
      </c>
      <c r="I2630" s="57">
        <f>Formulario!F2641</f>
        <v>0</v>
      </c>
    </row>
    <row r="2631" spans="1:9" x14ac:dyDescent="0.35">
      <c r="A2631">
        <f>Formulario!$B$7</f>
        <v>0</v>
      </c>
      <c r="B2631">
        <f>Formulario!$D$7</f>
        <v>0</v>
      </c>
      <c r="C2631" t="str">
        <f>Formulario!A2642</f>
        <v/>
      </c>
      <c r="D2631">
        <f>Formulario!B2642</f>
        <v>0</v>
      </c>
      <c r="E2631" s="54" t="str">
        <f>Formulario!H2642</f>
        <v/>
      </c>
      <c r="F2631" s="55" t="str">
        <f>Formulario!I2642</f>
        <v/>
      </c>
      <c r="G2631" s="55" t="str">
        <f>Formulario!J2642</f>
        <v/>
      </c>
      <c r="H2631" t="str">
        <f>Formulario!C2642</f>
        <v/>
      </c>
      <c r="I2631" s="57">
        <f>Formulario!F2642</f>
        <v>0</v>
      </c>
    </row>
    <row r="2632" spans="1:9" x14ac:dyDescent="0.35">
      <c r="A2632">
        <f>Formulario!$B$7</f>
        <v>0</v>
      </c>
      <c r="B2632">
        <f>Formulario!$D$7</f>
        <v>0</v>
      </c>
      <c r="C2632" t="str">
        <f>Formulario!A2643</f>
        <v/>
      </c>
      <c r="D2632">
        <f>Formulario!B2643</f>
        <v>0</v>
      </c>
      <c r="E2632" s="54" t="str">
        <f>Formulario!H2643</f>
        <v/>
      </c>
      <c r="F2632" s="55" t="str">
        <f>Formulario!I2643</f>
        <v/>
      </c>
      <c r="G2632" s="55" t="str">
        <f>Formulario!J2643</f>
        <v/>
      </c>
      <c r="H2632" t="str">
        <f>Formulario!C2643</f>
        <v/>
      </c>
      <c r="I2632" s="57">
        <f>Formulario!F2643</f>
        <v>0</v>
      </c>
    </row>
    <row r="2633" spans="1:9" x14ac:dyDescent="0.35">
      <c r="A2633">
        <f>Formulario!$B$7</f>
        <v>0</v>
      </c>
      <c r="B2633">
        <f>Formulario!$D$7</f>
        <v>0</v>
      </c>
      <c r="C2633" t="str">
        <f>Formulario!A2644</f>
        <v/>
      </c>
      <c r="D2633">
        <f>Formulario!B2644</f>
        <v>0</v>
      </c>
      <c r="E2633" s="54" t="str">
        <f>Formulario!H2644</f>
        <v/>
      </c>
      <c r="F2633" s="55" t="str">
        <f>Formulario!I2644</f>
        <v/>
      </c>
      <c r="G2633" s="55" t="str">
        <f>Formulario!J2644</f>
        <v/>
      </c>
      <c r="H2633" t="str">
        <f>Formulario!C2644</f>
        <v/>
      </c>
      <c r="I2633" s="57">
        <f>Formulario!F2644</f>
        <v>0</v>
      </c>
    </row>
    <row r="2634" spans="1:9" x14ac:dyDescent="0.35">
      <c r="A2634">
        <f>Formulario!$B$7</f>
        <v>0</v>
      </c>
      <c r="B2634">
        <f>Formulario!$D$7</f>
        <v>0</v>
      </c>
      <c r="C2634" t="str">
        <f>Formulario!A2645</f>
        <v/>
      </c>
      <c r="D2634">
        <f>Formulario!B2645</f>
        <v>0</v>
      </c>
      <c r="E2634" s="54" t="str">
        <f>Formulario!H2645</f>
        <v/>
      </c>
      <c r="F2634" s="55" t="str">
        <f>Formulario!I2645</f>
        <v/>
      </c>
      <c r="G2634" s="55" t="str">
        <f>Formulario!J2645</f>
        <v/>
      </c>
      <c r="H2634" t="str">
        <f>Formulario!C2645</f>
        <v/>
      </c>
      <c r="I2634" s="57">
        <f>Formulario!F2645</f>
        <v>0</v>
      </c>
    </row>
    <row r="2635" spans="1:9" x14ac:dyDescent="0.35">
      <c r="A2635">
        <f>Formulario!$B$7</f>
        <v>0</v>
      </c>
      <c r="B2635">
        <f>Formulario!$D$7</f>
        <v>0</v>
      </c>
      <c r="C2635" t="str">
        <f>Formulario!A2646</f>
        <v/>
      </c>
      <c r="D2635">
        <f>Formulario!B2646</f>
        <v>0</v>
      </c>
      <c r="E2635" s="54" t="str">
        <f>Formulario!H2646</f>
        <v/>
      </c>
      <c r="F2635" s="55" t="str">
        <f>Formulario!I2646</f>
        <v/>
      </c>
      <c r="G2635" s="55" t="str">
        <f>Formulario!J2646</f>
        <v/>
      </c>
      <c r="H2635" t="str">
        <f>Formulario!C2646</f>
        <v/>
      </c>
      <c r="I2635" s="57">
        <f>Formulario!F2646</f>
        <v>0</v>
      </c>
    </row>
    <row r="2636" spans="1:9" x14ac:dyDescent="0.35">
      <c r="A2636">
        <f>Formulario!$B$7</f>
        <v>0</v>
      </c>
      <c r="B2636">
        <f>Formulario!$D$7</f>
        <v>0</v>
      </c>
      <c r="C2636" t="str">
        <f>Formulario!A2647</f>
        <v/>
      </c>
      <c r="D2636">
        <f>Formulario!B2647</f>
        <v>0</v>
      </c>
      <c r="E2636" s="54" t="str">
        <f>Formulario!H2647</f>
        <v/>
      </c>
      <c r="F2636" s="55" t="str">
        <f>Formulario!I2647</f>
        <v/>
      </c>
      <c r="G2636" s="55" t="str">
        <f>Formulario!J2647</f>
        <v/>
      </c>
      <c r="H2636" t="str">
        <f>Formulario!C2647</f>
        <v/>
      </c>
      <c r="I2636" s="57">
        <f>Formulario!F2647</f>
        <v>0</v>
      </c>
    </row>
    <row r="2637" spans="1:9" x14ac:dyDescent="0.35">
      <c r="A2637">
        <f>Formulario!$B$7</f>
        <v>0</v>
      </c>
      <c r="B2637">
        <f>Formulario!$D$7</f>
        <v>0</v>
      </c>
      <c r="C2637" t="str">
        <f>Formulario!A2648</f>
        <v/>
      </c>
      <c r="D2637">
        <f>Formulario!B2648</f>
        <v>0</v>
      </c>
      <c r="E2637" s="54" t="str">
        <f>Formulario!H2648</f>
        <v/>
      </c>
      <c r="F2637" s="55" t="str">
        <f>Formulario!I2648</f>
        <v/>
      </c>
      <c r="G2637" s="55" t="str">
        <f>Formulario!J2648</f>
        <v/>
      </c>
      <c r="H2637" t="str">
        <f>Formulario!C2648</f>
        <v/>
      </c>
      <c r="I2637" s="57">
        <f>Formulario!F2648</f>
        <v>0</v>
      </c>
    </row>
    <row r="2638" spans="1:9" x14ac:dyDescent="0.35">
      <c r="A2638">
        <f>Formulario!$B$7</f>
        <v>0</v>
      </c>
      <c r="B2638">
        <f>Formulario!$D$7</f>
        <v>0</v>
      </c>
      <c r="C2638" t="str">
        <f>Formulario!A2649</f>
        <v/>
      </c>
      <c r="D2638">
        <f>Formulario!B2649</f>
        <v>0</v>
      </c>
      <c r="E2638" s="54" t="str">
        <f>Formulario!H2649</f>
        <v/>
      </c>
      <c r="F2638" s="55" t="str">
        <f>Formulario!I2649</f>
        <v/>
      </c>
      <c r="G2638" s="55" t="str">
        <f>Formulario!J2649</f>
        <v/>
      </c>
      <c r="H2638" t="str">
        <f>Formulario!C2649</f>
        <v/>
      </c>
      <c r="I2638" s="57">
        <f>Formulario!F2649</f>
        <v>0</v>
      </c>
    </row>
    <row r="2639" spans="1:9" x14ac:dyDescent="0.35">
      <c r="A2639">
        <f>Formulario!$B$7</f>
        <v>0</v>
      </c>
      <c r="B2639">
        <f>Formulario!$D$7</f>
        <v>0</v>
      </c>
      <c r="C2639" t="str">
        <f>Formulario!A2650</f>
        <v/>
      </c>
      <c r="D2639">
        <f>Formulario!B2650</f>
        <v>0</v>
      </c>
      <c r="E2639" s="54" t="str">
        <f>Formulario!H2650</f>
        <v/>
      </c>
      <c r="F2639" s="55" t="str">
        <f>Formulario!I2650</f>
        <v/>
      </c>
      <c r="G2639" s="55" t="str">
        <f>Formulario!J2650</f>
        <v/>
      </c>
      <c r="H2639" t="str">
        <f>Formulario!C2650</f>
        <v/>
      </c>
      <c r="I2639" s="57">
        <f>Formulario!F2650</f>
        <v>0</v>
      </c>
    </row>
    <row r="2640" spans="1:9" x14ac:dyDescent="0.35">
      <c r="A2640">
        <f>Formulario!$B$7</f>
        <v>0</v>
      </c>
      <c r="B2640">
        <f>Formulario!$D$7</f>
        <v>0</v>
      </c>
      <c r="C2640" t="str">
        <f>Formulario!A2651</f>
        <v/>
      </c>
      <c r="D2640">
        <f>Formulario!B2651</f>
        <v>0</v>
      </c>
      <c r="E2640" s="54" t="str">
        <f>Formulario!H2651</f>
        <v/>
      </c>
      <c r="F2640" s="55" t="str">
        <f>Formulario!I2651</f>
        <v/>
      </c>
      <c r="G2640" s="55" t="str">
        <f>Formulario!J2651</f>
        <v/>
      </c>
      <c r="H2640" t="str">
        <f>Formulario!C2651</f>
        <v/>
      </c>
      <c r="I2640" s="57">
        <f>Formulario!F2651</f>
        <v>0</v>
      </c>
    </row>
    <row r="2641" spans="1:9" x14ac:dyDescent="0.35">
      <c r="A2641">
        <f>Formulario!$B$7</f>
        <v>0</v>
      </c>
      <c r="B2641">
        <f>Formulario!$D$7</f>
        <v>0</v>
      </c>
      <c r="C2641" t="str">
        <f>Formulario!A2652</f>
        <v/>
      </c>
      <c r="D2641">
        <f>Formulario!B2652</f>
        <v>0</v>
      </c>
      <c r="E2641" s="54" t="str">
        <f>Formulario!H2652</f>
        <v/>
      </c>
      <c r="F2641" s="55" t="str">
        <f>Formulario!I2652</f>
        <v/>
      </c>
      <c r="G2641" s="55" t="str">
        <f>Formulario!J2652</f>
        <v/>
      </c>
      <c r="H2641" t="str">
        <f>Formulario!C2652</f>
        <v/>
      </c>
      <c r="I2641" s="57">
        <f>Formulario!F2652</f>
        <v>0</v>
      </c>
    </row>
    <row r="2642" spans="1:9" x14ac:dyDescent="0.35">
      <c r="A2642">
        <f>Formulario!$B$7</f>
        <v>0</v>
      </c>
      <c r="B2642">
        <f>Formulario!$D$7</f>
        <v>0</v>
      </c>
      <c r="C2642" t="str">
        <f>Formulario!A2653</f>
        <v/>
      </c>
      <c r="D2642">
        <f>Formulario!B2653</f>
        <v>0</v>
      </c>
      <c r="E2642" s="54" t="str">
        <f>Formulario!H2653</f>
        <v/>
      </c>
      <c r="F2642" s="55" t="str">
        <f>Formulario!I2653</f>
        <v/>
      </c>
      <c r="G2642" s="55" t="str">
        <f>Formulario!J2653</f>
        <v/>
      </c>
      <c r="H2642" t="str">
        <f>Formulario!C2653</f>
        <v/>
      </c>
      <c r="I2642" s="57">
        <f>Formulario!F2653</f>
        <v>0</v>
      </c>
    </row>
    <row r="2643" spans="1:9" x14ac:dyDescent="0.35">
      <c r="A2643">
        <f>Formulario!$B$7</f>
        <v>0</v>
      </c>
      <c r="B2643">
        <f>Formulario!$D$7</f>
        <v>0</v>
      </c>
      <c r="C2643" t="str">
        <f>Formulario!A2654</f>
        <v/>
      </c>
      <c r="D2643">
        <f>Formulario!B2654</f>
        <v>0</v>
      </c>
      <c r="E2643" s="54" t="str">
        <f>Formulario!H2654</f>
        <v/>
      </c>
      <c r="F2643" s="55" t="str">
        <f>Formulario!I2654</f>
        <v/>
      </c>
      <c r="G2643" s="55" t="str">
        <f>Formulario!J2654</f>
        <v/>
      </c>
      <c r="H2643" t="str">
        <f>Formulario!C2654</f>
        <v/>
      </c>
      <c r="I2643" s="57">
        <f>Formulario!F2654</f>
        <v>0</v>
      </c>
    </row>
    <row r="2644" spans="1:9" x14ac:dyDescent="0.35">
      <c r="A2644">
        <f>Formulario!$B$7</f>
        <v>0</v>
      </c>
      <c r="B2644">
        <f>Formulario!$D$7</f>
        <v>0</v>
      </c>
      <c r="C2644" t="str">
        <f>Formulario!A2655</f>
        <v/>
      </c>
      <c r="D2644">
        <f>Formulario!B2655</f>
        <v>0</v>
      </c>
      <c r="E2644" s="54" t="str">
        <f>Formulario!H2655</f>
        <v/>
      </c>
      <c r="F2644" s="55" t="str">
        <f>Formulario!I2655</f>
        <v/>
      </c>
      <c r="G2644" s="55" t="str">
        <f>Formulario!J2655</f>
        <v/>
      </c>
      <c r="H2644" t="str">
        <f>Formulario!C2655</f>
        <v/>
      </c>
      <c r="I2644" s="57">
        <f>Formulario!F2655</f>
        <v>0</v>
      </c>
    </row>
    <row r="2645" spans="1:9" x14ac:dyDescent="0.35">
      <c r="A2645">
        <f>Formulario!$B$7</f>
        <v>0</v>
      </c>
      <c r="B2645">
        <f>Formulario!$D$7</f>
        <v>0</v>
      </c>
      <c r="C2645" t="str">
        <f>Formulario!A2656</f>
        <v/>
      </c>
      <c r="D2645">
        <f>Formulario!B2656</f>
        <v>0</v>
      </c>
      <c r="E2645" s="54" t="str">
        <f>Formulario!H2656</f>
        <v/>
      </c>
      <c r="F2645" s="55" t="str">
        <f>Formulario!I2656</f>
        <v/>
      </c>
      <c r="G2645" s="55" t="str">
        <f>Formulario!J2656</f>
        <v/>
      </c>
      <c r="H2645" t="str">
        <f>Formulario!C2656</f>
        <v/>
      </c>
      <c r="I2645" s="57">
        <f>Formulario!F2656</f>
        <v>0</v>
      </c>
    </row>
    <row r="2646" spans="1:9" x14ac:dyDescent="0.35">
      <c r="A2646">
        <f>Formulario!$B$7</f>
        <v>0</v>
      </c>
      <c r="B2646">
        <f>Formulario!$D$7</f>
        <v>0</v>
      </c>
      <c r="C2646" t="str">
        <f>Formulario!A2657</f>
        <v/>
      </c>
      <c r="D2646">
        <f>Formulario!B2657</f>
        <v>0</v>
      </c>
      <c r="E2646" s="54" t="str">
        <f>Formulario!H2657</f>
        <v/>
      </c>
      <c r="F2646" s="55" t="str">
        <f>Formulario!I2657</f>
        <v/>
      </c>
      <c r="G2646" s="55" t="str">
        <f>Formulario!J2657</f>
        <v/>
      </c>
      <c r="H2646" t="str">
        <f>Formulario!C2657</f>
        <v/>
      </c>
      <c r="I2646" s="57">
        <f>Formulario!F2657</f>
        <v>0</v>
      </c>
    </row>
    <row r="2647" spans="1:9" x14ac:dyDescent="0.35">
      <c r="A2647">
        <f>Formulario!$B$7</f>
        <v>0</v>
      </c>
      <c r="B2647">
        <f>Formulario!$D$7</f>
        <v>0</v>
      </c>
      <c r="C2647" t="str">
        <f>Formulario!A2658</f>
        <v/>
      </c>
      <c r="D2647">
        <f>Formulario!B2658</f>
        <v>0</v>
      </c>
      <c r="E2647" s="54" t="str">
        <f>Formulario!H2658</f>
        <v/>
      </c>
      <c r="F2647" s="55" t="str">
        <f>Formulario!I2658</f>
        <v/>
      </c>
      <c r="G2647" s="55" t="str">
        <f>Formulario!J2658</f>
        <v/>
      </c>
      <c r="H2647" t="str">
        <f>Formulario!C2658</f>
        <v/>
      </c>
      <c r="I2647" s="57">
        <f>Formulario!F2658</f>
        <v>0</v>
      </c>
    </row>
    <row r="2648" spans="1:9" x14ac:dyDescent="0.35">
      <c r="A2648">
        <f>Formulario!$B$7</f>
        <v>0</v>
      </c>
      <c r="B2648">
        <f>Formulario!$D$7</f>
        <v>0</v>
      </c>
      <c r="C2648" t="str">
        <f>Formulario!A2659</f>
        <v/>
      </c>
      <c r="D2648">
        <f>Formulario!B2659</f>
        <v>0</v>
      </c>
      <c r="E2648" s="54" t="str">
        <f>Formulario!H2659</f>
        <v/>
      </c>
      <c r="F2648" s="55" t="str">
        <f>Formulario!I2659</f>
        <v/>
      </c>
      <c r="G2648" s="55" t="str">
        <f>Formulario!J2659</f>
        <v/>
      </c>
      <c r="H2648" t="str">
        <f>Formulario!C2659</f>
        <v/>
      </c>
      <c r="I2648" s="57">
        <f>Formulario!F2659</f>
        <v>0</v>
      </c>
    </row>
    <row r="2649" spans="1:9" x14ac:dyDescent="0.35">
      <c r="A2649">
        <f>Formulario!$B$7</f>
        <v>0</v>
      </c>
      <c r="B2649">
        <f>Formulario!$D$7</f>
        <v>0</v>
      </c>
      <c r="C2649" t="str">
        <f>Formulario!A2660</f>
        <v/>
      </c>
      <c r="D2649">
        <f>Formulario!B2660</f>
        <v>0</v>
      </c>
      <c r="E2649" s="54" t="str">
        <f>Formulario!H2660</f>
        <v/>
      </c>
      <c r="F2649" s="55" t="str">
        <f>Formulario!I2660</f>
        <v/>
      </c>
      <c r="G2649" s="55" t="str">
        <f>Formulario!J2660</f>
        <v/>
      </c>
      <c r="H2649" t="str">
        <f>Formulario!C2660</f>
        <v/>
      </c>
      <c r="I2649" s="57">
        <f>Formulario!F2660</f>
        <v>0</v>
      </c>
    </row>
    <row r="2650" spans="1:9" x14ac:dyDescent="0.35">
      <c r="A2650">
        <f>Formulario!$B$7</f>
        <v>0</v>
      </c>
      <c r="B2650">
        <f>Formulario!$D$7</f>
        <v>0</v>
      </c>
      <c r="C2650" t="str">
        <f>Formulario!A2661</f>
        <v/>
      </c>
      <c r="D2650">
        <f>Formulario!B2661</f>
        <v>0</v>
      </c>
      <c r="E2650" s="54" t="str">
        <f>Formulario!H2661</f>
        <v/>
      </c>
      <c r="F2650" s="55" t="str">
        <f>Formulario!I2661</f>
        <v/>
      </c>
      <c r="G2650" s="55" t="str">
        <f>Formulario!J2661</f>
        <v/>
      </c>
      <c r="H2650" t="str">
        <f>Formulario!C2661</f>
        <v/>
      </c>
      <c r="I2650" s="57">
        <f>Formulario!F2661</f>
        <v>0</v>
      </c>
    </row>
    <row r="2651" spans="1:9" x14ac:dyDescent="0.35">
      <c r="A2651">
        <f>Formulario!$B$7</f>
        <v>0</v>
      </c>
      <c r="B2651">
        <f>Formulario!$D$7</f>
        <v>0</v>
      </c>
      <c r="C2651" t="str">
        <f>Formulario!A2662</f>
        <v/>
      </c>
      <c r="D2651">
        <f>Formulario!B2662</f>
        <v>0</v>
      </c>
      <c r="E2651" s="54" t="str">
        <f>Formulario!H2662</f>
        <v/>
      </c>
      <c r="F2651" s="55" t="str">
        <f>Formulario!I2662</f>
        <v/>
      </c>
      <c r="G2651" s="55" t="str">
        <f>Formulario!J2662</f>
        <v/>
      </c>
      <c r="H2651" t="str">
        <f>Formulario!C2662</f>
        <v/>
      </c>
      <c r="I2651" s="57">
        <f>Formulario!F2662</f>
        <v>0</v>
      </c>
    </row>
    <row r="2652" spans="1:9" x14ac:dyDescent="0.35">
      <c r="A2652">
        <f>Formulario!$B$7</f>
        <v>0</v>
      </c>
      <c r="B2652">
        <f>Formulario!$D$7</f>
        <v>0</v>
      </c>
      <c r="C2652" t="str">
        <f>Formulario!A2663</f>
        <v/>
      </c>
      <c r="D2652">
        <f>Formulario!B2663</f>
        <v>0</v>
      </c>
      <c r="E2652" s="54" t="str">
        <f>Formulario!H2663</f>
        <v/>
      </c>
      <c r="F2652" s="55" t="str">
        <f>Formulario!I2663</f>
        <v/>
      </c>
      <c r="G2652" s="55" t="str">
        <f>Formulario!J2663</f>
        <v/>
      </c>
      <c r="H2652" t="str">
        <f>Formulario!C2663</f>
        <v/>
      </c>
      <c r="I2652" s="57">
        <f>Formulario!F2663</f>
        <v>0</v>
      </c>
    </row>
    <row r="2653" spans="1:9" x14ac:dyDescent="0.35">
      <c r="A2653">
        <f>Formulario!$B$7</f>
        <v>0</v>
      </c>
      <c r="B2653">
        <f>Formulario!$D$7</f>
        <v>0</v>
      </c>
      <c r="C2653" t="str">
        <f>Formulario!A2664</f>
        <v/>
      </c>
      <c r="D2653">
        <f>Formulario!B2664</f>
        <v>0</v>
      </c>
      <c r="E2653" s="54" t="str">
        <f>Formulario!H2664</f>
        <v/>
      </c>
      <c r="F2653" s="55" t="str">
        <f>Formulario!I2664</f>
        <v/>
      </c>
      <c r="G2653" s="55" t="str">
        <f>Formulario!J2664</f>
        <v/>
      </c>
      <c r="H2653" t="str">
        <f>Formulario!C2664</f>
        <v/>
      </c>
      <c r="I2653" s="57">
        <f>Formulario!F2664</f>
        <v>0</v>
      </c>
    </row>
    <row r="2654" spans="1:9" x14ac:dyDescent="0.35">
      <c r="A2654">
        <f>Formulario!$B$7</f>
        <v>0</v>
      </c>
      <c r="B2654">
        <f>Formulario!$D$7</f>
        <v>0</v>
      </c>
      <c r="C2654" t="str">
        <f>Formulario!A2665</f>
        <v/>
      </c>
      <c r="D2654">
        <f>Formulario!B2665</f>
        <v>0</v>
      </c>
      <c r="E2654" s="54" t="str">
        <f>Formulario!H2665</f>
        <v/>
      </c>
      <c r="F2654" s="55" t="str">
        <f>Formulario!I2665</f>
        <v/>
      </c>
      <c r="G2654" s="55" t="str">
        <f>Formulario!J2665</f>
        <v/>
      </c>
      <c r="H2654" t="str">
        <f>Formulario!C2665</f>
        <v/>
      </c>
      <c r="I2654" s="57">
        <f>Formulario!F2665</f>
        <v>0</v>
      </c>
    </row>
    <row r="2655" spans="1:9" x14ac:dyDescent="0.35">
      <c r="A2655">
        <f>Formulario!$B$7</f>
        <v>0</v>
      </c>
      <c r="B2655">
        <f>Formulario!$D$7</f>
        <v>0</v>
      </c>
      <c r="C2655" t="str">
        <f>Formulario!A2666</f>
        <v/>
      </c>
      <c r="D2655">
        <f>Formulario!B2666</f>
        <v>0</v>
      </c>
      <c r="E2655" s="54" t="str">
        <f>Formulario!H2666</f>
        <v/>
      </c>
      <c r="F2655" s="55" t="str">
        <f>Formulario!I2666</f>
        <v/>
      </c>
      <c r="G2655" s="55" t="str">
        <f>Formulario!J2666</f>
        <v/>
      </c>
      <c r="H2655" t="str">
        <f>Formulario!C2666</f>
        <v/>
      </c>
      <c r="I2655" s="57">
        <f>Formulario!F2666</f>
        <v>0</v>
      </c>
    </row>
    <row r="2656" spans="1:9" x14ac:dyDescent="0.35">
      <c r="A2656">
        <f>Formulario!$B$7</f>
        <v>0</v>
      </c>
      <c r="B2656">
        <f>Formulario!$D$7</f>
        <v>0</v>
      </c>
      <c r="C2656" t="str">
        <f>Formulario!A2667</f>
        <v/>
      </c>
      <c r="D2656">
        <f>Formulario!B2667</f>
        <v>0</v>
      </c>
      <c r="E2656" s="54" t="str">
        <f>Formulario!H2667</f>
        <v/>
      </c>
      <c r="F2656" s="55" t="str">
        <f>Formulario!I2667</f>
        <v/>
      </c>
      <c r="G2656" s="55" t="str">
        <f>Formulario!J2667</f>
        <v/>
      </c>
      <c r="H2656" t="str">
        <f>Formulario!C2667</f>
        <v/>
      </c>
      <c r="I2656" s="57">
        <f>Formulario!F2667</f>
        <v>0</v>
      </c>
    </row>
    <row r="2657" spans="1:9" x14ac:dyDescent="0.35">
      <c r="A2657">
        <f>Formulario!$B$7</f>
        <v>0</v>
      </c>
      <c r="B2657">
        <f>Formulario!$D$7</f>
        <v>0</v>
      </c>
      <c r="C2657" t="str">
        <f>Formulario!A2668</f>
        <v/>
      </c>
      <c r="D2657">
        <f>Formulario!B2668</f>
        <v>0</v>
      </c>
      <c r="E2657" s="54" t="str">
        <f>Formulario!H2668</f>
        <v/>
      </c>
      <c r="F2657" s="55" t="str">
        <f>Formulario!I2668</f>
        <v/>
      </c>
      <c r="G2657" s="55" t="str">
        <f>Formulario!J2668</f>
        <v/>
      </c>
      <c r="H2657" t="str">
        <f>Formulario!C2668</f>
        <v/>
      </c>
      <c r="I2657" s="57">
        <f>Formulario!F2668</f>
        <v>0</v>
      </c>
    </row>
    <row r="2658" spans="1:9" x14ac:dyDescent="0.35">
      <c r="A2658">
        <f>Formulario!$B$7</f>
        <v>0</v>
      </c>
      <c r="B2658">
        <f>Formulario!$D$7</f>
        <v>0</v>
      </c>
      <c r="C2658" t="str">
        <f>Formulario!A2669</f>
        <v/>
      </c>
      <c r="D2658">
        <f>Formulario!B2669</f>
        <v>0</v>
      </c>
      <c r="E2658" s="54" t="str">
        <f>Formulario!H2669</f>
        <v/>
      </c>
      <c r="F2658" s="55" t="str">
        <f>Formulario!I2669</f>
        <v/>
      </c>
      <c r="G2658" s="55" t="str">
        <f>Formulario!J2669</f>
        <v/>
      </c>
      <c r="H2658" t="str">
        <f>Formulario!C2669</f>
        <v/>
      </c>
      <c r="I2658" s="57">
        <f>Formulario!F2669</f>
        <v>0</v>
      </c>
    </row>
    <row r="2659" spans="1:9" x14ac:dyDescent="0.35">
      <c r="A2659">
        <f>Formulario!$B$7</f>
        <v>0</v>
      </c>
      <c r="B2659">
        <f>Formulario!$D$7</f>
        <v>0</v>
      </c>
      <c r="C2659" t="str">
        <f>Formulario!A2670</f>
        <v/>
      </c>
      <c r="D2659">
        <f>Formulario!B2670</f>
        <v>0</v>
      </c>
      <c r="E2659" s="54" t="str">
        <f>Formulario!H2670</f>
        <v/>
      </c>
      <c r="F2659" s="55" t="str">
        <f>Formulario!I2670</f>
        <v/>
      </c>
      <c r="G2659" s="55" t="str">
        <f>Formulario!J2670</f>
        <v/>
      </c>
      <c r="H2659" t="str">
        <f>Formulario!C2670</f>
        <v/>
      </c>
      <c r="I2659" s="57">
        <f>Formulario!F2670</f>
        <v>0</v>
      </c>
    </row>
    <row r="2660" spans="1:9" x14ac:dyDescent="0.35">
      <c r="A2660">
        <f>Formulario!$B$7</f>
        <v>0</v>
      </c>
      <c r="B2660">
        <f>Formulario!$D$7</f>
        <v>0</v>
      </c>
      <c r="C2660" t="str">
        <f>Formulario!A2671</f>
        <v/>
      </c>
      <c r="D2660">
        <f>Formulario!B2671</f>
        <v>0</v>
      </c>
      <c r="E2660" s="54" t="str">
        <f>Formulario!H2671</f>
        <v/>
      </c>
      <c r="F2660" s="55" t="str">
        <f>Formulario!I2671</f>
        <v/>
      </c>
      <c r="G2660" s="55" t="str">
        <f>Formulario!J2671</f>
        <v/>
      </c>
      <c r="H2660" t="str">
        <f>Formulario!C2671</f>
        <v/>
      </c>
      <c r="I2660" s="57">
        <f>Formulario!F2671</f>
        <v>0</v>
      </c>
    </row>
    <row r="2661" spans="1:9" x14ac:dyDescent="0.35">
      <c r="A2661">
        <f>Formulario!$B$7</f>
        <v>0</v>
      </c>
      <c r="B2661">
        <f>Formulario!$D$7</f>
        <v>0</v>
      </c>
      <c r="C2661" t="str">
        <f>Formulario!A2672</f>
        <v/>
      </c>
      <c r="D2661">
        <f>Formulario!B2672</f>
        <v>0</v>
      </c>
      <c r="E2661" s="54" t="str">
        <f>Formulario!H2672</f>
        <v/>
      </c>
      <c r="F2661" s="55" t="str">
        <f>Formulario!I2672</f>
        <v/>
      </c>
      <c r="G2661" s="55" t="str">
        <f>Formulario!J2672</f>
        <v/>
      </c>
      <c r="H2661" t="str">
        <f>Formulario!C2672</f>
        <v/>
      </c>
      <c r="I2661" s="57">
        <f>Formulario!F2672</f>
        <v>0</v>
      </c>
    </row>
    <row r="2662" spans="1:9" x14ac:dyDescent="0.35">
      <c r="A2662">
        <f>Formulario!$B$7</f>
        <v>0</v>
      </c>
      <c r="B2662">
        <f>Formulario!$D$7</f>
        <v>0</v>
      </c>
      <c r="C2662" t="str">
        <f>Formulario!A2673</f>
        <v/>
      </c>
      <c r="D2662">
        <f>Formulario!B2673</f>
        <v>0</v>
      </c>
      <c r="E2662" s="54" t="str">
        <f>Formulario!H2673</f>
        <v/>
      </c>
      <c r="F2662" s="55" t="str">
        <f>Formulario!I2673</f>
        <v/>
      </c>
      <c r="G2662" s="55" t="str">
        <f>Formulario!J2673</f>
        <v/>
      </c>
      <c r="H2662" t="str">
        <f>Formulario!C2673</f>
        <v/>
      </c>
      <c r="I2662" s="57">
        <f>Formulario!F2673</f>
        <v>0</v>
      </c>
    </row>
    <row r="2663" spans="1:9" x14ac:dyDescent="0.35">
      <c r="A2663">
        <f>Formulario!$B$7</f>
        <v>0</v>
      </c>
      <c r="B2663">
        <f>Formulario!$D$7</f>
        <v>0</v>
      </c>
      <c r="C2663" t="str">
        <f>Formulario!A2674</f>
        <v/>
      </c>
      <c r="D2663">
        <f>Formulario!B2674</f>
        <v>0</v>
      </c>
      <c r="E2663" s="54" t="str">
        <f>Formulario!H2674</f>
        <v/>
      </c>
      <c r="F2663" s="55" t="str">
        <f>Formulario!I2674</f>
        <v/>
      </c>
      <c r="G2663" s="55" t="str">
        <f>Formulario!J2674</f>
        <v/>
      </c>
      <c r="H2663" t="str">
        <f>Formulario!C2674</f>
        <v/>
      </c>
      <c r="I2663" s="57">
        <f>Formulario!F2674</f>
        <v>0</v>
      </c>
    </row>
    <row r="2664" spans="1:9" x14ac:dyDescent="0.35">
      <c r="A2664">
        <f>Formulario!$B$7</f>
        <v>0</v>
      </c>
      <c r="B2664">
        <f>Formulario!$D$7</f>
        <v>0</v>
      </c>
      <c r="C2664" t="str">
        <f>Formulario!A2675</f>
        <v/>
      </c>
      <c r="D2664">
        <f>Formulario!B2675</f>
        <v>0</v>
      </c>
      <c r="E2664" s="54" t="str">
        <f>Formulario!H2675</f>
        <v/>
      </c>
      <c r="F2664" s="55" t="str">
        <f>Formulario!I2675</f>
        <v/>
      </c>
      <c r="G2664" s="55" t="str">
        <f>Formulario!J2675</f>
        <v/>
      </c>
      <c r="H2664" t="str">
        <f>Formulario!C2675</f>
        <v/>
      </c>
      <c r="I2664" s="57">
        <f>Formulario!F2675</f>
        <v>0</v>
      </c>
    </row>
    <row r="2665" spans="1:9" x14ac:dyDescent="0.35">
      <c r="A2665">
        <f>Formulario!$B$7</f>
        <v>0</v>
      </c>
      <c r="B2665">
        <f>Formulario!$D$7</f>
        <v>0</v>
      </c>
      <c r="C2665" t="str">
        <f>Formulario!A2676</f>
        <v/>
      </c>
      <c r="D2665">
        <f>Formulario!B2676</f>
        <v>0</v>
      </c>
      <c r="E2665" s="54" t="str">
        <f>Formulario!H2676</f>
        <v/>
      </c>
      <c r="F2665" s="55" t="str">
        <f>Formulario!I2676</f>
        <v/>
      </c>
      <c r="G2665" s="55" t="str">
        <f>Formulario!J2676</f>
        <v/>
      </c>
      <c r="H2665" t="str">
        <f>Formulario!C2676</f>
        <v/>
      </c>
      <c r="I2665" s="57">
        <f>Formulario!F2676</f>
        <v>0</v>
      </c>
    </row>
    <row r="2666" spans="1:9" x14ac:dyDescent="0.35">
      <c r="A2666">
        <f>Formulario!$B$7</f>
        <v>0</v>
      </c>
      <c r="B2666">
        <f>Formulario!$D$7</f>
        <v>0</v>
      </c>
      <c r="C2666" t="str">
        <f>Formulario!A2677</f>
        <v/>
      </c>
      <c r="D2666">
        <f>Formulario!B2677</f>
        <v>0</v>
      </c>
      <c r="E2666" s="54" t="str">
        <f>Formulario!H2677</f>
        <v/>
      </c>
      <c r="F2666" s="55" t="str">
        <f>Formulario!I2677</f>
        <v/>
      </c>
      <c r="G2666" s="55" t="str">
        <f>Formulario!J2677</f>
        <v/>
      </c>
      <c r="H2666" t="str">
        <f>Formulario!C2677</f>
        <v/>
      </c>
      <c r="I2666" s="57">
        <f>Formulario!F2677</f>
        <v>0</v>
      </c>
    </row>
    <row r="2667" spans="1:9" x14ac:dyDescent="0.35">
      <c r="A2667">
        <f>Formulario!$B$7</f>
        <v>0</v>
      </c>
      <c r="B2667">
        <f>Formulario!$D$7</f>
        <v>0</v>
      </c>
      <c r="C2667" t="str">
        <f>Formulario!A2678</f>
        <v/>
      </c>
      <c r="D2667">
        <f>Formulario!B2678</f>
        <v>0</v>
      </c>
      <c r="E2667" s="54" t="str">
        <f>Formulario!H2678</f>
        <v/>
      </c>
      <c r="F2667" s="55" t="str">
        <f>Formulario!I2678</f>
        <v/>
      </c>
      <c r="G2667" s="55" t="str">
        <f>Formulario!J2678</f>
        <v/>
      </c>
      <c r="H2667" t="str">
        <f>Formulario!C2678</f>
        <v/>
      </c>
      <c r="I2667" s="57">
        <f>Formulario!F2678</f>
        <v>0</v>
      </c>
    </row>
    <row r="2668" spans="1:9" x14ac:dyDescent="0.35">
      <c r="A2668">
        <f>Formulario!$B$7</f>
        <v>0</v>
      </c>
      <c r="B2668">
        <f>Formulario!$D$7</f>
        <v>0</v>
      </c>
      <c r="C2668" t="str">
        <f>Formulario!A2679</f>
        <v/>
      </c>
      <c r="D2668">
        <f>Formulario!B2679</f>
        <v>0</v>
      </c>
      <c r="E2668" s="54" t="str">
        <f>Formulario!H2679</f>
        <v/>
      </c>
      <c r="F2668" s="55" t="str">
        <f>Formulario!I2679</f>
        <v/>
      </c>
      <c r="G2668" s="55" t="str">
        <f>Formulario!J2679</f>
        <v/>
      </c>
      <c r="H2668" t="str">
        <f>Formulario!C2679</f>
        <v/>
      </c>
      <c r="I2668" s="57">
        <f>Formulario!F2679</f>
        <v>0</v>
      </c>
    </row>
    <row r="2669" spans="1:9" x14ac:dyDescent="0.35">
      <c r="A2669">
        <f>Formulario!$B$7</f>
        <v>0</v>
      </c>
      <c r="B2669">
        <f>Formulario!$D$7</f>
        <v>0</v>
      </c>
      <c r="C2669" t="str">
        <f>Formulario!A2680</f>
        <v/>
      </c>
      <c r="D2669">
        <f>Formulario!B2680</f>
        <v>0</v>
      </c>
      <c r="E2669" s="54" t="str">
        <f>Formulario!H2680</f>
        <v/>
      </c>
      <c r="F2669" s="55" t="str">
        <f>Formulario!I2680</f>
        <v/>
      </c>
      <c r="G2669" s="55" t="str">
        <f>Formulario!J2680</f>
        <v/>
      </c>
      <c r="H2669" t="str">
        <f>Formulario!C2680</f>
        <v/>
      </c>
      <c r="I2669" s="57">
        <f>Formulario!F2680</f>
        <v>0</v>
      </c>
    </row>
    <row r="2670" spans="1:9" x14ac:dyDescent="0.35">
      <c r="A2670">
        <f>Formulario!$B$7</f>
        <v>0</v>
      </c>
      <c r="B2670">
        <f>Formulario!$D$7</f>
        <v>0</v>
      </c>
      <c r="C2670" t="str">
        <f>Formulario!A2681</f>
        <v/>
      </c>
      <c r="D2670">
        <f>Formulario!B2681</f>
        <v>0</v>
      </c>
      <c r="E2670" s="54" t="str">
        <f>Formulario!H2681</f>
        <v/>
      </c>
      <c r="F2670" s="55" t="str">
        <f>Formulario!I2681</f>
        <v/>
      </c>
      <c r="G2670" s="55" t="str">
        <f>Formulario!J2681</f>
        <v/>
      </c>
      <c r="H2670" t="str">
        <f>Formulario!C2681</f>
        <v/>
      </c>
      <c r="I2670" s="57">
        <f>Formulario!F2681</f>
        <v>0</v>
      </c>
    </row>
    <row r="2671" spans="1:9" x14ac:dyDescent="0.35">
      <c r="A2671">
        <f>Formulario!$B$7</f>
        <v>0</v>
      </c>
      <c r="B2671">
        <f>Formulario!$D$7</f>
        <v>0</v>
      </c>
      <c r="C2671" t="str">
        <f>Formulario!A2682</f>
        <v/>
      </c>
      <c r="D2671">
        <f>Formulario!B2682</f>
        <v>0</v>
      </c>
      <c r="E2671" s="54" t="str">
        <f>Formulario!H2682</f>
        <v/>
      </c>
      <c r="F2671" s="55" t="str">
        <f>Formulario!I2682</f>
        <v/>
      </c>
      <c r="G2671" s="55" t="str">
        <f>Formulario!J2682</f>
        <v/>
      </c>
      <c r="H2671" t="str">
        <f>Formulario!C2682</f>
        <v/>
      </c>
      <c r="I2671" s="57">
        <f>Formulario!F2682</f>
        <v>0</v>
      </c>
    </row>
    <row r="2672" spans="1:9" x14ac:dyDescent="0.35">
      <c r="A2672">
        <f>Formulario!$B$7</f>
        <v>0</v>
      </c>
      <c r="B2672">
        <f>Formulario!$D$7</f>
        <v>0</v>
      </c>
      <c r="C2672" t="str">
        <f>Formulario!A2683</f>
        <v/>
      </c>
      <c r="D2672">
        <f>Formulario!B2683</f>
        <v>0</v>
      </c>
      <c r="E2672" s="54" t="str">
        <f>Formulario!H2683</f>
        <v/>
      </c>
      <c r="F2672" s="55" t="str">
        <f>Formulario!I2683</f>
        <v/>
      </c>
      <c r="G2672" s="55" t="str">
        <f>Formulario!J2683</f>
        <v/>
      </c>
      <c r="H2672" t="str">
        <f>Formulario!C2683</f>
        <v/>
      </c>
      <c r="I2672" s="57">
        <f>Formulario!F2683</f>
        <v>0</v>
      </c>
    </row>
    <row r="2673" spans="1:9" x14ac:dyDescent="0.35">
      <c r="A2673">
        <f>Formulario!$B$7</f>
        <v>0</v>
      </c>
      <c r="B2673">
        <f>Formulario!$D$7</f>
        <v>0</v>
      </c>
      <c r="C2673" t="str">
        <f>Formulario!A2684</f>
        <v/>
      </c>
      <c r="D2673">
        <f>Formulario!B2684</f>
        <v>0</v>
      </c>
      <c r="E2673" s="54" t="str">
        <f>Formulario!H2684</f>
        <v/>
      </c>
      <c r="F2673" s="55" t="str">
        <f>Formulario!I2684</f>
        <v/>
      </c>
      <c r="G2673" s="55" t="str">
        <f>Formulario!J2684</f>
        <v/>
      </c>
      <c r="H2673" t="str">
        <f>Formulario!C2684</f>
        <v/>
      </c>
      <c r="I2673" s="57">
        <f>Formulario!F2684</f>
        <v>0</v>
      </c>
    </row>
    <row r="2674" spans="1:9" x14ac:dyDescent="0.35">
      <c r="A2674">
        <f>Formulario!$B$7</f>
        <v>0</v>
      </c>
      <c r="B2674">
        <f>Formulario!$D$7</f>
        <v>0</v>
      </c>
      <c r="C2674" t="str">
        <f>Formulario!A2685</f>
        <v/>
      </c>
      <c r="D2674">
        <f>Formulario!B2685</f>
        <v>0</v>
      </c>
      <c r="E2674" s="54" t="str">
        <f>Formulario!H2685</f>
        <v/>
      </c>
      <c r="F2674" s="55" t="str">
        <f>Formulario!I2685</f>
        <v/>
      </c>
      <c r="G2674" s="55" t="str">
        <f>Formulario!J2685</f>
        <v/>
      </c>
      <c r="H2674" t="str">
        <f>Formulario!C2685</f>
        <v/>
      </c>
      <c r="I2674" s="57">
        <f>Formulario!F2685</f>
        <v>0</v>
      </c>
    </row>
    <row r="2675" spans="1:9" x14ac:dyDescent="0.35">
      <c r="A2675">
        <f>Formulario!$B$7</f>
        <v>0</v>
      </c>
      <c r="B2675">
        <f>Formulario!$D$7</f>
        <v>0</v>
      </c>
      <c r="C2675" t="str">
        <f>Formulario!A2686</f>
        <v/>
      </c>
      <c r="D2675">
        <f>Formulario!B2686</f>
        <v>0</v>
      </c>
      <c r="E2675" s="54" t="str">
        <f>Formulario!H2686</f>
        <v/>
      </c>
      <c r="F2675" s="55" t="str">
        <f>Formulario!I2686</f>
        <v/>
      </c>
      <c r="G2675" s="55" t="str">
        <f>Formulario!J2686</f>
        <v/>
      </c>
      <c r="H2675" t="str">
        <f>Formulario!C2686</f>
        <v/>
      </c>
      <c r="I2675" s="57">
        <f>Formulario!F2686</f>
        <v>0</v>
      </c>
    </row>
    <row r="2676" spans="1:9" x14ac:dyDescent="0.35">
      <c r="A2676">
        <f>Formulario!$B$7</f>
        <v>0</v>
      </c>
      <c r="B2676">
        <f>Formulario!$D$7</f>
        <v>0</v>
      </c>
      <c r="C2676" t="str">
        <f>Formulario!A2687</f>
        <v/>
      </c>
      <c r="D2676">
        <f>Formulario!B2687</f>
        <v>0</v>
      </c>
      <c r="E2676" s="54" t="str">
        <f>Formulario!H2687</f>
        <v/>
      </c>
      <c r="F2676" s="55" t="str">
        <f>Formulario!I2687</f>
        <v/>
      </c>
      <c r="G2676" s="55" t="str">
        <f>Formulario!J2687</f>
        <v/>
      </c>
      <c r="H2676" t="str">
        <f>Formulario!C2687</f>
        <v/>
      </c>
      <c r="I2676" s="57">
        <f>Formulario!F2687</f>
        <v>0</v>
      </c>
    </row>
    <row r="2677" spans="1:9" x14ac:dyDescent="0.35">
      <c r="A2677">
        <f>Formulario!$B$7</f>
        <v>0</v>
      </c>
      <c r="B2677">
        <f>Formulario!$D$7</f>
        <v>0</v>
      </c>
      <c r="C2677" t="str">
        <f>Formulario!A2688</f>
        <v/>
      </c>
      <c r="D2677">
        <f>Formulario!B2688</f>
        <v>0</v>
      </c>
      <c r="E2677" s="54" t="str">
        <f>Formulario!H2688</f>
        <v/>
      </c>
      <c r="F2677" s="55" t="str">
        <f>Formulario!I2688</f>
        <v/>
      </c>
      <c r="G2677" s="55" t="str">
        <f>Formulario!J2688</f>
        <v/>
      </c>
      <c r="H2677" t="str">
        <f>Formulario!C2688</f>
        <v/>
      </c>
      <c r="I2677" s="57">
        <f>Formulario!F2688</f>
        <v>0</v>
      </c>
    </row>
    <row r="2678" spans="1:9" x14ac:dyDescent="0.35">
      <c r="A2678">
        <f>Formulario!$B$7</f>
        <v>0</v>
      </c>
      <c r="B2678">
        <f>Formulario!$D$7</f>
        <v>0</v>
      </c>
      <c r="C2678" t="str">
        <f>Formulario!A2689</f>
        <v/>
      </c>
      <c r="D2678">
        <f>Formulario!B2689</f>
        <v>0</v>
      </c>
      <c r="E2678" s="54" t="str">
        <f>Formulario!H2689</f>
        <v/>
      </c>
      <c r="F2678" s="55" t="str">
        <f>Formulario!I2689</f>
        <v/>
      </c>
      <c r="G2678" s="55" t="str">
        <f>Formulario!J2689</f>
        <v/>
      </c>
      <c r="H2678" t="str">
        <f>Formulario!C2689</f>
        <v/>
      </c>
      <c r="I2678" s="57">
        <f>Formulario!F2689</f>
        <v>0</v>
      </c>
    </row>
    <row r="2679" spans="1:9" x14ac:dyDescent="0.35">
      <c r="A2679">
        <f>Formulario!$B$7</f>
        <v>0</v>
      </c>
      <c r="B2679">
        <f>Formulario!$D$7</f>
        <v>0</v>
      </c>
      <c r="C2679" t="str">
        <f>Formulario!A2690</f>
        <v/>
      </c>
      <c r="D2679">
        <f>Formulario!B2690</f>
        <v>0</v>
      </c>
      <c r="E2679" s="54" t="str">
        <f>Formulario!H2690</f>
        <v/>
      </c>
      <c r="F2679" s="55" t="str">
        <f>Formulario!I2690</f>
        <v/>
      </c>
      <c r="G2679" s="55" t="str">
        <f>Formulario!J2690</f>
        <v/>
      </c>
      <c r="H2679" t="str">
        <f>Formulario!C2690</f>
        <v/>
      </c>
      <c r="I2679" s="57">
        <f>Formulario!F2690</f>
        <v>0</v>
      </c>
    </row>
    <row r="2680" spans="1:9" x14ac:dyDescent="0.35">
      <c r="A2680">
        <f>Formulario!$B$7</f>
        <v>0</v>
      </c>
      <c r="B2680">
        <f>Formulario!$D$7</f>
        <v>0</v>
      </c>
      <c r="C2680" t="str">
        <f>Formulario!A2691</f>
        <v/>
      </c>
      <c r="D2680">
        <f>Formulario!B2691</f>
        <v>0</v>
      </c>
      <c r="E2680" s="54" t="str">
        <f>Formulario!H2691</f>
        <v/>
      </c>
      <c r="F2680" s="55" t="str">
        <f>Formulario!I2691</f>
        <v/>
      </c>
      <c r="G2680" s="55" t="str">
        <f>Formulario!J2691</f>
        <v/>
      </c>
      <c r="H2680" t="str">
        <f>Formulario!C2691</f>
        <v/>
      </c>
      <c r="I2680" s="57">
        <f>Formulario!F2691</f>
        <v>0</v>
      </c>
    </row>
    <row r="2681" spans="1:9" x14ac:dyDescent="0.35">
      <c r="A2681">
        <f>Formulario!$B$7</f>
        <v>0</v>
      </c>
      <c r="B2681">
        <f>Formulario!$D$7</f>
        <v>0</v>
      </c>
      <c r="C2681" t="str">
        <f>Formulario!A2692</f>
        <v/>
      </c>
      <c r="D2681">
        <f>Formulario!B2692</f>
        <v>0</v>
      </c>
      <c r="E2681" s="54" t="str">
        <f>Formulario!H2692</f>
        <v/>
      </c>
      <c r="F2681" s="55" t="str">
        <f>Formulario!I2692</f>
        <v/>
      </c>
      <c r="G2681" s="55" t="str">
        <f>Formulario!J2692</f>
        <v/>
      </c>
      <c r="H2681" t="str">
        <f>Formulario!C2692</f>
        <v/>
      </c>
      <c r="I2681" s="57">
        <f>Formulario!F2692</f>
        <v>0</v>
      </c>
    </row>
    <row r="2682" spans="1:9" x14ac:dyDescent="0.35">
      <c r="A2682">
        <f>Formulario!$B$7</f>
        <v>0</v>
      </c>
      <c r="B2682">
        <f>Formulario!$D$7</f>
        <v>0</v>
      </c>
      <c r="C2682" t="str">
        <f>Formulario!A2693</f>
        <v/>
      </c>
      <c r="D2682">
        <f>Formulario!B2693</f>
        <v>0</v>
      </c>
      <c r="E2682" s="54" t="str">
        <f>Formulario!H2693</f>
        <v/>
      </c>
      <c r="F2682" s="55" t="str">
        <f>Formulario!I2693</f>
        <v/>
      </c>
      <c r="G2682" s="55" t="str">
        <f>Formulario!J2693</f>
        <v/>
      </c>
      <c r="H2682" t="str">
        <f>Formulario!C2693</f>
        <v/>
      </c>
      <c r="I2682" s="57">
        <f>Formulario!F2693</f>
        <v>0</v>
      </c>
    </row>
    <row r="2683" spans="1:9" x14ac:dyDescent="0.35">
      <c r="A2683">
        <f>Formulario!$B$7</f>
        <v>0</v>
      </c>
      <c r="B2683">
        <f>Formulario!$D$7</f>
        <v>0</v>
      </c>
      <c r="C2683" t="str">
        <f>Formulario!A2694</f>
        <v/>
      </c>
      <c r="D2683">
        <f>Formulario!B2694</f>
        <v>0</v>
      </c>
      <c r="E2683" s="54" t="str">
        <f>Formulario!H2694</f>
        <v/>
      </c>
      <c r="F2683" s="55" t="str">
        <f>Formulario!I2694</f>
        <v/>
      </c>
      <c r="G2683" s="55" t="str">
        <f>Formulario!J2694</f>
        <v/>
      </c>
      <c r="H2683" t="str">
        <f>Formulario!C2694</f>
        <v/>
      </c>
      <c r="I2683" s="57">
        <f>Formulario!F2694</f>
        <v>0</v>
      </c>
    </row>
    <row r="2684" spans="1:9" x14ac:dyDescent="0.35">
      <c r="A2684">
        <f>Formulario!$B$7</f>
        <v>0</v>
      </c>
      <c r="B2684">
        <f>Formulario!$D$7</f>
        <v>0</v>
      </c>
      <c r="C2684" t="str">
        <f>Formulario!A2695</f>
        <v/>
      </c>
      <c r="D2684">
        <f>Formulario!B2695</f>
        <v>0</v>
      </c>
      <c r="E2684" s="54" t="str">
        <f>Formulario!H2695</f>
        <v/>
      </c>
      <c r="F2684" s="55" t="str">
        <f>Formulario!I2695</f>
        <v/>
      </c>
      <c r="G2684" s="55" t="str">
        <f>Formulario!J2695</f>
        <v/>
      </c>
      <c r="H2684" t="str">
        <f>Formulario!C2695</f>
        <v/>
      </c>
      <c r="I2684" s="57">
        <f>Formulario!F2695</f>
        <v>0</v>
      </c>
    </row>
    <row r="2685" spans="1:9" x14ac:dyDescent="0.35">
      <c r="A2685">
        <f>Formulario!$B$7</f>
        <v>0</v>
      </c>
      <c r="B2685">
        <f>Formulario!$D$7</f>
        <v>0</v>
      </c>
      <c r="C2685" t="str">
        <f>Formulario!A2696</f>
        <v/>
      </c>
      <c r="D2685">
        <f>Formulario!B2696</f>
        <v>0</v>
      </c>
      <c r="E2685" s="54" t="str">
        <f>Formulario!H2696</f>
        <v/>
      </c>
      <c r="F2685" s="55" t="str">
        <f>Formulario!I2696</f>
        <v/>
      </c>
      <c r="G2685" s="55" t="str">
        <f>Formulario!J2696</f>
        <v/>
      </c>
      <c r="H2685" t="str">
        <f>Formulario!C2696</f>
        <v/>
      </c>
      <c r="I2685" s="57">
        <f>Formulario!F2696</f>
        <v>0</v>
      </c>
    </row>
    <row r="2686" spans="1:9" x14ac:dyDescent="0.35">
      <c r="A2686">
        <f>Formulario!$B$7</f>
        <v>0</v>
      </c>
      <c r="B2686">
        <f>Formulario!$D$7</f>
        <v>0</v>
      </c>
      <c r="C2686" t="str">
        <f>Formulario!A2697</f>
        <v/>
      </c>
      <c r="D2686">
        <f>Formulario!B2697</f>
        <v>0</v>
      </c>
      <c r="E2686" s="54" t="str">
        <f>Formulario!H2697</f>
        <v/>
      </c>
      <c r="F2686" s="55" t="str">
        <f>Formulario!I2697</f>
        <v/>
      </c>
      <c r="G2686" s="55" t="str">
        <f>Formulario!J2697</f>
        <v/>
      </c>
      <c r="H2686" t="str">
        <f>Formulario!C2697</f>
        <v/>
      </c>
      <c r="I2686" s="57">
        <f>Formulario!F2697</f>
        <v>0</v>
      </c>
    </row>
    <row r="2687" spans="1:9" x14ac:dyDescent="0.35">
      <c r="A2687">
        <f>Formulario!$B$7</f>
        <v>0</v>
      </c>
      <c r="B2687">
        <f>Formulario!$D$7</f>
        <v>0</v>
      </c>
      <c r="C2687" t="str">
        <f>Formulario!A2698</f>
        <v/>
      </c>
      <c r="D2687">
        <f>Formulario!B2698</f>
        <v>0</v>
      </c>
      <c r="E2687" s="54" t="str">
        <f>Formulario!H2698</f>
        <v/>
      </c>
      <c r="F2687" s="55" t="str">
        <f>Formulario!I2698</f>
        <v/>
      </c>
      <c r="G2687" s="55" t="str">
        <f>Formulario!J2698</f>
        <v/>
      </c>
      <c r="H2687" t="str">
        <f>Formulario!C2698</f>
        <v/>
      </c>
      <c r="I2687" s="57">
        <f>Formulario!F2698</f>
        <v>0</v>
      </c>
    </row>
    <row r="2688" spans="1:9" x14ac:dyDescent="0.35">
      <c r="A2688">
        <f>Formulario!$B$7</f>
        <v>0</v>
      </c>
      <c r="B2688">
        <f>Formulario!$D$7</f>
        <v>0</v>
      </c>
      <c r="C2688" t="str">
        <f>Formulario!A2699</f>
        <v/>
      </c>
      <c r="D2688">
        <f>Formulario!B2699</f>
        <v>0</v>
      </c>
      <c r="E2688" s="54" t="str">
        <f>Formulario!H2699</f>
        <v/>
      </c>
      <c r="F2688" s="55" t="str">
        <f>Formulario!I2699</f>
        <v/>
      </c>
      <c r="G2688" s="55" t="str">
        <f>Formulario!J2699</f>
        <v/>
      </c>
      <c r="H2688" t="str">
        <f>Formulario!C2699</f>
        <v/>
      </c>
      <c r="I2688" s="57">
        <f>Formulario!F2699</f>
        <v>0</v>
      </c>
    </row>
    <row r="2689" spans="1:9" x14ac:dyDescent="0.35">
      <c r="A2689">
        <f>Formulario!$B$7</f>
        <v>0</v>
      </c>
      <c r="B2689">
        <f>Formulario!$D$7</f>
        <v>0</v>
      </c>
      <c r="C2689" t="str">
        <f>Formulario!A2700</f>
        <v/>
      </c>
      <c r="D2689">
        <f>Formulario!B2700</f>
        <v>0</v>
      </c>
      <c r="E2689" s="54" t="str">
        <f>Formulario!H2700</f>
        <v/>
      </c>
      <c r="F2689" s="55" t="str">
        <f>Formulario!I2700</f>
        <v/>
      </c>
      <c r="G2689" s="55" t="str">
        <f>Formulario!J2700</f>
        <v/>
      </c>
      <c r="H2689" t="str">
        <f>Formulario!C2700</f>
        <v/>
      </c>
      <c r="I2689" s="57">
        <f>Formulario!F2700</f>
        <v>0</v>
      </c>
    </row>
    <row r="2690" spans="1:9" x14ac:dyDescent="0.35">
      <c r="A2690">
        <f>Formulario!$B$7</f>
        <v>0</v>
      </c>
      <c r="B2690">
        <f>Formulario!$D$7</f>
        <v>0</v>
      </c>
      <c r="C2690" t="str">
        <f>Formulario!A2701</f>
        <v/>
      </c>
      <c r="D2690">
        <f>Formulario!B2701</f>
        <v>0</v>
      </c>
      <c r="E2690" s="54" t="str">
        <f>Formulario!H2701</f>
        <v/>
      </c>
      <c r="F2690" s="55" t="str">
        <f>Formulario!I2701</f>
        <v/>
      </c>
      <c r="G2690" s="55" t="str">
        <f>Formulario!J2701</f>
        <v/>
      </c>
      <c r="H2690" t="str">
        <f>Formulario!C2701</f>
        <v/>
      </c>
      <c r="I2690" s="57">
        <f>Formulario!F2701</f>
        <v>0</v>
      </c>
    </row>
    <row r="2691" spans="1:9" x14ac:dyDescent="0.35">
      <c r="A2691">
        <f>Formulario!$B$7</f>
        <v>0</v>
      </c>
      <c r="B2691">
        <f>Formulario!$D$7</f>
        <v>0</v>
      </c>
      <c r="C2691" t="str">
        <f>Formulario!A2702</f>
        <v/>
      </c>
      <c r="D2691">
        <f>Formulario!B2702</f>
        <v>0</v>
      </c>
      <c r="E2691" s="54" t="str">
        <f>Formulario!H2702</f>
        <v/>
      </c>
      <c r="F2691" s="55" t="str">
        <f>Formulario!I2702</f>
        <v/>
      </c>
      <c r="G2691" s="55" t="str">
        <f>Formulario!J2702</f>
        <v/>
      </c>
      <c r="H2691" t="str">
        <f>Formulario!C2702</f>
        <v/>
      </c>
      <c r="I2691" s="57">
        <f>Formulario!F2702</f>
        <v>0</v>
      </c>
    </row>
    <row r="2692" spans="1:9" x14ac:dyDescent="0.35">
      <c r="A2692">
        <f>Formulario!$B$7</f>
        <v>0</v>
      </c>
      <c r="B2692">
        <f>Formulario!$D$7</f>
        <v>0</v>
      </c>
      <c r="C2692" t="str">
        <f>Formulario!A2703</f>
        <v/>
      </c>
      <c r="D2692">
        <f>Formulario!B2703</f>
        <v>0</v>
      </c>
      <c r="E2692" s="54" t="str">
        <f>Formulario!H2703</f>
        <v/>
      </c>
      <c r="F2692" s="55" t="str">
        <f>Formulario!I2703</f>
        <v/>
      </c>
      <c r="G2692" s="55" t="str">
        <f>Formulario!J2703</f>
        <v/>
      </c>
      <c r="H2692" t="str">
        <f>Formulario!C2703</f>
        <v/>
      </c>
      <c r="I2692" s="57">
        <f>Formulario!F2703</f>
        <v>0</v>
      </c>
    </row>
    <row r="2693" spans="1:9" x14ac:dyDescent="0.35">
      <c r="A2693">
        <f>Formulario!$B$7</f>
        <v>0</v>
      </c>
      <c r="B2693">
        <f>Formulario!$D$7</f>
        <v>0</v>
      </c>
      <c r="C2693" t="str">
        <f>Formulario!A2704</f>
        <v/>
      </c>
      <c r="D2693">
        <f>Formulario!B2704</f>
        <v>0</v>
      </c>
      <c r="E2693" s="54" t="str">
        <f>Formulario!H2704</f>
        <v/>
      </c>
      <c r="F2693" s="55" t="str">
        <f>Formulario!I2704</f>
        <v/>
      </c>
      <c r="G2693" s="55" t="str">
        <f>Formulario!J2704</f>
        <v/>
      </c>
      <c r="H2693" t="str">
        <f>Formulario!C2704</f>
        <v/>
      </c>
      <c r="I2693" s="57">
        <f>Formulario!F2704</f>
        <v>0</v>
      </c>
    </row>
    <row r="2694" spans="1:9" x14ac:dyDescent="0.35">
      <c r="A2694">
        <f>Formulario!$B$7</f>
        <v>0</v>
      </c>
      <c r="B2694">
        <f>Formulario!$D$7</f>
        <v>0</v>
      </c>
      <c r="C2694" t="str">
        <f>Formulario!A2705</f>
        <v/>
      </c>
      <c r="D2694">
        <f>Formulario!B2705</f>
        <v>0</v>
      </c>
      <c r="E2694" s="54" t="str">
        <f>Formulario!H2705</f>
        <v/>
      </c>
      <c r="F2694" s="55" t="str">
        <f>Formulario!I2705</f>
        <v/>
      </c>
      <c r="G2694" s="55" t="str">
        <f>Formulario!J2705</f>
        <v/>
      </c>
      <c r="H2694" t="str">
        <f>Formulario!C2705</f>
        <v/>
      </c>
      <c r="I2694" s="57">
        <f>Formulario!F2705</f>
        <v>0</v>
      </c>
    </row>
    <row r="2695" spans="1:9" x14ac:dyDescent="0.35">
      <c r="A2695">
        <f>Formulario!$B$7</f>
        <v>0</v>
      </c>
      <c r="B2695">
        <f>Formulario!$D$7</f>
        <v>0</v>
      </c>
      <c r="C2695" t="str">
        <f>Formulario!A2706</f>
        <v/>
      </c>
      <c r="D2695">
        <f>Formulario!B2706</f>
        <v>0</v>
      </c>
      <c r="E2695" s="54" t="str">
        <f>Formulario!H2706</f>
        <v/>
      </c>
      <c r="F2695" s="55" t="str">
        <f>Formulario!I2706</f>
        <v/>
      </c>
      <c r="G2695" s="55" t="str">
        <f>Formulario!J2706</f>
        <v/>
      </c>
      <c r="H2695" t="str">
        <f>Formulario!C2706</f>
        <v/>
      </c>
      <c r="I2695" s="57">
        <f>Formulario!F2706</f>
        <v>0</v>
      </c>
    </row>
    <row r="2696" spans="1:9" x14ac:dyDescent="0.35">
      <c r="A2696">
        <f>Formulario!$B$7</f>
        <v>0</v>
      </c>
      <c r="B2696">
        <f>Formulario!$D$7</f>
        <v>0</v>
      </c>
      <c r="C2696" t="str">
        <f>Formulario!A2707</f>
        <v/>
      </c>
      <c r="D2696">
        <f>Formulario!B2707</f>
        <v>0</v>
      </c>
      <c r="E2696" s="54" t="str">
        <f>Formulario!H2707</f>
        <v/>
      </c>
      <c r="F2696" s="55" t="str">
        <f>Formulario!I2707</f>
        <v/>
      </c>
      <c r="G2696" s="55" t="str">
        <f>Formulario!J2707</f>
        <v/>
      </c>
      <c r="H2696" t="str">
        <f>Formulario!C2707</f>
        <v/>
      </c>
      <c r="I2696" s="57">
        <f>Formulario!F2707</f>
        <v>0</v>
      </c>
    </row>
    <row r="2697" spans="1:9" x14ac:dyDescent="0.35">
      <c r="A2697">
        <f>Formulario!$B$7</f>
        <v>0</v>
      </c>
      <c r="B2697">
        <f>Formulario!$D$7</f>
        <v>0</v>
      </c>
      <c r="C2697" t="str">
        <f>Formulario!A2708</f>
        <v/>
      </c>
      <c r="D2697">
        <f>Formulario!B2708</f>
        <v>0</v>
      </c>
      <c r="E2697" s="54" t="str">
        <f>Formulario!H2708</f>
        <v/>
      </c>
      <c r="F2697" s="55" t="str">
        <f>Formulario!I2708</f>
        <v/>
      </c>
      <c r="G2697" s="55" t="str">
        <f>Formulario!J2708</f>
        <v/>
      </c>
      <c r="H2697" t="str">
        <f>Formulario!C2708</f>
        <v/>
      </c>
      <c r="I2697" s="57">
        <f>Formulario!F2708</f>
        <v>0</v>
      </c>
    </row>
    <row r="2698" spans="1:9" x14ac:dyDescent="0.35">
      <c r="A2698">
        <f>Formulario!$B$7</f>
        <v>0</v>
      </c>
      <c r="B2698">
        <f>Formulario!$D$7</f>
        <v>0</v>
      </c>
      <c r="C2698" t="str">
        <f>Formulario!A2709</f>
        <v/>
      </c>
      <c r="D2698">
        <f>Formulario!B2709</f>
        <v>0</v>
      </c>
      <c r="E2698" s="54" t="str">
        <f>Formulario!H2709</f>
        <v/>
      </c>
      <c r="F2698" s="55" t="str">
        <f>Formulario!I2709</f>
        <v/>
      </c>
      <c r="G2698" s="55" t="str">
        <f>Formulario!J2709</f>
        <v/>
      </c>
      <c r="H2698" t="str">
        <f>Formulario!C2709</f>
        <v/>
      </c>
      <c r="I2698" s="57">
        <f>Formulario!F2709</f>
        <v>0</v>
      </c>
    </row>
    <row r="2699" spans="1:9" x14ac:dyDescent="0.35">
      <c r="A2699">
        <f>Formulario!$B$7</f>
        <v>0</v>
      </c>
      <c r="B2699">
        <f>Formulario!$D$7</f>
        <v>0</v>
      </c>
      <c r="C2699" t="str">
        <f>Formulario!A2710</f>
        <v/>
      </c>
      <c r="D2699">
        <f>Formulario!B2710</f>
        <v>0</v>
      </c>
      <c r="E2699" s="54" t="str">
        <f>Formulario!H2710</f>
        <v/>
      </c>
      <c r="F2699" s="55" t="str">
        <f>Formulario!I2710</f>
        <v/>
      </c>
      <c r="G2699" s="55" t="str">
        <f>Formulario!J2710</f>
        <v/>
      </c>
      <c r="H2699" t="str">
        <f>Formulario!C2710</f>
        <v/>
      </c>
      <c r="I2699" s="57">
        <f>Formulario!F2710</f>
        <v>0</v>
      </c>
    </row>
    <row r="2700" spans="1:9" x14ac:dyDescent="0.35">
      <c r="A2700">
        <f>Formulario!$B$7</f>
        <v>0</v>
      </c>
      <c r="B2700">
        <f>Formulario!$D$7</f>
        <v>0</v>
      </c>
      <c r="C2700" t="str">
        <f>Formulario!A2711</f>
        <v/>
      </c>
      <c r="D2700">
        <f>Formulario!B2711</f>
        <v>0</v>
      </c>
      <c r="E2700" s="54" t="str">
        <f>Formulario!H2711</f>
        <v/>
      </c>
      <c r="F2700" s="55" t="str">
        <f>Formulario!I2711</f>
        <v/>
      </c>
      <c r="G2700" s="55" t="str">
        <f>Formulario!J2711</f>
        <v/>
      </c>
      <c r="H2700" t="str">
        <f>Formulario!C2711</f>
        <v/>
      </c>
      <c r="I2700" s="57">
        <f>Formulario!F2711</f>
        <v>0</v>
      </c>
    </row>
    <row r="2701" spans="1:9" x14ac:dyDescent="0.35">
      <c r="A2701">
        <f>Formulario!$B$7</f>
        <v>0</v>
      </c>
      <c r="B2701">
        <f>Formulario!$D$7</f>
        <v>0</v>
      </c>
      <c r="C2701" t="str">
        <f>Formulario!A2712</f>
        <v/>
      </c>
      <c r="D2701">
        <f>Formulario!B2712</f>
        <v>0</v>
      </c>
      <c r="E2701" s="54" t="str">
        <f>Formulario!H2712</f>
        <v/>
      </c>
      <c r="F2701" s="55" t="str">
        <f>Formulario!I2712</f>
        <v/>
      </c>
      <c r="G2701" s="55" t="str">
        <f>Formulario!J2712</f>
        <v/>
      </c>
      <c r="H2701" t="str">
        <f>Formulario!C2712</f>
        <v/>
      </c>
      <c r="I2701" s="57">
        <f>Formulario!F2712</f>
        <v>0</v>
      </c>
    </row>
    <row r="2702" spans="1:9" x14ac:dyDescent="0.35">
      <c r="A2702">
        <f>Formulario!$B$7</f>
        <v>0</v>
      </c>
      <c r="B2702">
        <f>Formulario!$D$7</f>
        <v>0</v>
      </c>
      <c r="C2702" t="str">
        <f>Formulario!A2713</f>
        <v/>
      </c>
      <c r="D2702">
        <f>Formulario!B2713</f>
        <v>0</v>
      </c>
      <c r="E2702" s="54" t="str">
        <f>Formulario!H2713</f>
        <v/>
      </c>
      <c r="F2702" s="55" t="str">
        <f>Formulario!I2713</f>
        <v/>
      </c>
      <c r="G2702" s="55" t="str">
        <f>Formulario!J2713</f>
        <v/>
      </c>
      <c r="H2702" t="str">
        <f>Formulario!C2713</f>
        <v/>
      </c>
      <c r="I2702" s="57">
        <f>Formulario!F2713</f>
        <v>0</v>
      </c>
    </row>
    <row r="2703" spans="1:9" x14ac:dyDescent="0.35">
      <c r="A2703">
        <f>Formulario!$B$7</f>
        <v>0</v>
      </c>
      <c r="B2703">
        <f>Formulario!$D$7</f>
        <v>0</v>
      </c>
      <c r="C2703" t="str">
        <f>Formulario!A2714</f>
        <v/>
      </c>
      <c r="D2703">
        <f>Formulario!B2714</f>
        <v>0</v>
      </c>
      <c r="E2703" s="54" t="str">
        <f>Formulario!H2714</f>
        <v/>
      </c>
      <c r="F2703" s="55" t="str">
        <f>Formulario!I2714</f>
        <v/>
      </c>
      <c r="G2703" s="55" t="str">
        <f>Formulario!J2714</f>
        <v/>
      </c>
      <c r="H2703" t="str">
        <f>Formulario!C2714</f>
        <v/>
      </c>
      <c r="I2703" s="57">
        <f>Formulario!F2714</f>
        <v>0</v>
      </c>
    </row>
    <row r="2704" spans="1:9" x14ac:dyDescent="0.35">
      <c r="A2704">
        <f>Formulario!$B$7</f>
        <v>0</v>
      </c>
      <c r="B2704">
        <f>Formulario!$D$7</f>
        <v>0</v>
      </c>
      <c r="C2704" t="str">
        <f>Formulario!A2715</f>
        <v/>
      </c>
      <c r="D2704">
        <f>Formulario!B2715</f>
        <v>0</v>
      </c>
      <c r="E2704" s="54" t="str">
        <f>Formulario!H2715</f>
        <v/>
      </c>
      <c r="F2704" s="55" t="str">
        <f>Formulario!I2715</f>
        <v/>
      </c>
      <c r="G2704" s="55" t="str">
        <f>Formulario!J2715</f>
        <v/>
      </c>
      <c r="H2704" t="str">
        <f>Formulario!C2715</f>
        <v/>
      </c>
      <c r="I2704" s="57">
        <f>Formulario!F2715</f>
        <v>0</v>
      </c>
    </row>
    <row r="2705" spans="1:9" x14ac:dyDescent="0.35">
      <c r="A2705">
        <f>Formulario!$B$7</f>
        <v>0</v>
      </c>
      <c r="B2705">
        <f>Formulario!$D$7</f>
        <v>0</v>
      </c>
      <c r="C2705" t="str">
        <f>Formulario!A2716</f>
        <v/>
      </c>
      <c r="D2705">
        <f>Formulario!B2716</f>
        <v>0</v>
      </c>
      <c r="E2705" s="54" t="str">
        <f>Formulario!H2716</f>
        <v/>
      </c>
      <c r="F2705" s="55" t="str">
        <f>Formulario!I2716</f>
        <v/>
      </c>
      <c r="G2705" s="55" t="str">
        <f>Formulario!J2716</f>
        <v/>
      </c>
      <c r="H2705" t="str">
        <f>Formulario!C2716</f>
        <v/>
      </c>
      <c r="I2705" s="57">
        <f>Formulario!F2716</f>
        <v>0</v>
      </c>
    </row>
    <row r="2706" spans="1:9" x14ac:dyDescent="0.35">
      <c r="A2706">
        <f>Formulario!$B$7</f>
        <v>0</v>
      </c>
      <c r="B2706">
        <f>Formulario!$D$7</f>
        <v>0</v>
      </c>
      <c r="C2706" t="str">
        <f>Formulario!A2717</f>
        <v/>
      </c>
      <c r="D2706">
        <f>Formulario!B2717</f>
        <v>0</v>
      </c>
      <c r="E2706" s="54" t="str">
        <f>Formulario!H2717</f>
        <v/>
      </c>
      <c r="F2706" s="55" t="str">
        <f>Formulario!I2717</f>
        <v/>
      </c>
      <c r="G2706" s="55" t="str">
        <f>Formulario!J2717</f>
        <v/>
      </c>
      <c r="H2706" t="str">
        <f>Formulario!C2717</f>
        <v/>
      </c>
      <c r="I2706" s="57">
        <f>Formulario!F2717</f>
        <v>0</v>
      </c>
    </row>
    <row r="2707" spans="1:9" x14ac:dyDescent="0.35">
      <c r="A2707">
        <f>Formulario!$B$7</f>
        <v>0</v>
      </c>
      <c r="B2707">
        <f>Formulario!$D$7</f>
        <v>0</v>
      </c>
      <c r="C2707" t="str">
        <f>Formulario!A2718</f>
        <v/>
      </c>
      <c r="D2707">
        <f>Formulario!B2718</f>
        <v>0</v>
      </c>
      <c r="E2707" s="54" t="str">
        <f>Formulario!H2718</f>
        <v/>
      </c>
      <c r="F2707" s="55" t="str">
        <f>Formulario!I2718</f>
        <v/>
      </c>
      <c r="G2707" s="55" t="str">
        <f>Formulario!J2718</f>
        <v/>
      </c>
      <c r="H2707" t="str">
        <f>Formulario!C2718</f>
        <v/>
      </c>
      <c r="I2707" s="57">
        <f>Formulario!F2718</f>
        <v>0</v>
      </c>
    </row>
    <row r="2708" spans="1:9" x14ac:dyDescent="0.35">
      <c r="A2708">
        <f>Formulario!$B$7</f>
        <v>0</v>
      </c>
      <c r="B2708">
        <f>Formulario!$D$7</f>
        <v>0</v>
      </c>
      <c r="C2708" t="str">
        <f>Formulario!A2719</f>
        <v/>
      </c>
      <c r="D2708">
        <f>Formulario!B2719</f>
        <v>0</v>
      </c>
      <c r="E2708" s="54" t="str">
        <f>Formulario!H2719</f>
        <v/>
      </c>
      <c r="F2708" s="55" t="str">
        <f>Formulario!I2719</f>
        <v/>
      </c>
      <c r="G2708" s="55" t="str">
        <f>Formulario!J2719</f>
        <v/>
      </c>
      <c r="H2708" t="str">
        <f>Formulario!C2719</f>
        <v/>
      </c>
      <c r="I2708" s="57">
        <f>Formulario!F2719</f>
        <v>0</v>
      </c>
    </row>
    <row r="2709" spans="1:9" x14ac:dyDescent="0.35">
      <c r="A2709">
        <f>Formulario!$B$7</f>
        <v>0</v>
      </c>
      <c r="B2709">
        <f>Formulario!$D$7</f>
        <v>0</v>
      </c>
      <c r="C2709" t="str">
        <f>Formulario!A2720</f>
        <v/>
      </c>
      <c r="D2709">
        <f>Formulario!B2720</f>
        <v>0</v>
      </c>
      <c r="E2709" s="54" t="str">
        <f>Formulario!H2720</f>
        <v/>
      </c>
      <c r="F2709" s="55" t="str">
        <f>Formulario!I2720</f>
        <v/>
      </c>
      <c r="G2709" s="55" t="str">
        <f>Formulario!J2720</f>
        <v/>
      </c>
      <c r="H2709" t="str">
        <f>Formulario!C2720</f>
        <v/>
      </c>
      <c r="I2709" s="57">
        <f>Formulario!F2720</f>
        <v>0</v>
      </c>
    </row>
    <row r="2710" spans="1:9" x14ac:dyDescent="0.35">
      <c r="A2710">
        <f>Formulario!$B$7</f>
        <v>0</v>
      </c>
      <c r="B2710">
        <f>Formulario!$D$7</f>
        <v>0</v>
      </c>
      <c r="C2710" t="str">
        <f>Formulario!A2721</f>
        <v/>
      </c>
      <c r="D2710">
        <f>Formulario!B2721</f>
        <v>0</v>
      </c>
      <c r="E2710" s="54" t="str">
        <f>Formulario!H2721</f>
        <v/>
      </c>
      <c r="F2710" s="55" t="str">
        <f>Formulario!I2721</f>
        <v/>
      </c>
      <c r="G2710" s="55" t="str">
        <f>Formulario!J2721</f>
        <v/>
      </c>
      <c r="H2710" t="str">
        <f>Formulario!C2721</f>
        <v/>
      </c>
      <c r="I2710" s="57">
        <f>Formulario!F2721</f>
        <v>0</v>
      </c>
    </row>
    <row r="2711" spans="1:9" x14ac:dyDescent="0.35">
      <c r="A2711">
        <f>Formulario!$B$7</f>
        <v>0</v>
      </c>
      <c r="B2711">
        <f>Formulario!$D$7</f>
        <v>0</v>
      </c>
      <c r="C2711" t="str">
        <f>Formulario!A2722</f>
        <v/>
      </c>
      <c r="D2711">
        <f>Formulario!B2722</f>
        <v>0</v>
      </c>
      <c r="E2711" s="54" t="str">
        <f>Formulario!H2722</f>
        <v/>
      </c>
      <c r="F2711" s="55" t="str">
        <f>Formulario!I2722</f>
        <v/>
      </c>
      <c r="G2711" s="55" t="str">
        <f>Formulario!J2722</f>
        <v/>
      </c>
      <c r="H2711" t="str">
        <f>Formulario!C2722</f>
        <v/>
      </c>
      <c r="I2711" s="57">
        <f>Formulario!F2722</f>
        <v>0</v>
      </c>
    </row>
    <row r="2712" spans="1:9" x14ac:dyDescent="0.35">
      <c r="A2712">
        <f>Formulario!$B$7</f>
        <v>0</v>
      </c>
      <c r="B2712">
        <f>Formulario!$D$7</f>
        <v>0</v>
      </c>
      <c r="C2712" t="str">
        <f>Formulario!A2723</f>
        <v/>
      </c>
      <c r="D2712">
        <f>Formulario!B2723</f>
        <v>0</v>
      </c>
      <c r="E2712" s="54" t="str">
        <f>Formulario!H2723</f>
        <v/>
      </c>
      <c r="F2712" s="55" t="str">
        <f>Formulario!I2723</f>
        <v/>
      </c>
      <c r="G2712" s="55" t="str">
        <f>Formulario!J2723</f>
        <v/>
      </c>
      <c r="H2712" t="str">
        <f>Formulario!C2723</f>
        <v/>
      </c>
      <c r="I2712" s="57">
        <f>Formulario!F2723</f>
        <v>0</v>
      </c>
    </row>
    <row r="2713" spans="1:9" x14ac:dyDescent="0.35">
      <c r="A2713">
        <f>Formulario!$B$7</f>
        <v>0</v>
      </c>
      <c r="B2713">
        <f>Formulario!$D$7</f>
        <v>0</v>
      </c>
      <c r="C2713" t="str">
        <f>Formulario!A2724</f>
        <v/>
      </c>
      <c r="D2713">
        <f>Formulario!B2724</f>
        <v>0</v>
      </c>
      <c r="E2713" s="54" t="str">
        <f>Formulario!H2724</f>
        <v/>
      </c>
      <c r="F2713" s="55" t="str">
        <f>Formulario!I2724</f>
        <v/>
      </c>
      <c r="G2713" s="55" t="str">
        <f>Formulario!J2724</f>
        <v/>
      </c>
      <c r="H2713" t="str">
        <f>Formulario!C2724</f>
        <v/>
      </c>
      <c r="I2713" s="57">
        <f>Formulario!F2724</f>
        <v>0</v>
      </c>
    </row>
    <row r="2714" spans="1:9" x14ac:dyDescent="0.35">
      <c r="A2714">
        <f>Formulario!$B$7</f>
        <v>0</v>
      </c>
      <c r="B2714">
        <f>Formulario!$D$7</f>
        <v>0</v>
      </c>
      <c r="C2714" t="str">
        <f>Formulario!A2725</f>
        <v/>
      </c>
      <c r="D2714">
        <f>Formulario!B2725</f>
        <v>0</v>
      </c>
      <c r="E2714" s="54" t="str">
        <f>Formulario!H2725</f>
        <v/>
      </c>
      <c r="F2714" s="55" t="str">
        <f>Formulario!I2725</f>
        <v/>
      </c>
      <c r="G2714" s="55" t="str">
        <f>Formulario!J2725</f>
        <v/>
      </c>
      <c r="H2714" t="str">
        <f>Formulario!C2725</f>
        <v/>
      </c>
      <c r="I2714" s="57">
        <f>Formulario!F2725</f>
        <v>0</v>
      </c>
    </row>
    <row r="2715" spans="1:9" x14ac:dyDescent="0.35">
      <c r="A2715">
        <f>Formulario!$B$7</f>
        <v>0</v>
      </c>
      <c r="B2715">
        <f>Formulario!$D$7</f>
        <v>0</v>
      </c>
      <c r="C2715" t="str">
        <f>Formulario!A2726</f>
        <v/>
      </c>
      <c r="D2715">
        <f>Formulario!B2726</f>
        <v>0</v>
      </c>
      <c r="E2715" s="54" t="str">
        <f>Formulario!H2726</f>
        <v/>
      </c>
      <c r="F2715" s="55" t="str">
        <f>Formulario!I2726</f>
        <v/>
      </c>
      <c r="G2715" s="55" t="str">
        <f>Formulario!J2726</f>
        <v/>
      </c>
      <c r="H2715" t="str">
        <f>Formulario!C2726</f>
        <v/>
      </c>
      <c r="I2715" s="57">
        <f>Formulario!F2726</f>
        <v>0</v>
      </c>
    </row>
    <row r="2716" spans="1:9" x14ac:dyDescent="0.35">
      <c r="A2716">
        <f>Formulario!$B$7</f>
        <v>0</v>
      </c>
      <c r="B2716">
        <f>Formulario!$D$7</f>
        <v>0</v>
      </c>
      <c r="C2716" t="str">
        <f>Formulario!A2727</f>
        <v/>
      </c>
      <c r="D2716">
        <f>Formulario!B2727</f>
        <v>0</v>
      </c>
      <c r="E2716" s="54" t="str">
        <f>Formulario!H2727</f>
        <v/>
      </c>
      <c r="F2716" s="55" t="str">
        <f>Formulario!I2727</f>
        <v/>
      </c>
      <c r="G2716" s="55" t="str">
        <f>Formulario!J2727</f>
        <v/>
      </c>
      <c r="H2716" t="str">
        <f>Formulario!C2727</f>
        <v/>
      </c>
      <c r="I2716" s="57">
        <f>Formulario!F2727</f>
        <v>0</v>
      </c>
    </row>
    <row r="2717" spans="1:9" x14ac:dyDescent="0.35">
      <c r="A2717">
        <f>Formulario!$B$7</f>
        <v>0</v>
      </c>
      <c r="B2717">
        <f>Formulario!$D$7</f>
        <v>0</v>
      </c>
      <c r="C2717" t="str">
        <f>Formulario!A2728</f>
        <v/>
      </c>
      <c r="D2717">
        <f>Formulario!B2728</f>
        <v>0</v>
      </c>
      <c r="E2717" s="54" t="str">
        <f>Formulario!H2728</f>
        <v/>
      </c>
      <c r="F2717" s="55" t="str">
        <f>Formulario!I2728</f>
        <v/>
      </c>
      <c r="G2717" s="55" t="str">
        <f>Formulario!J2728</f>
        <v/>
      </c>
      <c r="H2717" t="str">
        <f>Formulario!C2728</f>
        <v/>
      </c>
      <c r="I2717" s="57">
        <f>Formulario!F2728</f>
        <v>0</v>
      </c>
    </row>
    <row r="2718" spans="1:9" x14ac:dyDescent="0.35">
      <c r="A2718">
        <f>Formulario!$B$7</f>
        <v>0</v>
      </c>
      <c r="B2718">
        <f>Formulario!$D$7</f>
        <v>0</v>
      </c>
      <c r="C2718" t="str">
        <f>Formulario!A2729</f>
        <v/>
      </c>
      <c r="D2718">
        <f>Formulario!B2729</f>
        <v>0</v>
      </c>
      <c r="E2718" s="54" t="str">
        <f>Formulario!H2729</f>
        <v/>
      </c>
      <c r="F2718" s="55" t="str">
        <f>Formulario!I2729</f>
        <v/>
      </c>
      <c r="G2718" s="55" t="str">
        <f>Formulario!J2729</f>
        <v/>
      </c>
      <c r="H2718" t="str">
        <f>Formulario!C2729</f>
        <v/>
      </c>
      <c r="I2718" s="57">
        <f>Formulario!F2729</f>
        <v>0</v>
      </c>
    </row>
    <row r="2719" spans="1:9" x14ac:dyDescent="0.35">
      <c r="A2719">
        <f>Formulario!$B$7</f>
        <v>0</v>
      </c>
      <c r="B2719">
        <f>Formulario!$D$7</f>
        <v>0</v>
      </c>
      <c r="C2719" t="str">
        <f>Formulario!A2730</f>
        <v/>
      </c>
      <c r="D2719">
        <f>Formulario!B2730</f>
        <v>0</v>
      </c>
      <c r="E2719" s="54" t="str">
        <f>Formulario!H2730</f>
        <v/>
      </c>
      <c r="F2719" s="55" t="str">
        <f>Formulario!I2730</f>
        <v/>
      </c>
      <c r="G2719" s="55" t="str">
        <f>Formulario!J2730</f>
        <v/>
      </c>
      <c r="H2719" t="str">
        <f>Formulario!C2730</f>
        <v/>
      </c>
      <c r="I2719" s="57">
        <f>Formulario!F2730</f>
        <v>0</v>
      </c>
    </row>
    <row r="2720" spans="1:9" x14ac:dyDescent="0.35">
      <c r="A2720">
        <f>Formulario!$B$7</f>
        <v>0</v>
      </c>
      <c r="B2720">
        <f>Formulario!$D$7</f>
        <v>0</v>
      </c>
      <c r="C2720" t="str">
        <f>Formulario!A2731</f>
        <v/>
      </c>
      <c r="D2720">
        <f>Formulario!B2731</f>
        <v>0</v>
      </c>
      <c r="E2720" s="54" t="str">
        <f>Formulario!H2731</f>
        <v/>
      </c>
      <c r="F2720" s="55" t="str">
        <f>Formulario!I2731</f>
        <v/>
      </c>
      <c r="G2720" s="55" t="str">
        <f>Formulario!J2731</f>
        <v/>
      </c>
      <c r="H2720" t="str">
        <f>Formulario!C2731</f>
        <v/>
      </c>
      <c r="I2720" s="57">
        <f>Formulario!F2731</f>
        <v>0</v>
      </c>
    </row>
    <row r="2721" spans="1:9" x14ac:dyDescent="0.35">
      <c r="A2721">
        <f>Formulario!$B$7</f>
        <v>0</v>
      </c>
      <c r="B2721">
        <f>Formulario!$D$7</f>
        <v>0</v>
      </c>
      <c r="C2721" t="str">
        <f>Formulario!A2732</f>
        <v/>
      </c>
      <c r="D2721">
        <f>Formulario!B2732</f>
        <v>0</v>
      </c>
      <c r="E2721" s="54" t="str">
        <f>Formulario!H2732</f>
        <v/>
      </c>
      <c r="F2721" s="55" t="str">
        <f>Formulario!I2732</f>
        <v/>
      </c>
      <c r="G2721" s="55" t="str">
        <f>Formulario!J2732</f>
        <v/>
      </c>
      <c r="H2721" t="str">
        <f>Formulario!C2732</f>
        <v/>
      </c>
      <c r="I2721" s="57">
        <f>Formulario!F2732</f>
        <v>0</v>
      </c>
    </row>
    <row r="2722" spans="1:9" x14ac:dyDescent="0.35">
      <c r="A2722">
        <f>Formulario!$B$7</f>
        <v>0</v>
      </c>
      <c r="B2722">
        <f>Formulario!$D$7</f>
        <v>0</v>
      </c>
      <c r="C2722" t="str">
        <f>Formulario!A2733</f>
        <v/>
      </c>
      <c r="D2722">
        <f>Formulario!B2733</f>
        <v>0</v>
      </c>
      <c r="E2722" s="54" t="str">
        <f>Formulario!H2733</f>
        <v/>
      </c>
      <c r="F2722" s="55" t="str">
        <f>Formulario!I2733</f>
        <v/>
      </c>
      <c r="G2722" s="55" t="str">
        <f>Formulario!J2733</f>
        <v/>
      </c>
      <c r="H2722" t="str">
        <f>Formulario!C2733</f>
        <v/>
      </c>
      <c r="I2722" s="57">
        <f>Formulario!F2733</f>
        <v>0</v>
      </c>
    </row>
    <row r="2723" spans="1:9" x14ac:dyDescent="0.35">
      <c r="A2723">
        <f>Formulario!$B$7</f>
        <v>0</v>
      </c>
      <c r="B2723">
        <f>Formulario!$D$7</f>
        <v>0</v>
      </c>
      <c r="C2723" t="str">
        <f>Formulario!A2734</f>
        <v/>
      </c>
      <c r="D2723">
        <f>Formulario!B2734</f>
        <v>0</v>
      </c>
      <c r="E2723" s="54" t="str">
        <f>Formulario!H2734</f>
        <v/>
      </c>
      <c r="F2723" s="55" t="str">
        <f>Formulario!I2734</f>
        <v/>
      </c>
      <c r="G2723" s="55" t="str">
        <f>Formulario!J2734</f>
        <v/>
      </c>
      <c r="H2723" t="str">
        <f>Formulario!C2734</f>
        <v/>
      </c>
      <c r="I2723" s="57">
        <f>Formulario!F2734</f>
        <v>0</v>
      </c>
    </row>
    <row r="2724" spans="1:9" x14ac:dyDescent="0.35">
      <c r="A2724">
        <f>Formulario!$B$7</f>
        <v>0</v>
      </c>
      <c r="B2724">
        <f>Formulario!$D$7</f>
        <v>0</v>
      </c>
      <c r="C2724" t="str">
        <f>Formulario!A2735</f>
        <v/>
      </c>
      <c r="D2724">
        <f>Formulario!B2735</f>
        <v>0</v>
      </c>
      <c r="E2724" s="54" t="str">
        <f>Formulario!H2735</f>
        <v/>
      </c>
      <c r="F2724" s="55" t="str">
        <f>Formulario!I2735</f>
        <v/>
      </c>
      <c r="G2724" s="55" t="str">
        <f>Formulario!J2735</f>
        <v/>
      </c>
      <c r="H2724" t="str">
        <f>Formulario!C2735</f>
        <v/>
      </c>
      <c r="I2724" s="57">
        <f>Formulario!F2735</f>
        <v>0</v>
      </c>
    </row>
    <row r="2725" spans="1:9" x14ac:dyDescent="0.35">
      <c r="A2725">
        <f>Formulario!$B$7</f>
        <v>0</v>
      </c>
      <c r="B2725">
        <f>Formulario!$D$7</f>
        <v>0</v>
      </c>
      <c r="C2725" t="str">
        <f>Formulario!A2736</f>
        <v/>
      </c>
      <c r="D2725">
        <f>Formulario!B2736</f>
        <v>0</v>
      </c>
      <c r="E2725" s="54" t="str">
        <f>Formulario!H2736</f>
        <v/>
      </c>
      <c r="F2725" s="55" t="str">
        <f>Formulario!I2736</f>
        <v/>
      </c>
      <c r="G2725" s="55" t="str">
        <f>Formulario!J2736</f>
        <v/>
      </c>
      <c r="H2725" t="str">
        <f>Formulario!C2736</f>
        <v/>
      </c>
      <c r="I2725" s="57">
        <f>Formulario!F2736</f>
        <v>0</v>
      </c>
    </row>
    <row r="2726" spans="1:9" x14ac:dyDescent="0.35">
      <c r="A2726">
        <f>Formulario!$B$7</f>
        <v>0</v>
      </c>
      <c r="B2726">
        <f>Formulario!$D$7</f>
        <v>0</v>
      </c>
      <c r="C2726" t="str">
        <f>Formulario!A2737</f>
        <v/>
      </c>
      <c r="D2726">
        <f>Formulario!B2737</f>
        <v>0</v>
      </c>
      <c r="E2726" s="54" t="str">
        <f>Formulario!H2737</f>
        <v/>
      </c>
      <c r="F2726" s="55" t="str">
        <f>Formulario!I2737</f>
        <v/>
      </c>
      <c r="G2726" s="55" t="str">
        <f>Formulario!J2737</f>
        <v/>
      </c>
      <c r="H2726" t="str">
        <f>Formulario!C2737</f>
        <v/>
      </c>
      <c r="I2726" s="57">
        <f>Formulario!F2737</f>
        <v>0</v>
      </c>
    </row>
    <row r="2727" spans="1:9" x14ac:dyDescent="0.35">
      <c r="A2727">
        <f>Formulario!$B$7</f>
        <v>0</v>
      </c>
      <c r="B2727">
        <f>Formulario!$D$7</f>
        <v>0</v>
      </c>
      <c r="C2727" t="str">
        <f>Formulario!A2738</f>
        <v/>
      </c>
      <c r="D2727">
        <f>Formulario!B2738</f>
        <v>0</v>
      </c>
      <c r="E2727" s="54" t="str">
        <f>Formulario!H2738</f>
        <v/>
      </c>
      <c r="F2727" s="55" t="str">
        <f>Formulario!I2738</f>
        <v/>
      </c>
      <c r="G2727" s="55" t="str">
        <f>Formulario!J2738</f>
        <v/>
      </c>
      <c r="H2727" t="str">
        <f>Formulario!C2738</f>
        <v/>
      </c>
      <c r="I2727" s="57">
        <f>Formulario!F2738</f>
        <v>0</v>
      </c>
    </row>
    <row r="2728" spans="1:9" x14ac:dyDescent="0.35">
      <c r="A2728">
        <f>Formulario!$B$7</f>
        <v>0</v>
      </c>
      <c r="B2728">
        <f>Formulario!$D$7</f>
        <v>0</v>
      </c>
      <c r="C2728" t="str">
        <f>Formulario!A2739</f>
        <v/>
      </c>
      <c r="D2728">
        <f>Formulario!B2739</f>
        <v>0</v>
      </c>
      <c r="E2728" s="54" t="str">
        <f>Formulario!H2739</f>
        <v/>
      </c>
      <c r="F2728" s="55" t="str">
        <f>Formulario!I2739</f>
        <v/>
      </c>
      <c r="G2728" s="55" t="str">
        <f>Formulario!J2739</f>
        <v/>
      </c>
      <c r="H2728" t="str">
        <f>Formulario!C2739</f>
        <v/>
      </c>
      <c r="I2728" s="57">
        <f>Formulario!F2739</f>
        <v>0</v>
      </c>
    </row>
    <row r="2729" spans="1:9" x14ac:dyDescent="0.35">
      <c r="A2729">
        <f>Formulario!$B$7</f>
        <v>0</v>
      </c>
      <c r="B2729">
        <f>Formulario!$D$7</f>
        <v>0</v>
      </c>
      <c r="C2729" t="str">
        <f>Formulario!A2740</f>
        <v/>
      </c>
      <c r="D2729">
        <f>Formulario!B2740</f>
        <v>0</v>
      </c>
      <c r="E2729" s="54" t="str">
        <f>Formulario!H2740</f>
        <v/>
      </c>
      <c r="F2729" s="55" t="str">
        <f>Formulario!I2740</f>
        <v/>
      </c>
      <c r="G2729" s="55" t="str">
        <f>Formulario!J2740</f>
        <v/>
      </c>
      <c r="H2729" t="str">
        <f>Formulario!C2740</f>
        <v/>
      </c>
      <c r="I2729" s="57">
        <f>Formulario!F2740</f>
        <v>0</v>
      </c>
    </row>
    <row r="2730" spans="1:9" x14ac:dyDescent="0.35">
      <c r="A2730">
        <f>Formulario!$B$7</f>
        <v>0</v>
      </c>
      <c r="B2730">
        <f>Formulario!$D$7</f>
        <v>0</v>
      </c>
      <c r="C2730" t="str">
        <f>Formulario!A2741</f>
        <v/>
      </c>
      <c r="D2730">
        <f>Formulario!B2741</f>
        <v>0</v>
      </c>
      <c r="E2730" s="54" t="str">
        <f>Formulario!H2741</f>
        <v/>
      </c>
      <c r="F2730" s="55" t="str">
        <f>Formulario!I2741</f>
        <v/>
      </c>
      <c r="G2730" s="55" t="str">
        <f>Formulario!J2741</f>
        <v/>
      </c>
      <c r="H2730" t="str">
        <f>Formulario!C2741</f>
        <v/>
      </c>
      <c r="I2730" s="57">
        <f>Formulario!F2741</f>
        <v>0</v>
      </c>
    </row>
    <row r="2731" spans="1:9" x14ac:dyDescent="0.35">
      <c r="A2731">
        <f>Formulario!$B$7</f>
        <v>0</v>
      </c>
      <c r="B2731">
        <f>Formulario!$D$7</f>
        <v>0</v>
      </c>
      <c r="C2731" t="str">
        <f>Formulario!A2742</f>
        <v/>
      </c>
      <c r="D2731">
        <f>Formulario!B2742</f>
        <v>0</v>
      </c>
      <c r="E2731" s="54" t="str">
        <f>Formulario!H2742</f>
        <v/>
      </c>
      <c r="F2731" s="55" t="str">
        <f>Formulario!I2742</f>
        <v/>
      </c>
      <c r="G2731" s="55" t="str">
        <f>Formulario!J2742</f>
        <v/>
      </c>
      <c r="H2731" t="str">
        <f>Formulario!C2742</f>
        <v/>
      </c>
      <c r="I2731" s="57">
        <f>Formulario!F2742</f>
        <v>0</v>
      </c>
    </row>
    <row r="2732" spans="1:9" x14ac:dyDescent="0.35">
      <c r="A2732">
        <f>Formulario!$B$7</f>
        <v>0</v>
      </c>
      <c r="B2732">
        <f>Formulario!$D$7</f>
        <v>0</v>
      </c>
      <c r="C2732" t="str">
        <f>Formulario!A2743</f>
        <v/>
      </c>
      <c r="D2732">
        <f>Formulario!B2743</f>
        <v>0</v>
      </c>
      <c r="E2732" s="54" t="str">
        <f>Formulario!H2743</f>
        <v/>
      </c>
      <c r="F2732" s="55" t="str">
        <f>Formulario!I2743</f>
        <v/>
      </c>
      <c r="G2732" s="55" t="str">
        <f>Formulario!J2743</f>
        <v/>
      </c>
      <c r="H2732" t="str">
        <f>Formulario!C2743</f>
        <v/>
      </c>
      <c r="I2732" s="57">
        <f>Formulario!F2743</f>
        <v>0</v>
      </c>
    </row>
    <row r="2733" spans="1:9" x14ac:dyDescent="0.35">
      <c r="A2733">
        <f>Formulario!$B$7</f>
        <v>0</v>
      </c>
      <c r="B2733">
        <f>Formulario!$D$7</f>
        <v>0</v>
      </c>
      <c r="C2733" t="str">
        <f>Formulario!A2744</f>
        <v/>
      </c>
      <c r="D2733">
        <f>Formulario!B2744</f>
        <v>0</v>
      </c>
      <c r="E2733" s="54" t="str">
        <f>Formulario!H2744</f>
        <v/>
      </c>
      <c r="F2733" s="55" t="str">
        <f>Formulario!I2744</f>
        <v/>
      </c>
      <c r="G2733" s="55" t="str">
        <f>Formulario!J2744</f>
        <v/>
      </c>
      <c r="H2733" t="str">
        <f>Formulario!C2744</f>
        <v/>
      </c>
      <c r="I2733" s="57">
        <f>Formulario!F2744</f>
        <v>0</v>
      </c>
    </row>
    <row r="2734" spans="1:9" x14ac:dyDescent="0.35">
      <c r="A2734">
        <f>Formulario!$B$7</f>
        <v>0</v>
      </c>
      <c r="B2734">
        <f>Formulario!$D$7</f>
        <v>0</v>
      </c>
      <c r="C2734" t="str">
        <f>Formulario!A2745</f>
        <v/>
      </c>
      <c r="D2734">
        <f>Formulario!B2745</f>
        <v>0</v>
      </c>
      <c r="E2734" s="54" t="str">
        <f>Formulario!H2745</f>
        <v/>
      </c>
      <c r="F2734" s="55" t="str">
        <f>Formulario!I2745</f>
        <v/>
      </c>
      <c r="G2734" s="55" t="str">
        <f>Formulario!J2745</f>
        <v/>
      </c>
      <c r="H2734" t="str">
        <f>Formulario!C2745</f>
        <v/>
      </c>
      <c r="I2734" s="57">
        <f>Formulario!F2745</f>
        <v>0</v>
      </c>
    </row>
    <row r="2735" spans="1:9" x14ac:dyDescent="0.35">
      <c r="A2735">
        <f>Formulario!$B$7</f>
        <v>0</v>
      </c>
      <c r="B2735">
        <f>Formulario!$D$7</f>
        <v>0</v>
      </c>
      <c r="C2735" t="str">
        <f>Formulario!A2746</f>
        <v/>
      </c>
      <c r="D2735">
        <f>Formulario!B2746</f>
        <v>0</v>
      </c>
      <c r="E2735" s="54" t="str">
        <f>Formulario!H2746</f>
        <v/>
      </c>
      <c r="F2735" s="55" t="str">
        <f>Formulario!I2746</f>
        <v/>
      </c>
      <c r="G2735" s="55" t="str">
        <f>Formulario!J2746</f>
        <v/>
      </c>
      <c r="H2735" t="str">
        <f>Formulario!C2746</f>
        <v/>
      </c>
      <c r="I2735" s="57">
        <f>Formulario!F2746</f>
        <v>0</v>
      </c>
    </row>
    <row r="2736" spans="1:9" x14ac:dyDescent="0.35">
      <c r="A2736">
        <f>Formulario!$B$7</f>
        <v>0</v>
      </c>
      <c r="B2736">
        <f>Formulario!$D$7</f>
        <v>0</v>
      </c>
      <c r="C2736" t="str">
        <f>Formulario!A2747</f>
        <v/>
      </c>
      <c r="D2736">
        <f>Formulario!B2747</f>
        <v>0</v>
      </c>
      <c r="E2736" s="54" t="str">
        <f>Formulario!H2747</f>
        <v/>
      </c>
      <c r="F2736" s="55" t="str">
        <f>Formulario!I2747</f>
        <v/>
      </c>
      <c r="G2736" s="55" t="str">
        <f>Formulario!J2747</f>
        <v/>
      </c>
      <c r="H2736" t="str">
        <f>Formulario!C2747</f>
        <v/>
      </c>
      <c r="I2736" s="57">
        <f>Formulario!F2747</f>
        <v>0</v>
      </c>
    </row>
    <row r="2737" spans="1:9" x14ac:dyDescent="0.35">
      <c r="A2737">
        <f>Formulario!$B$7</f>
        <v>0</v>
      </c>
      <c r="B2737">
        <f>Formulario!$D$7</f>
        <v>0</v>
      </c>
      <c r="C2737" t="str">
        <f>Formulario!A2748</f>
        <v/>
      </c>
      <c r="D2737">
        <f>Formulario!B2748</f>
        <v>0</v>
      </c>
      <c r="E2737" s="54" t="str">
        <f>Formulario!H2748</f>
        <v/>
      </c>
      <c r="F2737" s="55" t="str">
        <f>Formulario!I2748</f>
        <v/>
      </c>
      <c r="G2737" s="55" t="str">
        <f>Formulario!J2748</f>
        <v/>
      </c>
      <c r="H2737" t="str">
        <f>Formulario!C2748</f>
        <v/>
      </c>
      <c r="I2737" s="57">
        <f>Formulario!F2748</f>
        <v>0</v>
      </c>
    </row>
    <row r="2738" spans="1:9" x14ac:dyDescent="0.35">
      <c r="A2738">
        <f>Formulario!$B$7</f>
        <v>0</v>
      </c>
      <c r="B2738">
        <f>Formulario!$D$7</f>
        <v>0</v>
      </c>
      <c r="C2738" t="str">
        <f>Formulario!A2749</f>
        <v/>
      </c>
      <c r="D2738">
        <f>Formulario!B2749</f>
        <v>0</v>
      </c>
      <c r="E2738" s="54" t="str">
        <f>Formulario!H2749</f>
        <v/>
      </c>
      <c r="F2738" s="55" t="str">
        <f>Formulario!I2749</f>
        <v/>
      </c>
      <c r="G2738" s="55" t="str">
        <f>Formulario!J2749</f>
        <v/>
      </c>
      <c r="H2738" t="str">
        <f>Formulario!C2749</f>
        <v/>
      </c>
      <c r="I2738" s="57">
        <f>Formulario!F2749</f>
        <v>0</v>
      </c>
    </row>
    <row r="2739" spans="1:9" x14ac:dyDescent="0.35">
      <c r="A2739">
        <f>Formulario!$B$7</f>
        <v>0</v>
      </c>
      <c r="B2739">
        <f>Formulario!$D$7</f>
        <v>0</v>
      </c>
      <c r="C2739" t="str">
        <f>Formulario!A2750</f>
        <v/>
      </c>
      <c r="D2739">
        <f>Formulario!B2750</f>
        <v>0</v>
      </c>
      <c r="E2739" s="54" t="str">
        <f>Formulario!H2750</f>
        <v/>
      </c>
      <c r="F2739" s="55" t="str">
        <f>Formulario!I2750</f>
        <v/>
      </c>
      <c r="G2739" s="55" t="str">
        <f>Formulario!J2750</f>
        <v/>
      </c>
      <c r="H2739" t="str">
        <f>Formulario!C2750</f>
        <v/>
      </c>
      <c r="I2739" s="57">
        <f>Formulario!F2750</f>
        <v>0</v>
      </c>
    </row>
    <row r="2740" spans="1:9" x14ac:dyDescent="0.35">
      <c r="A2740">
        <f>Formulario!$B$7</f>
        <v>0</v>
      </c>
      <c r="B2740">
        <f>Formulario!$D$7</f>
        <v>0</v>
      </c>
      <c r="C2740" t="str">
        <f>Formulario!A2751</f>
        <v/>
      </c>
      <c r="D2740">
        <f>Formulario!B2751</f>
        <v>0</v>
      </c>
      <c r="E2740" s="54" t="str">
        <f>Formulario!H2751</f>
        <v/>
      </c>
      <c r="F2740" s="55" t="str">
        <f>Formulario!I2751</f>
        <v/>
      </c>
      <c r="G2740" s="55" t="str">
        <f>Formulario!J2751</f>
        <v/>
      </c>
      <c r="H2740" t="str">
        <f>Formulario!C2751</f>
        <v/>
      </c>
      <c r="I2740" s="57">
        <f>Formulario!F2751</f>
        <v>0</v>
      </c>
    </row>
    <row r="2741" spans="1:9" x14ac:dyDescent="0.35">
      <c r="A2741">
        <f>Formulario!$B$7</f>
        <v>0</v>
      </c>
      <c r="B2741">
        <f>Formulario!$D$7</f>
        <v>0</v>
      </c>
      <c r="C2741" t="str">
        <f>Formulario!A2752</f>
        <v/>
      </c>
      <c r="D2741">
        <f>Formulario!B2752</f>
        <v>0</v>
      </c>
      <c r="E2741" s="54" t="str">
        <f>Formulario!H2752</f>
        <v/>
      </c>
      <c r="F2741" s="55" t="str">
        <f>Formulario!I2752</f>
        <v/>
      </c>
      <c r="G2741" s="55" t="str">
        <f>Formulario!J2752</f>
        <v/>
      </c>
      <c r="H2741" t="str">
        <f>Formulario!C2752</f>
        <v/>
      </c>
      <c r="I2741" s="57">
        <f>Formulario!F2752</f>
        <v>0</v>
      </c>
    </row>
    <row r="2742" spans="1:9" x14ac:dyDescent="0.35">
      <c r="A2742">
        <f>Formulario!$B$7</f>
        <v>0</v>
      </c>
      <c r="B2742">
        <f>Formulario!$D$7</f>
        <v>0</v>
      </c>
      <c r="C2742" t="str">
        <f>Formulario!A2753</f>
        <v/>
      </c>
      <c r="D2742">
        <f>Formulario!B2753</f>
        <v>0</v>
      </c>
      <c r="E2742" s="54" t="str">
        <f>Formulario!H2753</f>
        <v/>
      </c>
      <c r="F2742" s="55" t="str">
        <f>Formulario!I2753</f>
        <v/>
      </c>
      <c r="G2742" s="55" t="str">
        <f>Formulario!J2753</f>
        <v/>
      </c>
      <c r="H2742" t="str">
        <f>Formulario!C2753</f>
        <v/>
      </c>
      <c r="I2742" s="57">
        <f>Formulario!F2753</f>
        <v>0</v>
      </c>
    </row>
    <row r="2743" spans="1:9" x14ac:dyDescent="0.35">
      <c r="A2743">
        <f>Formulario!$B$7</f>
        <v>0</v>
      </c>
      <c r="B2743">
        <f>Formulario!$D$7</f>
        <v>0</v>
      </c>
      <c r="C2743" t="str">
        <f>Formulario!A2754</f>
        <v/>
      </c>
      <c r="D2743">
        <f>Formulario!B2754</f>
        <v>0</v>
      </c>
      <c r="E2743" s="54" t="str">
        <f>Formulario!H2754</f>
        <v/>
      </c>
      <c r="F2743" s="55" t="str">
        <f>Formulario!I2754</f>
        <v/>
      </c>
      <c r="G2743" s="55" t="str">
        <f>Formulario!J2754</f>
        <v/>
      </c>
      <c r="H2743" t="str">
        <f>Formulario!C2754</f>
        <v/>
      </c>
      <c r="I2743" s="57">
        <f>Formulario!F2754</f>
        <v>0</v>
      </c>
    </row>
    <row r="2744" spans="1:9" x14ac:dyDescent="0.35">
      <c r="A2744">
        <f>Formulario!$B$7</f>
        <v>0</v>
      </c>
      <c r="B2744">
        <f>Formulario!$D$7</f>
        <v>0</v>
      </c>
      <c r="C2744" t="str">
        <f>Formulario!A2755</f>
        <v/>
      </c>
      <c r="D2744">
        <f>Formulario!B2755</f>
        <v>0</v>
      </c>
      <c r="E2744" s="54" t="str">
        <f>Formulario!H2755</f>
        <v/>
      </c>
      <c r="F2744" s="55" t="str">
        <f>Formulario!I2755</f>
        <v/>
      </c>
      <c r="G2744" s="55" t="str">
        <f>Formulario!J2755</f>
        <v/>
      </c>
      <c r="H2744" t="str">
        <f>Formulario!C2755</f>
        <v/>
      </c>
      <c r="I2744" s="57">
        <f>Formulario!F2755</f>
        <v>0</v>
      </c>
    </row>
    <row r="2745" spans="1:9" x14ac:dyDescent="0.35">
      <c r="A2745">
        <f>Formulario!$B$7</f>
        <v>0</v>
      </c>
      <c r="B2745">
        <f>Formulario!$D$7</f>
        <v>0</v>
      </c>
      <c r="C2745" t="str">
        <f>Formulario!A2756</f>
        <v/>
      </c>
      <c r="D2745">
        <f>Formulario!B2756</f>
        <v>0</v>
      </c>
      <c r="E2745" s="54" t="str">
        <f>Formulario!H2756</f>
        <v/>
      </c>
      <c r="F2745" s="55" t="str">
        <f>Formulario!I2756</f>
        <v/>
      </c>
      <c r="G2745" s="55" t="str">
        <f>Formulario!J2756</f>
        <v/>
      </c>
      <c r="H2745" t="str">
        <f>Formulario!C2756</f>
        <v/>
      </c>
      <c r="I2745" s="57">
        <f>Formulario!F2756</f>
        <v>0</v>
      </c>
    </row>
    <row r="2746" spans="1:9" x14ac:dyDescent="0.35">
      <c r="A2746">
        <f>Formulario!$B$7</f>
        <v>0</v>
      </c>
      <c r="B2746">
        <f>Formulario!$D$7</f>
        <v>0</v>
      </c>
      <c r="C2746" t="str">
        <f>Formulario!A2757</f>
        <v/>
      </c>
      <c r="D2746">
        <f>Formulario!B2757</f>
        <v>0</v>
      </c>
      <c r="E2746" s="54" t="str">
        <f>Formulario!H2757</f>
        <v/>
      </c>
      <c r="F2746" s="55" t="str">
        <f>Formulario!I2757</f>
        <v/>
      </c>
      <c r="G2746" s="55" t="str">
        <f>Formulario!J2757</f>
        <v/>
      </c>
      <c r="H2746" t="str">
        <f>Formulario!C2757</f>
        <v/>
      </c>
      <c r="I2746" s="57">
        <f>Formulario!F2757</f>
        <v>0</v>
      </c>
    </row>
    <row r="2747" spans="1:9" x14ac:dyDescent="0.35">
      <c r="A2747">
        <f>Formulario!$B$7</f>
        <v>0</v>
      </c>
      <c r="B2747">
        <f>Formulario!$D$7</f>
        <v>0</v>
      </c>
      <c r="C2747" t="str">
        <f>Formulario!A2758</f>
        <v/>
      </c>
      <c r="D2747">
        <f>Formulario!B2758</f>
        <v>0</v>
      </c>
      <c r="E2747" s="54" t="str">
        <f>Formulario!H2758</f>
        <v/>
      </c>
      <c r="F2747" s="55" t="str">
        <f>Formulario!I2758</f>
        <v/>
      </c>
      <c r="G2747" s="55" t="str">
        <f>Formulario!J2758</f>
        <v/>
      </c>
      <c r="H2747" t="str">
        <f>Formulario!C2758</f>
        <v/>
      </c>
      <c r="I2747" s="57">
        <f>Formulario!F2758</f>
        <v>0</v>
      </c>
    </row>
    <row r="2748" spans="1:9" x14ac:dyDescent="0.35">
      <c r="A2748">
        <f>Formulario!$B$7</f>
        <v>0</v>
      </c>
      <c r="B2748">
        <f>Formulario!$D$7</f>
        <v>0</v>
      </c>
      <c r="C2748" t="str">
        <f>Formulario!A2759</f>
        <v/>
      </c>
      <c r="D2748">
        <f>Formulario!B2759</f>
        <v>0</v>
      </c>
      <c r="E2748" s="54" t="str">
        <f>Formulario!H2759</f>
        <v/>
      </c>
      <c r="F2748" s="55" t="str">
        <f>Formulario!I2759</f>
        <v/>
      </c>
      <c r="G2748" s="55" t="str">
        <f>Formulario!J2759</f>
        <v/>
      </c>
      <c r="H2748" t="str">
        <f>Formulario!C2759</f>
        <v/>
      </c>
      <c r="I2748" s="57">
        <f>Formulario!F2759</f>
        <v>0</v>
      </c>
    </row>
    <row r="2749" spans="1:9" x14ac:dyDescent="0.35">
      <c r="A2749">
        <f>Formulario!$B$7</f>
        <v>0</v>
      </c>
      <c r="B2749">
        <f>Formulario!$D$7</f>
        <v>0</v>
      </c>
      <c r="C2749" t="str">
        <f>Formulario!A2760</f>
        <v/>
      </c>
      <c r="D2749">
        <f>Formulario!B2760</f>
        <v>0</v>
      </c>
      <c r="E2749" s="54" t="str">
        <f>Formulario!H2760</f>
        <v/>
      </c>
      <c r="F2749" s="55" t="str">
        <f>Formulario!I2760</f>
        <v/>
      </c>
      <c r="G2749" s="55" t="str">
        <f>Formulario!J2760</f>
        <v/>
      </c>
      <c r="H2749" t="str">
        <f>Formulario!C2760</f>
        <v/>
      </c>
      <c r="I2749" s="57">
        <f>Formulario!F2760</f>
        <v>0</v>
      </c>
    </row>
    <row r="2750" spans="1:9" x14ac:dyDescent="0.35">
      <c r="A2750">
        <f>Formulario!$B$7</f>
        <v>0</v>
      </c>
      <c r="B2750">
        <f>Formulario!$D$7</f>
        <v>0</v>
      </c>
      <c r="C2750" t="str">
        <f>Formulario!A2761</f>
        <v/>
      </c>
      <c r="D2750">
        <f>Formulario!B2761</f>
        <v>0</v>
      </c>
      <c r="E2750" s="54" t="str">
        <f>Formulario!H2761</f>
        <v/>
      </c>
      <c r="F2750" s="55" t="str">
        <f>Formulario!I2761</f>
        <v/>
      </c>
      <c r="G2750" s="55" t="str">
        <f>Formulario!J2761</f>
        <v/>
      </c>
      <c r="H2750" t="str">
        <f>Formulario!C2761</f>
        <v/>
      </c>
      <c r="I2750" s="57">
        <f>Formulario!F2761</f>
        <v>0</v>
      </c>
    </row>
    <row r="2751" spans="1:9" x14ac:dyDescent="0.35">
      <c r="A2751">
        <f>Formulario!$B$7</f>
        <v>0</v>
      </c>
      <c r="B2751">
        <f>Formulario!$D$7</f>
        <v>0</v>
      </c>
      <c r="C2751" t="str">
        <f>Formulario!A2762</f>
        <v/>
      </c>
      <c r="D2751">
        <f>Formulario!B2762</f>
        <v>0</v>
      </c>
      <c r="E2751" s="54" t="str">
        <f>Formulario!H2762</f>
        <v/>
      </c>
      <c r="F2751" s="55" t="str">
        <f>Formulario!I2762</f>
        <v/>
      </c>
      <c r="G2751" s="55" t="str">
        <f>Formulario!J2762</f>
        <v/>
      </c>
      <c r="H2751" t="str">
        <f>Formulario!C2762</f>
        <v/>
      </c>
      <c r="I2751" s="57">
        <f>Formulario!F2762</f>
        <v>0</v>
      </c>
    </row>
    <row r="2752" spans="1:9" x14ac:dyDescent="0.35">
      <c r="A2752">
        <f>Formulario!$B$7</f>
        <v>0</v>
      </c>
      <c r="B2752">
        <f>Formulario!$D$7</f>
        <v>0</v>
      </c>
      <c r="C2752" t="str">
        <f>Formulario!A2763</f>
        <v/>
      </c>
      <c r="D2752">
        <f>Formulario!B2763</f>
        <v>0</v>
      </c>
      <c r="E2752" s="54" t="str">
        <f>Formulario!H2763</f>
        <v/>
      </c>
      <c r="F2752" s="55" t="str">
        <f>Formulario!I2763</f>
        <v/>
      </c>
      <c r="G2752" s="55" t="str">
        <f>Formulario!J2763</f>
        <v/>
      </c>
      <c r="H2752" t="str">
        <f>Formulario!C2763</f>
        <v/>
      </c>
      <c r="I2752" s="57">
        <f>Formulario!F2763</f>
        <v>0</v>
      </c>
    </row>
    <row r="2753" spans="1:9" x14ac:dyDescent="0.35">
      <c r="A2753">
        <f>Formulario!$B$7</f>
        <v>0</v>
      </c>
      <c r="B2753">
        <f>Formulario!$D$7</f>
        <v>0</v>
      </c>
      <c r="C2753" t="str">
        <f>Formulario!A2764</f>
        <v/>
      </c>
      <c r="D2753">
        <f>Formulario!B2764</f>
        <v>0</v>
      </c>
      <c r="E2753" s="54" t="str">
        <f>Formulario!H2764</f>
        <v/>
      </c>
      <c r="F2753" s="55" t="str">
        <f>Formulario!I2764</f>
        <v/>
      </c>
      <c r="G2753" s="55" t="str">
        <f>Formulario!J2764</f>
        <v/>
      </c>
      <c r="H2753" t="str">
        <f>Formulario!C2764</f>
        <v/>
      </c>
      <c r="I2753" s="57">
        <f>Formulario!F2764</f>
        <v>0</v>
      </c>
    </row>
    <row r="2754" spans="1:9" x14ac:dyDescent="0.35">
      <c r="A2754">
        <f>Formulario!$B$7</f>
        <v>0</v>
      </c>
      <c r="B2754">
        <f>Formulario!$D$7</f>
        <v>0</v>
      </c>
      <c r="C2754" t="str">
        <f>Formulario!A2765</f>
        <v/>
      </c>
      <c r="D2754">
        <f>Formulario!B2765</f>
        <v>0</v>
      </c>
      <c r="E2754" s="54" t="str">
        <f>Formulario!H2765</f>
        <v/>
      </c>
      <c r="F2754" s="55" t="str">
        <f>Formulario!I2765</f>
        <v/>
      </c>
      <c r="G2754" s="55" t="str">
        <f>Formulario!J2765</f>
        <v/>
      </c>
      <c r="H2754" t="str">
        <f>Formulario!C2765</f>
        <v/>
      </c>
      <c r="I2754" s="57">
        <f>Formulario!F2765</f>
        <v>0</v>
      </c>
    </row>
    <row r="2755" spans="1:9" x14ac:dyDescent="0.35">
      <c r="A2755">
        <f>Formulario!$B$7</f>
        <v>0</v>
      </c>
      <c r="B2755">
        <f>Formulario!$D$7</f>
        <v>0</v>
      </c>
      <c r="C2755" t="str">
        <f>Formulario!A2766</f>
        <v/>
      </c>
      <c r="D2755">
        <f>Formulario!B2766</f>
        <v>0</v>
      </c>
      <c r="E2755" s="54" t="str">
        <f>Formulario!H2766</f>
        <v/>
      </c>
      <c r="F2755" s="55" t="str">
        <f>Formulario!I2766</f>
        <v/>
      </c>
      <c r="G2755" s="55" t="str">
        <f>Formulario!J2766</f>
        <v/>
      </c>
      <c r="H2755" t="str">
        <f>Formulario!C2766</f>
        <v/>
      </c>
      <c r="I2755" s="57">
        <f>Formulario!F2766</f>
        <v>0</v>
      </c>
    </row>
    <row r="2756" spans="1:9" x14ac:dyDescent="0.35">
      <c r="A2756">
        <f>Formulario!$B$7</f>
        <v>0</v>
      </c>
      <c r="B2756">
        <f>Formulario!$D$7</f>
        <v>0</v>
      </c>
      <c r="C2756" t="str">
        <f>Formulario!A2767</f>
        <v/>
      </c>
      <c r="D2756">
        <f>Formulario!B2767</f>
        <v>0</v>
      </c>
      <c r="E2756" s="54" t="str">
        <f>Formulario!H2767</f>
        <v/>
      </c>
      <c r="F2756" s="55" t="str">
        <f>Formulario!I2767</f>
        <v/>
      </c>
      <c r="G2756" s="55" t="str">
        <f>Formulario!J2767</f>
        <v/>
      </c>
      <c r="H2756" t="str">
        <f>Formulario!C2767</f>
        <v/>
      </c>
      <c r="I2756" s="57">
        <f>Formulario!F2767</f>
        <v>0</v>
      </c>
    </row>
    <row r="2757" spans="1:9" x14ac:dyDescent="0.35">
      <c r="A2757">
        <f>Formulario!$B$7</f>
        <v>0</v>
      </c>
      <c r="B2757">
        <f>Formulario!$D$7</f>
        <v>0</v>
      </c>
      <c r="C2757" t="str">
        <f>Formulario!A2768</f>
        <v/>
      </c>
      <c r="D2757">
        <f>Formulario!B2768</f>
        <v>0</v>
      </c>
      <c r="E2757" s="54" t="str">
        <f>Formulario!H2768</f>
        <v/>
      </c>
      <c r="F2757" s="55" t="str">
        <f>Formulario!I2768</f>
        <v/>
      </c>
      <c r="G2757" s="55" t="str">
        <f>Formulario!J2768</f>
        <v/>
      </c>
      <c r="H2757" t="str">
        <f>Formulario!C2768</f>
        <v/>
      </c>
      <c r="I2757" s="57">
        <f>Formulario!F2768</f>
        <v>0</v>
      </c>
    </row>
    <row r="2758" spans="1:9" x14ac:dyDescent="0.35">
      <c r="A2758">
        <f>Formulario!$B$7</f>
        <v>0</v>
      </c>
      <c r="B2758">
        <f>Formulario!$D$7</f>
        <v>0</v>
      </c>
      <c r="C2758" t="str">
        <f>Formulario!A2769</f>
        <v/>
      </c>
      <c r="D2758">
        <f>Formulario!B2769</f>
        <v>0</v>
      </c>
      <c r="E2758" s="54" t="str">
        <f>Formulario!H2769</f>
        <v/>
      </c>
      <c r="F2758" s="55" t="str">
        <f>Formulario!I2769</f>
        <v/>
      </c>
      <c r="G2758" s="55" t="str">
        <f>Formulario!J2769</f>
        <v/>
      </c>
      <c r="H2758" t="str">
        <f>Formulario!C2769</f>
        <v/>
      </c>
      <c r="I2758" s="57">
        <f>Formulario!F2769</f>
        <v>0</v>
      </c>
    </row>
    <row r="2759" spans="1:9" x14ac:dyDescent="0.35">
      <c r="A2759">
        <f>Formulario!$B$7</f>
        <v>0</v>
      </c>
      <c r="B2759">
        <f>Formulario!$D$7</f>
        <v>0</v>
      </c>
      <c r="C2759" t="str">
        <f>Formulario!A2770</f>
        <v/>
      </c>
      <c r="D2759">
        <f>Formulario!B2770</f>
        <v>0</v>
      </c>
      <c r="E2759" s="54" t="str">
        <f>Formulario!H2770</f>
        <v/>
      </c>
      <c r="F2759" s="55" t="str">
        <f>Formulario!I2770</f>
        <v/>
      </c>
      <c r="G2759" s="55" t="str">
        <f>Formulario!J2770</f>
        <v/>
      </c>
      <c r="H2759" t="str">
        <f>Formulario!C2770</f>
        <v/>
      </c>
      <c r="I2759" s="57">
        <f>Formulario!F2770</f>
        <v>0</v>
      </c>
    </row>
    <row r="2760" spans="1:9" x14ac:dyDescent="0.35">
      <c r="A2760">
        <f>Formulario!$B$7</f>
        <v>0</v>
      </c>
      <c r="B2760">
        <f>Formulario!$D$7</f>
        <v>0</v>
      </c>
      <c r="C2760" t="str">
        <f>Formulario!A2771</f>
        <v/>
      </c>
      <c r="D2760">
        <f>Formulario!B2771</f>
        <v>0</v>
      </c>
      <c r="E2760" s="54" t="str">
        <f>Formulario!H2771</f>
        <v/>
      </c>
      <c r="F2760" s="55" t="str">
        <f>Formulario!I2771</f>
        <v/>
      </c>
      <c r="G2760" s="55" t="str">
        <f>Formulario!J2771</f>
        <v/>
      </c>
      <c r="H2760" t="str">
        <f>Formulario!C2771</f>
        <v/>
      </c>
      <c r="I2760" s="57">
        <f>Formulario!F2771</f>
        <v>0</v>
      </c>
    </row>
    <row r="2761" spans="1:9" x14ac:dyDescent="0.35">
      <c r="A2761">
        <f>Formulario!$B$7</f>
        <v>0</v>
      </c>
      <c r="B2761">
        <f>Formulario!$D$7</f>
        <v>0</v>
      </c>
      <c r="C2761" t="str">
        <f>Formulario!A2772</f>
        <v/>
      </c>
      <c r="D2761">
        <f>Formulario!B2772</f>
        <v>0</v>
      </c>
      <c r="E2761" s="54" t="str">
        <f>Formulario!H2772</f>
        <v/>
      </c>
      <c r="F2761" s="55" t="str">
        <f>Formulario!I2772</f>
        <v/>
      </c>
      <c r="G2761" s="55" t="str">
        <f>Formulario!J2772</f>
        <v/>
      </c>
      <c r="H2761" t="str">
        <f>Formulario!C2772</f>
        <v/>
      </c>
      <c r="I2761" s="57">
        <f>Formulario!F2772</f>
        <v>0</v>
      </c>
    </row>
    <row r="2762" spans="1:9" x14ac:dyDescent="0.35">
      <c r="A2762">
        <f>Formulario!$B$7</f>
        <v>0</v>
      </c>
      <c r="B2762">
        <f>Formulario!$D$7</f>
        <v>0</v>
      </c>
      <c r="C2762" t="str">
        <f>Formulario!A2773</f>
        <v/>
      </c>
      <c r="D2762">
        <f>Formulario!B2773</f>
        <v>0</v>
      </c>
      <c r="E2762" s="54" t="str">
        <f>Formulario!H2773</f>
        <v/>
      </c>
      <c r="F2762" s="55" t="str">
        <f>Formulario!I2773</f>
        <v/>
      </c>
      <c r="G2762" s="55" t="str">
        <f>Formulario!J2773</f>
        <v/>
      </c>
      <c r="H2762" t="str">
        <f>Formulario!C2773</f>
        <v/>
      </c>
      <c r="I2762" s="57">
        <f>Formulario!F2773</f>
        <v>0</v>
      </c>
    </row>
    <row r="2763" spans="1:9" x14ac:dyDescent="0.35">
      <c r="A2763">
        <f>Formulario!$B$7</f>
        <v>0</v>
      </c>
      <c r="B2763">
        <f>Formulario!$D$7</f>
        <v>0</v>
      </c>
      <c r="C2763" t="str">
        <f>Formulario!A2774</f>
        <v/>
      </c>
      <c r="D2763">
        <f>Formulario!B2774</f>
        <v>0</v>
      </c>
      <c r="E2763" s="54" t="str">
        <f>Formulario!H2774</f>
        <v/>
      </c>
      <c r="F2763" s="55" t="str">
        <f>Formulario!I2774</f>
        <v/>
      </c>
      <c r="G2763" s="55" t="str">
        <f>Formulario!J2774</f>
        <v/>
      </c>
      <c r="H2763" t="str">
        <f>Formulario!C2774</f>
        <v/>
      </c>
      <c r="I2763" s="57">
        <f>Formulario!F2774</f>
        <v>0</v>
      </c>
    </row>
    <row r="2764" spans="1:9" x14ac:dyDescent="0.35">
      <c r="A2764">
        <f>Formulario!$B$7</f>
        <v>0</v>
      </c>
      <c r="B2764">
        <f>Formulario!$D$7</f>
        <v>0</v>
      </c>
      <c r="C2764" t="str">
        <f>Formulario!A2775</f>
        <v/>
      </c>
      <c r="D2764">
        <f>Formulario!B2775</f>
        <v>0</v>
      </c>
      <c r="E2764" s="54" t="str">
        <f>Formulario!H2775</f>
        <v/>
      </c>
      <c r="F2764" s="55" t="str">
        <f>Formulario!I2775</f>
        <v/>
      </c>
      <c r="G2764" s="55" t="str">
        <f>Formulario!J2775</f>
        <v/>
      </c>
      <c r="H2764" t="str">
        <f>Formulario!C2775</f>
        <v/>
      </c>
      <c r="I2764" s="57">
        <f>Formulario!F2775</f>
        <v>0</v>
      </c>
    </row>
    <row r="2765" spans="1:9" x14ac:dyDescent="0.35">
      <c r="A2765">
        <f>Formulario!$B$7</f>
        <v>0</v>
      </c>
      <c r="B2765">
        <f>Formulario!$D$7</f>
        <v>0</v>
      </c>
      <c r="C2765" t="str">
        <f>Formulario!A2776</f>
        <v/>
      </c>
      <c r="D2765">
        <f>Formulario!B2776</f>
        <v>0</v>
      </c>
      <c r="E2765" s="54" t="str">
        <f>Formulario!H2776</f>
        <v/>
      </c>
      <c r="F2765" s="55" t="str">
        <f>Formulario!I2776</f>
        <v/>
      </c>
      <c r="G2765" s="55" t="str">
        <f>Formulario!J2776</f>
        <v/>
      </c>
      <c r="H2765" t="str">
        <f>Formulario!C2776</f>
        <v/>
      </c>
      <c r="I2765" s="57">
        <f>Formulario!F2776</f>
        <v>0</v>
      </c>
    </row>
    <row r="2766" spans="1:9" x14ac:dyDescent="0.35">
      <c r="A2766">
        <f>Formulario!$B$7</f>
        <v>0</v>
      </c>
      <c r="B2766">
        <f>Formulario!$D$7</f>
        <v>0</v>
      </c>
      <c r="C2766" t="str">
        <f>Formulario!A2777</f>
        <v/>
      </c>
      <c r="D2766">
        <f>Formulario!B2777</f>
        <v>0</v>
      </c>
      <c r="E2766" s="54" t="str">
        <f>Formulario!H2777</f>
        <v/>
      </c>
      <c r="F2766" s="55" t="str">
        <f>Formulario!I2777</f>
        <v/>
      </c>
      <c r="G2766" s="55" t="str">
        <f>Formulario!J2777</f>
        <v/>
      </c>
      <c r="H2766" t="str">
        <f>Formulario!C2777</f>
        <v/>
      </c>
      <c r="I2766" s="57">
        <f>Formulario!F2777</f>
        <v>0</v>
      </c>
    </row>
    <row r="2767" spans="1:9" x14ac:dyDescent="0.35">
      <c r="A2767">
        <f>Formulario!$B$7</f>
        <v>0</v>
      </c>
      <c r="B2767">
        <f>Formulario!$D$7</f>
        <v>0</v>
      </c>
      <c r="C2767" t="str">
        <f>Formulario!A2778</f>
        <v/>
      </c>
      <c r="D2767">
        <f>Formulario!B2778</f>
        <v>0</v>
      </c>
      <c r="E2767" s="54" t="str">
        <f>Formulario!H2778</f>
        <v/>
      </c>
      <c r="F2767" s="55" t="str">
        <f>Formulario!I2778</f>
        <v/>
      </c>
      <c r="G2767" s="55" t="str">
        <f>Formulario!J2778</f>
        <v/>
      </c>
      <c r="H2767" t="str">
        <f>Formulario!C2778</f>
        <v/>
      </c>
      <c r="I2767" s="57">
        <f>Formulario!F2778</f>
        <v>0</v>
      </c>
    </row>
    <row r="2768" spans="1:9" x14ac:dyDescent="0.35">
      <c r="A2768">
        <f>Formulario!$B$7</f>
        <v>0</v>
      </c>
      <c r="B2768">
        <f>Formulario!$D$7</f>
        <v>0</v>
      </c>
      <c r="C2768" t="str">
        <f>Formulario!A2779</f>
        <v/>
      </c>
      <c r="D2768">
        <f>Formulario!B2779</f>
        <v>0</v>
      </c>
      <c r="E2768" s="54" t="str">
        <f>Formulario!H2779</f>
        <v/>
      </c>
      <c r="F2768" s="55" t="str">
        <f>Formulario!I2779</f>
        <v/>
      </c>
      <c r="G2768" s="55" t="str">
        <f>Formulario!J2779</f>
        <v/>
      </c>
      <c r="H2768" t="str">
        <f>Formulario!C2779</f>
        <v/>
      </c>
      <c r="I2768" s="57">
        <f>Formulario!F2779</f>
        <v>0</v>
      </c>
    </row>
    <row r="2769" spans="1:9" x14ac:dyDescent="0.35">
      <c r="A2769">
        <f>Formulario!$B$7</f>
        <v>0</v>
      </c>
      <c r="B2769">
        <f>Formulario!$D$7</f>
        <v>0</v>
      </c>
      <c r="C2769" t="str">
        <f>Formulario!A2780</f>
        <v/>
      </c>
      <c r="D2769">
        <f>Formulario!B2780</f>
        <v>0</v>
      </c>
      <c r="E2769" s="54" t="str">
        <f>Formulario!H2780</f>
        <v/>
      </c>
      <c r="F2769" s="55" t="str">
        <f>Formulario!I2780</f>
        <v/>
      </c>
      <c r="G2769" s="55" t="str">
        <f>Formulario!J2780</f>
        <v/>
      </c>
      <c r="H2769" t="str">
        <f>Formulario!C2780</f>
        <v/>
      </c>
      <c r="I2769" s="57">
        <f>Formulario!F2780</f>
        <v>0</v>
      </c>
    </row>
    <row r="2770" spans="1:9" x14ac:dyDescent="0.35">
      <c r="A2770">
        <f>Formulario!$B$7</f>
        <v>0</v>
      </c>
      <c r="B2770">
        <f>Formulario!$D$7</f>
        <v>0</v>
      </c>
      <c r="C2770" t="str">
        <f>Formulario!A2781</f>
        <v/>
      </c>
      <c r="D2770">
        <f>Formulario!B2781</f>
        <v>0</v>
      </c>
      <c r="E2770" s="54" t="str">
        <f>Formulario!H2781</f>
        <v/>
      </c>
      <c r="F2770" s="55" t="str">
        <f>Formulario!I2781</f>
        <v/>
      </c>
      <c r="G2770" s="55" t="str">
        <f>Formulario!J2781</f>
        <v/>
      </c>
      <c r="H2770" t="str">
        <f>Formulario!C2781</f>
        <v/>
      </c>
      <c r="I2770" s="57">
        <f>Formulario!F2781</f>
        <v>0</v>
      </c>
    </row>
    <row r="2771" spans="1:9" x14ac:dyDescent="0.35">
      <c r="A2771">
        <f>Formulario!$B$7</f>
        <v>0</v>
      </c>
      <c r="B2771">
        <f>Formulario!$D$7</f>
        <v>0</v>
      </c>
      <c r="C2771" t="str">
        <f>Formulario!A2782</f>
        <v/>
      </c>
      <c r="D2771">
        <f>Formulario!B2782</f>
        <v>0</v>
      </c>
      <c r="E2771" s="54" t="str">
        <f>Formulario!H2782</f>
        <v/>
      </c>
      <c r="F2771" s="55" t="str">
        <f>Formulario!I2782</f>
        <v/>
      </c>
      <c r="G2771" s="55" t="str">
        <f>Formulario!J2782</f>
        <v/>
      </c>
      <c r="H2771" t="str">
        <f>Formulario!C2782</f>
        <v/>
      </c>
      <c r="I2771" s="57">
        <f>Formulario!F2782</f>
        <v>0</v>
      </c>
    </row>
    <row r="2772" spans="1:9" x14ac:dyDescent="0.35">
      <c r="A2772">
        <f>Formulario!$B$7</f>
        <v>0</v>
      </c>
      <c r="B2772">
        <f>Formulario!$D$7</f>
        <v>0</v>
      </c>
      <c r="C2772" t="str">
        <f>Formulario!A2783</f>
        <v/>
      </c>
      <c r="D2772">
        <f>Formulario!B2783</f>
        <v>0</v>
      </c>
      <c r="E2772" s="54" t="str">
        <f>Formulario!H2783</f>
        <v/>
      </c>
      <c r="F2772" s="55" t="str">
        <f>Formulario!I2783</f>
        <v/>
      </c>
      <c r="G2772" s="55" t="str">
        <f>Formulario!J2783</f>
        <v/>
      </c>
      <c r="H2772" t="str">
        <f>Formulario!C2783</f>
        <v/>
      </c>
      <c r="I2772" s="57">
        <f>Formulario!F2783</f>
        <v>0</v>
      </c>
    </row>
    <row r="2773" spans="1:9" x14ac:dyDescent="0.35">
      <c r="A2773">
        <f>Formulario!$B$7</f>
        <v>0</v>
      </c>
      <c r="B2773">
        <f>Formulario!$D$7</f>
        <v>0</v>
      </c>
      <c r="C2773" t="str">
        <f>Formulario!A2784</f>
        <v/>
      </c>
      <c r="D2773">
        <f>Formulario!B2784</f>
        <v>0</v>
      </c>
      <c r="E2773" s="54" t="str">
        <f>Formulario!H2784</f>
        <v/>
      </c>
      <c r="F2773" s="55" t="str">
        <f>Formulario!I2784</f>
        <v/>
      </c>
      <c r="G2773" s="55" t="str">
        <f>Formulario!J2784</f>
        <v/>
      </c>
      <c r="H2773" t="str">
        <f>Formulario!C2784</f>
        <v/>
      </c>
      <c r="I2773" s="57">
        <f>Formulario!F2784</f>
        <v>0</v>
      </c>
    </row>
    <row r="2774" spans="1:9" x14ac:dyDescent="0.35">
      <c r="A2774">
        <f>Formulario!$B$7</f>
        <v>0</v>
      </c>
      <c r="B2774">
        <f>Formulario!$D$7</f>
        <v>0</v>
      </c>
      <c r="C2774" t="str">
        <f>Formulario!A2785</f>
        <v/>
      </c>
      <c r="D2774">
        <f>Formulario!B2785</f>
        <v>0</v>
      </c>
      <c r="E2774" s="54" t="str">
        <f>Formulario!H2785</f>
        <v/>
      </c>
      <c r="F2774" s="55" t="str">
        <f>Formulario!I2785</f>
        <v/>
      </c>
      <c r="G2774" s="55" t="str">
        <f>Formulario!J2785</f>
        <v/>
      </c>
      <c r="H2774" t="str">
        <f>Formulario!C2785</f>
        <v/>
      </c>
      <c r="I2774" s="57">
        <f>Formulario!F2785</f>
        <v>0</v>
      </c>
    </row>
    <row r="2775" spans="1:9" x14ac:dyDescent="0.35">
      <c r="A2775">
        <f>Formulario!$B$7</f>
        <v>0</v>
      </c>
      <c r="B2775">
        <f>Formulario!$D$7</f>
        <v>0</v>
      </c>
      <c r="C2775" t="str">
        <f>Formulario!A2786</f>
        <v/>
      </c>
      <c r="D2775">
        <f>Formulario!B2786</f>
        <v>0</v>
      </c>
      <c r="E2775" s="54" t="str">
        <f>Formulario!H2786</f>
        <v/>
      </c>
      <c r="F2775" s="55" t="str">
        <f>Formulario!I2786</f>
        <v/>
      </c>
      <c r="G2775" s="55" t="str">
        <f>Formulario!J2786</f>
        <v/>
      </c>
      <c r="H2775" t="str">
        <f>Formulario!C2786</f>
        <v/>
      </c>
      <c r="I2775" s="57">
        <f>Formulario!F2786</f>
        <v>0</v>
      </c>
    </row>
    <row r="2776" spans="1:9" x14ac:dyDescent="0.35">
      <c r="A2776">
        <f>Formulario!$B$7</f>
        <v>0</v>
      </c>
      <c r="B2776">
        <f>Formulario!$D$7</f>
        <v>0</v>
      </c>
      <c r="C2776" t="str">
        <f>Formulario!A2787</f>
        <v/>
      </c>
      <c r="D2776">
        <f>Formulario!B2787</f>
        <v>0</v>
      </c>
      <c r="E2776" s="54" t="str">
        <f>Formulario!H2787</f>
        <v/>
      </c>
      <c r="F2776" s="55" t="str">
        <f>Formulario!I2787</f>
        <v/>
      </c>
      <c r="G2776" s="55" t="str">
        <f>Formulario!J2787</f>
        <v/>
      </c>
      <c r="H2776" t="str">
        <f>Formulario!C2787</f>
        <v/>
      </c>
      <c r="I2776" s="57">
        <f>Formulario!F2787</f>
        <v>0</v>
      </c>
    </row>
    <row r="2777" spans="1:9" x14ac:dyDescent="0.35">
      <c r="A2777">
        <f>Formulario!$B$7</f>
        <v>0</v>
      </c>
      <c r="B2777">
        <f>Formulario!$D$7</f>
        <v>0</v>
      </c>
      <c r="C2777" t="str">
        <f>Formulario!A2788</f>
        <v/>
      </c>
      <c r="D2777">
        <f>Formulario!B2788</f>
        <v>0</v>
      </c>
      <c r="E2777" s="54" t="str">
        <f>Formulario!H2788</f>
        <v/>
      </c>
      <c r="F2777" s="55" t="str">
        <f>Formulario!I2788</f>
        <v/>
      </c>
      <c r="G2777" s="55" t="str">
        <f>Formulario!J2788</f>
        <v/>
      </c>
      <c r="H2777" t="str">
        <f>Formulario!C2788</f>
        <v/>
      </c>
      <c r="I2777" s="57">
        <f>Formulario!F2788</f>
        <v>0</v>
      </c>
    </row>
    <row r="2778" spans="1:9" x14ac:dyDescent="0.35">
      <c r="A2778">
        <f>Formulario!$B$7</f>
        <v>0</v>
      </c>
      <c r="B2778">
        <f>Formulario!$D$7</f>
        <v>0</v>
      </c>
      <c r="C2778" t="str">
        <f>Formulario!A2789</f>
        <v/>
      </c>
      <c r="D2778">
        <f>Formulario!B2789</f>
        <v>0</v>
      </c>
      <c r="E2778" s="54" t="str">
        <f>Formulario!H2789</f>
        <v/>
      </c>
      <c r="F2778" s="55" t="str">
        <f>Formulario!I2789</f>
        <v/>
      </c>
      <c r="G2778" s="55" t="str">
        <f>Formulario!J2789</f>
        <v/>
      </c>
      <c r="H2778" t="str">
        <f>Formulario!C2789</f>
        <v/>
      </c>
      <c r="I2778" s="57">
        <f>Formulario!F2789</f>
        <v>0</v>
      </c>
    </row>
    <row r="2779" spans="1:9" x14ac:dyDescent="0.35">
      <c r="A2779">
        <f>Formulario!$B$7</f>
        <v>0</v>
      </c>
      <c r="B2779">
        <f>Formulario!$D$7</f>
        <v>0</v>
      </c>
      <c r="C2779" t="str">
        <f>Formulario!A2790</f>
        <v/>
      </c>
      <c r="D2779">
        <f>Formulario!B2790</f>
        <v>0</v>
      </c>
      <c r="E2779" s="54" t="str">
        <f>Formulario!H2790</f>
        <v/>
      </c>
      <c r="F2779" s="55" t="str">
        <f>Formulario!I2790</f>
        <v/>
      </c>
      <c r="G2779" s="55" t="str">
        <f>Formulario!J2790</f>
        <v/>
      </c>
      <c r="H2779" t="str">
        <f>Formulario!C2790</f>
        <v/>
      </c>
      <c r="I2779" s="57">
        <f>Formulario!F2790</f>
        <v>0</v>
      </c>
    </row>
    <row r="2780" spans="1:9" x14ac:dyDescent="0.35">
      <c r="A2780">
        <f>Formulario!$B$7</f>
        <v>0</v>
      </c>
      <c r="B2780">
        <f>Formulario!$D$7</f>
        <v>0</v>
      </c>
      <c r="C2780" t="str">
        <f>Formulario!A2791</f>
        <v/>
      </c>
      <c r="D2780">
        <f>Formulario!B2791</f>
        <v>0</v>
      </c>
      <c r="E2780" s="54" t="str">
        <f>Formulario!H2791</f>
        <v/>
      </c>
      <c r="F2780" s="55" t="str">
        <f>Formulario!I2791</f>
        <v/>
      </c>
      <c r="G2780" s="55" t="str">
        <f>Formulario!J2791</f>
        <v/>
      </c>
      <c r="H2780" t="str">
        <f>Formulario!C2791</f>
        <v/>
      </c>
      <c r="I2780" s="57">
        <f>Formulario!F2791</f>
        <v>0</v>
      </c>
    </row>
    <row r="2781" spans="1:9" x14ac:dyDescent="0.35">
      <c r="A2781">
        <f>Formulario!$B$7</f>
        <v>0</v>
      </c>
      <c r="B2781">
        <f>Formulario!$D$7</f>
        <v>0</v>
      </c>
      <c r="C2781" t="str">
        <f>Formulario!A2792</f>
        <v/>
      </c>
      <c r="D2781">
        <f>Formulario!B2792</f>
        <v>0</v>
      </c>
      <c r="E2781" s="54" t="str">
        <f>Formulario!H2792</f>
        <v/>
      </c>
      <c r="F2781" s="55" t="str">
        <f>Formulario!I2792</f>
        <v/>
      </c>
      <c r="G2781" s="55" t="str">
        <f>Formulario!J2792</f>
        <v/>
      </c>
      <c r="H2781" t="str">
        <f>Formulario!C2792</f>
        <v/>
      </c>
      <c r="I2781" s="57">
        <f>Formulario!F2792</f>
        <v>0</v>
      </c>
    </row>
    <row r="2782" spans="1:9" x14ac:dyDescent="0.35">
      <c r="A2782">
        <f>Formulario!$B$7</f>
        <v>0</v>
      </c>
      <c r="B2782">
        <f>Formulario!$D$7</f>
        <v>0</v>
      </c>
      <c r="C2782" t="str">
        <f>Formulario!A2793</f>
        <v/>
      </c>
      <c r="D2782">
        <f>Formulario!B2793</f>
        <v>0</v>
      </c>
      <c r="E2782" s="54" t="str">
        <f>Formulario!H2793</f>
        <v/>
      </c>
      <c r="F2782" s="55" t="str">
        <f>Formulario!I2793</f>
        <v/>
      </c>
      <c r="G2782" s="55" t="str">
        <f>Formulario!J2793</f>
        <v/>
      </c>
      <c r="H2782" t="str">
        <f>Formulario!C2793</f>
        <v/>
      </c>
      <c r="I2782" s="57">
        <f>Formulario!F2793</f>
        <v>0</v>
      </c>
    </row>
    <row r="2783" spans="1:9" x14ac:dyDescent="0.35">
      <c r="A2783">
        <f>Formulario!$B$7</f>
        <v>0</v>
      </c>
      <c r="B2783">
        <f>Formulario!$D$7</f>
        <v>0</v>
      </c>
      <c r="C2783" t="str">
        <f>Formulario!A2794</f>
        <v/>
      </c>
      <c r="D2783">
        <f>Formulario!B2794</f>
        <v>0</v>
      </c>
      <c r="E2783" s="54" t="str">
        <f>Formulario!H2794</f>
        <v/>
      </c>
      <c r="F2783" s="55" t="str">
        <f>Formulario!I2794</f>
        <v/>
      </c>
      <c r="G2783" s="55" t="str">
        <f>Formulario!J2794</f>
        <v/>
      </c>
      <c r="H2783" t="str">
        <f>Formulario!C2794</f>
        <v/>
      </c>
      <c r="I2783" s="57">
        <f>Formulario!F2794</f>
        <v>0</v>
      </c>
    </row>
    <row r="2784" spans="1:9" x14ac:dyDescent="0.35">
      <c r="A2784">
        <f>Formulario!$B$7</f>
        <v>0</v>
      </c>
      <c r="B2784">
        <f>Formulario!$D$7</f>
        <v>0</v>
      </c>
      <c r="C2784" t="str">
        <f>Formulario!A2795</f>
        <v/>
      </c>
      <c r="D2784">
        <f>Formulario!B2795</f>
        <v>0</v>
      </c>
      <c r="E2784" s="54" t="str">
        <f>Formulario!H2795</f>
        <v/>
      </c>
      <c r="F2784" s="55" t="str">
        <f>Formulario!I2795</f>
        <v/>
      </c>
      <c r="G2784" s="55" t="str">
        <f>Formulario!J2795</f>
        <v/>
      </c>
      <c r="H2784" t="str">
        <f>Formulario!C2795</f>
        <v/>
      </c>
      <c r="I2784" s="57">
        <f>Formulario!F2795</f>
        <v>0</v>
      </c>
    </row>
    <row r="2785" spans="1:9" x14ac:dyDescent="0.35">
      <c r="A2785">
        <f>Formulario!$B$7</f>
        <v>0</v>
      </c>
      <c r="B2785">
        <f>Formulario!$D$7</f>
        <v>0</v>
      </c>
      <c r="C2785" t="str">
        <f>Formulario!A2796</f>
        <v/>
      </c>
      <c r="D2785">
        <f>Formulario!B2796</f>
        <v>0</v>
      </c>
      <c r="E2785" s="54" t="str">
        <f>Formulario!H2796</f>
        <v/>
      </c>
      <c r="F2785" s="55" t="str">
        <f>Formulario!I2796</f>
        <v/>
      </c>
      <c r="G2785" s="55" t="str">
        <f>Formulario!J2796</f>
        <v/>
      </c>
      <c r="H2785" t="str">
        <f>Formulario!C2796</f>
        <v/>
      </c>
      <c r="I2785" s="57">
        <f>Formulario!F2796</f>
        <v>0</v>
      </c>
    </row>
    <row r="2786" spans="1:9" x14ac:dyDescent="0.35">
      <c r="A2786">
        <f>Formulario!$B$7</f>
        <v>0</v>
      </c>
      <c r="B2786">
        <f>Formulario!$D$7</f>
        <v>0</v>
      </c>
      <c r="C2786" t="str">
        <f>Formulario!A2797</f>
        <v/>
      </c>
      <c r="D2786">
        <f>Formulario!B2797</f>
        <v>0</v>
      </c>
      <c r="E2786" s="54" t="str">
        <f>Formulario!H2797</f>
        <v/>
      </c>
      <c r="F2786" s="55" t="str">
        <f>Formulario!I2797</f>
        <v/>
      </c>
      <c r="G2786" s="55" t="str">
        <f>Formulario!J2797</f>
        <v/>
      </c>
      <c r="H2786" t="str">
        <f>Formulario!C2797</f>
        <v/>
      </c>
      <c r="I2786" s="57">
        <f>Formulario!F2797</f>
        <v>0</v>
      </c>
    </row>
    <row r="2787" spans="1:9" x14ac:dyDescent="0.35">
      <c r="A2787">
        <f>Formulario!$B$7</f>
        <v>0</v>
      </c>
      <c r="B2787">
        <f>Formulario!$D$7</f>
        <v>0</v>
      </c>
      <c r="C2787" t="str">
        <f>Formulario!A2798</f>
        <v/>
      </c>
      <c r="D2787">
        <f>Formulario!B2798</f>
        <v>0</v>
      </c>
      <c r="E2787" s="54" t="str">
        <f>Formulario!H2798</f>
        <v/>
      </c>
      <c r="F2787" s="55" t="str">
        <f>Formulario!I2798</f>
        <v/>
      </c>
      <c r="G2787" s="55" t="str">
        <f>Formulario!J2798</f>
        <v/>
      </c>
      <c r="H2787" t="str">
        <f>Formulario!C2798</f>
        <v/>
      </c>
      <c r="I2787" s="57">
        <f>Formulario!F2798</f>
        <v>0</v>
      </c>
    </row>
    <row r="2788" spans="1:9" x14ac:dyDescent="0.35">
      <c r="A2788">
        <f>Formulario!$B$7</f>
        <v>0</v>
      </c>
      <c r="B2788">
        <f>Formulario!$D$7</f>
        <v>0</v>
      </c>
      <c r="C2788" t="str">
        <f>Formulario!A2799</f>
        <v/>
      </c>
      <c r="D2788">
        <f>Formulario!B2799</f>
        <v>0</v>
      </c>
      <c r="E2788" s="54" t="str">
        <f>Formulario!H2799</f>
        <v/>
      </c>
      <c r="F2788" s="55" t="str">
        <f>Formulario!I2799</f>
        <v/>
      </c>
      <c r="G2788" s="55" t="str">
        <f>Formulario!J2799</f>
        <v/>
      </c>
      <c r="H2788" t="str">
        <f>Formulario!C2799</f>
        <v/>
      </c>
      <c r="I2788" s="57">
        <f>Formulario!F2799</f>
        <v>0</v>
      </c>
    </row>
    <row r="2789" spans="1:9" x14ac:dyDescent="0.35">
      <c r="A2789">
        <f>Formulario!$B$7</f>
        <v>0</v>
      </c>
      <c r="B2789">
        <f>Formulario!$D$7</f>
        <v>0</v>
      </c>
      <c r="C2789" t="str">
        <f>Formulario!A2800</f>
        <v/>
      </c>
      <c r="D2789">
        <f>Formulario!B2800</f>
        <v>0</v>
      </c>
      <c r="E2789" s="54" t="str">
        <f>Formulario!H2800</f>
        <v/>
      </c>
      <c r="F2789" s="55" t="str">
        <f>Formulario!I2800</f>
        <v/>
      </c>
      <c r="G2789" s="55" t="str">
        <f>Formulario!J2800</f>
        <v/>
      </c>
      <c r="H2789" t="str">
        <f>Formulario!C2800</f>
        <v/>
      </c>
      <c r="I2789" s="57">
        <f>Formulario!F2800</f>
        <v>0</v>
      </c>
    </row>
    <row r="2790" spans="1:9" x14ac:dyDescent="0.35">
      <c r="A2790">
        <f>Formulario!$B$7</f>
        <v>0</v>
      </c>
      <c r="B2790">
        <f>Formulario!$D$7</f>
        <v>0</v>
      </c>
      <c r="C2790" t="str">
        <f>Formulario!A2801</f>
        <v/>
      </c>
      <c r="D2790">
        <f>Formulario!B2801</f>
        <v>0</v>
      </c>
      <c r="E2790" s="54" t="str">
        <f>Formulario!H2801</f>
        <v/>
      </c>
      <c r="F2790" s="55" t="str">
        <f>Formulario!I2801</f>
        <v/>
      </c>
      <c r="G2790" s="55" t="str">
        <f>Formulario!J2801</f>
        <v/>
      </c>
      <c r="H2790" t="str">
        <f>Formulario!C2801</f>
        <v/>
      </c>
      <c r="I2790" s="57">
        <f>Formulario!F2801</f>
        <v>0</v>
      </c>
    </row>
    <row r="2791" spans="1:9" x14ac:dyDescent="0.35">
      <c r="A2791">
        <f>Formulario!$B$7</f>
        <v>0</v>
      </c>
      <c r="B2791">
        <f>Formulario!$D$7</f>
        <v>0</v>
      </c>
      <c r="C2791" t="str">
        <f>Formulario!A2802</f>
        <v/>
      </c>
      <c r="D2791">
        <f>Formulario!B2802</f>
        <v>0</v>
      </c>
      <c r="E2791" s="54" t="str">
        <f>Formulario!H2802</f>
        <v/>
      </c>
      <c r="F2791" s="55" t="str">
        <f>Formulario!I2802</f>
        <v/>
      </c>
      <c r="G2791" s="55" t="str">
        <f>Formulario!J2802</f>
        <v/>
      </c>
      <c r="H2791" t="str">
        <f>Formulario!C2802</f>
        <v/>
      </c>
      <c r="I2791" s="57">
        <f>Formulario!F2802</f>
        <v>0</v>
      </c>
    </row>
    <row r="2792" spans="1:9" x14ac:dyDescent="0.35">
      <c r="A2792">
        <f>Formulario!$B$7</f>
        <v>0</v>
      </c>
      <c r="B2792">
        <f>Formulario!$D$7</f>
        <v>0</v>
      </c>
      <c r="C2792" t="str">
        <f>Formulario!A2803</f>
        <v/>
      </c>
      <c r="D2792">
        <f>Formulario!B2803</f>
        <v>0</v>
      </c>
      <c r="E2792" s="54" t="str">
        <f>Formulario!H2803</f>
        <v/>
      </c>
      <c r="F2792" s="55" t="str">
        <f>Formulario!I2803</f>
        <v/>
      </c>
      <c r="G2792" s="55" t="str">
        <f>Formulario!J2803</f>
        <v/>
      </c>
      <c r="H2792" t="str">
        <f>Formulario!C2803</f>
        <v/>
      </c>
      <c r="I2792" s="57">
        <f>Formulario!F2803</f>
        <v>0</v>
      </c>
    </row>
    <row r="2793" spans="1:9" x14ac:dyDescent="0.35">
      <c r="A2793">
        <f>Formulario!$B$7</f>
        <v>0</v>
      </c>
      <c r="B2793">
        <f>Formulario!$D$7</f>
        <v>0</v>
      </c>
      <c r="C2793" t="str">
        <f>Formulario!A2804</f>
        <v/>
      </c>
      <c r="D2793">
        <f>Formulario!B2804</f>
        <v>0</v>
      </c>
      <c r="E2793" s="54" t="str">
        <f>Formulario!H2804</f>
        <v/>
      </c>
      <c r="F2793" s="55" t="str">
        <f>Formulario!I2804</f>
        <v/>
      </c>
      <c r="G2793" s="55" t="str">
        <f>Formulario!J2804</f>
        <v/>
      </c>
      <c r="H2793" t="str">
        <f>Formulario!C2804</f>
        <v/>
      </c>
      <c r="I2793" s="57">
        <f>Formulario!F2804</f>
        <v>0</v>
      </c>
    </row>
    <row r="2794" spans="1:9" x14ac:dyDescent="0.35">
      <c r="A2794">
        <f>Formulario!$B$7</f>
        <v>0</v>
      </c>
      <c r="B2794">
        <f>Formulario!$D$7</f>
        <v>0</v>
      </c>
      <c r="C2794" t="str">
        <f>Formulario!A2805</f>
        <v/>
      </c>
      <c r="D2794">
        <f>Formulario!B2805</f>
        <v>0</v>
      </c>
      <c r="E2794" s="54" t="str">
        <f>Formulario!H2805</f>
        <v/>
      </c>
      <c r="F2794" s="55" t="str">
        <f>Formulario!I2805</f>
        <v/>
      </c>
      <c r="G2794" s="55" t="str">
        <f>Formulario!J2805</f>
        <v/>
      </c>
      <c r="H2794" t="str">
        <f>Formulario!C2805</f>
        <v/>
      </c>
      <c r="I2794" s="57">
        <f>Formulario!F2805</f>
        <v>0</v>
      </c>
    </row>
    <row r="2795" spans="1:9" x14ac:dyDescent="0.35">
      <c r="A2795">
        <f>Formulario!$B$7</f>
        <v>0</v>
      </c>
      <c r="B2795">
        <f>Formulario!$D$7</f>
        <v>0</v>
      </c>
      <c r="C2795" t="str">
        <f>Formulario!A2806</f>
        <v/>
      </c>
      <c r="D2795">
        <f>Formulario!B2806</f>
        <v>0</v>
      </c>
      <c r="E2795" s="54" t="str">
        <f>Formulario!H2806</f>
        <v/>
      </c>
      <c r="F2795" s="55" t="str">
        <f>Formulario!I2806</f>
        <v/>
      </c>
      <c r="G2795" s="55" t="str">
        <f>Formulario!J2806</f>
        <v/>
      </c>
      <c r="H2795" t="str">
        <f>Formulario!C2806</f>
        <v/>
      </c>
      <c r="I2795" s="57">
        <f>Formulario!F2806</f>
        <v>0</v>
      </c>
    </row>
    <row r="2796" spans="1:9" x14ac:dyDescent="0.35">
      <c r="A2796">
        <f>Formulario!$B$7</f>
        <v>0</v>
      </c>
      <c r="B2796">
        <f>Formulario!$D$7</f>
        <v>0</v>
      </c>
      <c r="C2796" t="str">
        <f>Formulario!A2807</f>
        <v/>
      </c>
      <c r="D2796">
        <f>Formulario!B2807</f>
        <v>0</v>
      </c>
      <c r="E2796" s="54" t="str">
        <f>Formulario!H2807</f>
        <v/>
      </c>
      <c r="F2796" s="55" t="str">
        <f>Formulario!I2807</f>
        <v/>
      </c>
      <c r="G2796" s="55" t="str">
        <f>Formulario!J2807</f>
        <v/>
      </c>
      <c r="H2796" t="str">
        <f>Formulario!C2807</f>
        <v/>
      </c>
      <c r="I2796" s="57">
        <f>Formulario!F2807</f>
        <v>0</v>
      </c>
    </row>
    <row r="2797" spans="1:9" x14ac:dyDescent="0.35">
      <c r="A2797">
        <f>Formulario!$B$7</f>
        <v>0</v>
      </c>
      <c r="B2797">
        <f>Formulario!$D$7</f>
        <v>0</v>
      </c>
      <c r="C2797" t="str">
        <f>Formulario!A2808</f>
        <v/>
      </c>
      <c r="D2797">
        <f>Formulario!B2808</f>
        <v>0</v>
      </c>
      <c r="E2797" s="54" t="str">
        <f>Formulario!H2808</f>
        <v/>
      </c>
      <c r="F2797" s="55" t="str">
        <f>Formulario!I2808</f>
        <v/>
      </c>
      <c r="G2797" s="55" t="str">
        <f>Formulario!J2808</f>
        <v/>
      </c>
      <c r="H2797" t="str">
        <f>Formulario!C2808</f>
        <v/>
      </c>
      <c r="I2797" s="57">
        <f>Formulario!F2808</f>
        <v>0</v>
      </c>
    </row>
    <row r="2798" spans="1:9" x14ac:dyDescent="0.35">
      <c r="A2798">
        <f>Formulario!$B$7</f>
        <v>0</v>
      </c>
      <c r="B2798">
        <f>Formulario!$D$7</f>
        <v>0</v>
      </c>
      <c r="C2798" t="str">
        <f>Formulario!A2809</f>
        <v/>
      </c>
      <c r="D2798">
        <f>Formulario!B2809</f>
        <v>0</v>
      </c>
      <c r="E2798" s="54" t="str">
        <f>Formulario!H2809</f>
        <v/>
      </c>
      <c r="F2798" s="55" t="str">
        <f>Formulario!I2809</f>
        <v/>
      </c>
      <c r="G2798" s="55" t="str">
        <f>Formulario!J2809</f>
        <v/>
      </c>
      <c r="H2798" t="str">
        <f>Formulario!C2809</f>
        <v/>
      </c>
      <c r="I2798" s="57">
        <f>Formulario!F2809</f>
        <v>0</v>
      </c>
    </row>
    <row r="2799" spans="1:9" x14ac:dyDescent="0.35">
      <c r="A2799">
        <f>Formulario!$B$7</f>
        <v>0</v>
      </c>
      <c r="B2799">
        <f>Formulario!$D$7</f>
        <v>0</v>
      </c>
      <c r="C2799" t="str">
        <f>Formulario!A2810</f>
        <v/>
      </c>
      <c r="D2799">
        <f>Formulario!B2810</f>
        <v>0</v>
      </c>
      <c r="E2799" s="54" t="str">
        <f>Formulario!H2810</f>
        <v/>
      </c>
      <c r="F2799" s="55" t="str">
        <f>Formulario!I2810</f>
        <v/>
      </c>
      <c r="G2799" s="55" t="str">
        <f>Formulario!J2810</f>
        <v/>
      </c>
      <c r="H2799" t="str">
        <f>Formulario!C2810</f>
        <v/>
      </c>
      <c r="I2799" s="57">
        <f>Formulario!F2810</f>
        <v>0</v>
      </c>
    </row>
    <row r="2800" spans="1:9" x14ac:dyDescent="0.35">
      <c r="A2800">
        <f>Formulario!$B$7</f>
        <v>0</v>
      </c>
      <c r="B2800">
        <f>Formulario!$D$7</f>
        <v>0</v>
      </c>
      <c r="C2800" t="str">
        <f>Formulario!A2811</f>
        <v/>
      </c>
      <c r="D2800">
        <f>Formulario!B2811</f>
        <v>0</v>
      </c>
      <c r="E2800" s="54" t="str">
        <f>Formulario!H2811</f>
        <v/>
      </c>
      <c r="F2800" s="55" t="str">
        <f>Formulario!I2811</f>
        <v/>
      </c>
      <c r="G2800" s="55" t="str">
        <f>Formulario!J2811</f>
        <v/>
      </c>
      <c r="H2800" t="str">
        <f>Formulario!C2811</f>
        <v/>
      </c>
      <c r="I2800" s="57">
        <f>Formulario!F2811</f>
        <v>0</v>
      </c>
    </row>
    <row r="2801" spans="1:9" x14ac:dyDescent="0.35">
      <c r="A2801">
        <f>Formulario!$B$7</f>
        <v>0</v>
      </c>
      <c r="B2801">
        <f>Formulario!$D$7</f>
        <v>0</v>
      </c>
      <c r="C2801" t="str">
        <f>Formulario!A2812</f>
        <v/>
      </c>
      <c r="D2801">
        <f>Formulario!B2812</f>
        <v>0</v>
      </c>
      <c r="E2801" s="54" t="str">
        <f>Formulario!H2812</f>
        <v/>
      </c>
      <c r="F2801" s="55" t="str">
        <f>Formulario!I2812</f>
        <v/>
      </c>
      <c r="G2801" s="55" t="str">
        <f>Formulario!J2812</f>
        <v/>
      </c>
      <c r="H2801" t="str">
        <f>Formulario!C2812</f>
        <v/>
      </c>
      <c r="I2801" s="57">
        <f>Formulario!F2812</f>
        <v>0</v>
      </c>
    </row>
    <row r="2802" spans="1:9" x14ac:dyDescent="0.35">
      <c r="A2802">
        <f>Formulario!$B$7</f>
        <v>0</v>
      </c>
      <c r="B2802">
        <f>Formulario!$D$7</f>
        <v>0</v>
      </c>
      <c r="C2802" t="str">
        <f>Formulario!A2813</f>
        <v/>
      </c>
      <c r="D2802">
        <f>Formulario!B2813</f>
        <v>0</v>
      </c>
      <c r="E2802" s="54" t="str">
        <f>Formulario!H2813</f>
        <v/>
      </c>
      <c r="F2802" s="55" t="str">
        <f>Formulario!I2813</f>
        <v/>
      </c>
      <c r="G2802" s="55" t="str">
        <f>Formulario!J2813</f>
        <v/>
      </c>
      <c r="H2802" t="str">
        <f>Formulario!C2813</f>
        <v/>
      </c>
      <c r="I2802" s="57">
        <f>Formulario!F2813</f>
        <v>0</v>
      </c>
    </row>
    <row r="2803" spans="1:9" x14ac:dyDescent="0.35">
      <c r="A2803">
        <f>Formulario!$B$7</f>
        <v>0</v>
      </c>
      <c r="B2803">
        <f>Formulario!$D$7</f>
        <v>0</v>
      </c>
      <c r="C2803" t="str">
        <f>Formulario!A2814</f>
        <v/>
      </c>
      <c r="D2803">
        <f>Formulario!B2814</f>
        <v>0</v>
      </c>
      <c r="E2803" s="54" t="str">
        <f>Formulario!H2814</f>
        <v/>
      </c>
      <c r="F2803" s="55" t="str">
        <f>Formulario!I2814</f>
        <v/>
      </c>
      <c r="G2803" s="55" t="str">
        <f>Formulario!J2814</f>
        <v/>
      </c>
      <c r="H2803" t="str">
        <f>Formulario!C2814</f>
        <v/>
      </c>
      <c r="I2803" s="57">
        <f>Formulario!F2814</f>
        <v>0</v>
      </c>
    </row>
    <row r="2804" spans="1:9" x14ac:dyDescent="0.35">
      <c r="A2804">
        <f>Formulario!$B$7</f>
        <v>0</v>
      </c>
      <c r="B2804">
        <f>Formulario!$D$7</f>
        <v>0</v>
      </c>
      <c r="C2804" t="str">
        <f>Formulario!A2815</f>
        <v/>
      </c>
      <c r="D2804">
        <f>Formulario!B2815</f>
        <v>0</v>
      </c>
      <c r="E2804" s="54" t="str">
        <f>Formulario!H2815</f>
        <v/>
      </c>
      <c r="F2804" s="55" t="str">
        <f>Formulario!I2815</f>
        <v/>
      </c>
      <c r="G2804" s="55" t="str">
        <f>Formulario!J2815</f>
        <v/>
      </c>
      <c r="H2804" t="str">
        <f>Formulario!C2815</f>
        <v/>
      </c>
      <c r="I2804" s="57">
        <f>Formulario!F2815</f>
        <v>0</v>
      </c>
    </row>
    <row r="2805" spans="1:9" x14ac:dyDescent="0.35">
      <c r="A2805">
        <f>Formulario!$B$7</f>
        <v>0</v>
      </c>
      <c r="B2805">
        <f>Formulario!$D$7</f>
        <v>0</v>
      </c>
      <c r="C2805" t="str">
        <f>Formulario!A2816</f>
        <v/>
      </c>
      <c r="D2805">
        <f>Formulario!B2816</f>
        <v>0</v>
      </c>
      <c r="E2805" s="54" t="str">
        <f>Formulario!H2816</f>
        <v/>
      </c>
      <c r="F2805" s="55" t="str">
        <f>Formulario!I2816</f>
        <v/>
      </c>
      <c r="G2805" s="55" t="str">
        <f>Formulario!J2816</f>
        <v/>
      </c>
      <c r="H2805" t="str">
        <f>Formulario!C2816</f>
        <v/>
      </c>
      <c r="I2805" s="57">
        <f>Formulario!F2816</f>
        <v>0</v>
      </c>
    </row>
    <row r="2806" spans="1:9" x14ac:dyDescent="0.35">
      <c r="A2806">
        <f>Formulario!$B$7</f>
        <v>0</v>
      </c>
      <c r="B2806">
        <f>Formulario!$D$7</f>
        <v>0</v>
      </c>
      <c r="C2806" t="str">
        <f>Formulario!A2817</f>
        <v/>
      </c>
      <c r="D2806">
        <f>Formulario!B2817</f>
        <v>0</v>
      </c>
      <c r="E2806" s="54" t="str">
        <f>Formulario!H2817</f>
        <v/>
      </c>
      <c r="F2806" s="55" t="str">
        <f>Formulario!I2817</f>
        <v/>
      </c>
      <c r="G2806" s="55" t="str">
        <f>Formulario!J2817</f>
        <v/>
      </c>
      <c r="H2806" t="str">
        <f>Formulario!C2817</f>
        <v/>
      </c>
      <c r="I2806" s="57">
        <f>Formulario!F2817</f>
        <v>0</v>
      </c>
    </row>
    <row r="2807" spans="1:9" x14ac:dyDescent="0.35">
      <c r="A2807">
        <f>Formulario!$B$7</f>
        <v>0</v>
      </c>
      <c r="B2807">
        <f>Formulario!$D$7</f>
        <v>0</v>
      </c>
      <c r="C2807" t="str">
        <f>Formulario!A2818</f>
        <v/>
      </c>
      <c r="D2807">
        <f>Formulario!B2818</f>
        <v>0</v>
      </c>
      <c r="E2807" s="54" t="str">
        <f>Formulario!H2818</f>
        <v/>
      </c>
      <c r="F2807" s="55" t="str">
        <f>Formulario!I2818</f>
        <v/>
      </c>
      <c r="G2807" s="55" t="str">
        <f>Formulario!J2818</f>
        <v/>
      </c>
      <c r="H2807" t="str">
        <f>Formulario!C2818</f>
        <v/>
      </c>
      <c r="I2807" s="57">
        <f>Formulario!F2818</f>
        <v>0</v>
      </c>
    </row>
    <row r="2808" spans="1:9" x14ac:dyDescent="0.35">
      <c r="A2808">
        <f>Formulario!$B$7</f>
        <v>0</v>
      </c>
      <c r="B2808">
        <f>Formulario!$D$7</f>
        <v>0</v>
      </c>
      <c r="C2808" t="str">
        <f>Formulario!A2819</f>
        <v/>
      </c>
      <c r="D2808">
        <f>Formulario!B2819</f>
        <v>0</v>
      </c>
      <c r="E2808" s="54" t="str">
        <f>Formulario!H2819</f>
        <v/>
      </c>
      <c r="F2808" s="55" t="str">
        <f>Formulario!I2819</f>
        <v/>
      </c>
      <c r="G2808" s="55" t="str">
        <f>Formulario!J2819</f>
        <v/>
      </c>
      <c r="H2808" t="str">
        <f>Formulario!C2819</f>
        <v/>
      </c>
      <c r="I2808" s="57">
        <f>Formulario!F2819</f>
        <v>0</v>
      </c>
    </row>
    <row r="2809" spans="1:9" x14ac:dyDescent="0.35">
      <c r="A2809">
        <f>Formulario!$B$7</f>
        <v>0</v>
      </c>
      <c r="B2809">
        <f>Formulario!$D$7</f>
        <v>0</v>
      </c>
      <c r="C2809" t="str">
        <f>Formulario!A2820</f>
        <v/>
      </c>
      <c r="D2809">
        <f>Formulario!B2820</f>
        <v>0</v>
      </c>
      <c r="E2809" s="54" t="str">
        <f>Formulario!H2820</f>
        <v/>
      </c>
      <c r="F2809" s="55" t="str">
        <f>Formulario!I2820</f>
        <v/>
      </c>
      <c r="G2809" s="55" t="str">
        <f>Formulario!J2820</f>
        <v/>
      </c>
      <c r="H2809" t="str">
        <f>Formulario!C2820</f>
        <v/>
      </c>
      <c r="I2809" s="57">
        <f>Formulario!F2820</f>
        <v>0</v>
      </c>
    </row>
    <row r="2810" spans="1:9" x14ac:dyDescent="0.35">
      <c r="A2810">
        <f>Formulario!$B$7</f>
        <v>0</v>
      </c>
      <c r="B2810">
        <f>Formulario!$D$7</f>
        <v>0</v>
      </c>
      <c r="C2810" t="str">
        <f>Formulario!A2821</f>
        <v/>
      </c>
      <c r="D2810">
        <f>Formulario!B2821</f>
        <v>0</v>
      </c>
      <c r="E2810" s="54" t="str">
        <f>Formulario!H2821</f>
        <v/>
      </c>
      <c r="F2810" s="55" t="str">
        <f>Formulario!I2821</f>
        <v/>
      </c>
      <c r="G2810" s="55" t="str">
        <f>Formulario!J2821</f>
        <v/>
      </c>
      <c r="H2810" t="str">
        <f>Formulario!C2821</f>
        <v/>
      </c>
      <c r="I2810" s="57">
        <f>Formulario!F2821</f>
        <v>0</v>
      </c>
    </row>
    <row r="2811" spans="1:9" x14ac:dyDescent="0.35">
      <c r="A2811">
        <f>Formulario!$B$7</f>
        <v>0</v>
      </c>
      <c r="B2811">
        <f>Formulario!$D$7</f>
        <v>0</v>
      </c>
      <c r="C2811" t="str">
        <f>Formulario!A2822</f>
        <v/>
      </c>
      <c r="D2811">
        <f>Formulario!B2822</f>
        <v>0</v>
      </c>
      <c r="E2811" s="54" t="str">
        <f>Formulario!H2822</f>
        <v/>
      </c>
      <c r="F2811" s="55" t="str">
        <f>Formulario!I2822</f>
        <v/>
      </c>
      <c r="G2811" s="55" t="str">
        <f>Formulario!J2822</f>
        <v/>
      </c>
      <c r="H2811" t="str">
        <f>Formulario!C2822</f>
        <v/>
      </c>
      <c r="I2811" s="57">
        <f>Formulario!F2822</f>
        <v>0</v>
      </c>
    </row>
    <row r="2812" spans="1:9" x14ac:dyDescent="0.35">
      <c r="A2812">
        <f>Formulario!$B$7</f>
        <v>0</v>
      </c>
      <c r="B2812">
        <f>Formulario!$D$7</f>
        <v>0</v>
      </c>
      <c r="C2812" t="str">
        <f>Formulario!A2823</f>
        <v/>
      </c>
      <c r="D2812">
        <f>Formulario!B2823</f>
        <v>0</v>
      </c>
      <c r="E2812" s="54" t="str">
        <f>Formulario!H2823</f>
        <v/>
      </c>
      <c r="F2812" s="55" t="str">
        <f>Formulario!I2823</f>
        <v/>
      </c>
      <c r="G2812" s="55" t="str">
        <f>Formulario!J2823</f>
        <v/>
      </c>
      <c r="H2812" t="str">
        <f>Formulario!C2823</f>
        <v/>
      </c>
      <c r="I2812" s="57">
        <f>Formulario!F2823</f>
        <v>0</v>
      </c>
    </row>
    <row r="2813" spans="1:9" x14ac:dyDescent="0.35">
      <c r="A2813">
        <f>Formulario!$B$7</f>
        <v>0</v>
      </c>
      <c r="B2813">
        <f>Formulario!$D$7</f>
        <v>0</v>
      </c>
      <c r="C2813" t="str">
        <f>Formulario!A2824</f>
        <v/>
      </c>
      <c r="D2813">
        <f>Formulario!B2824</f>
        <v>0</v>
      </c>
      <c r="E2813" s="54" t="str">
        <f>Formulario!H2824</f>
        <v/>
      </c>
      <c r="F2813" s="55" t="str">
        <f>Formulario!I2824</f>
        <v/>
      </c>
      <c r="G2813" s="55" t="str">
        <f>Formulario!J2824</f>
        <v/>
      </c>
      <c r="H2813" t="str">
        <f>Formulario!C2824</f>
        <v/>
      </c>
      <c r="I2813" s="57">
        <f>Formulario!F2824</f>
        <v>0</v>
      </c>
    </row>
    <row r="2814" spans="1:9" x14ac:dyDescent="0.35">
      <c r="A2814">
        <f>Formulario!$B$7</f>
        <v>0</v>
      </c>
      <c r="B2814">
        <f>Formulario!$D$7</f>
        <v>0</v>
      </c>
      <c r="C2814" t="str">
        <f>Formulario!A2825</f>
        <v/>
      </c>
      <c r="D2814">
        <f>Formulario!B2825</f>
        <v>0</v>
      </c>
      <c r="E2814" s="54" t="str">
        <f>Formulario!H2825</f>
        <v/>
      </c>
      <c r="F2814" s="55" t="str">
        <f>Formulario!I2825</f>
        <v/>
      </c>
      <c r="G2814" s="55" t="str">
        <f>Formulario!J2825</f>
        <v/>
      </c>
      <c r="H2814" t="str">
        <f>Formulario!C2825</f>
        <v/>
      </c>
      <c r="I2814" s="57">
        <f>Formulario!F2825</f>
        <v>0</v>
      </c>
    </row>
    <row r="2815" spans="1:9" x14ac:dyDescent="0.35">
      <c r="A2815">
        <f>Formulario!$B$7</f>
        <v>0</v>
      </c>
      <c r="B2815">
        <f>Formulario!$D$7</f>
        <v>0</v>
      </c>
      <c r="C2815" t="str">
        <f>Formulario!A2826</f>
        <v/>
      </c>
      <c r="D2815">
        <f>Formulario!B2826</f>
        <v>0</v>
      </c>
      <c r="E2815" s="54" t="str">
        <f>Formulario!H2826</f>
        <v/>
      </c>
      <c r="F2815" s="55" t="str">
        <f>Formulario!I2826</f>
        <v/>
      </c>
      <c r="G2815" s="55" t="str">
        <f>Formulario!J2826</f>
        <v/>
      </c>
      <c r="H2815" t="str">
        <f>Formulario!C2826</f>
        <v/>
      </c>
      <c r="I2815" s="57">
        <f>Formulario!F2826</f>
        <v>0</v>
      </c>
    </row>
    <row r="2816" spans="1:9" x14ac:dyDescent="0.35">
      <c r="A2816">
        <f>Formulario!$B$7</f>
        <v>0</v>
      </c>
      <c r="B2816">
        <f>Formulario!$D$7</f>
        <v>0</v>
      </c>
      <c r="C2816" t="str">
        <f>Formulario!A2827</f>
        <v/>
      </c>
      <c r="D2816">
        <f>Formulario!B2827</f>
        <v>0</v>
      </c>
      <c r="E2816" s="54" t="str">
        <f>Formulario!H2827</f>
        <v/>
      </c>
      <c r="F2816" s="55" t="str">
        <f>Formulario!I2827</f>
        <v/>
      </c>
      <c r="G2816" s="55" t="str">
        <f>Formulario!J2827</f>
        <v/>
      </c>
      <c r="H2816" t="str">
        <f>Formulario!C2827</f>
        <v/>
      </c>
      <c r="I2816" s="57">
        <f>Formulario!F2827</f>
        <v>0</v>
      </c>
    </row>
    <row r="2817" spans="1:9" x14ac:dyDescent="0.35">
      <c r="A2817">
        <f>Formulario!$B$7</f>
        <v>0</v>
      </c>
      <c r="B2817">
        <f>Formulario!$D$7</f>
        <v>0</v>
      </c>
      <c r="C2817" t="str">
        <f>Formulario!A2828</f>
        <v/>
      </c>
      <c r="D2817">
        <f>Formulario!B2828</f>
        <v>0</v>
      </c>
      <c r="E2817" s="54" t="str">
        <f>Formulario!H2828</f>
        <v/>
      </c>
      <c r="F2817" s="55" t="str">
        <f>Formulario!I2828</f>
        <v/>
      </c>
      <c r="G2817" s="55" t="str">
        <f>Formulario!J2828</f>
        <v/>
      </c>
      <c r="H2817" t="str">
        <f>Formulario!C2828</f>
        <v/>
      </c>
      <c r="I2817" s="57">
        <f>Formulario!F2828</f>
        <v>0</v>
      </c>
    </row>
    <row r="2818" spans="1:9" x14ac:dyDescent="0.35">
      <c r="A2818">
        <f>Formulario!$B$7</f>
        <v>0</v>
      </c>
      <c r="B2818">
        <f>Formulario!$D$7</f>
        <v>0</v>
      </c>
      <c r="C2818" t="str">
        <f>Formulario!A2829</f>
        <v/>
      </c>
      <c r="D2818">
        <f>Formulario!B2829</f>
        <v>0</v>
      </c>
      <c r="E2818" s="54" t="str">
        <f>Formulario!H2829</f>
        <v/>
      </c>
      <c r="F2818" s="55" t="str">
        <f>Formulario!I2829</f>
        <v/>
      </c>
      <c r="G2818" s="55" t="str">
        <f>Formulario!J2829</f>
        <v/>
      </c>
      <c r="H2818" t="str">
        <f>Formulario!C2829</f>
        <v/>
      </c>
      <c r="I2818" s="57">
        <f>Formulario!F2829</f>
        <v>0</v>
      </c>
    </row>
    <row r="2819" spans="1:9" x14ac:dyDescent="0.35">
      <c r="A2819">
        <f>Formulario!$B$7</f>
        <v>0</v>
      </c>
      <c r="B2819">
        <f>Formulario!$D$7</f>
        <v>0</v>
      </c>
      <c r="C2819" t="str">
        <f>Formulario!A2830</f>
        <v/>
      </c>
      <c r="D2819">
        <f>Formulario!B2830</f>
        <v>0</v>
      </c>
      <c r="E2819" s="54" t="str">
        <f>Formulario!H2830</f>
        <v/>
      </c>
      <c r="F2819" s="55" t="str">
        <f>Formulario!I2830</f>
        <v/>
      </c>
      <c r="G2819" s="55" t="str">
        <f>Formulario!J2830</f>
        <v/>
      </c>
      <c r="H2819" t="str">
        <f>Formulario!C2830</f>
        <v/>
      </c>
      <c r="I2819" s="57">
        <f>Formulario!F2830</f>
        <v>0</v>
      </c>
    </row>
    <row r="2820" spans="1:9" x14ac:dyDescent="0.35">
      <c r="A2820">
        <f>Formulario!$B$7</f>
        <v>0</v>
      </c>
      <c r="B2820">
        <f>Formulario!$D$7</f>
        <v>0</v>
      </c>
      <c r="C2820" t="str">
        <f>Formulario!A2831</f>
        <v/>
      </c>
      <c r="D2820">
        <f>Formulario!B2831</f>
        <v>0</v>
      </c>
      <c r="E2820" s="54" t="str">
        <f>Formulario!H2831</f>
        <v/>
      </c>
      <c r="F2820" s="55" t="str">
        <f>Formulario!I2831</f>
        <v/>
      </c>
      <c r="G2820" s="55" t="str">
        <f>Formulario!J2831</f>
        <v/>
      </c>
      <c r="H2820" t="str">
        <f>Formulario!C2831</f>
        <v/>
      </c>
      <c r="I2820" s="57">
        <f>Formulario!F2831</f>
        <v>0</v>
      </c>
    </row>
    <row r="2821" spans="1:9" x14ac:dyDescent="0.35">
      <c r="A2821">
        <f>Formulario!$B$7</f>
        <v>0</v>
      </c>
      <c r="B2821">
        <f>Formulario!$D$7</f>
        <v>0</v>
      </c>
      <c r="C2821" t="str">
        <f>Formulario!A2832</f>
        <v/>
      </c>
      <c r="D2821">
        <f>Formulario!B2832</f>
        <v>0</v>
      </c>
      <c r="E2821" s="54" t="str">
        <f>Formulario!H2832</f>
        <v/>
      </c>
      <c r="F2821" s="55" t="str">
        <f>Formulario!I2832</f>
        <v/>
      </c>
      <c r="G2821" s="55" t="str">
        <f>Formulario!J2832</f>
        <v/>
      </c>
      <c r="H2821" t="str">
        <f>Formulario!C2832</f>
        <v/>
      </c>
      <c r="I2821" s="57">
        <f>Formulario!F2832</f>
        <v>0</v>
      </c>
    </row>
    <row r="2822" spans="1:9" x14ac:dyDescent="0.35">
      <c r="A2822">
        <f>Formulario!$B$7</f>
        <v>0</v>
      </c>
      <c r="B2822">
        <f>Formulario!$D$7</f>
        <v>0</v>
      </c>
      <c r="C2822" t="str">
        <f>Formulario!A2833</f>
        <v/>
      </c>
      <c r="D2822">
        <f>Formulario!B2833</f>
        <v>0</v>
      </c>
      <c r="E2822" s="54" t="str">
        <f>Formulario!H2833</f>
        <v/>
      </c>
      <c r="F2822" s="55" t="str">
        <f>Formulario!I2833</f>
        <v/>
      </c>
      <c r="G2822" s="55" t="str">
        <f>Formulario!J2833</f>
        <v/>
      </c>
      <c r="H2822" t="str">
        <f>Formulario!C2833</f>
        <v/>
      </c>
      <c r="I2822" s="57">
        <f>Formulario!F2833</f>
        <v>0</v>
      </c>
    </row>
    <row r="2823" spans="1:9" x14ac:dyDescent="0.35">
      <c r="A2823">
        <f>Formulario!$B$7</f>
        <v>0</v>
      </c>
      <c r="B2823">
        <f>Formulario!$D$7</f>
        <v>0</v>
      </c>
      <c r="C2823" t="str">
        <f>Formulario!A2834</f>
        <v/>
      </c>
      <c r="D2823">
        <f>Formulario!B2834</f>
        <v>0</v>
      </c>
      <c r="E2823" s="54" t="str">
        <f>Formulario!H2834</f>
        <v/>
      </c>
      <c r="F2823" s="55" t="str">
        <f>Formulario!I2834</f>
        <v/>
      </c>
      <c r="G2823" s="55" t="str">
        <f>Formulario!J2834</f>
        <v/>
      </c>
      <c r="H2823" t="str">
        <f>Formulario!C2834</f>
        <v/>
      </c>
      <c r="I2823" s="57">
        <f>Formulario!F2834</f>
        <v>0</v>
      </c>
    </row>
    <row r="2824" spans="1:9" x14ac:dyDescent="0.35">
      <c r="A2824">
        <f>Formulario!$B$7</f>
        <v>0</v>
      </c>
      <c r="B2824">
        <f>Formulario!$D$7</f>
        <v>0</v>
      </c>
      <c r="C2824" t="str">
        <f>Formulario!A2835</f>
        <v/>
      </c>
      <c r="D2824">
        <f>Formulario!B2835</f>
        <v>0</v>
      </c>
      <c r="E2824" s="54" t="str">
        <f>Formulario!H2835</f>
        <v/>
      </c>
      <c r="F2824" s="55" t="str">
        <f>Formulario!I2835</f>
        <v/>
      </c>
      <c r="G2824" s="55" t="str">
        <f>Formulario!J2835</f>
        <v/>
      </c>
      <c r="H2824" t="str">
        <f>Formulario!C2835</f>
        <v/>
      </c>
      <c r="I2824" s="57">
        <f>Formulario!F2835</f>
        <v>0</v>
      </c>
    </row>
    <row r="2825" spans="1:9" x14ac:dyDescent="0.35">
      <c r="A2825">
        <f>Formulario!$B$7</f>
        <v>0</v>
      </c>
      <c r="B2825">
        <f>Formulario!$D$7</f>
        <v>0</v>
      </c>
      <c r="C2825" t="str">
        <f>Formulario!A2836</f>
        <v/>
      </c>
      <c r="D2825">
        <f>Formulario!B2836</f>
        <v>0</v>
      </c>
      <c r="E2825" s="54" t="str">
        <f>Formulario!H2836</f>
        <v/>
      </c>
      <c r="F2825" s="55" t="str">
        <f>Formulario!I2836</f>
        <v/>
      </c>
      <c r="G2825" s="55" t="str">
        <f>Formulario!J2836</f>
        <v/>
      </c>
      <c r="H2825" t="str">
        <f>Formulario!C2836</f>
        <v/>
      </c>
      <c r="I2825" s="57">
        <f>Formulario!F2836</f>
        <v>0</v>
      </c>
    </row>
    <row r="2826" spans="1:9" x14ac:dyDescent="0.35">
      <c r="A2826">
        <f>Formulario!$B$7</f>
        <v>0</v>
      </c>
      <c r="B2826">
        <f>Formulario!$D$7</f>
        <v>0</v>
      </c>
      <c r="C2826" t="str">
        <f>Formulario!A2837</f>
        <v/>
      </c>
      <c r="D2826">
        <f>Formulario!B2837</f>
        <v>0</v>
      </c>
      <c r="E2826" s="54" t="str">
        <f>Formulario!H2837</f>
        <v/>
      </c>
      <c r="F2826" s="55" t="str">
        <f>Formulario!I2837</f>
        <v/>
      </c>
      <c r="G2826" s="55" t="str">
        <f>Formulario!J2837</f>
        <v/>
      </c>
      <c r="H2826" t="str">
        <f>Formulario!C2837</f>
        <v/>
      </c>
      <c r="I2826" s="57">
        <f>Formulario!F2837</f>
        <v>0</v>
      </c>
    </row>
    <row r="2827" spans="1:9" x14ac:dyDescent="0.35">
      <c r="A2827">
        <f>Formulario!$B$7</f>
        <v>0</v>
      </c>
      <c r="B2827">
        <f>Formulario!$D$7</f>
        <v>0</v>
      </c>
      <c r="C2827" t="str">
        <f>Formulario!A2838</f>
        <v/>
      </c>
      <c r="D2827">
        <f>Formulario!B2838</f>
        <v>0</v>
      </c>
      <c r="E2827" s="54" t="str">
        <f>Formulario!H2838</f>
        <v/>
      </c>
      <c r="F2827" s="55" t="str">
        <f>Formulario!I2838</f>
        <v/>
      </c>
      <c r="G2827" s="55" t="str">
        <f>Formulario!J2838</f>
        <v/>
      </c>
      <c r="H2827" t="str">
        <f>Formulario!C2838</f>
        <v/>
      </c>
      <c r="I2827" s="57">
        <f>Formulario!F2838</f>
        <v>0</v>
      </c>
    </row>
    <row r="2828" spans="1:9" x14ac:dyDescent="0.35">
      <c r="A2828">
        <f>Formulario!$B$7</f>
        <v>0</v>
      </c>
      <c r="B2828">
        <f>Formulario!$D$7</f>
        <v>0</v>
      </c>
      <c r="C2828" t="str">
        <f>Formulario!A2839</f>
        <v/>
      </c>
      <c r="D2828">
        <f>Formulario!B2839</f>
        <v>0</v>
      </c>
      <c r="E2828" s="54" t="str">
        <f>Formulario!H2839</f>
        <v/>
      </c>
      <c r="F2828" s="55" t="str">
        <f>Formulario!I2839</f>
        <v/>
      </c>
      <c r="G2828" s="55" t="str">
        <f>Formulario!J2839</f>
        <v/>
      </c>
      <c r="H2828" t="str">
        <f>Formulario!C2839</f>
        <v/>
      </c>
      <c r="I2828" s="57">
        <f>Formulario!F2839</f>
        <v>0</v>
      </c>
    </row>
    <row r="2829" spans="1:9" x14ac:dyDescent="0.35">
      <c r="A2829">
        <f>Formulario!$B$7</f>
        <v>0</v>
      </c>
      <c r="B2829">
        <f>Formulario!$D$7</f>
        <v>0</v>
      </c>
      <c r="C2829" t="str">
        <f>Formulario!A2840</f>
        <v/>
      </c>
      <c r="D2829">
        <f>Formulario!B2840</f>
        <v>0</v>
      </c>
      <c r="E2829" s="54" t="str">
        <f>Formulario!H2840</f>
        <v/>
      </c>
      <c r="F2829" s="55" t="str">
        <f>Formulario!I2840</f>
        <v/>
      </c>
      <c r="G2829" s="55" t="str">
        <f>Formulario!J2840</f>
        <v/>
      </c>
      <c r="H2829" t="str">
        <f>Formulario!C2840</f>
        <v/>
      </c>
      <c r="I2829" s="57">
        <f>Formulario!F2840</f>
        <v>0</v>
      </c>
    </row>
    <row r="2830" spans="1:9" x14ac:dyDescent="0.35">
      <c r="A2830">
        <f>Formulario!$B$7</f>
        <v>0</v>
      </c>
      <c r="B2830">
        <f>Formulario!$D$7</f>
        <v>0</v>
      </c>
      <c r="C2830" t="str">
        <f>Formulario!A2841</f>
        <v/>
      </c>
      <c r="D2830">
        <f>Formulario!B2841</f>
        <v>0</v>
      </c>
      <c r="E2830" s="54" t="str">
        <f>Formulario!H2841</f>
        <v/>
      </c>
      <c r="F2830" s="55" t="str">
        <f>Formulario!I2841</f>
        <v/>
      </c>
      <c r="G2830" s="55" t="str">
        <f>Formulario!J2841</f>
        <v/>
      </c>
      <c r="H2830" t="str">
        <f>Formulario!C2841</f>
        <v/>
      </c>
      <c r="I2830" s="57">
        <f>Formulario!F2841</f>
        <v>0</v>
      </c>
    </row>
    <row r="2831" spans="1:9" x14ac:dyDescent="0.35">
      <c r="A2831">
        <f>Formulario!$B$7</f>
        <v>0</v>
      </c>
      <c r="B2831">
        <f>Formulario!$D$7</f>
        <v>0</v>
      </c>
      <c r="C2831" t="str">
        <f>Formulario!A2842</f>
        <v/>
      </c>
      <c r="D2831">
        <f>Formulario!B2842</f>
        <v>0</v>
      </c>
      <c r="E2831" s="54" t="str">
        <f>Formulario!H2842</f>
        <v/>
      </c>
      <c r="F2831" s="55" t="str">
        <f>Formulario!I2842</f>
        <v/>
      </c>
      <c r="G2831" s="55" t="str">
        <f>Formulario!J2842</f>
        <v/>
      </c>
      <c r="H2831" t="str">
        <f>Formulario!C2842</f>
        <v/>
      </c>
      <c r="I2831" s="57">
        <f>Formulario!F2842</f>
        <v>0</v>
      </c>
    </row>
    <row r="2832" spans="1:9" x14ac:dyDescent="0.35">
      <c r="A2832">
        <f>Formulario!$B$7</f>
        <v>0</v>
      </c>
      <c r="B2832">
        <f>Formulario!$D$7</f>
        <v>0</v>
      </c>
      <c r="C2832" t="str">
        <f>Formulario!A2843</f>
        <v/>
      </c>
      <c r="D2832">
        <f>Formulario!B2843</f>
        <v>0</v>
      </c>
      <c r="E2832" s="54" t="str">
        <f>Formulario!H2843</f>
        <v/>
      </c>
      <c r="F2832" s="55" t="str">
        <f>Formulario!I2843</f>
        <v/>
      </c>
      <c r="G2832" s="55" t="str">
        <f>Formulario!J2843</f>
        <v/>
      </c>
      <c r="H2832" t="str">
        <f>Formulario!C2843</f>
        <v/>
      </c>
      <c r="I2832" s="57">
        <f>Formulario!F2843</f>
        <v>0</v>
      </c>
    </row>
    <row r="2833" spans="1:9" x14ac:dyDescent="0.35">
      <c r="A2833">
        <f>Formulario!$B$7</f>
        <v>0</v>
      </c>
      <c r="B2833">
        <f>Formulario!$D$7</f>
        <v>0</v>
      </c>
      <c r="C2833" t="str">
        <f>Formulario!A2844</f>
        <v/>
      </c>
      <c r="D2833">
        <f>Formulario!B2844</f>
        <v>0</v>
      </c>
      <c r="E2833" s="54" t="str">
        <f>Formulario!H2844</f>
        <v/>
      </c>
      <c r="F2833" s="55" t="str">
        <f>Formulario!I2844</f>
        <v/>
      </c>
      <c r="G2833" s="55" t="str">
        <f>Formulario!J2844</f>
        <v/>
      </c>
      <c r="H2833" t="str">
        <f>Formulario!C2844</f>
        <v/>
      </c>
      <c r="I2833" s="57">
        <f>Formulario!F2844</f>
        <v>0</v>
      </c>
    </row>
    <row r="2834" spans="1:9" x14ac:dyDescent="0.35">
      <c r="A2834">
        <f>Formulario!$B$7</f>
        <v>0</v>
      </c>
      <c r="B2834">
        <f>Formulario!$D$7</f>
        <v>0</v>
      </c>
      <c r="C2834" t="str">
        <f>Formulario!A2845</f>
        <v/>
      </c>
      <c r="D2834">
        <f>Formulario!B2845</f>
        <v>0</v>
      </c>
      <c r="E2834" s="54" t="str">
        <f>Formulario!H2845</f>
        <v/>
      </c>
      <c r="F2834" s="55" t="str">
        <f>Formulario!I2845</f>
        <v/>
      </c>
      <c r="G2834" s="55" t="str">
        <f>Formulario!J2845</f>
        <v/>
      </c>
      <c r="H2834" t="str">
        <f>Formulario!C2845</f>
        <v/>
      </c>
      <c r="I2834" s="57">
        <f>Formulario!F2845</f>
        <v>0</v>
      </c>
    </row>
    <row r="2835" spans="1:9" x14ac:dyDescent="0.35">
      <c r="A2835">
        <f>Formulario!$B$7</f>
        <v>0</v>
      </c>
      <c r="B2835">
        <f>Formulario!$D$7</f>
        <v>0</v>
      </c>
      <c r="C2835" t="str">
        <f>Formulario!A2846</f>
        <v/>
      </c>
      <c r="D2835">
        <f>Formulario!B2846</f>
        <v>0</v>
      </c>
      <c r="E2835" s="54" t="str">
        <f>Formulario!H2846</f>
        <v/>
      </c>
      <c r="F2835" s="55" t="str">
        <f>Formulario!I2846</f>
        <v/>
      </c>
      <c r="G2835" s="55" t="str">
        <f>Formulario!J2846</f>
        <v/>
      </c>
      <c r="H2835" t="str">
        <f>Formulario!C2846</f>
        <v/>
      </c>
      <c r="I2835" s="57">
        <f>Formulario!F2846</f>
        <v>0</v>
      </c>
    </row>
    <row r="2836" spans="1:9" x14ac:dyDescent="0.35">
      <c r="A2836">
        <f>Formulario!$B$7</f>
        <v>0</v>
      </c>
      <c r="B2836">
        <f>Formulario!$D$7</f>
        <v>0</v>
      </c>
      <c r="C2836" t="str">
        <f>Formulario!A2847</f>
        <v/>
      </c>
      <c r="D2836">
        <f>Formulario!B2847</f>
        <v>0</v>
      </c>
      <c r="E2836" s="54" t="str">
        <f>Formulario!H2847</f>
        <v/>
      </c>
      <c r="F2836" s="55" t="str">
        <f>Formulario!I2847</f>
        <v/>
      </c>
      <c r="G2836" s="55" t="str">
        <f>Formulario!J2847</f>
        <v/>
      </c>
      <c r="H2836" t="str">
        <f>Formulario!C2847</f>
        <v/>
      </c>
      <c r="I2836" s="57">
        <f>Formulario!F2847</f>
        <v>0</v>
      </c>
    </row>
    <row r="2837" spans="1:9" x14ac:dyDescent="0.35">
      <c r="A2837">
        <f>Formulario!$B$7</f>
        <v>0</v>
      </c>
      <c r="B2837">
        <f>Formulario!$D$7</f>
        <v>0</v>
      </c>
      <c r="C2837" t="str">
        <f>Formulario!A2848</f>
        <v/>
      </c>
      <c r="D2837">
        <f>Formulario!B2848</f>
        <v>0</v>
      </c>
      <c r="E2837" s="54" t="str">
        <f>Formulario!H2848</f>
        <v/>
      </c>
      <c r="F2837" s="55" t="str">
        <f>Formulario!I2848</f>
        <v/>
      </c>
      <c r="G2837" s="55" t="str">
        <f>Formulario!J2848</f>
        <v/>
      </c>
      <c r="H2837" t="str">
        <f>Formulario!C2848</f>
        <v/>
      </c>
      <c r="I2837" s="57">
        <f>Formulario!F2848</f>
        <v>0</v>
      </c>
    </row>
    <row r="2838" spans="1:9" x14ac:dyDescent="0.35">
      <c r="A2838">
        <f>Formulario!$B$7</f>
        <v>0</v>
      </c>
      <c r="B2838">
        <f>Formulario!$D$7</f>
        <v>0</v>
      </c>
      <c r="C2838" t="str">
        <f>Formulario!A2849</f>
        <v/>
      </c>
      <c r="D2838">
        <f>Formulario!B2849</f>
        <v>0</v>
      </c>
      <c r="E2838" s="54" t="str">
        <f>Formulario!H2849</f>
        <v/>
      </c>
      <c r="F2838" s="55" t="str">
        <f>Formulario!I2849</f>
        <v/>
      </c>
      <c r="G2838" s="55" t="str">
        <f>Formulario!J2849</f>
        <v/>
      </c>
      <c r="H2838" t="str">
        <f>Formulario!C2849</f>
        <v/>
      </c>
      <c r="I2838" s="57">
        <f>Formulario!F2849</f>
        <v>0</v>
      </c>
    </row>
    <row r="2839" spans="1:9" x14ac:dyDescent="0.35">
      <c r="A2839">
        <f>Formulario!$B$7</f>
        <v>0</v>
      </c>
      <c r="B2839">
        <f>Formulario!$D$7</f>
        <v>0</v>
      </c>
      <c r="C2839" t="str">
        <f>Formulario!A2850</f>
        <v/>
      </c>
      <c r="D2839">
        <f>Formulario!B2850</f>
        <v>0</v>
      </c>
      <c r="E2839" s="54" t="str">
        <f>Formulario!H2850</f>
        <v/>
      </c>
      <c r="F2839" s="55" t="str">
        <f>Formulario!I2850</f>
        <v/>
      </c>
      <c r="G2839" s="55" t="str">
        <f>Formulario!J2850</f>
        <v/>
      </c>
      <c r="H2839" t="str">
        <f>Formulario!C2850</f>
        <v/>
      </c>
      <c r="I2839" s="57">
        <f>Formulario!F2850</f>
        <v>0</v>
      </c>
    </row>
    <row r="2840" spans="1:9" x14ac:dyDescent="0.35">
      <c r="A2840">
        <f>Formulario!$B$7</f>
        <v>0</v>
      </c>
      <c r="B2840">
        <f>Formulario!$D$7</f>
        <v>0</v>
      </c>
      <c r="C2840" t="str">
        <f>Formulario!A2851</f>
        <v/>
      </c>
      <c r="D2840">
        <f>Formulario!B2851</f>
        <v>0</v>
      </c>
      <c r="E2840" s="54" t="str">
        <f>Formulario!H2851</f>
        <v/>
      </c>
      <c r="F2840" s="55" t="str">
        <f>Formulario!I2851</f>
        <v/>
      </c>
      <c r="G2840" s="55" t="str">
        <f>Formulario!J2851</f>
        <v/>
      </c>
      <c r="H2840" t="str">
        <f>Formulario!C2851</f>
        <v/>
      </c>
      <c r="I2840" s="57">
        <f>Formulario!F2851</f>
        <v>0</v>
      </c>
    </row>
    <row r="2841" spans="1:9" x14ac:dyDescent="0.35">
      <c r="A2841">
        <f>Formulario!$B$7</f>
        <v>0</v>
      </c>
      <c r="B2841">
        <f>Formulario!$D$7</f>
        <v>0</v>
      </c>
      <c r="C2841" t="str">
        <f>Formulario!A2852</f>
        <v/>
      </c>
      <c r="D2841">
        <f>Formulario!B2852</f>
        <v>0</v>
      </c>
      <c r="E2841" s="54" t="str">
        <f>Formulario!H2852</f>
        <v/>
      </c>
      <c r="F2841" s="55" t="str">
        <f>Formulario!I2852</f>
        <v/>
      </c>
      <c r="G2841" s="55" t="str">
        <f>Formulario!J2852</f>
        <v/>
      </c>
      <c r="H2841" t="str">
        <f>Formulario!C2852</f>
        <v/>
      </c>
      <c r="I2841" s="57">
        <f>Formulario!F2852</f>
        <v>0</v>
      </c>
    </row>
    <row r="2842" spans="1:9" x14ac:dyDescent="0.35">
      <c r="A2842">
        <f>Formulario!$B$7</f>
        <v>0</v>
      </c>
      <c r="B2842">
        <f>Formulario!$D$7</f>
        <v>0</v>
      </c>
      <c r="C2842" t="str">
        <f>Formulario!A2853</f>
        <v/>
      </c>
      <c r="D2842">
        <f>Formulario!B2853</f>
        <v>0</v>
      </c>
      <c r="E2842" s="54" t="str">
        <f>Formulario!H2853</f>
        <v/>
      </c>
      <c r="F2842" s="55" t="str">
        <f>Formulario!I2853</f>
        <v/>
      </c>
      <c r="G2842" s="55" t="str">
        <f>Formulario!J2853</f>
        <v/>
      </c>
      <c r="H2842" t="str">
        <f>Formulario!C2853</f>
        <v/>
      </c>
      <c r="I2842" s="57">
        <f>Formulario!F2853</f>
        <v>0</v>
      </c>
    </row>
    <row r="2843" spans="1:9" x14ac:dyDescent="0.35">
      <c r="A2843">
        <f>Formulario!$B$7</f>
        <v>0</v>
      </c>
      <c r="B2843">
        <f>Formulario!$D$7</f>
        <v>0</v>
      </c>
      <c r="C2843" t="str">
        <f>Formulario!A2854</f>
        <v/>
      </c>
      <c r="D2843">
        <f>Formulario!B2854</f>
        <v>0</v>
      </c>
      <c r="E2843" s="54" t="str">
        <f>Formulario!H2854</f>
        <v/>
      </c>
      <c r="F2843" s="55" t="str">
        <f>Formulario!I2854</f>
        <v/>
      </c>
      <c r="G2843" s="55" t="str">
        <f>Formulario!J2854</f>
        <v/>
      </c>
      <c r="H2843" t="str">
        <f>Formulario!C2854</f>
        <v/>
      </c>
      <c r="I2843" s="57">
        <f>Formulario!F2854</f>
        <v>0</v>
      </c>
    </row>
    <row r="2844" spans="1:9" x14ac:dyDescent="0.35">
      <c r="A2844">
        <f>Formulario!$B$7</f>
        <v>0</v>
      </c>
      <c r="B2844">
        <f>Formulario!$D$7</f>
        <v>0</v>
      </c>
      <c r="C2844" t="str">
        <f>Formulario!A2855</f>
        <v/>
      </c>
      <c r="D2844">
        <f>Formulario!B2855</f>
        <v>0</v>
      </c>
      <c r="E2844" s="54" t="str">
        <f>Formulario!H2855</f>
        <v/>
      </c>
      <c r="F2844" s="55" t="str">
        <f>Formulario!I2855</f>
        <v/>
      </c>
      <c r="G2844" s="55" t="str">
        <f>Formulario!J2855</f>
        <v/>
      </c>
      <c r="H2844" t="str">
        <f>Formulario!C2855</f>
        <v/>
      </c>
      <c r="I2844" s="57">
        <f>Formulario!F2855</f>
        <v>0</v>
      </c>
    </row>
    <row r="2845" spans="1:9" x14ac:dyDescent="0.35">
      <c r="A2845">
        <f>Formulario!$B$7</f>
        <v>0</v>
      </c>
      <c r="B2845">
        <f>Formulario!$D$7</f>
        <v>0</v>
      </c>
      <c r="C2845" t="str">
        <f>Formulario!A2856</f>
        <v/>
      </c>
      <c r="D2845">
        <f>Formulario!B2856</f>
        <v>0</v>
      </c>
      <c r="E2845" s="54" t="str">
        <f>Formulario!H2856</f>
        <v/>
      </c>
      <c r="F2845" s="55" t="str">
        <f>Formulario!I2856</f>
        <v/>
      </c>
      <c r="G2845" s="55" t="str">
        <f>Formulario!J2856</f>
        <v/>
      </c>
      <c r="H2845" t="str">
        <f>Formulario!C2856</f>
        <v/>
      </c>
      <c r="I2845" s="57">
        <f>Formulario!F2856</f>
        <v>0</v>
      </c>
    </row>
    <row r="2846" spans="1:9" x14ac:dyDescent="0.35">
      <c r="A2846">
        <f>Formulario!$B$7</f>
        <v>0</v>
      </c>
      <c r="B2846">
        <f>Formulario!$D$7</f>
        <v>0</v>
      </c>
      <c r="C2846" t="str">
        <f>Formulario!A2857</f>
        <v/>
      </c>
      <c r="D2846">
        <f>Formulario!B2857</f>
        <v>0</v>
      </c>
      <c r="E2846" s="54" t="str">
        <f>Formulario!H2857</f>
        <v/>
      </c>
      <c r="F2846" s="55" t="str">
        <f>Formulario!I2857</f>
        <v/>
      </c>
      <c r="G2846" s="55" t="str">
        <f>Formulario!J2857</f>
        <v/>
      </c>
      <c r="H2846" t="str">
        <f>Formulario!C2857</f>
        <v/>
      </c>
      <c r="I2846" s="57">
        <f>Formulario!F2857</f>
        <v>0</v>
      </c>
    </row>
    <row r="2847" spans="1:9" x14ac:dyDescent="0.35">
      <c r="A2847">
        <f>Formulario!$B$7</f>
        <v>0</v>
      </c>
      <c r="B2847">
        <f>Formulario!$D$7</f>
        <v>0</v>
      </c>
      <c r="C2847" t="str">
        <f>Formulario!A2858</f>
        <v/>
      </c>
      <c r="D2847">
        <f>Formulario!B2858</f>
        <v>0</v>
      </c>
      <c r="E2847" s="54" t="str">
        <f>Formulario!H2858</f>
        <v/>
      </c>
      <c r="F2847" s="55" t="str">
        <f>Formulario!I2858</f>
        <v/>
      </c>
      <c r="G2847" s="55" t="str">
        <f>Formulario!J2858</f>
        <v/>
      </c>
      <c r="H2847" t="str">
        <f>Formulario!C2858</f>
        <v/>
      </c>
      <c r="I2847" s="57">
        <f>Formulario!F2858</f>
        <v>0</v>
      </c>
    </row>
    <row r="2848" spans="1:9" x14ac:dyDescent="0.35">
      <c r="A2848">
        <f>Formulario!$B$7</f>
        <v>0</v>
      </c>
      <c r="B2848">
        <f>Formulario!$D$7</f>
        <v>0</v>
      </c>
      <c r="C2848" t="str">
        <f>Formulario!A2859</f>
        <v/>
      </c>
      <c r="D2848">
        <f>Formulario!B2859</f>
        <v>0</v>
      </c>
      <c r="E2848" s="54" t="str">
        <f>Formulario!H2859</f>
        <v/>
      </c>
      <c r="F2848" s="55" t="str">
        <f>Formulario!I2859</f>
        <v/>
      </c>
      <c r="G2848" s="55" t="str">
        <f>Formulario!J2859</f>
        <v/>
      </c>
      <c r="H2848" t="str">
        <f>Formulario!C2859</f>
        <v/>
      </c>
      <c r="I2848" s="57">
        <f>Formulario!F2859</f>
        <v>0</v>
      </c>
    </row>
    <row r="2849" spans="1:9" x14ac:dyDescent="0.35">
      <c r="A2849">
        <f>Formulario!$B$7</f>
        <v>0</v>
      </c>
      <c r="B2849">
        <f>Formulario!$D$7</f>
        <v>0</v>
      </c>
      <c r="C2849" t="str">
        <f>Formulario!A2860</f>
        <v/>
      </c>
      <c r="D2849">
        <f>Formulario!B2860</f>
        <v>0</v>
      </c>
      <c r="E2849" s="54" t="str">
        <f>Formulario!H2860</f>
        <v/>
      </c>
      <c r="F2849" s="55" t="str">
        <f>Formulario!I2860</f>
        <v/>
      </c>
      <c r="G2849" s="55" t="str">
        <f>Formulario!J2860</f>
        <v/>
      </c>
      <c r="H2849" t="str">
        <f>Formulario!C2860</f>
        <v/>
      </c>
      <c r="I2849" s="57">
        <f>Formulario!F2860</f>
        <v>0</v>
      </c>
    </row>
    <row r="2850" spans="1:9" x14ac:dyDescent="0.35">
      <c r="A2850">
        <f>Formulario!$B$7</f>
        <v>0</v>
      </c>
      <c r="B2850">
        <f>Formulario!$D$7</f>
        <v>0</v>
      </c>
      <c r="C2850" t="str">
        <f>Formulario!A2861</f>
        <v/>
      </c>
      <c r="D2850">
        <f>Formulario!B2861</f>
        <v>0</v>
      </c>
      <c r="E2850" s="54" t="str">
        <f>Formulario!H2861</f>
        <v/>
      </c>
      <c r="F2850" s="55" t="str">
        <f>Formulario!I2861</f>
        <v/>
      </c>
      <c r="G2850" s="55" t="str">
        <f>Formulario!J2861</f>
        <v/>
      </c>
      <c r="H2850" t="str">
        <f>Formulario!C2861</f>
        <v/>
      </c>
      <c r="I2850" s="57">
        <f>Formulario!F2861</f>
        <v>0</v>
      </c>
    </row>
    <row r="2851" spans="1:9" x14ac:dyDescent="0.35">
      <c r="A2851">
        <f>Formulario!$B$7</f>
        <v>0</v>
      </c>
      <c r="B2851">
        <f>Formulario!$D$7</f>
        <v>0</v>
      </c>
      <c r="C2851" t="str">
        <f>Formulario!A2862</f>
        <v/>
      </c>
      <c r="D2851">
        <f>Formulario!B2862</f>
        <v>0</v>
      </c>
      <c r="E2851" s="54" t="str">
        <f>Formulario!H2862</f>
        <v/>
      </c>
      <c r="F2851" s="55" t="str">
        <f>Formulario!I2862</f>
        <v/>
      </c>
      <c r="G2851" s="55" t="str">
        <f>Formulario!J2862</f>
        <v/>
      </c>
      <c r="H2851" t="str">
        <f>Formulario!C2862</f>
        <v/>
      </c>
      <c r="I2851" s="57">
        <f>Formulario!F2862</f>
        <v>0</v>
      </c>
    </row>
    <row r="2852" spans="1:9" x14ac:dyDescent="0.35">
      <c r="A2852">
        <f>Formulario!$B$7</f>
        <v>0</v>
      </c>
      <c r="B2852">
        <f>Formulario!$D$7</f>
        <v>0</v>
      </c>
      <c r="C2852" t="str">
        <f>Formulario!A2863</f>
        <v/>
      </c>
      <c r="D2852">
        <f>Formulario!B2863</f>
        <v>0</v>
      </c>
      <c r="E2852" s="54" t="str">
        <f>Formulario!H2863</f>
        <v/>
      </c>
      <c r="F2852" s="55" t="str">
        <f>Formulario!I2863</f>
        <v/>
      </c>
      <c r="G2852" s="55" t="str">
        <f>Formulario!J2863</f>
        <v/>
      </c>
      <c r="H2852" t="str">
        <f>Formulario!C2863</f>
        <v/>
      </c>
      <c r="I2852" s="57">
        <f>Formulario!F2863</f>
        <v>0</v>
      </c>
    </row>
    <row r="2853" spans="1:9" x14ac:dyDescent="0.35">
      <c r="A2853">
        <f>Formulario!$B$7</f>
        <v>0</v>
      </c>
      <c r="B2853">
        <f>Formulario!$D$7</f>
        <v>0</v>
      </c>
      <c r="C2853" t="str">
        <f>Formulario!A2864</f>
        <v/>
      </c>
      <c r="D2853">
        <f>Formulario!B2864</f>
        <v>0</v>
      </c>
      <c r="E2853" s="54" t="str">
        <f>Formulario!H2864</f>
        <v/>
      </c>
      <c r="F2853" s="55" t="str">
        <f>Formulario!I2864</f>
        <v/>
      </c>
      <c r="G2853" s="55" t="str">
        <f>Formulario!J2864</f>
        <v/>
      </c>
      <c r="H2853" t="str">
        <f>Formulario!C2864</f>
        <v/>
      </c>
      <c r="I2853" s="57">
        <f>Formulario!F2864</f>
        <v>0</v>
      </c>
    </row>
    <row r="2854" spans="1:9" x14ac:dyDescent="0.35">
      <c r="A2854">
        <f>Formulario!$B$7</f>
        <v>0</v>
      </c>
      <c r="B2854">
        <f>Formulario!$D$7</f>
        <v>0</v>
      </c>
      <c r="C2854" t="str">
        <f>Formulario!A2865</f>
        <v/>
      </c>
      <c r="D2854">
        <f>Formulario!B2865</f>
        <v>0</v>
      </c>
      <c r="E2854" s="54" t="str">
        <f>Formulario!H2865</f>
        <v/>
      </c>
      <c r="F2854" s="55" t="str">
        <f>Formulario!I2865</f>
        <v/>
      </c>
      <c r="G2854" s="55" t="str">
        <f>Formulario!J2865</f>
        <v/>
      </c>
      <c r="H2854" t="str">
        <f>Formulario!C2865</f>
        <v/>
      </c>
      <c r="I2854" s="57">
        <f>Formulario!F2865</f>
        <v>0</v>
      </c>
    </row>
    <row r="2855" spans="1:9" x14ac:dyDescent="0.35">
      <c r="A2855">
        <f>Formulario!$B$7</f>
        <v>0</v>
      </c>
      <c r="B2855">
        <f>Formulario!$D$7</f>
        <v>0</v>
      </c>
      <c r="C2855" t="str">
        <f>Formulario!A2866</f>
        <v/>
      </c>
      <c r="D2855">
        <f>Formulario!B2866</f>
        <v>0</v>
      </c>
      <c r="E2855" s="54" t="str">
        <f>Formulario!H2866</f>
        <v/>
      </c>
      <c r="F2855" s="55" t="str">
        <f>Formulario!I2866</f>
        <v/>
      </c>
      <c r="G2855" s="55" t="str">
        <f>Formulario!J2866</f>
        <v/>
      </c>
      <c r="H2855" t="str">
        <f>Formulario!C2866</f>
        <v/>
      </c>
      <c r="I2855" s="57">
        <f>Formulario!F2866</f>
        <v>0</v>
      </c>
    </row>
    <row r="2856" spans="1:9" x14ac:dyDescent="0.35">
      <c r="A2856">
        <f>Formulario!$B$7</f>
        <v>0</v>
      </c>
      <c r="B2856">
        <f>Formulario!$D$7</f>
        <v>0</v>
      </c>
      <c r="C2856" t="str">
        <f>Formulario!A2867</f>
        <v/>
      </c>
      <c r="D2856">
        <f>Formulario!B2867</f>
        <v>0</v>
      </c>
      <c r="E2856" s="54" t="str">
        <f>Formulario!H2867</f>
        <v/>
      </c>
      <c r="F2856" s="55" t="str">
        <f>Formulario!I2867</f>
        <v/>
      </c>
      <c r="G2856" s="55" t="str">
        <f>Formulario!J2867</f>
        <v/>
      </c>
      <c r="H2856" t="str">
        <f>Formulario!C2867</f>
        <v/>
      </c>
      <c r="I2856" s="57">
        <f>Formulario!F2867</f>
        <v>0</v>
      </c>
    </row>
    <row r="2857" spans="1:9" x14ac:dyDescent="0.35">
      <c r="A2857">
        <f>Formulario!$B$7</f>
        <v>0</v>
      </c>
      <c r="B2857">
        <f>Formulario!$D$7</f>
        <v>0</v>
      </c>
      <c r="C2857" t="str">
        <f>Formulario!A2868</f>
        <v/>
      </c>
      <c r="D2857">
        <f>Formulario!B2868</f>
        <v>0</v>
      </c>
      <c r="E2857" s="54" t="str">
        <f>Formulario!H2868</f>
        <v/>
      </c>
      <c r="F2857" s="55" t="str">
        <f>Formulario!I2868</f>
        <v/>
      </c>
      <c r="G2857" s="55" t="str">
        <f>Formulario!J2868</f>
        <v/>
      </c>
      <c r="H2857" t="str">
        <f>Formulario!C2868</f>
        <v/>
      </c>
      <c r="I2857" s="57">
        <f>Formulario!F2868</f>
        <v>0</v>
      </c>
    </row>
    <row r="2858" spans="1:9" x14ac:dyDescent="0.35">
      <c r="A2858">
        <f>Formulario!$B$7</f>
        <v>0</v>
      </c>
      <c r="B2858">
        <f>Formulario!$D$7</f>
        <v>0</v>
      </c>
      <c r="C2858" t="str">
        <f>Formulario!A2869</f>
        <v/>
      </c>
      <c r="D2858">
        <f>Formulario!B2869</f>
        <v>0</v>
      </c>
      <c r="E2858" s="54" t="str">
        <f>Formulario!H2869</f>
        <v/>
      </c>
      <c r="F2858" s="55" t="str">
        <f>Formulario!I2869</f>
        <v/>
      </c>
      <c r="G2858" s="55" t="str">
        <f>Formulario!J2869</f>
        <v/>
      </c>
      <c r="H2858" t="str">
        <f>Formulario!C2869</f>
        <v/>
      </c>
      <c r="I2858" s="57">
        <f>Formulario!F2869</f>
        <v>0</v>
      </c>
    </row>
    <row r="2859" spans="1:9" x14ac:dyDescent="0.35">
      <c r="A2859">
        <f>Formulario!$B$7</f>
        <v>0</v>
      </c>
      <c r="B2859">
        <f>Formulario!$D$7</f>
        <v>0</v>
      </c>
      <c r="C2859" t="str">
        <f>Formulario!A2870</f>
        <v/>
      </c>
      <c r="D2859">
        <f>Formulario!B2870</f>
        <v>0</v>
      </c>
      <c r="E2859" s="54" t="str">
        <f>Formulario!H2870</f>
        <v/>
      </c>
      <c r="F2859" s="55" t="str">
        <f>Formulario!I2870</f>
        <v/>
      </c>
      <c r="G2859" s="55" t="str">
        <f>Formulario!J2870</f>
        <v/>
      </c>
      <c r="H2859" t="str">
        <f>Formulario!C2870</f>
        <v/>
      </c>
      <c r="I2859" s="57">
        <f>Formulario!F2870</f>
        <v>0</v>
      </c>
    </row>
    <row r="2860" spans="1:9" x14ac:dyDescent="0.35">
      <c r="A2860">
        <f>Formulario!$B$7</f>
        <v>0</v>
      </c>
      <c r="B2860">
        <f>Formulario!$D$7</f>
        <v>0</v>
      </c>
      <c r="C2860" t="str">
        <f>Formulario!A2871</f>
        <v/>
      </c>
      <c r="D2860">
        <f>Formulario!B2871</f>
        <v>0</v>
      </c>
      <c r="E2860" s="54" t="str">
        <f>Formulario!H2871</f>
        <v/>
      </c>
      <c r="F2860" s="55" t="str">
        <f>Formulario!I2871</f>
        <v/>
      </c>
      <c r="G2860" s="55" t="str">
        <f>Formulario!J2871</f>
        <v/>
      </c>
      <c r="H2860" t="str">
        <f>Formulario!C2871</f>
        <v/>
      </c>
      <c r="I2860" s="57">
        <f>Formulario!F2871</f>
        <v>0</v>
      </c>
    </row>
    <row r="2861" spans="1:9" x14ac:dyDescent="0.35">
      <c r="A2861">
        <f>Formulario!$B$7</f>
        <v>0</v>
      </c>
      <c r="B2861">
        <f>Formulario!$D$7</f>
        <v>0</v>
      </c>
      <c r="C2861" t="str">
        <f>Formulario!A2872</f>
        <v/>
      </c>
      <c r="D2861">
        <f>Formulario!B2872</f>
        <v>0</v>
      </c>
      <c r="E2861" s="54" t="str">
        <f>Formulario!H2872</f>
        <v/>
      </c>
      <c r="F2861" s="55" t="str">
        <f>Formulario!I2872</f>
        <v/>
      </c>
      <c r="G2861" s="55" t="str">
        <f>Formulario!J2872</f>
        <v/>
      </c>
      <c r="H2861" t="str">
        <f>Formulario!C2872</f>
        <v/>
      </c>
      <c r="I2861" s="57">
        <f>Formulario!F2872</f>
        <v>0</v>
      </c>
    </row>
    <row r="2862" spans="1:9" x14ac:dyDescent="0.35">
      <c r="A2862">
        <f>Formulario!$B$7</f>
        <v>0</v>
      </c>
      <c r="B2862">
        <f>Formulario!$D$7</f>
        <v>0</v>
      </c>
      <c r="C2862" t="str">
        <f>Formulario!A2873</f>
        <v/>
      </c>
      <c r="D2862">
        <f>Formulario!B2873</f>
        <v>0</v>
      </c>
      <c r="E2862" s="54" t="str">
        <f>Formulario!H2873</f>
        <v/>
      </c>
      <c r="F2862" s="55" t="str">
        <f>Formulario!I2873</f>
        <v/>
      </c>
      <c r="G2862" s="55" t="str">
        <f>Formulario!J2873</f>
        <v/>
      </c>
      <c r="H2862" t="str">
        <f>Formulario!C2873</f>
        <v/>
      </c>
      <c r="I2862" s="57">
        <f>Formulario!F2873</f>
        <v>0</v>
      </c>
    </row>
    <row r="2863" spans="1:9" x14ac:dyDescent="0.35">
      <c r="A2863">
        <f>Formulario!$B$7</f>
        <v>0</v>
      </c>
      <c r="B2863">
        <f>Formulario!$D$7</f>
        <v>0</v>
      </c>
      <c r="C2863" t="str">
        <f>Formulario!A2874</f>
        <v/>
      </c>
      <c r="D2863">
        <f>Formulario!B2874</f>
        <v>0</v>
      </c>
      <c r="E2863" s="54" t="str">
        <f>Formulario!H2874</f>
        <v/>
      </c>
      <c r="F2863" s="55" t="str">
        <f>Formulario!I2874</f>
        <v/>
      </c>
      <c r="G2863" s="55" t="str">
        <f>Formulario!J2874</f>
        <v/>
      </c>
      <c r="H2863" t="str">
        <f>Formulario!C2874</f>
        <v/>
      </c>
      <c r="I2863" s="57">
        <f>Formulario!F2874</f>
        <v>0</v>
      </c>
    </row>
    <row r="2864" spans="1:9" x14ac:dyDescent="0.35">
      <c r="A2864">
        <f>Formulario!$B$7</f>
        <v>0</v>
      </c>
      <c r="B2864">
        <f>Formulario!$D$7</f>
        <v>0</v>
      </c>
      <c r="C2864" t="str">
        <f>Formulario!A2875</f>
        <v/>
      </c>
      <c r="D2864">
        <f>Formulario!B2875</f>
        <v>0</v>
      </c>
      <c r="E2864" s="54" t="str">
        <f>Formulario!H2875</f>
        <v/>
      </c>
      <c r="F2864" s="55" t="str">
        <f>Formulario!I2875</f>
        <v/>
      </c>
      <c r="G2864" s="55" t="str">
        <f>Formulario!J2875</f>
        <v/>
      </c>
      <c r="H2864" t="str">
        <f>Formulario!C2875</f>
        <v/>
      </c>
      <c r="I2864" s="57">
        <f>Formulario!F2875</f>
        <v>0</v>
      </c>
    </row>
    <row r="2865" spans="1:9" x14ac:dyDescent="0.35">
      <c r="A2865">
        <f>Formulario!$B$7</f>
        <v>0</v>
      </c>
      <c r="B2865">
        <f>Formulario!$D$7</f>
        <v>0</v>
      </c>
      <c r="C2865" t="str">
        <f>Formulario!A2876</f>
        <v/>
      </c>
      <c r="D2865">
        <f>Formulario!B2876</f>
        <v>0</v>
      </c>
      <c r="E2865" s="54" t="str">
        <f>Formulario!H2876</f>
        <v/>
      </c>
      <c r="F2865" s="55" t="str">
        <f>Formulario!I2876</f>
        <v/>
      </c>
      <c r="G2865" s="55" t="str">
        <f>Formulario!J2876</f>
        <v/>
      </c>
      <c r="H2865" t="str">
        <f>Formulario!C2876</f>
        <v/>
      </c>
      <c r="I2865" s="57">
        <f>Formulario!F2876</f>
        <v>0</v>
      </c>
    </row>
    <row r="2866" spans="1:9" x14ac:dyDescent="0.35">
      <c r="A2866">
        <f>Formulario!$B$7</f>
        <v>0</v>
      </c>
      <c r="B2866">
        <f>Formulario!$D$7</f>
        <v>0</v>
      </c>
      <c r="C2866" t="str">
        <f>Formulario!A2877</f>
        <v/>
      </c>
      <c r="D2866">
        <f>Formulario!B2877</f>
        <v>0</v>
      </c>
      <c r="E2866" s="54" t="str">
        <f>Formulario!H2877</f>
        <v/>
      </c>
      <c r="F2866" s="55" t="str">
        <f>Formulario!I2877</f>
        <v/>
      </c>
      <c r="G2866" s="55" t="str">
        <f>Formulario!J2877</f>
        <v/>
      </c>
      <c r="H2866" t="str">
        <f>Formulario!C2877</f>
        <v/>
      </c>
      <c r="I2866" s="57">
        <f>Formulario!F2877</f>
        <v>0</v>
      </c>
    </row>
    <row r="2867" spans="1:9" x14ac:dyDescent="0.35">
      <c r="A2867">
        <f>Formulario!$B$7</f>
        <v>0</v>
      </c>
      <c r="B2867">
        <f>Formulario!$D$7</f>
        <v>0</v>
      </c>
      <c r="C2867" t="str">
        <f>Formulario!A2878</f>
        <v/>
      </c>
      <c r="D2867">
        <f>Formulario!B2878</f>
        <v>0</v>
      </c>
      <c r="E2867" s="54" t="str">
        <f>Formulario!H2878</f>
        <v/>
      </c>
      <c r="F2867" s="55" t="str">
        <f>Formulario!I2878</f>
        <v/>
      </c>
      <c r="G2867" s="55" t="str">
        <f>Formulario!J2878</f>
        <v/>
      </c>
      <c r="H2867" t="str">
        <f>Formulario!C2878</f>
        <v/>
      </c>
      <c r="I2867" s="57">
        <f>Formulario!F2878</f>
        <v>0</v>
      </c>
    </row>
    <row r="2868" spans="1:9" x14ac:dyDescent="0.35">
      <c r="A2868">
        <f>Formulario!$B$7</f>
        <v>0</v>
      </c>
      <c r="B2868">
        <f>Formulario!$D$7</f>
        <v>0</v>
      </c>
      <c r="C2868" t="str">
        <f>Formulario!A2879</f>
        <v/>
      </c>
      <c r="D2868">
        <f>Formulario!B2879</f>
        <v>0</v>
      </c>
      <c r="E2868" s="54" t="str">
        <f>Formulario!H2879</f>
        <v/>
      </c>
      <c r="F2868" s="55" t="str">
        <f>Formulario!I2879</f>
        <v/>
      </c>
      <c r="G2868" s="55" t="str">
        <f>Formulario!J2879</f>
        <v/>
      </c>
      <c r="H2868" t="str">
        <f>Formulario!C2879</f>
        <v/>
      </c>
      <c r="I2868" s="57">
        <f>Formulario!F2879</f>
        <v>0</v>
      </c>
    </row>
    <row r="2869" spans="1:9" x14ac:dyDescent="0.35">
      <c r="A2869">
        <f>Formulario!$B$7</f>
        <v>0</v>
      </c>
      <c r="B2869">
        <f>Formulario!$D$7</f>
        <v>0</v>
      </c>
      <c r="C2869" t="str">
        <f>Formulario!A2880</f>
        <v/>
      </c>
      <c r="D2869">
        <f>Formulario!B2880</f>
        <v>0</v>
      </c>
      <c r="E2869" s="54" t="str">
        <f>Formulario!H2880</f>
        <v/>
      </c>
      <c r="F2869" s="55" t="str">
        <f>Formulario!I2880</f>
        <v/>
      </c>
      <c r="G2869" s="55" t="str">
        <f>Formulario!J2880</f>
        <v/>
      </c>
      <c r="H2869" t="str">
        <f>Formulario!C2880</f>
        <v/>
      </c>
      <c r="I2869" s="57">
        <f>Formulario!F2880</f>
        <v>0</v>
      </c>
    </row>
    <row r="2870" spans="1:9" x14ac:dyDescent="0.35">
      <c r="A2870">
        <f>Formulario!$B$7</f>
        <v>0</v>
      </c>
      <c r="B2870">
        <f>Formulario!$D$7</f>
        <v>0</v>
      </c>
      <c r="C2870" t="str">
        <f>Formulario!A2881</f>
        <v/>
      </c>
      <c r="D2870">
        <f>Formulario!B2881</f>
        <v>0</v>
      </c>
      <c r="E2870" s="54" t="str">
        <f>Formulario!H2881</f>
        <v/>
      </c>
      <c r="F2870" s="55" t="str">
        <f>Formulario!I2881</f>
        <v/>
      </c>
      <c r="G2870" s="55" t="str">
        <f>Formulario!J2881</f>
        <v/>
      </c>
      <c r="H2870" t="str">
        <f>Formulario!C2881</f>
        <v/>
      </c>
      <c r="I2870" s="57">
        <f>Formulario!F2881</f>
        <v>0</v>
      </c>
    </row>
    <row r="2871" spans="1:9" x14ac:dyDescent="0.35">
      <c r="A2871">
        <f>Formulario!$B$7</f>
        <v>0</v>
      </c>
      <c r="B2871">
        <f>Formulario!$D$7</f>
        <v>0</v>
      </c>
      <c r="C2871" t="str">
        <f>Formulario!A2882</f>
        <v/>
      </c>
      <c r="D2871">
        <f>Formulario!B2882</f>
        <v>0</v>
      </c>
      <c r="E2871" s="54" t="str">
        <f>Formulario!H2882</f>
        <v/>
      </c>
      <c r="F2871" s="55" t="str">
        <f>Formulario!I2882</f>
        <v/>
      </c>
      <c r="G2871" s="55" t="str">
        <f>Formulario!J2882</f>
        <v/>
      </c>
      <c r="H2871" t="str">
        <f>Formulario!C2882</f>
        <v/>
      </c>
      <c r="I2871" s="57">
        <f>Formulario!F2882</f>
        <v>0</v>
      </c>
    </row>
    <row r="2872" spans="1:9" x14ac:dyDescent="0.35">
      <c r="A2872">
        <f>Formulario!$B$7</f>
        <v>0</v>
      </c>
      <c r="B2872">
        <f>Formulario!$D$7</f>
        <v>0</v>
      </c>
      <c r="C2872" t="str">
        <f>Formulario!A2883</f>
        <v/>
      </c>
      <c r="D2872">
        <f>Formulario!B2883</f>
        <v>0</v>
      </c>
      <c r="E2872" s="54" t="str">
        <f>Formulario!H2883</f>
        <v/>
      </c>
      <c r="F2872" s="55" t="str">
        <f>Formulario!I2883</f>
        <v/>
      </c>
      <c r="G2872" s="55" t="str">
        <f>Formulario!J2883</f>
        <v/>
      </c>
      <c r="H2872" t="str">
        <f>Formulario!C2883</f>
        <v/>
      </c>
      <c r="I2872" s="57">
        <f>Formulario!F2883</f>
        <v>0</v>
      </c>
    </row>
    <row r="2873" spans="1:9" x14ac:dyDescent="0.35">
      <c r="A2873">
        <f>Formulario!$B$7</f>
        <v>0</v>
      </c>
      <c r="B2873">
        <f>Formulario!$D$7</f>
        <v>0</v>
      </c>
      <c r="C2873" t="str">
        <f>Formulario!A2884</f>
        <v/>
      </c>
      <c r="D2873">
        <f>Formulario!B2884</f>
        <v>0</v>
      </c>
      <c r="E2873" s="54" t="str">
        <f>Formulario!H2884</f>
        <v/>
      </c>
      <c r="F2873" s="55" t="str">
        <f>Formulario!I2884</f>
        <v/>
      </c>
      <c r="G2873" s="55" t="str">
        <f>Formulario!J2884</f>
        <v/>
      </c>
      <c r="H2873" t="str">
        <f>Formulario!C2884</f>
        <v/>
      </c>
      <c r="I2873" s="57">
        <f>Formulario!F2884</f>
        <v>0</v>
      </c>
    </row>
    <row r="2874" spans="1:9" x14ac:dyDescent="0.35">
      <c r="A2874">
        <f>Formulario!$B$7</f>
        <v>0</v>
      </c>
      <c r="B2874">
        <f>Formulario!$D$7</f>
        <v>0</v>
      </c>
      <c r="C2874" t="str">
        <f>Formulario!A2885</f>
        <v/>
      </c>
      <c r="D2874">
        <f>Formulario!B2885</f>
        <v>0</v>
      </c>
      <c r="E2874" s="54" t="str">
        <f>Formulario!H2885</f>
        <v/>
      </c>
      <c r="F2874" s="55" t="str">
        <f>Formulario!I2885</f>
        <v/>
      </c>
      <c r="G2874" s="55" t="str">
        <f>Formulario!J2885</f>
        <v/>
      </c>
      <c r="H2874" t="str">
        <f>Formulario!C2885</f>
        <v/>
      </c>
      <c r="I2874" s="57">
        <f>Formulario!F2885</f>
        <v>0</v>
      </c>
    </row>
    <row r="2875" spans="1:9" x14ac:dyDescent="0.35">
      <c r="A2875">
        <f>Formulario!$B$7</f>
        <v>0</v>
      </c>
      <c r="B2875">
        <f>Formulario!$D$7</f>
        <v>0</v>
      </c>
      <c r="C2875" t="str">
        <f>Formulario!A2886</f>
        <v/>
      </c>
      <c r="D2875">
        <f>Formulario!B2886</f>
        <v>0</v>
      </c>
      <c r="E2875" s="54" t="str">
        <f>Formulario!H2886</f>
        <v/>
      </c>
      <c r="F2875" s="55" t="str">
        <f>Formulario!I2886</f>
        <v/>
      </c>
      <c r="G2875" s="55" t="str">
        <f>Formulario!J2886</f>
        <v/>
      </c>
      <c r="H2875" t="str">
        <f>Formulario!C2886</f>
        <v/>
      </c>
      <c r="I2875" s="57">
        <f>Formulario!F2886</f>
        <v>0</v>
      </c>
    </row>
    <row r="2876" spans="1:9" x14ac:dyDescent="0.35">
      <c r="A2876">
        <f>Formulario!$B$7</f>
        <v>0</v>
      </c>
      <c r="B2876">
        <f>Formulario!$D$7</f>
        <v>0</v>
      </c>
      <c r="C2876" t="str">
        <f>Formulario!A2887</f>
        <v/>
      </c>
      <c r="D2876">
        <f>Formulario!B2887</f>
        <v>0</v>
      </c>
      <c r="E2876" s="54" t="str">
        <f>Formulario!H2887</f>
        <v/>
      </c>
      <c r="F2876" s="55" t="str">
        <f>Formulario!I2887</f>
        <v/>
      </c>
      <c r="G2876" s="55" t="str">
        <f>Formulario!J2887</f>
        <v/>
      </c>
      <c r="H2876" t="str">
        <f>Formulario!C2887</f>
        <v/>
      </c>
      <c r="I2876" s="57">
        <f>Formulario!F2887</f>
        <v>0</v>
      </c>
    </row>
    <row r="2877" spans="1:9" x14ac:dyDescent="0.35">
      <c r="A2877">
        <f>Formulario!$B$7</f>
        <v>0</v>
      </c>
      <c r="B2877">
        <f>Formulario!$D$7</f>
        <v>0</v>
      </c>
      <c r="C2877" t="str">
        <f>Formulario!A2888</f>
        <v/>
      </c>
      <c r="D2877">
        <f>Formulario!B2888</f>
        <v>0</v>
      </c>
      <c r="E2877" s="54" t="str">
        <f>Formulario!H2888</f>
        <v/>
      </c>
      <c r="F2877" s="55" t="str">
        <f>Formulario!I2888</f>
        <v/>
      </c>
      <c r="G2877" s="55" t="str">
        <f>Formulario!J2888</f>
        <v/>
      </c>
      <c r="H2877" t="str">
        <f>Formulario!C2888</f>
        <v/>
      </c>
      <c r="I2877" s="57">
        <f>Formulario!F2888</f>
        <v>0</v>
      </c>
    </row>
    <row r="2878" spans="1:9" x14ac:dyDescent="0.35">
      <c r="A2878">
        <f>Formulario!$B$7</f>
        <v>0</v>
      </c>
      <c r="B2878">
        <f>Formulario!$D$7</f>
        <v>0</v>
      </c>
      <c r="C2878" t="str">
        <f>Formulario!A2889</f>
        <v/>
      </c>
      <c r="D2878">
        <f>Formulario!B2889</f>
        <v>0</v>
      </c>
      <c r="E2878" s="54" t="str">
        <f>Formulario!H2889</f>
        <v/>
      </c>
      <c r="F2878" s="55" t="str">
        <f>Formulario!I2889</f>
        <v/>
      </c>
      <c r="G2878" s="55" t="str">
        <f>Formulario!J2889</f>
        <v/>
      </c>
      <c r="H2878" t="str">
        <f>Formulario!C2889</f>
        <v/>
      </c>
      <c r="I2878" s="57">
        <f>Formulario!F2889</f>
        <v>0</v>
      </c>
    </row>
    <row r="2879" spans="1:9" x14ac:dyDescent="0.35">
      <c r="A2879">
        <f>Formulario!$B$7</f>
        <v>0</v>
      </c>
      <c r="B2879">
        <f>Formulario!$D$7</f>
        <v>0</v>
      </c>
      <c r="C2879" t="str">
        <f>Formulario!A2890</f>
        <v/>
      </c>
      <c r="D2879">
        <f>Formulario!B2890</f>
        <v>0</v>
      </c>
      <c r="E2879" s="54" t="str">
        <f>Formulario!H2890</f>
        <v/>
      </c>
      <c r="F2879" s="55" t="str">
        <f>Formulario!I2890</f>
        <v/>
      </c>
      <c r="G2879" s="55" t="str">
        <f>Formulario!J2890</f>
        <v/>
      </c>
      <c r="H2879" t="str">
        <f>Formulario!C2890</f>
        <v/>
      </c>
      <c r="I2879" s="57">
        <f>Formulario!F2890</f>
        <v>0</v>
      </c>
    </row>
    <row r="2880" spans="1:9" x14ac:dyDescent="0.35">
      <c r="A2880">
        <f>Formulario!$B$7</f>
        <v>0</v>
      </c>
      <c r="B2880">
        <f>Formulario!$D$7</f>
        <v>0</v>
      </c>
      <c r="C2880" t="str">
        <f>Formulario!A2891</f>
        <v/>
      </c>
      <c r="D2880">
        <f>Formulario!B2891</f>
        <v>0</v>
      </c>
      <c r="E2880" s="54" t="str">
        <f>Formulario!H2891</f>
        <v/>
      </c>
      <c r="F2880" s="55" t="str">
        <f>Formulario!I2891</f>
        <v/>
      </c>
      <c r="G2880" s="55" t="str">
        <f>Formulario!J2891</f>
        <v/>
      </c>
      <c r="H2880" t="str">
        <f>Formulario!C2891</f>
        <v/>
      </c>
      <c r="I2880" s="57">
        <f>Formulario!F2891</f>
        <v>0</v>
      </c>
    </row>
    <row r="2881" spans="1:9" x14ac:dyDescent="0.35">
      <c r="A2881">
        <f>Formulario!$B$7</f>
        <v>0</v>
      </c>
      <c r="B2881">
        <f>Formulario!$D$7</f>
        <v>0</v>
      </c>
      <c r="C2881" t="str">
        <f>Formulario!A2892</f>
        <v/>
      </c>
      <c r="D2881">
        <f>Formulario!B2892</f>
        <v>0</v>
      </c>
      <c r="E2881" s="54" t="str">
        <f>Formulario!H2892</f>
        <v/>
      </c>
      <c r="F2881" s="55" t="str">
        <f>Formulario!I2892</f>
        <v/>
      </c>
      <c r="G2881" s="55" t="str">
        <f>Formulario!J2892</f>
        <v/>
      </c>
      <c r="H2881" t="str">
        <f>Formulario!C2892</f>
        <v/>
      </c>
      <c r="I2881" s="57">
        <f>Formulario!F2892</f>
        <v>0</v>
      </c>
    </row>
    <row r="2882" spans="1:9" x14ac:dyDescent="0.35">
      <c r="A2882">
        <f>Formulario!$B$7</f>
        <v>0</v>
      </c>
      <c r="B2882">
        <f>Formulario!$D$7</f>
        <v>0</v>
      </c>
      <c r="C2882" t="str">
        <f>Formulario!A2893</f>
        <v/>
      </c>
      <c r="D2882">
        <f>Formulario!B2893</f>
        <v>0</v>
      </c>
      <c r="E2882" s="54" t="str">
        <f>Formulario!H2893</f>
        <v/>
      </c>
      <c r="F2882" s="55" t="str">
        <f>Formulario!I2893</f>
        <v/>
      </c>
      <c r="G2882" s="55" t="str">
        <f>Formulario!J2893</f>
        <v/>
      </c>
      <c r="H2882" t="str">
        <f>Formulario!C2893</f>
        <v/>
      </c>
      <c r="I2882" s="57">
        <f>Formulario!F2893</f>
        <v>0</v>
      </c>
    </row>
    <row r="2883" spans="1:9" x14ac:dyDescent="0.35">
      <c r="A2883">
        <f>Formulario!$B$7</f>
        <v>0</v>
      </c>
      <c r="B2883">
        <f>Formulario!$D$7</f>
        <v>0</v>
      </c>
      <c r="C2883" t="str">
        <f>Formulario!A2894</f>
        <v/>
      </c>
      <c r="D2883">
        <f>Formulario!B2894</f>
        <v>0</v>
      </c>
      <c r="E2883" s="54" t="str">
        <f>Formulario!H2894</f>
        <v/>
      </c>
      <c r="F2883" s="55" t="str">
        <f>Formulario!I2894</f>
        <v/>
      </c>
      <c r="G2883" s="55" t="str">
        <f>Formulario!J2894</f>
        <v/>
      </c>
      <c r="H2883" t="str">
        <f>Formulario!C2894</f>
        <v/>
      </c>
      <c r="I2883" s="57">
        <f>Formulario!F2894</f>
        <v>0</v>
      </c>
    </row>
    <row r="2884" spans="1:9" x14ac:dyDescent="0.35">
      <c r="A2884">
        <f>Formulario!$B$7</f>
        <v>0</v>
      </c>
      <c r="B2884">
        <f>Formulario!$D$7</f>
        <v>0</v>
      </c>
      <c r="C2884" t="str">
        <f>Formulario!A2895</f>
        <v/>
      </c>
      <c r="D2884">
        <f>Formulario!B2895</f>
        <v>0</v>
      </c>
      <c r="E2884" s="54" t="str">
        <f>Formulario!H2895</f>
        <v/>
      </c>
      <c r="F2884" s="55" t="str">
        <f>Formulario!I2895</f>
        <v/>
      </c>
      <c r="G2884" s="55" t="str">
        <f>Formulario!J2895</f>
        <v/>
      </c>
      <c r="H2884" t="str">
        <f>Formulario!C2895</f>
        <v/>
      </c>
      <c r="I2884" s="57">
        <f>Formulario!F2895</f>
        <v>0</v>
      </c>
    </row>
    <row r="2885" spans="1:9" x14ac:dyDescent="0.35">
      <c r="A2885">
        <f>Formulario!$B$7</f>
        <v>0</v>
      </c>
      <c r="B2885">
        <f>Formulario!$D$7</f>
        <v>0</v>
      </c>
      <c r="C2885" t="str">
        <f>Formulario!A2896</f>
        <v/>
      </c>
      <c r="D2885">
        <f>Formulario!B2896</f>
        <v>0</v>
      </c>
      <c r="E2885" s="54" t="str">
        <f>Formulario!H2896</f>
        <v/>
      </c>
      <c r="F2885" s="55" t="str">
        <f>Formulario!I2896</f>
        <v/>
      </c>
      <c r="G2885" s="55" t="str">
        <f>Formulario!J2896</f>
        <v/>
      </c>
      <c r="H2885" t="str">
        <f>Formulario!C2896</f>
        <v/>
      </c>
      <c r="I2885" s="57">
        <f>Formulario!F2896</f>
        <v>0</v>
      </c>
    </row>
    <row r="2886" spans="1:9" x14ac:dyDescent="0.35">
      <c r="A2886">
        <f>Formulario!$B$7</f>
        <v>0</v>
      </c>
      <c r="B2886">
        <f>Formulario!$D$7</f>
        <v>0</v>
      </c>
      <c r="C2886" t="str">
        <f>Formulario!A2897</f>
        <v/>
      </c>
      <c r="D2886">
        <f>Formulario!B2897</f>
        <v>0</v>
      </c>
      <c r="E2886" s="54" t="str">
        <f>Formulario!H2897</f>
        <v/>
      </c>
      <c r="F2886" s="55" t="str">
        <f>Formulario!I2897</f>
        <v/>
      </c>
      <c r="G2886" s="55" t="str">
        <f>Formulario!J2897</f>
        <v/>
      </c>
      <c r="H2886" t="str">
        <f>Formulario!C2897</f>
        <v/>
      </c>
      <c r="I2886" s="57">
        <f>Formulario!F2897</f>
        <v>0</v>
      </c>
    </row>
    <row r="2887" spans="1:9" x14ac:dyDescent="0.35">
      <c r="A2887">
        <f>Formulario!$B$7</f>
        <v>0</v>
      </c>
      <c r="B2887">
        <f>Formulario!$D$7</f>
        <v>0</v>
      </c>
      <c r="C2887" t="str">
        <f>Formulario!A2898</f>
        <v/>
      </c>
      <c r="D2887">
        <f>Formulario!B2898</f>
        <v>0</v>
      </c>
      <c r="E2887" s="54" t="str">
        <f>Formulario!H2898</f>
        <v/>
      </c>
      <c r="F2887" s="55" t="str">
        <f>Formulario!I2898</f>
        <v/>
      </c>
      <c r="G2887" s="55" t="str">
        <f>Formulario!J2898</f>
        <v/>
      </c>
      <c r="H2887" t="str">
        <f>Formulario!C2898</f>
        <v/>
      </c>
      <c r="I2887" s="57">
        <f>Formulario!F2898</f>
        <v>0</v>
      </c>
    </row>
    <row r="2888" spans="1:9" x14ac:dyDescent="0.35">
      <c r="A2888">
        <f>Formulario!$B$7</f>
        <v>0</v>
      </c>
      <c r="B2888">
        <f>Formulario!$D$7</f>
        <v>0</v>
      </c>
      <c r="C2888" t="str">
        <f>Formulario!A2899</f>
        <v/>
      </c>
      <c r="D2888">
        <f>Formulario!B2899</f>
        <v>0</v>
      </c>
      <c r="E2888" s="54" t="str">
        <f>Formulario!H2899</f>
        <v/>
      </c>
      <c r="F2888" s="55" t="str">
        <f>Formulario!I2899</f>
        <v/>
      </c>
      <c r="G2888" s="55" t="str">
        <f>Formulario!J2899</f>
        <v/>
      </c>
      <c r="H2888" t="str">
        <f>Formulario!C2899</f>
        <v/>
      </c>
      <c r="I2888" s="57">
        <f>Formulario!F2899</f>
        <v>0</v>
      </c>
    </row>
    <row r="2889" spans="1:9" x14ac:dyDescent="0.35">
      <c r="A2889">
        <f>Formulario!$B$7</f>
        <v>0</v>
      </c>
      <c r="B2889">
        <f>Formulario!$D$7</f>
        <v>0</v>
      </c>
      <c r="C2889" t="str">
        <f>Formulario!A2900</f>
        <v/>
      </c>
      <c r="D2889">
        <f>Formulario!B2900</f>
        <v>0</v>
      </c>
      <c r="E2889" s="54" t="str">
        <f>Formulario!H2900</f>
        <v/>
      </c>
      <c r="F2889" s="55" t="str">
        <f>Formulario!I2900</f>
        <v/>
      </c>
      <c r="G2889" s="55" t="str">
        <f>Formulario!J2900</f>
        <v/>
      </c>
      <c r="H2889" t="str">
        <f>Formulario!C2900</f>
        <v/>
      </c>
      <c r="I2889" s="57">
        <f>Formulario!F2900</f>
        <v>0</v>
      </c>
    </row>
    <row r="2890" spans="1:9" x14ac:dyDescent="0.35">
      <c r="A2890">
        <f>Formulario!$B$7</f>
        <v>0</v>
      </c>
      <c r="B2890">
        <f>Formulario!$D$7</f>
        <v>0</v>
      </c>
      <c r="C2890" t="str">
        <f>Formulario!A2901</f>
        <v/>
      </c>
      <c r="D2890">
        <f>Formulario!B2901</f>
        <v>0</v>
      </c>
      <c r="E2890" s="54" t="str">
        <f>Formulario!H2901</f>
        <v/>
      </c>
      <c r="F2890" s="55" t="str">
        <f>Formulario!I2901</f>
        <v/>
      </c>
      <c r="G2890" s="55" t="str">
        <f>Formulario!J2901</f>
        <v/>
      </c>
      <c r="H2890" t="str">
        <f>Formulario!C2901</f>
        <v/>
      </c>
      <c r="I2890" s="57">
        <f>Formulario!F2901</f>
        <v>0</v>
      </c>
    </row>
    <row r="2891" spans="1:9" x14ac:dyDescent="0.35">
      <c r="A2891">
        <f>Formulario!$B$7</f>
        <v>0</v>
      </c>
      <c r="B2891">
        <f>Formulario!$D$7</f>
        <v>0</v>
      </c>
      <c r="C2891" t="str">
        <f>Formulario!A2902</f>
        <v/>
      </c>
      <c r="D2891">
        <f>Formulario!B2902</f>
        <v>0</v>
      </c>
      <c r="E2891" s="54" t="str">
        <f>Formulario!H2902</f>
        <v/>
      </c>
      <c r="F2891" s="55" t="str">
        <f>Formulario!I2902</f>
        <v/>
      </c>
      <c r="G2891" s="55" t="str">
        <f>Formulario!J2902</f>
        <v/>
      </c>
      <c r="H2891" t="str">
        <f>Formulario!C2902</f>
        <v/>
      </c>
      <c r="I2891" s="57">
        <f>Formulario!F2902</f>
        <v>0</v>
      </c>
    </row>
    <row r="2892" spans="1:9" x14ac:dyDescent="0.35">
      <c r="A2892">
        <f>Formulario!$B$7</f>
        <v>0</v>
      </c>
      <c r="B2892">
        <f>Formulario!$D$7</f>
        <v>0</v>
      </c>
      <c r="C2892" t="str">
        <f>Formulario!A2903</f>
        <v/>
      </c>
      <c r="D2892">
        <f>Formulario!B2903</f>
        <v>0</v>
      </c>
      <c r="E2892" s="54" t="str">
        <f>Formulario!H2903</f>
        <v/>
      </c>
      <c r="F2892" s="55" t="str">
        <f>Formulario!I2903</f>
        <v/>
      </c>
      <c r="G2892" s="55" t="str">
        <f>Formulario!J2903</f>
        <v/>
      </c>
      <c r="H2892" t="str">
        <f>Formulario!C2903</f>
        <v/>
      </c>
      <c r="I2892" s="57">
        <f>Formulario!F2903</f>
        <v>0</v>
      </c>
    </row>
    <row r="2893" spans="1:9" x14ac:dyDescent="0.35">
      <c r="A2893">
        <f>Formulario!$B$7</f>
        <v>0</v>
      </c>
      <c r="B2893">
        <f>Formulario!$D$7</f>
        <v>0</v>
      </c>
      <c r="C2893" t="str">
        <f>Formulario!A2904</f>
        <v/>
      </c>
      <c r="D2893">
        <f>Formulario!B2904</f>
        <v>0</v>
      </c>
      <c r="E2893" s="54" t="str">
        <f>Formulario!H2904</f>
        <v/>
      </c>
      <c r="F2893" s="55" t="str">
        <f>Formulario!I2904</f>
        <v/>
      </c>
      <c r="G2893" s="55" t="str">
        <f>Formulario!J2904</f>
        <v/>
      </c>
      <c r="H2893" t="str">
        <f>Formulario!C2904</f>
        <v/>
      </c>
      <c r="I2893" s="57">
        <f>Formulario!F2904</f>
        <v>0</v>
      </c>
    </row>
    <row r="2894" spans="1:9" x14ac:dyDescent="0.35">
      <c r="A2894">
        <f>Formulario!$B$7</f>
        <v>0</v>
      </c>
      <c r="B2894">
        <f>Formulario!$D$7</f>
        <v>0</v>
      </c>
      <c r="C2894" t="str">
        <f>Formulario!A2905</f>
        <v/>
      </c>
      <c r="D2894">
        <f>Formulario!B2905</f>
        <v>0</v>
      </c>
      <c r="E2894" s="54" t="str">
        <f>Formulario!H2905</f>
        <v/>
      </c>
      <c r="F2894" s="55" t="str">
        <f>Formulario!I2905</f>
        <v/>
      </c>
      <c r="G2894" s="55" t="str">
        <f>Formulario!J2905</f>
        <v/>
      </c>
      <c r="H2894" t="str">
        <f>Formulario!C2905</f>
        <v/>
      </c>
      <c r="I2894" s="57">
        <f>Formulario!F2905</f>
        <v>0</v>
      </c>
    </row>
    <row r="2895" spans="1:9" x14ac:dyDescent="0.35">
      <c r="A2895">
        <f>Formulario!$B$7</f>
        <v>0</v>
      </c>
      <c r="B2895">
        <f>Formulario!$D$7</f>
        <v>0</v>
      </c>
      <c r="C2895" t="str">
        <f>Formulario!A2906</f>
        <v/>
      </c>
      <c r="D2895">
        <f>Formulario!B2906</f>
        <v>0</v>
      </c>
      <c r="E2895" s="54" t="str">
        <f>Formulario!H2906</f>
        <v/>
      </c>
      <c r="F2895" s="55" t="str">
        <f>Formulario!I2906</f>
        <v/>
      </c>
      <c r="G2895" s="55" t="str">
        <f>Formulario!J2906</f>
        <v/>
      </c>
      <c r="H2895" t="str">
        <f>Formulario!C2906</f>
        <v/>
      </c>
      <c r="I2895" s="57">
        <f>Formulario!F2906</f>
        <v>0</v>
      </c>
    </row>
    <row r="2896" spans="1:9" x14ac:dyDescent="0.35">
      <c r="A2896">
        <f>Formulario!$B$7</f>
        <v>0</v>
      </c>
      <c r="B2896">
        <f>Formulario!$D$7</f>
        <v>0</v>
      </c>
      <c r="C2896" t="str">
        <f>Formulario!A2907</f>
        <v/>
      </c>
      <c r="D2896">
        <f>Formulario!B2907</f>
        <v>0</v>
      </c>
      <c r="E2896" s="54" t="str">
        <f>Formulario!H2907</f>
        <v/>
      </c>
      <c r="F2896" s="55" t="str">
        <f>Formulario!I2907</f>
        <v/>
      </c>
      <c r="G2896" s="55" t="str">
        <f>Formulario!J2907</f>
        <v/>
      </c>
      <c r="H2896" t="str">
        <f>Formulario!C2907</f>
        <v/>
      </c>
      <c r="I2896" s="57">
        <f>Formulario!F2907</f>
        <v>0</v>
      </c>
    </row>
    <row r="2897" spans="1:9" x14ac:dyDescent="0.35">
      <c r="A2897">
        <f>Formulario!$B$7</f>
        <v>0</v>
      </c>
      <c r="B2897">
        <f>Formulario!$D$7</f>
        <v>0</v>
      </c>
      <c r="C2897" t="str">
        <f>Formulario!A2908</f>
        <v/>
      </c>
      <c r="D2897">
        <f>Formulario!B2908</f>
        <v>0</v>
      </c>
      <c r="E2897" s="54" t="str">
        <f>Formulario!H2908</f>
        <v/>
      </c>
      <c r="F2897" s="55" t="str">
        <f>Formulario!I2908</f>
        <v/>
      </c>
      <c r="G2897" s="55" t="str">
        <f>Formulario!J2908</f>
        <v/>
      </c>
      <c r="H2897" t="str">
        <f>Formulario!C2908</f>
        <v/>
      </c>
      <c r="I2897" s="57">
        <f>Formulario!F2908</f>
        <v>0</v>
      </c>
    </row>
    <row r="2898" spans="1:9" x14ac:dyDescent="0.35">
      <c r="A2898">
        <f>Formulario!$B$7</f>
        <v>0</v>
      </c>
      <c r="B2898">
        <f>Formulario!$D$7</f>
        <v>0</v>
      </c>
      <c r="C2898" t="str">
        <f>Formulario!A2909</f>
        <v/>
      </c>
      <c r="D2898">
        <f>Formulario!B2909</f>
        <v>0</v>
      </c>
      <c r="E2898" s="54" t="str">
        <f>Formulario!H2909</f>
        <v/>
      </c>
      <c r="F2898" s="55" t="str">
        <f>Formulario!I2909</f>
        <v/>
      </c>
      <c r="G2898" s="55" t="str">
        <f>Formulario!J2909</f>
        <v/>
      </c>
      <c r="H2898" t="str">
        <f>Formulario!C2909</f>
        <v/>
      </c>
      <c r="I2898" s="57">
        <f>Formulario!F2909</f>
        <v>0</v>
      </c>
    </row>
    <row r="2899" spans="1:9" x14ac:dyDescent="0.35">
      <c r="A2899">
        <f>Formulario!$B$7</f>
        <v>0</v>
      </c>
      <c r="B2899">
        <f>Formulario!$D$7</f>
        <v>0</v>
      </c>
      <c r="C2899" t="str">
        <f>Formulario!A2910</f>
        <v/>
      </c>
      <c r="D2899">
        <f>Formulario!B2910</f>
        <v>0</v>
      </c>
      <c r="E2899" s="54" t="str">
        <f>Formulario!H2910</f>
        <v/>
      </c>
      <c r="F2899" s="55" t="str">
        <f>Formulario!I2910</f>
        <v/>
      </c>
      <c r="G2899" s="55" t="str">
        <f>Formulario!J2910</f>
        <v/>
      </c>
      <c r="H2899" t="str">
        <f>Formulario!C2910</f>
        <v/>
      </c>
      <c r="I2899" s="57">
        <f>Formulario!F2910</f>
        <v>0</v>
      </c>
    </row>
    <row r="2900" spans="1:9" x14ac:dyDescent="0.35">
      <c r="A2900">
        <f>Formulario!$B$7</f>
        <v>0</v>
      </c>
      <c r="B2900">
        <f>Formulario!$D$7</f>
        <v>0</v>
      </c>
      <c r="C2900" t="str">
        <f>Formulario!A2911</f>
        <v/>
      </c>
      <c r="D2900">
        <f>Formulario!B2911</f>
        <v>0</v>
      </c>
      <c r="E2900" s="54" t="str">
        <f>Formulario!H2911</f>
        <v/>
      </c>
      <c r="F2900" s="55" t="str">
        <f>Formulario!I2911</f>
        <v/>
      </c>
      <c r="G2900" s="55" t="str">
        <f>Formulario!J2911</f>
        <v/>
      </c>
      <c r="H2900" t="str">
        <f>Formulario!C2911</f>
        <v/>
      </c>
      <c r="I2900" s="57">
        <f>Formulario!F2911</f>
        <v>0</v>
      </c>
    </row>
    <row r="2901" spans="1:9" x14ac:dyDescent="0.35">
      <c r="A2901">
        <f>Formulario!$B$7</f>
        <v>0</v>
      </c>
      <c r="B2901">
        <f>Formulario!$D$7</f>
        <v>0</v>
      </c>
      <c r="C2901" t="str">
        <f>Formulario!A2912</f>
        <v/>
      </c>
      <c r="D2901">
        <f>Formulario!B2912</f>
        <v>0</v>
      </c>
      <c r="E2901" s="54" t="str">
        <f>Formulario!H2912</f>
        <v/>
      </c>
      <c r="F2901" s="55" t="str">
        <f>Formulario!I2912</f>
        <v/>
      </c>
      <c r="G2901" s="55" t="str">
        <f>Formulario!J2912</f>
        <v/>
      </c>
      <c r="H2901" t="str">
        <f>Formulario!C2912</f>
        <v/>
      </c>
      <c r="I2901" s="57">
        <f>Formulario!F2912</f>
        <v>0</v>
      </c>
    </row>
    <row r="2902" spans="1:9" x14ac:dyDescent="0.35">
      <c r="A2902">
        <f>Formulario!$B$7</f>
        <v>0</v>
      </c>
      <c r="B2902">
        <f>Formulario!$D$7</f>
        <v>0</v>
      </c>
      <c r="C2902" t="str">
        <f>Formulario!A2913</f>
        <v/>
      </c>
      <c r="D2902">
        <f>Formulario!B2913</f>
        <v>0</v>
      </c>
      <c r="E2902" s="54" t="str">
        <f>Formulario!H2913</f>
        <v/>
      </c>
      <c r="F2902" s="55" t="str">
        <f>Formulario!I2913</f>
        <v/>
      </c>
      <c r="G2902" s="55" t="str">
        <f>Formulario!J2913</f>
        <v/>
      </c>
      <c r="H2902" t="str">
        <f>Formulario!C2913</f>
        <v/>
      </c>
      <c r="I2902" s="57">
        <f>Formulario!F2913</f>
        <v>0</v>
      </c>
    </row>
    <row r="2903" spans="1:9" x14ac:dyDescent="0.35">
      <c r="A2903">
        <f>Formulario!$B$7</f>
        <v>0</v>
      </c>
      <c r="B2903">
        <f>Formulario!$D$7</f>
        <v>0</v>
      </c>
      <c r="C2903" t="str">
        <f>Formulario!A2914</f>
        <v/>
      </c>
      <c r="D2903">
        <f>Formulario!B2914</f>
        <v>0</v>
      </c>
      <c r="E2903" s="54" t="str">
        <f>Formulario!H2914</f>
        <v/>
      </c>
      <c r="F2903" s="55" t="str">
        <f>Formulario!I2914</f>
        <v/>
      </c>
      <c r="G2903" s="55" t="str">
        <f>Formulario!J2914</f>
        <v/>
      </c>
      <c r="H2903" t="str">
        <f>Formulario!C2914</f>
        <v/>
      </c>
      <c r="I2903" s="57">
        <f>Formulario!F2914</f>
        <v>0</v>
      </c>
    </row>
    <row r="2904" spans="1:9" x14ac:dyDescent="0.35">
      <c r="A2904">
        <f>Formulario!$B$7</f>
        <v>0</v>
      </c>
      <c r="B2904">
        <f>Formulario!$D$7</f>
        <v>0</v>
      </c>
      <c r="C2904" t="str">
        <f>Formulario!A2915</f>
        <v/>
      </c>
      <c r="D2904">
        <f>Formulario!B2915</f>
        <v>0</v>
      </c>
      <c r="E2904" s="54" t="str">
        <f>Formulario!H2915</f>
        <v/>
      </c>
      <c r="F2904" s="55" t="str">
        <f>Formulario!I2915</f>
        <v/>
      </c>
      <c r="G2904" s="55" t="str">
        <f>Formulario!J2915</f>
        <v/>
      </c>
      <c r="H2904" t="str">
        <f>Formulario!C2915</f>
        <v/>
      </c>
      <c r="I2904" s="57">
        <f>Formulario!F2915</f>
        <v>0</v>
      </c>
    </row>
    <row r="2905" spans="1:9" x14ac:dyDescent="0.35">
      <c r="A2905">
        <f>Formulario!$B$7</f>
        <v>0</v>
      </c>
      <c r="B2905">
        <f>Formulario!$D$7</f>
        <v>0</v>
      </c>
      <c r="C2905" t="str">
        <f>Formulario!A2916</f>
        <v/>
      </c>
      <c r="D2905">
        <f>Formulario!B2916</f>
        <v>0</v>
      </c>
      <c r="E2905" s="54" t="str">
        <f>Formulario!H2916</f>
        <v/>
      </c>
      <c r="F2905" s="55" t="str">
        <f>Formulario!I2916</f>
        <v/>
      </c>
      <c r="G2905" s="55" t="str">
        <f>Formulario!J2916</f>
        <v/>
      </c>
      <c r="H2905" t="str">
        <f>Formulario!C2916</f>
        <v/>
      </c>
      <c r="I2905" s="57">
        <f>Formulario!F2916</f>
        <v>0</v>
      </c>
    </row>
    <row r="2906" spans="1:9" x14ac:dyDescent="0.35">
      <c r="A2906">
        <f>Formulario!$B$7</f>
        <v>0</v>
      </c>
      <c r="B2906">
        <f>Formulario!$D$7</f>
        <v>0</v>
      </c>
      <c r="C2906" t="str">
        <f>Formulario!A2917</f>
        <v/>
      </c>
      <c r="D2906">
        <f>Formulario!B2917</f>
        <v>0</v>
      </c>
      <c r="E2906" s="54" t="str">
        <f>Formulario!H2917</f>
        <v/>
      </c>
      <c r="F2906" s="55" t="str">
        <f>Formulario!I2917</f>
        <v/>
      </c>
      <c r="G2906" s="55" t="str">
        <f>Formulario!J2917</f>
        <v/>
      </c>
      <c r="H2906" t="str">
        <f>Formulario!C2917</f>
        <v/>
      </c>
      <c r="I2906" s="57">
        <f>Formulario!F2917</f>
        <v>0</v>
      </c>
    </row>
    <row r="2907" spans="1:9" x14ac:dyDescent="0.35">
      <c r="A2907">
        <f>Formulario!$B$7</f>
        <v>0</v>
      </c>
      <c r="B2907">
        <f>Formulario!$D$7</f>
        <v>0</v>
      </c>
      <c r="C2907" t="str">
        <f>Formulario!A2918</f>
        <v/>
      </c>
      <c r="D2907">
        <f>Formulario!B2918</f>
        <v>0</v>
      </c>
      <c r="E2907" s="54" t="str">
        <f>Formulario!H2918</f>
        <v/>
      </c>
      <c r="F2907" s="55" t="str">
        <f>Formulario!I2918</f>
        <v/>
      </c>
      <c r="G2907" s="55" t="str">
        <f>Formulario!J2918</f>
        <v/>
      </c>
      <c r="H2907" t="str">
        <f>Formulario!C2918</f>
        <v/>
      </c>
      <c r="I2907" s="57">
        <f>Formulario!F2918</f>
        <v>0</v>
      </c>
    </row>
    <row r="2908" spans="1:9" x14ac:dyDescent="0.35">
      <c r="A2908">
        <f>Formulario!$B$7</f>
        <v>0</v>
      </c>
      <c r="B2908">
        <f>Formulario!$D$7</f>
        <v>0</v>
      </c>
      <c r="C2908" t="str">
        <f>Formulario!A2919</f>
        <v/>
      </c>
      <c r="D2908">
        <f>Formulario!B2919</f>
        <v>0</v>
      </c>
      <c r="E2908" s="54" t="str">
        <f>Formulario!H2919</f>
        <v/>
      </c>
      <c r="F2908" s="55" t="str">
        <f>Formulario!I2919</f>
        <v/>
      </c>
      <c r="G2908" s="55" t="str">
        <f>Formulario!J2919</f>
        <v/>
      </c>
      <c r="H2908" t="str">
        <f>Formulario!C2919</f>
        <v/>
      </c>
      <c r="I2908" s="57">
        <f>Formulario!F2919</f>
        <v>0</v>
      </c>
    </row>
    <row r="2909" spans="1:9" x14ac:dyDescent="0.35">
      <c r="A2909">
        <f>Formulario!$B$7</f>
        <v>0</v>
      </c>
      <c r="B2909">
        <f>Formulario!$D$7</f>
        <v>0</v>
      </c>
      <c r="C2909" t="str">
        <f>Formulario!A2920</f>
        <v/>
      </c>
      <c r="D2909">
        <f>Formulario!B2920</f>
        <v>0</v>
      </c>
      <c r="E2909" s="54" t="str">
        <f>Formulario!H2920</f>
        <v/>
      </c>
      <c r="F2909" s="55" t="str">
        <f>Formulario!I2920</f>
        <v/>
      </c>
      <c r="G2909" s="55" t="str">
        <f>Formulario!J2920</f>
        <v/>
      </c>
      <c r="H2909" t="str">
        <f>Formulario!C2920</f>
        <v/>
      </c>
      <c r="I2909" s="57">
        <f>Formulario!F2920</f>
        <v>0</v>
      </c>
    </row>
    <row r="2910" spans="1:9" x14ac:dyDescent="0.35">
      <c r="A2910">
        <f>Formulario!$B$7</f>
        <v>0</v>
      </c>
      <c r="B2910">
        <f>Formulario!$D$7</f>
        <v>0</v>
      </c>
      <c r="C2910" t="str">
        <f>Formulario!A2921</f>
        <v/>
      </c>
      <c r="D2910">
        <f>Formulario!B2921</f>
        <v>0</v>
      </c>
      <c r="E2910" s="54" t="str">
        <f>Formulario!H2921</f>
        <v/>
      </c>
      <c r="F2910" s="55" t="str">
        <f>Formulario!I2921</f>
        <v/>
      </c>
      <c r="G2910" s="55" t="str">
        <f>Formulario!J2921</f>
        <v/>
      </c>
      <c r="H2910" t="str">
        <f>Formulario!C2921</f>
        <v/>
      </c>
      <c r="I2910" s="57">
        <f>Formulario!F2921</f>
        <v>0</v>
      </c>
    </row>
    <row r="2911" spans="1:9" x14ac:dyDescent="0.35">
      <c r="A2911">
        <f>Formulario!$B$7</f>
        <v>0</v>
      </c>
      <c r="B2911">
        <f>Formulario!$D$7</f>
        <v>0</v>
      </c>
      <c r="C2911" t="str">
        <f>Formulario!A2922</f>
        <v/>
      </c>
      <c r="D2911">
        <f>Formulario!B2922</f>
        <v>0</v>
      </c>
      <c r="E2911" s="54" t="str">
        <f>Formulario!H2922</f>
        <v/>
      </c>
      <c r="F2911" s="55" t="str">
        <f>Formulario!I2922</f>
        <v/>
      </c>
      <c r="G2911" s="55" t="str">
        <f>Formulario!J2922</f>
        <v/>
      </c>
      <c r="H2911" t="str">
        <f>Formulario!C2922</f>
        <v/>
      </c>
      <c r="I2911" s="57">
        <f>Formulario!F2922</f>
        <v>0</v>
      </c>
    </row>
    <row r="2912" spans="1:9" x14ac:dyDescent="0.35">
      <c r="A2912">
        <f>Formulario!$B$7</f>
        <v>0</v>
      </c>
      <c r="B2912">
        <f>Formulario!$D$7</f>
        <v>0</v>
      </c>
      <c r="C2912" t="str">
        <f>Formulario!A2923</f>
        <v/>
      </c>
      <c r="D2912">
        <f>Formulario!B2923</f>
        <v>0</v>
      </c>
      <c r="E2912" s="54" t="str">
        <f>Formulario!H2923</f>
        <v/>
      </c>
      <c r="F2912" s="55" t="str">
        <f>Formulario!I2923</f>
        <v/>
      </c>
      <c r="G2912" s="55" t="str">
        <f>Formulario!J2923</f>
        <v/>
      </c>
      <c r="H2912" t="str">
        <f>Formulario!C2923</f>
        <v/>
      </c>
      <c r="I2912" s="57">
        <f>Formulario!F2923</f>
        <v>0</v>
      </c>
    </row>
    <row r="2913" spans="1:9" x14ac:dyDescent="0.35">
      <c r="A2913">
        <f>Formulario!$B$7</f>
        <v>0</v>
      </c>
      <c r="B2913">
        <f>Formulario!$D$7</f>
        <v>0</v>
      </c>
      <c r="C2913" t="str">
        <f>Formulario!A2924</f>
        <v/>
      </c>
      <c r="D2913">
        <f>Formulario!B2924</f>
        <v>0</v>
      </c>
      <c r="E2913" s="54" t="str">
        <f>Formulario!H2924</f>
        <v/>
      </c>
      <c r="F2913" s="55" t="str">
        <f>Formulario!I2924</f>
        <v/>
      </c>
      <c r="G2913" s="55" t="str">
        <f>Formulario!J2924</f>
        <v/>
      </c>
      <c r="H2913" t="str">
        <f>Formulario!C2924</f>
        <v/>
      </c>
      <c r="I2913" s="57">
        <f>Formulario!F2924</f>
        <v>0</v>
      </c>
    </row>
    <row r="2914" spans="1:9" x14ac:dyDescent="0.35">
      <c r="A2914">
        <f>Formulario!$B$7</f>
        <v>0</v>
      </c>
      <c r="B2914">
        <f>Formulario!$D$7</f>
        <v>0</v>
      </c>
      <c r="C2914" t="str">
        <f>Formulario!A2925</f>
        <v/>
      </c>
      <c r="D2914">
        <f>Formulario!B2925</f>
        <v>0</v>
      </c>
      <c r="E2914" s="54" t="str">
        <f>Formulario!H2925</f>
        <v/>
      </c>
      <c r="F2914" s="55" t="str">
        <f>Formulario!I2925</f>
        <v/>
      </c>
      <c r="G2914" s="55" t="str">
        <f>Formulario!J2925</f>
        <v/>
      </c>
      <c r="H2914" t="str">
        <f>Formulario!C2925</f>
        <v/>
      </c>
      <c r="I2914" s="57">
        <f>Formulario!F2925</f>
        <v>0</v>
      </c>
    </row>
    <row r="2915" spans="1:9" x14ac:dyDescent="0.35">
      <c r="A2915">
        <f>Formulario!$B$7</f>
        <v>0</v>
      </c>
      <c r="B2915">
        <f>Formulario!$D$7</f>
        <v>0</v>
      </c>
      <c r="C2915" t="str">
        <f>Formulario!A2926</f>
        <v/>
      </c>
      <c r="D2915">
        <f>Formulario!B2926</f>
        <v>0</v>
      </c>
      <c r="E2915" s="54" t="str">
        <f>Formulario!H2926</f>
        <v/>
      </c>
      <c r="F2915" s="55" t="str">
        <f>Formulario!I2926</f>
        <v/>
      </c>
      <c r="G2915" s="55" t="str">
        <f>Formulario!J2926</f>
        <v/>
      </c>
      <c r="H2915" t="str">
        <f>Formulario!C2926</f>
        <v/>
      </c>
      <c r="I2915" s="57">
        <f>Formulario!F2926</f>
        <v>0</v>
      </c>
    </row>
    <row r="2916" spans="1:9" x14ac:dyDescent="0.35">
      <c r="A2916">
        <f>Formulario!$B$7</f>
        <v>0</v>
      </c>
      <c r="B2916">
        <f>Formulario!$D$7</f>
        <v>0</v>
      </c>
      <c r="C2916" t="str">
        <f>Formulario!A2927</f>
        <v/>
      </c>
      <c r="D2916">
        <f>Formulario!B2927</f>
        <v>0</v>
      </c>
      <c r="E2916" s="54" t="str">
        <f>Formulario!H2927</f>
        <v/>
      </c>
      <c r="F2916" s="55" t="str">
        <f>Formulario!I2927</f>
        <v/>
      </c>
      <c r="G2916" s="55" t="str">
        <f>Formulario!J2927</f>
        <v/>
      </c>
      <c r="H2916" t="str">
        <f>Formulario!C2927</f>
        <v/>
      </c>
      <c r="I2916" s="57">
        <f>Formulario!F2927</f>
        <v>0</v>
      </c>
    </row>
    <row r="2917" spans="1:9" x14ac:dyDescent="0.35">
      <c r="A2917">
        <f>Formulario!$B$7</f>
        <v>0</v>
      </c>
      <c r="B2917">
        <f>Formulario!$D$7</f>
        <v>0</v>
      </c>
      <c r="C2917" t="str">
        <f>Formulario!A2928</f>
        <v/>
      </c>
      <c r="D2917">
        <f>Formulario!B2928</f>
        <v>0</v>
      </c>
      <c r="E2917" s="54" t="str">
        <f>Formulario!H2928</f>
        <v/>
      </c>
      <c r="F2917" s="55" t="str">
        <f>Formulario!I2928</f>
        <v/>
      </c>
      <c r="G2917" s="55" t="str">
        <f>Formulario!J2928</f>
        <v/>
      </c>
      <c r="H2917" t="str">
        <f>Formulario!C2928</f>
        <v/>
      </c>
      <c r="I2917" s="57">
        <f>Formulario!F2928</f>
        <v>0</v>
      </c>
    </row>
    <row r="2918" spans="1:9" x14ac:dyDescent="0.35">
      <c r="A2918">
        <f>Formulario!$B$7</f>
        <v>0</v>
      </c>
      <c r="B2918">
        <f>Formulario!$D$7</f>
        <v>0</v>
      </c>
      <c r="C2918" t="str">
        <f>Formulario!A2929</f>
        <v/>
      </c>
      <c r="D2918">
        <f>Formulario!B2929</f>
        <v>0</v>
      </c>
      <c r="E2918" s="54" t="str">
        <f>Formulario!H2929</f>
        <v/>
      </c>
      <c r="F2918" s="55" t="str">
        <f>Formulario!I2929</f>
        <v/>
      </c>
      <c r="G2918" s="55" t="str">
        <f>Formulario!J2929</f>
        <v/>
      </c>
      <c r="H2918" t="str">
        <f>Formulario!C2929</f>
        <v/>
      </c>
      <c r="I2918" s="57">
        <f>Formulario!F2929</f>
        <v>0</v>
      </c>
    </row>
    <row r="2919" spans="1:9" x14ac:dyDescent="0.35">
      <c r="A2919">
        <f>Formulario!$B$7</f>
        <v>0</v>
      </c>
      <c r="B2919">
        <f>Formulario!$D$7</f>
        <v>0</v>
      </c>
      <c r="C2919" t="str">
        <f>Formulario!A2930</f>
        <v/>
      </c>
      <c r="D2919">
        <f>Formulario!B2930</f>
        <v>0</v>
      </c>
      <c r="E2919" s="54" t="str">
        <f>Formulario!H2930</f>
        <v/>
      </c>
      <c r="F2919" s="55" t="str">
        <f>Formulario!I2930</f>
        <v/>
      </c>
      <c r="G2919" s="55" t="str">
        <f>Formulario!J2930</f>
        <v/>
      </c>
      <c r="H2919" t="str">
        <f>Formulario!C2930</f>
        <v/>
      </c>
      <c r="I2919" s="57">
        <f>Formulario!F2930</f>
        <v>0</v>
      </c>
    </row>
    <row r="2920" spans="1:9" x14ac:dyDescent="0.35">
      <c r="A2920">
        <f>Formulario!$B$7</f>
        <v>0</v>
      </c>
      <c r="B2920">
        <f>Formulario!$D$7</f>
        <v>0</v>
      </c>
      <c r="C2920" t="str">
        <f>Formulario!A2931</f>
        <v/>
      </c>
      <c r="D2920">
        <f>Formulario!B2931</f>
        <v>0</v>
      </c>
      <c r="E2920" s="54" t="str">
        <f>Formulario!H2931</f>
        <v/>
      </c>
      <c r="F2920" s="55" t="str">
        <f>Formulario!I2931</f>
        <v/>
      </c>
      <c r="G2920" s="55" t="str">
        <f>Formulario!J2931</f>
        <v/>
      </c>
      <c r="H2920" t="str">
        <f>Formulario!C2931</f>
        <v/>
      </c>
      <c r="I2920" s="57">
        <f>Formulario!F2931</f>
        <v>0</v>
      </c>
    </row>
    <row r="2921" spans="1:9" x14ac:dyDescent="0.35">
      <c r="A2921">
        <f>Formulario!$B$7</f>
        <v>0</v>
      </c>
      <c r="B2921">
        <f>Formulario!$D$7</f>
        <v>0</v>
      </c>
      <c r="C2921" t="str">
        <f>Formulario!A2932</f>
        <v/>
      </c>
      <c r="D2921">
        <f>Formulario!B2932</f>
        <v>0</v>
      </c>
      <c r="E2921" s="54" t="str">
        <f>Formulario!H2932</f>
        <v/>
      </c>
      <c r="F2921" s="55" t="str">
        <f>Formulario!I2932</f>
        <v/>
      </c>
      <c r="G2921" s="55" t="str">
        <f>Formulario!J2932</f>
        <v/>
      </c>
      <c r="H2921" t="str">
        <f>Formulario!C2932</f>
        <v/>
      </c>
      <c r="I2921" s="57">
        <f>Formulario!F2932</f>
        <v>0</v>
      </c>
    </row>
    <row r="2922" spans="1:9" x14ac:dyDescent="0.35">
      <c r="A2922">
        <f>Formulario!$B$7</f>
        <v>0</v>
      </c>
      <c r="B2922">
        <f>Formulario!$D$7</f>
        <v>0</v>
      </c>
      <c r="C2922" t="str">
        <f>Formulario!A2933</f>
        <v/>
      </c>
      <c r="D2922">
        <f>Formulario!B2933</f>
        <v>0</v>
      </c>
      <c r="E2922" s="54" t="str">
        <f>Formulario!H2933</f>
        <v/>
      </c>
      <c r="F2922" s="55" t="str">
        <f>Formulario!I2933</f>
        <v/>
      </c>
      <c r="G2922" s="55" t="str">
        <f>Formulario!J2933</f>
        <v/>
      </c>
      <c r="H2922" t="str">
        <f>Formulario!C2933</f>
        <v/>
      </c>
      <c r="I2922" s="57">
        <f>Formulario!F2933</f>
        <v>0</v>
      </c>
    </row>
    <row r="2923" spans="1:9" x14ac:dyDescent="0.35">
      <c r="A2923">
        <f>Formulario!$B$7</f>
        <v>0</v>
      </c>
      <c r="B2923">
        <f>Formulario!$D$7</f>
        <v>0</v>
      </c>
      <c r="C2923" t="str">
        <f>Formulario!A2934</f>
        <v/>
      </c>
      <c r="D2923">
        <f>Formulario!B2934</f>
        <v>0</v>
      </c>
      <c r="E2923" s="54" t="str">
        <f>Formulario!H2934</f>
        <v/>
      </c>
      <c r="F2923" s="55" t="str">
        <f>Formulario!I2934</f>
        <v/>
      </c>
      <c r="G2923" s="55" t="str">
        <f>Formulario!J2934</f>
        <v/>
      </c>
      <c r="H2923" t="str">
        <f>Formulario!C2934</f>
        <v/>
      </c>
      <c r="I2923" s="57">
        <f>Formulario!F2934</f>
        <v>0</v>
      </c>
    </row>
    <row r="2924" spans="1:9" x14ac:dyDescent="0.35">
      <c r="A2924">
        <f>Formulario!$B$7</f>
        <v>0</v>
      </c>
      <c r="B2924">
        <f>Formulario!$D$7</f>
        <v>0</v>
      </c>
      <c r="C2924" t="str">
        <f>Formulario!A2935</f>
        <v/>
      </c>
      <c r="D2924">
        <f>Formulario!B2935</f>
        <v>0</v>
      </c>
      <c r="E2924" s="54" t="str">
        <f>Formulario!H2935</f>
        <v/>
      </c>
      <c r="F2924" s="55" t="str">
        <f>Formulario!I2935</f>
        <v/>
      </c>
      <c r="G2924" s="55" t="str">
        <f>Formulario!J2935</f>
        <v/>
      </c>
      <c r="H2924" t="str">
        <f>Formulario!C2935</f>
        <v/>
      </c>
      <c r="I2924" s="57">
        <f>Formulario!F2935</f>
        <v>0</v>
      </c>
    </row>
    <row r="2925" spans="1:9" x14ac:dyDescent="0.35">
      <c r="A2925">
        <f>Formulario!$B$7</f>
        <v>0</v>
      </c>
      <c r="B2925">
        <f>Formulario!$D$7</f>
        <v>0</v>
      </c>
      <c r="C2925" t="str">
        <f>Formulario!A2936</f>
        <v/>
      </c>
      <c r="D2925">
        <f>Formulario!B2936</f>
        <v>0</v>
      </c>
      <c r="E2925" s="54" t="str">
        <f>Formulario!H2936</f>
        <v/>
      </c>
      <c r="F2925" s="55" t="str">
        <f>Formulario!I2936</f>
        <v/>
      </c>
      <c r="G2925" s="55" t="str">
        <f>Formulario!J2936</f>
        <v/>
      </c>
      <c r="H2925" t="str">
        <f>Formulario!C2936</f>
        <v/>
      </c>
      <c r="I2925" s="57">
        <f>Formulario!F2936</f>
        <v>0</v>
      </c>
    </row>
    <row r="2926" spans="1:9" x14ac:dyDescent="0.35">
      <c r="A2926">
        <f>Formulario!$B$7</f>
        <v>0</v>
      </c>
      <c r="B2926">
        <f>Formulario!$D$7</f>
        <v>0</v>
      </c>
      <c r="C2926" t="str">
        <f>Formulario!A2937</f>
        <v/>
      </c>
      <c r="D2926">
        <f>Formulario!B2937</f>
        <v>0</v>
      </c>
      <c r="E2926" s="54" t="str">
        <f>Formulario!H2937</f>
        <v/>
      </c>
      <c r="F2926" s="55" t="str">
        <f>Formulario!I2937</f>
        <v/>
      </c>
      <c r="G2926" s="55" t="str">
        <f>Formulario!J2937</f>
        <v/>
      </c>
      <c r="H2926" t="str">
        <f>Formulario!C2937</f>
        <v/>
      </c>
      <c r="I2926" s="57">
        <f>Formulario!F2937</f>
        <v>0</v>
      </c>
    </row>
    <row r="2927" spans="1:9" x14ac:dyDescent="0.35">
      <c r="A2927">
        <f>Formulario!$B$7</f>
        <v>0</v>
      </c>
      <c r="B2927">
        <f>Formulario!$D$7</f>
        <v>0</v>
      </c>
      <c r="C2927" t="str">
        <f>Formulario!A2938</f>
        <v/>
      </c>
      <c r="D2927">
        <f>Formulario!B2938</f>
        <v>0</v>
      </c>
      <c r="E2927" s="54" t="str">
        <f>Formulario!H2938</f>
        <v/>
      </c>
      <c r="F2927" s="55" t="str">
        <f>Formulario!I2938</f>
        <v/>
      </c>
      <c r="G2927" s="55" t="str">
        <f>Formulario!J2938</f>
        <v/>
      </c>
      <c r="H2927" t="str">
        <f>Formulario!C2938</f>
        <v/>
      </c>
      <c r="I2927" s="57">
        <f>Formulario!F2938</f>
        <v>0</v>
      </c>
    </row>
    <row r="2928" spans="1:9" x14ac:dyDescent="0.35">
      <c r="A2928">
        <f>Formulario!$B$7</f>
        <v>0</v>
      </c>
      <c r="B2928">
        <f>Formulario!$D$7</f>
        <v>0</v>
      </c>
      <c r="C2928" t="str">
        <f>Formulario!A2939</f>
        <v/>
      </c>
      <c r="D2928">
        <f>Formulario!B2939</f>
        <v>0</v>
      </c>
      <c r="E2928" s="54" t="str">
        <f>Formulario!H2939</f>
        <v/>
      </c>
      <c r="F2928" s="55" t="str">
        <f>Formulario!I2939</f>
        <v/>
      </c>
      <c r="G2928" s="55" t="str">
        <f>Formulario!J2939</f>
        <v/>
      </c>
      <c r="H2928" t="str">
        <f>Formulario!C2939</f>
        <v/>
      </c>
      <c r="I2928" s="57">
        <f>Formulario!F2939</f>
        <v>0</v>
      </c>
    </row>
    <row r="2929" spans="1:9" x14ac:dyDescent="0.35">
      <c r="A2929">
        <f>Formulario!$B$7</f>
        <v>0</v>
      </c>
      <c r="B2929">
        <f>Formulario!$D$7</f>
        <v>0</v>
      </c>
      <c r="C2929" t="str">
        <f>Formulario!A2940</f>
        <v/>
      </c>
      <c r="D2929">
        <f>Formulario!B2940</f>
        <v>0</v>
      </c>
      <c r="E2929" s="54" t="str">
        <f>Formulario!H2940</f>
        <v/>
      </c>
      <c r="F2929" s="55" t="str">
        <f>Formulario!I2940</f>
        <v/>
      </c>
      <c r="G2929" s="55" t="str">
        <f>Formulario!J2940</f>
        <v/>
      </c>
      <c r="H2929" t="str">
        <f>Formulario!C2940</f>
        <v/>
      </c>
      <c r="I2929" s="57">
        <f>Formulario!F2940</f>
        <v>0</v>
      </c>
    </row>
    <row r="2930" spans="1:9" x14ac:dyDescent="0.35">
      <c r="A2930">
        <f>Formulario!$B$7</f>
        <v>0</v>
      </c>
      <c r="B2930">
        <f>Formulario!$D$7</f>
        <v>0</v>
      </c>
      <c r="C2930" t="str">
        <f>Formulario!A2941</f>
        <v/>
      </c>
      <c r="D2930">
        <f>Formulario!B2941</f>
        <v>0</v>
      </c>
      <c r="E2930" s="54" t="str">
        <f>Formulario!H2941</f>
        <v/>
      </c>
      <c r="F2930" s="55" t="str">
        <f>Formulario!I2941</f>
        <v/>
      </c>
      <c r="G2930" s="55" t="str">
        <f>Formulario!J2941</f>
        <v/>
      </c>
      <c r="H2930" t="str">
        <f>Formulario!C2941</f>
        <v/>
      </c>
      <c r="I2930" s="57">
        <f>Formulario!F2941</f>
        <v>0</v>
      </c>
    </row>
    <row r="2931" spans="1:9" x14ac:dyDescent="0.35">
      <c r="A2931">
        <f>Formulario!$B$7</f>
        <v>0</v>
      </c>
      <c r="B2931">
        <f>Formulario!$D$7</f>
        <v>0</v>
      </c>
      <c r="C2931" t="str">
        <f>Formulario!A2942</f>
        <v/>
      </c>
      <c r="D2931">
        <f>Formulario!B2942</f>
        <v>0</v>
      </c>
      <c r="E2931" s="54" t="str">
        <f>Formulario!H2942</f>
        <v/>
      </c>
      <c r="F2931" s="55" t="str">
        <f>Formulario!I2942</f>
        <v/>
      </c>
      <c r="G2931" s="55" t="str">
        <f>Formulario!J2942</f>
        <v/>
      </c>
      <c r="H2931" t="str">
        <f>Formulario!C2942</f>
        <v/>
      </c>
      <c r="I2931" s="57">
        <f>Formulario!F2942</f>
        <v>0</v>
      </c>
    </row>
    <row r="2932" spans="1:9" x14ac:dyDescent="0.35">
      <c r="A2932">
        <f>Formulario!$B$7</f>
        <v>0</v>
      </c>
      <c r="B2932">
        <f>Formulario!$D$7</f>
        <v>0</v>
      </c>
      <c r="C2932" t="str">
        <f>Formulario!A2943</f>
        <v/>
      </c>
      <c r="D2932">
        <f>Formulario!B2943</f>
        <v>0</v>
      </c>
      <c r="E2932" s="54" t="str">
        <f>Formulario!H2943</f>
        <v/>
      </c>
      <c r="F2932" s="55" t="str">
        <f>Formulario!I2943</f>
        <v/>
      </c>
      <c r="G2932" s="55" t="str">
        <f>Formulario!J2943</f>
        <v/>
      </c>
      <c r="H2932" t="str">
        <f>Formulario!C2943</f>
        <v/>
      </c>
      <c r="I2932" s="57">
        <f>Formulario!F2943</f>
        <v>0</v>
      </c>
    </row>
    <row r="2933" spans="1:9" x14ac:dyDescent="0.35">
      <c r="A2933">
        <f>Formulario!$B$7</f>
        <v>0</v>
      </c>
      <c r="B2933">
        <f>Formulario!$D$7</f>
        <v>0</v>
      </c>
      <c r="C2933" t="str">
        <f>Formulario!A2944</f>
        <v/>
      </c>
      <c r="D2933">
        <f>Formulario!B2944</f>
        <v>0</v>
      </c>
      <c r="E2933" s="54" t="str">
        <f>Formulario!H2944</f>
        <v/>
      </c>
      <c r="F2933" s="55" t="str">
        <f>Formulario!I2944</f>
        <v/>
      </c>
      <c r="G2933" s="55" t="str">
        <f>Formulario!J2944</f>
        <v/>
      </c>
      <c r="H2933" t="str">
        <f>Formulario!C2944</f>
        <v/>
      </c>
      <c r="I2933" s="57">
        <f>Formulario!F2944</f>
        <v>0</v>
      </c>
    </row>
    <row r="2934" spans="1:9" x14ac:dyDescent="0.35">
      <c r="A2934">
        <f>Formulario!$B$7</f>
        <v>0</v>
      </c>
      <c r="B2934">
        <f>Formulario!$D$7</f>
        <v>0</v>
      </c>
      <c r="C2934" t="str">
        <f>Formulario!A2945</f>
        <v/>
      </c>
      <c r="D2934">
        <f>Formulario!B2945</f>
        <v>0</v>
      </c>
      <c r="E2934" s="54" t="str">
        <f>Formulario!H2945</f>
        <v/>
      </c>
      <c r="F2934" s="55" t="str">
        <f>Formulario!I2945</f>
        <v/>
      </c>
      <c r="G2934" s="55" t="str">
        <f>Formulario!J2945</f>
        <v/>
      </c>
      <c r="H2934" t="str">
        <f>Formulario!C2945</f>
        <v/>
      </c>
      <c r="I2934" s="57">
        <f>Formulario!F2945</f>
        <v>0</v>
      </c>
    </row>
    <row r="2935" spans="1:9" x14ac:dyDescent="0.35">
      <c r="A2935">
        <f>Formulario!$B$7</f>
        <v>0</v>
      </c>
      <c r="B2935">
        <f>Formulario!$D$7</f>
        <v>0</v>
      </c>
      <c r="C2935" t="str">
        <f>Formulario!A2946</f>
        <v/>
      </c>
      <c r="D2935">
        <f>Formulario!B2946</f>
        <v>0</v>
      </c>
      <c r="E2935" s="54" t="str">
        <f>Formulario!H2946</f>
        <v/>
      </c>
      <c r="F2935" s="55" t="str">
        <f>Formulario!I2946</f>
        <v/>
      </c>
      <c r="G2935" s="55" t="str">
        <f>Formulario!J2946</f>
        <v/>
      </c>
      <c r="H2935" t="str">
        <f>Formulario!C2946</f>
        <v/>
      </c>
      <c r="I2935" s="57">
        <f>Formulario!F2946</f>
        <v>0</v>
      </c>
    </row>
    <row r="2936" spans="1:9" x14ac:dyDescent="0.35">
      <c r="A2936">
        <f>Formulario!$B$7</f>
        <v>0</v>
      </c>
      <c r="B2936">
        <f>Formulario!$D$7</f>
        <v>0</v>
      </c>
      <c r="C2936" t="str">
        <f>Formulario!A2947</f>
        <v/>
      </c>
      <c r="D2936">
        <f>Formulario!B2947</f>
        <v>0</v>
      </c>
      <c r="E2936" s="54" t="str">
        <f>Formulario!H2947</f>
        <v/>
      </c>
      <c r="F2936" s="55" t="str">
        <f>Formulario!I2947</f>
        <v/>
      </c>
      <c r="G2936" s="55" t="str">
        <f>Formulario!J2947</f>
        <v/>
      </c>
      <c r="H2936" t="str">
        <f>Formulario!C2947</f>
        <v/>
      </c>
      <c r="I2936" s="57">
        <f>Formulario!F2947</f>
        <v>0</v>
      </c>
    </row>
    <row r="2937" spans="1:9" x14ac:dyDescent="0.35">
      <c r="A2937">
        <f>Formulario!$B$7</f>
        <v>0</v>
      </c>
      <c r="B2937">
        <f>Formulario!$D$7</f>
        <v>0</v>
      </c>
      <c r="C2937" t="str">
        <f>Formulario!A2948</f>
        <v/>
      </c>
      <c r="D2937">
        <f>Formulario!B2948</f>
        <v>0</v>
      </c>
      <c r="E2937" s="54" t="str">
        <f>Formulario!H2948</f>
        <v/>
      </c>
      <c r="F2937" s="55" t="str">
        <f>Formulario!I2948</f>
        <v/>
      </c>
      <c r="G2937" s="55" t="str">
        <f>Formulario!J2948</f>
        <v/>
      </c>
      <c r="H2937" t="str">
        <f>Formulario!C2948</f>
        <v/>
      </c>
      <c r="I2937" s="57">
        <f>Formulario!F2948</f>
        <v>0</v>
      </c>
    </row>
    <row r="2938" spans="1:9" x14ac:dyDescent="0.35">
      <c r="A2938">
        <f>Formulario!$B$7</f>
        <v>0</v>
      </c>
      <c r="B2938">
        <f>Formulario!$D$7</f>
        <v>0</v>
      </c>
      <c r="C2938" t="str">
        <f>Formulario!A2949</f>
        <v/>
      </c>
      <c r="D2938">
        <f>Formulario!B2949</f>
        <v>0</v>
      </c>
      <c r="E2938" s="54" t="str">
        <f>Formulario!H2949</f>
        <v/>
      </c>
      <c r="F2938" s="55" t="str">
        <f>Formulario!I2949</f>
        <v/>
      </c>
      <c r="G2938" s="55" t="str">
        <f>Formulario!J2949</f>
        <v/>
      </c>
      <c r="H2938" t="str">
        <f>Formulario!C2949</f>
        <v/>
      </c>
      <c r="I2938" s="57">
        <f>Formulario!F2949</f>
        <v>0</v>
      </c>
    </row>
    <row r="2939" spans="1:9" x14ac:dyDescent="0.35">
      <c r="A2939">
        <f>Formulario!$B$7</f>
        <v>0</v>
      </c>
      <c r="B2939">
        <f>Formulario!$D$7</f>
        <v>0</v>
      </c>
      <c r="C2939" t="str">
        <f>Formulario!A2950</f>
        <v/>
      </c>
      <c r="D2939">
        <f>Formulario!B2950</f>
        <v>0</v>
      </c>
      <c r="E2939" s="54" t="str">
        <f>Formulario!H2950</f>
        <v/>
      </c>
      <c r="F2939" s="55" t="str">
        <f>Formulario!I2950</f>
        <v/>
      </c>
      <c r="G2939" s="55" t="str">
        <f>Formulario!J2950</f>
        <v/>
      </c>
      <c r="H2939" t="str">
        <f>Formulario!C2950</f>
        <v/>
      </c>
      <c r="I2939" s="57">
        <f>Formulario!F2950</f>
        <v>0</v>
      </c>
    </row>
    <row r="2940" spans="1:9" x14ac:dyDescent="0.35">
      <c r="A2940">
        <f>Formulario!$B$7</f>
        <v>0</v>
      </c>
      <c r="B2940">
        <f>Formulario!$D$7</f>
        <v>0</v>
      </c>
      <c r="C2940" t="str">
        <f>Formulario!A2951</f>
        <v/>
      </c>
      <c r="D2940">
        <f>Formulario!B2951</f>
        <v>0</v>
      </c>
      <c r="E2940" s="54" t="str">
        <f>Formulario!H2951</f>
        <v/>
      </c>
      <c r="F2940" s="55" t="str">
        <f>Formulario!I2951</f>
        <v/>
      </c>
      <c r="G2940" s="55" t="str">
        <f>Formulario!J2951</f>
        <v/>
      </c>
      <c r="H2940" t="str">
        <f>Formulario!C2951</f>
        <v/>
      </c>
      <c r="I2940" s="57">
        <f>Formulario!F2951</f>
        <v>0</v>
      </c>
    </row>
    <row r="2941" spans="1:9" x14ac:dyDescent="0.35">
      <c r="A2941">
        <f>Formulario!$B$7</f>
        <v>0</v>
      </c>
      <c r="B2941">
        <f>Formulario!$D$7</f>
        <v>0</v>
      </c>
      <c r="C2941" t="str">
        <f>Formulario!A2952</f>
        <v/>
      </c>
      <c r="D2941">
        <f>Formulario!B2952</f>
        <v>0</v>
      </c>
      <c r="E2941" s="54" t="str">
        <f>Formulario!H2952</f>
        <v/>
      </c>
      <c r="F2941" s="55" t="str">
        <f>Formulario!I2952</f>
        <v/>
      </c>
      <c r="G2941" s="55" t="str">
        <f>Formulario!J2952</f>
        <v/>
      </c>
      <c r="H2941" t="str">
        <f>Formulario!C2952</f>
        <v/>
      </c>
      <c r="I2941" s="57">
        <f>Formulario!F2952</f>
        <v>0</v>
      </c>
    </row>
    <row r="2942" spans="1:9" x14ac:dyDescent="0.35">
      <c r="A2942">
        <f>Formulario!$B$7</f>
        <v>0</v>
      </c>
      <c r="B2942">
        <f>Formulario!$D$7</f>
        <v>0</v>
      </c>
      <c r="C2942" t="str">
        <f>Formulario!A2953</f>
        <v/>
      </c>
      <c r="D2942">
        <f>Formulario!B2953</f>
        <v>0</v>
      </c>
      <c r="E2942" s="54" t="str">
        <f>Formulario!H2953</f>
        <v/>
      </c>
      <c r="F2942" s="55" t="str">
        <f>Formulario!I2953</f>
        <v/>
      </c>
      <c r="G2942" s="55" t="str">
        <f>Formulario!J2953</f>
        <v/>
      </c>
      <c r="H2942" t="str">
        <f>Formulario!C2953</f>
        <v/>
      </c>
      <c r="I2942" s="57">
        <f>Formulario!F2953</f>
        <v>0</v>
      </c>
    </row>
    <row r="2943" spans="1:9" x14ac:dyDescent="0.35">
      <c r="A2943">
        <f>Formulario!$B$7</f>
        <v>0</v>
      </c>
      <c r="B2943">
        <f>Formulario!$D$7</f>
        <v>0</v>
      </c>
      <c r="C2943" t="str">
        <f>Formulario!A2954</f>
        <v/>
      </c>
      <c r="D2943">
        <f>Formulario!B2954</f>
        <v>0</v>
      </c>
      <c r="E2943" s="54" t="str">
        <f>Formulario!H2954</f>
        <v/>
      </c>
      <c r="F2943" s="55" t="str">
        <f>Formulario!I2954</f>
        <v/>
      </c>
      <c r="G2943" s="55" t="str">
        <f>Formulario!J2954</f>
        <v/>
      </c>
      <c r="H2943" t="str">
        <f>Formulario!C2954</f>
        <v/>
      </c>
      <c r="I2943" s="57">
        <f>Formulario!F2954</f>
        <v>0</v>
      </c>
    </row>
    <row r="2944" spans="1:9" x14ac:dyDescent="0.35">
      <c r="A2944">
        <f>Formulario!$B$7</f>
        <v>0</v>
      </c>
      <c r="B2944">
        <f>Formulario!$D$7</f>
        <v>0</v>
      </c>
      <c r="C2944" t="str">
        <f>Formulario!A2955</f>
        <v/>
      </c>
      <c r="D2944">
        <f>Formulario!B2955</f>
        <v>0</v>
      </c>
      <c r="E2944" s="54" t="str">
        <f>Formulario!H2955</f>
        <v/>
      </c>
      <c r="F2944" s="55" t="str">
        <f>Formulario!I2955</f>
        <v/>
      </c>
      <c r="G2944" s="55" t="str">
        <f>Formulario!J2955</f>
        <v/>
      </c>
      <c r="H2944" t="str">
        <f>Formulario!C2955</f>
        <v/>
      </c>
      <c r="I2944" s="57">
        <f>Formulario!F2955</f>
        <v>0</v>
      </c>
    </row>
    <row r="2945" spans="1:9" x14ac:dyDescent="0.35">
      <c r="A2945">
        <f>Formulario!$B$7</f>
        <v>0</v>
      </c>
      <c r="B2945">
        <f>Formulario!$D$7</f>
        <v>0</v>
      </c>
      <c r="C2945" t="str">
        <f>Formulario!A2956</f>
        <v/>
      </c>
      <c r="D2945">
        <f>Formulario!B2956</f>
        <v>0</v>
      </c>
      <c r="E2945" s="54" t="str">
        <f>Formulario!H2956</f>
        <v/>
      </c>
      <c r="F2945" s="55" t="str">
        <f>Formulario!I2956</f>
        <v/>
      </c>
      <c r="G2945" s="55" t="str">
        <f>Formulario!J2956</f>
        <v/>
      </c>
      <c r="H2945" t="str">
        <f>Formulario!C2956</f>
        <v/>
      </c>
      <c r="I2945" s="57">
        <f>Formulario!F2956</f>
        <v>0</v>
      </c>
    </row>
    <row r="2946" spans="1:9" x14ac:dyDescent="0.35">
      <c r="A2946">
        <f>Formulario!$B$7</f>
        <v>0</v>
      </c>
      <c r="B2946">
        <f>Formulario!$D$7</f>
        <v>0</v>
      </c>
      <c r="C2946" t="str">
        <f>Formulario!A2957</f>
        <v/>
      </c>
      <c r="D2946">
        <f>Formulario!B2957</f>
        <v>0</v>
      </c>
      <c r="E2946" s="54" t="str">
        <f>Formulario!H2957</f>
        <v/>
      </c>
      <c r="F2946" s="55" t="str">
        <f>Formulario!I2957</f>
        <v/>
      </c>
      <c r="G2946" s="55" t="str">
        <f>Formulario!J2957</f>
        <v/>
      </c>
      <c r="H2946" t="str">
        <f>Formulario!C2957</f>
        <v/>
      </c>
      <c r="I2946" s="57">
        <f>Formulario!F2957</f>
        <v>0</v>
      </c>
    </row>
    <row r="2947" spans="1:9" x14ac:dyDescent="0.35">
      <c r="A2947">
        <f>Formulario!$B$7</f>
        <v>0</v>
      </c>
      <c r="B2947">
        <f>Formulario!$D$7</f>
        <v>0</v>
      </c>
      <c r="C2947" t="str">
        <f>Formulario!A2958</f>
        <v/>
      </c>
      <c r="D2947">
        <f>Formulario!B2958</f>
        <v>0</v>
      </c>
      <c r="E2947" s="54" t="str">
        <f>Formulario!H2958</f>
        <v/>
      </c>
      <c r="F2947" s="55" t="str">
        <f>Formulario!I2958</f>
        <v/>
      </c>
      <c r="G2947" s="55" t="str">
        <f>Formulario!J2958</f>
        <v/>
      </c>
      <c r="H2947" t="str">
        <f>Formulario!C2958</f>
        <v/>
      </c>
      <c r="I2947" s="57">
        <f>Formulario!F2958</f>
        <v>0</v>
      </c>
    </row>
    <row r="2948" spans="1:9" x14ac:dyDescent="0.35">
      <c r="A2948">
        <f>Formulario!$B$7</f>
        <v>0</v>
      </c>
      <c r="B2948">
        <f>Formulario!$D$7</f>
        <v>0</v>
      </c>
      <c r="C2948" t="str">
        <f>Formulario!A2959</f>
        <v/>
      </c>
      <c r="D2948">
        <f>Formulario!B2959</f>
        <v>0</v>
      </c>
      <c r="E2948" s="54" t="str">
        <f>Formulario!H2959</f>
        <v/>
      </c>
      <c r="F2948" s="55" t="str">
        <f>Formulario!I2959</f>
        <v/>
      </c>
      <c r="G2948" s="55" t="str">
        <f>Formulario!J2959</f>
        <v/>
      </c>
      <c r="H2948" t="str">
        <f>Formulario!C2959</f>
        <v/>
      </c>
      <c r="I2948" s="57">
        <f>Formulario!F2959</f>
        <v>0</v>
      </c>
    </row>
    <row r="2949" spans="1:9" x14ac:dyDescent="0.35">
      <c r="A2949">
        <f>Formulario!$B$7</f>
        <v>0</v>
      </c>
      <c r="B2949">
        <f>Formulario!$D$7</f>
        <v>0</v>
      </c>
      <c r="C2949" t="str">
        <f>Formulario!A2960</f>
        <v/>
      </c>
      <c r="D2949">
        <f>Formulario!B2960</f>
        <v>0</v>
      </c>
      <c r="E2949" s="54" t="str">
        <f>Formulario!H2960</f>
        <v/>
      </c>
      <c r="F2949" s="55" t="str">
        <f>Formulario!I2960</f>
        <v/>
      </c>
      <c r="G2949" s="55" t="str">
        <f>Formulario!J2960</f>
        <v/>
      </c>
      <c r="H2949" t="str">
        <f>Formulario!C2960</f>
        <v/>
      </c>
      <c r="I2949" s="57">
        <f>Formulario!F2960</f>
        <v>0</v>
      </c>
    </row>
    <row r="2950" spans="1:9" x14ac:dyDescent="0.35">
      <c r="A2950">
        <f>Formulario!$B$7</f>
        <v>0</v>
      </c>
      <c r="B2950">
        <f>Formulario!$D$7</f>
        <v>0</v>
      </c>
      <c r="C2950" t="str">
        <f>Formulario!A2961</f>
        <v/>
      </c>
      <c r="D2950">
        <f>Formulario!B2961</f>
        <v>0</v>
      </c>
      <c r="E2950" s="54" t="str">
        <f>Formulario!H2961</f>
        <v/>
      </c>
      <c r="F2950" s="55" t="str">
        <f>Formulario!I2961</f>
        <v/>
      </c>
      <c r="G2950" s="55" t="str">
        <f>Formulario!J2961</f>
        <v/>
      </c>
      <c r="H2950" t="str">
        <f>Formulario!C2961</f>
        <v/>
      </c>
      <c r="I2950" s="57">
        <f>Formulario!F2961</f>
        <v>0</v>
      </c>
    </row>
    <row r="2951" spans="1:9" x14ac:dyDescent="0.35">
      <c r="A2951">
        <f>Formulario!$B$7</f>
        <v>0</v>
      </c>
      <c r="B2951">
        <f>Formulario!$D$7</f>
        <v>0</v>
      </c>
      <c r="C2951" t="str">
        <f>Formulario!A2962</f>
        <v/>
      </c>
      <c r="D2951">
        <f>Formulario!B2962</f>
        <v>0</v>
      </c>
      <c r="E2951" s="54" t="str">
        <f>Formulario!H2962</f>
        <v/>
      </c>
      <c r="F2951" s="55" t="str">
        <f>Formulario!I2962</f>
        <v/>
      </c>
      <c r="G2951" s="55" t="str">
        <f>Formulario!J2962</f>
        <v/>
      </c>
      <c r="H2951" t="str">
        <f>Formulario!C2962</f>
        <v/>
      </c>
      <c r="I2951" s="57">
        <f>Formulario!F2962</f>
        <v>0</v>
      </c>
    </row>
    <row r="2952" spans="1:9" x14ac:dyDescent="0.35">
      <c r="A2952">
        <f>Formulario!$B$7</f>
        <v>0</v>
      </c>
      <c r="B2952">
        <f>Formulario!$D$7</f>
        <v>0</v>
      </c>
      <c r="C2952" t="str">
        <f>Formulario!A2963</f>
        <v/>
      </c>
      <c r="D2952">
        <f>Formulario!B2963</f>
        <v>0</v>
      </c>
      <c r="E2952" s="54" t="str">
        <f>Formulario!H2963</f>
        <v/>
      </c>
      <c r="F2952" s="55" t="str">
        <f>Formulario!I2963</f>
        <v/>
      </c>
      <c r="G2952" s="55" t="str">
        <f>Formulario!J2963</f>
        <v/>
      </c>
      <c r="H2952" t="str">
        <f>Formulario!C2963</f>
        <v/>
      </c>
      <c r="I2952" s="57">
        <f>Formulario!F2963</f>
        <v>0</v>
      </c>
    </row>
    <row r="2953" spans="1:9" x14ac:dyDescent="0.35">
      <c r="A2953">
        <f>Formulario!$B$7</f>
        <v>0</v>
      </c>
      <c r="B2953">
        <f>Formulario!$D$7</f>
        <v>0</v>
      </c>
      <c r="C2953" t="str">
        <f>Formulario!A2964</f>
        <v/>
      </c>
      <c r="D2953">
        <f>Formulario!B2964</f>
        <v>0</v>
      </c>
      <c r="E2953" s="54" t="str">
        <f>Formulario!H2964</f>
        <v/>
      </c>
      <c r="F2953" s="55" t="str">
        <f>Formulario!I2964</f>
        <v/>
      </c>
      <c r="G2953" s="55" t="str">
        <f>Formulario!J2964</f>
        <v/>
      </c>
      <c r="H2953" t="str">
        <f>Formulario!C2964</f>
        <v/>
      </c>
      <c r="I2953" s="57">
        <f>Formulario!F2964</f>
        <v>0</v>
      </c>
    </row>
    <row r="2954" spans="1:9" x14ac:dyDescent="0.35">
      <c r="A2954">
        <f>Formulario!$B$7</f>
        <v>0</v>
      </c>
      <c r="B2954">
        <f>Formulario!$D$7</f>
        <v>0</v>
      </c>
      <c r="C2954" t="str">
        <f>Formulario!A2965</f>
        <v/>
      </c>
      <c r="D2954">
        <f>Formulario!B2965</f>
        <v>0</v>
      </c>
      <c r="E2954" s="54" t="str">
        <f>Formulario!H2965</f>
        <v/>
      </c>
      <c r="F2954" s="55" t="str">
        <f>Formulario!I2965</f>
        <v/>
      </c>
      <c r="G2954" s="55" t="str">
        <f>Formulario!J2965</f>
        <v/>
      </c>
      <c r="H2954" t="str">
        <f>Formulario!C2965</f>
        <v/>
      </c>
      <c r="I2954" s="57">
        <f>Formulario!F2965</f>
        <v>0</v>
      </c>
    </row>
    <row r="2955" spans="1:9" x14ac:dyDescent="0.35">
      <c r="A2955">
        <f>Formulario!$B$7</f>
        <v>0</v>
      </c>
      <c r="B2955">
        <f>Formulario!$D$7</f>
        <v>0</v>
      </c>
      <c r="C2955" t="str">
        <f>Formulario!A2966</f>
        <v/>
      </c>
      <c r="D2955">
        <f>Formulario!B2966</f>
        <v>0</v>
      </c>
      <c r="E2955" s="54" t="str">
        <f>Formulario!H2966</f>
        <v/>
      </c>
      <c r="F2955" s="55" t="str">
        <f>Formulario!I2966</f>
        <v/>
      </c>
      <c r="G2955" s="55" t="str">
        <f>Formulario!J2966</f>
        <v/>
      </c>
      <c r="H2955" t="str">
        <f>Formulario!C2966</f>
        <v/>
      </c>
      <c r="I2955" s="57">
        <f>Formulario!F2966</f>
        <v>0</v>
      </c>
    </row>
    <row r="2956" spans="1:9" x14ac:dyDescent="0.35">
      <c r="A2956">
        <f>Formulario!$B$7</f>
        <v>0</v>
      </c>
      <c r="B2956">
        <f>Formulario!$D$7</f>
        <v>0</v>
      </c>
      <c r="C2956" t="str">
        <f>Formulario!A2967</f>
        <v/>
      </c>
      <c r="D2956">
        <f>Formulario!B2967</f>
        <v>0</v>
      </c>
      <c r="E2956" s="54" t="str">
        <f>Formulario!H2967</f>
        <v/>
      </c>
      <c r="F2956" s="55" t="str">
        <f>Formulario!I2967</f>
        <v/>
      </c>
      <c r="G2956" s="55" t="str">
        <f>Formulario!J2967</f>
        <v/>
      </c>
      <c r="H2956" t="str">
        <f>Formulario!C2967</f>
        <v/>
      </c>
      <c r="I2956" s="57">
        <f>Formulario!F2967</f>
        <v>0</v>
      </c>
    </row>
    <row r="2957" spans="1:9" x14ac:dyDescent="0.35">
      <c r="A2957">
        <f>Formulario!$B$7</f>
        <v>0</v>
      </c>
      <c r="B2957">
        <f>Formulario!$D$7</f>
        <v>0</v>
      </c>
      <c r="C2957" t="str">
        <f>Formulario!A2968</f>
        <v/>
      </c>
      <c r="D2957">
        <f>Formulario!B2968</f>
        <v>0</v>
      </c>
      <c r="E2957" s="54" t="str">
        <f>Formulario!H2968</f>
        <v/>
      </c>
      <c r="F2957" s="55" t="str">
        <f>Formulario!I2968</f>
        <v/>
      </c>
      <c r="G2957" s="55" t="str">
        <f>Formulario!J2968</f>
        <v/>
      </c>
      <c r="H2957" t="str">
        <f>Formulario!C2968</f>
        <v/>
      </c>
      <c r="I2957" s="57">
        <f>Formulario!F2968</f>
        <v>0</v>
      </c>
    </row>
    <row r="2958" spans="1:9" x14ac:dyDescent="0.35">
      <c r="A2958">
        <f>Formulario!$B$7</f>
        <v>0</v>
      </c>
      <c r="B2958">
        <f>Formulario!$D$7</f>
        <v>0</v>
      </c>
      <c r="C2958" t="str">
        <f>Formulario!A2969</f>
        <v/>
      </c>
      <c r="D2958">
        <f>Formulario!B2969</f>
        <v>0</v>
      </c>
      <c r="E2958" s="54" t="str">
        <f>Formulario!H2969</f>
        <v/>
      </c>
      <c r="F2958" s="55" t="str">
        <f>Formulario!I2969</f>
        <v/>
      </c>
      <c r="G2958" s="55" t="str">
        <f>Formulario!J2969</f>
        <v/>
      </c>
      <c r="H2958" t="str">
        <f>Formulario!C2969</f>
        <v/>
      </c>
      <c r="I2958" s="57">
        <f>Formulario!F2969</f>
        <v>0</v>
      </c>
    </row>
    <row r="2959" spans="1:9" x14ac:dyDescent="0.35">
      <c r="A2959">
        <f>Formulario!$B$7</f>
        <v>0</v>
      </c>
      <c r="B2959">
        <f>Formulario!$D$7</f>
        <v>0</v>
      </c>
      <c r="C2959" t="str">
        <f>Formulario!A2970</f>
        <v/>
      </c>
      <c r="D2959">
        <f>Formulario!B2970</f>
        <v>0</v>
      </c>
      <c r="E2959" s="54" t="str">
        <f>Formulario!H2970</f>
        <v/>
      </c>
      <c r="F2959" s="55" t="str">
        <f>Formulario!I2970</f>
        <v/>
      </c>
      <c r="G2959" s="55" t="str">
        <f>Formulario!J2970</f>
        <v/>
      </c>
      <c r="H2959" t="str">
        <f>Formulario!C2970</f>
        <v/>
      </c>
      <c r="I2959" s="57">
        <f>Formulario!F2970</f>
        <v>0</v>
      </c>
    </row>
    <row r="2960" spans="1:9" x14ac:dyDescent="0.35">
      <c r="A2960">
        <f>Formulario!$B$7</f>
        <v>0</v>
      </c>
      <c r="B2960">
        <f>Formulario!$D$7</f>
        <v>0</v>
      </c>
      <c r="C2960" t="str">
        <f>Formulario!A2971</f>
        <v/>
      </c>
      <c r="D2960">
        <f>Formulario!B2971</f>
        <v>0</v>
      </c>
      <c r="E2960" s="54" t="str">
        <f>Formulario!H2971</f>
        <v/>
      </c>
      <c r="F2960" s="55" t="str">
        <f>Formulario!I2971</f>
        <v/>
      </c>
      <c r="G2960" s="55" t="str">
        <f>Formulario!J2971</f>
        <v/>
      </c>
      <c r="H2960" t="str">
        <f>Formulario!C2971</f>
        <v/>
      </c>
      <c r="I2960" s="57">
        <f>Formulario!F2971</f>
        <v>0</v>
      </c>
    </row>
    <row r="2961" spans="1:9" x14ac:dyDescent="0.35">
      <c r="A2961">
        <f>Formulario!$B$7</f>
        <v>0</v>
      </c>
      <c r="B2961">
        <f>Formulario!$D$7</f>
        <v>0</v>
      </c>
      <c r="C2961" t="str">
        <f>Formulario!A2972</f>
        <v/>
      </c>
      <c r="D2961">
        <f>Formulario!B2972</f>
        <v>0</v>
      </c>
      <c r="E2961" s="54" t="str">
        <f>Formulario!H2972</f>
        <v/>
      </c>
      <c r="F2961" s="55" t="str">
        <f>Formulario!I2972</f>
        <v/>
      </c>
      <c r="G2961" s="55" t="str">
        <f>Formulario!J2972</f>
        <v/>
      </c>
      <c r="H2961" t="str">
        <f>Formulario!C2972</f>
        <v/>
      </c>
      <c r="I2961" s="57">
        <f>Formulario!F2972</f>
        <v>0</v>
      </c>
    </row>
    <row r="2962" spans="1:9" x14ac:dyDescent="0.35">
      <c r="A2962">
        <f>Formulario!$B$7</f>
        <v>0</v>
      </c>
      <c r="B2962">
        <f>Formulario!$D$7</f>
        <v>0</v>
      </c>
      <c r="C2962" t="str">
        <f>Formulario!A2973</f>
        <v/>
      </c>
      <c r="D2962">
        <f>Formulario!B2973</f>
        <v>0</v>
      </c>
      <c r="E2962" s="54" t="str">
        <f>Formulario!H2973</f>
        <v/>
      </c>
      <c r="F2962" s="55" t="str">
        <f>Formulario!I2973</f>
        <v/>
      </c>
      <c r="G2962" s="55" t="str">
        <f>Formulario!J2973</f>
        <v/>
      </c>
      <c r="H2962" t="str">
        <f>Formulario!C2973</f>
        <v/>
      </c>
      <c r="I2962" s="57">
        <f>Formulario!F2973</f>
        <v>0</v>
      </c>
    </row>
    <row r="2963" spans="1:9" x14ac:dyDescent="0.35">
      <c r="A2963">
        <f>Formulario!$B$7</f>
        <v>0</v>
      </c>
      <c r="B2963">
        <f>Formulario!$D$7</f>
        <v>0</v>
      </c>
      <c r="C2963" t="str">
        <f>Formulario!A2974</f>
        <v/>
      </c>
      <c r="D2963">
        <f>Formulario!B2974</f>
        <v>0</v>
      </c>
      <c r="E2963" s="54" t="str">
        <f>Formulario!H2974</f>
        <v/>
      </c>
      <c r="F2963" s="55" t="str">
        <f>Formulario!I2974</f>
        <v/>
      </c>
      <c r="G2963" s="55" t="str">
        <f>Formulario!J2974</f>
        <v/>
      </c>
      <c r="H2963" t="str">
        <f>Formulario!C2974</f>
        <v/>
      </c>
      <c r="I2963" s="57">
        <f>Formulario!F2974</f>
        <v>0</v>
      </c>
    </row>
    <row r="2964" spans="1:9" x14ac:dyDescent="0.35">
      <c r="A2964">
        <f>Formulario!$B$7</f>
        <v>0</v>
      </c>
      <c r="B2964">
        <f>Formulario!$D$7</f>
        <v>0</v>
      </c>
      <c r="C2964" t="str">
        <f>Formulario!A2975</f>
        <v/>
      </c>
      <c r="D2964">
        <f>Formulario!B2975</f>
        <v>0</v>
      </c>
      <c r="E2964" s="54" t="str">
        <f>Formulario!H2975</f>
        <v/>
      </c>
      <c r="F2964" s="55" t="str">
        <f>Formulario!I2975</f>
        <v/>
      </c>
      <c r="G2964" s="55" t="str">
        <f>Formulario!J2975</f>
        <v/>
      </c>
      <c r="H2964" t="str">
        <f>Formulario!C2975</f>
        <v/>
      </c>
      <c r="I2964" s="57">
        <f>Formulario!F2975</f>
        <v>0</v>
      </c>
    </row>
    <row r="2965" spans="1:9" x14ac:dyDescent="0.35">
      <c r="A2965">
        <f>Formulario!$B$7</f>
        <v>0</v>
      </c>
      <c r="B2965">
        <f>Formulario!$D$7</f>
        <v>0</v>
      </c>
      <c r="C2965" t="str">
        <f>Formulario!A2976</f>
        <v/>
      </c>
      <c r="D2965">
        <f>Formulario!B2976</f>
        <v>0</v>
      </c>
      <c r="E2965" s="54" t="str">
        <f>Formulario!H2976</f>
        <v/>
      </c>
      <c r="F2965" s="55" t="str">
        <f>Formulario!I2976</f>
        <v/>
      </c>
      <c r="G2965" s="55" t="str">
        <f>Formulario!J2976</f>
        <v/>
      </c>
      <c r="H2965" t="str">
        <f>Formulario!C2976</f>
        <v/>
      </c>
      <c r="I2965" s="57">
        <f>Formulario!F2976</f>
        <v>0</v>
      </c>
    </row>
    <row r="2966" spans="1:9" x14ac:dyDescent="0.35">
      <c r="A2966">
        <f>Formulario!$B$7</f>
        <v>0</v>
      </c>
      <c r="B2966">
        <f>Formulario!$D$7</f>
        <v>0</v>
      </c>
      <c r="C2966" t="str">
        <f>Formulario!A2977</f>
        <v/>
      </c>
      <c r="D2966">
        <f>Formulario!B2977</f>
        <v>0</v>
      </c>
      <c r="E2966" s="54" t="str">
        <f>Formulario!H2977</f>
        <v/>
      </c>
      <c r="F2966" s="55" t="str">
        <f>Formulario!I2977</f>
        <v/>
      </c>
      <c r="G2966" s="55" t="str">
        <f>Formulario!J2977</f>
        <v/>
      </c>
      <c r="H2966" t="str">
        <f>Formulario!C2977</f>
        <v/>
      </c>
      <c r="I2966" s="57">
        <f>Formulario!F2977</f>
        <v>0</v>
      </c>
    </row>
    <row r="2967" spans="1:9" x14ac:dyDescent="0.35">
      <c r="A2967">
        <f>Formulario!$B$7</f>
        <v>0</v>
      </c>
      <c r="B2967">
        <f>Formulario!$D$7</f>
        <v>0</v>
      </c>
      <c r="C2967" t="str">
        <f>Formulario!A2978</f>
        <v/>
      </c>
      <c r="D2967">
        <f>Formulario!B2978</f>
        <v>0</v>
      </c>
      <c r="E2967" s="54" t="str">
        <f>Formulario!H2978</f>
        <v/>
      </c>
      <c r="F2967" s="55" t="str">
        <f>Formulario!I2978</f>
        <v/>
      </c>
      <c r="G2967" s="55" t="str">
        <f>Formulario!J2978</f>
        <v/>
      </c>
      <c r="H2967" t="str">
        <f>Formulario!C2978</f>
        <v/>
      </c>
      <c r="I2967" s="57">
        <f>Formulario!F2978</f>
        <v>0</v>
      </c>
    </row>
    <row r="2968" spans="1:9" x14ac:dyDescent="0.35">
      <c r="A2968">
        <f>Formulario!$B$7</f>
        <v>0</v>
      </c>
      <c r="B2968">
        <f>Formulario!$D$7</f>
        <v>0</v>
      </c>
      <c r="C2968" t="str">
        <f>Formulario!A2979</f>
        <v/>
      </c>
      <c r="D2968">
        <f>Formulario!B2979</f>
        <v>0</v>
      </c>
      <c r="E2968" s="54" t="str">
        <f>Formulario!H2979</f>
        <v/>
      </c>
      <c r="F2968" s="55" t="str">
        <f>Formulario!I2979</f>
        <v/>
      </c>
      <c r="G2968" s="55" t="str">
        <f>Formulario!J2979</f>
        <v/>
      </c>
      <c r="H2968" t="str">
        <f>Formulario!C2979</f>
        <v/>
      </c>
      <c r="I2968" s="57">
        <f>Formulario!F2979</f>
        <v>0</v>
      </c>
    </row>
    <row r="2969" spans="1:9" x14ac:dyDescent="0.35">
      <c r="A2969">
        <f>Formulario!$B$7</f>
        <v>0</v>
      </c>
      <c r="B2969">
        <f>Formulario!$D$7</f>
        <v>0</v>
      </c>
      <c r="C2969" t="str">
        <f>Formulario!A2980</f>
        <v/>
      </c>
      <c r="D2969">
        <f>Formulario!B2980</f>
        <v>0</v>
      </c>
      <c r="E2969" s="54" t="str">
        <f>Formulario!H2980</f>
        <v/>
      </c>
      <c r="F2969" s="55" t="str">
        <f>Formulario!I2980</f>
        <v/>
      </c>
      <c r="G2969" s="55" t="str">
        <f>Formulario!J2980</f>
        <v/>
      </c>
      <c r="H2969" t="str">
        <f>Formulario!C2980</f>
        <v/>
      </c>
      <c r="I2969" s="57">
        <f>Formulario!F2980</f>
        <v>0</v>
      </c>
    </row>
    <row r="2970" spans="1:9" x14ac:dyDescent="0.35">
      <c r="A2970">
        <f>Formulario!$B$7</f>
        <v>0</v>
      </c>
      <c r="B2970">
        <f>Formulario!$D$7</f>
        <v>0</v>
      </c>
      <c r="C2970" t="str">
        <f>Formulario!A2981</f>
        <v/>
      </c>
      <c r="D2970">
        <f>Formulario!B2981</f>
        <v>0</v>
      </c>
      <c r="E2970" s="54" t="str">
        <f>Formulario!H2981</f>
        <v/>
      </c>
      <c r="F2970" s="55" t="str">
        <f>Formulario!I2981</f>
        <v/>
      </c>
      <c r="G2970" s="55" t="str">
        <f>Formulario!J2981</f>
        <v/>
      </c>
      <c r="H2970" t="str">
        <f>Formulario!C2981</f>
        <v/>
      </c>
      <c r="I2970" s="57">
        <f>Formulario!F2981</f>
        <v>0</v>
      </c>
    </row>
    <row r="2971" spans="1:9" x14ac:dyDescent="0.35">
      <c r="A2971">
        <f>Formulario!$B$7</f>
        <v>0</v>
      </c>
      <c r="B2971">
        <f>Formulario!$D$7</f>
        <v>0</v>
      </c>
      <c r="C2971" t="str">
        <f>Formulario!A2982</f>
        <v/>
      </c>
      <c r="D2971">
        <f>Formulario!B2982</f>
        <v>0</v>
      </c>
      <c r="E2971" s="54" t="str">
        <f>Formulario!H2982</f>
        <v/>
      </c>
      <c r="F2971" s="55" t="str">
        <f>Formulario!I2982</f>
        <v/>
      </c>
      <c r="G2971" s="55" t="str">
        <f>Formulario!J2982</f>
        <v/>
      </c>
      <c r="H2971" t="str">
        <f>Formulario!C2982</f>
        <v/>
      </c>
      <c r="I2971" s="57">
        <f>Formulario!F2982</f>
        <v>0</v>
      </c>
    </row>
    <row r="2972" spans="1:9" x14ac:dyDescent="0.35">
      <c r="A2972">
        <f>Formulario!$B$7</f>
        <v>0</v>
      </c>
      <c r="B2972">
        <f>Formulario!$D$7</f>
        <v>0</v>
      </c>
      <c r="C2972" t="str">
        <f>Formulario!A2983</f>
        <v/>
      </c>
      <c r="D2972">
        <f>Formulario!B2983</f>
        <v>0</v>
      </c>
      <c r="E2972" s="54" t="str">
        <f>Formulario!H2983</f>
        <v/>
      </c>
      <c r="F2972" s="55" t="str">
        <f>Formulario!I2983</f>
        <v/>
      </c>
      <c r="G2972" s="55" t="str">
        <f>Formulario!J2983</f>
        <v/>
      </c>
      <c r="H2972" t="str">
        <f>Formulario!C2983</f>
        <v/>
      </c>
      <c r="I2972" s="57">
        <f>Formulario!F2983</f>
        <v>0</v>
      </c>
    </row>
    <row r="2973" spans="1:9" x14ac:dyDescent="0.35">
      <c r="A2973">
        <f>Formulario!$B$7</f>
        <v>0</v>
      </c>
      <c r="B2973">
        <f>Formulario!$D$7</f>
        <v>0</v>
      </c>
      <c r="C2973" t="str">
        <f>Formulario!A2984</f>
        <v/>
      </c>
      <c r="D2973">
        <f>Formulario!B2984</f>
        <v>0</v>
      </c>
      <c r="E2973" s="54" t="str">
        <f>Formulario!H2984</f>
        <v/>
      </c>
      <c r="F2973" s="55" t="str">
        <f>Formulario!I2984</f>
        <v/>
      </c>
      <c r="G2973" s="55" t="str">
        <f>Formulario!J2984</f>
        <v/>
      </c>
      <c r="H2973" t="str">
        <f>Formulario!C2984</f>
        <v/>
      </c>
      <c r="I2973" s="57">
        <f>Formulario!F2984</f>
        <v>0</v>
      </c>
    </row>
    <row r="2974" spans="1:9" x14ac:dyDescent="0.35">
      <c r="A2974">
        <f>Formulario!$B$7</f>
        <v>0</v>
      </c>
      <c r="B2974">
        <f>Formulario!$D$7</f>
        <v>0</v>
      </c>
      <c r="C2974" t="str">
        <f>Formulario!A2985</f>
        <v/>
      </c>
      <c r="D2974">
        <f>Formulario!B2985</f>
        <v>0</v>
      </c>
      <c r="E2974" s="54" t="str">
        <f>Formulario!H2985</f>
        <v/>
      </c>
      <c r="F2974" s="55" t="str">
        <f>Formulario!I2985</f>
        <v/>
      </c>
      <c r="G2974" s="55" t="str">
        <f>Formulario!J2985</f>
        <v/>
      </c>
      <c r="H2974" t="str">
        <f>Formulario!C2985</f>
        <v/>
      </c>
      <c r="I2974" s="57">
        <f>Formulario!F2985</f>
        <v>0</v>
      </c>
    </row>
    <row r="2975" spans="1:9" x14ac:dyDescent="0.35">
      <c r="A2975">
        <f>Formulario!$B$7</f>
        <v>0</v>
      </c>
      <c r="B2975">
        <f>Formulario!$D$7</f>
        <v>0</v>
      </c>
      <c r="C2975" t="str">
        <f>Formulario!A2986</f>
        <v/>
      </c>
      <c r="D2975">
        <f>Formulario!B2986</f>
        <v>0</v>
      </c>
      <c r="E2975" s="54" t="str">
        <f>Formulario!H2986</f>
        <v/>
      </c>
      <c r="F2975" s="55" t="str">
        <f>Formulario!I2986</f>
        <v/>
      </c>
      <c r="G2975" s="55" t="str">
        <f>Formulario!J2986</f>
        <v/>
      </c>
      <c r="H2975" t="str">
        <f>Formulario!C2986</f>
        <v/>
      </c>
      <c r="I2975" s="57">
        <f>Formulario!F2986</f>
        <v>0</v>
      </c>
    </row>
    <row r="2976" spans="1:9" x14ac:dyDescent="0.35">
      <c r="A2976">
        <f>Formulario!$B$7</f>
        <v>0</v>
      </c>
      <c r="B2976">
        <f>Formulario!$D$7</f>
        <v>0</v>
      </c>
      <c r="C2976" t="str">
        <f>Formulario!A2987</f>
        <v/>
      </c>
      <c r="D2976">
        <f>Formulario!B2987</f>
        <v>0</v>
      </c>
      <c r="E2976" s="54" t="str">
        <f>Formulario!H2987</f>
        <v/>
      </c>
      <c r="F2976" s="55" t="str">
        <f>Formulario!I2987</f>
        <v/>
      </c>
      <c r="G2976" s="55" t="str">
        <f>Formulario!J2987</f>
        <v/>
      </c>
      <c r="H2976" t="str">
        <f>Formulario!C2987</f>
        <v/>
      </c>
      <c r="I2976" s="57">
        <f>Formulario!F2987</f>
        <v>0</v>
      </c>
    </row>
    <row r="2977" spans="1:9" x14ac:dyDescent="0.35">
      <c r="A2977">
        <f>Formulario!$B$7</f>
        <v>0</v>
      </c>
      <c r="B2977">
        <f>Formulario!$D$7</f>
        <v>0</v>
      </c>
      <c r="C2977" t="str">
        <f>Formulario!A2988</f>
        <v/>
      </c>
      <c r="D2977">
        <f>Formulario!B2988</f>
        <v>0</v>
      </c>
      <c r="E2977" s="54" t="str">
        <f>Formulario!H2988</f>
        <v/>
      </c>
      <c r="F2977" s="55" t="str">
        <f>Formulario!I2988</f>
        <v/>
      </c>
      <c r="G2977" s="55" t="str">
        <f>Formulario!J2988</f>
        <v/>
      </c>
      <c r="H2977" t="str">
        <f>Formulario!C2988</f>
        <v/>
      </c>
      <c r="I2977" s="57">
        <f>Formulario!F2988</f>
        <v>0</v>
      </c>
    </row>
    <row r="2978" spans="1:9" x14ac:dyDescent="0.35">
      <c r="A2978">
        <f>Formulario!$B$7</f>
        <v>0</v>
      </c>
      <c r="B2978">
        <f>Formulario!$D$7</f>
        <v>0</v>
      </c>
      <c r="C2978" t="str">
        <f>Formulario!A2989</f>
        <v/>
      </c>
      <c r="D2978">
        <f>Formulario!B2989</f>
        <v>0</v>
      </c>
      <c r="E2978" s="54" t="str">
        <f>Formulario!H2989</f>
        <v/>
      </c>
      <c r="F2978" s="55" t="str">
        <f>Formulario!I2989</f>
        <v/>
      </c>
      <c r="G2978" s="55" t="str">
        <f>Formulario!J2989</f>
        <v/>
      </c>
      <c r="H2978" t="str">
        <f>Formulario!C2989</f>
        <v/>
      </c>
      <c r="I2978" s="57">
        <f>Formulario!F2989</f>
        <v>0</v>
      </c>
    </row>
    <row r="2979" spans="1:9" x14ac:dyDescent="0.35">
      <c r="A2979">
        <f>Formulario!$B$7</f>
        <v>0</v>
      </c>
      <c r="B2979">
        <f>Formulario!$D$7</f>
        <v>0</v>
      </c>
      <c r="C2979" t="str">
        <f>Formulario!A2990</f>
        <v/>
      </c>
      <c r="D2979">
        <f>Formulario!B2990</f>
        <v>0</v>
      </c>
      <c r="E2979" s="54" t="str">
        <f>Formulario!H2990</f>
        <v/>
      </c>
      <c r="F2979" s="55" t="str">
        <f>Formulario!I2990</f>
        <v/>
      </c>
      <c r="G2979" s="55" t="str">
        <f>Formulario!J2990</f>
        <v/>
      </c>
      <c r="H2979" t="str">
        <f>Formulario!C2990</f>
        <v/>
      </c>
      <c r="I2979" s="57">
        <f>Formulario!F2990</f>
        <v>0</v>
      </c>
    </row>
    <row r="2980" spans="1:9" x14ac:dyDescent="0.35">
      <c r="A2980">
        <f>Formulario!$B$7</f>
        <v>0</v>
      </c>
      <c r="B2980">
        <f>Formulario!$D$7</f>
        <v>0</v>
      </c>
      <c r="C2980" t="str">
        <f>Formulario!A2991</f>
        <v/>
      </c>
      <c r="D2980">
        <f>Formulario!B2991</f>
        <v>0</v>
      </c>
      <c r="E2980" s="54" t="str">
        <f>Formulario!H2991</f>
        <v/>
      </c>
      <c r="F2980" s="55" t="str">
        <f>Formulario!I2991</f>
        <v/>
      </c>
      <c r="G2980" s="55" t="str">
        <f>Formulario!J2991</f>
        <v/>
      </c>
      <c r="H2980" t="str">
        <f>Formulario!C2991</f>
        <v/>
      </c>
      <c r="I2980" s="57">
        <f>Formulario!F2991</f>
        <v>0</v>
      </c>
    </row>
    <row r="2981" spans="1:9" x14ac:dyDescent="0.35">
      <c r="A2981">
        <f>Formulario!$B$7</f>
        <v>0</v>
      </c>
      <c r="B2981">
        <f>Formulario!$D$7</f>
        <v>0</v>
      </c>
      <c r="C2981" t="str">
        <f>Formulario!A2992</f>
        <v/>
      </c>
      <c r="D2981">
        <f>Formulario!B2992</f>
        <v>0</v>
      </c>
      <c r="E2981" s="54" t="str">
        <f>Formulario!H2992</f>
        <v/>
      </c>
      <c r="F2981" s="55" t="str">
        <f>Formulario!I2992</f>
        <v/>
      </c>
      <c r="G2981" s="55" t="str">
        <f>Formulario!J2992</f>
        <v/>
      </c>
      <c r="H2981" t="str">
        <f>Formulario!C2992</f>
        <v/>
      </c>
      <c r="I2981" s="57">
        <f>Formulario!F2992</f>
        <v>0</v>
      </c>
    </row>
    <row r="2982" spans="1:9" x14ac:dyDescent="0.35">
      <c r="A2982">
        <f>Formulario!$B$7</f>
        <v>0</v>
      </c>
      <c r="B2982">
        <f>Formulario!$D$7</f>
        <v>0</v>
      </c>
      <c r="C2982" t="str">
        <f>Formulario!A2993</f>
        <v/>
      </c>
      <c r="D2982">
        <f>Formulario!B2993</f>
        <v>0</v>
      </c>
      <c r="E2982" s="54" t="str">
        <f>Formulario!H2993</f>
        <v/>
      </c>
      <c r="F2982" s="55" t="str">
        <f>Formulario!I2993</f>
        <v/>
      </c>
      <c r="G2982" s="55" t="str">
        <f>Formulario!J2993</f>
        <v/>
      </c>
      <c r="H2982" t="str">
        <f>Formulario!C2993</f>
        <v/>
      </c>
      <c r="I2982" s="57">
        <f>Formulario!F2993</f>
        <v>0</v>
      </c>
    </row>
    <row r="2983" spans="1:9" x14ac:dyDescent="0.35">
      <c r="A2983">
        <f>Formulario!$B$7</f>
        <v>0</v>
      </c>
      <c r="B2983">
        <f>Formulario!$D$7</f>
        <v>0</v>
      </c>
      <c r="C2983" t="str">
        <f>Formulario!A2994</f>
        <v/>
      </c>
      <c r="D2983">
        <f>Formulario!B2994</f>
        <v>0</v>
      </c>
      <c r="E2983" s="54" t="str">
        <f>Formulario!H2994</f>
        <v/>
      </c>
      <c r="F2983" s="55" t="str">
        <f>Formulario!I2994</f>
        <v/>
      </c>
      <c r="G2983" s="55" t="str">
        <f>Formulario!J2994</f>
        <v/>
      </c>
      <c r="H2983" t="str">
        <f>Formulario!C2994</f>
        <v/>
      </c>
      <c r="I2983" s="57">
        <f>Formulario!F2994</f>
        <v>0</v>
      </c>
    </row>
    <row r="2984" spans="1:9" x14ac:dyDescent="0.35">
      <c r="A2984">
        <f>Formulario!$B$7</f>
        <v>0</v>
      </c>
      <c r="B2984">
        <f>Formulario!$D$7</f>
        <v>0</v>
      </c>
      <c r="C2984" t="str">
        <f>Formulario!A2995</f>
        <v/>
      </c>
      <c r="D2984">
        <f>Formulario!B2995</f>
        <v>0</v>
      </c>
      <c r="E2984" s="54" t="str">
        <f>Formulario!H2995</f>
        <v/>
      </c>
      <c r="F2984" s="55" t="str">
        <f>Formulario!I2995</f>
        <v/>
      </c>
      <c r="G2984" s="55" t="str">
        <f>Formulario!J2995</f>
        <v/>
      </c>
      <c r="H2984" t="str">
        <f>Formulario!C2995</f>
        <v/>
      </c>
      <c r="I2984" s="57">
        <f>Formulario!F2995</f>
        <v>0</v>
      </c>
    </row>
    <row r="2985" spans="1:9" x14ac:dyDescent="0.35">
      <c r="A2985">
        <f>Formulario!$B$7</f>
        <v>0</v>
      </c>
      <c r="B2985">
        <f>Formulario!$D$7</f>
        <v>0</v>
      </c>
      <c r="C2985" t="str">
        <f>Formulario!A2996</f>
        <v/>
      </c>
      <c r="D2985">
        <f>Formulario!B2996</f>
        <v>0</v>
      </c>
      <c r="E2985" s="54" t="str">
        <f>Formulario!H2996</f>
        <v/>
      </c>
      <c r="F2985" s="55" t="str">
        <f>Formulario!I2996</f>
        <v/>
      </c>
      <c r="G2985" s="55" t="str">
        <f>Formulario!J2996</f>
        <v/>
      </c>
      <c r="H2985" t="str">
        <f>Formulario!C2996</f>
        <v/>
      </c>
      <c r="I2985" s="57">
        <f>Formulario!F2996</f>
        <v>0</v>
      </c>
    </row>
    <row r="2986" spans="1:9" x14ac:dyDescent="0.35">
      <c r="A2986">
        <f>Formulario!$B$7</f>
        <v>0</v>
      </c>
      <c r="B2986">
        <f>Formulario!$D$7</f>
        <v>0</v>
      </c>
      <c r="C2986" t="str">
        <f>Formulario!A2997</f>
        <v/>
      </c>
      <c r="D2986">
        <f>Formulario!B2997</f>
        <v>0</v>
      </c>
      <c r="E2986" s="54" t="str">
        <f>Formulario!H2997</f>
        <v/>
      </c>
      <c r="F2986" s="55" t="str">
        <f>Formulario!I2997</f>
        <v/>
      </c>
      <c r="G2986" s="55" t="str">
        <f>Formulario!J2997</f>
        <v/>
      </c>
      <c r="H2986" t="str">
        <f>Formulario!C2997</f>
        <v/>
      </c>
      <c r="I2986" s="57">
        <f>Formulario!F2997</f>
        <v>0</v>
      </c>
    </row>
    <row r="2987" spans="1:9" x14ac:dyDescent="0.35">
      <c r="A2987">
        <f>Formulario!$B$7</f>
        <v>0</v>
      </c>
      <c r="B2987">
        <f>Formulario!$D$7</f>
        <v>0</v>
      </c>
      <c r="C2987" t="str">
        <f>Formulario!A2998</f>
        <v/>
      </c>
      <c r="D2987">
        <f>Formulario!B2998</f>
        <v>0</v>
      </c>
      <c r="E2987" s="54" t="str">
        <f>Formulario!H2998</f>
        <v/>
      </c>
      <c r="F2987" s="55" t="str">
        <f>Formulario!I2998</f>
        <v/>
      </c>
      <c r="G2987" s="55" t="str">
        <f>Formulario!J2998</f>
        <v/>
      </c>
      <c r="H2987" t="str">
        <f>Formulario!C2998</f>
        <v/>
      </c>
      <c r="I2987" s="57">
        <f>Formulario!F2998</f>
        <v>0</v>
      </c>
    </row>
    <row r="2988" spans="1:9" x14ac:dyDescent="0.35">
      <c r="A2988">
        <f>Formulario!$B$7</f>
        <v>0</v>
      </c>
      <c r="B2988">
        <f>Formulario!$D$7</f>
        <v>0</v>
      </c>
      <c r="C2988" t="str">
        <f>Formulario!A2999</f>
        <v/>
      </c>
      <c r="D2988">
        <f>Formulario!B2999</f>
        <v>0</v>
      </c>
      <c r="E2988" s="54" t="str">
        <f>Formulario!H2999</f>
        <v/>
      </c>
      <c r="F2988" s="55" t="str">
        <f>Formulario!I2999</f>
        <v/>
      </c>
      <c r="G2988" s="55" t="str">
        <f>Formulario!J2999</f>
        <v/>
      </c>
      <c r="H2988" t="str">
        <f>Formulario!C2999</f>
        <v/>
      </c>
      <c r="I2988" s="57">
        <f>Formulario!F2999</f>
        <v>0</v>
      </c>
    </row>
    <row r="2989" spans="1:9" x14ac:dyDescent="0.35">
      <c r="A2989">
        <f>Formulario!$B$7</f>
        <v>0</v>
      </c>
      <c r="B2989">
        <f>Formulario!$D$7</f>
        <v>0</v>
      </c>
      <c r="C2989" t="str">
        <f>Formulario!A3000</f>
        <v/>
      </c>
      <c r="D2989">
        <f>Formulario!B3000</f>
        <v>0</v>
      </c>
      <c r="E2989" s="54" t="str">
        <f>Formulario!H3000</f>
        <v/>
      </c>
      <c r="F2989" s="55" t="str">
        <f>Formulario!I3000</f>
        <v/>
      </c>
      <c r="G2989" s="55" t="str">
        <f>Formulario!J3000</f>
        <v/>
      </c>
      <c r="H2989" t="str">
        <f>Formulario!C3000</f>
        <v/>
      </c>
      <c r="I2989" s="57">
        <f>Formulario!F3000</f>
        <v>0</v>
      </c>
    </row>
    <row r="2990" spans="1:9" x14ac:dyDescent="0.35">
      <c r="A2990">
        <f>Formulario!$B$7</f>
        <v>0</v>
      </c>
      <c r="B2990">
        <f>Formulario!$D$7</f>
        <v>0</v>
      </c>
      <c r="C2990" t="str">
        <f>Formulario!A3001</f>
        <v/>
      </c>
      <c r="D2990">
        <f>Formulario!B3001</f>
        <v>0</v>
      </c>
      <c r="E2990" s="54" t="str">
        <f>Formulario!H3001</f>
        <v/>
      </c>
      <c r="F2990" s="55" t="str">
        <f>Formulario!I3001</f>
        <v/>
      </c>
      <c r="G2990" s="55" t="str">
        <f>Formulario!J3001</f>
        <v/>
      </c>
      <c r="H2990" t="str">
        <f>Formulario!C3001</f>
        <v/>
      </c>
      <c r="I2990" s="57">
        <f>Formulario!F3001</f>
        <v>0</v>
      </c>
    </row>
    <row r="2991" spans="1:9" x14ac:dyDescent="0.35">
      <c r="A2991">
        <f>Formulario!$B$7</f>
        <v>0</v>
      </c>
      <c r="B2991">
        <f>Formulario!$D$7</f>
        <v>0</v>
      </c>
      <c r="C2991" t="str">
        <f>Formulario!A3002</f>
        <v/>
      </c>
      <c r="D2991">
        <f>Formulario!B3002</f>
        <v>0</v>
      </c>
      <c r="E2991" s="54" t="str">
        <f>Formulario!H3002</f>
        <v/>
      </c>
      <c r="F2991" s="55" t="str">
        <f>Formulario!I3002</f>
        <v/>
      </c>
      <c r="G2991" s="55" t="str">
        <f>Formulario!J3002</f>
        <v/>
      </c>
      <c r="H2991" t="str">
        <f>Formulario!C3002</f>
        <v/>
      </c>
      <c r="I2991" s="57">
        <f>Formulario!F3002</f>
        <v>0</v>
      </c>
    </row>
    <row r="2992" spans="1:9" x14ac:dyDescent="0.35">
      <c r="A2992">
        <f>Formulario!$B$7</f>
        <v>0</v>
      </c>
      <c r="B2992">
        <f>Formulario!$D$7</f>
        <v>0</v>
      </c>
      <c r="C2992" t="str">
        <f>Formulario!A3003</f>
        <v/>
      </c>
      <c r="D2992">
        <f>Formulario!B3003</f>
        <v>0</v>
      </c>
      <c r="E2992" s="54" t="str">
        <f>Formulario!H3003</f>
        <v/>
      </c>
      <c r="F2992" s="55" t="str">
        <f>Formulario!I3003</f>
        <v/>
      </c>
      <c r="G2992" s="55" t="str">
        <f>Formulario!J3003</f>
        <v/>
      </c>
      <c r="H2992" t="str">
        <f>Formulario!C3003</f>
        <v/>
      </c>
      <c r="I2992" s="57">
        <f>Formulario!F3003</f>
        <v>0</v>
      </c>
    </row>
    <row r="2993" spans="1:9" x14ac:dyDescent="0.35">
      <c r="A2993">
        <f>Formulario!$B$7</f>
        <v>0</v>
      </c>
      <c r="B2993">
        <f>Formulario!$D$7</f>
        <v>0</v>
      </c>
      <c r="C2993" t="str">
        <f>Formulario!A3004</f>
        <v/>
      </c>
      <c r="D2993">
        <f>Formulario!B3004</f>
        <v>0</v>
      </c>
      <c r="E2993" s="54" t="str">
        <f>Formulario!H3004</f>
        <v/>
      </c>
      <c r="F2993" s="55" t="str">
        <f>Formulario!I3004</f>
        <v/>
      </c>
      <c r="G2993" s="55" t="str">
        <f>Formulario!J3004</f>
        <v/>
      </c>
      <c r="H2993" t="str">
        <f>Formulario!C3004</f>
        <v/>
      </c>
      <c r="I2993" s="57">
        <f>Formulario!F3004</f>
        <v>0</v>
      </c>
    </row>
    <row r="2994" spans="1:9" x14ac:dyDescent="0.35">
      <c r="A2994">
        <f>Formulario!$B$7</f>
        <v>0</v>
      </c>
      <c r="B2994">
        <f>Formulario!$D$7</f>
        <v>0</v>
      </c>
      <c r="C2994" t="str">
        <f>Formulario!A3005</f>
        <v/>
      </c>
      <c r="D2994">
        <f>Formulario!B3005</f>
        <v>0</v>
      </c>
      <c r="E2994" s="54" t="str">
        <f>Formulario!H3005</f>
        <v/>
      </c>
      <c r="F2994" s="55" t="str">
        <f>Formulario!I3005</f>
        <v/>
      </c>
      <c r="G2994" s="55" t="str">
        <f>Formulario!J3005</f>
        <v/>
      </c>
      <c r="H2994" t="str">
        <f>Formulario!C3005</f>
        <v/>
      </c>
      <c r="I2994" s="57">
        <f>Formulario!F3005</f>
        <v>0</v>
      </c>
    </row>
    <row r="2995" spans="1:9" x14ac:dyDescent="0.35">
      <c r="A2995">
        <f>Formulario!$B$7</f>
        <v>0</v>
      </c>
      <c r="B2995">
        <f>Formulario!$D$7</f>
        <v>0</v>
      </c>
      <c r="C2995" t="str">
        <f>Formulario!A3006</f>
        <v/>
      </c>
      <c r="D2995">
        <f>Formulario!B3006</f>
        <v>0</v>
      </c>
      <c r="E2995" s="54" t="str">
        <f>Formulario!H3006</f>
        <v/>
      </c>
      <c r="F2995" s="55" t="str">
        <f>Formulario!I3006</f>
        <v/>
      </c>
      <c r="G2995" s="55" t="str">
        <f>Formulario!J3006</f>
        <v/>
      </c>
      <c r="H2995" t="str">
        <f>Formulario!C3006</f>
        <v/>
      </c>
      <c r="I2995" s="57">
        <f>Formulario!F3006</f>
        <v>0</v>
      </c>
    </row>
    <row r="2996" spans="1:9" x14ac:dyDescent="0.35">
      <c r="A2996">
        <f>Formulario!$B$7</f>
        <v>0</v>
      </c>
      <c r="B2996">
        <f>Formulario!$D$7</f>
        <v>0</v>
      </c>
      <c r="C2996" t="str">
        <f>Formulario!A3007</f>
        <v/>
      </c>
      <c r="D2996">
        <f>Formulario!B3007</f>
        <v>0</v>
      </c>
      <c r="E2996" s="54" t="str">
        <f>Formulario!H3007</f>
        <v/>
      </c>
      <c r="F2996" s="55" t="str">
        <f>Formulario!I3007</f>
        <v/>
      </c>
      <c r="G2996" s="55" t="str">
        <f>Formulario!J3007</f>
        <v/>
      </c>
      <c r="H2996" t="str">
        <f>Formulario!C3007</f>
        <v/>
      </c>
      <c r="I2996" s="57">
        <f>Formulario!F3007</f>
        <v>0</v>
      </c>
    </row>
    <row r="2997" spans="1:9" x14ac:dyDescent="0.35">
      <c r="A2997">
        <f>Formulario!$B$7</f>
        <v>0</v>
      </c>
      <c r="B2997">
        <f>Formulario!$D$7</f>
        <v>0</v>
      </c>
      <c r="C2997" t="str">
        <f>Formulario!A3008</f>
        <v/>
      </c>
      <c r="D2997">
        <f>Formulario!B3008</f>
        <v>0</v>
      </c>
      <c r="E2997" s="54" t="str">
        <f>Formulario!H3008</f>
        <v/>
      </c>
      <c r="F2997" s="55" t="str">
        <f>Formulario!I3008</f>
        <v/>
      </c>
      <c r="G2997" s="55" t="str">
        <f>Formulario!J3008</f>
        <v/>
      </c>
      <c r="H2997" t="str">
        <f>Formulario!C3008</f>
        <v/>
      </c>
      <c r="I2997" s="57">
        <f>Formulario!F3008</f>
        <v>0</v>
      </c>
    </row>
    <row r="2998" spans="1:9" x14ac:dyDescent="0.35">
      <c r="A2998">
        <f>Formulario!$B$7</f>
        <v>0</v>
      </c>
      <c r="B2998">
        <f>Formulario!$D$7</f>
        <v>0</v>
      </c>
      <c r="C2998" t="str">
        <f>Formulario!A3009</f>
        <v/>
      </c>
      <c r="D2998">
        <f>Formulario!B3009</f>
        <v>0</v>
      </c>
      <c r="E2998" s="54" t="str">
        <f>Formulario!H3009</f>
        <v/>
      </c>
      <c r="F2998" s="55" t="str">
        <f>Formulario!I3009</f>
        <v/>
      </c>
      <c r="G2998" s="55" t="str">
        <f>Formulario!J3009</f>
        <v/>
      </c>
      <c r="H2998" t="str">
        <f>Formulario!C3009</f>
        <v/>
      </c>
      <c r="I2998" s="57">
        <f>Formulario!F3009</f>
        <v>0</v>
      </c>
    </row>
    <row r="2999" spans="1:9" x14ac:dyDescent="0.35">
      <c r="A2999">
        <f>Formulario!$B$7</f>
        <v>0</v>
      </c>
      <c r="B2999">
        <f>Formulario!$D$7</f>
        <v>0</v>
      </c>
      <c r="C2999" t="str">
        <f>Formulario!A3010</f>
        <v/>
      </c>
      <c r="D2999">
        <f>Formulario!B3010</f>
        <v>0</v>
      </c>
      <c r="E2999" s="54" t="str">
        <f>Formulario!H3010</f>
        <v/>
      </c>
      <c r="F2999" s="55" t="str">
        <f>Formulario!I3010</f>
        <v/>
      </c>
      <c r="G2999" s="55" t="str">
        <f>Formulario!J3010</f>
        <v/>
      </c>
      <c r="H2999" t="str">
        <f>Formulario!C3010</f>
        <v/>
      </c>
      <c r="I2999" s="57">
        <f>Formulario!F3010</f>
        <v>0</v>
      </c>
    </row>
    <row r="3000" spans="1:9" x14ac:dyDescent="0.35">
      <c r="A3000">
        <f>Formulario!$B$7</f>
        <v>0</v>
      </c>
      <c r="B3000">
        <f>Formulario!$D$7</f>
        <v>0</v>
      </c>
      <c r="C3000" t="str">
        <f>Formulario!A3011</f>
        <v/>
      </c>
      <c r="D3000">
        <f>Formulario!B3011</f>
        <v>0</v>
      </c>
      <c r="E3000" s="54" t="str">
        <f>Formulario!H3011</f>
        <v/>
      </c>
      <c r="F3000" s="55" t="str">
        <f>Formulario!I3011</f>
        <v/>
      </c>
      <c r="G3000" s="55" t="str">
        <f>Formulario!J3011</f>
        <v/>
      </c>
      <c r="H3000" t="str">
        <f>Formulario!C3011</f>
        <v/>
      </c>
      <c r="I3000" s="57">
        <f>Formulario!F3011</f>
        <v>0</v>
      </c>
    </row>
    <row r="3001" spans="1:9" x14ac:dyDescent="0.35">
      <c r="A3001">
        <f>Formulario!$B$7</f>
        <v>0</v>
      </c>
      <c r="B3001">
        <f>Formulario!$D$7</f>
        <v>0</v>
      </c>
      <c r="C3001" t="str">
        <f>Formulario!A3012</f>
        <v/>
      </c>
      <c r="D3001">
        <f>Formulario!B3012</f>
        <v>0</v>
      </c>
      <c r="E3001" s="54" t="str">
        <f>Formulario!H3012</f>
        <v/>
      </c>
      <c r="F3001" s="55" t="str">
        <f>Formulario!I3012</f>
        <v/>
      </c>
      <c r="G3001" s="55" t="str">
        <f>Formulario!J3012</f>
        <v/>
      </c>
      <c r="H3001" t="str">
        <f>Formulario!C3012</f>
        <v/>
      </c>
      <c r="I3001" s="57">
        <f>Formulario!F3012</f>
        <v>0</v>
      </c>
    </row>
    <row r="3002" spans="1:9" x14ac:dyDescent="0.35">
      <c r="A3002">
        <f>Formulario!$B$7</f>
        <v>0</v>
      </c>
      <c r="B3002">
        <f>Formulario!$D$7</f>
        <v>0</v>
      </c>
      <c r="C3002" t="str">
        <f>Formulario!A3013</f>
        <v/>
      </c>
      <c r="D3002">
        <f>Formulario!B3013</f>
        <v>0</v>
      </c>
      <c r="E3002" s="54" t="str">
        <f>Formulario!H3013</f>
        <v/>
      </c>
      <c r="F3002" s="55" t="str">
        <f>Formulario!I3013</f>
        <v/>
      </c>
      <c r="G3002" s="55" t="str">
        <f>Formulario!J3013</f>
        <v/>
      </c>
      <c r="H3002" t="str">
        <f>Formulario!C3013</f>
        <v/>
      </c>
      <c r="I3002" s="57">
        <f>Formulario!F3013</f>
        <v>0</v>
      </c>
    </row>
    <row r="3003" spans="1:9" x14ac:dyDescent="0.35">
      <c r="A3003">
        <f>Formulario!$B$7</f>
        <v>0</v>
      </c>
      <c r="B3003">
        <f>Formulario!$D$7</f>
        <v>0</v>
      </c>
      <c r="C3003" t="str">
        <f>Formulario!A3014</f>
        <v/>
      </c>
      <c r="D3003">
        <f>Formulario!B3014</f>
        <v>0</v>
      </c>
      <c r="E3003" s="54" t="str">
        <f>Formulario!H3014</f>
        <v/>
      </c>
      <c r="F3003" s="55" t="str">
        <f>Formulario!I3014</f>
        <v/>
      </c>
      <c r="G3003" s="55" t="str">
        <f>Formulario!J3014</f>
        <v/>
      </c>
      <c r="H3003" t="str">
        <f>Formulario!C3014</f>
        <v/>
      </c>
      <c r="I3003" s="57">
        <f>Formulario!F3014</f>
        <v>0</v>
      </c>
    </row>
    <row r="3004" spans="1:9" x14ac:dyDescent="0.35">
      <c r="A3004">
        <f>Formulario!$B$7</f>
        <v>0</v>
      </c>
      <c r="B3004">
        <f>Formulario!$D$7</f>
        <v>0</v>
      </c>
      <c r="C3004" t="str">
        <f>Formulario!A3015</f>
        <v/>
      </c>
      <c r="D3004">
        <f>Formulario!B3015</f>
        <v>0</v>
      </c>
      <c r="E3004" s="54" t="str">
        <f>Formulario!H3015</f>
        <v/>
      </c>
      <c r="F3004" s="55" t="str">
        <f>Formulario!I3015</f>
        <v/>
      </c>
      <c r="G3004" s="55" t="str">
        <f>Formulario!J3015</f>
        <v/>
      </c>
      <c r="H3004" t="str">
        <f>Formulario!C3015</f>
        <v/>
      </c>
      <c r="I3004" s="57">
        <f>Formulario!F3015</f>
        <v>0</v>
      </c>
    </row>
    <row r="3005" spans="1:9" x14ac:dyDescent="0.35">
      <c r="A3005">
        <f>Formulario!$B$7</f>
        <v>0</v>
      </c>
      <c r="B3005">
        <f>Formulario!$D$7</f>
        <v>0</v>
      </c>
      <c r="C3005" t="str">
        <f>Formulario!A3016</f>
        <v/>
      </c>
      <c r="D3005">
        <f>Formulario!B3016</f>
        <v>0</v>
      </c>
      <c r="E3005" s="54" t="str">
        <f>Formulario!H3016</f>
        <v/>
      </c>
      <c r="F3005" s="55" t="str">
        <f>Formulario!I3016</f>
        <v/>
      </c>
      <c r="G3005" s="55" t="str">
        <f>Formulario!J3016</f>
        <v/>
      </c>
      <c r="H3005" t="str">
        <f>Formulario!C3016</f>
        <v/>
      </c>
      <c r="I3005" s="57">
        <f>Formulario!F3016</f>
        <v>0</v>
      </c>
    </row>
    <row r="3006" spans="1:9" x14ac:dyDescent="0.35">
      <c r="A3006">
        <f>Formulario!$B$7</f>
        <v>0</v>
      </c>
      <c r="B3006">
        <f>Formulario!$D$7</f>
        <v>0</v>
      </c>
      <c r="C3006" t="str">
        <f>Formulario!A3017</f>
        <v/>
      </c>
      <c r="D3006">
        <f>Formulario!B3017</f>
        <v>0</v>
      </c>
      <c r="E3006" s="54" t="str">
        <f>Formulario!H3017</f>
        <v/>
      </c>
      <c r="F3006" s="55" t="str">
        <f>Formulario!I3017</f>
        <v/>
      </c>
      <c r="G3006" s="55" t="str">
        <f>Formulario!J3017</f>
        <v/>
      </c>
      <c r="H3006" t="str">
        <f>Formulario!C3017</f>
        <v/>
      </c>
      <c r="I3006" s="57">
        <f>Formulario!F3017</f>
        <v>0</v>
      </c>
    </row>
    <row r="3007" spans="1:9" x14ac:dyDescent="0.35">
      <c r="A3007">
        <f>Formulario!$B$7</f>
        <v>0</v>
      </c>
      <c r="B3007">
        <f>Formulario!$D$7</f>
        <v>0</v>
      </c>
      <c r="C3007" t="str">
        <f>Formulario!A3018</f>
        <v/>
      </c>
      <c r="D3007">
        <f>Formulario!B3018</f>
        <v>0</v>
      </c>
      <c r="E3007" s="54" t="str">
        <f>Formulario!H3018</f>
        <v/>
      </c>
      <c r="F3007" s="55" t="str">
        <f>Formulario!I3018</f>
        <v/>
      </c>
      <c r="G3007" s="55" t="str">
        <f>Formulario!J3018</f>
        <v/>
      </c>
      <c r="H3007" t="str">
        <f>Formulario!C3018</f>
        <v/>
      </c>
      <c r="I3007" s="57">
        <f>Formulario!F3018</f>
        <v>0</v>
      </c>
    </row>
    <row r="3008" spans="1:9" x14ac:dyDescent="0.35">
      <c r="A3008">
        <f>Formulario!$B$7</f>
        <v>0</v>
      </c>
      <c r="B3008">
        <f>Formulario!$D$7</f>
        <v>0</v>
      </c>
      <c r="C3008" t="str">
        <f>Formulario!A3019</f>
        <v/>
      </c>
      <c r="D3008">
        <f>Formulario!B3019</f>
        <v>0</v>
      </c>
      <c r="E3008" s="54" t="str">
        <f>Formulario!H3019</f>
        <v/>
      </c>
      <c r="F3008" s="55" t="str">
        <f>Formulario!I3019</f>
        <v/>
      </c>
      <c r="G3008" s="55" t="str">
        <f>Formulario!J3019</f>
        <v/>
      </c>
      <c r="H3008" t="str">
        <f>Formulario!C3019</f>
        <v/>
      </c>
      <c r="I3008" s="57">
        <f>Formulario!F3019</f>
        <v>0</v>
      </c>
    </row>
    <row r="3009" spans="1:9" x14ac:dyDescent="0.35">
      <c r="A3009">
        <f>Formulario!$B$7</f>
        <v>0</v>
      </c>
      <c r="B3009">
        <f>Formulario!$D$7</f>
        <v>0</v>
      </c>
      <c r="C3009" t="str">
        <f>Formulario!A3020</f>
        <v/>
      </c>
      <c r="D3009">
        <f>Formulario!B3020</f>
        <v>0</v>
      </c>
      <c r="E3009" s="54" t="str">
        <f>Formulario!H3020</f>
        <v/>
      </c>
      <c r="F3009" s="55" t="str">
        <f>Formulario!I3020</f>
        <v/>
      </c>
      <c r="G3009" s="55" t="str">
        <f>Formulario!J3020</f>
        <v/>
      </c>
      <c r="H3009" t="str">
        <f>Formulario!C3020</f>
        <v/>
      </c>
      <c r="I3009" s="57">
        <f>Formulario!F3020</f>
        <v>0</v>
      </c>
    </row>
    <row r="3010" spans="1:9" x14ac:dyDescent="0.35">
      <c r="A3010">
        <f>Formulario!$B$7</f>
        <v>0</v>
      </c>
      <c r="B3010">
        <f>Formulario!$D$7</f>
        <v>0</v>
      </c>
      <c r="C3010" t="str">
        <f>Formulario!A3021</f>
        <v/>
      </c>
      <c r="D3010">
        <f>Formulario!B3021</f>
        <v>0</v>
      </c>
      <c r="E3010" s="54" t="str">
        <f>Formulario!H3021</f>
        <v/>
      </c>
      <c r="F3010" s="55" t="str">
        <f>Formulario!I3021</f>
        <v/>
      </c>
      <c r="G3010" s="55" t="str">
        <f>Formulario!J3021</f>
        <v/>
      </c>
      <c r="H3010" t="str">
        <f>Formulario!C3021</f>
        <v/>
      </c>
      <c r="I3010" s="57">
        <f>Formulario!F3021</f>
        <v>0</v>
      </c>
    </row>
    <row r="3011" spans="1:9" x14ac:dyDescent="0.35">
      <c r="A3011">
        <f>Formulario!$B$7</f>
        <v>0</v>
      </c>
      <c r="B3011">
        <f>Formulario!$D$7</f>
        <v>0</v>
      </c>
      <c r="C3011" t="str">
        <f>Formulario!A3022</f>
        <v/>
      </c>
      <c r="D3011">
        <f>Formulario!B3022</f>
        <v>0</v>
      </c>
      <c r="E3011" s="54" t="str">
        <f>Formulario!H3022</f>
        <v/>
      </c>
      <c r="F3011" s="55" t="str">
        <f>Formulario!I3022</f>
        <v/>
      </c>
      <c r="G3011" s="55" t="str">
        <f>Formulario!J3022</f>
        <v/>
      </c>
      <c r="H3011" t="str">
        <f>Formulario!C3022</f>
        <v/>
      </c>
      <c r="I3011" s="57">
        <f>Formulario!F3022</f>
        <v>0</v>
      </c>
    </row>
    <row r="3012" spans="1:9" x14ac:dyDescent="0.35">
      <c r="A3012">
        <f>Formulario!$B$7</f>
        <v>0</v>
      </c>
      <c r="B3012">
        <f>Formulario!$D$7</f>
        <v>0</v>
      </c>
      <c r="C3012" t="str">
        <f>Formulario!A3023</f>
        <v/>
      </c>
      <c r="D3012">
        <f>Formulario!B3023</f>
        <v>0</v>
      </c>
      <c r="E3012" s="54" t="str">
        <f>Formulario!H3023</f>
        <v/>
      </c>
      <c r="F3012" s="55" t="str">
        <f>Formulario!I3023</f>
        <v/>
      </c>
      <c r="G3012" s="55" t="str">
        <f>Formulario!J3023</f>
        <v/>
      </c>
      <c r="H3012" t="str">
        <f>Formulario!C3023</f>
        <v/>
      </c>
      <c r="I3012" s="57">
        <f>Formulario!F3023</f>
        <v>0</v>
      </c>
    </row>
    <row r="3013" spans="1:9" x14ac:dyDescent="0.35">
      <c r="A3013">
        <f>Formulario!$B$7</f>
        <v>0</v>
      </c>
      <c r="B3013">
        <f>Formulario!$D$7</f>
        <v>0</v>
      </c>
      <c r="C3013" t="str">
        <f>Formulario!A3024</f>
        <v/>
      </c>
      <c r="D3013">
        <f>Formulario!B3024</f>
        <v>0</v>
      </c>
      <c r="E3013" s="54" t="str">
        <f>Formulario!H3024</f>
        <v/>
      </c>
      <c r="F3013" s="55" t="str">
        <f>Formulario!I3024</f>
        <v/>
      </c>
      <c r="G3013" s="55" t="str">
        <f>Formulario!J3024</f>
        <v/>
      </c>
      <c r="H3013" t="str">
        <f>Formulario!C3024</f>
        <v/>
      </c>
      <c r="I3013" s="57">
        <f>Formulario!F3024</f>
        <v>0</v>
      </c>
    </row>
    <row r="3014" spans="1:9" x14ac:dyDescent="0.35">
      <c r="A3014">
        <f>Formulario!$B$7</f>
        <v>0</v>
      </c>
      <c r="B3014">
        <f>Formulario!$D$7</f>
        <v>0</v>
      </c>
      <c r="C3014" t="str">
        <f>Formulario!A3025</f>
        <v/>
      </c>
      <c r="D3014">
        <f>Formulario!B3025</f>
        <v>0</v>
      </c>
      <c r="E3014" s="54" t="str">
        <f>Formulario!H3025</f>
        <v/>
      </c>
      <c r="F3014" s="55" t="str">
        <f>Formulario!I3025</f>
        <v/>
      </c>
      <c r="G3014" s="55" t="str">
        <f>Formulario!J3025</f>
        <v/>
      </c>
      <c r="H3014" t="str">
        <f>Formulario!C3025</f>
        <v/>
      </c>
      <c r="I3014" s="57">
        <f>Formulario!F3025</f>
        <v>0</v>
      </c>
    </row>
    <row r="3015" spans="1:9" x14ac:dyDescent="0.35">
      <c r="A3015">
        <f>Formulario!$B$7</f>
        <v>0</v>
      </c>
      <c r="B3015">
        <f>Formulario!$D$7</f>
        <v>0</v>
      </c>
      <c r="C3015" t="str">
        <f>Formulario!A3026</f>
        <v/>
      </c>
      <c r="D3015">
        <f>Formulario!B3026</f>
        <v>0</v>
      </c>
      <c r="E3015" s="54" t="str">
        <f>Formulario!H3026</f>
        <v/>
      </c>
      <c r="F3015" s="55" t="str">
        <f>Formulario!I3026</f>
        <v/>
      </c>
      <c r="G3015" s="55" t="str">
        <f>Formulario!J3026</f>
        <v/>
      </c>
      <c r="H3015" t="str">
        <f>Formulario!C3026</f>
        <v/>
      </c>
      <c r="I3015" s="57">
        <f>Formulario!F3026</f>
        <v>0</v>
      </c>
    </row>
    <row r="3016" spans="1:9" x14ac:dyDescent="0.35">
      <c r="A3016">
        <f>Formulario!$B$7</f>
        <v>0</v>
      </c>
      <c r="B3016">
        <f>Formulario!$D$7</f>
        <v>0</v>
      </c>
      <c r="C3016" t="str">
        <f>Formulario!A3027</f>
        <v/>
      </c>
      <c r="D3016">
        <f>Formulario!B3027</f>
        <v>0</v>
      </c>
      <c r="E3016" s="54" t="str">
        <f>Formulario!H3027</f>
        <v/>
      </c>
      <c r="F3016" s="55" t="str">
        <f>Formulario!I3027</f>
        <v/>
      </c>
      <c r="G3016" s="55" t="str">
        <f>Formulario!J3027</f>
        <v/>
      </c>
      <c r="H3016" t="str">
        <f>Formulario!C3027</f>
        <v/>
      </c>
      <c r="I3016" s="57">
        <f>Formulario!F3027</f>
        <v>0</v>
      </c>
    </row>
    <row r="3017" spans="1:9" x14ac:dyDescent="0.35">
      <c r="A3017">
        <f>Formulario!$B$7</f>
        <v>0</v>
      </c>
      <c r="B3017">
        <f>Formulario!$D$7</f>
        <v>0</v>
      </c>
      <c r="C3017" t="str">
        <f>Formulario!A3028</f>
        <v/>
      </c>
      <c r="D3017">
        <f>Formulario!B3028</f>
        <v>0</v>
      </c>
      <c r="E3017" s="54" t="str">
        <f>Formulario!H3028</f>
        <v/>
      </c>
      <c r="F3017" s="55" t="str">
        <f>Formulario!I3028</f>
        <v/>
      </c>
      <c r="G3017" s="55" t="str">
        <f>Formulario!J3028</f>
        <v/>
      </c>
      <c r="H3017" t="str">
        <f>Formulario!C3028</f>
        <v/>
      </c>
      <c r="I3017" s="57">
        <f>Formulario!F3028</f>
        <v>0</v>
      </c>
    </row>
    <row r="3018" spans="1:9" x14ac:dyDescent="0.35">
      <c r="A3018">
        <f>Formulario!$B$7</f>
        <v>0</v>
      </c>
      <c r="B3018">
        <f>Formulario!$D$7</f>
        <v>0</v>
      </c>
      <c r="C3018" t="str">
        <f>Formulario!A3029</f>
        <v/>
      </c>
      <c r="D3018">
        <f>Formulario!B3029</f>
        <v>0</v>
      </c>
      <c r="E3018" s="54" t="str">
        <f>Formulario!H3029</f>
        <v/>
      </c>
      <c r="F3018" s="55" t="str">
        <f>Formulario!I3029</f>
        <v/>
      </c>
      <c r="G3018" s="55" t="str">
        <f>Formulario!J3029</f>
        <v/>
      </c>
      <c r="H3018" t="str">
        <f>Formulario!C3029</f>
        <v/>
      </c>
      <c r="I3018" s="57">
        <f>Formulario!F3029</f>
        <v>0</v>
      </c>
    </row>
    <row r="3019" spans="1:9" x14ac:dyDescent="0.35">
      <c r="A3019">
        <f>Formulario!$B$7</f>
        <v>0</v>
      </c>
      <c r="B3019">
        <f>Formulario!$D$7</f>
        <v>0</v>
      </c>
      <c r="C3019" t="str">
        <f>Formulario!A3030</f>
        <v/>
      </c>
      <c r="D3019">
        <f>Formulario!B3030</f>
        <v>0</v>
      </c>
      <c r="E3019" s="54" t="str">
        <f>Formulario!H3030</f>
        <v/>
      </c>
      <c r="F3019" s="55" t="str">
        <f>Formulario!I3030</f>
        <v/>
      </c>
      <c r="G3019" s="55" t="str">
        <f>Formulario!J3030</f>
        <v/>
      </c>
      <c r="H3019" t="str">
        <f>Formulario!C3030</f>
        <v/>
      </c>
      <c r="I3019" s="57">
        <f>Formulario!F3030</f>
        <v>0</v>
      </c>
    </row>
    <row r="3020" spans="1:9" x14ac:dyDescent="0.35">
      <c r="A3020">
        <f>Formulario!$B$7</f>
        <v>0</v>
      </c>
      <c r="B3020">
        <f>Formulario!$D$7</f>
        <v>0</v>
      </c>
      <c r="C3020" t="str">
        <f>Formulario!A3031</f>
        <v/>
      </c>
      <c r="D3020">
        <f>Formulario!B3031</f>
        <v>0</v>
      </c>
      <c r="E3020" s="54" t="str">
        <f>Formulario!H3031</f>
        <v/>
      </c>
      <c r="F3020" s="55" t="str">
        <f>Formulario!I3031</f>
        <v/>
      </c>
      <c r="G3020" s="55" t="str">
        <f>Formulario!J3031</f>
        <v/>
      </c>
      <c r="H3020" t="str">
        <f>Formulario!C3031</f>
        <v/>
      </c>
      <c r="I3020" s="57">
        <f>Formulario!F3031</f>
        <v>0</v>
      </c>
    </row>
    <row r="3021" spans="1:9" x14ac:dyDescent="0.35">
      <c r="A3021">
        <f>Formulario!$B$7</f>
        <v>0</v>
      </c>
      <c r="B3021">
        <f>Formulario!$D$7</f>
        <v>0</v>
      </c>
      <c r="C3021" t="str">
        <f>Formulario!A3032</f>
        <v/>
      </c>
      <c r="D3021">
        <f>Formulario!B3032</f>
        <v>0</v>
      </c>
      <c r="E3021" s="54" t="str">
        <f>Formulario!H3032</f>
        <v/>
      </c>
      <c r="F3021" s="55" t="str">
        <f>Formulario!I3032</f>
        <v/>
      </c>
      <c r="G3021" s="55" t="str">
        <f>Formulario!J3032</f>
        <v/>
      </c>
      <c r="H3021" t="str">
        <f>Formulario!C3032</f>
        <v/>
      </c>
      <c r="I3021" s="57">
        <f>Formulario!F3032</f>
        <v>0</v>
      </c>
    </row>
    <row r="3022" spans="1:9" x14ac:dyDescent="0.35">
      <c r="A3022">
        <f>Formulario!$B$7</f>
        <v>0</v>
      </c>
      <c r="B3022">
        <f>Formulario!$D$7</f>
        <v>0</v>
      </c>
      <c r="C3022" t="str">
        <f>Formulario!A3033</f>
        <v/>
      </c>
      <c r="D3022">
        <f>Formulario!B3033</f>
        <v>0</v>
      </c>
      <c r="E3022" s="54" t="str">
        <f>Formulario!H3033</f>
        <v/>
      </c>
      <c r="F3022" s="55" t="str">
        <f>Formulario!I3033</f>
        <v/>
      </c>
      <c r="G3022" s="55" t="str">
        <f>Formulario!J3033</f>
        <v/>
      </c>
      <c r="H3022" t="str">
        <f>Formulario!C3033</f>
        <v/>
      </c>
      <c r="I3022" s="57">
        <f>Formulario!F3033</f>
        <v>0</v>
      </c>
    </row>
    <row r="3023" spans="1:9" x14ac:dyDescent="0.35">
      <c r="A3023">
        <f>Formulario!$B$7</f>
        <v>0</v>
      </c>
      <c r="B3023">
        <f>Formulario!$D$7</f>
        <v>0</v>
      </c>
      <c r="C3023" t="str">
        <f>Formulario!A3034</f>
        <v/>
      </c>
      <c r="D3023">
        <f>Formulario!B3034</f>
        <v>0</v>
      </c>
      <c r="E3023" s="54" t="str">
        <f>Formulario!H3034</f>
        <v/>
      </c>
      <c r="F3023" s="55" t="str">
        <f>Formulario!I3034</f>
        <v/>
      </c>
      <c r="G3023" s="55" t="str">
        <f>Formulario!J3034</f>
        <v/>
      </c>
      <c r="H3023" t="str">
        <f>Formulario!C3034</f>
        <v/>
      </c>
      <c r="I3023" s="57">
        <f>Formulario!F3034</f>
        <v>0</v>
      </c>
    </row>
    <row r="3024" spans="1:9" x14ac:dyDescent="0.35">
      <c r="A3024">
        <f>Formulario!$B$7</f>
        <v>0</v>
      </c>
      <c r="B3024">
        <f>Formulario!$D$7</f>
        <v>0</v>
      </c>
      <c r="C3024" t="str">
        <f>Formulario!A3035</f>
        <v/>
      </c>
      <c r="D3024">
        <f>Formulario!B3035</f>
        <v>0</v>
      </c>
      <c r="E3024" s="54" t="str">
        <f>Formulario!H3035</f>
        <v/>
      </c>
      <c r="F3024" s="55" t="str">
        <f>Formulario!I3035</f>
        <v/>
      </c>
      <c r="G3024" s="55" t="str">
        <f>Formulario!J3035</f>
        <v/>
      </c>
      <c r="H3024" t="str">
        <f>Formulario!C3035</f>
        <v/>
      </c>
      <c r="I3024" s="57">
        <f>Formulario!F3035</f>
        <v>0</v>
      </c>
    </row>
    <row r="3025" spans="1:9" x14ac:dyDescent="0.35">
      <c r="A3025">
        <f>Formulario!$B$7</f>
        <v>0</v>
      </c>
      <c r="B3025">
        <f>Formulario!$D$7</f>
        <v>0</v>
      </c>
      <c r="C3025" t="str">
        <f>Formulario!A3036</f>
        <v/>
      </c>
      <c r="D3025">
        <f>Formulario!B3036</f>
        <v>0</v>
      </c>
      <c r="E3025" s="54" t="str">
        <f>Formulario!H3036</f>
        <v/>
      </c>
      <c r="F3025" s="55" t="str">
        <f>Formulario!I3036</f>
        <v/>
      </c>
      <c r="G3025" s="55" t="str">
        <f>Formulario!J3036</f>
        <v/>
      </c>
      <c r="H3025" t="str">
        <f>Formulario!C3036</f>
        <v/>
      </c>
      <c r="I3025" s="57">
        <f>Formulario!F3036</f>
        <v>0</v>
      </c>
    </row>
    <row r="3026" spans="1:9" x14ac:dyDescent="0.35">
      <c r="A3026">
        <f>Formulario!$B$7</f>
        <v>0</v>
      </c>
      <c r="B3026">
        <f>Formulario!$D$7</f>
        <v>0</v>
      </c>
      <c r="C3026" t="str">
        <f>Formulario!A3037</f>
        <v/>
      </c>
      <c r="D3026">
        <f>Formulario!B3037</f>
        <v>0</v>
      </c>
      <c r="E3026" s="54" t="str">
        <f>Formulario!H3037</f>
        <v/>
      </c>
      <c r="F3026" s="55" t="str">
        <f>Formulario!I3037</f>
        <v/>
      </c>
      <c r="G3026" s="55" t="str">
        <f>Formulario!J3037</f>
        <v/>
      </c>
      <c r="H3026" t="str">
        <f>Formulario!C3037</f>
        <v/>
      </c>
      <c r="I3026" s="57">
        <f>Formulario!F3037</f>
        <v>0</v>
      </c>
    </row>
    <row r="3027" spans="1:9" x14ac:dyDescent="0.35">
      <c r="A3027">
        <f>Formulario!$B$7</f>
        <v>0</v>
      </c>
      <c r="B3027">
        <f>Formulario!$D$7</f>
        <v>0</v>
      </c>
      <c r="C3027" t="str">
        <f>Formulario!A3038</f>
        <v/>
      </c>
      <c r="D3027">
        <f>Formulario!B3038</f>
        <v>0</v>
      </c>
      <c r="E3027" s="54" t="str">
        <f>Formulario!H3038</f>
        <v/>
      </c>
      <c r="F3027" s="55" t="str">
        <f>Formulario!I3038</f>
        <v/>
      </c>
      <c r="G3027" s="55" t="str">
        <f>Formulario!J3038</f>
        <v/>
      </c>
      <c r="H3027" t="str">
        <f>Formulario!C3038</f>
        <v/>
      </c>
      <c r="I3027" s="57">
        <f>Formulario!F3038</f>
        <v>0</v>
      </c>
    </row>
    <row r="3028" spans="1:9" x14ac:dyDescent="0.35">
      <c r="A3028">
        <f>Formulario!$B$7</f>
        <v>0</v>
      </c>
      <c r="B3028">
        <f>Formulario!$D$7</f>
        <v>0</v>
      </c>
      <c r="C3028" t="str">
        <f>Formulario!A3039</f>
        <v/>
      </c>
      <c r="D3028">
        <f>Formulario!B3039</f>
        <v>0</v>
      </c>
      <c r="E3028" s="54" t="str">
        <f>Formulario!H3039</f>
        <v/>
      </c>
      <c r="F3028" s="55" t="str">
        <f>Formulario!I3039</f>
        <v/>
      </c>
      <c r="G3028" s="55" t="str">
        <f>Formulario!J3039</f>
        <v/>
      </c>
      <c r="H3028" t="str">
        <f>Formulario!C3039</f>
        <v/>
      </c>
      <c r="I3028" s="57">
        <f>Formulario!F3039</f>
        <v>0</v>
      </c>
    </row>
    <row r="3029" spans="1:9" x14ac:dyDescent="0.35">
      <c r="A3029">
        <f>Formulario!$B$7</f>
        <v>0</v>
      </c>
      <c r="B3029">
        <f>Formulario!$D$7</f>
        <v>0</v>
      </c>
      <c r="C3029" t="str">
        <f>Formulario!A3040</f>
        <v/>
      </c>
      <c r="D3029">
        <f>Formulario!B3040</f>
        <v>0</v>
      </c>
      <c r="E3029" s="54" t="str">
        <f>Formulario!H3040</f>
        <v/>
      </c>
      <c r="F3029" s="55" t="str">
        <f>Formulario!I3040</f>
        <v/>
      </c>
      <c r="G3029" s="55" t="str">
        <f>Formulario!J3040</f>
        <v/>
      </c>
      <c r="H3029" t="str">
        <f>Formulario!C3040</f>
        <v/>
      </c>
      <c r="I3029" s="57">
        <f>Formulario!F3040</f>
        <v>0</v>
      </c>
    </row>
    <row r="3030" spans="1:9" x14ac:dyDescent="0.35">
      <c r="A3030">
        <f>Formulario!$B$7</f>
        <v>0</v>
      </c>
      <c r="B3030">
        <f>Formulario!$D$7</f>
        <v>0</v>
      </c>
      <c r="C3030" t="str">
        <f>Formulario!A3041</f>
        <v/>
      </c>
      <c r="D3030">
        <f>Formulario!B3041</f>
        <v>0</v>
      </c>
      <c r="E3030" s="54" t="str">
        <f>Formulario!H3041</f>
        <v/>
      </c>
      <c r="F3030" s="55" t="str">
        <f>Formulario!I3041</f>
        <v/>
      </c>
      <c r="G3030" s="55" t="str">
        <f>Formulario!J3041</f>
        <v/>
      </c>
      <c r="H3030" t="str">
        <f>Formulario!C3041</f>
        <v/>
      </c>
      <c r="I3030" s="57">
        <f>Formulario!F3041</f>
        <v>0</v>
      </c>
    </row>
    <row r="3031" spans="1:9" x14ac:dyDescent="0.35">
      <c r="A3031">
        <f>Formulario!$B$7</f>
        <v>0</v>
      </c>
      <c r="B3031">
        <f>Formulario!$D$7</f>
        <v>0</v>
      </c>
      <c r="C3031" t="str">
        <f>Formulario!A3042</f>
        <v/>
      </c>
      <c r="D3031">
        <f>Formulario!B3042</f>
        <v>0</v>
      </c>
      <c r="E3031" s="54" t="str">
        <f>Formulario!H3042</f>
        <v/>
      </c>
      <c r="F3031" s="55" t="str">
        <f>Formulario!I3042</f>
        <v/>
      </c>
      <c r="G3031" s="55" t="str">
        <f>Formulario!J3042</f>
        <v/>
      </c>
      <c r="H3031" t="str">
        <f>Formulario!C3042</f>
        <v/>
      </c>
      <c r="I3031" s="57">
        <f>Formulario!F3042</f>
        <v>0</v>
      </c>
    </row>
    <row r="3032" spans="1:9" x14ac:dyDescent="0.35">
      <c r="A3032">
        <f>Formulario!$B$7</f>
        <v>0</v>
      </c>
      <c r="B3032">
        <f>Formulario!$D$7</f>
        <v>0</v>
      </c>
      <c r="C3032" t="str">
        <f>Formulario!A3043</f>
        <v/>
      </c>
      <c r="D3032">
        <f>Formulario!B3043</f>
        <v>0</v>
      </c>
      <c r="E3032" s="54" t="str">
        <f>Formulario!H3043</f>
        <v/>
      </c>
      <c r="F3032" s="55" t="str">
        <f>Formulario!I3043</f>
        <v/>
      </c>
      <c r="G3032" s="55" t="str">
        <f>Formulario!J3043</f>
        <v/>
      </c>
      <c r="H3032" t="str">
        <f>Formulario!C3043</f>
        <v/>
      </c>
      <c r="I3032" s="57">
        <f>Formulario!F3043</f>
        <v>0</v>
      </c>
    </row>
    <row r="3033" spans="1:9" x14ac:dyDescent="0.35">
      <c r="A3033">
        <f>Formulario!$B$7</f>
        <v>0</v>
      </c>
      <c r="B3033">
        <f>Formulario!$D$7</f>
        <v>0</v>
      </c>
      <c r="C3033" t="str">
        <f>Formulario!A3044</f>
        <v/>
      </c>
      <c r="D3033">
        <f>Formulario!B3044</f>
        <v>0</v>
      </c>
      <c r="E3033" s="54" t="str">
        <f>Formulario!H3044</f>
        <v/>
      </c>
      <c r="F3033" s="55" t="str">
        <f>Formulario!I3044</f>
        <v/>
      </c>
      <c r="G3033" s="55" t="str">
        <f>Formulario!J3044</f>
        <v/>
      </c>
      <c r="H3033" t="str">
        <f>Formulario!C3044</f>
        <v/>
      </c>
      <c r="I3033" s="57">
        <f>Formulario!F3044</f>
        <v>0</v>
      </c>
    </row>
    <row r="3034" spans="1:9" x14ac:dyDescent="0.35">
      <c r="A3034">
        <f>Formulario!$B$7</f>
        <v>0</v>
      </c>
      <c r="B3034">
        <f>Formulario!$D$7</f>
        <v>0</v>
      </c>
      <c r="C3034" t="str">
        <f>Formulario!A3045</f>
        <v/>
      </c>
      <c r="D3034">
        <f>Formulario!B3045</f>
        <v>0</v>
      </c>
      <c r="E3034" s="54" t="str">
        <f>Formulario!H3045</f>
        <v/>
      </c>
      <c r="F3034" s="55" t="str">
        <f>Formulario!I3045</f>
        <v/>
      </c>
      <c r="G3034" s="55" t="str">
        <f>Formulario!J3045</f>
        <v/>
      </c>
      <c r="H3034" t="str">
        <f>Formulario!C3045</f>
        <v/>
      </c>
      <c r="I3034" s="57">
        <f>Formulario!F3045</f>
        <v>0</v>
      </c>
    </row>
    <row r="3035" spans="1:9" x14ac:dyDescent="0.35">
      <c r="A3035">
        <f>Formulario!$B$7</f>
        <v>0</v>
      </c>
      <c r="B3035">
        <f>Formulario!$D$7</f>
        <v>0</v>
      </c>
      <c r="C3035" t="str">
        <f>Formulario!A3046</f>
        <v/>
      </c>
      <c r="D3035">
        <f>Formulario!B3046</f>
        <v>0</v>
      </c>
      <c r="E3035" s="54" t="str">
        <f>Formulario!H3046</f>
        <v/>
      </c>
      <c r="F3035" s="55" t="str">
        <f>Formulario!I3046</f>
        <v/>
      </c>
      <c r="G3035" s="55" t="str">
        <f>Formulario!J3046</f>
        <v/>
      </c>
      <c r="H3035" t="str">
        <f>Formulario!C3046</f>
        <v/>
      </c>
      <c r="I3035" s="57">
        <f>Formulario!F3046</f>
        <v>0</v>
      </c>
    </row>
    <row r="3036" spans="1:9" x14ac:dyDescent="0.35">
      <c r="A3036">
        <f>Formulario!$B$7</f>
        <v>0</v>
      </c>
      <c r="B3036">
        <f>Formulario!$D$7</f>
        <v>0</v>
      </c>
      <c r="C3036" t="str">
        <f>Formulario!A3047</f>
        <v/>
      </c>
      <c r="D3036">
        <f>Formulario!B3047</f>
        <v>0</v>
      </c>
      <c r="E3036" s="54" t="str">
        <f>Formulario!H3047</f>
        <v/>
      </c>
      <c r="F3036" s="55" t="str">
        <f>Formulario!I3047</f>
        <v/>
      </c>
      <c r="G3036" s="55" t="str">
        <f>Formulario!J3047</f>
        <v/>
      </c>
      <c r="H3036" t="str">
        <f>Formulario!C3047</f>
        <v/>
      </c>
      <c r="I3036" s="57">
        <f>Formulario!F3047</f>
        <v>0</v>
      </c>
    </row>
    <row r="3037" spans="1:9" x14ac:dyDescent="0.35">
      <c r="A3037">
        <f>Formulario!$B$7</f>
        <v>0</v>
      </c>
      <c r="B3037">
        <f>Formulario!$D$7</f>
        <v>0</v>
      </c>
      <c r="C3037" t="str">
        <f>Formulario!A3048</f>
        <v/>
      </c>
      <c r="D3037">
        <f>Formulario!B3048</f>
        <v>0</v>
      </c>
      <c r="E3037" s="54" t="str">
        <f>Formulario!H3048</f>
        <v/>
      </c>
      <c r="F3037" s="55" t="str">
        <f>Formulario!I3048</f>
        <v/>
      </c>
      <c r="G3037" s="55" t="str">
        <f>Formulario!J3048</f>
        <v/>
      </c>
      <c r="H3037" t="str">
        <f>Formulario!C3048</f>
        <v/>
      </c>
      <c r="I3037" s="57">
        <f>Formulario!F3048</f>
        <v>0</v>
      </c>
    </row>
    <row r="3038" spans="1:9" x14ac:dyDescent="0.35">
      <c r="A3038">
        <f>Formulario!$B$7</f>
        <v>0</v>
      </c>
      <c r="B3038">
        <f>Formulario!$D$7</f>
        <v>0</v>
      </c>
      <c r="C3038" t="str">
        <f>Formulario!A3049</f>
        <v/>
      </c>
      <c r="D3038">
        <f>Formulario!B3049</f>
        <v>0</v>
      </c>
      <c r="E3038" s="54" t="str">
        <f>Formulario!H3049</f>
        <v/>
      </c>
      <c r="F3038" s="55" t="str">
        <f>Formulario!I3049</f>
        <v/>
      </c>
      <c r="G3038" s="55" t="str">
        <f>Formulario!J3049</f>
        <v/>
      </c>
      <c r="H3038" t="str">
        <f>Formulario!C3049</f>
        <v/>
      </c>
      <c r="I3038" s="57">
        <f>Formulario!F3049</f>
        <v>0</v>
      </c>
    </row>
    <row r="3039" spans="1:9" x14ac:dyDescent="0.35">
      <c r="A3039">
        <f>Formulario!$B$7</f>
        <v>0</v>
      </c>
      <c r="B3039">
        <f>Formulario!$D$7</f>
        <v>0</v>
      </c>
      <c r="C3039" t="str">
        <f>Formulario!A3050</f>
        <v/>
      </c>
      <c r="D3039">
        <f>Formulario!B3050</f>
        <v>0</v>
      </c>
      <c r="E3039" s="54" t="str">
        <f>Formulario!H3050</f>
        <v/>
      </c>
      <c r="F3039" s="55" t="str">
        <f>Formulario!I3050</f>
        <v/>
      </c>
      <c r="G3039" s="55" t="str">
        <f>Formulario!J3050</f>
        <v/>
      </c>
      <c r="H3039" t="str">
        <f>Formulario!C3050</f>
        <v/>
      </c>
      <c r="I3039" s="57">
        <f>Formulario!F3050</f>
        <v>0</v>
      </c>
    </row>
    <row r="3040" spans="1:9" x14ac:dyDescent="0.35">
      <c r="A3040">
        <f>Formulario!$B$7</f>
        <v>0</v>
      </c>
      <c r="B3040">
        <f>Formulario!$D$7</f>
        <v>0</v>
      </c>
      <c r="C3040" t="str">
        <f>Formulario!A3051</f>
        <v/>
      </c>
      <c r="D3040">
        <f>Formulario!B3051</f>
        <v>0</v>
      </c>
      <c r="E3040" s="54" t="str">
        <f>Formulario!H3051</f>
        <v/>
      </c>
      <c r="F3040" s="55" t="str">
        <f>Formulario!I3051</f>
        <v/>
      </c>
      <c r="G3040" s="55" t="str">
        <f>Formulario!J3051</f>
        <v/>
      </c>
      <c r="H3040" t="str">
        <f>Formulario!C3051</f>
        <v/>
      </c>
      <c r="I3040" s="57">
        <f>Formulario!F3051</f>
        <v>0</v>
      </c>
    </row>
    <row r="3041" spans="1:9" x14ac:dyDescent="0.35">
      <c r="A3041">
        <f>Formulario!$B$7</f>
        <v>0</v>
      </c>
      <c r="B3041">
        <f>Formulario!$D$7</f>
        <v>0</v>
      </c>
      <c r="C3041" t="str">
        <f>Formulario!A3052</f>
        <v/>
      </c>
      <c r="D3041">
        <f>Formulario!B3052</f>
        <v>0</v>
      </c>
      <c r="E3041" s="54" t="str">
        <f>Formulario!H3052</f>
        <v/>
      </c>
      <c r="F3041" s="55" t="str">
        <f>Formulario!I3052</f>
        <v/>
      </c>
      <c r="G3041" s="55" t="str">
        <f>Formulario!J3052</f>
        <v/>
      </c>
      <c r="H3041" t="str">
        <f>Formulario!C3052</f>
        <v/>
      </c>
      <c r="I3041" s="57">
        <f>Formulario!F3052</f>
        <v>0</v>
      </c>
    </row>
    <row r="3042" spans="1:9" x14ac:dyDescent="0.35">
      <c r="A3042">
        <f>Formulario!$B$7</f>
        <v>0</v>
      </c>
      <c r="B3042">
        <f>Formulario!$D$7</f>
        <v>0</v>
      </c>
      <c r="C3042" t="str">
        <f>Formulario!A3053</f>
        <v/>
      </c>
      <c r="D3042">
        <f>Formulario!B3053</f>
        <v>0</v>
      </c>
      <c r="E3042" s="54" t="str">
        <f>Formulario!H3053</f>
        <v/>
      </c>
      <c r="F3042" s="55" t="str">
        <f>Formulario!I3053</f>
        <v/>
      </c>
      <c r="G3042" s="55" t="str">
        <f>Formulario!J3053</f>
        <v/>
      </c>
      <c r="H3042" t="str">
        <f>Formulario!C3053</f>
        <v/>
      </c>
      <c r="I3042" s="57">
        <f>Formulario!F3053</f>
        <v>0</v>
      </c>
    </row>
    <row r="3043" spans="1:9" x14ac:dyDescent="0.35">
      <c r="A3043">
        <f>Formulario!$B$7</f>
        <v>0</v>
      </c>
      <c r="B3043">
        <f>Formulario!$D$7</f>
        <v>0</v>
      </c>
      <c r="C3043" t="str">
        <f>Formulario!A3054</f>
        <v/>
      </c>
      <c r="D3043">
        <f>Formulario!B3054</f>
        <v>0</v>
      </c>
      <c r="E3043" s="54" t="str">
        <f>Formulario!H3054</f>
        <v/>
      </c>
      <c r="F3043" s="55" t="str">
        <f>Formulario!I3054</f>
        <v/>
      </c>
      <c r="G3043" s="55" t="str">
        <f>Formulario!J3054</f>
        <v/>
      </c>
      <c r="H3043" t="str">
        <f>Formulario!C3054</f>
        <v/>
      </c>
      <c r="I3043" s="57">
        <f>Formulario!F3054</f>
        <v>0</v>
      </c>
    </row>
    <row r="3044" spans="1:9" x14ac:dyDescent="0.35">
      <c r="A3044">
        <f>Formulario!$B$7</f>
        <v>0</v>
      </c>
      <c r="B3044">
        <f>Formulario!$D$7</f>
        <v>0</v>
      </c>
      <c r="C3044" t="str">
        <f>Formulario!A3055</f>
        <v/>
      </c>
      <c r="D3044">
        <f>Formulario!B3055</f>
        <v>0</v>
      </c>
      <c r="E3044" s="54" t="str">
        <f>Formulario!H3055</f>
        <v/>
      </c>
      <c r="F3044" s="55" t="str">
        <f>Formulario!I3055</f>
        <v/>
      </c>
      <c r="G3044" s="55" t="str">
        <f>Formulario!J3055</f>
        <v/>
      </c>
      <c r="H3044" t="str">
        <f>Formulario!C3055</f>
        <v/>
      </c>
      <c r="I3044" s="57">
        <f>Formulario!F3055</f>
        <v>0</v>
      </c>
    </row>
    <row r="3045" spans="1:9" x14ac:dyDescent="0.35">
      <c r="A3045">
        <f>Formulario!$B$7</f>
        <v>0</v>
      </c>
      <c r="B3045">
        <f>Formulario!$D$7</f>
        <v>0</v>
      </c>
      <c r="C3045" t="str">
        <f>Formulario!A3056</f>
        <v/>
      </c>
      <c r="D3045">
        <f>Formulario!B3056</f>
        <v>0</v>
      </c>
      <c r="E3045" s="54" t="str">
        <f>Formulario!H3056</f>
        <v/>
      </c>
      <c r="F3045" s="55" t="str">
        <f>Formulario!I3056</f>
        <v/>
      </c>
      <c r="G3045" s="55" t="str">
        <f>Formulario!J3056</f>
        <v/>
      </c>
      <c r="H3045" t="str">
        <f>Formulario!C3056</f>
        <v/>
      </c>
      <c r="I3045" s="57">
        <f>Formulario!F3056</f>
        <v>0</v>
      </c>
    </row>
    <row r="3046" spans="1:9" x14ac:dyDescent="0.35">
      <c r="A3046">
        <f>Formulario!$B$7</f>
        <v>0</v>
      </c>
      <c r="B3046">
        <f>Formulario!$D$7</f>
        <v>0</v>
      </c>
      <c r="C3046" t="str">
        <f>Formulario!A3057</f>
        <v/>
      </c>
      <c r="D3046">
        <f>Formulario!B3057</f>
        <v>0</v>
      </c>
      <c r="E3046" s="54" t="str">
        <f>Formulario!H3057</f>
        <v/>
      </c>
      <c r="F3046" s="55" t="str">
        <f>Formulario!I3057</f>
        <v/>
      </c>
      <c r="G3046" s="55" t="str">
        <f>Formulario!J3057</f>
        <v/>
      </c>
      <c r="H3046" t="str">
        <f>Formulario!C3057</f>
        <v/>
      </c>
      <c r="I3046" s="57">
        <f>Formulario!F3057</f>
        <v>0</v>
      </c>
    </row>
    <row r="3047" spans="1:9" x14ac:dyDescent="0.35">
      <c r="A3047">
        <f>Formulario!$B$7</f>
        <v>0</v>
      </c>
      <c r="B3047">
        <f>Formulario!$D$7</f>
        <v>0</v>
      </c>
      <c r="C3047" t="str">
        <f>Formulario!A3058</f>
        <v/>
      </c>
      <c r="D3047">
        <f>Formulario!B3058</f>
        <v>0</v>
      </c>
      <c r="E3047" s="54" t="str">
        <f>Formulario!H3058</f>
        <v/>
      </c>
      <c r="F3047" s="55" t="str">
        <f>Formulario!I3058</f>
        <v/>
      </c>
      <c r="G3047" s="55" t="str">
        <f>Formulario!J3058</f>
        <v/>
      </c>
      <c r="H3047" t="str">
        <f>Formulario!C3058</f>
        <v/>
      </c>
      <c r="I3047" s="57">
        <f>Formulario!F3058</f>
        <v>0</v>
      </c>
    </row>
    <row r="3048" spans="1:9" x14ac:dyDescent="0.35">
      <c r="A3048">
        <f>Formulario!$B$7</f>
        <v>0</v>
      </c>
      <c r="B3048">
        <f>Formulario!$D$7</f>
        <v>0</v>
      </c>
      <c r="C3048" t="str">
        <f>Formulario!A3059</f>
        <v/>
      </c>
      <c r="D3048">
        <f>Formulario!B3059</f>
        <v>0</v>
      </c>
      <c r="E3048" s="54" t="str">
        <f>Formulario!H3059</f>
        <v/>
      </c>
      <c r="F3048" s="55" t="str">
        <f>Formulario!I3059</f>
        <v/>
      </c>
      <c r="G3048" s="55" t="str">
        <f>Formulario!J3059</f>
        <v/>
      </c>
      <c r="H3048" t="str">
        <f>Formulario!C3059</f>
        <v/>
      </c>
      <c r="I3048" s="57">
        <f>Formulario!F3059</f>
        <v>0</v>
      </c>
    </row>
    <row r="3049" spans="1:9" x14ac:dyDescent="0.35">
      <c r="A3049">
        <f>Formulario!$B$7</f>
        <v>0</v>
      </c>
      <c r="B3049">
        <f>Formulario!$D$7</f>
        <v>0</v>
      </c>
      <c r="C3049" t="str">
        <f>Formulario!A3060</f>
        <v/>
      </c>
      <c r="D3049">
        <f>Formulario!B3060</f>
        <v>0</v>
      </c>
      <c r="E3049" s="54" t="str">
        <f>Formulario!H3060</f>
        <v/>
      </c>
      <c r="F3049" s="55" t="str">
        <f>Formulario!I3060</f>
        <v/>
      </c>
      <c r="G3049" s="55" t="str">
        <f>Formulario!J3060</f>
        <v/>
      </c>
      <c r="H3049" t="str">
        <f>Formulario!C3060</f>
        <v/>
      </c>
      <c r="I3049" s="57">
        <f>Formulario!F3060</f>
        <v>0</v>
      </c>
    </row>
    <row r="3050" spans="1:9" x14ac:dyDescent="0.35">
      <c r="A3050">
        <f>Formulario!$B$7</f>
        <v>0</v>
      </c>
      <c r="B3050">
        <f>Formulario!$D$7</f>
        <v>0</v>
      </c>
      <c r="C3050" t="str">
        <f>Formulario!A3061</f>
        <v/>
      </c>
      <c r="D3050">
        <f>Formulario!B3061</f>
        <v>0</v>
      </c>
      <c r="E3050" s="54" t="str">
        <f>Formulario!H3061</f>
        <v/>
      </c>
      <c r="F3050" s="55" t="str">
        <f>Formulario!I3061</f>
        <v/>
      </c>
      <c r="G3050" s="55" t="str">
        <f>Formulario!J3061</f>
        <v/>
      </c>
      <c r="H3050" t="str">
        <f>Formulario!C3061</f>
        <v/>
      </c>
      <c r="I3050" s="57">
        <f>Formulario!F3061</f>
        <v>0</v>
      </c>
    </row>
    <row r="3051" spans="1:9" x14ac:dyDescent="0.35">
      <c r="A3051">
        <f>Formulario!$B$7</f>
        <v>0</v>
      </c>
      <c r="B3051">
        <f>Formulario!$D$7</f>
        <v>0</v>
      </c>
      <c r="C3051" t="str">
        <f>Formulario!A3062</f>
        <v/>
      </c>
      <c r="D3051">
        <f>Formulario!B3062</f>
        <v>0</v>
      </c>
      <c r="E3051" s="54" t="str">
        <f>Formulario!H3062</f>
        <v/>
      </c>
      <c r="F3051" s="55" t="str">
        <f>Formulario!I3062</f>
        <v/>
      </c>
      <c r="G3051" s="55" t="str">
        <f>Formulario!J3062</f>
        <v/>
      </c>
      <c r="H3051" t="str">
        <f>Formulario!C3062</f>
        <v/>
      </c>
      <c r="I3051" s="57">
        <f>Formulario!F3062</f>
        <v>0</v>
      </c>
    </row>
    <row r="3052" spans="1:9" x14ac:dyDescent="0.35">
      <c r="A3052">
        <f>Formulario!$B$7</f>
        <v>0</v>
      </c>
      <c r="B3052">
        <f>Formulario!$D$7</f>
        <v>0</v>
      </c>
      <c r="C3052" t="str">
        <f>Formulario!A3063</f>
        <v/>
      </c>
      <c r="D3052">
        <f>Formulario!B3063</f>
        <v>0</v>
      </c>
      <c r="E3052" s="54" t="str">
        <f>Formulario!H3063</f>
        <v/>
      </c>
      <c r="F3052" s="55" t="str">
        <f>Formulario!I3063</f>
        <v/>
      </c>
      <c r="G3052" s="55" t="str">
        <f>Formulario!J3063</f>
        <v/>
      </c>
      <c r="H3052" t="str">
        <f>Formulario!C3063</f>
        <v/>
      </c>
      <c r="I3052" s="57">
        <f>Formulario!F3063</f>
        <v>0</v>
      </c>
    </row>
    <row r="3053" spans="1:9" x14ac:dyDescent="0.35">
      <c r="A3053">
        <f>Formulario!$B$7</f>
        <v>0</v>
      </c>
      <c r="B3053">
        <f>Formulario!$D$7</f>
        <v>0</v>
      </c>
      <c r="C3053" t="str">
        <f>Formulario!A3064</f>
        <v/>
      </c>
      <c r="D3053">
        <f>Formulario!B3064</f>
        <v>0</v>
      </c>
      <c r="E3053" s="54" t="str">
        <f>Formulario!H3064</f>
        <v/>
      </c>
      <c r="F3053" s="55" t="str">
        <f>Formulario!I3064</f>
        <v/>
      </c>
      <c r="G3053" s="55" t="str">
        <f>Formulario!J3064</f>
        <v/>
      </c>
      <c r="H3053" t="str">
        <f>Formulario!C3064</f>
        <v/>
      </c>
      <c r="I3053" s="57">
        <f>Formulario!F3064</f>
        <v>0</v>
      </c>
    </row>
    <row r="3054" spans="1:9" x14ac:dyDescent="0.35">
      <c r="A3054">
        <f>Formulario!$B$7</f>
        <v>0</v>
      </c>
      <c r="B3054">
        <f>Formulario!$D$7</f>
        <v>0</v>
      </c>
      <c r="C3054" t="str">
        <f>Formulario!A3065</f>
        <v/>
      </c>
      <c r="D3054">
        <f>Formulario!B3065</f>
        <v>0</v>
      </c>
      <c r="E3054" s="54" t="str">
        <f>Formulario!H3065</f>
        <v/>
      </c>
      <c r="F3054" s="55" t="str">
        <f>Formulario!I3065</f>
        <v/>
      </c>
      <c r="G3054" s="55" t="str">
        <f>Formulario!J3065</f>
        <v/>
      </c>
      <c r="H3054" t="str">
        <f>Formulario!C3065</f>
        <v/>
      </c>
      <c r="I3054" s="57">
        <f>Formulario!F3065</f>
        <v>0</v>
      </c>
    </row>
    <row r="3055" spans="1:9" x14ac:dyDescent="0.35">
      <c r="A3055">
        <f>Formulario!$B$7</f>
        <v>0</v>
      </c>
      <c r="B3055">
        <f>Formulario!$D$7</f>
        <v>0</v>
      </c>
      <c r="C3055" t="str">
        <f>Formulario!A3066</f>
        <v/>
      </c>
      <c r="D3055">
        <f>Formulario!B3066</f>
        <v>0</v>
      </c>
      <c r="E3055" s="54" t="str">
        <f>Formulario!H3066</f>
        <v/>
      </c>
      <c r="F3055" s="55" t="str">
        <f>Formulario!I3066</f>
        <v/>
      </c>
      <c r="G3055" s="55" t="str">
        <f>Formulario!J3066</f>
        <v/>
      </c>
      <c r="H3055" t="str">
        <f>Formulario!C3066</f>
        <v/>
      </c>
      <c r="I3055" s="57">
        <f>Formulario!F3066</f>
        <v>0</v>
      </c>
    </row>
    <row r="3056" spans="1:9" x14ac:dyDescent="0.35">
      <c r="A3056">
        <f>Formulario!$B$7</f>
        <v>0</v>
      </c>
      <c r="B3056">
        <f>Formulario!$D$7</f>
        <v>0</v>
      </c>
      <c r="C3056" t="str">
        <f>Formulario!A3067</f>
        <v/>
      </c>
      <c r="D3056">
        <f>Formulario!B3067</f>
        <v>0</v>
      </c>
      <c r="E3056" s="54" t="str">
        <f>Formulario!H3067</f>
        <v/>
      </c>
      <c r="F3056" s="55" t="str">
        <f>Formulario!I3067</f>
        <v/>
      </c>
      <c r="G3056" s="55" t="str">
        <f>Formulario!J3067</f>
        <v/>
      </c>
      <c r="H3056" t="str">
        <f>Formulario!C3067</f>
        <v/>
      </c>
      <c r="I3056" s="57">
        <f>Formulario!F3067</f>
        <v>0</v>
      </c>
    </row>
    <row r="3057" spans="1:9" x14ac:dyDescent="0.35">
      <c r="A3057">
        <f>Formulario!$B$7</f>
        <v>0</v>
      </c>
      <c r="B3057">
        <f>Formulario!$D$7</f>
        <v>0</v>
      </c>
      <c r="C3057" t="str">
        <f>Formulario!A3068</f>
        <v/>
      </c>
      <c r="D3057">
        <f>Formulario!B3068</f>
        <v>0</v>
      </c>
      <c r="E3057" s="54" t="str">
        <f>Formulario!H3068</f>
        <v/>
      </c>
      <c r="F3057" s="55" t="str">
        <f>Formulario!I3068</f>
        <v/>
      </c>
      <c r="G3057" s="55" t="str">
        <f>Formulario!J3068</f>
        <v/>
      </c>
      <c r="H3057" t="str">
        <f>Formulario!C3068</f>
        <v/>
      </c>
      <c r="I3057" s="57">
        <f>Formulario!F3068</f>
        <v>0</v>
      </c>
    </row>
    <row r="3058" spans="1:9" x14ac:dyDescent="0.35">
      <c r="A3058">
        <f>Formulario!$B$7</f>
        <v>0</v>
      </c>
      <c r="B3058">
        <f>Formulario!$D$7</f>
        <v>0</v>
      </c>
      <c r="C3058" t="str">
        <f>Formulario!A3069</f>
        <v/>
      </c>
      <c r="D3058">
        <f>Formulario!B3069</f>
        <v>0</v>
      </c>
      <c r="E3058" s="54" t="str">
        <f>Formulario!H3069</f>
        <v/>
      </c>
      <c r="F3058" s="55" t="str">
        <f>Formulario!I3069</f>
        <v/>
      </c>
      <c r="G3058" s="55" t="str">
        <f>Formulario!J3069</f>
        <v/>
      </c>
      <c r="H3058" t="str">
        <f>Formulario!C3069</f>
        <v/>
      </c>
      <c r="I3058" s="57">
        <f>Formulario!F3069</f>
        <v>0</v>
      </c>
    </row>
    <row r="3059" spans="1:9" x14ac:dyDescent="0.35">
      <c r="A3059">
        <f>Formulario!$B$7</f>
        <v>0</v>
      </c>
      <c r="B3059">
        <f>Formulario!$D$7</f>
        <v>0</v>
      </c>
      <c r="C3059" t="str">
        <f>Formulario!A3070</f>
        <v/>
      </c>
      <c r="D3059">
        <f>Formulario!B3070</f>
        <v>0</v>
      </c>
      <c r="E3059" s="54" t="str">
        <f>Formulario!H3070</f>
        <v/>
      </c>
      <c r="F3059" s="55" t="str">
        <f>Formulario!I3070</f>
        <v/>
      </c>
      <c r="G3059" s="55" t="str">
        <f>Formulario!J3070</f>
        <v/>
      </c>
      <c r="H3059" t="str">
        <f>Formulario!C3070</f>
        <v/>
      </c>
      <c r="I3059" s="57">
        <f>Formulario!F3070</f>
        <v>0</v>
      </c>
    </row>
    <row r="3060" spans="1:9" x14ac:dyDescent="0.35">
      <c r="A3060">
        <f>Formulario!$B$7</f>
        <v>0</v>
      </c>
      <c r="B3060">
        <f>Formulario!$D$7</f>
        <v>0</v>
      </c>
      <c r="C3060" t="str">
        <f>Formulario!A3071</f>
        <v/>
      </c>
      <c r="D3060">
        <f>Formulario!B3071</f>
        <v>0</v>
      </c>
      <c r="E3060" s="54" t="str">
        <f>Formulario!H3071</f>
        <v/>
      </c>
      <c r="F3060" s="55" t="str">
        <f>Formulario!I3071</f>
        <v/>
      </c>
      <c r="G3060" s="55" t="str">
        <f>Formulario!J3071</f>
        <v/>
      </c>
      <c r="H3060" t="str">
        <f>Formulario!C3071</f>
        <v/>
      </c>
      <c r="I3060" s="57">
        <f>Formulario!F3071</f>
        <v>0</v>
      </c>
    </row>
    <row r="3061" spans="1:9" x14ac:dyDescent="0.35">
      <c r="A3061">
        <f>Formulario!$B$7</f>
        <v>0</v>
      </c>
      <c r="B3061">
        <f>Formulario!$D$7</f>
        <v>0</v>
      </c>
      <c r="C3061" t="str">
        <f>Formulario!A3072</f>
        <v/>
      </c>
      <c r="D3061">
        <f>Formulario!B3072</f>
        <v>0</v>
      </c>
      <c r="E3061" s="54" t="str">
        <f>Formulario!H3072</f>
        <v/>
      </c>
      <c r="F3061" s="55" t="str">
        <f>Formulario!I3072</f>
        <v/>
      </c>
      <c r="G3061" s="55" t="str">
        <f>Formulario!J3072</f>
        <v/>
      </c>
      <c r="H3061" t="str">
        <f>Formulario!C3072</f>
        <v/>
      </c>
      <c r="I3061" s="57">
        <f>Formulario!F3072</f>
        <v>0</v>
      </c>
    </row>
    <row r="3062" spans="1:9" x14ac:dyDescent="0.35">
      <c r="A3062">
        <f>Formulario!$B$7</f>
        <v>0</v>
      </c>
      <c r="B3062">
        <f>Formulario!$D$7</f>
        <v>0</v>
      </c>
      <c r="C3062" t="str">
        <f>Formulario!A3073</f>
        <v/>
      </c>
      <c r="D3062">
        <f>Formulario!B3073</f>
        <v>0</v>
      </c>
      <c r="E3062" s="54" t="str">
        <f>Formulario!H3073</f>
        <v/>
      </c>
      <c r="F3062" s="55" t="str">
        <f>Formulario!I3073</f>
        <v/>
      </c>
      <c r="G3062" s="55" t="str">
        <f>Formulario!J3073</f>
        <v/>
      </c>
      <c r="H3062" t="str">
        <f>Formulario!C3073</f>
        <v/>
      </c>
      <c r="I3062" s="57">
        <f>Formulario!F3073</f>
        <v>0</v>
      </c>
    </row>
    <row r="3063" spans="1:9" x14ac:dyDescent="0.35">
      <c r="A3063">
        <f>Formulario!$B$7</f>
        <v>0</v>
      </c>
      <c r="B3063">
        <f>Formulario!$D$7</f>
        <v>0</v>
      </c>
      <c r="C3063" t="str">
        <f>Formulario!A3074</f>
        <v/>
      </c>
      <c r="D3063">
        <f>Formulario!B3074</f>
        <v>0</v>
      </c>
      <c r="E3063" s="54" t="str">
        <f>Formulario!H3074</f>
        <v/>
      </c>
      <c r="F3063" s="55" t="str">
        <f>Formulario!I3074</f>
        <v/>
      </c>
      <c r="G3063" s="55" t="str">
        <f>Formulario!J3074</f>
        <v/>
      </c>
      <c r="H3063" t="str">
        <f>Formulario!C3074</f>
        <v/>
      </c>
      <c r="I3063" s="57">
        <f>Formulario!F3074</f>
        <v>0</v>
      </c>
    </row>
    <row r="3064" spans="1:9" x14ac:dyDescent="0.35">
      <c r="A3064">
        <f>Formulario!$B$7</f>
        <v>0</v>
      </c>
      <c r="B3064">
        <f>Formulario!$D$7</f>
        <v>0</v>
      </c>
      <c r="C3064" t="str">
        <f>Formulario!A3075</f>
        <v/>
      </c>
      <c r="D3064">
        <f>Formulario!B3075</f>
        <v>0</v>
      </c>
      <c r="E3064" s="54" t="str">
        <f>Formulario!H3075</f>
        <v/>
      </c>
      <c r="F3064" s="55" t="str">
        <f>Formulario!I3075</f>
        <v/>
      </c>
      <c r="G3064" s="55" t="str">
        <f>Formulario!J3075</f>
        <v/>
      </c>
      <c r="H3064" t="str">
        <f>Formulario!C3075</f>
        <v/>
      </c>
      <c r="I3064" s="57">
        <f>Formulario!F3075</f>
        <v>0</v>
      </c>
    </row>
    <row r="3065" spans="1:9" x14ac:dyDescent="0.35">
      <c r="A3065">
        <f>Formulario!$B$7</f>
        <v>0</v>
      </c>
      <c r="B3065">
        <f>Formulario!$D$7</f>
        <v>0</v>
      </c>
      <c r="C3065" t="str">
        <f>Formulario!A3076</f>
        <v/>
      </c>
      <c r="D3065">
        <f>Formulario!B3076</f>
        <v>0</v>
      </c>
      <c r="E3065" s="54" t="str">
        <f>Formulario!H3076</f>
        <v/>
      </c>
      <c r="F3065" s="55" t="str">
        <f>Formulario!I3076</f>
        <v/>
      </c>
      <c r="G3065" s="55" t="str">
        <f>Formulario!J3076</f>
        <v/>
      </c>
      <c r="H3065" t="str">
        <f>Formulario!C3076</f>
        <v/>
      </c>
      <c r="I3065" s="57">
        <f>Formulario!F3076</f>
        <v>0</v>
      </c>
    </row>
    <row r="3066" spans="1:9" x14ac:dyDescent="0.35">
      <c r="A3066">
        <f>Formulario!$B$7</f>
        <v>0</v>
      </c>
      <c r="B3066">
        <f>Formulario!$D$7</f>
        <v>0</v>
      </c>
      <c r="C3066" t="str">
        <f>Formulario!A3077</f>
        <v/>
      </c>
      <c r="D3066">
        <f>Formulario!B3077</f>
        <v>0</v>
      </c>
      <c r="E3066" s="54" t="str">
        <f>Formulario!H3077</f>
        <v/>
      </c>
      <c r="F3066" s="55" t="str">
        <f>Formulario!I3077</f>
        <v/>
      </c>
      <c r="G3066" s="55" t="str">
        <f>Formulario!J3077</f>
        <v/>
      </c>
      <c r="H3066" t="str">
        <f>Formulario!C3077</f>
        <v/>
      </c>
      <c r="I3066" s="57">
        <f>Formulario!F3077</f>
        <v>0</v>
      </c>
    </row>
    <row r="3067" spans="1:9" x14ac:dyDescent="0.35">
      <c r="A3067">
        <f>Formulario!$B$7</f>
        <v>0</v>
      </c>
      <c r="B3067">
        <f>Formulario!$D$7</f>
        <v>0</v>
      </c>
      <c r="C3067" t="str">
        <f>Formulario!A3078</f>
        <v/>
      </c>
      <c r="D3067">
        <f>Formulario!B3078</f>
        <v>0</v>
      </c>
      <c r="E3067" s="54" t="str">
        <f>Formulario!H3078</f>
        <v/>
      </c>
      <c r="F3067" s="55" t="str">
        <f>Formulario!I3078</f>
        <v/>
      </c>
      <c r="G3067" s="55" t="str">
        <f>Formulario!J3078</f>
        <v/>
      </c>
      <c r="H3067" t="str">
        <f>Formulario!C3078</f>
        <v/>
      </c>
      <c r="I3067" s="57">
        <f>Formulario!F3078</f>
        <v>0</v>
      </c>
    </row>
    <row r="3068" spans="1:9" x14ac:dyDescent="0.35">
      <c r="A3068">
        <f>Formulario!$B$7</f>
        <v>0</v>
      </c>
      <c r="B3068">
        <f>Formulario!$D$7</f>
        <v>0</v>
      </c>
      <c r="C3068" t="str">
        <f>Formulario!A3079</f>
        <v/>
      </c>
      <c r="D3068">
        <f>Formulario!B3079</f>
        <v>0</v>
      </c>
      <c r="E3068" s="54" t="str">
        <f>Formulario!H3079</f>
        <v/>
      </c>
      <c r="F3068" s="55" t="str">
        <f>Formulario!I3079</f>
        <v/>
      </c>
      <c r="G3068" s="55" t="str">
        <f>Formulario!J3079</f>
        <v/>
      </c>
      <c r="H3068" t="str">
        <f>Formulario!C3079</f>
        <v/>
      </c>
      <c r="I3068" s="57">
        <f>Formulario!F3079</f>
        <v>0</v>
      </c>
    </row>
    <row r="3069" spans="1:9" x14ac:dyDescent="0.35">
      <c r="A3069">
        <f>Formulario!$B$7</f>
        <v>0</v>
      </c>
      <c r="B3069">
        <f>Formulario!$D$7</f>
        <v>0</v>
      </c>
      <c r="C3069" t="str">
        <f>Formulario!A3080</f>
        <v/>
      </c>
      <c r="D3069">
        <f>Formulario!B3080</f>
        <v>0</v>
      </c>
      <c r="E3069" s="54" t="str">
        <f>Formulario!H3080</f>
        <v/>
      </c>
      <c r="F3069" s="55" t="str">
        <f>Formulario!I3080</f>
        <v/>
      </c>
      <c r="G3069" s="55" t="str">
        <f>Formulario!J3080</f>
        <v/>
      </c>
      <c r="H3069" t="str">
        <f>Formulario!C3080</f>
        <v/>
      </c>
      <c r="I3069" s="57">
        <f>Formulario!F3080</f>
        <v>0</v>
      </c>
    </row>
    <row r="3070" spans="1:9" x14ac:dyDescent="0.35">
      <c r="A3070">
        <f>Formulario!$B$7</f>
        <v>0</v>
      </c>
      <c r="B3070">
        <f>Formulario!$D$7</f>
        <v>0</v>
      </c>
      <c r="C3070" t="str">
        <f>Formulario!A3081</f>
        <v/>
      </c>
      <c r="D3070">
        <f>Formulario!B3081</f>
        <v>0</v>
      </c>
      <c r="E3070" s="54" t="str">
        <f>Formulario!H3081</f>
        <v/>
      </c>
      <c r="F3070" s="55" t="str">
        <f>Formulario!I3081</f>
        <v/>
      </c>
      <c r="G3070" s="55" t="str">
        <f>Formulario!J3081</f>
        <v/>
      </c>
      <c r="H3070" t="str">
        <f>Formulario!C3081</f>
        <v/>
      </c>
      <c r="I3070" s="57">
        <f>Formulario!F3081</f>
        <v>0</v>
      </c>
    </row>
    <row r="3071" spans="1:9" x14ac:dyDescent="0.35">
      <c r="A3071">
        <f>Formulario!$B$7</f>
        <v>0</v>
      </c>
      <c r="B3071">
        <f>Formulario!$D$7</f>
        <v>0</v>
      </c>
      <c r="C3071" t="str">
        <f>Formulario!A3082</f>
        <v/>
      </c>
      <c r="D3071">
        <f>Formulario!B3082</f>
        <v>0</v>
      </c>
      <c r="E3071" s="54" t="str">
        <f>Formulario!H3082</f>
        <v/>
      </c>
      <c r="F3071" s="55" t="str">
        <f>Formulario!I3082</f>
        <v/>
      </c>
      <c r="G3071" s="55" t="str">
        <f>Formulario!J3082</f>
        <v/>
      </c>
      <c r="H3071" t="str">
        <f>Formulario!C3082</f>
        <v/>
      </c>
      <c r="I3071" s="57">
        <f>Formulario!F3082</f>
        <v>0</v>
      </c>
    </row>
    <row r="3072" spans="1:9" x14ac:dyDescent="0.35">
      <c r="A3072">
        <f>Formulario!$B$7</f>
        <v>0</v>
      </c>
      <c r="B3072">
        <f>Formulario!$D$7</f>
        <v>0</v>
      </c>
      <c r="C3072" t="str">
        <f>Formulario!A3083</f>
        <v/>
      </c>
      <c r="D3072">
        <f>Formulario!B3083</f>
        <v>0</v>
      </c>
      <c r="E3072" s="54" t="str">
        <f>Formulario!H3083</f>
        <v/>
      </c>
      <c r="F3072" s="55" t="str">
        <f>Formulario!I3083</f>
        <v/>
      </c>
      <c r="G3072" s="55" t="str">
        <f>Formulario!J3083</f>
        <v/>
      </c>
      <c r="H3072" t="str">
        <f>Formulario!C3083</f>
        <v/>
      </c>
      <c r="I3072" s="57">
        <f>Formulario!F3083</f>
        <v>0</v>
      </c>
    </row>
    <row r="3073" spans="1:9" x14ac:dyDescent="0.35">
      <c r="A3073">
        <f>Formulario!$B$7</f>
        <v>0</v>
      </c>
      <c r="B3073">
        <f>Formulario!$D$7</f>
        <v>0</v>
      </c>
      <c r="C3073" t="str">
        <f>Formulario!A3084</f>
        <v/>
      </c>
      <c r="D3073">
        <f>Formulario!B3084</f>
        <v>0</v>
      </c>
      <c r="E3073" s="54" t="str">
        <f>Formulario!H3084</f>
        <v/>
      </c>
      <c r="F3073" s="55" t="str">
        <f>Formulario!I3084</f>
        <v/>
      </c>
      <c r="G3073" s="55" t="str">
        <f>Formulario!J3084</f>
        <v/>
      </c>
      <c r="H3073" t="str">
        <f>Formulario!C3084</f>
        <v/>
      </c>
      <c r="I3073" s="57">
        <f>Formulario!F3084</f>
        <v>0</v>
      </c>
    </row>
    <row r="3074" spans="1:9" x14ac:dyDescent="0.35">
      <c r="A3074">
        <f>Formulario!$B$7</f>
        <v>0</v>
      </c>
      <c r="B3074">
        <f>Formulario!$D$7</f>
        <v>0</v>
      </c>
      <c r="C3074" t="str">
        <f>Formulario!A3085</f>
        <v/>
      </c>
      <c r="D3074">
        <f>Formulario!B3085</f>
        <v>0</v>
      </c>
      <c r="E3074" s="54" t="str">
        <f>Formulario!H3085</f>
        <v/>
      </c>
      <c r="F3074" s="55" t="str">
        <f>Formulario!I3085</f>
        <v/>
      </c>
      <c r="G3074" s="55" t="str">
        <f>Formulario!J3085</f>
        <v/>
      </c>
      <c r="H3074" t="str">
        <f>Formulario!C3085</f>
        <v/>
      </c>
      <c r="I3074" s="57">
        <f>Formulario!F3085</f>
        <v>0</v>
      </c>
    </row>
    <row r="3075" spans="1:9" x14ac:dyDescent="0.35">
      <c r="A3075">
        <f>Formulario!$B$7</f>
        <v>0</v>
      </c>
      <c r="B3075">
        <f>Formulario!$D$7</f>
        <v>0</v>
      </c>
      <c r="C3075" t="str">
        <f>Formulario!A3086</f>
        <v/>
      </c>
      <c r="D3075">
        <f>Formulario!B3086</f>
        <v>0</v>
      </c>
      <c r="E3075" s="54" t="str">
        <f>Formulario!H3086</f>
        <v/>
      </c>
      <c r="F3075" s="55" t="str">
        <f>Formulario!I3086</f>
        <v/>
      </c>
      <c r="G3075" s="55" t="str">
        <f>Formulario!J3086</f>
        <v/>
      </c>
      <c r="H3075" t="str">
        <f>Formulario!C3086</f>
        <v/>
      </c>
      <c r="I3075" s="57">
        <f>Formulario!F3086</f>
        <v>0</v>
      </c>
    </row>
    <row r="3076" spans="1:9" x14ac:dyDescent="0.35">
      <c r="A3076">
        <f>Formulario!$B$7</f>
        <v>0</v>
      </c>
      <c r="B3076">
        <f>Formulario!$D$7</f>
        <v>0</v>
      </c>
      <c r="C3076" t="str">
        <f>Formulario!A3087</f>
        <v/>
      </c>
      <c r="D3076">
        <f>Formulario!B3087</f>
        <v>0</v>
      </c>
      <c r="E3076" s="54" t="str">
        <f>Formulario!H3087</f>
        <v/>
      </c>
      <c r="F3076" s="55" t="str">
        <f>Formulario!I3087</f>
        <v/>
      </c>
      <c r="G3076" s="55" t="str">
        <f>Formulario!J3087</f>
        <v/>
      </c>
      <c r="H3076" t="str">
        <f>Formulario!C3087</f>
        <v/>
      </c>
      <c r="I3076" s="57">
        <f>Formulario!F3087</f>
        <v>0</v>
      </c>
    </row>
    <row r="3077" spans="1:9" x14ac:dyDescent="0.35">
      <c r="A3077">
        <f>Formulario!$B$7</f>
        <v>0</v>
      </c>
      <c r="B3077">
        <f>Formulario!$D$7</f>
        <v>0</v>
      </c>
      <c r="C3077" t="str">
        <f>Formulario!A3088</f>
        <v/>
      </c>
      <c r="D3077">
        <f>Formulario!B3088</f>
        <v>0</v>
      </c>
      <c r="E3077" s="54" t="str">
        <f>Formulario!H3088</f>
        <v/>
      </c>
      <c r="F3077" s="55" t="str">
        <f>Formulario!I3088</f>
        <v/>
      </c>
      <c r="G3077" s="55" t="str">
        <f>Formulario!J3088</f>
        <v/>
      </c>
      <c r="H3077" t="str">
        <f>Formulario!C3088</f>
        <v/>
      </c>
      <c r="I3077" s="57">
        <f>Formulario!F3088</f>
        <v>0</v>
      </c>
    </row>
    <row r="3078" spans="1:9" x14ac:dyDescent="0.35">
      <c r="A3078">
        <f>Formulario!$B$7</f>
        <v>0</v>
      </c>
      <c r="B3078">
        <f>Formulario!$D$7</f>
        <v>0</v>
      </c>
      <c r="C3078" t="str">
        <f>Formulario!A3089</f>
        <v/>
      </c>
      <c r="D3078">
        <f>Formulario!B3089</f>
        <v>0</v>
      </c>
      <c r="E3078" s="54" t="str">
        <f>Formulario!H3089</f>
        <v/>
      </c>
      <c r="F3078" s="55" t="str">
        <f>Formulario!I3089</f>
        <v/>
      </c>
      <c r="G3078" s="55" t="str">
        <f>Formulario!J3089</f>
        <v/>
      </c>
      <c r="H3078" t="str">
        <f>Formulario!C3089</f>
        <v/>
      </c>
      <c r="I3078" s="57">
        <f>Formulario!F3089</f>
        <v>0</v>
      </c>
    </row>
    <row r="3079" spans="1:9" x14ac:dyDescent="0.35">
      <c r="A3079">
        <f>Formulario!$B$7</f>
        <v>0</v>
      </c>
      <c r="B3079">
        <f>Formulario!$D$7</f>
        <v>0</v>
      </c>
      <c r="C3079" t="str">
        <f>Formulario!A3090</f>
        <v/>
      </c>
      <c r="D3079">
        <f>Formulario!B3090</f>
        <v>0</v>
      </c>
      <c r="E3079" s="54" t="str">
        <f>Formulario!H3090</f>
        <v/>
      </c>
      <c r="F3079" s="55" t="str">
        <f>Formulario!I3090</f>
        <v/>
      </c>
      <c r="G3079" s="55" t="str">
        <f>Formulario!J3090</f>
        <v/>
      </c>
      <c r="H3079" t="str">
        <f>Formulario!C3090</f>
        <v/>
      </c>
      <c r="I3079" s="57">
        <f>Formulario!F3090</f>
        <v>0</v>
      </c>
    </row>
    <row r="3080" spans="1:9" x14ac:dyDescent="0.35">
      <c r="A3080">
        <f>Formulario!$B$7</f>
        <v>0</v>
      </c>
      <c r="B3080">
        <f>Formulario!$D$7</f>
        <v>0</v>
      </c>
      <c r="C3080" t="str">
        <f>Formulario!A3091</f>
        <v/>
      </c>
      <c r="D3080">
        <f>Formulario!B3091</f>
        <v>0</v>
      </c>
      <c r="E3080" s="54" t="str">
        <f>Formulario!H3091</f>
        <v/>
      </c>
      <c r="F3080" s="55" t="str">
        <f>Formulario!I3091</f>
        <v/>
      </c>
      <c r="G3080" s="55" t="str">
        <f>Formulario!J3091</f>
        <v/>
      </c>
      <c r="H3080" t="str">
        <f>Formulario!C3091</f>
        <v/>
      </c>
      <c r="I3080" s="57">
        <f>Formulario!F3091</f>
        <v>0</v>
      </c>
    </row>
    <row r="3081" spans="1:9" x14ac:dyDescent="0.35">
      <c r="A3081">
        <f>Formulario!$B$7</f>
        <v>0</v>
      </c>
      <c r="B3081">
        <f>Formulario!$D$7</f>
        <v>0</v>
      </c>
      <c r="C3081" t="str">
        <f>Formulario!A3092</f>
        <v/>
      </c>
      <c r="D3081">
        <f>Formulario!B3092</f>
        <v>0</v>
      </c>
      <c r="E3081" s="54" t="str">
        <f>Formulario!H3092</f>
        <v/>
      </c>
      <c r="F3081" s="55" t="str">
        <f>Formulario!I3092</f>
        <v/>
      </c>
      <c r="G3081" s="55" t="str">
        <f>Formulario!J3092</f>
        <v/>
      </c>
      <c r="H3081" t="str">
        <f>Formulario!C3092</f>
        <v/>
      </c>
      <c r="I3081" s="57">
        <f>Formulario!F3092</f>
        <v>0</v>
      </c>
    </row>
    <row r="3082" spans="1:9" x14ac:dyDescent="0.35">
      <c r="A3082">
        <f>Formulario!$B$7</f>
        <v>0</v>
      </c>
      <c r="B3082">
        <f>Formulario!$D$7</f>
        <v>0</v>
      </c>
      <c r="C3082" t="str">
        <f>Formulario!A3093</f>
        <v/>
      </c>
      <c r="D3082">
        <f>Formulario!B3093</f>
        <v>0</v>
      </c>
      <c r="E3082" s="54" t="str">
        <f>Formulario!H3093</f>
        <v/>
      </c>
      <c r="F3082" s="55" t="str">
        <f>Formulario!I3093</f>
        <v/>
      </c>
      <c r="G3082" s="55" t="str">
        <f>Formulario!J3093</f>
        <v/>
      </c>
      <c r="H3082" t="str">
        <f>Formulario!C3093</f>
        <v/>
      </c>
      <c r="I3082" s="57">
        <f>Formulario!F3093</f>
        <v>0</v>
      </c>
    </row>
    <row r="3083" spans="1:9" x14ac:dyDescent="0.35">
      <c r="A3083">
        <f>Formulario!$B$7</f>
        <v>0</v>
      </c>
      <c r="B3083">
        <f>Formulario!$D$7</f>
        <v>0</v>
      </c>
      <c r="C3083" t="str">
        <f>Formulario!A3094</f>
        <v/>
      </c>
      <c r="D3083">
        <f>Formulario!B3094</f>
        <v>0</v>
      </c>
      <c r="E3083" s="54" t="str">
        <f>Formulario!H3094</f>
        <v/>
      </c>
      <c r="F3083" s="55" t="str">
        <f>Formulario!I3094</f>
        <v/>
      </c>
      <c r="G3083" s="55" t="str">
        <f>Formulario!J3094</f>
        <v/>
      </c>
      <c r="H3083" t="str">
        <f>Formulario!C3094</f>
        <v/>
      </c>
      <c r="I3083" s="57">
        <f>Formulario!F3094</f>
        <v>0</v>
      </c>
    </row>
    <row r="3084" spans="1:9" x14ac:dyDescent="0.35">
      <c r="A3084">
        <f>Formulario!$B$7</f>
        <v>0</v>
      </c>
      <c r="B3084">
        <f>Formulario!$D$7</f>
        <v>0</v>
      </c>
      <c r="C3084" t="str">
        <f>Formulario!A3095</f>
        <v/>
      </c>
      <c r="D3084">
        <f>Formulario!B3095</f>
        <v>0</v>
      </c>
      <c r="E3084" s="54" t="str">
        <f>Formulario!H3095</f>
        <v/>
      </c>
      <c r="F3084" s="55" t="str">
        <f>Formulario!I3095</f>
        <v/>
      </c>
      <c r="G3084" s="55" t="str">
        <f>Formulario!J3095</f>
        <v/>
      </c>
      <c r="H3084" t="str">
        <f>Formulario!C3095</f>
        <v/>
      </c>
      <c r="I3084" s="57">
        <f>Formulario!F3095</f>
        <v>0</v>
      </c>
    </row>
    <row r="3085" spans="1:9" x14ac:dyDescent="0.35">
      <c r="A3085">
        <f>Formulario!$B$7</f>
        <v>0</v>
      </c>
      <c r="B3085">
        <f>Formulario!$D$7</f>
        <v>0</v>
      </c>
      <c r="C3085" t="str">
        <f>Formulario!A3096</f>
        <v/>
      </c>
      <c r="D3085">
        <f>Formulario!B3096</f>
        <v>0</v>
      </c>
      <c r="E3085" s="54" t="str">
        <f>Formulario!H3096</f>
        <v/>
      </c>
      <c r="F3085" s="55" t="str">
        <f>Formulario!I3096</f>
        <v/>
      </c>
      <c r="G3085" s="55" t="str">
        <f>Formulario!J3096</f>
        <v/>
      </c>
      <c r="H3085" t="str">
        <f>Formulario!C3096</f>
        <v/>
      </c>
      <c r="I3085" s="57">
        <f>Formulario!F3096</f>
        <v>0</v>
      </c>
    </row>
    <row r="3086" spans="1:9" x14ac:dyDescent="0.35">
      <c r="A3086">
        <f>Formulario!$B$7</f>
        <v>0</v>
      </c>
      <c r="B3086">
        <f>Formulario!$D$7</f>
        <v>0</v>
      </c>
      <c r="C3086" t="str">
        <f>Formulario!A3097</f>
        <v/>
      </c>
      <c r="D3086">
        <f>Formulario!B3097</f>
        <v>0</v>
      </c>
      <c r="E3086" s="54" t="str">
        <f>Formulario!H3097</f>
        <v/>
      </c>
      <c r="F3086" s="55" t="str">
        <f>Formulario!I3097</f>
        <v/>
      </c>
      <c r="G3086" s="55" t="str">
        <f>Formulario!J3097</f>
        <v/>
      </c>
      <c r="H3086" t="str">
        <f>Formulario!C3097</f>
        <v/>
      </c>
      <c r="I3086" s="57">
        <f>Formulario!F3097</f>
        <v>0</v>
      </c>
    </row>
    <row r="3087" spans="1:9" x14ac:dyDescent="0.35">
      <c r="A3087">
        <f>Formulario!$B$7</f>
        <v>0</v>
      </c>
      <c r="B3087">
        <f>Formulario!$D$7</f>
        <v>0</v>
      </c>
      <c r="C3087" t="str">
        <f>Formulario!A3098</f>
        <v/>
      </c>
      <c r="D3087">
        <f>Formulario!B3098</f>
        <v>0</v>
      </c>
      <c r="E3087" s="54" t="str">
        <f>Formulario!H3098</f>
        <v/>
      </c>
      <c r="F3087" s="55" t="str">
        <f>Formulario!I3098</f>
        <v/>
      </c>
      <c r="G3087" s="55" t="str">
        <f>Formulario!J3098</f>
        <v/>
      </c>
      <c r="H3087" t="str">
        <f>Formulario!C3098</f>
        <v/>
      </c>
      <c r="I3087" s="57">
        <f>Formulario!F3098</f>
        <v>0</v>
      </c>
    </row>
    <row r="3088" spans="1:9" x14ac:dyDescent="0.35">
      <c r="A3088">
        <f>Formulario!$B$7</f>
        <v>0</v>
      </c>
      <c r="B3088">
        <f>Formulario!$D$7</f>
        <v>0</v>
      </c>
      <c r="C3088" t="str">
        <f>Formulario!A3099</f>
        <v/>
      </c>
      <c r="D3088">
        <f>Formulario!B3099</f>
        <v>0</v>
      </c>
      <c r="E3088" s="54" t="str">
        <f>Formulario!H3099</f>
        <v/>
      </c>
      <c r="F3088" s="55" t="str">
        <f>Formulario!I3099</f>
        <v/>
      </c>
      <c r="G3088" s="55" t="str">
        <f>Formulario!J3099</f>
        <v/>
      </c>
      <c r="H3088" t="str">
        <f>Formulario!C3099</f>
        <v/>
      </c>
      <c r="I3088" s="57">
        <f>Formulario!F3099</f>
        <v>0</v>
      </c>
    </row>
    <row r="3089" spans="1:9" x14ac:dyDescent="0.35">
      <c r="A3089">
        <f>Formulario!$B$7</f>
        <v>0</v>
      </c>
      <c r="B3089">
        <f>Formulario!$D$7</f>
        <v>0</v>
      </c>
      <c r="C3089" t="str">
        <f>Formulario!A3100</f>
        <v/>
      </c>
      <c r="D3089">
        <f>Formulario!B3100</f>
        <v>0</v>
      </c>
      <c r="E3089" s="54" t="str">
        <f>Formulario!H3100</f>
        <v/>
      </c>
      <c r="F3089" s="55" t="str">
        <f>Formulario!I3100</f>
        <v/>
      </c>
      <c r="G3089" s="55" t="str">
        <f>Formulario!J3100</f>
        <v/>
      </c>
      <c r="H3089" t="str">
        <f>Formulario!C3100</f>
        <v/>
      </c>
      <c r="I3089" s="57">
        <f>Formulario!F3100</f>
        <v>0</v>
      </c>
    </row>
    <row r="3090" spans="1:9" x14ac:dyDescent="0.35">
      <c r="A3090">
        <f>Formulario!$B$7</f>
        <v>0</v>
      </c>
      <c r="B3090">
        <f>Formulario!$D$7</f>
        <v>0</v>
      </c>
      <c r="C3090" t="str">
        <f>Formulario!A3101</f>
        <v/>
      </c>
      <c r="D3090">
        <f>Formulario!B3101</f>
        <v>0</v>
      </c>
      <c r="E3090" s="54" t="str">
        <f>Formulario!H3101</f>
        <v/>
      </c>
      <c r="F3090" s="55" t="str">
        <f>Formulario!I3101</f>
        <v/>
      </c>
      <c r="G3090" s="55" t="str">
        <f>Formulario!J3101</f>
        <v/>
      </c>
      <c r="H3090" t="str">
        <f>Formulario!C3101</f>
        <v/>
      </c>
      <c r="I3090" s="57">
        <f>Formulario!F3101</f>
        <v>0</v>
      </c>
    </row>
    <row r="3091" spans="1:9" x14ac:dyDescent="0.35">
      <c r="A3091">
        <f>Formulario!$B$7</f>
        <v>0</v>
      </c>
      <c r="B3091">
        <f>Formulario!$D$7</f>
        <v>0</v>
      </c>
      <c r="C3091" t="str">
        <f>Formulario!A3102</f>
        <v/>
      </c>
      <c r="D3091">
        <f>Formulario!B3102</f>
        <v>0</v>
      </c>
      <c r="E3091" s="54" t="str">
        <f>Formulario!H3102</f>
        <v/>
      </c>
      <c r="F3091" s="55" t="str">
        <f>Formulario!I3102</f>
        <v/>
      </c>
      <c r="G3091" s="55" t="str">
        <f>Formulario!J3102</f>
        <v/>
      </c>
      <c r="H3091" t="str">
        <f>Formulario!C3102</f>
        <v/>
      </c>
      <c r="I3091" s="57">
        <f>Formulario!F3102</f>
        <v>0</v>
      </c>
    </row>
    <row r="3092" spans="1:9" x14ac:dyDescent="0.35">
      <c r="A3092">
        <f>Formulario!$B$7</f>
        <v>0</v>
      </c>
      <c r="B3092">
        <f>Formulario!$D$7</f>
        <v>0</v>
      </c>
      <c r="C3092" t="str">
        <f>Formulario!A3103</f>
        <v/>
      </c>
      <c r="D3092">
        <f>Formulario!B3103</f>
        <v>0</v>
      </c>
      <c r="E3092" s="54" t="str">
        <f>Formulario!H3103</f>
        <v/>
      </c>
      <c r="F3092" s="55" t="str">
        <f>Formulario!I3103</f>
        <v/>
      </c>
      <c r="G3092" s="55" t="str">
        <f>Formulario!J3103</f>
        <v/>
      </c>
      <c r="H3092" t="str">
        <f>Formulario!C3103</f>
        <v/>
      </c>
      <c r="I3092" s="57">
        <f>Formulario!F3103</f>
        <v>0</v>
      </c>
    </row>
    <row r="3093" spans="1:9" x14ac:dyDescent="0.35">
      <c r="A3093">
        <f>Formulario!$B$7</f>
        <v>0</v>
      </c>
      <c r="B3093">
        <f>Formulario!$D$7</f>
        <v>0</v>
      </c>
      <c r="C3093" t="str">
        <f>Formulario!A3104</f>
        <v/>
      </c>
      <c r="D3093">
        <f>Formulario!B3104</f>
        <v>0</v>
      </c>
      <c r="E3093" s="54" t="str">
        <f>Formulario!H3104</f>
        <v/>
      </c>
      <c r="F3093" s="55" t="str">
        <f>Formulario!I3104</f>
        <v/>
      </c>
      <c r="G3093" s="55" t="str">
        <f>Formulario!J3104</f>
        <v/>
      </c>
      <c r="H3093" t="str">
        <f>Formulario!C3104</f>
        <v/>
      </c>
      <c r="I3093" s="57">
        <f>Formulario!F3104</f>
        <v>0</v>
      </c>
    </row>
    <row r="3094" spans="1:9" x14ac:dyDescent="0.35">
      <c r="A3094">
        <f>Formulario!$B$7</f>
        <v>0</v>
      </c>
      <c r="B3094">
        <f>Formulario!$D$7</f>
        <v>0</v>
      </c>
      <c r="C3094" t="str">
        <f>Formulario!A3105</f>
        <v/>
      </c>
      <c r="D3094">
        <f>Formulario!B3105</f>
        <v>0</v>
      </c>
      <c r="E3094" s="54" t="str">
        <f>Formulario!H3105</f>
        <v/>
      </c>
      <c r="F3094" s="55" t="str">
        <f>Formulario!I3105</f>
        <v/>
      </c>
      <c r="G3094" s="55" t="str">
        <f>Formulario!J3105</f>
        <v/>
      </c>
      <c r="H3094" t="str">
        <f>Formulario!C3105</f>
        <v/>
      </c>
      <c r="I3094" s="57">
        <f>Formulario!F3105</f>
        <v>0</v>
      </c>
    </row>
    <row r="3095" spans="1:9" x14ac:dyDescent="0.35">
      <c r="A3095">
        <f>Formulario!$B$7</f>
        <v>0</v>
      </c>
      <c r="B3095">
        <f>Formulario!$D$7</f>
        <v>0</v>
      </c>
      <c r="C3095" t="str">
        <f>Formulario!A3106</f>
        <v/>
      </c>
      <c r="D3095">
        <f>Formulario!B3106</f>
        <v>0</v>
      </c>
      <c r="E3095" s="54" t="str">
        <f>Formulario!H3106</f>
        <v/>
      </c>
      <c r="F3095" s="55" t="str">
        <f>Formulario!I3106</f>
        <v/>
      </c>
      <c r="G3095" s="55" t="str">
        <f>Formulario!J3106</f>
        <v/>
      </c>
      <c r="H3095" t="str">
        <f>Formulario!C3106</f>
        <v/>
      </c>
      <c r="I3095" s="57">
        <f>Formulario!F3106</f>
        <v>0</v>
      </c>
    </row>
    <row r="3096" spans="1:9" x14ac:dyDescent="0.35">
      <c r="A3096">
        <f>Formulario!$B$7</f>
        <v>0</v>
      </c>
      <c r="B3096">
        <f>Formulario!$D$7</f>
        <v>0</v>
      </c>
      <c r="C3096" t="str">
        <f>Formulario!A3107</f>
        <v/>
      </c>
      <c r="D3096">
        <f>Formulario!B3107</f>
        <v>0</v>
      </c>
      <c r="E3096" s="54" t="str">
        <f>Formulario!H3107</f>
        <v/>
      </c>
      <c r="F3096" s="55" t="str">
        <f>Formulario!I3107</f>
        <v/>
      </c>
      <c r="G3096" s="55" t="str">
        <f>Formulario!J3107</f>
        <v/>
      </c>
      <c r="H3096" t="str">
        <f>Formulario!C3107</f>
        <v/>
      </c>
      <c r="I3096" s="57">
        <f>Formulario!F3107</f>
        <v>0</v>
      </c>
    </row>
    <row r="3097" spans="1:9" x14ac:dyDescent="0.35">
      <c r="A3097">
        <f>Formulario!$B$7</f>
        <v>0</v>
      </c>
      <c r="B3097">
        <f>Formulario!$D$7</f>
        <v>0</v>
      </c>
      <c r="C3097" t="str">
        <f>Formulario!A3108</f>
        <v/>
      </c>
      <c r="D3097">
        <f>Formulario!B3108</f>
        <v>0</v>
      </c>
      <c r="E3097" s="54" t="str">
        <f>Formulario!H3108</f>
        <v/>
      </c>
      <c r="F3097" s="55" t="str">
        <f>Formulario!I3108</f>
        <v/>
      </c>
      <c r="G3097" s="55" t="str">
        <f>Formulario!J3108</f>
        <v/>
      </c>
      <c r="H3097" t="str">
        <f>Formulario!C3108</f>
        <v/>
      </c>
      <c r="I3097" s="57">
        <f>Formulario!F3108</f>
        <v>0</v>
      </c>
    </row>
    <row r="3098" spans="1:9" x14ac:dyDescent="0.35">
      <c r="A3098">
        <f>Formulario!$B$7</f>
        <v>0</v>
      </c>
      <c r="B3098">
        <f>Formulario!$D$7</f>
        <v>0</v>
      </c>
      <c r="C3098" t="str">
        <f>Formulario!A3109</f>
        <v/>
      </c>
      <c r="D3098">
        <f>Formulario!B3109</f>
        <v>0</v>
      </c>
      <c r="E3098" s="54" t="str">
        <f>Formulario!H3109</f>
        <v/>
      </c>
      <c r="F3098" s="55" t="str">
        <f>Formulario!I3109</f>
        <v/>
      </c>
      <c r="G3098" s="55" t="str">
        <f>Formulario!J3109</f>
        <v/>
      </c>
      <c r="H3098" t="str">
        <f>Formulario!C3109</f>
        <v/>
      </c>
      <c r="I3098" s="57">
        <f>Formulario!F3109</f>
        <v>0</v>
      </c>
    </row>
    <row r="3099" spans="1:9" x14ac:dyDescent="0.35">
      <c r="A3099">
        <f>Formulario!$B$7</f>
        <v>0</v>
      </c>
      <c r="B3099">
        <f>Formulario!$D$7</f>
        <v>0</v>
      </c>
      <c r="C3099" t="str">
        <f>Formulario!A3110</f>
        <v/>
      </c>
      <c r="D3099">
        <f>Formulario!B3110</f>
        <v>0</v>
      </c>
      <c r="E3099" s="54" t="str">
        <f>Formulario!H3110</f>
        <v/>
      </c>
      <c r="F3099" s="55" t="str">
        <f>Formulario!I3110</f>
        <v/>
      </c>
      <c r="G3099" s="55" t="str">
        <f>Formulario!J3110</f>
        <v/>
      </c>
      <c r="H3099" t="str">
        <f>Formulario!C3110</f>
        <v/>
      </c>
      <c r="I3099" s="57">
        <f>Formulario!F3110</f>
        <v>0</v>
      </c>
    </row>
    <row r="3100" spans="1:9" x14ac:dyDescent="0.35">
      <c r="A3100">
        <f>Formulario!$B$7</f>
        <v>0</v>
      </c>
      <c r="B3100">
        <f>Formulario!$D$7</f>
        <v>0</v>
      </c>
      <c r="C3100" t="str">
        <f>Formulario!A3111</f>
        <v/>
      </c>
      <c r="D3100">
        <f>Formulario!B3111</f>
        <v>0</v>
      </c>
      <c r="E3100" s="54" t="str">
        <f>Formulario!H3111</f>
        <v/>
      </c>
      <c r="F3100" s="55" t="str">
        <f>Formulario!I3111</f>
        <v/>
      </c>
      <c r="G3100" s="55" t="str">
        <f>Formulario!J3111</f>
        <v/>
      </c>
      <c r="H3100" t="str">
        <f>Formulario!C3111</f>
        <v/>
      </c>
      <c r="I3100" s="57">
        <f>Formulario!F3111</f>
        <v>0</v>
      </c>
    </row>
    <row r="3101" spans="1:9" x14ac:dyDescent="0.35">
      <c r="A3101">
        <f>Formulario!$B$7</f>
        <v>0</v>
      </c>
      <c r="B3101">
        <f>Formulario!$D$7</f>
        <v>0</v>
      </c>
      <c r="C3101" t="str">
        <f>Formulario!A3112</f>
        <v/>
      </c>
      <c r="D3101">
        <f>Formulario!B3112</f>
        <v>0</v>
      </c>
      <c r="E3101" s="54" t="str">
        <f>Formulario!H3112</f>
        <v/>
      </c>
      <c r="F3101" s="55" t="str">
        <f>Formulario!I3112</f>
        <v/>
      </c>
      <c r="G3101" s="55" t="str">
        <f>Formulario!J3112</f>
        <v/>
      </c>
      <c r="H3101" t="str">
        <f>Formulario!C3112</f>
        <v/>
      </c>
      <c r="I3101" s="57">
        <f>Formulario!F3112</f>
        <v>0</v>
      </c>
    </row>
    <row r="3102" spans="1:9" x14ac:dyDescent="0.35">
      <c r="A3102">
        <f>Formulario!$B$7</f>
        <v>0</v>
      </c>
      <c r="B3102">
        <f>Formulario!$D$7</f>
        <v>0</v>
      </c>
      <c r="C3102" t="str">
        <f>Formulario!A3113</f>
        <v/>
      </c>
      <c r="D3102">
        <f>Formulario!B3113</f>
        <v>0</v>
      </c>
      <c r="E3102" s="54" t="str">
        <f>Formulario!H3113</f>
        <v/>
      </c>
      <c r="F3102" s="55" t="str">
        <f>Formulario!I3113</f>
        <v/>
      </c>
      <c r="G3102" s="55" t="str">
        <f>Formulario!J3113</f>
        <v/>
      </c>
      <c r="H3102" t="str">
        <f>Formulario!C3113</f>
        <v/>
      </c>
      <c r="I3102" s="57">
        <f>Formulario!F3113</f>
        <v>0</v>
      </c>
    </row>
    <row r="3103" spans="1:9" x14ac:dyDescent="0.35">
      <c r="A3103">
        <f>Formulario!$B$7</f>
        <v>0</v>
      </c>
      <c r="B3103">
        <f>Formulario!$D$7</f>
        <v>0</v>
      </c>
      <c r="C3103" t="str">
        <f>Formulario!A3114</f>
        <v/>
      </c>
      <c r="D3103">
        <f>Formulario!B3114</f>
        <v>0</v>
      </c>
      <c r="E3103" s="54" t="str">
        <f>Formulario!H3114</f>
        <v/>
      </c>
      <c r="F3103" s="55" t="str">
        <f>Formulario!I3114</f>
        <v/>
      </c>
      <c r="G3103" s="55" t="str">
        <f>Formulario!J3114</f>
        <v/>
      </c>
      <c r="H3103" t="str">
        <f>Formulario!C3114</f>
        <v/>
      </c>
      <c r="I3103" s="57">
        <f>Formulario!F3114</f>
        <v>0</v>
      </c>
    </row>
    <row r="3104" spans="1:9" x14ac:dyDescent="0.35">
      <c r="A3104">
        <f>Formulario!$B$7</f>
        <v>0</v>
      </c>
      <c r="B3104">
        <f>Formulario!$D$7</f>
        <v>0</v>
      </c>
      <c r="C3104" t="str">
        <f>Formulario!A3115</f>
        <v/>
      </c>
      <c r="D3104">
        <f>Formulario!B3115</f>
        <v>0</v>
      </c>
      <c r="E3104" s="54" t="str">
        <f>Formulario!H3115</f>
        <v/>
      </c>
      <c r="F3104" s="55" t="str">
        <f>Formulario!I3115</f>
        <v/>
      </c>
      <c r="G3104" s="55" t="str">
        <f>Formulario!J3115</f>
        <v/>
      </c>
      <c r="H3104" t="str">
        <f>Formulario!C3115</f>
        <v/>
      </c>
      <c r="I3104" s="57">
        <f>Formulario!F3115</f>
        <v>0</v>
      </c>
    </row>
    <row r="3105" spans="1:9" x14ac:dyDescent="0.35">
      <c r="A3105">
        <f>Formulario!$B$7</f>
        <v>0</v>
      </c>
      <c r="B3105">
        <f>Formulario!$D$7</f>
        <v>0</v>
      </c>
      <c r="C3105" t="str">
        <f>Formulario!A3116</f>
        <v/>
      </c>
      <c r="D3105">
        <f>Formulario!B3116</f>
        <v>0</v>
      </c>
      <c r="E3105" s="54" t="str">
        <f>Formulario!H3116</f>
        <v/>
      </c>
      <c r="F3105" s="55" t="str">
        <f>Formulario!I3116</f>
        <v/>
      </c>
      <c r="G3105" s="55" t="str">
        <f>Formulario!J3116</f>
        <v/>
      </c>
      <c r="H3105" t="str">
        <f>Formulario!C3116</f>
        <v/>
      </c>
      <c r="I3105" s="57">
        <f>Formulario!F3116</f>
        <v>0</v>
      </c>
    </row>
    <row r="3106" spans="1:9" x14ac:dyDescent="0.35">
      <c r="A3106">
        <f>Formulario!$B$7</f>
        <v>0</v>
      </c>
      <c r="B3106">
        <f>Formulario!$D$7</f>
        <v>0</v>
      </c>
      <c r="C3106" t="str">
        <f>Formulario!A3117</f>
        <v/>
      </c>
      <c r="D3106">
        <f>Formulario!B3117</f>
        <v>0</v>
      </c>
      <c r="E3106" s="54" t="str">
        <f>Formulario!H3117</f>
        <v/>
      </c>
      <c r="F3106" s="55" t="str">
        <f>Formulario!I3117</f>
        <v/>
      </c>
      <c r="G3106" s="55" t="str">
        <f>Formulario!J3117</f>
        <v/>
      </c>
      <c r="H3106" t="str">
        <f>Formulario!C3117</f>
        <v/>
      </c>
      <c r="I3106" s="57">
        <f>Formulario!F3117</f>
        <v>0</v>
      </c>
    </row>
    <row r="3107" spans="1:9" x14ac:dyDescent="0.35">
      <c r="A3107">
        <f>Formulario!$B$7</f>
        <v>0</v>
      </c>
      <c r="B3107">
        <f>Formulario!$D$7</f>
        <v>0</v>
      </c>
      <c r="C3107" t="str">
        <f>Formulario!A3118</f>
        <v/>
      </c>
      <c r="D3107">
        <f>Formulario!B3118</f>
        <v>0</v>
      </c>
      <c r="E3107" s="54" t="str">
        <f>Formulario!H3118</f>
        <v/>
      </c>
      <c r="F3107" s="55" t="str">
        <f>Formulario!I3118</f>
        <v/>
      </c>
      <c r="G3107" s="55" t="str">
        <f>Formulario!J3118</f>
        <v/>
      </c>
      <c r="H3107" t="str">
        <f>Formulario!C3118</f>
        <v/>
      </c>
      <c r="I3107" s="57">
        <f>Formulario!F3118</f>
        <v>0</v>
      </c>
    </row>
    <row r="3108" spans="1:9" x14ac:dyDescent="0.35">
      <c r="A3108">
        <f>Formulario!$B$7</f>
        <v>0</v>
      </c>
      <c r="B3108">
        <f>Formulario!$D$7</f>
        <v>0</v>
      </c>
      <c r="C3108" t="str">
        <f>Formulario!A3119</f>
        <v/>
      </c>
      <c r="D3108">
        <f>Formulario!B3119</f>
        <v>0</v>
      </c>
      <c r="E3108" s="54" t="str">
        <f>Formulario!H3119</f>
        <v/>
      </c>
      <c r="F3108" s="55" t="str">
        <f>Formulario!I3119</f>
        <v/>
      </c>
      <c r="G3108" s="55" t="str">
        <f>Formulario!J3119</f>
        <v/>
      </c>
      <c r="H3108" t="str">
        <f>Formulario!C3119</f>
        <v/>
      </c>
      <c r="I3108" s="57">
        <f>Formulario!F3119</f>
        <v>0</v>
      </c>
    </row>
    <row r="3109" spans="1:9" x14ac:dyDescent="0.35">
      <c r="A3109">
        <f>Formulario!$B$7</f>
        <v>0</v>
      </c>
      <c r="B3109">
        <f>Formulario!$D$7</f>
        <v>0</v>
      </c>
      <c r="C3109" t="str">
        <f>Formulario!A3120</f>
        <v/>
      </c>
      <c r="D3109">
        <f>Formulario!B3120</f>
        <v>0</v>
      </c>
      <c r="E3109" s="54" t="str">
        <f>Formulario!H3120</f>
        <v/>
      </c>
      <c r="F3109" s="55" t="str">
        <f>Formulario!I3120</f>
        <v/>
      </c>
      <c r="G3109" s="55" t="str">
        <f>Formulario!J3120</f>
        <v/>
      </c>
      <c r="H3109" t="str">
        <f>Formulario!C3120</f>
        <v/>
      </c>
      <c r="I3109" s="57">
        <f>Formulario!F3120</f>
        <v>0</v>
      </c>
    </row>
    <row r="3110" spans="1:9" x14ac:dyDescent="0.35">
      <c r="A3110">
        <f>Formulario!$B$7</f>
        <v>0</v>
      </c>
      <c r="B3110">
        <f>Formulario!$D$7</f>
        <v>0</v>
      </c>
      <c r="C3110" t="str">
        <f>Formulario!A3121</f>
        <v/>
      </c>
      <c r="D3110">
        <f>Formulario!B3121</f>
        <v>0</v>
      </c>
      <c r="E3110" s="54" t="str">
        <f>Formulario!H3121</f>
        <v/>
      </c>
      <c r="F3110" s="55" t="str">
        <f>Formulario!I3121</f>
        <v/>
      </c>
      <c r="G3110" s="55" t="str">
        <f>Formulario!J3121</f>
        <v/>
      </c>
      <c r="H3110" t="str">
        <f>Formulario!C3121</f>
        <v/>
      </c>
      <c r="I3110" s="57">
        <f>Formulario!F3121</f>
        <v>0</v>
      </c>
    </row>
    <row r="3111" spans="1:9" x14ac:dyDescent="0.35">
      <c r="A3111">
        <f>Formulario!$B$7</f>
        <v>0</v>
      </c>
      <c r="B3111">
        <f>Formulario!$D$7</f>
        <v>0</v>
      </c>
      <c r="C3111" t="str">
        <f>Formulario!A3122</f>
        <v/>
      </c>
      <c r="D3111">
        <f>Formulario!B3122</f>
        <v>0</v>
      </c>
      <c r="E3111" s="54" t="str">
        <f>Formulario!H3122</f>
        <v/>
      </c>
      <c r="F3111" s="55" t="str">
        <f>Formulario!I3122</f>
        <v/>
      </c>
      <c r="G3111" s="55" t="str">
        <f>Formulario!J3122</f>
        <v/>
      </c>
      <c r="H3111" t="str">
        <f>Formulario!C3122</f>
        <v/>
      </c>
      <c r="I3111" s="57">
        <f>Formulario!F3122</f>
        <v>0</v>
      </c>
    </row>
    <row r="3112" spans="1:9" x14ac:dyDescent="0.35">
      <c r="A3112">
        <f>Formulario!$B$7</f>
        <v>0</v>
      </c>
      <c r="B3112">
        <f>Formulario!$D$7</f>
        <v>0</v>
      </c>
      <c r="C3112" t="str">
        <f>Formulario!A3123</f>
        <v/>
      </c>
      <c r="D3112">
        <f>Formulario!B3123</f>
        <v>0</v>
      </c>
      <c r="E3112" s="54" t="str">
        <f>Formulario!H3123</f>
        <v/>
      </c>
      <c r="F3112" s="55" t="str">
        <f>Formulario!I3123</f>
        <v/>
      </c>
      <c r="G3112" s="55" t="str">
        <f>Formulario!J3123</f>
        <v/>
      </c>
      <c r="H3112" t="str">
        <f>Formulario!C3123</f>
        <v/>
      </c>
      <c r="I3112" s="57">
        <f>Formulario!F3123</f>
        <v>0</v>
      </c>
    </row>
    <row r="3113" spans="1:9" x14ac:dyDescent="0.35">
      <c r="A3113">
        <f>Formulario!$B$7</f>
        <v>0</v>
      </c>
      <c r="B3113">
        <f>Formulario!$D$7</f>
        <v>0</v>
      </c>
      <c r="C3113" t="str">
        <f>Formulario!A3124</f>
        <v/>
      </c>
      <c r="D3113">
        <f>Formulario!B3124</f>
        <v>0</v>
      </c>
      <c r="E3113" s="54" t="str">
        <f>Formulario!H3124</f>
        <v/>
      </c>
      <c r="F3113" s="55" t="str">
        <f>Formulario!I3124</f>
        <v/>
      </c>
      <c r="G3113" s="55" t="str">
        <f>Formulario!J3124</f>
        <v/>
      </c>
      <c r="H3113" t="str">
        <f>Formulario!C3124</f>
        <v/>
      </c>
      <c r="I3113" s="57">
        <f>Formulario!F3124</f>
        <v>0</v>
      </c>
    </row>
    <row r="3114" spans="1:9" x14ac:dyDescent="0.35">
      <c r="A3114">
        <f>Formulario!$B$7</f>
        <v>0</v>
      </c>
      <c r="B3114">
        <f>Formulario!$D$7</f>
        <v>0</v>
      </c>
      <c r="C3114" t="str">
        <f>Formulario!A3125</f>
        <v/>
      </c>
      <c r="D3114">
        <f>Formulario!B3125</f>
        <v>0</v>
      </c>
      <c r="E3114" s="54" t="str">
        <f>Formulario!H3125</f>
        <v/>
      </c>
      <c r="F3114" s="55" t="str">
        <f>Formulario!I3125</f>
        <v/>
      </c>
      <c r="G3114" s="55" t="str">
        <f>Formulario!J3125</f>
        <v/>
      </c>
      <c r="H3114" t="str">
        <f>Formulario!C3125</f>
        <v/>
      </c>
      <c r="I3114" s="57">
        <f>Formulario!F3125</f>
        <v>0</v>
      </c>
    </row>
    <row r="3115" spans="1:9" x14ac:dyDescent="0.35">
      <c r="A3115">
        <f>Formulario!$B$7</f>
        <v>0</v>
      </c>
      <c r="B3115">
        <f>Formulario!$D$7</f>
        <v>0</v>
      </c>
      <c r="C3115" t="str">
        <f>Formulario!A3126</f>
        <v/>
      </c>
      <c r="D3115">
        <f>Formulario!B3126</f>
        <v>0</v>
      </c>
      <c r="E3115" s="54" t="str">
        <f>Formulario!H3126</f>
        <v/>
      </c>
      <c r="F3115" s="55" t="str">
        <f>Formulario!I3126</f>
        <v/>
      </c>
      <c r="G3115" s="55" t="str">
        <f>Formulario!J3126</f>
        <v/>
      </c>
      <c r="H3115" t="str">
        <f>Formulario!C3126</f>
        <v/>
      </c>
      <c r="I3115" s="57">
        <f>Formulario!F3126</f>
        <v>0</v>
      </c>
    </row>
    <row r="3116" spans="1:9" x14ac:dyDescent="0.35">
      <c r="A3116">
        <f>Formulario!$B$7</f>
        <v>0</v>
      </c>
      <c r="B3116">
        <f>Formulario!$D$7</f>
        <v>0</v>
      </c>
      <c r="C3116" t="str">
        <f>Formulario!A3127</f>
        <v/>
      </c>
      <c r="D3116">
        <f>Formulario!B3127</f>
        <v>0</v>
      </c>
      <c r="E3116" s="54" t="str">
        <f>Formulario!H3127</f>
        <v/>
      </c>
      <c r="F3116" s="55" t="str">
        <f>Formulario!I3127</f>
        <v/>
      </c>
      <c r="G3116" s="55" t="str">
        <f>Formulario!J3127</f>
        <v/>
      </c>
      <c r="H3116" t="str">
        <f>Formulario!C3127</f>
        <v/>
      </c>
      <c r="I3116" s="57">
        <f>Formulario!F3127</f>
        <v>0</v>
      </c>
    </row>
    <row r="3117" spans="1:9" x14ac:dyDescent="0.35">
      <c r="A3117">
        <f>Formulario!$B$7</f>
        <v>0</v>
      </c>
      <c r="B3117">
        <f>Formulario!$D$7</f>
        <v>0</v>
      </c>
      <c r="C3117" t="str">
        <f>Formulario!A3128</f>
        <v/>
      </c>
      <c r="D3117">
        <f>Formulario!B3128</f>
        <v>0</v>
      </c>
      <c r="E3117" s="54" t="str">
        <f>Formulario!H3128</f>
        <v/>
      </c>
      <c r="F3117" s="55" t="str">
        <f>Formulario!I3128</f>
        <v/>
      </c>
      <c r="G3117" s="55" t="str">
        <f>Formulario!J3128</f>
        <v/>
      </c>
      <c r="H3117" t="str">
        <f>Formulario!C3128</f>
        <v/>
      </c>
      <c r="I3117" s="57">
        <f>Formulario!F3128</f>
        <v>0</v>
      </c>
    </row>
    <row r="3118" spans="1:9" x14ac:dyDescent="0.35">
      <c r="A3118">
        <f>Formulario!$B$7</f>
        <v>0</v>
      </c>
      <c r="B3118">
        <f>Formulario!$D$7</f>
        <v>0</v>
      </c>
      <c r="C3118" t="str">
        <f>Formulario!A3129</f>
        <v/>
      </c>
      <c r="D3118">
        <f>Formulario!B3129</f>
        <v>0</v>
      </c>
      <c r="E3118" s="54" t="str">
        <f>Formulario!H3129</f>
        <v/>
      </c>
      <c r="F3118" s="55" t="str">
        <f>Formulario!I3129</f>
        <v/>
      </c>
      <c r="G3118" s="55" t="str">
        <f>Formulario!J3129</f>
        <v/>
      </c>
      <c r="H3118" t="str">
        <f>Formulario!C3129</f>
        <v/>
      </c>
      <c r="I3118" s="57">
        <f>Formulario!F3129</f>
        <v>0</v>
      </c>
    </row>
    <row r="3119" spans="1:9" x14ac:dyDescent="0.35">
      <c r="A3119">
        <f>Formulario!$B$7</f>
        <v>0</v>
      </c>
      <c r="B3119">
        <f>Formulario!$D$7</f>
        <v>0</v>
      </c>
      <c r="C3119" t="str">
        <f>Formulario!A3130</f>
        <v/>
      </c>
      <c r="D3119">
        <f>Formulario!B3130</f>
        <v>0</v>
      </c>
      <c r="E3119" s="54" t="str">
        <f>Formulario!H3130</f>
        <v/>
      </c>
      <c r="F3119" s="55" t="str">
        <f>Formulario!I3130</f>
        <v/>
      </c>
      <c r="G3119" s="55" t="str">
        <f>Formulario!J3130</f>
        <v/>
      </c>
      <c r="H3119" t="str">
        <f>Formulario!C3130</f>
        <v/>
      </c>
      <c r="I3119" s="57">
        <f>Formulario!F3130</f>
        <v>0</v>
      </c>
    </row>
    <row r="3120" spans="1:9" x14ac:dyDescent="0.35">
      <c r="A3120">
        <f>Formulario!$B$7</f>
        <v>0</v>
      </c>
      <c r="B3120">
        <f>Formulario!$D$7</f>
        <v>0</v>
      </c>
      <c r="C3120" t="str">
        <f>Formulario!A3131</f>
        <v/>
      </c>
      <c r="D3120">
        <f>Formulario!B3131</f>
        <v>0</v>
      </c>
      <c r="E3120" s="54" t="str">
        <f>Formulario!H3131</f>
        <v/>
      </c>
      <c r="F3120" s="55" t="str">
        <f>Formulario!I3131</f>
        <v/>
      </c>
      <c r="G3120" s="55" t="str">
        <f>Formulario!J3131</f>
        <v/>
      </c>
      <c r="H3120" t="str">
        <f>Formulario!C3131</f>
        <v/>
      </c>
      <c r="I3120" s="57">
        <f>Formulario!F3131</f>
        <v>0</v>
      </c>
    </row>
    <row r="3121" spans="1:9" x14ac:dyDescent="0.35">
      <c r="A3121">
        <f>Formulario!$B$7</f>
        <v>0</v>
      </c>
      <c r="B3121">
        <f>Formulario!$D$7</f>
        <v>0</v>
      </c>
      <c r="C3121" t="str">
        <f>Formulario!A3132</f>
        <v/>
      </c>
      <c r="D3121">
        <f>Formulario!B3132</f>
        <v>0</v>
      </c>
      <c r="E3121" s="54" t="str">
        <f>Formulario!H3132</f>
        <v/>
      </c>
      <c r="F3121" s="55" t="str">
        <f>Formulario!I3132</f>
        <v/>
      </c>
      <c r="G3121" s="55" t="str">
        <f>Formulario!J3132</f>
        <v/>
      </c>
      <c r="H3121" t="str">
        <f>Formulario!C3132</f>
        <v/>
      </c>
      <c r="I3121" s="57">
        <f>Formulario!F3132</f>
        <v>0</v>
      </c>
    </row>
    <row r="3122" spans="1:9" x14ac:dyDescent="0.35">
      <c r="A3122">
        <f>Formulario!$B$7</f>
        <v>0</v>
      </c>
      <c r="B3122">
        <f>Formulario!$D$7</f>
        <v>0</v>
      </c>
      <c r="C3122" t="str">
        <f>Formulario!A3133</f>
        <v/>
      </c>
      <c r="D3122">
        <f>Formulario!B3133</f>
        <v>0</v>
      </c>
      <c r="E3122" s="54" t="str">
        <f>Formulario!H3133</f>
        <v/>
      </c>
      <c r="F3122" s="55" t="str">
        <f>Formulario!I3133</f>
        <v/>
      </c>
      <c r="G3122" s="55" t="str">
        <f>Formulario!J3133</f>
        <v/>
      </c>
      <c r="H3122" t="str">
        <f>Formulario!C3133</f>
        <v/>
      </c>
      <c r="I3122" s="57">
        <f>Formulario!F3133</f>
        <v>0</v>
      </c>
    </row>
    <row r="3123" spans="1:9" x14ac:dyDescent="0.35">
      <c r="A3123">
        <f>Formulario!$B$7</f>
        <v>0</v>
      </c>
      <c r="B3123">
        <f>Formulario!$D$7</f>
        <v>0</v>
      </c>
      <c r="C3123" t="str">
        <f>Formulario!A3134</f>
        <v/>
      </c>
      <c r="D3123">
        <f>Formulario!B3134</f>
        <v>0</v>
      </c>
      <c r="E3123" s="54" t="str">
        <f>Formulario!H3134</f>
        <v/>
      </c>
      <c r="F3123" s="55" t="str">
        <f>Formulario!I3134</f>
        <v/>
      </c>
      <c r="G3123" s="55" t="str">
        <f>Formulario!J3134</f>
        <v/>
      </c>
      <c r="H3123" t="str">
        <f>Formulario!C3134</f>
        <v/>
      </c>
      <c r="I3123" s="57">
        <f>Formulario!F3134</f>
        <v>0</v>
      </c>
    </row>
    <row r="3124" spans="1:9" x14ac:dyDescent="0.35">
      <c r="A3124">
        <f>Formulario!$B$7</f>
        <v>0</v>
      </c>
      <c r="B3124">
        <f>Formulario!$D$7</f>
        <v>0</v>
      </c>
      <c r="C3124" t="str">
        <f>Formulario!A3135</f>
        <v/>
      </c>
      <c r="D3124">
        <f>Formulario!B3135</f>
        <v>0</v>
      </c>
      <c r="E3124" s="54" t="str">
        <f>Formulario!H3135</f>
        <v/>
      </c>
      <c r="F3124" s="55" t="str">
        <f>Formulario!I3135</f>
        <v/>
      </c>
      <c r="G3124" s="55" t="str">
        <f>Formulario!J3135</f>
        <v/>
      </c>
      <c r="H3124" t="str">
        <f>Formulario!C3135</f>
        <v/>
      </c>
      <c r="I3124" s="57">
        <f>Formulario!F3135</f>
        <v>0</v>
      </c>
    </row>
    <row r="3125" spans="1:9" x14ac:dyDescent="0.35">
      <c r="A3125">
        <f>Formulario!$B$7</f>
        <v>0</v>
      </c>
      <c r="B3125">
        <f>Formulario!$D$7</f>
        <v>0</v>
      </c>
      <c r="C3125" t="str">
        <f>Formulario!A3136</f>
        <v/>
      </c>
      <c r="D3125">
        <f>Formulario!B3136</f>
        <v>0</v>
      </c>
      <c r="E3125" s="54" t="str">
        <f>Formulario!H3136</f>
        <v/>
      </c>
      <c r="F3125" s="55" t="str">
        <f>Formulario!I3136</f>
        <v/>
      </c>
      <c r="G3125" s="55" t="str">
        <f>Formulario!J3136</f>
        <v/>
      </c>
      <c r="H3125" t="str">
        <f>Formulario!C3136</f>
        <v/>
      </c>
      <c r="I3125" s="57">
        <f>Formulario!F3136</f>
        <v>0</v>
      </c>
    </row>
    <row r="3126" spans="1:9" x14ac:dyDescent="0.35">
      <c r="A3126">
        <f>Formulario!$B$7</f>
        <v>0</v>
      </c>
      <c r="B3126">
        <f>Formulario!$D$7</f>
        <v>0</v>
      </c>
      <c r="C3126" t="str">
        <f>Formulario!A3137</f>
        <v/>
      </c>
      <c r="D3126">
        <f>Formulario!B3137</f>
        <v>0</v>
      </c>
      <c r="E3126" s="54" t="str">
        <f>Formulario!H3137</f>
        <v/>
      </c>
      <c r="F3126" s="55" t="str">
        <f>Formulario!I3137</f>
        <v/>
      </c>
      <c r="G3126" s="55" t="str">
        <f>Formulario!J3137</f>
        <v/>
      </c>
      <c r="H3126" t="str">
        <f>Formulario!C3137</f>
        <v/>
      </c>
      <c r="I3126" s="57">
        <f>Formulario!F3137</f>
        <v>0</v>
      </c>
    </row>
    <row r="3127" spans="1:9" x14ac:dyDescent="0.35">
      <c r="A3127">
        <f>Formulario!$B$7</f>
        <v>0</v>
      </c>
      <c r="B3127">
        <f>Formulario!$D$7</f>
        <v>0</v>
      </c>
      <c r="C3127" t="str">
        <f>Formulario!A3138</f>
        <v/>
      </c>
      <c r="D3127">
        <f>Formulario!B3138</f>
        <v>0</v>
      </c>
      <c r="E3127" s="54" t="str">
        <f>Formulario!H3138</f>
        <v/>
      </c>
      <c r="F3127" s="55" t="str">
        <f>Formulario!I3138</f>
        <v/>
      </c>
      <c r="G3127" s="55" t="str">
        <f>Formulario!J3138</f>
        <v/>
      </c>
      <c r="H3127" t="str">
        <f>Formulario!C3138</f>
        <v/>
      </c>
      <c r="I3127" s="57">
        <f>Formulario!F3138</f>
        <v>0</v>
      </c>
    </row>
    <row r="3128" spans="1:9" x14ac:dyDescent="0.35">
      <c r="A3128">
        <f>Formulario!$B$7</f>
        <v>0</v>
      </c>
      <c r="B3128">
        <f>Formulario!$D$7</f>
        <v>0</v>
      </c>
      <c r="C3128" t="str">
        <f>Formulario!A3139</f>
        <v/>
      </c>
      <c r="D3128">
        <f>Formulario!B3139</f>
        <v>0</v>
      </c>
      <c r="E3128" s="54" t="str">
        <f>Formulario!H3139</f>
        <v/>
      </c>
      <c r="F3128" s="55" t="str">
        <f>Formulario!I3139</f>
        <v/>
      </c>
      <c r="G3128" s="55" t="str">
        <f>Formulario!J3139</f>
        <v/>
      </c>
      <c r="H3128" t="str">
        <f>Formulario!C3139</f>
        <v/>
      </c>
      <c r="I3128" s="57">
        <f>Formulario!F3139</f>
        <v>0</v>
      </c>
    </row>
    <row r="3129" spans="1:9" x14ac:dyDescent="0.35">
      <c r="A3129">
        <f>Formulario!$B$7</f>
        <v>0</v>
      </c>
      <c r="B3129">
        <f>Formulario!$D$7</f>
        <v>0</v>
      </c>
      <c r="C3129" t="str">
        <f>Formulario!A3140</f>
        <v/>
      </c>
      <c r="D3129">
        <f>Formulario!B3140</f>
        <v>0</v>
      </c>
      <c r="E3129" s="54" t="str">
        <f>Formulario!H3140</f>
        <v/>
      </c>
      <c r="F3129" s="55" t="str">
        <f>Formulario!I3140</f>
        <v/>
      </c>
      <c r="G3129" s="55" t="str">
        <f>Formulario!J3140</f>
        <v/>
      </c>
      <c r="H3129" t="str">
        <f>Formulario!C3140</f>
        <v/>
      </c>
      <c r="I3129" s="57">
        <f>Formulario!F3140</f>
        <v>0</v>
      </c>
    </row>
    <row r="3130" spans="1:9" x14ac:dyDescent="0.35">
      <c r="A3130">
        <f>Formulario!$B$7</f>
        <v>0</v>
      </c>
      <c r="B3130">
        <f>Formulario!$D$7</f>
        <v>0</v>
      </c>
      <c r="C3130" t="str">
        <f>Formulario!A3141</f>
        <v/>
      </c>
      <c r="D3130">
        <f>Formulario!B3141</f>
        <v>0</v>
      </c>
      <c r="E3130" s="54" t="str">
        <f>Formulario!H3141</f>
        <v/>
      </c>
      <c r="F3130" s="55" t="str">
        <f>Formulario!I3141</f>
        <v/>
      </c>
      <c r="G3130" s="55" t="str">
        <f>Formulario!J3141</f>
        <v/>
      </c>
      <c r="H3130" t="str">
        <f>Formulario!C3141</f>
        <v/>
      </c>
      <c r="I3130" s="57">
        <f>Formulario!F3141</f>
        <v>0</v>
      </c>
    </row>
    <row r="3131" spans="1:9" x14ac:dyDescent="0.35">
      <c r="A3131">
        <f>Formulario!$B$7</f>
        <v>0</v>
      </c>
      <c r="B3131">
        <f>Formulario!$D$7</f>
        <v>0</v>
      </c>
      <c r="C3131" t="str">
        <f>Formulario!A3142</f>
        <v/>
      </c>
      <c r="D3131">
        <f>Formulario!B3142</f>
        <v>0</v>
      </c>
      <c r="E3131" s="54" t="str">
        <f>Formulario!H3142</f>
        <v/>
      </c>
      <c r="F3131" s="55" t="str">
        <f>Formulario!I3142</f>
        <v/>
      </c>
      <c r="G3131" s="55" t="str">
        <f>Formulario!J3142</f>
        <v/>
      </c>
      <c r="H3131" t="str">
        <f>Formulario!C3142</f>
        <v/>
      </c>
      <c r="I3131" s="57">
        <f>Formulario!F3142</f>
        <v>0</v>
      </c>
    </row>
    <row r="3132" spans="1:9" x14ac:dyDescent="0.35">
      <c r="A3132">
        <f>Formulario!$B$7</f>
        <v>0</v>
      </c>
      <c r="B3132">
        <f>Formulario!$D$7</f>
        <v>0</v>
      </c>
      <c r="C3132" t="str">
        <f>Formulario!A3143</f>
        <v/>
      </c>
      <c r="D3132">
        <f>Formulario!B3143</f>
        <v>0</v>
      </c>
      <c r="E3132" s="54" t="str">
        <f>Formulario!H3143</f>
        <v/>
      </c>
      <c r="F3132" s="55" t="str">
        <f>Formulario!I3143</f>
        <v/>
      </c>
      <c r="G3132" s="55" t="str">
        <f>Formulario!J3143</f>
        <v/>
      </c>
      <c r="H3132" t="str">
        <f>Formulario!C3143</f>
        <v/>
      </c>
      <c r="I3132" s="57">
        <f>Formulario!F3143</f>
        <v>0</v>
      </c>
    </row>
    <row r="3133" spans="1:9" x14ac:dyDescent="0.35">
      <c r="A3133">
        <f>Formulario!$B$7</f>
        <v>0</v>
      </c>
      <c r="B3133">
        <f>Formulario!$D$7</f>
        <v>0</v>
      </c>
      <c r="C3133" t="str">
        <f>Formulario!A3144</f>
        <v/>
      </c>
      <c r="D3133">
        <f>Formulario!B3144</f>
        <v>0</v>
      </c>
      <c r="E3133" s="54" t="str">
        <f>Formulario!H3144</f>
        <v/>
      </c>
      <c r="F3133" s="55" t="str">
        <f>Formulario!I3144</f>
        <v/>
      </c>
      <c r="G3133" s="55" t="str">
        <f>Formulario!J3144</f>
        <v/>
      </c>
      <c r="H3133" t="str">
        <f>Formulario!C3144</f>
        <v/>
      </c>
      <c r="I3133" s="57">
        <f>Formulario!F3144</f>
        <v>0</v>
      </c>
    </row>
    <row r="3134" spans="1:9" x14ac:dyDescent="0.35">
      <c r="A3134">
        <f>Formulario!$B$7</f>
        <v>0</v>
      </c>
      <c r="B3134">
        <f>Formulario!$D$7</f>
        <v>0</v>
      </c>
      <c r="C3134" t="str">
        <f>Formulario!A3145</f>
        <v/>
      </c>
      <c r="D3134">
        <f>Formulario!B3145</f>
        <v>0</v>
      </c>
      <c r="E3134" s="54" t="str">
        <f>Formulario!H3145</f>
        <v/>
      </c>
      <c r="F3134" s="55" t="str">
        <f>Formulario!I3145</f>
        <v/>
      </c>
      <c r="G3134" s="55" t="str">
        <f>Formulario!J3145</f>
        <v/>
      </c>
      <c r="H3134" t="str">
        <f>Formulario!C3145</f>
        <v/>
      </c>
      <c r="I3134" s="57">
        <f>Formulario!F3145</f>
        <v>0</v>
      </c>
    </row>
    <row r="3135" spans="1:9" x14ac:dyDescent="0.35">
      <c r="A3135">
        <f>Formulario!$B$7</f>
        <v>0</v>
      </c>
      <c r="B3135">
        <f>Formulario!$D$7</f>
        <v>0</v>
      </c>
      <c r="C3135" t="str">
        <f>Formulario!A3146</f>
        <v/>
      </c>
      <c r="D3135">
        <f>Formulario!B3146</f>
        <v>0</v>
      </c>
      <c r="E3135" s="54" t="str">
        <f>Formulario!H3146</f>
        <v/>
      </c>
      <c r="F3135" s="55" t="str">
        <f>Formulario!I3146</f>
        <v/>
      </c>
      <c r="G3135" s="55" t="str">
        <f>Formulario!J3146</f>
        <v/>
      </c>
      <c r="H3135" t="str">
        <f>Formulario!C3146</f>
        <v/>
      </c>
      <c r="I3135" s="57">
        <f>Formulario!F3146</f>
        <v>0</v>
      </c>
    </row>
    <row r="3136" spans="1:9" x14ac:dyDescent="0.35">
      <c r="A3136">
        <f>Formulario!$B$7</f>
        <v>0</v>
      </c>
      <c r="B3136">
        <f>Formulario!$D$7</f>
        <v>0</v>
      </c>
      <c r="C3136" t="str">
        <f>Formulario!A3147</f>
        <v/>
      </c>
      <c r="D3136">
        <f>Formulario!B3147</f>
        <v>0</v>
      </c>
      <c r="E3136" s="54" t="str">
        <f>Formulario!H3147</f>
        <v/>
      </c>
      <c r="F3136" s="55" t="str">
        <f>Formulario!I3147</f>
        <v/>
      </c>
      <c r="G3136" s="55" t="str">
        <f>Formulario!J3147</f>
        <v/>
      </c>
      <c r="H3136" t="str">
        <f>Formulario!C3147</f>
        <v/>
      </c>
      <c r="I3136" s="57">
        <f>Formulario!F3147</f>
        <v>0</v>
      </c>
    </row>
    <row r="3137" spans="1:9" x14ac:dyDescent="0.35">
      <c r="A3137">
        <f>Formulario!$B$7</f>
        <v>0</v>
      </c>
      <c r="B3137">
        <f>Formulario!$D$7</f>
        <v>0</v>
      </c>
      <c r="C3137" t="str">
        <f>Formulario!A3148</f>
        <v/>
      </c>
      <c r="D3137">
        <f>Formulario!B3148</f>
        <v>0</v>
      </c>
      <c r="E3137" s="54" t="str">
        <f>Formulario!H3148</f>
        <v/>
      </c>
      <c r="F3137" s="55" t="str">
        <f>Formulario!I3148</f>
        <v/>
      </c>
      <c r="G3137" s="55" t="str">
        <f>Formulario!J3148</f>
        <v/>
      </c>
      <c r="H3137" t="str">
        <f>Formulario!C3148</f>
        <v/>
      </c>
      <c r="I3137" s="57">
        <f>Formulario!F3148</f>
        <v>0</v>
      </c>
    </row>
    <row r="3138" spans="1:9" x14ac:dyDescent="0.35">
      <c r="A3138">
        <f>Formulario!$B$7</f>
        <v>0</v>
      </c>
      <c r="B3138">
        <f>Formulario!$D$7</f>
        <v>0</v>
      </c>
      <c r="C3138" t="str">
        <f>Formulario!A3149</f>
        <v/>
      </c>
      <c r="D3138">
        <f>Formulario!B3149</f>
        <v>0</v>
      </c>
      <c r="E3138" s="54" t="str">
        <f>Formulario!H3149</f>
        <v/>
      </c>
      <c r="F3138" s="55" t="str">
        <f>Formulario!I3149</f>
        <v/>
      </c>
      <c r="G3138" s="55" t="str">
        <f>Formulario!J3149</f>
        <v/>
      </c>
      <c r="H3138" t="str">
        <f>Formulario!C3149</f>
        <v/>
      </c>
      <c r="I3138" s="57">
        <f>Formulario!F3149</f>
        <v>0</v>
      </c>
    </row>
    <row r="3139" spans="1:9" x14ac:dyDescent="0.35">
      <c r="A3139">
        <f>Formulario!$B$7</f>
        <v>0</v>
      </c>
      <c r="B3139">
        <f>Formulario!$D$7</f>
        <v>0</v>
      </c>
      <c r="C3139" t="str">
        <f>Formulario!A3150</f>
        <v/>
      </c>
      <c r="D3139">
        <f>Formulario!B3150</f>
        <v>0</v>
      </c>
      <c r="E3139" s="54" t="str">
        <f>Formulario!H3150</f>
        <v/>
      </c>
      <c r="F3139" s="55" t="str">
        <f>Formulario!I3150</f>
        <v/>
      </c>
      <c r="G3139" s="55" t="str">
        <f>Formulario!J3150</f>
        <v/>
      </c>
      <c r="H3139" t="str">
        <f>Formulario!C3150</f>
        <v/>
      </c>
      <c r="I3139" s="57">
        <f>Formulario!F3150</f>
        <v>0</v>
      </c>
    </row>
    <row r="3140" spans="1:9" x14ac:dyDescent="0.35">
      <c r="A3140">
        <f>Formulario!$B$7</f>
        <v>0</v>
      </c>
      <c r="B3140">
        <f>Formulario!$D$7</f>
        <v>0</v>
      </c>
      <c r="C3140" t="str">
        <f>Formulario!A3151</f>
        <v/>
      </c>
      <c r="D3140">
        <f>Formulario!B3151</f>
        <v>0</v>
      </c>
      <c r="E3140" s="54" t="str">
        <f>Formulario!H3151</f>
        <v/>
      </c>
      <c r="F3140" s="55" t="str">
        <f>Formulario!I3151</f>
        <v/>
      </c>
      <c r="G3140" s="55" t="str">
        <f>Formulario!J3151</f>
        <v/>
      </c>
      <c r="H3140" t="str">
        <f>Formulario!C3151</f>
        <v/>
      </c>
      <c r="I3140" s="57">
        <f>Formulario!F3151</f>
        <v>0</v>
      </c>
    </row>
    <row r="3141" spans="1:9" x14ac:dyDescent="0.35">
      <c r="A3141">
        <f>Formulario!$B$7</f>
        <v>0</v>
      </c>
      <c r="B3141">
        <f>Formulario!$D$7</f>
        <v>0</v>
      </c>
      <c r="C3141" t="str">
        <f>Formulario!A3152</f>
        <v/>
      </c>
      <c r="D3141">
        <f>Formulario!B3152</f>
        <v>0</v>
      </c>
      <c r="E3141" s="54" t="str">
        <f>Formulario!H3152</f>
        <v/>
      </c>
      <c r="F3141" s="55" t="str">
        <f>Formulario!I3152</f>
        <v/>
      </c>
      <c r="G3141" s="55" t="str">
        <f>Formulario!J3152</f>
        <v/>
      </c>
      <c r="H3141" t="str">
        <f>Formulario!C3152</f>
        <v/>
      </c>
      <c r="I3141" s="57">
        <f>Formulario!F3152</f>
        <v>0</v>
      </c>
    </row>
    <row r="3142" spans="1:9" x14ac:dyDescent="0.35">
      <c r="A3142">
        <f>Formulario!$B$7</f>
        <v>0</v>
      </c>
      <c r="B3142">
        <f>Formulario!$D$7</f>
        <v>0</v>
      </c>
      <c r="C3142" t="str">
        <f>Formulario!A3153</f>
        <v/>
      </c>
      <c r="D3142">
        <f>Formulario!B3153</f>
        <v>0</v>
      </c>
      <c r="E3142" s="54" t="str">
        <f>Formulario!H3153</f>
        <v/>
      </c>
      <c r="F3142" s="55" t="str">
        <f>Formulario!I3153</f>
        <v/>
      </c>
      <c r="G3142" s="55" t="str">
        <f>Formulario!J3153</f>
        <v/>
      </c>
      <c r="H3142" t="str">
        <f>Formulario!C3153</f>
        <v/>
      </c>
      <c r="I3142" s="57">
        <f>Formulario!F3153</f>
        <v>0</v>
      </c>
    </row>
    <row r="3143" spans="1:9" x14ac:dyDescent="0.35">
      <c r="A3143">
        <f>Formulario!$B$7</f>
        <v>0</v>
      </c>
      <c r="B3143">
        <f>Formulario!$D$7</f>
        <v>0</v>
      </c>
      <c r="C3143" t="str">
        <f>Formulario!A3154</f>
        <v/>
      </c>
      <c r="D3143">
        <f>Formulario!B3154</f>
        <v>0</v>
      </c>
      <c r="E3143" s="54" t="str">
        <f>Formulario!H3154</f>
        <v/>
      </c>
      <c r="F3143" s="55" t="str">
        <f>Formulario!I3154</f>
        <v/>
      </c>
      <c r="G3143" s="55" t="str">
        <f>Formulario!J3154</f>
        <v/>
      </c>
      <c r="H3143" t="str">
        <f>Formulario!C3154</f>
        <v/>
      </c>
      <c r="I3143" s="57">
        <f>Formulario!F3154</f>
        <v>0</v>
      </c>
    </row>
    <row r="3144" spans="1:9" x14ac:dyDescent="0.35">
      <c r="A3144">
        <f>Formulario!$B$7</f>
        <v>0</v>
      </c>
      <c r="B3144">
        <f>Formulario!$D$7</f>
        <v>0</v>
      </c>
      <c r="C3144" t="str">
        <f>Formulario!A3155</f>
        <v/>
      </c>
      <c r="D3144">
        <f>Formulario!B3155</f>
        <v>0</v>
      </c>
      <c r="E3144" s="54" t="str">
        <f>Formulario!H3155</f>
        <v/>
      </c>
      <c r="F3144" s="55" t="str">
        <f>Formulario!I3155</f>
        <v/>
      </c>
      <c r="G3144" s="55" t="str">
        <f>Formulario!J3155</f>
        <v/>
      </c>
      <c r="H3144" t="str">
        <f>Formulario!C3155</f>
        <v/>
      </c>
      <c r="I3144" s="57">
        <f>Formulario!F3155</f>
        <v>0</v>
      </c>
    </row>
    <row r="3145" spans="1:9" x14ac:dyDescent="0.35">
      <c r="A3145">
        <f>Formulario!$B$7</f>
        <v>0</v>
      </c>
      <c r="B3145">
        <f>Formulario!$D$7</f>
        <v>0</v>
      </c>
      <c r="C3145" t="str">
        <f>Formulario!A3156</f>
        <v/>
      </c>
      <c r="D3145">
        <f>Formulario!B3156</f>
        <v>0</v>
      </c>
      <c r="E3145" s="54" t="str">
        <f>Formulario!H3156</f>
        <v/>
      </c>
      <c r="F3145" s="55" t="str">
        <f>Formulario!I3156</f>
        <v/>
      </c>
      <c r="G3145" s="55" t="str">
        <f>Formulario!J3156</f>
        <v/>
      </c>
      <c r="H3145" t="str">
        <f>Formulario!C3156</f>
        <v/>
      </c>
      <c r="I3145" s="57">
        <f>Formulario!F3156</f>
        <v>0</v>
      </c>
    </row>
    <row r="3146" spans="1:9" x14ac:dyDescent="0.35">
      <c r="A3146">
        <f>Formulario!$B$7</f>
        <v>0</v>
      </c>
      <c r="B3146">
        <f>Formulario!$D$7</f>
        <v>0</v>
      </c>
      <c r="C3146" t="str">
        <f>Formulario!A3157</f>
        <v/>
      </c>
      <c r="D3146">
        <f>Formulario!B3157</f>
        <v>0</v>
      </c>
      <c r="E3146" s="54" t="str">
        <f>Formulario!H3157</f>
        <v/>
      </c>
      <c r="F3146" s="55" t="str">
        <f>Formulario!I3157</f>
        <v/>
      </c>
      <c r="G3146" s="55" t="str">
        <f>Formulario!J3157</f>
        <v/>
      </c>
      <c r="H3146" t="str">
        <f>Formulario!C3157</f>
        <v/>
      </c>
      <c r="I3146" s="57">
        <f>Formulario!F3157</f>
        <v>0</v>
      </c>
    </row>
    <row r="3147" spans="1:9" x14ac:dyDescent="0.35">
      <c r="A3147">
        <f>Formulario!$B$7</f>
        <v>0</v>
      </c>
      <c r="B3147">
        <f>Formulario!$D$7</f>
        <v>0</v>
      </c>
      <c r="C3147" t="str">
        <f>Formulario!A3158</f>
        <v/>
      </c>
      <c r="D3147">
        <f>Formulario!B3158</f>
        <v>0</v>
      </c>
      <c r="E3147" s="54" t="str">
        <f>Formulario!H3158</f>
        <v/>
      </c>
      <c r="F3147" s="55" t="str">
        <f>Formulario!I3158</f>
        <v/>
      </c>
      <c r="G3147" s="55" t="str">
        <f>Formulario!J3158</f>
        <v/>
      </c>
      <c r="H3147" t="str">
        <f>Formulario!C3158</f>
        <v/>
      </c>
      <c r="I3147" s="57">
        <f>Formulario!F3158</f>
        <v>0</v>
      </c>
    </row>
    <row r="3148" spans="1:9" x14ac:dyDescent="0.35">
      <c r="A3148">
        <f>Formulario!$B$7</f>
        <v>0</v>
      </c>
      <c r="B3148">
        <f>Formulario!$D$7</f>
        <v>0</v>
      </c>
      <c r="C3148" t="str">
        <f>Formulario!A3159</f>
        <v/>
      </c>
      <c r="D3148">
        <f>Formulario!B3159</f>
        <v>0</v>
      </c>
      <c r="E3148" s="54" t="str">
        <f>Formulario!H3159</f>
        <v/>
      </c>
      <c r="F3148" s="55" t="str">
        <f>Formulario!I3159</f>
        <v/>
      </c>
      <c r="G3148" s="55" t="str">
        <f>Formulario!J3159</f>
        <v/>
      </c>
      <c r="H3148" t="str">
        <f>Formulario!C3159</f>
        <v/>
      </c>
      <c r="I3148" s="57">
        <f>Formulario!F3159</f>
        <v>0</v>
      </c>
    </row>
    <row r="3149" spans="1:9" x14ac:dyDescent="0.35">
      <c r="A3149">
        <f>Formulario!$B$7</f>
        <v>0</v>
      </c>
      <c r="B3149">
        <f>Formulario!$D$7</f>
        <v>0</v>
      </c>
      <c r="C3149" t="str">
        <f>Formulario!A3160</f>
        <v/>
      </c>
      <c r="D3149">
        <f>Formulario!B3160</f>
        <v>0</v>
      </c>
      <c r="E3149" s="54" t="str">
        <f>Formulario!H3160</f>
        <v/>
      </c>
      <c r="F3149" s="55" t="str">
        <f>Formulario!I3160</f>
        <v/>
      </c>
      <c r="G3149" s="55" t="str">
        <f>Formulario!J3160</f>
        <v/>
      </c>
      <c r="H3149" t="str">
        <f>Formulario!C3160</f>
        <v/>
      </c>
      <c r="I3149" s="57">
        <f>Formulario!F3160</f>
        <v>0</v>
      </c>
    </row>
    <row r="3150" spans="1:9" x14ac:dyDescent="0.35">
      <c r="A3150">
        <f>Formulario!$B$7</f>
        <v>0</v>
      </c>
      <c r="B3150">
        <f>Formulario!$D$7</f>
        <v>0</v>
      </c>
      <c r="C3150" t="str">
        <f>Formulario!A3161</f>
        <v/>
      </c>
      <c r="D3150">
        <f>Formulario!B3161</f>
        <v>0</v>
      </c>
      <c r="E3150" s="54" t="str">
        <f>Formulario!H3161</f>
        <v/>
      </c>
      <c r="F3150" s="55" t="str">
        <f>Formulario!I3161</f>
        <v/>
      </c>
      <c r="G3150" s="55" t="str">
        <f>Formulario!J3161</f>
        <v/>
      </c>
      <c r="H3150" t="str">
        <f>Formulario!C3161</f>
        <v/>
      </c>
      <c r="I3150" s="57">
        <f>Formulario!F3161</f>
        <v>0</v>
      </c>
    </row>
    <row r="3151" spans="1:9" x14ac:dyDescent="0.35">
      <c r="A3151">
        <f>Formulario!$B$7</f>
        <v>0</v>
      </c>
      <c r="B3151">
        <f>Formulario!$D$7</f>
        <v>0</v>
      </c>
      <c r="C3151" t="str">
        <f>Formulario!A3162</f>
        <v/>
      </c>
      <c r="D3151">
        <f>Formulario!B3162</f>
        <v>0</v>
      </c>
      <c r="E3151" s="54" t="str">
        <f>Formulario!H3162</f>
        <v/>
      </c>
      <c r="F3151" s="55" t="str">
        <f>Formulario!I3162</f>
        <v/>
      </c>
      <c r="G3151" s="55" t="str">
        <f>Formulario!J3162</f>
        <v/>
      </c>
      <c r="H3151" t="str">
        <f>Formulario!C3162</f>
        <v/>
      </c>
      <c r="I3151" s="57">
        <f>Formulario!F3162</f>
        <v>0</v>
      </c>
    </row>
    <row r="3152" spans="1:9" x14ac:dyDescent="0.35">
      <c r="A3152">
        <f>Formulario!$B$7</f>
        <v>0</v>
      </c>
      <c r="B3152">
        <f>Formulario!$D$7</f>
        <v>0</v>
      </c>
      <c r="C3152" t="str">
        <f>Formulario!A3163</f>
        <v/>
      </c>
      <c r="D3152">
        <f>Formulario!B3163</f>
        <v>0</v>
      </c>
      <c r="E3152" s="54" t="str">
        <f>Formulario!H3163</f>
        <v/>
      </c>
      <c r="F3152" s="55" t="str">
        <f>Formulario!I3163</f>
        <v/>
      </c>
      <c r="G3152" s="55" t="str">
        <f>Formulario!J3163</f>
        <v/>
      </c>
      <c r="H3152" t="str">
        <f>Formulario!C3163</f>
        <v/>
      </c>
      <c r="I3152" s="57">
        <f>Formulario!F3163</f>
        <v>0</v>
      </c>
    </row>
    <row r="3153" spans="1:9" x14ac:dyDescent="0.35">
      <c r="A3153">
        <f>Formulario!$B$7</f>
        <v>0</v>
      </c>
      <c r="B3153">
        <f>Formulario!$D$7</f>
        <v>0</v>
      </c>
      <c r="C3153" t="str">
        <f>Formulario!A3164</f>
        <v/>
      </c>
      <c r="D3153">
        <f>Formulario!B3164</f>
        <v>0</v>
      </c>
      <c r="E3153" s="54" t="str">
        <f>Formulario!H3164</f>
        <v/>
      </c>
      <c r="F3153" s="55" t="str">
        <f>Formulario!I3164</f>
        <v/>
      </c>
      <c r="G3153" s="55" t="str">
        <f>Formulario!J3164</f>
        <v/>
      </c>
      <c r="H3153" t="str">
        <f>Formulario!C3164</f>
        <v/>
      </c>
      <c r="I3153" s="57">
        <f>Formulario!F3164</f>
        <v>0</v>
      </c>
    </row>
    <row r="3154" spans="1:9" x14ac:dyDescent="0.35">
      <c r="A3154">
        <f>Formulario!$B$7</f>
        <v>0</v>
      </c>
      <c r="B3154">
        <f>Formulario!$D$7</f>
        <v>0</v>
      </c>
      <c r="C3154" t="str">
        <f>Formulario!A3165</f>
        <v/>
      </c>
      <c r="D3154">
        <f>Formulario!B3165</f>
        <v>0</v>
      </c>
      <c r="E3154" s="54" t="str">
        <f>Formulario!H3165</f>
        <v/>
      </c>
      <c r="F3154" s="55" t="str">
        <f>Formulario!I3165</f>
        <v/>
      </c>
      <c r="G3154" s="55" t="str">
        <f>Formulario!J3165</f>
        <v/>
      </c>
      <c r="H3154" t="str">
        <f>Formulario!C3165</f>
        <v/>
      </c>
      <c r="I3154" s="57">
        <f>Formulario!F3165</f>
        <v>0</v>
      </c>
    </row>
    <row r="3155" spans="1:9" x14ac:dyDescent="0.35">
      <c r="A3155">
        <f>Formulario!$B$7</f>
        <v>0</v>
      </c>
      <c r="B3155">
        <f>Formulario!$D$7</f>
        <v>0</v>
      </c>
      <c r="C3155" t="str">
        <f>Formulario!A3166</f>
        <v/>
      </c>
      <c r="D3155">
        <f>Formulario!B3166</f>
        <v>0</v>
      </c>
      <c r="E3155" s="54" t="str">
        <f>Formulario!H3166</f>
        <v/>
      </c>
      <c r="F3155" s="55" t="str">
        <f>Formulario!I3166</f>
        <v/>
      </c>
      <c r="G3155" s="55" t="str">
        <f>Formulario!J3166</f>
        <v/>
      </c>
      <c r="H3155" t="str">
        <f>Formulario!C3166</f>
        <v/>
      </c>
      <c r="I3155" s="57">
        <f>Formulario!F3166</f>
        <v>0</v>
      </c>
    </row>
    <row r="3156" spans="1:9" x14ac:dyDescent="0.35">
      <c r="A3156">
        <f>Formulario!$B$7</f>
        <v>0</v>
      </c>
      <c r="B3156">
        <f>Formulario!$D$7</f>
        <v>0</v>
      </c>
      <c r="C3156" t="str">
        <f>Formulario!A3167</f>
        <v/>
      </c>
      <c r="D3156">
        <f>Formulario!B3167</f>
        <v>0</v>
      </c>
      <c r="E3156" s="54" t="str">
        <f>Formulario!H3167</f>
        <v/>
      </c>
      <c r="F3156" s="55" t="str">
        <f>Formulario!I3167</f>
        <v/>
      </c>
      <c r="G3156" s="55" t="str">
        <f>Formulario!J3167</f>
        <v/>
      </c>
      <c r="H3156" t="str">
        <f>Formulario!C3167</f>
        <v/>
      </c>
      <c r="I3156" s="57">
        <f>Formulario!F3167</f>
        <v>0</v>
      </c>
    </row>
    <row r="3157" spans="1:9" x14ac:dyDescent="0.35">
      <c r="A3157">
        <f>Formulario!$B$7</f>
        <v>0</v>
      </c>
      <c r="B3157">
        <f>Formulario!$D$7</f>
        <v>0</v>
      </c>
      <c r="C3157" t="str">
        <f>Formulario!A3168</f>
        <v/>
      </c>
      <c r="D3157">
        <f>Formulario!B3168</f>
        <v>0</v>
      </c>
      <c r="E3157" s="54" t="str">
        <f>Formulario!H3168</f>
        <v/>
      </c>
      <c r="F3157" s="55" t="str">
        <f>Formulario!I3168</f>
        <v/>
      </c>
      <c r="G3157" s="55" t="str">
        <f>Formulario!J3168</f>
        <v/>
      </c>
      <c r="H3157" t="str">
        <f>Formulario!C3168</f>
        <v/>
      </c>
      <c r="I3157" s="57">
        <f>Formulario!F3168</f>
        <v>0</v>
      </c>
    </row>
    <row r="3158" spans="1:9" x14ac:dyDescent="0.35">
      <c r="A3158">
        <f>Formulario!$B$7</f>
        <v>0</v>
      </c>
      <c r="B3158">
        <f>Formulario!$D$7</f>
        <v>0</v>
      </c>
      <c r="C3158" t="str">
        <f>Formulario!A3169</f>
        <v/>
      </c>
      <c r="D3158">
        <f>Formulario!B3169</f>
        <v>0</v>
      </c>
      <c r="E3158" s="54" t="str">
        <f>Formulario!H3169</f>
        <v/>
      </c>
      <c r="F3158" s="55" t="str">
        <f>Formulario!I3169</f>
        <v/>
      </c>
      <c r="G3158" s="55" t="str">
        <f>Formulario!J3169</f>
        <v/>
      </c>
      <c r="H3158" t="str">
        <f>Formulario!C3169</f>
        <v/>
      </c>
      <c r="I3158" s="57">
        <f>Formulario!F3169</f>
        <v>0</v>
      </c>
    </row>
    <row r="3159" spans="1:9" x14ac:dyDescent="0.35">
      <c r="A3159">
        <f>Formulario!$B$7</f>
        <v>0</v>
      </c>
      <c r="B3159">
        <f>Formulario!$D$7</f>
        <v>0</v>
      </c>
      <c r="C3159" t="str">
        <f>Formulario!A3170</f>
        <v/>
      </c>
      <c r="D3159">
        <f>Formulario!B3170</f>
        <v>0</v>
      </c>
      <c r="E3159" s="54" t="str">
        <f>Formulario!H3170</f>
        <v/>
      </c>
      <c r="F3159" s="55" t="str">
        <f>Formulario!I3170</f>
        <v/>
      </c>
      <c r="G3159" s="55" t="str">
        <f>Formulario!J3170</f>
        <v/>
      </c>
      <c r="H3159" t="str">
        <f>Formulario!C3170</f>
        <v/>
      </c>
      <c r="I3159" s="57">
        <f>Formulario!F3170</f>
        <v>0</v>
      </c>
    </row>
    <row r="3160" spans="1:9" x14ac:dyDescent="0.35">
      <c r="A3160">
        <f>Formulario!$B$7</f>
        <v>0</v>
      </c>
      <c r="B3160">
        <f>Formulario!$D$7</f>
        <v>0</v>
      </c>
      <c r="C3160" t="str">
        <f>Formulario!A3171</f>
        <v/>
      </c>
      <c r="D3160">
        <f>Formulario!B3171</f>
        <v>0</v>
      </c>
      <c r="E3160" s="54" t="str">
        <f>Formulario!H3171</f>
        <v/>
      </c>
      <c r="F3160" s="55" t="str">
        <f>Formulario!I3171</f>
        <v/>
      </c>
      <c r="G3160" s="55" t="str">
        <f>Formulario!J3171</f>
        <v/>
      </c>
      <c r="H3160" t="str">
        <f>Formulario!C3171</f>
        <v/>
      </c>
      <c r="I3160" s="57">
        <f>Formulario!F3171</f>
        <v>0</v>
      </c>
    </row>
    <row r="3161" spans="1:9" x14ac:dyDescent="0.35">
      <c r="A3161">
        <f>Formulario!$B$7</f>
        <v>0</v>
      </c>
      <c r="B3161">
        <f>Formulario!$D$7</f>
        <v>0</v>
      </c>
      <c r="C3161" t="str">
        <f>Formulario!A3172</f>
        <v/>
      </c>
      <c r="D3161">
        <f>Formulario!B3172</f>
        <v>0</v>
      </c>
      <c r="E3161" s="54" t="str">
        <f>Formulario!H3172</f>
        <v/>
      </c>
      <c r="F3161" s="55" t="str">
        <f>Formulario!I3172</f>
        <v/>
      </c>
      <c r="G3161" s="55" t="str">
        <f>Formulario!J3172</f>
        <v/>
      </c>
      <c r="H3161" t="str">
        <f>Formulario!C3172</f>
        <v/>
      </c>
      <c r="I3161" s="57">
        <f>Formulario!F3172</f>
        <v>0</v>
      </c>
    </row>
    <row r="3162" spans="1:9" x14ac:dyDescent="0.35">
      <c r="A3162">
        <f>Formulario!$B$7</f>
        <v>0</v>
      </c>
      <c r="B3162">
        <f>Formulario!$D$7</f>
        <v>0</v>
      </c>
      <c r="C3162" t="str">
        <f>Formulario!A3173</f>
        <v/>
      </c>
      <c r="D3162">
        <f>Formulario!B3173</f>
        <v>0</v>
      </c>
      <c r="E3162" s="54" t="str">
        <f>Formulario!H3173</f>
        <v/>
      </c>
      <c r="F3162" s="55" t="str">
        <f>Formulario!I3173</f>
        <v/>
      </c>
      <c r="G3162" s="55" t="str">
        <f>Formulario!J3173</f>
        <v/>
      </c>
      <c r="H3162" t="str">
        <f>Formulario!C3173</f>
        <v/>
      </c>
      <c r="I3162" s="57">
        <f>Formulario!F3173</f>
        <v>0</v>
      </c>
    </row>
    <row r="3163" spans="1:9" x14ac:dyDescent="0.35">
      <c r="A3163">
        <f>Formulario!$B$7</f>
        <v>0</v>
      </c>
      <c r="B3163">
        <f>Formulario!$D$7</f>
        <v>0</v>
      </c>
      <c r="C3163" t="str">
        <f>Formulario!A3174</f>
        <v/>
      </c>
      <c r="D3163">
        <f>Formulario!B3174</f>
        <v>0</v>
      </c>
      <c r="E3163" s="54" t="str">
        <f>Formulario!H3174</f>
        <v/>
      </c>
      <c r="F3163" s="55" t="str">
        <f>Formulario!I3174</f>
        <v/>
      </c>
      <c r="G3163" s="55" t="str">
        <f>Formulario!J3174</f>
        <v/>
      </c>
      <c r="H3163" t="str">
        <f>Formulario!C3174</f>
        <v/>
      </c>
      <c r="I3163" s="57">
        <f>Formulario!F3174</f>
        <v>0</v>
      </c>
    </row>
    <row r="3164" spans="1:9" x14ac:dyDescent="0.35">
      <c r="A3164">
        <f>Formulario!$B$7</f>
        <v>0</v>
      </c>
      <c r="B3164">
        <f>Formulario!$D$7</f>
        <v>0</v>
      </c>
      <c r="C3164" t="str">
        <f>Formulario!A3175</f>
        <v/>
      </c>
      <c r="D3164">
        <f>Formulario!B3175</f>
        <v>0</v>
      </c>
      <c r="E3164" s="54" t="str">
        <f>Formulario!H3175</f>
        <v/>
      </c>
      <c r="F3164" s="55" t="str">
        <f>Formulario!I3175</f>
        <v/>
      </c>
      <c r="G3164" s="55" t="str">
        <f>Formulario!J3175</f>
        <v/>
      </c>
      <c r="H3164" t="str">
        <f>Formulario!C3175</f>
        <v/>
      </c>
      <c r="I3164" s="57">
        <f>Formulario!F3175</f>
        <v>0</v>
      </c>
    </row>
    <row r="3165" spans="1:9" x14ac:dyDescent="0.35">
      <c r="A3165">
        <f>Formulario!$B$7</f>
        <v>0</v>
      </c>
      <c r="B3165">
        <f>Formulario!$D$7</f>
        <v>0</v>
      </c>
      <c r="C3165" t="str">
        <f>Formulario!A3176</f>
        <v/>
      </c>
      <c r="D3165">
        <f>Formulario!B3176</f>
        <v>0</v>
      </c>
      <c r="E3165" s="54" t="str">
        <f>Formulario!H3176</f>
        <v/>
      </c>
      <c r="F3165" s="55" t="str">
        <f>Formulario!I3176</f>
        <v/>
      </c>
      <c r="G3165" s="55" t="str">
        <f>Formulario!J3176</f>
        <v/>
      </c>
      <c r="H3165" t="str">
        <f>Formulario!C3176</f>
        <v/>
      </c>
      <c r="I3165" s="57">
        <f>Formulario!F3176</f>
        <v>0</v>
      </c>
    </row>
    <row r="3166" spans="1:9" x14ac:dyDescent="0.35">
      <c r="A3166">
        <f>Formulario!$B$7</f>
        <v>0</v>
      </c>
      <c r="B3166">
        <f>Formulario!$D$7</f>
        <v>0</v>
      </c>
      <c r="C3166" t="str">
        <f>Formulario!A3177</f>
        <v/>
      </c>
      <c r="D3166">
        <f>Formulario!B3177</f>
        <v>0</v>
      </c>
      <c r="E3166" s="54" t="str">
        <f>Formulario!H3177</f>
        <v/>
      </c>
      <c r="F3166" s="55" t="str">
        <f>Formulario!I3177</f>
        <v/>
      </c>
      <c r="G3166" s="55" t="str">
        <f>Formulario!J3177</f>
        <v/>
      </c>
      <c r="H3166" t="str">
        <f>Formulario!C3177</f>
        <v/>
      </c>
      <c r="I3166" s="57">
        <f>Formulario!F3177</f>
        <v>0</v>
      </c>
    </row>
    <row r="3167" spans="1:9" x14ac:dyDescent="0.35">
      <c r="A3167">
        <f>Formulario!$B$7</f>
        <v>0</v>
      </c>
      <c r="B3167">
        <f>Formulario!$D$7</f>
        <v>0</v>
      </c>
      <c r="C3167" t="str">
        <f>Formulario!A3178</f>
        <v/>
      </c>
      <c r="D3167">
        <f>Formulario!B3178</f>
        <v>0</v>
      </c>
      <c r="E3167" s="54" t="str">
        <f>Formulario!H3178</f>
        <v/>
      </c>
      <c r="F3167" s="55" t="str">
        <f>Formulario!I3178</f>
        <v/>
      </c>
      <c r="G3167" s="55" t="str">
        <f>Formulario!J3178</f>
        <v/>
      </c>
      <c r="H3167" t="str">
        <f>Formulario!C3178</f>
        <v/>
      </c>
      <c r="I3167" s="57">
        <f>Formulario!F3178</f>
        <v>0</v>
      </c>
    </row>
    <row r="3168" spans="1:9" x14ac:dyDescent="0.35">
      <c r="A3168">
        <f>Formulario!$B$7</f>
        <v>0</v>
      </c>
      <c r="B3168">
        <f>Formulario!$D$7</f>
        <v>0</v>
      </c>
      <c r="C3168" t="str">
        <f>Formulario!A3179</f>
        <v/>
      </c>
      <c r="D3168">
        <f>Formulario!B3179</f>
        <v>0</v>
      </c>
      <c r="E3168" s="54" t="str">
        <f>Formulario!H3179</f>
        <v/>
      </c>
      <c r="F3168" s="55" t="str">
        <f>Formulario!I3179</f>
        <v/>
      </c>
      <c r="G3168" s="55" t="str">
        <f>Formulario!J3179</f>
        <v/>
      </c>
      <c r="H3168" t="str">
        <f>Formulario!C3179</f>
        <v/>
      </c>
      <c r="I3168" s="57">
        <f>Formulario!F3179</f>
        <v>0</v>
      </c>
    </row>
    <row r="3169" spans="1:9" x14ac:dyDescent="0.35">
      <c r="A3169">
        <f>Formulario!$B$7</f>
        <v>0</v>
      </c>
      <c r="B3169">
        <f>Formulario!$D$7</f>
        <v>0</v>
      </c>
      <c r="C3169" t="str">
        <f>Formulario!A3180</f>
        <v/>
      </c>
      <c r="D3169">
        <f>Formulario!B3180</f>
        <v>0</v>
      </c>
      <c r="E3169" s="54" t="str">
        <f>Formulario!H3180</f>
        <v/>
      </c>
      <c r="F3169" s="55" t="str">
        <f>Formulario!I3180</f>
        <v/>
      </c>
      <c r="G3169" s="55" t="str">
        <f>Formulario!J3180</f>
        <v/>
      </c>
      <c r="H3169" t="str">
        <f>Formulario!C3180</f>
        <v/>
      </c>
      <c r="I3169" s="57">
        <f>Formulario!F3180</f>
        <v>0</v>
      </c>
    </row>
    <row r="3170" spans="1:9" x14ac:dyDescent="0.35">
      <c r="A3170">
        <f>Formulario!$B$7</f>
        <v>0</v>
      </c>
      <c r="B3170">
        <f>Formulario!$D$7</f>
        <v>0</v>
      </c>
      <c r="C3170" t="str">
        <f>Formulario!A3181</f>
        <v/>
      </c>
      <c r="D3170">
        <f>Formulario!B3181</f>
        <v>0</v>
      </c>
      <c r="E3170" s="54" t="str">
        <f>Formulario!H3181</f>
        <v/>
      </c>
      <c r="F3170" s="55" t="str">
        <f>Formulario!I3181</f>
        <v/>
      </c>
      <c r="G3170" s="55" t="str">
        <f>Formulario!J3181</f>
        <v/>
      </c>
      <c r="H3170" t="str">
        <f>Formulario!C3181</f>
        <v/>
      </c>
      <c r="I3170" s="57">
        <f>Formulario!F3181</f>
        <v>0</v>
      </c>
    </row>
    <row r="3171" spans="1:9" x14ac:dyDescent="0.35">
      <c r="A3171">
        <f>Formulario!$B$7</f>
        <v>0</v>
      </c>
      <c r="B3171">
        <f>Formulario!$D$7</f>
        <v>0</v>
      </c>
      <c r="C3171" t="str">
        <f>Formulario!A3182</f>
        <v/>
      </c>
      <c r="D3171">
        <f>Formulario!B3182</f>
        <v>0</v>
      </c>
      <c r="E3171" s="54" t="str">
        <f>Formulario!H3182</f>
        <v/>
      </c>
      <c r="F3171" s="55" t="str">
        <f>Formulario!I3182</f>
        <v/>
      </c>
      <c r="G3171" s="55" t="str">
        <f>Formulario!J3182</f>
        <v/>
      </c>
      <c r="H3171" t="str">
        <f>Formulario!C3182</f>
        <v/>
      </c>
      <c r="I3171" s="57">
        <f>Formulario!F3182</f>
        <v>0</v>
      </c>
    </row>
    <row r="3172" spans="1:9" x14ac:dyDescent="0.35">
      <c r="A3172">
        <f>Formulario!$B$7</f>
        <v>0</v>
      </c>
      <c r="B3172">
        <f>Formulario!$D$7</f>
        <v>0</v>
      </c>
      <c r="C3172" t="str">
        <f>Formulario!A3183</f>
        <v/>
      </c>
      <c r="D3172">
        <f>Formulario!B3183</f>
        <v>0</v>
      </c>
      <c r="E3172" s="54" t="str">
        <f>Formulario!H3183</f>
        <v/>
      </c>
      <c r="F3172" s="55" t="str">
        <f>Formulario!I3183</f>
        <v/>
      </c>
      <c r="G3172" s="55" t="str">
        <f>Formulario!J3183</f>
        <v/>
      </c>
      <c r="H3172" t="str">
        <f>Formulario!C3183</f>
        <v/>
      </c>
      <c r="I3172" s="57">
        <f>Formulario!F3183</f>
        <v>0</v>
      </c>
    </row>
    <row r="3173" spans="1:9" x14ac:dyDescent="0.35">
      <c r="A3173">
        <f>Formulario!$B$7</f>
        <v>0</v>
      </c>
      <c r="B3173">
        <f>Formulario!$D$7</f>
        <v>0</v>
      </c>
      <c r="C3173" t="str">
        <f>Formulario!A3184</f>
        <v/>
      </c>
      <c r="D3173">
        <f>Formulario!B3184</f>
        <v>0</v>
      </c>
      <c r="E3173" s="54" t="str">
        <f>Formulario!H3184</f>
        <v/>
      </c>
      <c r="F3173" s="55" t="str">
        <f>Formulario!I3184</f>
        <v/>
      </c>
      <c r="G3173" s="55" t="str">
        <f>Formulario!J3184</f>
        <v/>
      </c>
      <c r="H3173" t="str">
        <f>Formulario!C3184</f>
        <v/>
      </c>
      <c r="I3173" s="57">
        <f>Formulario!F3184</f>
        <v>0</v>
      </c>
    </row>
    <row r="3174" spans="1:9" x14ac:dyDescent="0.35">
      <c r="A3174">
        <f>Formulario!$B$7</f>
        <v>0</v>
      </c>
      <c r="B3174">
        <f>Formulario!$D$7</f>
        <v>0</v>
      </c>
      <c r="C3174" t="str">
        <f>Formulario!A3185</f>
        <v/>
      </c>
      <c r="D3174">
        <f>Formulario!B3185</f>
        <v>0</v>
      </c>
      <c r="E3174" s="54" t="str">
        <f>Formulario!H3185</f>
        <v/>
      </c>
      <c r="F3174" s="55" t="str">
        <f>Formulario!I3185</f>
        <v/>
      </c>
      <c r="G3174" s="55" t="str">
        <f>Formulario!J3185</f>
        <v/>
      </c>
      <c r="H3174" t="str">
        <f>Formulario!C3185</f>
        <v/>
      </c>
      <c r="I3174" s="57">
        <f>Formulario!F3185</f>
        <v>0</v>
      </c>
    </row>
    <row r="3175" spans="1:9" x14ac:dyDescent="0.35">
      <c r="A3175">
        <f>Formulario!$B$7</f>
        <v>0</v>
      </c>
      <c r="B3175">
        <f>Formulario!$D$7</f>
        <v>0</v>
      </c>
      <c r="C3175" t="str">
        <f>Formulario!A3186</f>
        <v/>
      </c>
      <c r="D3175">
        <f>Formulario!B3186</f>
        <v>0</v>
      </c>
      <c r="E3175" s="54" t="str">
        <f>Formulario!H3186</f>
        <v/>
      </c>
      <c r="F3175" s="55" t="str">
        <f>Formulario!I3186</f>
        <v/>
      </c>
      <c r="G3175" s="55" t="str">
        <f>Formulario!J3186</f>
        <v/>
      </c>
      <c r="H3175" t="str">
        <f>Formulario!C3186</f>
        <v/>
      </c>
      <c r="I3175" s="57">
        <f>Formulario!F3186</f>
        <v>0</v>
      </c>
    </row>
    <row r="3176" spans="1:9" x14ac:dyDescent="0.35">
      <c r="A3176">
        <f>Formulario!$B$7</f>
        <v>0</v>
      </c>
      <c r="B3176">
        <f>Formulario!$D$7</f>
        <v>0</v>
      </c>
      <c r="C3176" t="str">
        <f>Formulario!A3187</f>
        <v/>
      </c>
      <c r="D3176">
        <f>Formulario!B3187</f>
        <v>0</v>
      </c>
      <c r="E3176" s="54" t="str">
        <f>Formulario!H3187</f>
        <v/>
      </c>
      <c r="F3176" s="55" t="str">
        <f>Formulario!I3187</f>
        <v/>
      </c>
      <c r="G3176" s="55" t="str">
        <f>Formulario!J3187</f>
        <v/>
      </c>
      <c r="H3176" t="str">
        <f>Formulario!C3187</f>
        <v/>
      </c>
      <c r="I3176" s="57">
        <f>Formulario!F3187</f>
        <v>0</v>
      </c>
    </row>
    <row r="3177" spans="1:9" x14ac:dyDescent="0.35">
      <c r="A3177">
        <f>Formulario!$B$7</f>
        <v>0</v>
      </c>
      <c r="B3177">
        <f>Formulario!$D$7</f>
        <v>0</v>
      </c>
      <c r="C3177" t="str">
        <f>Formulario!A3188</f>
        <v/>
      </c>
      <c r="D3177">
        <f>Formulario!B3188</f>
        <v>0</v>
      </c>
      <c r="E3177" s="54" t="str">
        <f>Formulario!H3188</f>
        <v/>
      </c>
      <c r="F3177" s="55" t="str">
        <f>Formulario!I3188</f>
        <v/>
      </c>
      <c r="G3177" s="55" t="str">
        <f>Formulario!J3188</f>
        <v/>
      </c>
      <c r="H3177" t="str">
        <f>Formulario!C3188</f>
        <v/>
      </c>
      <c r="I3177" s="57">
        <f>Formulario!F3188</f>
        <v>0</v>
      </c>
    </row>
    <row r="3178" spans="1:9" x14ac:dyDescent="0.35">
      <c r="A3178">
        <f>Formulario!$B$7</f>
        <v>0</v>
      </c>
      <c r="B3178">
        <f>Formulario!$D$7</f>
        <v>0</v>
      </c>
      <c r="C3178" t="str">
        <f>Formulario!A3189</f>
        <v/>
      </c>
      <c r="D3178">
        <f>Formulario!B3189</f>
        <v>0</v>
      </c>
      <c r="E3178" s="54" t="str">
        <f>Formulario!H3189</f>
        <v/>
      </c>
      <c r="F3178" s="55" t="str">
        <f>Formulario!I3189</f>
        <v/>
      </c>
      <c r="G3178" s="55" t="str">
        <f>Formulario!J3189</f>
        <v/>
      </c>
      <c r="H3178" t="str">
        <f>Formulario!C3189</f>
        <v/>
      </c>
      <c r="I3178" s="57">
        <f>Formulario!F3189</f>
        <v>0</v>
      </c>
    </row>
    <row r="3179" spans="1:9" x14ac:dyDescent="0.35">
      <c r="A3179">
        <f>Formulario!$B$7</f>
        <v>0</v>
      </c>
      <c r="B3179">
        <f>Formulario!$D$7</f>
        <v>0</v>
      </c>
      <c r="C3179" t="str">
        <f>Formulario!A3190</f>
        <v/>
      </c>
      <c r="D3179">
        <f>Formulario!B3190</f>
        <v>0</v>
      </c>
      <c r="E3179" s="54" t="str">
        <f>Formulario!H3190</f>
        <v/>
      </c>
      <c r="F3179" s="55" t="str">
        <f>Formulario!I3190</f>
        <v/>
      </c>
      <c r="G3179" s="55" t="str">
        <f>Formulario!J3190</f>
        <v/>
      </c>
      <c r="H3179" t="str">
        <f>Formulario!C3190</f>
        <v/>
      </c>
      <c r="I3179" s="57">
        <f>Formulario!F3190</f>
        <v>0</v>
      </c>
    </row>
    <row r="3180" spans="1:9" x14ac:dyDescent="0.35">
      <c r="A3180">
        <f>Formulario!$B$7</f>
        <v>0</v>
      </c>
      <c r="B3180">
        <f>Formulario!$D$7</f>
        <v>0</v>
      </c>
      <c r="C3180" t="str">
        <f>Formulario!A3191</f>
        <v/>
      </c>
      <c r="D3180">
        <f>Formulario!B3191</f>
        <v>0</v>
      </c>
      <c r="E3180" s="54" t="str">
        <f>Formulario!H3191</f>
        <v/>
      </c>
      <c r="F3180" s="55" t="str">
        <f>Formulario!I3191</f>
        <v/>
      </c>
      <c r="G3180" s="55" t="str">
        <f>Formulario!J3191</f>
        <v/>
      </c>
      <c r="H3180" t="str">
        <f>Formulario!C3191</f>
        <v/>
      </c>
      <c r="I3180" s="57">
        <f>Formulario!F3191</f>
        <v>0</v>
      </c>
    </row>
    <row r="3181" spans="1:9" x14ac:dyDescent="0.35">
      <c r="A3181">
        <f>Formulario!$B$7</f>
        <v>0</v>
      </c>
      <c r="B3181">
        <f>Formulario!$D$7</f>
        <v>0</v>
      </c>
      <c r="C3181" t="str">
        <f>Formulario!A3192</f>
        <v/>
      </c>
      <c r="D3181">
        <f>Formulario!B3192</f>
        <v>0</v>
      </c>
      <c r="E3181" s="54" t="str">
        <f>Formulario!H3192</f>
        <v/>
      </c>
      <c r="F3181" s="55" t="str">
        <f>Formulario!I3192</f>
        <v/>
      </c>
      <c r="G3181" s="55" t="str">
        <f>Formulario!J3192</f>
        <v/>
      </c>
      <c r="H3181" t="str">
        <f>Formulario!C3192</f>
        <v/>
      </c>
      <c r="I3181" s="57">
        <f>Formulario!F3192</f>
        <v>0</v>
      </c>
    </row>
    <row r="3182" spans="1:9" x14ac:dyDescent="0.35">
      <c r="A3182">
        <f>Formulario!$B$7</f>
        <v>0</v>
      </c>
      <c r="B3182">
        <f>Formulario!$D$7</f>
        <v>0</v>
      </c>
      <c r="C3182" t="str">
        <f>Formulario!A3193</f>
        <v/>
      </c>
      <c r="D3182">
        <f>Formulario!B3193</f>
        <v>0</v>
      </c>
      <c r="E3182" s="54" t="str">
        <f>Formulario!H3193</f>
        <v/>
      </c>
      <c r="F3182" s="55" t="str">
        <f>Formulario!I3193</f>
        <v/>
      </c>
      <c r="G3182" s="55" t="str">
        <f>Formulario!J3193</f>
        <v/>
      </c>
      <c r="H3182" t="str">
        <f>Formulario!C3193</f>
        <v/>
      </c>
      <c r="I3182" s="57">
        <f>Formulario!F3193</f>
        <v>0</v>
      </c>
    </row>
    <row r="3183" spans="1:9" x14ac:dyDescent="0.35">
      <c r="A3183">
        <f>Formulario!$B$7</f>
        <v>0</v>
      </c>
      <c r="B3183">
        <f>Formulario!$D$7</f>
        <v>0</v>
      </c>
      <c r="C3183" t="str">
        <f>Formulario!A3194</f>
        <v/>
      </c>
      <c r="D3183">
        <f>Formulario!B3194</f>
        <v>0</v>
      </c>
      <c r="E3183" s="54" t="str">
        <f>Formulario!H3194</f>
        <v/>
      </c>
      <c r="F3183" s="55" t="str">
        <f>Formulario!I3194</f>
        <v/>
      </c>
      <c r="G3183" s="55" t="str">
        <f>Formulario!J3194</f>
        <v/>
      </c>
      <c r="H3183" t="str">
        <f>Formulario!C3194</f>
        <v/>
      </c>
      <c r="I3183" s="57">
        <f>Formulario!F3194</f>
        <v>0</v>
      </c>
    </row>
    <row r="3184" spans="1:9" x14ac:dyDescent="0.35">
      <c r="A3184">
        <f>Formulario!$B$7</f>
        <v>0</v>
      </c>
      <c r="B3184">
        <f>Formulario!$D$7</f>
        <v>0</v>
      </c>
      <c r="C3184" t="str">
        <f>Formulario!A3195</f>
        <v/>
      </c>
      <c r="D3184">
        <f>Formulario!B3195</f>
        <v>0</v>
      </c>
      <c r="E3184" s="54" t="str">
        <f>Formulario!H3195</f>
        <v/>
      </c>
      <c r="F3184" s="55" t="str">
        <f>Formulario!I3195</f>
        <v/>
      </c>
      <c r="G3184" s="55" t="str">
        <f>Formulario!J3195</f>
        <v/>
      </c>
      <c r="H3184" t="str">
        <f>Formulario!C3195</f>
        <v/>
      </c>
      <c r="I3184" s="57">
        <f>Formulario!F3195</f>
        <v>0</v>
      </c>
    </row>
    <row r="3185" spans="1:9" x14ac:dyDescent="0.35">
      <c r="A3185">
        <f>Formulario!$B$7</f>
        <v>0</v>
      </c>
      <c r="B3185">
        <f>Formulario!$D$7</f>
        <v>0</v>
      </c>
      <c r="C3185" t="str">
        <f>Formulario!A3196</f>
        <v/>
      </c>
      <c r="D3185">
        <f>Formulario!B3196</f>
        <v>0</v>
      </c>
      <c r="E3185" s="54" t="str">
        <f>Formulario!H3196</f>
        <v/>
      </c>
      <c r="F3185" s="55" t="str">
        <f>Formulario!I3196</f>
        <v/>
      </c>
      <c r="G3185" s="55" t="str">
        <f>Formulario!J3196</f>
        <v/>
      </c>
      <c r="H3185" t="str">
        <f>Formulario!C3196</f>
        <v/>
      </c>
      <c r="I3185" s="57">
        <f>Formulario!F3196</f>
        <v>0</v>
      </c>
    </row>
    <row r="3186" spans="1:9" x14ac:dyDescent="0.35">
      <c r="A3186">
        <f>Formulario!$B$7</f>
        <v>0</v>
      </c>
      <c r="B3186">
        <f>Formulario!$D$7</f>
        <v>0</v>
      </c>
      <c r="C3186" t="str">
        <f>Formulario!A3197</f>
        <v/>
      </c>
      <c r="D3186">
        <f>Formulario!B3197</f>
        <v>0</v>
      </c>
      <c r="E3186" s="54" t="str">
        <f>Formulario!H3197</f>
        <v/>
      </c>
      <c r="F3186" s="55" t="str">
        <f>Formulario!I3197</f>
        <v/>
      </c>
      <c r="G3186" s="55" t="str">
        <f>Formulario!J3197</f>
        <v/>
      </c>
      <c r="H3186" t="str">
        <f>Formulario!C3197</f>
        <v/>
      </c>
      <c r="I3186" s="57">
        <f>Formulario!F3197</f>
        <v>0</v>
      </c>
    </row>
    <row r="3187" spans="1:9" x14ac:dyDescent="0.35">
      <c r="A3187">
        <f>Formulario!$B$7</f>
        <v>0</v>
      </c>
      <c r="B3187">
        <f>Formulario!$D$7</f>
        <v>0</v>
      </c>
      <c r="C3187" t="str">
        <f>Formulario!A3198</f>
        <v/>
      </c>
      <c r="D3187">
        <f>Formulario!B3198</f>
        <v>0</v>
      </c>
      <c r="E3187" s="54" t="str">
        <f>Formulario!H3198</f>
        <v/>
      </c>
      <c r="F3187" s="55" t="str">
        <f>Formulario!I3198</f>
        <v/>
      </c>
      <c r="G3187" s="55" t="str">
        <f>Formulario!J3198</f>
        <v/>
      </c>
      <c r="H3187" t="str">
        <f>Formulario!C3198</f>
        <v/>
      </c>
      <c r="I3187" s="57">
        <f>Formulario!F3198</f>
        <v>0</v>
      </c>
    </row>
    <row r="3188" spans="1:9" x14ac:dyDescent="0.35">
      <c r="A3188">
        <f>Formulario!$B$7</f>
        <v>0</v>
      </c>
      <c r="B3188">
        <f>Formulario!$D$7</f>
        <v>0</v>
      </c>
      <c r="C3188" t="str">
        <f>Formulario!A3199</f>
        <v/>
      </c>
      <c r="D3188">
        <f>Formulario!B3199</f>
        <v>0</v>
      </c>
      <c r="E3188" s="54" t="str">
        <f>Formulario!H3199</f>
        <v/>
      </c>
      <c r="F3188" s="55" t="str">
        <f>Formulario!I3199</f>
        <v/>
      </c>
      <c r="G3188" s="55" t="str">
        <f>Formulario!J3199</f>
        <v/>
      </c>
      <c r="H3188" t="str">
        <f>Formulario!C3199</f>
        <v/>
      </c>
      <c r="I3188" s="57">
        <f>Formulario!F3199</f>
        <v>0</v>
      </c>
    </row>
    <row r="3189" spans="1:9" x14ac:dyDescent="0.35">
      <c r="A3189">
        <f>Formulario!$B$7</f>
        <v>0</v>
      </c>
      <c r="B3189">
        <f>Formulario!$D$7</f>
        <v>0</v>
      </c>
      <c r="C3189" t="str">
        <f>Formulario!A3200</f>
        <v/>
      </c>
      <c r="D3189">
        <f>Formulario!B3200</f>
        <v>0</v>
      </c>
      <c r="E3189" s="54" t="str">
        <f>Formulario!H3200</f>
        <v/>
      </c>
      <c r="F3189" s="55" t="str">
        <f>Formulario!I3200</f>
        <v/>
      </c>
      <c r="G3189" s="55" t="str">
        <f>Formulario!J3200</f>
        <v/>
      </c>
      <c r="H3189" t="str">
        <f>Formulario!C3200</f>
        <v/>
      </c>
      <c r="I3189" s="57">
        <f>Formulario!F3200</f>
        <v>0</v>
      </c>
    </row>
    <row r="3190" spans="1:9" x14ac:dyDescent="0.35">
      <c r="A3190">
        <f>Formulario!$B$7</f>
        <v>0</v>
      </c>
      <c r="B3190">
        <f>Formulario!$D$7</f>
        <v>0</v>
      </c>
      <c r="C3190" t="str">
        <f>Formulario!A3201</f>
        <v/>
      </c>
      <c r="D3190">
        <f>Formulario!B3201</f>
        <v>0</v>
      </c>
      <c r="E3190" s="54" t="str">
        <f>Formulario!H3201</f>
        <v/>
      </c>
      <c r="F3190" s="55" t="str">
        <f>Formulario!I3201</f>
        <v/>
      </c>
      <c r="G3190" s="55" t="str">
        <f>Formulario!J3201</f>
        <v/>
      </c>
      <c r="H3190" t="str">
        <f>Formulario!C3201</f>
        <v/>
      </c>
      <c r="I3190" s="57">
        <f>Formulario!F3201</f>
        <v>0</v>
      </c>
    </row>
    <row r="3191" spans="1:9" x14ac:dyDescent="0.35">
      <c r="A3191">
        <f>Formulario!$B$7</f>
        <v>0</v>
      </c>
      <c r="B3191">
        <f>Formulario!$D$7</f>
        <v>0</v>
      </c>
      <c r="C3191" t="str">
        <f>Formulario!A3202</f>
        <v/>
      </c>
      <c r="D3191">
        <f>Formulario!B3202</f>
        <v>0</v>
      </c>
      <c r="E3191" s="54" t="str">
        <f>Formulario!H3202</f>
        <v/>
      </c>
      <c r="F3191" s="55" t="str">
        <f>Formulario!I3202</f>
        <v/>
      </c>
      <c r="G3191" s="55" t="str">
        <f>Formulario!J3202</f>
        <v/>
      </c>
      <c r="H3191" t="str">
        <f>Formulario!C3202</f>
        <v/>
      </c>
      <c r="I3191" s="57">
        <f>Formulario!F3202</f>
        <v>0</v>
      </c>
    </row>
    <row r="3192" spans="1:9" x14ac:dyDescent="0.35">
      <c r="A3192">
        <f>Formulario!$B$7</f>
        <v>0</v>
      </c>
      <c r="B3192">
        <f>Formulario!$D$7</f>
        <v>0</v>
      </c>
      <c r="C3192" t="str">
        <f>Formulario!A3203</f>
        <v/>
      </c>
      <c r="D3192">
        <f>Formulario!B3203</f>
        <v>0</v>
      </c>
      <c r="E3192" s="54" t="str">
        <f>Formulario!H3203</f>
        <v/>
      </c>
      <c r="F3192" s="55" t="str">
        <f>Formulario!I3203</f>
        <v/>
      </c>
      <c r="G3192" s="55" t="str">
        <f>Formulario!J3203</f>
        <v/>
      </c>
      <c r="H3192" t="str">
        <f>Formulario!C3203</f>
        <v/>
      </c>
      <c r="I3192" s="57">
        <f>Formulario!F3203</f>
        <v>0</v>
      </c>
    </row>
    <row r="3193" spans="1:9" x14ac:dyDescent="0.35">
      <c r="A3193">
        <f>Formulario!$B$7</f>
        <v>0</v>
      </c>
      <c r="B3193">
        <f>Formulario!$D$7</f>
        <v>0</v>
      </c>
      <c r="C3193" t="str">
        <f>Formulario!A3204</f>
        <v/>
      </c>
      <c r="D3193">
        <f>Formulario!B3204</f>
        <v>0</v>
      </c>
      <c r="E3193" s="54" t="str">
        <f>Formulario!H3204</f>
        <v/>
      </c>
      <c r="F3193" s="55" t="str">
        <f>Formulario!I3204</f>
        <v/>
      </c>
      <c r="G3193" s="55" t="str">
        <f>Formulario!J3204</f>
        <v/>
      </c>
      <c r="H3193" t="str">
        <f>Formulario!C3204</f>
        <v/>
      </c>
      <c r="I3193" s="57">
        <f>Formulario!F3204</f>
        <v>0</v>
      </c>
    </row>
    <row r="3194" spans="1:9" x14ac:dyDescent="0.35">
      <c r="A3194">
        <f>Formulario!$B$7</f>
        <v>0</v>
      </c>
      <c r="B3194">
        <f>Formulario!$D$7</f>
        <v>0</v>
      </c>
      <c r="C3194" t="str">
        <f>Formulario!A3205</f>
        <v/>
      </c>
      <c r="D3194">
        <f>Formulario!B3205</f>
        <v>0</v>
      </c>
      <c r="E3194" s="54" t="str">
        <f>Formulario!H3205</f>
        <v/>
      </c>
      <c r="F3194" s="55" t="str">
        <f>Formulario!I3205</f>
        <v/>
      </c>
      <c r="G3194" s="55" t="str">
        <f>Formulario!J3205</f>
        <v/>
      </c>
      <c r="H3194" t="str">
        <f>Formulario!C3205</f>
        <v/>
      </c>
      <c r="I3194" s="57">
        <f>Formulario!F3205</f>
        <v>0</v>
      </c>
    </row>
    <row r="3195" spans="1:9" x14ac:dyDescent="0.35">
      <c r="A3195">
        <f>Formulario!$B$7</f>
        <v>0</v>
      </c>
      <c r="B3195">
        <f>Formulario!$D$7</f>
        <v>0</v>
      </c>
      <c r="C3195" t="str">
        <f>Formulario!A3206</f>
        <v/>
      </c>
      <c r="D3195">
        <f>Formulario!B3206</f>
        <v>0</v>
      </c>
      <c r="E3195" s="54" t="str">
        <f>Formulario!H3206</f>
        <v/>
      </c>
      <c r="F3195" s="55" t="str">
        <f>Formulario!I3206</f>
        <v/>
      </c>
      <c r="G3195" s="55" t="str">
        <f>Formulario!J3206</f>
        <v/>
      </c>
      <c r="H3195" t="str">
        <f>Formulario!C3206</f>
        <v/>
      </c>
      <c r="I3195" s="57">
        <f>Formulario!F3206</f>
        <v>0</v>
      </c>
    </row>
    <row r="3196" spans="1:9" x14ac:dyDescent="0.35">
      <c r="A3196">
        <f>Formulario!$B$7</f>
        <v>0</v>
      </c>
      <c r="B3196">
        <f>Formulario!$D$7</f>
        <v>0</v>
      </c>
      <c r="C3196" t="str">
        <f>Formulario!A3207</f>
        <v/>
      </c>
      <c r="D3196">
        <f>Formulario!B3207</f>
        <v>0</v>
      </c>
      <c r="E3196" s="54" t="str">
        <f>Formulario!H3207</f>
        <v/>
      </c>
      <c r="F3196" s="55" t="str">
        <f>Formulario!I3207</f>
        <v/>
      </c>
      <c r="G3196" s="55" t="str">
        <f>Formulario!J3207</f>
        <v/>
      </c>
      <c r="H3196" t="str">
        <f>Formulario!C3207</f>
        <v/>
      </c>
      <c r="I3196" s="57">
        <f>Formulario!F3207</f>
        <v>0</v>
      </c>
    </row>
    <row r="3197" spans="1:9" x14ac:dyDescent="0.35">
      <c r="A3197">
        <f>Formulario!$B$7</f>
        <v>0</v>
      </c>
      <c r="B3197">
        <f>Formulario!$D$7</f>
        <v>0</v>
      </c>
      <c r="C3197" t="str">
        <f>Formulario!A3208</f>
        <v/>
      </c>
      <c r="D3197">
        <f>Formulario!B3208</f>
        <v>0</v>
      </c>
      <c r="E3197" s="54" t="str">
        <f>Formulario!H3208</f>
        <v/>
      </c>
      <c r="F3197" s="55" t="str">
        <f>Formulario!I3208</f>
        <v/>
      </c>
      <c r="G3197" s="55" t="str">
        <f>Formulario!J3208</f>
        <v/>
      </c>
      <c r="H3197" t="str">
        <f>Formulario!C3208</f>
        <v/>
      </c>
      <c r="I3197" s="57">
        <f>Formulario!F3208</f>
        <v>0</v>
      </c>
    </row>
    <row r="3198" spans="1:9" x14ac:dyDescent="0.35">
      <c r="A3198">
        <f>Formulario!$B$7</f>
        <v>0</v>
      </c>
      <c r="B3198">
        <f>Formulario!$D$7</f>
        <v>0</v>
      </c>
      <c r="C3198" t="str">
        <f>Formulario!A3209</f>
        <v/>
      </c>
      <c r="D3198">
        <f>Formulario!B3209</f>
        <v>0</v>
      </c>
      <c r="E3198" s="54" t="str">
        <f>Formulario!H3209</f>
        <v/>
      </c>
      <c r="F3198" s="55" t="str">
        <f>Formulario!I3209</f>
        <v/>
      </c>
      <c r="G3198" s="55" t="str">
        <f>Formulario!J3209</f>
        <v/>
      </c>
      <c r="H3198" t="str">
        <f>Formulario!C3209</f>
        <v/>
      </c>
      <c r="I3198" s="57">
        <f>Formulario!F3209</f>
        <v>0</v>
      </c>
    </row>
    <row r="3199" spans="1:9" x14ac:dyDescent="0.35">
      <c r="A3199">
        <f>Formulario!$B$7</f>
        <v>0</v>
      </c>
      <c r="B3199">
        <f>Formulario!$D$7</f>
        <v>0</v>
      </c>
      <c r="C3199" t="str">
        <f>Formulario!A3210</f>
        <v/>
      </c>
      <c r="D3199">
        <f>Formulario!B3210</f>
        <v>0</v>
      </c>
      <c r="E3199" s="54" t="str">
        <f>Formulario!H3210</f>
        <v/>
      </c>
      <c r="F3199" s="55" t="str">
        <f>Formulario!I3210</f>
        <v/>
      </c>
      <c r="G3199" s="55" t="str">
        <f>Formulario!J3210</f>
        <v/>
      </c>
      <c r="H3199" t="str">
        <f>Formulario!C3210</f>
        <v/>
      </c>
      <c r="I3199" s="57">
        <f>Formulario!F3210</f>
        <v>0</v>
      </c>
    </row>
    <row r="3200" spans="1:9" x14ac:dyDescent="0.35">
      <c r="A3200">
        <f>Formulario!$B$7</f>
        <v>0</v>
      </c>
      <c r="B3200">
        <f>Formulario!$D$7</f>
        <v>0</v>
      </c>
      <c r="C3200" t="str">
        <f>Formulario!A3211</f>
        <v/>
      </c>
      <c r="D3200">
        <f>Formulario!B3211</f>
        <v>0</v>
      </c>
      <c r="E3200" s="54" t="str">
        <f>Formulario!H3211</f>
        <v/>
      </c>
      <c r="F3200" s="55" t="str">
        <f>Formulario!I3211</f>
        <v/>
      </c>
      <c r="G3200" s="55" t="str">
        <f>Formulario!J3211</f>
        <v/>
      </c>
      <c r="H3200" t="str">
        <f>Formulario!C3211</f>
        <v/>
      </c>
      <c r="I3200" s="57">
        <f>Formulario!F3211</f>
        <v>0</v>
      </c>
    </row>
    <row r="3201" spans="1:9" x14ac:dyDescent="0.35">
      <c r="A3201">
        <f>Formulario!$B$7</f>
        <v>0</v>
      </c>
      <c r="B3201">
        <f>Formulario!$D$7</f>
        <v>0</v>
      </c>
      <c r="C3201" t="str">
        <f>Formulario!A3212</f>
        <v/>
      </c>
      <c r="D3201">
        <f>Formulario!B3212</f>
        <v>0</v>
      </c>
      <c r="E3201" s="54" t="str">
        <f>Formulario!H3212</f>
        <v/>
      </c>
      <c r="F3201" s="55" t="str">
        <f>Formulario!I3212</f>
        <v/>
      </c>
      <c r="G3201" s="55" t="str">
        <f>Formulario!J3212</f>
        <v/>
      </c>
      <c r="H3201" t="str">
        <f>Formulario!C3212</f>
        <v/>
      </c>
      <c r="I3201" s="57">
        <f>Formulario!F3212</f>
        <v>0</v>
      </c>
    </row>
    <row r="3202" spans="1:9" x14ac:dyDescent="0.35">
      <c r="A3202">
        <f>Formulario!$B$7</f>
        <v>0</v>
      </c>
      <c r="B3202">
        <f>Formulario!$D$7</f>
        <v>0</v>
      </c>
      <c r="C3202" t="str">
        <f>Formulario!A3213</f>
        <v/>
      </c>
      <c r="D3202">
        <f>Formulario!B3213</f>
        <v>0</v>
      </c>
      <c r="E3202" s="54" t="str">
        <f>Formulario!H3213</f>
        <v/>
      </c>
      <c r="F3202" s="55" t="str">
        <f>Formulario!I3213</f>
        <v/>
      </c>
      <c r="G3202" s="55" t="str">
        <f>Formulario!J3213</f>
        <v/>
      </c>
      <c r="H3202" t="str">
        <f>Formulario!C3213</f>
        <v/>
      </c>
      <c r="I3202" s="57">
        <f>Formulario!F3213</f>
        <v>0</v>
      </c>
    </row>
    <row r="3203" spans="1:9" x14ac:dyDescent="0.35">
      <c r="A3203">
        <f>Formulario!$B$7</f>
        <v>0</v>
      </c>
      <c r="B3203">
        <f>Formulario!$D$7</f>
        <v>0</v>
      </c>
      <c r="C3203" t="str">
        <f>Formulario!A3214</f>
        <v/>
      </c>
      <c r="D3203">
        <f>Formulario!B3214</f>
        <v>0</v>
      </c>
      <c r="E3203" s="54" t="str">
        <f>Formulario!H3214</f>
        <v/>
      </c>
      <c r="F3203" s="55" t="str">
        <f>Formulario!I3214</f>
        <v/>
      </c>
      <c r="G3203" s="55" t="str">
        <f>Formulario!J3214</f>
        <v/>
      </c>
      <c r="H3203" t="str">
        <f>Formulario!C3214</f>
        <v/>
      </c>
      <c r="I3203" s="57">
        <f>Formulario!F3214</f>
        <v>0</v>
      </c>
    </row>
    <row r="3204" spans="1:9" x14ac:dyDescent="0.35">
      <c r="A3204">
        <f>Formulario!$B$7</f>
        <v>0</v>
      </c>
      <c r="B3204">
        <f>Formulario!$D$7</f>
        <v>0</v>
      </c>
      <c r="C3204" t="str">
        <f>Formulario!A3215</f>
        <v/>
      </c>
      <c r="D3204">
        <f>Formulario!B3215</f>
        <v>0</v>
      </c>
      <c r="E3204" s="54" t="str">
        <f>Formulario!H3215</f>
        <v/>
      </c>
      <c r="F3204" s="55" t="str">
        <f>Formulario!I3215</f>
        <v/>
      </c>
      <c r="G3204" s="55" t="str">
        <f>Formulario!J3215</f>
        <v/>
      </c>
      <c r="H3204" t="str">
        <f>Formulario!C3215</f>
        <v/>
      </c>
      <c r="I3204" s="57">
        <f>Formulario!F3215</f>
        <v>0</v>
      </c>
    </row>
    <row r="3205" spans="1:9" x14ac:dyDescent="0.35">
      <c r="A3205">
        <f>Formulario!$B$7</f>
        <v>0</v>
      </c>
      <c r="B3205">
        <f>Formulario!$D$7</f>
        <v>0</v>
      </c>
      <c r="C3205" t="str">
        <f>Formulario!A3216</f>
        <v/>
      </c>
      <c r="D3205">
        <f>Formulario!B3216</f>
        <v>0</v>
      </c>
      <c r="E3205" s="54" t="str">
        <f>Formulario!H3216</f>
        <v/>
      </c>
      <c r="F3205" s="55" t="str">
        <f>Formulario!I3216</f>
        <v/>
      </c>
      <c r="G3205" s="55" t="str">
        <f>Formulario!J3216</f>
        <v/>
      </c>
      <c r="H3205" t="str">
        <f>Formulario!C3216</f>
        <v/>
      </c>
      <c r="I3205" s="57">
        <f>Formulario!F3216</f>
        <v>0</v>
      </c>
    </row>
    <row r="3206" spans="1:9" x14ac:dyDescent="0.35">
      <c r="A3206">
        <f>Formulario!$B$7</f>
        <v>0</v>
      </c>
      <c r="B3206">
        <f>Formulario!$D$7</f>
        <v>0</v>
      </c>
      <c r="C3206" t="str">
        <f>Formulario!A3217</f>
        <v/>
      </c>
      <c r="D3206">
        <f>Formulario!B3217</f>
        <v>0</v>
      </c>
      <c r="E3206" s="54" t="str">
        <f>Formulario!H3217</f>
        <v/>
      </c>
      <c r="F3206" s="55" t="str">
        <f>Formulario!I3217</f>
        <v/>
      </c>
      <c r="G3206" s="55" t="str">
        <f>Formulario!J3217</f>
        <v/>
      </c>
      <c r="H3206" t="str">
        <f>Formulario!C3217</f>
        <v/>
      </c>
      <c r="I3206" s="57">
        <f>Formulario!F3217</f>
        <v>0</v>
      </c>
    </row>
    <row r="3207" spans="1:9" x14ac:dyDescent="0.35">
      <c r="A3207">
        <f>Formulario!$B$7</f>
        <v>0</v>
      </c>
      <c r="B3207">
        <f>Formulario!$D$7</f>
        <v>0</v>
      </c>
      <c r="C3207" t="str">
        <f>Formulario!A3218</f>
        <v/>
      </c>
      <c r="D3207">
        <f>Formulario!B3218</f>
        <v>0</v>
      </c>
      <c r="E3207" s="54" t="str">
        <f>Formulario!H3218</f>
        <v/>
      </c>
      <c r="F3207" s="55" t="str">
        <f>Formulario!I3218</f>
        <v/>
      </c>
      <c r="G3207" s="55" t="str">
        <f>Formulario!J3218</f>
        <v/>
      </c>
      <c r="H3207" t="str">
        <f>Formulario!C3218</f>
        <v/>
      </c>
      <c r="I3207" s="57">
        <f>Formulario!F3218</f>
        <v>0</v>
      </c>
    </row>
    <row r="3208" spans="1:9" x14ac:dyDescent="0.35">
      <c r="A3208">
        <f>Formulario!$B$7</f>
        <v>0</v>
      </c>
      <c r="B3208">
        <f>Formulario!$D$7</f>
        <v>0</v>
      </c>
      <c r="C3208" t="str">
        <f>Formulario!A3219</f>
        <v/>
      </c>
      <c r="D3208">
        <f>Formulario!B3219</f>
        <v>0</v>
      </c>
      <c r="E3208" s="54" t="str">
        <f>Formulario!H3219</f>
        <v/>
      </c>
      <c r="F3208" s="55" t="str">
        <f>Formulario!I3219</f>
        <v/>
      </c>
      <c r="G3208" s="55" t="str">
        <f>Formulario!J3219</f>
        <v/>
      </c>
      <c r="H3208" t="str">
        <f>Formulario!C3219</f>
        <v/>
      </c>
      <c r="I3208" s="57">
        <f>Formulario!F3219</f>
        <v>0</v>
      </c>
    </row>
    <row r="3209" spans="1:9" x14ac:dyDescent="0.35">
      <c r="A3209">
        <f>Formulario!$B$7</f>
        <v>0</v>
      </c>
      <c r="B3209">
        <f>Formulario!$D$7</f>
        <v>0</v>
      </c>
      <c r="C3209" t="str">
        <f>Formulario!A3220</f>
        <v/>
      </c>
      <c r="D3209">
        <f>Formulario!B3220</f>
        <v>0</v>
      </c>
      <c r="E3209" s="54" t="str">
        <f>Formulario!H3220</f>
        <v/>
      </c>
      <c r="F3209" s="55" t="str">
        <f>Formulario!I3220</f>
        <v/>
      </c>
      <c r="G3209" s="55" t="str">
        <f>Formulario!J3220</f>
        <v/>
      </c>
      <c r="H3209" t="str">
        <f>Formulario!C3220</f>
        <v/>
      </c>
      <c r="I3209" s="57">
        <f>Formulario!F3220</f>
        <v>0</v>
      </c>
    </row>
    <row r="3210" spans="1:9" x14ac:dyDescent="0.35">
      <c r="A3210">
        <f>Formulario!$B$7</f>
        <v>0</v>
      </c>
      <c r="B3210">
        <f>Formulario!$D$7</f>
        <v>0</v>
      </c>
      <c r="C3210" t="str">
        <f>Formulario!A3221</f>
        <v/>
      </c>
      <c r="D3210">
        <f>Formulario!B3221</f>
        <v>0</v>
      </c>
      <c r="E3210" s="54" t="str">
        <f>Formulario!H3221</f>
        <v/>
      </c>
      <c r="F3210" s="55" t="str">
        <f>Formulario!I3221</f>
        <v/>
      </c>
      <c r="G3210" s="55" t="str">
        <f>Formulario!J3221</f>
        <v/>
      </c>
      <c r="H3210" t="str">
        <f>Formulario!C3221</f>
        <v/>
      </c>
      <c r="I3210" s="57">
        <f>Formulario!F3221</f>
        <v>0</v>
      </c>
    </row>
    <row r="3211" spans="1:9" x14ac:dyDescent="0.35">
      <c r="A3211">
        <f>Formulario!$B$7</f>
        <v>0</v>
      </c>
      <c r="B3211">
        <f>Formulario!$D$7</f>
        <v>0</v>
      </c>
      <c r="C3211" t="str">
        <f>Formulario!A3222</f>
        <v/>
      </c>
      <c r="D3211">
        <f>Formulario!B3222</f>
        <v>0</v>
      </c>
      <c r="E3211" s="54" t="str">
        <f>Formulario!H3222</f>
        <v/>
      </c>
      <c r="F3211" s="55" t="str">
        <f>Formulario!I3222</f>
        <v/>
      </c>
      <c r="G3211" s="55" t="str">
        <f>Formulario!J3222</f>
        <v/>
      </c>
      <c r="H3211" t="str">
        <f>Formulario!C3222</f>
        <v/>
      </c>
      <c r="I3211" s="57">
        <f>Formulario!F3222</f>
        <v>0</v>
      </c>
    </row>
    <row r="3212" spans="1:9" x14ac:dyDescent="0.35">
      <c r="A3212">
        <f>Formulario!$B$7</f>
        <v>0</v>
      </c>
      <c r="B3212">
        <f>Formulario!$D$7</f>
        <v>0</v>
      </c>
      <c r="C3212" t="str">
        <f>Formulario!A3223</f>
        <v/>
      </c>
      <c r="D3212">
        <f>Formulario!B3223</f>
        <v>0</v>
      </c>
      <c r="E3212" s="54" t="str">
        <f>Formulario!H3223</f>
        <v/>
      </c>
      <c r="F3212" s="55" t="str">
        <f>Formulario!I3223</f>
        <v/>
      </c>
      <c r="G3212" s="55" t="str">
        <f>Formulario!J3223</f>
        <v/>
      </c>
      <c r="H3212" t="str">
        <f>Formulario!C3223</f>
        <v/>
      </c>
      <c r="I3212" s="57">
        <f>Formulario!F3223</f>
        <v>0</v>
      </c>
    </row>
    <row r="3213" spans="1:9" x14ac:dyDescent="0.35">
      <c r="A3213">
        <f>Formulario!$B$7</f>
        <v>0</v>
      </c>
      <c r="B3213">
        <f>Formulario!$D$7</f>
        <v>0</v>
      </c>
      <c r="C3213" t="str">
        <f>Formulario!A3224</f>
        <v/>
      </c>
      <c r="D3213">
        <f>Formulario!B3224</f>
        <v>0</v>
      </c>
      <c r="E3213" s="54" t="str">
        <f>Formulario!H3224</f>
        <v/>
      </c>
      <c r="F3213" s="55" t="str">
        <f>Formulario!I3224</f>
        <v/>
      </c>
      <c r="G3213" s="55" t="str">
        <f>Formulario!J3224</f>
        <v/>
      </c>
      <c r="H3213" t="str">
        <f>Formulario!C3224</f>
        <v/>
      </c>
      <c r="I3213" s="57">
        <f>Formulario!F3224</f>
        <v>0</v>
      </c>
    </row>
    <row r="3214" spans="1:9" x14ac:dyDescent="0.35">
      <c r="A3214">
        <f>Formulario!$B$7</f>
        <v>0</v>
      </c>
      <c r="B3214">
        <f>Formulario!$D$7</f>
        <v>0</v>
      </c>
      <c r="C3214" t="str">
        <f>Formulario!A3225</f>
        <v/>
      </c>
      <c r="D3214">
        <f>Formulario!B3225</f>
        <v>0</v>
      </c>
      <c r="E3214" s="54" t="str">
        <f>Formulario!H3225</f>
        <v/>
      </c>
      <c r="F3214" s="55" t="str">
        <f>Formulario!I3225</f>
        <v/>
      </c>
      <c r="G3214" s="55" t="str">
        <f>Formulario!J3225</f>
        <v/>
      </c>
      <c r="H3214" t="str">
        <f>Formulario!C3225</f>
        <v/>
      </c>
      <c r="I3214" s="57">
        <f>Formulario!F3225</f>
        <v>0</v>
      </c>
    </row>
    <row r="3215" spans="1:9" x14ac:dyDescent="0.35">
      <c r="A3215">
        <f>Formulario!$B$7</f>
        <v>0</v>
      </c>
      <c r="B3215">
        <f>Formulario!$D$7</f>
        <v>0</v>
      </c>
      <c r="C3215" t="str">
        <f>Formulario!A3226</f>
        <v/>
      </c>
      <c r="D3215">
        <f>Formulario!B3226</f>
        <v>0</v>
      </c>
      <c r="E3215" s="54" t="str">
        <f>Formulario!H3226</f>
        <v/>
      </c>
      <c r="F3215" s="55" t="str">
        <f>Formulario!I3226</f>
        <v/>
      </c>
      <c r="G3215" s="55" t="str">
        <f>Formulario!J3226</f>
        <v/>
      </c>
      <c r="H3215" t="str">
        <f>Formulario!C3226</f>
        <v/>
      </c>
      <c r="I3215" s="57">
        <f>Formulario!F3226</f>
        <v>0</v>
      </c>
    </row>
    <row r="3216" spans="1:9" x14ac:dyDescent="0.35">
      <c r="A3216">
        <f>Formulario!$B$7</f>
        <v>0</v>
      </c>
      <c r="B3216">
        <f>Formulario!$D$7</f>
        <v>0</v>
      </c>
      <c r="C3216" t="str">
        <f>Formulario!A3227</f>
        <v/>
      </c>
      <c r="D3216">
        <f>Formulario!B3227</f>
        <v>0</v>
      </c>
      <c r="E3216" s="54" t="str">
        <f>Formulario!H3227</f>
        <v/>
      </c>
      <c r="F3216" s="55" t="str">
        <f>Formulario!I3227</f>
        <v/>
      </c>
      <c r="G3216" s="55" t="str">
        <f>Formulario!J3227</f>
        <v/>
      </c>
      <c r="H3216" t="str">
        <f>Formulario!C3227</f>
        <v/>
      </c>
      <c r="I3216" s="57">
        <f>Formulario!F3227</f>
        <v>0</v>
      </c>
    </row>
    <row r="3217" spans="1:9" x14ac:dyDescent="0.35">
      <c r="A3217">
        <f>Formulario!$B$7</f>
        <v>0</v>
      </c>
      <c r="B3217">
        <f>Formulario!$D$7</f>
        <v>0</v>
      </c>
      <c r="C3217" t="str">
        <f>Formulario!A3228</f>
        <v/>
      </c>
      <c r="D3217">
        <f>Formulario!B3228</f>
        <v>0</v>
      </c>
      <c r="E3217" s="54" t="str">
        <f>Formulario!H3228</f>
        <v/>
      </c>
      <c r="F3217" s="55" t="str">
        <f>Formulario!I3228</f>
        <v/>
      </c>
      <c r="G3217" s="55" t="str">
        <f>Formulario!J3228</f>
        <v/>
      </c>
      <c r="H3217" t="str">
        <f>Formulario!C3228</f>
        <v/>
      </c>
      <c r="I3217" s="57">
        <f>Formulario!F3228</f>
        <v>0</v>
      </c>
    </row>
    <row r="3218" spans="1:9" x14ac:dyDescent="0.35">
      <c r="A3218">
        <f>Formulario!$B$7</f>
        <v>0</v>
      </c>
      <c r="B3218">
        <f>Formulario!$D$7</f>
        <v>0</v>
      </c>
      <c r="C3218" t="str">
        <f>Formulario!A3229</f>
        <v/>
      </c>
      <c r="D3218">
        <f>Formulario!B3229</f>
        <v>0</v>
      </c>
      <c r="E3218" s="54" t="str">
        <f>Formulario!H3229</f>
        <v/>
      </c>
      <c r="F3218" s="55" t="str">
        <f>Formulario!I3229</f>
        <v/>
      </c>
      <c r="G3218" s="55" t="str">
        <f>Formulario!J3229</f>
        <v/>
      </c>
      <c r="H3218" t="str">
        <f>Formulario!C3229</f>
        <v/>
      </c>
      <c r="I3218" s="57">
        <f>Formulario!F3229</f>
        <v>0</v>
      </c>
    </row>
    <row r="3219" spans="1:9" x14ac:dyDescent="0.35">
      <c r="A3219">
        <f>Formulario!$B$7</f>
        <v>0</v>
      </c>
      <c r="B3219">
        <f>Formulario!$D$7</f>
        <v>0</v>
      </c>
      <c r="C3219" t="str">
        <f>Formulario!A3230</f>
        <v/>
      </c>
      <c r="D3219">
        <f>Formulario!B3230</f>
        <v>0</v>
      </c>
      <c r="E3219" s="54" t="str">
        <f>Formulario!H3230</f>
        <v/>
      </c>
      <c r="F3219" s="55" t="str">
        <f>Formulario!I3230</f>
        <v/>
      </c>
      <c r="G3219" s="55" t="str">
        <f>Formulario!J3230</f>
        <v/>
      </c>
      <c r="H3219" t="str">
        <f>Formulario!C3230</f>
        <v/>
      </c>
      <c r="I3219" s="57">
        <f>Formulario!F3230</f>
        <v>0</v>
      </c>
    </row>
    <row r="3220" spans="1:9" x14ac:dyDescent="0.35">
      <c r="A3220">
        <f>Formulario!$B$7</f>
        <v>0</v>
      </c>
      <c r="B3220">
        <f>Formulario!$D$7</f>
        <v>0</v>
      </c>
      <c r="C3220" t="str">
        <f>Formulario!A3231</f>
        <v/>
      </c>
      <c r="D3220">
        <f>Formulario!B3231</f>
        <v>0</v>
      </c>
      <c r="E3220" s="54" t="str">
        <f>Formulario!H3231</f>
        <v/>
      </c>
      <c r="F3220" s="55" t="str">
        <f>Formulario!I3231</f>
        <v/>
      </c>
      <c r="G3220" s="55" t="str">
        <f>Formulario!J3231</f>
        <v/>
      </c>
      <c r="H3220" t="str">
        <f>Formulario!C3231</f>
        <v/>
      </c>
      <c r="I3220" s="57">
        <f>Formulario!F3231</f>
        <v>0</v>
      </c>
    </row>
    <row r="3221" spans="1:9" x14ac:dyDescent="0.35">
      <c r="A3221">
        <f>Formulario!$B$7</f>
        <v>0</v>
      </c>
      <c r="B3221">
        <f>Formulario!$D$7</f>
        <v>0</v>
      </c>
      <c r="C3221" t="str">
        <f>Formulario!A3232</f>
        <v/>
      </c>
      <c r="D3221">
        <f>Formulario!B3232</f>
        <v>0</v>
      </c>
      <c r="E3221" s="54" t="str">
        <f>Formulario!H3232</f>
        <v/>
      </c>
      <c r="F3221" s="55" t="str">
        <f>Formulario!I3232</f>
        <v/>
      </c>
      <c r="G3221" s="55" t="str">
        <f>Formulario!J3232</f>
        <v/>
      </c>
      <c r="H3221" t="str">
        <f>Formulario!C3232</f>
        <v/>
      </c>
      <c r="I3221" s="57">
        <f>Formulario!F3232</f>
        <v>0</v>
      </c>
    </row>
    <row r="3222" spans="1:9" x14ac:dyDescent="0.35">
      <c r="A3222">
        <f>Formulario!$B$7</f>
        <v>0</v>
      </c>
      <c r="B3222">
        <f>Formulario!$D$7</f>
        <v>0</v>
      </c>
      <c r="C3222" t="str">
        <f>Formulario!A3233</f>
        <v/>
      </c>
      <c r="D3222">
        <f>Formulario!B3233</f>
        <v>0</v>
      </c>
      <c r="E3222" s="54" t="str">
        <f>Formulario!H3233</f>
        <v/>
      </c>
      <c r="F3222" s="55" t="str">
        <f>Formulario!I3233</f>
        <v/>
      </c>
      <c r="G3222" s="55" t="str">
        <f>Formulario!J3233</f>
        <v/>
      </c>
      <c r="H3222" t="str">
        <f>Formulario!C3233</f>
        <v/>
      </c>
      <c r="I3222" s="57">
        <f>Formulario!F3233</f>
        <v>0</v>
      </c>
    </row>
    <row r="3223" spans="1:9" x14ac:dyDescent="0.35">
      <c r="A3223">
        <f>Formulario!$B$7</f>
        <v>0</v>
      </c>
      <c r="B3223">
        <f>Formulario!$D$7</f>
        <v>0</v>
      </c>
      <c r="C3223" t="str">
        <f>Formulario!A3234</f>
        <v/>
      </c>
      <c r="D3223">
        <f>Formulario!B3234</f>
        <v>0</v>
      </c>
      <c r="E3223" s="54" t="str">
        <f>Formulario!H3234</f>
        <v/>
      </c>
      <c r="F3223" s="55" t="str">
        <f>Formulario!I3234</f>
        <v/>
      </c>
      <c r="G3223" s="55" t="str">
        <f>Formulario!J3234</f>
        <v/>
      </c>
      <c r="H3223" t="str">
        <f>Formulario!C3234</f>
        <v/>
      </c>
      <c r="I3223" s="57">
        <f>Formulario!F3234</f>
        <v>0</v>
      </c>
    </row>
    <row r="3224" spans="1:9" x14ac:dyDescent="0.35">
      <c r="A3224">
        <f>Formulario!$B$7</f>
        <v>0</v>
      </c>
      <c r="B3224">
        <f>Formulario!$D$7</f>
        <v>0</v>
      </c>
      <c r="C3224" t="str">
        <f>Formulario!A3235</f>
        <v/>
      </c>
      <c r="D3224">
        <f>Formulario!B3235</f>
        <v>0</v>
      </c>
      <c r="E3224" s="54" t="str">
        <f>Formulario!H3235</f>
        <v/>
      </c>
      <c r="F3224" s="55" t="str">
        <f>Formulario!I3235</f>
        <v/>
      </c>
      <c r="G3224" s="55" t="str">
        <f>Formulario!J3235</f>
        <v/>
      </c>
      <c r="H3224" t="str">
        <f>Formulario!C3235</f>
        <v/>
      </c>
      <c r="I3224" s="57">
        <f>Formulario!F3235</f>
        <v>0</v>
      </c>
    </row>
    <row r="3225" spans="1:9" x14ac:dyDescent="0.35">
      <c r="A3225">
        <f>Formulario!$B$7</f>
        <v>0</v>
      </c>
      <c r="B3225">
        <f>Formulario!$D$7</f>
        <v>0</v>
      </c>
      <c r="C3225" t="str">
        <f>Formulario!A3236</f>
        <v/>
      </c>
      <c r="D3225">
        <f>Formulario!B3236</f>
        <v>0</v>
      </c>
      <c r="E3225" s="54" t="str">
        <f>Formulario!H3236</f>
        <v/>
      </c>
      <c r="F3225" s="55" t="str">
        <f>Formulario!I3236</f>
        <v/>
      </c>
      <c r="G3225" s="55" t="str">
        <f>Formulario!J3236</f>
        <v/>
      </c>
      <c r="H3225" t="str">
        <f>Formulario!C3236</f>
        <v/>
      </c>
      <c r="I3225" s="57">
        <f>Formulario!F3236</f>
        <v>0</v>
      </c>
    </row>
    <row r="3226" spans="1:9" x14ac:dyDescent="0.35">
      <c r="A3226">
        <f>Formulario!$B$7</f>
        <v>0</v>
      </c>
      <c r="B3226">
        <f>Formulario!$D$7</f>
        <v>0</v>
      </c>
      <c r="C3226" t="str">
        <f>Formulario!A3237</f>
        <v/>
      </c>
      <c r="D3226">
        <f>Formulario!B3237</f>
        <v>0</v>
      </c>
      <c r="E3226" s="54" t="str">
        <f>Formulario!H3237</f>
        <v/>
      </c>
      <c r="F3226" s="55" t="str">
        <f>Formulario!I3237</f>
        <v/>
      </c>
      <c r="G3226" s="55" t="str">
        <f>Formulario!J3237</f>
        <v/>
      </c>
      <c r="H3226" t="str">
        <f>Formulario!C3237</f>
        <v/>
      </c>
      <c r="I3226" s="57">
        <f>Formulario!F3237</f>
        <v>0</v>
      </c>
    </row>
    <row r="3227" spans="1:9" x14ac:dyDescent="0.35">
      <c r="A3227">
        <f>Formulario!$B$7</f>
        <v>0</v>
      </c>
      <c r="B3227">
        <f>Formulario!$D$7</f>
        <v>0</v>
      </c>
      <c r="C3227" t="str">
        <f>Formulario!A3238</f>
        <v/>
      </c>
      <c r="D3227">
        <f>Formulario!B3238</f>
        <v>0</v>
      </c>
      <c r="E3227" s="54" t="str">
        <f>Formulario!H3238</f>
        <v/>
      </c>
      <c r="F3227" s="55" t="str">
        <f>Formulario!I3238</f>
        <v/>
      </c>
      <c r="G3227" s="55" t="str">
        <f>Formulario!J3238</f>
        <v/>
      </c>
      <c r="H3227" t="str">
        <f>Formulario!C3238</f>
        <v/>
      </c>
      <c r="I3227" s="57">
        <f>Formulario!F3238</f>
        <v>0</v>
      </c>
    </row>
    <row r="3228" spans="1:9" x14ac:dyDescent="0.35">
      <c r="A3228">
        <f>Formulario!$B$7</f>
        <v>0</v>
      </c>
      <c r="B3228">
        <f>Formulario!$D$7</f>
        <v>0</v>
      </c>
      <c r="C3228" t="str">
        <f>Formulario!A3239</f>
        <v/>
      </c>
      <c r="D3228">
        <f>Formulario!B3239</f>
        <v>0</v>
      </c>
      <c r="E3228" s="54" t="str">
        <f>Formulario!H3239</f>
        <v/>
      </c>
      <c r="F3228" s="55" t="str">
        <f>Formulario!I3239</f>
        <v/>
      </c>
      <c r="G3228" s="55" t="str">
        <f>Formulario!J3239</f>
        <v/>
      </c>
      <c r="H3228" t="str">
        <f>Formulario!C3239</f>
        <v/>
      </c>
      <c r="I3228" s="57">
        <f>Formulario!F3239</f>
        <v>0</v>
      </c>
    </row>
    <row r="3229" spans="1:9" x14ac:dyDescent="0.35">
      <c r="A3229">
        <f>Formulario!$B$7</f>
        <v>0</v>
      </c>
      <c r="B3229">
        <f>Formulario!$D$7</f>
        <v>0</v>
      </c>
      <c r="C3229" t="str">
        <f>Formulario!A3240</f>
        <v/>
      </c>
      <c r="D3229">
        <f>Formulario!B3240</f>
        <v>0</v>
      </c>
      <c r="E3229" s="54" t="str">
        <f>Formulario!H3240</f>
        <v/>
      </c>
      <c r="F3229" s="55" t="str">
        <f>Formulario!I3240</f>
        <v/>
      </c>
      <c r="G3229" s="55" t="str">
        <f>Formulario!J3240</f>
        <v/>
      </c>
      <c r="H3229" t="str">
        <f>Formulario!C3240</f>
        <v/>
      </c>
      <c r="I3229" s="57">
        <f>Formulario!F3240</f>
        <v>0</v>
      </c>
    </row>
    <row r="3230" spans="1:9" x14ac:dyDescent="0.35">
      <c r="A3230">
        <f>Formulario!$B$7</f>
        <v>0</v>
      </c>
      <c r="B3230">
        <f>Formulario!$D$7</f>
        <v>0</v>
      </c>
      <c r="C3230" t="str">
        <f>Formulario!A3241</f>
        <v/>
      </c>
      <c r="D3230">
        <f>Formulario!B3241</f>
        <v>0</v>
      </c>
      <c r="E3230" s="54" t="str">
        <f>Formulario!H3241</f>
        <v/>
      </c>
      <c r="F3230" s="55" t="str">
        <f>Formulario!I3241</f>
        <v/>
      </c>
      <c r="G3230" s="55" t="str">
        <f>Formulario!J3241</f>
        <v/>
      </c>
      <c r="H3230" t="str">
        <f>Formulario!C3241</f>
        <v/>
      </c>
      <c r="I3230" s="57">
        <f>Formulario!F3241</f>
        <v>0</v>
      </c>
    </row>
    <row r="3231" spans="1:9" x14ac:dyDescent="0.35">
      <c r="A3231">
        <f>Formulario!$B$7</f>
        <v>0</v>
      </c>
      <c r="B3231">
        <f>Formulario!$D$7</f>
        <v>0</v>
      </c>
      <c r="C3231" t="str">
        <f>Formulario!A3242</f>
        <v/>
      </c>
      <c r="D3231">
        <f>Formulario!B3242</f>
        <v>0</v>
      </c>
      <c r="E3231" s="54" t="str">
        <f>Formulario!H3242</f>
        <v/>
      </c>
      <c r="F3231" s="55" t="str">
        <f>Formulario!I3242</f>
        <v/>
      </c>
      <c r="G3231" s="55" t="str">
        <f>Formulario!J3242</f>
        <v/>
      </c>
      <c r="H3231" t="str">
        <f>Formulario!C3242</f>
        <v/>
      </c>
      <c r="I3231" s="57">
        <f>Formulario!F3242</f>
        <v>0</v>
      </c>
    </row>
    <row r="3232" spans="1:9" x14ac:dyDescent="0.35">
      <c r="A3232">
        <f>Formulario!$B$7</f>
        <v>0</v>
      </c>
      <c r="B3232">
        <f>Formulario!$D$7</f>
        <v>0</v>
      </c>
      <c r="C3232" t="str">
        <f>Formulario!A3243</f>
        <v/>
      </c>
      <c r="D3232">
        <f>Formulario!B3243</f>
        <v>0</v>
      </c>
      <c r="E3232" s="54" t="str">
        <f>Formulario!H3243</f>
        <v/>
      </c>
      <c r="F3232" s="55" t="str">
        <f>Formulario!I3243</f>
        <v/>
      </c>
      <c r="G3232" s="55" t="str">
        <f>Formulario!J3243</f>
        <v/>
      </c>
      <c r="H3232" t="str">
        <f>Formulario!C3243</f>
        <v/>
      </c>
      <c r="I3232" s="57">
        <f>Formulario!F3243</f>
        <v>0</v>
      </c>
    </row>
    <row r="3233" spans="1:9" x14ac:dyDescent="0.35">
      <c r="A3233">
        <f>Formulario!$B$7</f>
        <v>0</v>
      </c>
      <c r="B3233">
        <f>Formulario!$D$7</f>
        <v>0</v>
      </c>
      <c r="C3233" t="str">
        <f>Formulario!A3244</f>
        <v/>
      </c>
      <c r="D3233">
        <f>Formulario!B3244</f>
        <v>0</v>
      </c>
      <c r="E3233" s="54" t="str">
        <f>Formulario!H3244</f>
        <v/>
      </c>
      <c r="F3233" s="55" t="str">
        <f>Formulario!I3244</f>
        <v/>
      </c>
      <c r="G3233" s="55" t="str">
        <f>Formulario!J3244</f>
        <v/>
      </c>
      <c r="H3233" t="str">
        <f>Formulario!C3244</f>
        <v/>
      </c>
      <c r="I3233" s="57">
        <f>Formulario!F3244</f>
        <v>0</v>
      </c>
    </row>
    <row r="3234" spans="1:9" x14ac:dyDescent="0.35">
      <c r="A3234">
        <f>Formulario!$B$7</f>
        <v>0</v>
      </c>
      <c r="B3234">
        <f>Formulario!$D$7</f>
        <v>0</v>
      </c>
      <c r="C3234" t="str">
        <f>Formulario!A3245</f>
        <v/>
      </c>
      <c r="D3234">
        <f>Formulario!B3245</f>
        <v>0</v>
      </c>
      <c r="E3234" s="54" t="str">
        <f>Formulario!H3245</f>
        <v/>
      </c>
      <c r="F3234" s="55" t="str">
        <f>Formulario!I3245</f>
        <v/>
      </c>
      <c r="G3234" s="55" t="str">
        <f>Formulario!J3245</f>
        <v/>
      </c>
      <c r="H3234" t="str">
        <f>Formulario!C3245</f>
        <v/>
      </c>
      <c r="I3234" s="57">
        <f>Formulario!F3245</f>
        <v>0</v>
      </c>
    </row>
    <row r="3235" spans="1:9" x14ac:dyDescent="0.35">
      <c r="A3235">
        <f>Formulario!$B$7</f>
        <v>0</v>
      </c>
      <c r="B3235">
        <f>Formulario!$D$7</f>
        <v>0</v>
      </c>
      <c r="C3235" t="str">
        <f>Formulario!A3246</f>
        <v/>
      </c>
      <c r="D3235">
        <f>Formulario!B3246</f>
        <v>0</v>
      </c>
      <c r="E3235" s="54" t="str">
        <f>Formulario!H3246</f>
        <v/>
      </c>
      <c r="F3235" s="55" t="str">
        <f>Formulario!I3246</f>
        <v/>
      </c>
      <c r="G3235" s="55" t="str">
        <f>Formulario!J3246</f>
        <v/>
      </c>
      <c r="H3235" t="str">
        <f>Formulario!C3246</f>
        <v/>
      </c>
      <c r="I3235" s="57">
        <f>Formulario!F3246</f>
        <v>0</v>
      </c>
    </row>
    <row r="3236" spans="1:9" x14ac:dyDescent="0.35">
      <c r="A3236">
        <f>Formulario!$B$7</f>
        <v>0</v>
      </c>
      <c r="B3236">
        <f>Formulario!$D$7</f>
        <v>0</v>
      </c>
      <c r="C3236" t="str">
        <f>Formulario!A3247</f>
        <v/>
      </c>
      <c r="D3236">
        <f>Formulario!B3247</f>
        <v>0</v>
      </c>
      <c r="E3236" s="54" t="str">
        <f>Formulario!H3247</f>
        <v/>
      </c>
      <c r="F3236" s="55" t="str">
        <f>Formulario!I3247</f>
        <v/>
      </c>
      <c r="G3236" s="55" t="str">
        <f>Formulario!J3247</f>
        <v/>
      </c>
      <c r="H3236" t="str">
        <f>Formulario!C3247</f>
        <v/>
      </c>
      <c r="I3236" s="57">
        <f>Formulario!F3247</f>
        <v>0</v>
      </c>
    </row>
    <row r="3237" spans="1:9" x14ac:dyDescent="0.35">
      <c r="A3237">
        <f>Formulario!$B$7</f>
        <v>0</v>
      </c>
      <c r="B3237">
        <f>Formulario!$D$7</f>
        <v>0</v>
      </c>
      <c r="C3237" t="str">
        <f>Formulario!A3248</f>
        <v/>
      </c>
      <c r="D3237">
        <f>Formulario!B3248</f>
        <v>0</v>
      </c>
      <c r="E3237" s="54" t="str">
        <f>Formulario!H3248</f>
        <v/>
      </c>
      <c r="F3237" s="55" t="str">
        <f>Formulario!I3248</f>
        <v/>
      </c>
      <c r="G3237" s="55" t="str">
        <f>Formulario!J3248</f>
        <v/>
      </c>
      <c r="H3237" t="str">
        <f>Formulario!C3248</f>
        <v/>
      </c>
      <c r="I3237" s="57">
        <f>Formulario!F3248</f>
        <v>0</v>
      </c>
    </row>
    <row r="3238" spans="1:9" x14ac:dyDescent="0.35">
      <c r="A3238">
        <f>Formulario!$B$7</f>
        <v>0</v>
      </c>
      <c r="B3238">
        <f>Formulario!$D$7</f>
        <v>0</v>
      </c>
      <c r="C3238" t="str">
        <f>Formulario!A3249</f>
        <v/>
      </c>
      <c r="D3238">
        <f>Formulario!B3249</f>
        <v>0</v>
      </c>
      <c r="E3238" s="54" t="str">
        <f>Formulario!H3249</f>
        <v/>
      </c>
      <c r="F3238" s="55" t="str">
        <f>Formulario!I3249</f>
        <v/>
      </c>
      <c r="G3238" s="55" t="str">
        <f>Formulario!J3249</f>
        <v/>
      </c>
      <c r="H3238" t="str">
        <f>Formulario!C3249</f>
        <v/>
      </c>
      <c r="I3238" s="57">
        <f>Formulario!F3249</f>
        <v>0</v>
      </c>
    </row>
    <row r="3239" spans="1:9" x14ac:dyDescent="0.35">
      <c r="A3239">
        <f>Formulario!$B$7</f>
        <v>0</v>
      </c>
      <c r="B3239">
        <f>Formulario!$D$7</f>
        <v>0</v>
      </c>
      <c r="C3239" t="str">
        <f>Formulario!A3250</f>
        <v/>
      </c>
      <c r="D3239">
        <f>Formulario!B3250</f>
        <v>0</v>
      </c>
      <c r="E3239" s="54" t="str">
        <f>Formulario!H3250</f>
        <v/>
      </c>
      <c r="F3239" s="55" t="str">
        <f>Formulario!I3250</f>
        <v/>
      </c>
      <c r="G3239" s="55" t="str">
        <f>Formulario!J3250</f>
        <v/>
      </c>
      <c r="H3239" t="str">
        <f>Formulario!C3250</f>
        <v/>
      </c>
      <c r="I3239" s="57">
        <f>Formulario!F3250</f>
        <v>0</v>
      </c>
    </row>
    <row r="3240" spans="1:9" x14ac:dyDescent="0.35">
      <c r="A3240">
        <f>Formulario!$B$7</f>
        <v>0</v>
      </c>
      <c r="B3240">
        <f>Formulario!$D$7</f>
        <v>0</v>
      </c>
      <c r="C3240" t="str">
        <f>Formulario!A3251</f>
        <v/>
      </c>
      <c r="D3240">
        <f>Formulario!B3251</f>
        <v>0</v>
      </c>
      <c r="E3240" s="54" t="str">
        <f>Formulario!H3251</f>
        <v/>
      </c>
      <c r="F3240" s="55" t="str">
        <f>Formulario!I3251</f>
        <v/>
      </c>
      <c r="G3240" s="55" t="str">
        <f>Formulario!J3251</f>
        <v/>
      </c>
      <c r="H3240" t="str">
        <f>Formulario!C3251</f>
        <v/>
      </c>
      <c r="I3240" s="57">
        <f>Formulario!F3251</f>
        <v>0</v>
      </c>
    </row>
    <row r="3241" spans="1:9" x14ac:dyDescent="0.35">
      <c r="A3241">
        <f>Formulario!$B$7</f>
        <v>0</v>
      </c>
      <c r="B3241">
        <f>Formulario!$D$7</f>
        <v>0</v>
      </c>
      <c r="C3241" t="str">
        <f>Formulario!A3252</f>
        <v/>
      </c>
      <c r="D3241">
        <f>Formulario!B3252</f>
        <v>0</v>
      </c>
      <c r="E3241" s="54" t="str">
        <f>Formulario!H3252</f>
        <v/>
      </c>
      <c r="F3241" s="55" t="str">
        <f>Formulario!I3252</f>
        <v/>
      </c>
      <c r="G3241" s="55" t="str">
        <f>Formulario!J3252</f>
        <v/>
      </c>
      <c r="H3241" t="str">
        <f>Formulario!C3252</f>
        <v/>
      </c>
      <c r="I3241" s="57">
        <f>Formulario!F3252</f>
        <v>0</v>
      </c>
    </row>
    <row r="3242" spans="1:9" x14ac:dyDescent="0.35">
      <c r="A3242">
        <f>Formulario!$B$7</f>
        <v>0</v>
      </c>
      <c r="B3242">
        <f>Formulario!$D$7</f>
        <v>0</v>
      </c>
      <c r="C3242" t="str">
        <f>Formulario!A3253</f>
        <v/>
      </c>
      <c r="D3242">
        <f>Formulario!B3253</f>
        <v>0</v>
      </c>
      <c r="E3242" s="54" t="str">
        <f>Formulario!H3253</f>
        <v/>
      </c>
      <c r="F3242" s="55" t="str">
        <f>Formulario!I3253</f>
        <v/>
      </c>
      <c r="G3242" s="55" t="str">
        <f>Formulario!J3253</f>
        <v/>
      </c>
      <c r="H3242" t="str">
        <f>Formulario!C3253</f>
        <v/>
      </c>
      <c r="I3242" s="57">
        <f>Formulario!F3253</f>
        <v>0</v>
      </c>
    </row>
    <row r="3243" spans="1:9" x14ac:dyDescent="0.35">
      <c r="A3243">
        <f>Formulario!$B$7</f>
        <v>0</v>
      </c>
      <c r="B3243">
        <f>Formulario!$D$7</f>
        <v>0</v>
      </c>
      <c r="C3243" t="str">
        <f>Formulario!A3254</f>
        <v/>
      </c>
      <c r="D3243">
        <f>Formulario!B3254</f>
        <v>0</v>
      </c>
      <c r="E3243" s="54" t="str">
        <f>Formulario!H3254</f>
        <v/>
      </c>
      <c r="F3243" s="55" t="str">
        <f>Formulario!I3254</f>
        <v/>
      </c>
      <c r="G3243" s="55" t="str">
        <f>Formulario!J3254</f>
        <v/>
      </c>
      <c r="H3243" t="str">
        <f>Formulario!C3254</f>
        <v/>
      </c>
      <c r="I3243" s="57">
        <f>Formulario!F3254</f>
        <v>0</v>
      </c>
    </row>
    <row r="3244" spans="1:9" x14ac:dyDescent="0.35">
      <c r="A3244">
        <f>Formulario!$B$7</f>
        <v>0</v>
      </c>
      <c r="B3244">
        <f>Formulario!$D$7</f>
        <v>0</v>
      </c>
      <c r="C3244" t="str">
        <f>Formulario!A3255</f>
        <v/>
      </c>
      <c r="D3244">
        <f>Formulario!B3255</f>
        <v>0</v>
      </c>
      <c r="E3244" s="54" t="str">
        <f>Formulario!H3255</f>
        <v/>
      </c>
      <c r="F3244" s="55" t="str">
        <f>Formulario!I3255</f>
        <v/>
      </c>
      <c r="G3244" s="55" t="str">
        <f>Formulario!J3255</f>
        <v/>
      </c>
      <c r="H3244" t="str">
        <f>Formulario!C3255</f>
        <v/>
      </c>
      <c r="I3244" s="57">
        <f>Formulario!F3255</f>
        <v>0</v>
      </c>
    </row>
    <row r="3245" spans="1:9" x14ac:dyDescent="0.35">
      <c r="A3245">
        <f>Formulario!$B$7</f>
        <v>0</v>
      </c>
      <c r="B3245">
        <f>Formulario!$D$7</f>
        <v>0</v>
      </c>
      <c r="C3245" t="str">
        <f>Formulario!A3256</f>
        <v/>
      </c>
      <c r="D3245">
        <f>Formulario!B3256</f>
        <v>0</v>
      </c>
      <c r="E3245" s="54" t="str">
        <f>Formulario!H3256</f>
        <v/>
      </c>
      <c r="F3245" s="55" t="str">
        <f>Formulario!I3256</f>
        <v/>
      </c>
      <c r="G3245" s="55" t="str">
        <f>Formulario!J3256</f>
        <v/>
      </c>
      <c r="H3245" t="str">
        <f>Formulario!C3256</f>
        <v/>
      </c>
      <c r="I3245" s="57">
        <f>Formulario!F3256</f>
        <v>0</v>
      </c>
    </row>
    <row r="3246" spans="1:9" x14ac:dyDescent="0.35">
      <c r="A3246">
        <f>Formulario!$B$7</f>
        <v>0</v>
      </c>
      <c r="B3246">
        <f>Formulario!$D$7</f>
        <v>0</v>
      </c>
      <c r="C3246" t="str">
        <f>Formulario!A3257</f>
        <v/>
      </c>
      <c r="D3246">
        <f>Formulario!B3257</f>
        <v>0</v>
      </c>
      <c r="E3246" s="54" t="str">
        <f>Formulario!H3257</f>
        <v/>
      </c>
      <c r="F3246" s="55" t="str">
        <f>Formulario!I3257</f>
        <v/>
      </c>
      <c r="G3246" s="55" t="str">
        <f>Formulario!J3257</f>
        <v/>
      </c>
      <c r="H3246" t="str">
        <f>Formulario!C3257</f>
        <v/>
      </c>
      <c r="I3246" s="57">
        <f>Formulario!F3257</f>
        <v>0</v>
      </c>
    </row>
    <row r="3247" spans="1:9" x14ac:dyDescent="0.35">
      <c r="A3247">
        <f>Formulario!$B$7</f>
        <v>0</v>
      </c>
      <c r="B3247">
        <f>Formulario!$D$7</f>
        <v>0</v>
      </c>
      <c r="C3247" t="str">
        <f>Formulario!A3258</f>
        <v/>
      </c>
      <c r="D3247">
        <f>Formulario!B3258</f>
        <v>0</v>
      </c>
      <c r="E3247" s="54" t="str">
        <f>Formulario!H3258</f>
        <v/>
      </c>
      <c r="F3247" s="55" t="str">
        <f>Formulario!I3258</f>
        <v/>
      </c>
      <c r="G3247" s="55" t="str">
        <f>Formulario!J3258</f>
        <v/>
      </c>
      <c r="H3247" t="str">
        <f>Formulario!C3258</f>
        <v/>
      </c>
      <c r="I3247" s="57">
        <f>Formulario!F3258</f>
        <v>0</v>
      </c>
    </row>
    <row r="3248" spans="1:9" x14ac:dyDescent="0.35">
      <c r="A3248">
        <f>Formulario!$B$7</f>
        <v>0</v>
      </c>
      <c r="B3248">
        <f>Formulario!$D$7</f>
        <v>0</v>
      </c>
      <c r="C3248" t="str">
        <f>Formulario!A3259</f>
        <v/>
      </c>
      <c r="D3248">
        <f>Formulario!B3259</f>
        <v>0</v>
      </c>
      <c r="E3248" s="54" t="str">
        <f>Formulario!H3259</f>
        <v/>
      </c>
      <c r="F3248" s="55" t="str">
        <f>Formulario!I3259</f>
        <v/>
      </c>
      <c r="G3248" s="55" t="str">
        <f>Formulario!J3259</f>
        <v/>
      </c>
      <c r="H3248" t="str">
        <f>Formulario!C3259</f>
        <v/>
      </c>
      <c r="I3248" s="57">
        <f>Formulario!F3259</f>
        <v>0</v>
      </c>
    </row>
    <row r="3249" spans="1:9" x14ac:dyDescent="0.35">
      <c r="A3249">
        <f>Formulario!$B$7</f>
        <v>0</v>
      </c>
      <c r="B3249">
        <f>Formulario!$D$7</f>
        <v>0</v>
      </c>
      <c r="C3249" t="str">
        <f>Formulario!A3260</f>
        <v/>
      </c>
      <c r="D3249">
        <f>Formulario!B3260</f>
        <v>0</v>
      </c>
      <c r="E3249" s="54" t="str">
        <f>Formulario!H3260</f>
        <v/>
      </c>
      <c r="F3249" s="55" t="str">
        <f>Formulario!I3260</f>
        <v/>
      </c>
      <c r="G3249" s="55" t="str">
        <f>Formulario!J3260</f>
        <v/>
      </c>
      <c r="H3249" t="str">
        <f>Formulario!C3260</f>
        <v/>
      </c>
      <c r="I3249" s="57">
        <f>Formulario!F3260</f>
        <v>0</v>
      </c>
    </row>
    <row r="3250" spans="1:9" x14ac:dyDescent="0.35">
      <c r="A3250">
        <f>Formulario!$B$7</f>
        <v>0</v>
      </c>
      <c r="B3250">
        <f>Formulario!$D$7</f>
        <v>0</v>
      </c>
      <c r="C3250" t="str">
        <f>Formulario!A3261</f>
        <v/>
      </c>
      <c r="D3250">
        <f>Formulario!B3261</f>
        <v>0</v>
      </c>
      <c r="E3250" s="54" t="str">
        <f>Formulario!H3261</f>
        <v/>
      </c>
      <c r="F3250" s="55" t="str">
        <f>Formulario!I3261</f>
        <v/>
      </c>
      <c r="G3250" s="55" t="str">
        <f>Formulario!J3261</f>
        <v/>
      </c>
      <c r="H3250" t="str">
        <f>Formulario!C3261</f>
        <v/>
      </c>
      <c r="I3250" s="57">
        <f>Formulario!F3261</f>
        <v>0</v>
      </c>
    </row>
    <row r="3251" spans="1:9" x14ac:dyDescent="0.35">
      <c r="A3251">
        <f>Formulario!$B$7</f>
        <v>0</v>
      </c>
      <c r="B3251">
        <f>Formulario!$D$7</f>
        <v>0</v>
      </c>
      <c r="C3251" t="str">
        <f>Formulario!A3262</f>
        <v/>
      </c>
      <c r="D3251">
        <f>Formulario!B3262</f>
        <v>0</v>
      </c>
      <c r="E3251" s="54" t="str">
        <f>Formulario!H3262</f>
        <v/>
      </c>
      <c r="F3251" s="55" t="str">
        <f>Formulario!I3262</f>
        <v/>
      </c>
      <c r="G3251" s="55" t="str">
        <f>Formulario!J3262</f>
        <v/>
      </c>
      <c r="H3251" t="str">
        <f>Formulario!C3262</f>
        <v/>
      </c>
      <c r="I3251" s="57">
        <f>Formulario!F3262</f>
        <v>0</v>
      </c>
    </row>
    <row r="3252" spans="1:9" x14ac:dyDescent="0.35">
      <c r="A3252">
        <f>Formulario!$B$7</f>
        <v>0</v>
      </c>
      <c r="B3252">
        <f>Formulario!$D$7</f>
        <v>0</v>
      </c>
      <c r="C3252" t="str">
        <f>Formulario!A3263</f>
        <v/>
      </c>
      <c r="D3252">
        <f>Formulario!B3263</f>
        <v>0</v>
      </c>
      <c r="E3252" s="54" t="str">
        <f>Formulario!H3263</f>
        <v/>
      </c>
      <c r="F3252" s="55" t="str">
        <f>Formulario!I3263</f>
        <v/>
      </c>
      <c r="G3252" s="55" t="str">
        <f>Formulario!J3263</f>
        <v/>
      </c>
      <c r="H3252" t="str">
        <f>Formulario!C3263</f>
        <v/>
      </c>
      <c r="I3252" s="57">
        <f>Formulario!F3263</f>
        <v>0</v>
      </c>
    </row>
    <row r="3253" spans="1:9" x14ac:dyDescent="0.35">
      <c r="A3253">
        <f>Formulario!$B$7</f>
        <v>0</v>
      </c>
      <c r="B3253">
        <f>Formulario!$D$7</f>
        <v>0</v>
      </c>
      <c r="C3253" t="str">
        <f>Formulario!A3264</f>
        <v/>
      </c>
      <c r="D3253">
        <f>Formulario!B3264</f>
        <v>0</v>
      </c>
      <c r="E3253" s="54" t="str">
        <f>Formulario!H3264</f>
        <v/>
      </c>
      <c r="F3253" s="55" t="str">
        <f>Formulario!I3264</f>
        <v/>
      </c>
      <c r="G3253" s="55" t="str">
        <f>Formulario!J3264</f>
        <v/>
      </c>
      <c r="H3253" t="str">
        <f>Formulario!C3264</f>
        <v/>
      </c>
      <c r="I3253" s="57">
        <f>Formulario!F3264</f>
        <v>0</v>
      </c>
    </row>
    <row r="3254" spans="1:9" x14ac:dyDescent="0.35">
      <c r="A3254">
        <f>Formulario!$B$7</f>
        <v>0</v>
      </c>
      <c r="B3254">
        <f>Formulario!$D$7</f>
        <v>0</v>
      </c>
      <c r="C3254" t="str">
        <f>Formulario!A3265</f>
        <v/>
      </c>
      <c r="D3254">
        <f>Formulario!B3265</f>
        <v>0</v>
      </c>
      <c r="E3254" s="54" t="str">
        <f>Formulario!H3265</f>
        <v/>
      </c>
      <c r="F3254" s="55" t="str">
        <f>Formulario!I3265</f>
        <v/>
      </c>
      <c r="G3254" s="55" t="str">
        <f>Formulario!J3265</f>
        <v/>
      </c>
      <c r="H3254" t="str">
        <f>Formulario!C3265</f>
        <v/>
      </c>
      <c r="I3254" s="57">
        <f>Formulario!F3265</f>
        <v>0</v>
      </c>
    </row>
    <row r="3255" spans="1:9" x14ac:dyDescent="0.35">
      <c r="A3255">
        <f>Formulario!$B$7</f>
        <v>0</v>
      </c>
      <c r="B3255">
        <f>Formulario!$D$7</f>
        <v>0</v>
      </c>
      <c r="C3255" t="str">
        <f>Formulario!A3266</f>
        <v/>
      </c>
      <c r="D3255">
        <f>Formulario!B3266</f>
        <v>0</v>
      </c>
      <c r="E3255" s="54" t="str">
        <f>Formulario!H3266</f>
        <v/>
      </c>
      <c r="F3255" s="55" t="str">
        <f>Formulario!I3266</f>
        <v/>
      </c>
      <c r="G3255" s="55" t="str">
        <f>Formulario!J3266</f>
        <v/>
      </c>
      <c r="H3255" t="str">
        <f>Formulario!C3266</f>
        <v/>
      </c>
      <c r="I3255" s="57">
        <f>Formulario!F3266</f>
        <v>0</v>
      </c>
    </row>
    <row r="3256" spans="1:9" x14ac:dyDescent="0.35">
      <c r="A3256">
        <f>Formulario!$B$7</f>
        <v>0</v>
      </c>
      <c r="B3256">
        <f>Formulario!$D$7</f>
        <v>0</v>
      </c>
      <c r="C3256" t="str">
        <f>Formulario!A3267</f>
        <v/>
      </c>
      <c r="D3256">
        <f>Formulario!B3267</f>
        <v>0</v>
      </c>
      <c r="E3256" s="54" t="str">
        <f>Formulario!H3267</f>
        <v/>
      </c>
      <c r="F3256" s="55" t="str">
        <f>Formulario!I3267</f>
        <v/>
      </c>
      <c r="G3256" s="55" t="str">
        <f>Formulario!J3267</f>
        <v/>
      </c>
      <c r="H3256" t="str">
        <f>Formulario!C3267</f>
        <v/>
      </c>
      <c r="I3256" s="57">
        <f>Formulario!F3267</f>
        <v>0</v>
      </c>
    </row>
    <row r="3257" spans="1:9" x14ac:dyDescent="0.35">
      <c r="A3257">
        <f>Formulario!$B$7</f>
        <v>0</v>
      </c>
      <c r="B3257">
        <f>Formulario!$D$7</f>
        <v>0</v>
      </c>
      <c r="C3257" t="str">
        <f>Formulario!A3268</f>
        <v/>
      </c>
      <c r="D3257">
        <f>Formulario!B3268</f>
        <v>0</v>
      </c>
      <c r="E3257" s="54" t="str">
        <f>Formulario!H3268</f>
        <v/>
      </c>
      <c r="F3257" s="55" t="str">
        <f>Formulario!I3268</f>
        <v/>
      </c>
      <c r="G3257" s="55" t="str">
        <f>Formulario!J3268</f>
        <v/>
      </c>
      <c r="H3257" t="str">
        <f>Formulario!C3268</f>
        <v/>
      </c>
      <c r="I3257" s="57">
        <f>Formulario!F3268</f>
        <v>0</v>
      </c>
    </row>
    <row r="3258" spans="1:9" x14ac:dyDescent="0.35">
      <c r="A3258">
        <f>Formulario!$B$7</f>
        <v>0</v>
      </c>
      <c r="B3258">
        <f>Formulario!$D$7</f>
        <v>0</v>
      </c>
      <c r="C3258" t="str">
        <f>Formulario!A3269</f>
        <v/>
      </c>
      <c r="D3258">
        <f>Formulario!B3269</f>
        <v>0</v>
      </c>
      <c r="E3258" s="54" t="str">
        <f>Formulario!H3269</f>
        <v/>
      </c>
      <c r="F3258" s="55" t="str">
        <f>Formulario!I3269</f>
        <v/>
      </c>
      <c r="G3258" s="55" t="str">
        <f>Formulario!J3269</f>
        <v/>
      </c>
      <c r="H3258" t="str">
        <f>Formulario!C3269</f>
        <v/>
      </c>
      <c r="I3258" s="57">
        <f>Formulario!F3269</f>
        <v>0</v>
      </c>
    </row>
    <row r="3259" spans="1:9" x14ac:dyDescent="0.35">
      <c r="A3259">
        <f>Formulario!$B$7</f>
        <v>0</v>
      </c>
      <c r="B3259">
        <f>Formulario!$D$7</f>
        <v>0</v>
      </c>
      <c r="C3259" t="str">
        <f>Formulario!A3270</f>
        <v/>
      </c>
      <c r="D3259">
        <f>Formulario!B3270</f>
        <v>0</v>
      </c>
      <c r="E3259" s="54" t="str">
        <f>Formulario!H3270</f>
        <v/>
      </c>
      <c r="F3259" s="55" t="str">
        <f>Formulario!I3270</f>
        <v/>
      </c>
      <c r="G3259" s="55" t="str">
        <f>Formulario!J3270</f>
        <v/>
      </c>
      <c r="H3259" t="str">
        <f>Formulario!C3270</f>
        <v/>
      </c>
      <c r="I3259" s="57">
        <f>Formulario!F3270</f>
        <v>0</v>
      </c>
    </row>
    <row r="3260" spans="1:9" x14ac:dyDescent="0.35">
      <c r="A3260">
        <f>Formulario!$B$7</f>
        <v>0</v>
      </c>
      <c r="B3260">
        <f>Formulario!$D$7</f>
        <v>0</v>
      </c>
      <c r="C3260" t="str">
        <f>Formulario!A3271</f>
        <v/>
      </c>
      <c r="D3260">
        <f>Formulario!B3271</f>
        <v>0</v>
      </c>
      <c r="E3260" s="54" t="str">
        <f>Formulario!H3271</f>
        <v/>
      </c>
      <c r="F3260" s="55" t="str">
        <f>Formulario!I3271</f>
        <v/>
      </c>
      <c r="G3260" s="55" t="str">
        <f>Formulario!J3271</f>
        <v/>
      </c>
      <c r="H3260" t="str">
        <f>Formulario!C3271</f>
        <v/>
      </c>
      <c r="I3260" s="57">
        <f>Formulario!F3271</f>
        <v>0</v>
      </c>
    </row>
    <row r="3261" spans="1:9" x14ac:dyDescent="0.35">
      <c r="A3261">
        <f>Formulario!$B$7</f>
        <v>0</v>
      </c>
      <c r="B3261">
        <f>Formulario!$D$7</f>
        <v>0</v>
      </c>
      <c r="C3261" t="str">
        <f>Formulario!A3272</f>
        <v/>
      </c>
      <c r="D3261">
        <f>Formulario!B3272</f>
        <v>0</v>
      </c>
      <c r="E3261" s="54" t="str">
        <f>Formulario!H3272</f>
        <v/>
      </c>
      <c r="F3261" s="55" t="str">
        <f>Formulario!I3272</f>
        <v/>
      </c>
      <c r="G3261" s="55" t="str">
        <f>Formulario!J3272</f>
        <v/>
      </c>
      <c r="H3261" t="str">
        <f>Formulario!C3272</f>
        <v/>
      </c>
      <c r="I3261" s="57">
        <f>Formulario!F3272</f>
        <v>0</v>
      </c>
    </row>
    <row r="3262" spans="1:9" x14ac:dyDescent="0.35">
      <c r="A3262">
        <f>Formulario!$B$7</f>
        <v>0</v>
      </c>
      <c r="B3262">
        <f>Formulario!$D$7</f>
        <v>0</v>
      </c>
      <c r="C3262" t="str">
        <f>Formulario!A3273</f>
        <v/>
      </c>
      <c r="D3262">
        <f>Formulario!B3273</f>
        <v>0</v>
      </c>
      <c r="E3262" s="54" t="str">
        <f>Formulario!H3273</f>
        <v/>
      </c>
      <c r="F3262" s="55" t="str">
        <f>Formulario!I3273</f>
        <v/>
      </c>
      <c r="G3262" s="55" t="str">
        <f>Formulario!J3273</f>
        <v/>
      </c>
      <c r="H3262" t="str">
        <f>Formulario!C3273</f>
        <v/>
      </c>
      <c r="I3262" s="57">
        <f>Formulario!F3273</f>
        <v>0</v>
      </c>
    </row>
    <row r="3263" spans="1:9" x14ac:dyDescent="0.35">
      <c r="A3263">
        <f>Formulario!$B$7</f>
        <v>0</v>
      </c>
      <c r="B3263">
        <f>Formulario!$D$7</f>
        <v>0</v>
      </c>
      <c r="C3263" t="str">
        <f>Formulario!A3274</f>
        <v/>
      </c>
      <c r="D3263">
        <f>Formulario!B3274</f>
        <v>0</v>
      </c>
      <c r="E3263" s="54" t="str">
        <f>Formulario!H3274</f>
        <v/>
      </c>
      <c r="F3263" s="55" t="str">
        <f>Formulario!I3274</f>
        <v/>
      </c>
      <c r="G3263" s="55" t="str">
        <f>Formulario!J3274</f>
        <v/>
      </c>
      <c r="H3263" t="str">
        <f>Formulario!C3274</f>
        <v/>
      </c>
      <c r="I3263" s="57">
        <f>Formulario!F3274</f>
        <v>0</v>
      </c>
    </row>
    <row r="3264" spans="1:9" x14ac:dyDescent="0.35">
      <c r="A3264">
        <f>Formulario!$B$7</f>
        <v>0</v>
      </c>
      <c r="B3264">
        <f>Formulario!$D$7</f>
        <v>0</v>
      </c>
      <c r="C3264" t="str">
        <f>Formulario!A3275</f>
        <v/>
      </c>
      <c r="D3264">
        <f>Formulario!B3275</f>
        <v>0</v>
      </c>
      <c r="E3264" s="54" t="str">
        <f>Formulario!H3275</f>
        <v/>
      </c>
      <c r="F3264" s="55" t="str">
        <f>Formulario!I3275</f>
        <v/>
      </c>
      <c r="G3264" s="55" t="str">
        <f>Formulario!J3275</f>
        <v/>
      </c>
      <c r="H3264" t="str">
        <f>Formulario!C3275</f>
        <v/>
      </c>
      <c r="I3264" s="57">
        <f>Formulario!F3275</f>
        <v>0</v>
      </c>
    </row>
    <row r="3265" spans="1:9" x14ac:dyDescent="0.35">
      <c r="A3265">
        <f>Formulario!$B$7</f>
        <v>0</v>
      </c>
      <c r="B3265">
        <f>Formulario!$D$7</f>
        <v>0</v>
      </c>
      <c r="C3265" t="str">
        <f>Formulario!A3276</f>
        <v/>
      </c>
      <c r="D3265">
        <f>Formulario!B3276</f>
        <v>0</v>
      </c>
      <c r="E3265" s="54" t="str">
        <f>Formulario!H3276</f>
        <v/>
      </c>
      <c r="F3265" s="55" t="str">
        <f>Formulario!I3276</f>
        <v/>
      </c>
      <c r="G3265" s="55" t="str">
        <f>Formulario!J3276</f>
        <v/>
      </c>
      <c r="H3265" t="str">
        <f>Formulario!C3276</f>
        <v/>
      </c>
      <c r="I3265" s="57">
        <f>Formulario!F3276</f>
        <v>0</v>
      </c>
    </row>
    <row r="3266" spans="1:9" x14ac:dyDescent="0.35">
      <c r="A3266">
        <f>Formulario!$B$7</f>
        <v>0</v>
      </c>
      <c r="B3266">
        <f>Formulario!$D$7</f>
        <v>0</v>
      </c>
      <c r="C3266" t="str">
        <f>Formulario!A3277</f>
        <v/>
      </c>
      <c r="D3266">
        <f>Formulario!B3277</f>
        <v>0</v>
      </c>
      <c r="E3266" s="54" t="str">
        <f>Formulario!H3277</f>
        <v/>
      </c>
      <c r="F3266" s="55" t="str">
        <f>Formulario!I3277</f>
        <v/>
      </c>
      <c r="G3266" s="55" t="str">
        <f>Formulario!J3277</f>
        <v/>
      </c>
      <c r="H3266" t="str">
        <f>Formulario!C3277</f>
        <v/>
      </c>
      <c r="I3266" s="57">
        <f>Formulario!F3277</f>
        <v>0</v>
      </c>
    </row>
    <row r="3267" spans="1:9" x14ac:dyDescent="0.35">
      <c r="A3267">
        <f>Formulario!$B$7</f>
        <v>0</v>
      </c>
      <c r="B3267">
        <f>Formulario!$D$7</f>
        <v>0</v>
      </c>
      <c r="C3267" t="str">
        <f>Formulario!A3278</f>
        <v/>
      </c>
      <c r="D3267">
        <f>Formulario!B3278</f>
        <v>0</v>
      </c>
      <c r="E3267" s="54" t="str">
        <f>Formulario!H3278</f>
        <v/>
      </c>
      <c r="F3267" s="55" t="str">
        <f>Formulario!I3278</f>
        <v/>
      </c>
      <c r="G3267" s="55" t="str">
        <f>Formulario!J3278</f>
        <v/>
      </c>
      <c r="H3267" t="str">
        <f>Formulario!C3278</f>
        <v/>
      </c>
      <c r="I3267" s="57">
        <f>Formulario!F3278</f>
        <v>0</v>
      </c>
    </row>
    <row r="3268" spans="1:9" x14ac:dyDescent="0.35">
      <c r="A3268">
        <f>Formulario!$B$7</f>
        <v>0</v>
      </c>
      <c r="B3268">
        <f>Formulario!$D$7</f>
        <v>0</v>
      </c>
      <c r="C3268" t="str">
        <f>Formulario!A3279</f>
        <v/>
      </c>
      <c r="D3268">
        <f>Formulario!B3279</f>
        <v>0</v>
      </c>
      <c r="E3268" s="54" t="str">
        <f>Formulario!H3279</f>
        <v/>
      </c>
      <c r="F3268" s="55" t="str">
        <f>Formulario!I3279</f>
        <v/>
      </c>
      <c r="G3268" s="55" t="str">
        <f>Formulario!J3279</f>
        <v/>
      </c>
      <c r="H3268" t="str">
        <f>Formulario!C3279</f>
        <v/>
      </c>
      <c r="I3268" s="57">
        <f>Formulario!F3279</f>
        <v>0</v>
      </c>
    </row>
    <row r="3269" spans="1:9" x14ac:dyDescent="0.35">
      <c r="A3269">
        <f>Formulario!$B$7</f>
        <v>0</v>
      </c>
      <c r="B3269">
        <f>Formulario!$D$7</f>
        <v>0</v>
      </c>
      <c r="C3269" t="str">
        <f>Formulario!A3280</f>
        <v/>
      </c>
      <c r="D3269">
        <f>Formulario!B3280</f>
        <v>0</v>
      </c>
      <c r="E3269" s="54" t="str">
        <f>Formulario!H3280</f>
        <v/>
      </c>
      <c r="F3269" s="55" t="str">
        <f>Formulario!I3280</f>
        <v/>
      </c>
      <c r="G3269" s="55" t="str">
        <f>Formulario!J3280</f>
        <v/>
      </c>
      <c r="H3269" t="str">
        <f>Formulario!C3280</f>
        <v/>
      </c>
      <c r="I3269" s="57">
        <f>Formulario!F3280</f>
        <v>0</v>
      </c>
    </row>
    <row r="3270" spans="1:9" x14ac:dyDescent="0.35">
      <c r="A3270">
        <f>Formulario!$B$7</f>
        <v>0</v>
      </c>
      <c r="B3270">
        <f>Formulario!$D$7</f>
        <v>0</v>
      </c>
      <c r="C3270" t="str">
        <f>Formulario!A3281</f>
        <v/>
      </c>
      <c r="D3270">
        <f>Formulario!B3281</f>
        <v>0</v>
      </c>
      <c r="E3270" s="54" t="str">
        <f>Formulario!H3281</f>
        <v/>
      </c>
      <c r="F3270" s="55" t="str">
        <f>Formulario!I3281</f>
        <v/>
      </c>
      <c r="G3270" s="55" t="str">
        <f>Formulario!J3281</f>
        <v/>
      </c>
      <c r="H3270" t="str">
        <f>Formulario!C3281</f>
        <v/>
      </c>
      <c r="I3270" s="57">
        <f>Formulario!F3281</f>
        <v>0</v>
      </c>
    </row>
    <row r="3271" spans="1:9" x14ac:dyDescent="0.35">
      <c r="A3271">
        <f>Formulario!$B$7</f>
        <v>0</v>
      </c>
      <c r="B3271">
        <f>Formulario!$D$7</f>
        <v>0</v>
      </c>
      <c r="C3271" t="str">
        <f>Formulario!A3282</f>
        <v/>
      </c>
      <c r="D3271">
        <f>Formulario!B3282</f>
        <v>0</v>
      </c>
      <c r="E3271" s="54" t="str">
        <f>Formulario!H3282</f>
        <v/>
      </c>
      <c r="F3271" s="55" t="str">
        <f>Formulario!I3282</f>
        <v/>
      </c>
      <c r="G3271" s="55" t="str">
        <f>Formulario!J3282</f>
        <v/>
      </c>
      <c r="H3271" t="str">
        <f>Formulario!C3282</f>
        <v/>
      </c>
      <c r="I3271" s="57">
        <f>Formulario!F3282</f>
        <v>0</v>
      </c>
    </row>
    <row r="3272" spans="1:9" x14ac:dyDescent="0.35">
      <c r="A3272">
        <f>Formulario!$B$7</f>
        <v>0</v>
      </c>
      <c r="B3272">
        <f>Formulario!$D$7</f>
        <v>0</v>
      </c>
      <c r="C3272" t="str">
        <f>Formulario!A3283</f>
        <v/>
      </c>
      <c r="D3272">
        <f>Formulario!B3283</f>
        <v>0</v>
      </c>
      <c r="E3272" s="54" t="str">
        <f>Formulario!H3283</f>
        <v/>
      </c>
      <c r="F3272" s="55" t="str">
        <f>Formulario!I3283</f>
        <v/>
      </c>
      <c r="G3272" s="55" t="str">
        <f>Formulario!J3283</f>
        <v/>
      </c>
      <c r="H3272" t="str">
        <f>Formulario!C3283</f>
        <v/>
      </c>
      <c r="I3272" s="57">
        <f>Formulario!F3283</f>
        <v>0</v>
      </c>
    </row>
    <row r="3273" spans="1:9" x14ac:dyDescent="0.35">
      <c r="A3273">
        <f>Formulario!$B$7</f>
        <v>0</v>
      </c>
      <c r="B3273">
        <f>Formulario!$D$7</f>
        <v>0</v>
      </c>
      <c r="C3273" t="str">
        <f>Formulario!A3284</f>
        <v/>
      </c>
      <c r="D3273">
        <f>Formulario!B3284</f>
        <v>0</v>
      </c>
      <c r="E3273" s="54" t="str">
        <f>Formulario!H3284</f>
        <v/>
      </c>
      <c r="F3273" s="55" t="str">
        <f>Formulario!I3284</f>
        <v/>
      </c>
      <c r="G3273" s="55" t="str">
        <f>Formulario!J3284</f>
        <v/>
      </c>
      <c r="H3273" t="str">
        <f>Formulario!C3284</f>
        <v/>
      </c>
      <c r="I3273" s="57">
        <f>Formulario!F3284</f>
        <v>0</v>
      </c>
    </row>
    <row r="3274" spans="1:9" x14ac:dyDescent="0.35">
      <c r="A3274">
        <f>Formulario!$B$7</f>
        <v>0</v>
      </c>
      <c r="B3274">
        <f>Formulario!$D$7</f>
        <v>0</v>
      </c>
      <c r="C3274" t="str">
        <f>Formulario!A3285</f>
        <v/>
      </c>
      <c r="D3274">
        <f>Formulario!B3285</f>
        <v>0</v>
      </c>
      <c r="E3274" s="54" t="str">
        <f>Formulario!H3285</f>
        <v/>
      </c>
      <c r="F3274" s="55" t="str">
        <f>Formulario!I3285</f>
        <v/>
      </c>
      <c r="G3274" s="55" t="str">
        <f>Formulario!J3285</f>
        <v/>
      </c>
      <c r="H3274" t="str">
        <f>Formulario!C3285</f>
        <v/>
      </c>
      <c r="I3274" s="57">
        <f>Formulario!F3285</f>
        <v>0</v>
      </c>
    </row>
    <row r="3275" spans="1:9" x14ac:dyDescent="0.35">
      <c r="A3275">
        <f>Formulario!$B$7</f>
        <v>0</v>
      </c>
      <c r="B3275">
        <f>Formulario!$D$7</f>
        <v>0</v>
      </c>
      <c r="C3275" t="str">
        <f>Formulario!A3286</f>
        <v/>
      </c>
      <c r="D3275">
        <f>Formulario!B3286</f>
        <v>0</v>
      </c>
      <c r="E3275" s="54" t="str">
        <f>Formulario!H3286</f>
        <v/>
      </c>
      <c r="F3275" s="55" t="str">
        <f>Formulario!I3286</f>
        <v/>
      </c>
      <c r="G3275" s="55" t="str">
        <f>Formulario!J3286</f>
        <v/>
      </c>
      <c r="H3275" t="str">
        <f>Formulario!C3286</f>
        <v/>
      </c>
      <c r="I3275" s="57">
        <f>Formulario!F3286</f>
        <v>0</v>
      </c>
    </row>
    <row r="3276" spans="1:9" x14ac:dyDescent="0.35">
      <c r="A3276">
        <f>Formulario!$B$7</f>
        <v>0</v>
      </c>
      <c r="B3276">
        <f>Formulario!$D$7</f>
        <v>0</v>
      </c>
      <c r="C3276" t="str">
        <f>Formulario!A3287</f>
        <v/>
      </c>
      <c r="D3276">
        <f>Formulario!B3287</f>
        <v>0</v>
      </c>
      <c r="E3276" s="54" t="str">
        <f>Formulario!H3287</f>
        <v/>
      </c>
      <c r="F3276" s="55" t="str">
        <f>Formulario!I3287</f>
        <v/>
      </c>
      <c r="G3276" s="55" t="str">
        <f>Formulario!J3287</f>
        <v/>
      </c>
      <c r="H3276" t="str">
        <f>Formulario!C3287</f>
        <v/>
      </c>
      <c r="I3276" s="57">
        <f>Formulario!F3287</f>
        <v>0</v>
      </c>
    </row>
    <row r="3277" spans="1:9" x14ac:dyDescent="0.35">
      <c r="A3277">
        <f>Formulario!$B$7</f>
        <v>0</v>
      </c>
      <c r="B3277">
        <f>Formulario!$D$7</f>
        <v>0</v>
      </c>
      <c r="C3277" t="str">
        <f>Formulario!A3288</f>
        <v/>
      </c>
      <c r="D3277">
        <f>Formulario!B3288</f>
        <v>0</v>
      </c>
      <c r="E3277" s="54" t="str">
        <f>Formulario!H3288</f>
        <v/>
      </c>
      <c r="F3277" s="55" t="str">
        <f>Formulario!I3288</f>
        <v/>
      </c>
      <c r="G3277" s="55" t="str">
        <f>Formulario!J3288</f>
        <v/>
      </c>
      <c r="H3277" t="str">
        <f>Formulario!C3288</f>
        <v/>
      </c>
      <c r="I3277" s="57">
        <f>Formulario!F3288</f>
        <v>0</v>
      </c>
    </row>
    <row r="3278" spans="1:9" x14ac:dyDescent="0.35">
      <c r="A3278">
        <f>Formulario!$B$7</f>
        <v>0</v>
      </c>
      <c r="B3278">
        <f>Formulario!$D$7</f>
        <v>0</v>
      </c>
      <c r="C3278" t="str">
        <f>Formulario!A3289</f>
        <v/>
      </c>
      <c r="D3278">
        <f>Formulario!B3289</f>
        <v>0</v>
      </c>
      <c r="E3278" s="54" t="str">
        <f>Formulario!H3289</f>
        <v/>
      </c>
      <c r="F3278" s="55" t="str">
        <f>Formulario!I3289</f>
        <v/>
      </c>
      <c r="G3278" s="55" t="str">
        <f>Formulario!J3289</f>
        <v/>
      </c>
      <c r="H3278" t="str">
        <f>Formulario!C3289</f>
        <v/>
      </c>
      <c r="I3278" s="57">
        <f>Formulario!F3289</f>
        <v>0</v>
      </c>
    </row>
    <row r="3279" spans="1:9" x14ac:dyDescent="0.35">
      <c r="A3279">
        <f>Formulario!$B$7</f>
        <v>0</v>
      </c>
      <c r="B3279">
        <f>Formulario!$D$7</f>
        <v>0</v>
      </c>
      <c r="C3279" t="str">
        <f>Formulario!A3290</f>
        <v/>
      </c>
      <c r="D3279">
        <f>Formulario!B3290</f>
        <v>0</v>
      </c>
      <c r="E3279" s="54" t="str">
        <f>Formulario!H3290</f>
        <v/>
      </c>
      <c r="F3279" s="55" t="str">
        <f>Formulario!I3290</f>
        <v/>
      </c>
      <c r="G3279" s="55" t="str">
        <f>Formulario!J3290</f>
        <v/>
      </c>
      <c r="H3279" t="str">
        <f>Formulario!C3290</f>
        <v/>
      </c>
      <c r="I3279" s="57">
        <f>Formulario!F3290</f>
        <v>0</v>
      </c>
    </row>
    <row r="3280" spans="1:9" x14ac:dyDescent="0.35">
      <c r="A3280">
        <f>Formulario!$B$7</f>
        <v>0</v>
      </c>
      <c r="B3280">
        <f>Formulario!$D$7</f>
        <v>0</v>
      </c>
      <c r="C3280" t="str">
        <f>Formulario!A3291</f>
        <v/>
      </c>
      <c r="D3280">
        <f>Formulario!B3291</f>
        <v>0</v>
      </c>
      <c r="E3280" s="54" t="str">
        <f>Formulario!H3291</f>
        <v/>
      </c>
      <c r="F3280" s="55" t="str">
        <f>Formulario!I3291</f>
        <v/>
      </c>
      <c r="G3280" s="55" t="str">
        <f>Formulario!J3291</f>
        <v/>
      </c>
      <c r="H3280" t="str">
        <f>Formulario!C3291</f>
        <v/>
      </c>
      <c r="I3280" s="57">
        <f>Formulario!F3291</f>
        <v>0</v>
      </c>
    </row>
    <row r="3281" spans="1:9" x14ac:dyDescent="0.35">
      <c r="A3281">
        <f>Formulario!$B$7</f>
        <v>0</v>
      </c>
      <c r="B3281">
        <f>Formulario!$D$7</f>
        <v>0</v>
      </c>
      <c r="C3281" t="str">
        <f>Formulario!A3292</f>
        <v/>
      </c>
      <c r="D3281">
        <f>Formulario!B3292</f>
        <v>0</v>
      </c>
      <c r="E3281" s="54" t="str">
        <f>Formulario!H3292</f>
        <v/>
      </c>
      <c r="F3281" s="55" t="str">
        <f>Formulario!I3292</f>
        <v/>
      </c>
      <c r="G3281" s="55" t="str">
        <f>Formulario!J3292</f>
        <v/>
      </c>
      <c r="H3281" t="str">
        <f>Formulario!C3292</f>
        <v/>
      </c>
      <c r="I3281" s="57">
        <f>Formulario!F3292</f>
        <v>0</v>
      </c>
    </row>
    <row r="3282" spans="1:9" x14ac:dyDescent="0.35">
      <c r="A3282">
        <f>Formulario!$B$7</f>
        <v>0</v>
      </c>
      <c r="B3282">
        <f>Formulario!$D$7</f>
        <v>0</v>
      </c>
      <c r="C3282" t="str">
        <f>Formulario!A3293</f>
        <v/>
      </c>
      <c r="D3282">
        <f>Formulario!B3293</f>
        <v>0</v>
      </c>
      <c r="E3282" s="54" t="str">
        <f>Formulario!H3293</f>
        <v/>
      </c>
      <c r="F3282" s="55" t="str">
        <f>Formulario!I3293</f>
        <v/>
      </c>
      <c r="G3282" s="55" t="str">
        <f>Formulario!J3293</f>
        <v/>
      </c>
      <c r="H3282" t="str">
        <f>Formulario!C3293</f>
        <v/>
      </c>
      <c r="I3282" s="57">
        <f>Formulario!F3293</f>
        <v>0</v>
      </c>
    </row>
    <row r="3283" spans="1:9" x14ac:dyDescent="0.35">
      <c r="A3283">
        <f>Formulario!$B$7</f>
        <v>0</v>
      </c>
      <c r="B3283">
        <f>Formulario!$D$7</f>
        <v>0</v>
      </c>
      <c r="C3283" t="str">
        <f>Formulario!A3294</f>
        <v/>
      </c>
      <c r="D3283">
        <f>Formulario!B3294</f>
        <v>0</v>
      </c>
      <c r="E3283" s="54" t="str">
        <f>Formulario!H3294</f>
        <v/>
      </c>
      <c r="F3283" s="55" t="str">
        <f>Formulario!I3294</f>
        <v/>
      </c>
      <c r="G3283" s="55" t="str">
        <f>Formulario!J3294</f>
        <v/>
      </c>
      <c r="H3283" t="str">
        <f>Formulario!C3294</f>
        <v/>
      </c>
      <c r="I3283" s="57">
        <f>Formulario!F3294</f>
        <v>0</v>
      </c>
    </row>
    <row r="3284" spans="1:9" x14ac:dyDescent="0.35">
      <c r="A3284">
        <f>Formulario!$B$7</f>
        <v>0</v>
      </c>
      <c r="B3284">
        <f>Formulario!$D$7</f>
        <v>0</v>
      </c>
      <c r="C3284" t="str">
        <f>Formulario!A3295</f>
        <v/>
      </c>
      <c r="D3284">
        <f>Formulario!B3295</f>
        <v>0</v>
      </c>
      <c r="E3284" s="54" t="str">
        <f>Formulario!H3295</f>
        <v/>
      </c>
      <c r="F3284" s="55" t="str">
        <f>Formulario!I3295</f>
        <v/>
      </c>
      <c r="G3284" s="55" t="str">
        <f>Formulario!J3295</f>
        <v/>
      </c>
      <c r="H3284" t="str">
        <f>Formulario!C3295</f>
        <v/>
      </c>
      <c r="I3284" s="57">
        <f>Formulario!F3295</f>
        <v>0</v>
      </c>
    </row>
    <row r="3285" spans="1:9" x14ac:dyDescent="0.35">
      <c r="A3285">
        <f>Formulario!$B$7</f>
        <v>0</v>
      </c>
      <c r="B3285">
        <f>Formulario!$D$7</f>
        <v>0</v>
      </c>
      <c r="C3285" t="str">
        <f>Formulario!A3296</f>
        <v/>
      </c>
      <c r="D3285">
        <f>Formulario!B3296</f>
        <v>0</v>
      </c>
      <c r="E3285" s="54" t="str">
        <f>Formulario!H3296</f>
        <v/>
      </c>
      <c r="F3285" s="55" t="str">
        <f>Formulario!I3296</f>
        <v/>
      </c>
      <c r="G3285" s="55" t="str">
        <f>Formulario!J3296</f>
        <v/>
      </c>
      <c r="H3285" t="str">
        <f>Formulario!C3296</f>
        <v/>
      </c>
      <c r="I3285" s="57">
        <f>Formulario!F3296</f>
        <v>0</v>
      </c>
    </row>
    <row r="3286" spans="1:9" x14ac:dyDescent="0.35">
      <c r="A3286">
        <f>Formulario!$B$7</f>
        <v>0</v>
      </c>
      <c r="B3286">
        <f>Formulario!$D$7</f>
        <v>0</v>
      </c>
      <c r="C3286" t="str">
        <f>Formulario!A3297</f>
        <v/>
      </c>
      <c r="D3286">
        <f>Formulario!B3297</f>
        <v>0</v>
      </c>
      <c r="E3286" s="54" t="str">
        <f>Formulario!H3297</f>
        <v/>
      </c>
      <c r="F3286" s="55" t="str">
        <f>Formulario!I3297</f>
        <v/>
      </c>
      <c r="G3286" s="55" t="str">
        <f>Formulario!J3297</f>
        <v/>
      </c>
      <c r="H3286" t="str">
        <f>Formulario!C3297</f>
        <v/>
      </c>
      <c r="I3286" s="57">
        <f>Formulario!F3297</f>
        <v>0</v>
      </c>
    </row>
    <row r="3287" spans="1:9" x14ac:dyDescent="0.35">
      <c r="A3287">
        <f>Formulario!$B$7</f>
        <v>0</v>
      </c>
      <c r="B3287">
        <f>Formulario!$D$7</f>
        <v>0</v>
      </c>
      <c r="C3287" t="str">
        <f>Formulario!A3298</f>
        <v/>
      </c>
      <c r="D3287">
        <f>Formulario!B3298</f>
        <v>0</v>
      </c>
      <c r="E3287" s="54" t="str">
        <f>Formulario!H3298</f>
        <v/>
      </c>
      <c r="F3287" s="55" t="str">
        <f>Formulario!I3298</f>
        <v/>
      </c>
      <c r="G3287" s="55" t="str">
        <f>Formulario!J3298</f>
        <v/>
      </c>
      <c r="H3287" t="str">
        <f>Formulario!C3298</f>
        <v/>
      </c>
      <c r="I3287" s="57">
        <f>Formulario!F3298</f>
        <v>0</v>
      </c>
    </row>
    <row r="3288" spans="1:9" x14ac:dyDescent="0.35">
      <c r="A3288">
        <f>Formulario!$B$7</f>
        <v>0</v>
      </c>
      <c r="B3288">
        <f>Formulario!$D$7</f>
        <v>0</v>
      </c>
      <c r="C3288" t="str">
        <f>Formulario!A3299</f>
        <v/>
      </c>
      <c r="D3288">
        <f>Formulario!B3299</f>
        <v>0</v>
      </c>
      <c r="E3288" s="54" t="str">
        <f>Formulario!H3299</f>
        <v/>
      </c>
      <c r="F3288" s="55" t="str">
        <f>Formulario!I3299</f>
        <v/>
      </c>
      <c r="G3288" s="55" t="str">
        <f>Formulario!J3299</f>
        <v/>
      </c>
      <c r="H3288" t="str">
        <f>Formulario!C3299</f>
        <v/>
      </c>
      <c r="I3288" s="57">
        <f>Formulario!F3299</f>
        <v>0</v>
      </c>
    </row>
    <row r="3289" spans="1:9" x14ac:dyDescent="0.35">
      <c r="A3289">
        <f>Formulario!$B$7</f>
        <v>0</v>
      </c>
      <c r="B3289">
        <f>Formulario!$D$7</f>
        <v>0</v>
      </c>
      <c r="C3289" t="str">
        <f>Formulario!A3300</f>
        <v/>
      </c>
      <c r="D3289">
        <f>Formulario!B3300</f>
        <v>0</v>
      </c>
      <c r="E3289" s="54" t="str">
        <f>Formulario!H3300</f>
        <v/>
      </c>
      <c r="F3289" s="55" t="str">
        <f>Formulario!I3300</f>
        <v/>
      </c>
      <c r="G3289" s="55" t="str">
        <f>Formulario!J3300</f>
        <v/>
      </c>
      <c r="H3289" t="str">
        <f>Formulario!C3300</f>
        <v/>
      </c>
      <c r="I3289" s="57">
        <f>Formulario!F3300</f>
        <v>0</v>
      </c>
    </row>
    <row r="3290" spans="1:9" x14ac:dyDescent="0.35">
      <c r="A3290">
        <f>Formulario!$B$7</f>
        <v>0</v>
      </c>
      <c r="B3290">
        <f>Formulario!$D$7</f>
        <v>0</v>
      </c>
      <c r="C3290" t="str">
        <f>Formulario!A3301</f>
        <v/>
      </c>
      <c r="D3290">
        <f>Formulario!B3301</f>
        <v>0</v>
      </c>
      <c r="E3290" s="54" t="str">
        <f>Formulario!H3301</f>
        <v/>
      </c>
      <c r="F3290" s="55" t="str">
        <f>Formulario!I3301</f>
        <v/>
      </c>
      <c r="G3290" s="55" t="str">
        <f>Formulario!J3301</f>
        <v/>
      </c>
      <c r="H3290" t="str">
        <f>Formulario!C3301</f>
        <v/>
      </c>
      <c r="I3290" s="57">
        <f>Formulario!F3301</f>
        <v>0</v>
      </c>
    </row>
    <row r="3291" spans="1:9" x14ac:dyDescent="0.35">
      <c r="A3291">
        <f>Formulario!$B$7</f>
        <v>0</v>
      </c>
      <c r="B3291">
        <f>Formulario!$D$7</f>
        <v>0</v>
      </c>
      <c r="C3291" t="str">
        <f>Formulario!A3302</f>
        <v/>
      </c>
      <c r="D3291">
        <f>Formulario!B3302</f>
        <v>0</v>
      </c>
      <c r="E3291" s="54" t="str">
        <f>Formulario!H3302</f>
        <v/>
      </c>
      <c r="F3291" s="55" t="str">
        <f>Formulario!I3302</f>
        <v/>
      </c>
      <c r="G3291" s="55" t="str">
        <f>Formulario!J3302</f>
        <v/>
      </c>
      <c r="H3291" t="str">
        <f>Formulario!C3302</f>
        <v/>
      </c>
      <c r="I3291" s="57">
        <f>Formulario!F3302</f>
        <v>0</v>
      </c>
    </row>
    <row r="3292" spans="1:9" x14ac:dyDescent="0.35">
      <c r="A3292">
        <f>Formulario!$B$7</f>
        <v>0</v>
      </c>
      <c r="B3292">
        <f>Formulario!$D$7</f>
        <v>0</v>
      </c>
      <c r="C3292" t="str">
        <f>Formulario!A3303</f>
        <v/>
      </c>
      <c r="D3292">
        <f>Formulario!B3303</f>
        <v>0</v>
      </c>
      <c r="E3292" s="54" t="str">
        <f>Formulario!H3303</f>
        <v/>
      </c>
      <c r="F3292" s="55" t="str">
        <f>Formulario!I3303</f>
        <v/>
      </c>
      <c r="G3292" s="55" t="str">
        <f>Formulario!J3303</f>
        <v/>
      </c>
      <c r="H3292" t="str">
        <f>Formulario!C3303</f>
        <v/>
      </c>
      <c r="I3292" s="57">
        <f>Formulario!F3303</f>
        <v>0</v>
      </c>
    </row>
    <row r="3293" spans="1:9" x14ac:dyDescent="0.35">
      <c r="A3293">
        <f>Formulario!$B$7</f>
        <v>0</v>
      </c>
      <c r="B3293">
        <f>Formulario!$D$7</f>
        <v>0</v>
      </c>
      <c r="C3293" t="str">
        <f>Formulario!A3304</f>
        <v/>
      </c>
      <c r="D3293">
        <f>Formulario!B3304</f>
        <v>0</v>
      </c>
      <c r="E3293" s="54" t="str">
        <f>Formulario!H3304</f>
        <v/>
      </c>
      <c r="F3293" s="55" t="str">
        <f>Formulario!I3304</f>
        <v/>
      </c>
      <c r="G3293" s="55" t="str">
        <f>Formulario!J3304</f>
        <v/>
      </c>
      <c r="H3293" t="str">
        <f>Formulario!C3304</f>
        <v/>
      </c>
      <c r="I3293" s="57">
        <f>Formulario!F3304</f>
        <v>0</v>
      </c>
    </row>
    <row r="3294" spans="1:9" x14ac:dyDescent="0.35">
      <c r="A3294">
        <f>Formulario!$B$7</f>
        <v>0</v>
      </c>
      <c r="B3294">
        <f>Formulario!$D$7</f>
        <v>0</v>
      </c>
      <c r="C3294" t="str">
        <f>Formulario!A3305</f>
        <v/>
      </c>
      <c r="D3294">
        <f>Formulario!B3305</f>
        <v>0</v>
      </c>
      <c r="E3294" s="54" t="str">
        <f>Formulario!H3305</f>
        <v/>
      </c>
      <c r="F3294" s="55" t="str">
        <f>Formulario!I3305</f>
        <v/>
      </c>
      <c r="G3294" s="55" t="str">
        <f>Formulario!J3305</f>
        <v/>
      </c>
      <c r="H3294" t="str">
        <f>Formulario!C3305</f>
        <v/>
      </c>
      <c r="I3294" s="57">
        <f>Formulario!F3305</f>
        <v>0</v>
      </c>
    </row>
    <row r="3295" spans="1:9" x14ac:dyDescent="0.35">
      <c r="A3295">
        <f>Formulario!$B$7</f>
        <v>0</v>
      </c>
      <c r="B3295">
        <f>Formulario!$D$7</f>
        <v>0</v>
      </c>
      <c r="C3295" t="str">
        <f>Formulario!A3306</f>
        <v/>
      </c>
      <c r="D3295">
        <f>Formulario!B3306</f>
        <v>0</v>
      </c>
      <c r="E3295" s="54" t="str">
        <f>Formulario!H3306</f>
        <v/>
      </c>
      <c r="F3295" s="55" t="str">
        <f>Formulario!I3306</f>
        <v/>
      </c>
      <c r="G3295" s="55" t="str">
        <f>Formulario!J3306</f>
        <v/>
      </c>
      <c r="H3295" t="str">
        <f>Formulario!C3306</f>
        <v/>
      </c>
      <c r="I3295" s="57">
        <f>Formulario!F3306</f>
        <v>0</v>
      </c>
    </row>
    <row r="3296" spans="1:9" x14ac:dyDescent="0.35">
      <c r="A3296">
        <f>Formulario!$B$7</f>
        <v>0</v>
      </c>
      <c r="B3296">
        <f>Formulario!$D$7</f>
        <v>0</v>
      </c>
      <c r="C3296" t="str">
        <f>Formulario!A3307</f>
        <v/>
      </c>
      <c r="D3296">
        <f>Formulario!B3307</f>
        <v>0</v>
      </c>
      <c r="E3296" s="54" t="str">
        <f>Formulario!H3307</f>
        <v/>
      </c>
      <c r="F3296" s="55" t="str">
        <f>Formulario!I3307</f>
        <v/>
      </c>
      <c r="G3296" s="55" t="str">
        <f>Formulario!J3307</f>
        <v/>
      </c>
      <c r="H3296" t="str">
        <f>Formulario!C3307</f>
        <v/>
      </c>
      <c r="I3296" s="57">
        <f>Formulario!F3307</f>
        <v>0</v>
      </c>
    </row>
    <row r="3297" spans="1:9" x14ac:dyDescent="0.35">
      <c r="A3297">
        <f>Formulario!$B$7</f>
        <v>0</v>
      </c>
      <c r="B3297">
        <f>Formulario!$D$7</f>
        <v>0</v>
      </c>
      <c r="C3297" t="str">
        <f>Formulario!A3308</f>
        <v/>
      </c>
      <c r="D3297">
        <f>Formulario!B3308</f>
        <v>0</v>
      </c>
      <c r="E3297" s="54" t="str">
        <f>Formulario!H3308</f>
        <v/>
      </c>
      <c r="F3297" s="55" t="str">
        <f>Formulario!I3308</f>
        <v/>
      </c>
      <c r="G3297" s="55" t="str">
        <f>Formulario!J3308</f>
        <v/>
      </c>
      <c r="H3297" t="str">
        <f>Formulario!C3308</f>
        <v/>
      </c>
      <c r="I3297" s="57">
        <f>Formulario!F3308</f>
        <v>0</v>
      </c>
    </row>
    <row r="3298" spans="1:9" x14ac:dyDescent="0.35">
      <c r="A3298">
        <f>Formulario!$B$7</f>
        <v>0</v>
      </c>
      <c r="B3298">
        <f>Formulario!$D$7</f>
        <v>0</v>
      </c>
      <c r="C3298" t="str">
        <f>Formulario!A3309</f>
        <v/>
      </c>
      <c r="D3298">
        <f>Formulario!B3309</f>
        <v>0</v>
      </c>
      <c r="E3298" s="54" t="str">
        <f>Formulario!H3309</f>
        <v/>
      </c>
      <c r="F3298" s="55" t="str">
        <f>Formulario!I3309</f>
        <v/>
      </c>
      <c r="G3298" s="55" t="str">
        <f>Formulario!J3309</f>
        <v/>
      </c>
      <c r="H3298" t="str">
        <f>Formulario!C3309</f>
        <v/>
      </c>
      <c r="I3298" s="57">
        <f>Formulario!F3309</f>
        <v>0</v>
      </c>
    </row>
    <row r="3299" spans="1:9" x14ac:dyDescent="0.35">
      <c r="A3299">
        <f>Formulario!$B$7</f>
        <v>0</v>
      </c>
      <c r="B3299">
        <f>Formulario!$D$7</f>
        <v>0</v>
      </c>
      <c r="C3299" t="str">
        <f>Formulario!A3310</f>
        <v/>
      </c>
      <c r="D3299">
        <f>Formulario!B3310</f>
        <v>0</v>
      </c>
      <c r="E3299" s="54" t="str">
        <f>Formulario!H3310</f>
        <v/>
      </c>
      <c r="F3299" s="55" t="str">
        <f>Formulario!I3310</f>
        <v/>
      </c>
      <c r="G3299" s="55" t="str">
        <f>Formulario!J3310</f>
        <v/>
      </c>
      <c r="H3299" t="str">
        <f>Formulario!C3310</f>
        <v/>
      </c>
      <c r="I3299" s="57">
        <f>Formulario!F3310</f>
        <v>0</v>
      </c>
    </row>
    <row r="3300" spans="1:9" x14ac:dyDescent="0.35">
      <c r="A3300">
        <f>Formulario!$B$7</f>
        <v>0</v>
      </c>
      <c r="B3300">
        <f>Formulario!$D$7</f>
        <v>0</v>
      </c>
      <c r="C3300" t="str">
        <f>Formulario!A3311</f>
        <v/>
      </c>
      <c r="D3300">
        <f>Formulario!B3311</f>
        <v>0</v>
      </c>
      <c r="E3300" s="54" t="str">
        <f>Formulario!H3311</f>
        <v/>
      </c>
      <c r="F3300" s="55" t="str">
        <f>Formulario!I3311</f>
        <v/>
      </c>
      <c r="G3300" s="55" t="str">
        <f>Formulario!J3311</f>
        <v/>
      </c>
      <c r="H3300" t="str">
        <f>Formulario!C3311</f>
        <v/>
      </c>
      <c r="I3300" s="57">
        <f>Formulario!F3311</f>
        <v>0</v>
      </c>
    </row>
    <row r="3301" spans="1:9" x14ac:dyDescent="0.35">
      <c r="A3301">
        <f>Formulario!$B$7</f>
        <v>0</v>
      </c>
      <c r="B3301">
        <f>Formulario!$D$7</f>
        <v>0</v>
      </c>
      <c r="C3301" t="str">
        <f>Formulario!A3312</f>
        <v/>
      </c>
      <c r="D3301">
        <f>Formulario!B3312</f>
        <v>0</v>
      </c>
      <c r="E3301" s="54" t="str">
        <f>Formulario!H3312</f>
        <v/>
      </c>
      <c r="F3301" s="55" t="str">
        <f>Formulario!I3312</f>
        <v/>
      </c>
      <c r="G3301" s="55" t="str">
        <f>Formulario!J3312</f>
        <v/>
      </c>
      <c r="H3301" t="str">
        <f>Formulario!C3312</f>
        <v/>
      </c>
      <c r="I3301" s="57">
        <f>Formulario!F3312</f>
        <v>0</v>
      </c>
    </row>
    <row r="3302" spans="1:9" x14ac:dyDescent="0.35">
      <c r="A3302">
        <f>Formulario!$B$7</f>
        <v>0</v>
      </c>
      <c r="B3302">
        <f>Formulario!$D$7</f>
        <v>0</v>
      </c>
      <c r="C3302" t="str">
        <f>Formulario!A3313</f>
        <v/>
      </c>
      <c r="D3302">
        <f>Formulario!B3313</f>
        <v>0</v>
      </c>
      <c r="E3302" s="54" t="str">
        <f>Formulario!H3313</f>
        <v/>
      </c>
      <c r="F3302" s="55" t="str">
        <f>Formulario!I3313</f>
        <v/>
      </c>
      <c r="G3302" s="55" t="str">
        <f>Formulario!J3313</f>
        <v/>
      </c>
      <c r="H3302" t="str">
        <f>Formulario!C3313</f>
        <v/>
      </c>
      <c r="I3302" s="57">
        <f>Formulario!F3313</f>
        <v>0</v>
      </c>
    </row>
    <row r="3303" spans="1:9" x14ac:dyDescent="0.35">
      <c r="A3303">
        <f>Formulario!$B$7</f>
        <v>0</v>
      </c>
      <c r="B3303">
        <f>Formulario!$D$7</f>
        <v>0</v>
      </c>
      <c r="C3303" t="str">
        <f>Formulario!A3314</f>
        <v/>
      </c>
      <c r="D3303">
        <f>Formulario!B3314</f>
        <v>0</v>
      </c>
      <c r="E3303" s="54" t="str">
        <f>Formulario!H3314</f>
        <v/>
      </c>
      <c r="F3303" s="55" t="str">
        <f>Formulario!I3314</f>
        <v/>
      </c>
      <c r="G3303" s="55" t="str">
        <f>Formulario!J3314</f>
        <v/>
      </c>
      <c r="H3303" t="str">
        <f>Formulario!C3314</f>
        <v/>
      </c>
      <c r="I3303" s="57">
        <f>Formulario!F3314</f>
        <v>0</v>
      </c>
    </row>
    <row r="3304" spans="1:9" x14ac:dyDescent="0.35">
      <c r="A3304">
        <f>Formulario!$B$7</f>
        <v>0</v>
      </c>
      <c r="B3304">
        <f>Formulario!$D$7</f>
        <v>0</v>
      </c>
      <c r="C3304" t="str">
        <f>Formulario!A3315</f>
        <v/>
      </c>
      <c r="D3304">
        <f>Formulario!B3315</f>
        <v>0</v>
      </c>
      <c r="E3304" s="54" t="str">
        <f>Formulario!H3315</f>
        <v/>
      </c>
      <c r="F3304" s="55" t="str">
        <f>Formulario!I3315</f>
        <v/>
      </c>
      <c r="G3304" s="55" t="str">
        <f>Formulario!J3315</f>
        <v/>
      </c>
      <c r="H3304" t="str">
        <f>Formulario!C3315</f>
        <v/>
      </c>
      <c r="I3304" s="57">
        <f>Formulario!F3315</f>
        <v>0</v>
      </c>
    </row>
    <row r="3305" spans="1:9" x14ac:dyDescent="0.35">
      <c r="A3305">
        <f>Formulario!$B$7</f>
        <v>0</v>
      </c>
      <c r="B3305">
        <f>Formulario!$D$7</f>
        <v>0</v>
      </c>
      <c r="C3305" t="str">
        <f>Formulario!A3316</f>
        <v/>
      </c>
      <c r="D3305">
        <f>Formulario!B3316</f>
        <v>0</v>
      </c>
      <c r="E3305" s="54" t="str">
        <f>Formulario!H3316</f>
        <v/>
      </c>
      <c r="F3305" s="55" t="str">
        <f>Formulario!I3316</f>
        <v/>
      </c>
      <c r="G3305" s="55" t="str">
        <f>Formulario!J3316</f>
        <v/>
      </c>
      <c r="H3305" t="str">
        <f>Formulario!C3316</f>
        <v/>
      </c>
      <c r="I3305" s="57">
        <f>Formulario!F3316</f>
        <v>0</v>
      </c>
    </row>
    <row r="3306" spans="1:9" x14ac:dyDescent="0.35">
      <c r="A3306">
        <f>Formulario!$B$7</f>
        <v>0</v>
      </c>
      <c r="B3306">
        <f>Formulario!$D$7</f>
        <v>0</v>
      </c>
      <c r="C3306" t="str">
        <f>Formulario!A3317</f>
        <v/>
      </c>
      <c r="D3306">
        <f>Formulario!B3317</f>
        <v>0</v>
      </c>
      <c r="E3306" s="54" t="str">
        <f>Formulario!H3317</f>
        <v/>
      </c>
      <c r="F3306" s="55" t="str">
        <f>Formulario!I3317</f>
        <v/>
      </c>
      <c r="G3306" s="55" t="str">
        <f>Formulario!J3317</f>
        <v/>
      </c>
      <c r="H3306" t="str">
        <f>Formulario!C3317</f>
        <v/>
      </c>
      <c r="I3306" s="57">
        <f>Formulario!F3317</f>
        <v>0</v>
      </c>
    </row>
    <row r="3307" spans="1:9" x14ac:dyDescent="0.35">
      <c r="A3307">
        <f>Formulario!$B$7</f>
        <v>0</v>
      </c>
      <c r="B3307">
        <f>Formulario!$D$7</f>
        <v>0</v>
      </c>
      <c r="C3307" t="str">
        <f>Formulario!A3318</f>
        <v/>
      </c>
      <c r="D3307">
        <f>Formulario!B3318</f>
        <v>0</v>
      </c>
      <c r="E3307" s="54" t="str">
        <f>Formulario!H3318</f>
        <v/>
      </c>
      <c r="F3307" s="55" t="str">
        <f>Formulario!I3318</f>
        <v/>
      </c>
      <c r="G3307" s="55" t="str">
        <f>Formulario!J3318</f>
        <v/>
      </c>
      <c r="H3307" t="str">
        <f>Formulario!C3318</f>
        <v/>
      </c>
      <c r="I3307" s="57">
        <f>Formulario!F3318</f>
        <v>0</v>
      </c>
    </row>
    <row r="3308" spans="1:9" x14ac:dyDescent="0.35">
      <c r="A3308">
        <f>Formulario!$B$7</f>
        <v>0</v>
      </c>
      <c r="B3308">
        <f>Formulario!$D$7</f>
        <v>0</v>
      </c>
      <c r="C3308" t="str">
        <f>Formulario!A3319</f>
        <v/>
      </c>
      <c r="D3308">
        <f>Formulario!B3319</f>
        <v>0</v>
      </c>
      <c r="E3308" s="54" t="str">
        <f>Formulario!H3319</f>
        <v/>
      </c>
      <c r="F3308" s="55" t="str">
        <f>Formulario!I3319</f>
        <v/>
      </c>
      <c r="G3308" s="55" t="str">
        <f>Formulario!J3319</f>
        <v/>
      </c>
      <c r="H3308" t="str">
        <f>Formulario!C3319</f>
        <v/>
      </c>
      <c r="I3308" s="57">
        <f>Formulario!F3319</f>
        <v>0</v>
      </c>
    </row>
    <row r="3309" spans="1:9" x14ac:dyDescent="0.35">
      <c r="A3309">
        <f>Formulario!$B$7</f>
        <v>0</v>
      </c>
      <c r="B3309">
        <f>Formulario!$D$7</f>
        <v>0</v>
      </c>
      <c r="C3309" t="str">
        <f>Formulario!A3320</f>
        <v/>
      </c>
      <c r="D3309">
        <f>Formulario!B3320</f>
        <v>0</v>
      </c>
      <c r="E3309" s="54" t="str">
        <f>Formulario!H3320</f>
        <v/>
      </c>
      <c r="F3309" s="55" t="str">
        <f>Formulario!I3320</f>
        <v/>
      </c>
      <c r="G3309" s="55" t="str">
        <f>Formulario!J3320</f>
        <v/>
      </c>
      <c r="H3309" t="str">
        <f>Formulario!C3320</f>
        <v/>
      </c>
      <c r="I3309" s="57">
        <f>Formulario!F3320</f>
        <v>0</v>
      </c>
    </row>
    <row r="3310" spans="1:9" x14ac:dyDescent="0.35">
      <c r="A3310">
        <f>Formulario!$B$7</f>
        <v>0</v>
      </c>
      <c r="B3310">
        <f>Formulario!$D$7</f>
        <v>0</v>
      </c>
      <c r="C3310" t="str">
        <f>Formulario!A3321</f>
        <v/>
      </c>
      <c r="D3310">
        <f>Formulario!B3321</f>
        <v>0</v>
      </c>
      <c r="E3310" s="54" t="str">
        <f>Formulario!H3321</f>
        <v/>
      </c>
      <c r="F3310" s="55" t="str">
        <f>Formulario!I3321</f>
        <v/>
      </c>
      <c r="G3310" s="55" t="str">
        <f>Formulario!J3321</f>
        <v/>
      </c>
      <c r="H3310" t="str">
        <f>Formulario!C3321</f>
        <v/>
      </c>
      <c r="I3310" s="57">
        <f>Formulario!F3321</f>
        <v>0</v>
      </c>
    </row>
    <row r="3311" spans="1:9" x14ac:dyDescent="0.35">
      <c r="A3311">
        <f>Formulario!$B$7</f>
        <v>0</v>
      </c>
      <c r="B3311">
        <f>Formulario!$D$7</f>
        <v>0</v>
      </c>
      <c r="C3311" t="str">
        <f>Formulario!A3322</f>
        <v/>
      </c>
      <c r="D3311">
        <f>Formulario!B3322</f>
        <v>0</v>
      </c>
      <c r="E3311" s="54" t="str">
        <f>Formulario!H3322</f>
        <v/>
      </c>
      <c r="F3311" s="55" t="str">
        <f>Formulario!I3322</f>
        <v/>
      </c>
      <c r="G3311" s="55" t="str">
        <f>Formulario!J3322</f>
        <v/>
      </c>
      <c r="H3311" t="str">
        <f>Formulario!C3322</f>
        <v/>
      </c>
      <c r="I3311" s="57">
        <f>Formulario!F3322</f>
        <v>0</v>
      </c>
    </row>
    <row r="3312" spans="1:9" x14ac:dyDescent="0.35">
      <c r="A3312">
        <f>Formulario!$B$7</f>
        <v>0</v>
      </c>
      <c r="B3312">
        <f>Formulario!$D$7</f>
        <v>0</v>
      </c>
      <c r="C3312" t="str">
        <f>Formulario!A3323</f>
        <v/>
      </c>
      <c r="D3312">
        <f>Formulario!B3323</f>
        <v>0</v>
      </c>
      <c r="E3312" s="54" t="str">
        <f>Formulario!H3323</f>
        <v/>
      </c>
      <c r="F3312" s="55" t="str">
        <f>Formulario!I3323</f>
        <v/>
      </c>
      <c r="G3312" s="55" t="str">
        <f>Formulario!J3323</f>
        <v/>
      </c>
      <c r="H3312" t="str">
        <f>Formulario!C3323</f>
        <v/>
      </c>
      <c r="I3312" s="57">
        <f>Formulario!F3323</f>
        <v>0</v>
      </c>
    </row>
    <row r="3313" spans="1:9" x14ac:dyDescent="0.35">
      <c r="A3313">
        <f>Formulario!$B$7</f>
        <v>0</v>
      </c>
      <c r="B3313">
        <f>Formulario!$D$7</f>
        <v>0</v>
      </c>
      <c r="C3313" t="str">
        <f>Formulario!A3324</f>
        <v/>
      </c>
      <c r="D3313">
        <f>Formulario!B3324</f>
        <v>0</v>
      </c>
      <c r="E3313" s="54" t="str">
        <f>Formulario!H3324</f>
        <v/>
      </c>
      <c r="F3313" s="55" t="str">
        <f>Formulario!I3324</f>
        <v/>
      </c>
      <c r="G3313" s="55" t="str">
        <f>Formulario!J3324</f>
        <v/>
      </c>
      <c r="H3313" t="str">
        <f>Formulario!C3324</f>
        <v/>
      </c>
      <c r="I3313" s="57">
        <f>Formulario!F3324</f>
        <v>0</v>
      </c>
    </row>
    <row r="3314" spans="1:9" x14ac:dyDescent="0.35">
      <c r="A3314">
        <f>Formulario!$B$7</f>
        <v>0</v>
      </c>
      <c r="B3314">
        <f>Formulario!$D$7</f>
        <v>0</v>
      </c>
      <c r="C3314" t="str">
        <f>Formulario!A3325</f>
        <v/>
      </c>
      <c r="D3314">
        <f>Formulario!B3325</f>
        <v>0</v>
      </c>
      <c r="E3314" s="54" t="str">
        <f>Formulario!H3325</f>
        <v/>
      </c>
      <c r="F3314" s="55" t="str">
        <f>Formulario!I3325</f>
        <v/>
      </c>
      <c r="G3314" s="55" t="str">
        <f>Formulario!J3325</f>
        <v/>
      </c>
      <c r="H3314" t="str">
        <f>Formulario!C3325</f>
        <v/>
      </c>
      <c r="I3314" s="57">
        <f>Formulario!F3325</f>
        <v>0</v>
      </c>
    </row>
    <row r="3315" spans="1:9" x14ac:dyDescent="0.35">
      <c r="A3315">
        <f>Formulario!$B$7</f>
        <v>0</v>
      </c>
      <c r="B3315">
        <f>Formulario!$D$7</f>
        <v>0</v>
      </c>
      <c r="C3315" t="str">
        <f>Formulario!A3326</f>
        <v/>
      </c>
      <c r="D3315">
        <f>Formulario!B3326</f>
        <v>0</v>
      </c>
      <c r="E3315" s="54" t="str">
        <f>Formulario!H3326</f>
        <v/>
      </c>
      <c r="F3315" s="55" t="str">
        <f>Formulario!I3326</f>
        <v/>
      </c>
      <c r="G3315" s="55" t="str">
        <f>Formulario!J3326</f>
        <v/>
      </c>
      <c r="H3315" t="str">
        <f>Formulario!C3326</f>
        <v/>
      </c>
      <c r="I3315" s="57">
        <f>Formulario!F3326</f>
        <v>0</v>
      </c>
    </row>
    <row r="3316" spans="1:9" x14ac:dyDescent="0.35">
      <c r="A3316">
        <f>Formulario!$B$7</f>
        <v>0</v>
      </c>
      <c r="B3316">
        <f>Formulario!$D$7</f>
        <v>0</v>
      </c>
      <c r="C3316" t="str">
        <f>Formulario!A3327</f>
        <v/>
      </c>
      <c r="D3316">
        <f>Formulario!B3327</f>
        <v>0</v>
      </c>
      <c r="E3316" s="54" t="str">
        <f>Formulario!H3327</f>
        <v/>
      </c>
      <c r="F3316" s="55" t="str">
        <f>Formulario!I3327</f>
        <v/>
      </c>
      <c r="G3316" s="55" t="str">
        <f>Formulario!J3327</f>
        <v/>
      </c>
      <c r="H3316" t="str">
        <f>Formulario!C3327</f>
        <v/>
      </c>
      <c r="I3316" s="57">
        <f>Formulario!F3327</f>
        <v>0</v>
      </c>
    </row>
    <row r="3317" spans="1:9" x14ac:dyDescent="0.35">
      <c r="A3317">
        <f>Formulario!$B$7</f>
        <v>0</v>
      </c>
      <c r="B3317">
        <f>Formulario!$D$7</f>
        <v>0</v>
      </c>
      <c r="C3317" t="str">
        <f>Formulario!A3328</f>
        <v/>
      </c>
      <c r="D3317">
        <f>Formulario!B3328</f>
        <v>0</v>
      </c>
      <c r="E3317" s="54" t="str">
        <f>Formulario!H3328</f>
        <v/>
      </c>
      <c r="F3317" s="55" t="str">
        <f>Formulario!I3328</f>
        <v/>
      </c>
      <c r="G3317" s="55" t="str">
        <f>Formulario!J3328</f>
        <v/>
      </c>
      <c r="H3317" t="str">
        <f>Formulario!C3328</f>
        <v/>
      </c>
      <c r="I3317" s="57">
        <f>Formulario!F3328</f>
        <v>0</v>
      </c>
    </row>
    <row r="3318" spans="1:9" x14ac:dyDescent="0.35">
      <c r="A3318">
        <f>Formulario!$B$7</f>
        <v>0</v>
      </c>
      <c r="B3318">
        <f>Formulario!$D$7</f>
        <v>0</v>
      </c>
      <c r="C3318" t="str">
        <f>Formulario!A3329</f>
        <v/>
      </c>
      <c r="D3318">
        <f>Formulario!B3329</f>
        <v>0</v>
      </c>
      <c r="E3318" s="54" t="str">
        <f>Formulario!H3329</f>
        <v/>
      </c>
      <c r="F3318" s="55" t="str">
        <f>Formulario!I3329</f>
        <v/>
      </c>
      <c r="G3318" s="55" t="str">
        <f>Formulario!J3329</f>
        <v/>
      </c>
      <c r="H3318" t="str">
        <f>Formulario!C3329</f>
        <v/>
      </c>
      <c r="I3318" s="57">
        <f>Formulario!F3329</f>
        <v>0</v>
      </c>
    </row>
    <row r="3319" spans="1:9" x14ac:dyDescent="0.35">
      <c r="A3319">
        <f>Formulario!$B$7</f>
        <v>0</v>
      </c>
      <c r="B3319">
        <f>Formulario!$D$7</f>
        <v>0</v>
      </c>
      <c r="C3319" t="str">
        <f>Formulario!A3330</f>
        <v/>
      </c>
      <c r="D3319">
        <f>Formulario!B3330</f>
        <v>0</v>
      </c>
      <c r="E3319" s="54" t="str">
        <f>Formulario!H3330</f>
        <v/>
      </c>
      <c r="F3319" s="55" t="str">
        <f>Formulario!I3330</f>
        <v/>
      </c>
      <c r="G3319" s="55" t="str">
        <f>Formulario!J3330</f>
        <v/>
      </c>
      <c r="H3319" t="str">
        <f>Formulario!C3330</f>
        <v/>
      </c>
      <c r="I3319" s="57">
        <f>Formulario!F3330</f>
        <v>0</v>
      </c>
    </row>
    <row r="3320" spans="1:9" x14ac:dyDescent="0.35">
      <c r="A3320">
        <f>Formulario!$B$7</f>
        <v>0</v>
      </c>
      <c r="B3320">
        <f>Formulario!$D$7</f>
        <v>0</v>
      </c>
      <c r="C3320" t="str">
        <f>Formulario!A3331</f>
        <v/>
      </c>
      <c r="D3320">
        <f>Formulario!B3331</f>
        <v>0</v>
      </c>
      <c r="E3320" s="54" t="str">
        <f>Formulario!H3331</f>
        <v/>
      </c>
      <c r="F3320" s="55" t="str">
        <f>Formulario!I3331</f>
        <v/>
      </c>
      <c r="G3320" s="55" t="str">
        <f>Formulario!J3331</f>
        <v/>
      </c>
      <c r="H3320" t="str">
        <f>Formulario!C3331</f>
        <v/>
      </c>
      <c r="I3320" s="57">
        <f>Formulario!F3331</f>
        <v>0</v>
      </c>
    </row>
    <row r="3321" spans="1:9" x14ac:dyDescent="0.35">
      <c r="A3321">
        <f>Formulario!$B$7</f>
        <v>0</v>
      </c>
      <c r="B3321">
        <f>Formulario!$D$7</f>
        <v>0</v>
      </c>
      <c r="C3321" t="str">
        <f>Formulario!A3332</f>
        <v/>
      </c>
      <c r="D3321">
        <f>Formulario!B3332</f>
        <v>0</v>
      </c>
      <c r="E3321" s="54" t="str">
        <f>Formulario!H3332</f>
        <v/>
      </c>
      <c r="F3321" s="55" t="str">
        <f>Formulario!I3332</f>
        <v/>
      </c>
      <c r="G3321" s="55" t="str">
        <f>Formulario!J3332</f>
        <v/>
      </c>
      <c r="H3321" t="str">
        <f>Formulario!C3332</f>
        <v/>
      </c>
      <c r="I3321" s="57">
        <f>Formulario!F3332</f>
        <v>0</v>
      </c>
    </row>
    <row r="3322" spans="1:9" x14ac:dyDescent="0.35">
      <c r="A3322">
        <f>Formulario!$B$7</f>
        <v>0</v>
      </c>
      <c r="B3322">
        <f>Formulario!$D$7</f>
        <v>0</v>
      </c>
      <c r="C3322" t="str">
        <f>Formulario!A3333</f>
        <v/>
      </c>
      <c r="D3322">
        <f>Formulario!B3333</f>
        <v>0</v>
      </c>
      <c r="E3322" s="54" t="str">
        <f>Formulario!H3333</f>
        <v/>
      </c>
      <c r="F3322" s="55" t="str">
        <f>Formulario!I3333</f>
        <v/>
      </c>
      <c r="G3322" s="55" t="str">
        <f>Formulario!J3333</f>
        <v/>
      </c>
      <c r="H3322" t="str">
        <f>Formulario!C3333</f>
        <v/>
      </c>
      <c r="I3322" s="57">
        <f>Formulario!F3333</f>
        <v>0</v>
      </c>
    </row>
    <row r="3323" spans="1:9" x14ac:dyDescent="0.35">
      <c r="A3323">
        <f>Formulario!$B$7</f>
        <v>0</v>
      </c>
      <c r="B3323">
        <f>Formulario!$D$7</f>
        <v>0</v>
      </c>
      <c r="C3323" t="str">
        <f>Formulario!A3334</f>
        <v/>
      </c>
      <c r="D3323">
        <f>Formulario!B3334</f>
        <v>0</v>
      </c>
      <c r="E3323" s="54" t="str">
        <f>Formulario!H3334</f>
        <v/>
      </c>
      <c r="F3323" s="55" t="str">
        <f>Formulario!I3334</f>
        <v/>
      </c>
      <c r="G3323" s="55" t="str">
        <f>Formulario!J3334</f>
        <v/>
      </c>
      <c r="H3323" t="str">
        <f>Formulario!C3334</f>
        <v/>
      </c>
      <c r="I3323" s="57">
        <f>Formulario!F3334</f>
        <v>0</v>
      </c>
    </row>
    <row r="3324" spans="1:9" x14ac:dyDescent="0.35">
      <c r="A3324">
        <f>Formulario!$B$7</f>
        <v>0</v>
      </c>
      <c r="B3324">
        <f>Formulario!$D$7</f>
        <v>0</v>
      </c>
      <c r="C3324" t="str">
        <f>Formulario!A3335</f>
        <v/>
      </c>
      <c r="D3324">
        <f>Formulario!B3335</f>
        <v>0</v>
      </c>
      <c r="E3324" s="54" t="str">
        <f>Formulario!H3335</f>
        <v/>
      </c>
      <c r="F3324" s="55" t="str">
        <f>Formulario!I3335</f>
        <v/>
      </c>
      <c r="G3324" s="55" t="str">
        <f>Formulario!J3335</f>
        <v/>
      </c>
      <c r="H3324" t="str">
        <f>Formulario!C3335</f>
        <v/>
      </c>
      <c r="I3324" s="57">
        <f>Formulario!F3335</f>
        <v>0</v>
      </c>
    </row>
    <row r="3325" spans="1:9" x14ac:dyDescent="0.35">
      <c r="A3325">
        <f>Formulario!$B$7</f>
        <v>0</v>
      </c>
      <c r="B3325">
        <f>Formulario!$D$7</f>
        <v>0</v>
      </c>
      <c r="C3325" t="str">
        <f>Formulario!A3336</f>
        <v/>
      </c>
      <c r="D3325">
        <f>Formulario!B3336</f>
        <v>0</v>
      </c>
      <c r="E3325" s="54" t="str">
        <f>Formulario!H3336</f>
        <v/>
      </c>
      <c r="F3325" s="55" t="str">
        <f>Formulario!I3336</f>
        <v/>
      </c>
      <c r="G3325" s="55" t="str">
        <f>Formulario!J3336</f>
        <v/>
      </c>
      <c r="H3325" t="str">
        <f>Formulario!C3336</f>
        <v/>
      </c>
      <c r="I3325" s="57">
        <f>Formulario!F3336</f>
        <v>0</v>
      </c>
    </row>
    <row r="3326" spans="1:9" x14ac:dyDescent="0.35">
      <c r="A3326">
        <f>Formulario!$B$7</f>
        <v>0</v>
      </c>
      <c r="B3326">
        <f>Formulario!$D$7</f>
        <v>0</v>
      </c>
      <c r="C3326" t="str">
        <f>Formulario!A3337</f>
        <v/>
      </c>
      <c r="D3326">
        <f>Formulario!B3337</f>
        <v>0</v>
      </c>
      <c r="E3326" s="54" t="str">
        <f>Formulario!H3337</f>
        <v/>
      </c>
      <c r="F3326" s="55" t="str">
        <f>Formulario!I3337</f>
        <v/>
      </c>
      <c r="G3326" s="55" t="str">
        <f>Formulario!J3337</f>
        <v/>
      </c>
      <c r="H3326" t="str">
        <f>Formulario!C3337</f>
        <v/>
      </c>
      <c r="I3326" s="57">
        <f>Formulario!F3337</f>
        <v>0</v>
      </c>
    </row>
    <row r="3327" spans="1:9" x14ac:dyDescent="0.35">
      <c r="A3327">
        <f>Formulario!$B$7</f>
        <v>0</v>
      </c>
      <c r="B3327">
        <f>Formulario!$D$7</f>
        <v>0</v>
      </c>
      <c r="C3327" t="str">
        <f>Formulario!A3338</f>
        <v/>
      </c>
      <c r="D3327">
        <f>Formulario!B3338</f>
        <v>0</v>
      </c>
      <c r="E3327" s="54" t="str">
        <f>Formulario!H3338</f>
        <v/>
      </c>
      <c r="F3327" s="55" t="str">
        <f>Formulario!I3338</f>
        <v/>
      </c>
      <c r="G3327" s="55" t="str">
        <f>Formulario!J3338</f>
        <v/>
      </c>
      <c r="H3327" t="str">
        <f>Formulario!C3338</f>
        <v/>
      </c>
      <c r="I3327" s="57">
        <f>Formulario!F3338</f>
        <v>0</v>
      </c>
    </row>
    <row r="3328" spans="1:9" x14ac:dyDescent="0.35">
      <c r="A3328">
        <f>Formulario!$B$7</f>
        <v>0</v>
      </c>
      <c r="B3328">
        <f>Formulario!$D$7</f>
        <v>0</v>
      </c>
      <c r="C3328" t="str">
        <f>Formulario!A3339</f>
        <v/>
      </c>
      <c r="D3328">
        <f>Formulario!B3339</f>
        <v>0</v>
      </c>
      <c r="E3328" s="54" t="str">
        <f>Formulario!H3339</f>
        <v/>
      </c>
      <c r="F3328" s="55" t="str">
        <f>Formulario!I3339</f>
        <v/>
      </c>
      <c r="G3328" s="55" t="str">
        <f>Formulario!J3339</f>
        <v/>
      </c>
      <c r="H3328" t="str">
        <f>Formulario!C3339</f>
        <v/>
      </c>
      <c r="I3328" s="57">
        <f>Formulario!F3339</f>
        <v>0</v>
      </c>
    </row>
    <row r="3329" spans="1:9" x14ac:dyDescent="0.35">
      <c r="A3329">
        <f>Formulario!$B$7</f>
        <v>0</v>
      </c>
      <c r="B3329">
        <f>Formulario!$D$7</f>
        <v>0</v>
      </c>
      <c r="C3329" t="str">
        <f>Formulario!A3340</f>
        <v/>
      </c>
      <c r="D3329">
        <f>Formulario!B3340</f>
        <v>0</v>
      </c>
      <c r="E3329" s="54" t="str">
        <f>Formulario!H3340</f>
        <v/>
      </c>
      <c r="F3329" s="55" t="str">
        <f>Formulario!I3340</f>
        <v/>
      </c>
      <c r="G3329" s="55" t="str">
        <f>Formulario!J3340</f>
        <v/>
      </c>
      <c r="H3329" t="str">
        <f>Formulario!C3340</f>
        <v/>
      </c>
      <c r="I3329" s="57">
        <f>Formulario!F3340</f>
        <v>0</v>
      </c>
    </row>
    <row r="3330" spans="1:9" x14ac:dyDescent="0.35">
      <c r="A3330">
        <f>Formulario!$B$7</f>
        <v>0</v>
      </c>
      <c r="B3330">
        <f>Formulario!$D$7</f>
        <v>0</v>
      </c>
      <c r="C3330" t="str">
        <f>Formulario!A3341</f>
        <v/>
      </c>
      <c r="D3330">
        <f>Formulario!B3341</f>
        <v>0</v>
      </c>
      <c r="E3330" s="54" t="str">
        <f>Formulario!H3341</f>
        <v/>
      </c>
      <c r="F3330" s="55" t="str">
        <f>Formulario!I3341</f>
        <v/>
      </c>
      <c r="G3330" s="55" t="str">
        <f>Formulario!J3341</f>
        <v/>
      </c>
      <c r="H3330" t="str">
        <f>Formulario!C3341</f>
        <v/>
      </c>
      <c r="I3330" s="57">
        <f>Formulario!F3341</f>
        <v>0</v>
      </c>
    </row>
    <row r="3331" spans="1:9" x14ac:dyDescent="0.35">
      <c r="A3331">
        <f>Formulario!$B$7</f>
        <v>0</v>
      </c>
      <c r="B3331">
        <f>Formulario!$D$7</f>
        <v>0</v>
      </c>
      <c r="C3331" t="str">
        <f>Formulario!A3342</f>
        <v/>
      </c>
      <c r="D3331">
        <f>Formulario!B3342</f>
        <v>0</v>
      </c>
      <c r="E3331" s="54" t="str">
        <f>Formulario!H3342</f>
        <v/>
      </c>
      <c r="F3331" s="55" t="str">
        <f>Formulario!I3342</f>
        <v/>
      </c>
      <c r="G3331" s="55" t="str">
        <f>Formulario!J3342</f>
        <v/>
      </c>
      <c r="H3331" t="str">
        <f>Formulario!C3342</f>
        <v/>
      </c>
      <c r="I3331" s="57">
        <f>Formulario!F3342</f>
        <v>0</v>
      </c>
    </row>
    <row r="3332" spans="1:9" x14ac:dyDescent="0.35">
      <c r="A3332">
        <f>Formulario!$B$7</f>
        <v>0</v>
      </c>
      <c r="B3332">
        <f>Formulario!$D$7</f>
        <v>0</v>
      </c>
      <c r="C3332" t="str">
        <f>Formulario!A3343</f>
        <v/>
      </c>
      <c r="D3332">
        <f>Formulario!B3343</f>
        <v>0</v>
      </c>
      <c r="E3332" s="54" t="str">
        <f>Formulario!H3343</f>
        <v/>
      </c>
      <c r="F3332" s="55" t="str">
        <f>Formulario!I3343</f>
        <v/>
      </c>
      <c r="G3332" s="55" t="str">
        <f>Formulario!J3343</f>
        <v/>
      </c>
      <c r="H3332" t="str">
        <f>Formulario!C3343</f>
        <v/>
      </c>
      <c r="I3332" s="57">
        <f>Formulario!F3343</f>
        <v>0</v>
      </c>
    </row>
    <row r="3333" spans="1:9" x14ac:dyDescent="0.35">
      <c r="A3333">
        <f>Formulario!$B$7</f>
        <v>0</v>
      </c>
      <c r="B3333">
        <f>Formulario!$D$7</f>
        <v>0</v>
      </c>
      <c r="C3333" t="str">
        <f>Formulario!A3344</f>
        <v/>
      </c>
      <c r="D3333">
        <f>Formulario!B3344</f>
        <v>0</v>
      </c>
      <c r="E3333" s="54" t="str">
        <f>Formulario!H3344</f>
        <v/>
      </c>
      <c r="F3333" s="55" t="str">
        <f>Formulario!I3344</f>
        <v/>
      </c>
      <c r="G3333" s="55" t="str">
        <f>Formulario!J3344</f>
        <v/>
      </c>
      <c r="H3333" t="str">
        <f>Formulario!C3344</f>
        <v/>
      </c>
      <c r="I3333" s="57">
        <f>Formulario!F3344</f>
        <v>0</v>
      </c>
    </row>
    <row r="3334" spans="1:9" x14ac:dyDescent="0.35">
      <c r="A3334">
        <f>Formulario!$B$7</f>
        <v>0</v>
      </c>
      <c r="B3334">
        <f>Formulario!$D$7</f>
        <v>0</v>
      </c>
      <c r="C3334" t="str">
        <f>Formulario!A3345</f>
        <v/>
      </c>
      <c r="D3334">
        <f>Formulario!B3345</f>
        <v>0</v>
      </c>
      <c r="E3334" s="54" t="str">
        <f>Formulario!H3345</f>
        <v/>
      </c>
      <c r="F3334" s="55" t="str">
        <f>Formulario!I3345</f>
        <v/>
      </c>
      <c r="G3334" s="55" t="str">
        <f>Formulario!J3345</f>
        <v/>
      </c>
      <c r="H3334" t="str">
        <f>Formulario!C3345</f>
        <v/>
      </c>
      <c r="I3334" s="57">
        <f>Formulario!F3345</f>
        <v>0</v>
      </c>
    </row>
    <row r="3335" spans="1:9" x14ac:dyDescent="0.35">
      <c r="A3335">
        <f>Formulario!$B$7</f>
        <v>0</v>
      </c>
      <c r="B3335">
        <f>Formulario!$D$7</f>
        <v>0</v>
      </c>
      <c r="C3335" t="str">
        <f>Formulario!A3346</f>
        <v/>
      </c>
      <c r="D3335">
        <f>Formulario!B3346</f>
        <v>0</v>
      </c>
      <c r="E3335" s="54" t="str">
        <f>Formulario!H3346</f>
        <v/>
      </c>
      <c r="F3335" s="55" t="str">
        <f>Formulario!I3346</f>
        <v/>
      </c>
      <c r="G3335" s="55" t="str">
        <f>Formulario!J3346</f>
        <v/>
      </c>
      <c r="H3335" t="str">
        <f>Formulario!C3346</f>
        <v/>
      </c>
      <c r="I3335" s="57">
        <f>Formulario!F3346</f>
        <v>0</v>
      </c>
    </row>
    <row r="3336" spans="1:9" x14ac:dyDescent="0.35">
      <c r="A3336">
        <f>Formulario!$B$7</f>
        <v>0</v>
      </c>
      <c r="B3336">
        <f>Formulario!$D$7</f>
        <v>0</v>
      </c>
      <c r="C3336" t="str">
        <f>Formulario!A3347</f>
        <v/>
      </c>
      <c r="D3336">
        <f>Formulario!B3347</f>
        <v>0</v>
      </c>
      <c r="E3336" s="54" t="str">
        <f>Formulario!H3347</f>
        <v/>
      </c>
      <c r="F3336" s="55" t="str">
        <f>Formulario!I3347</f>
        <v/>
      </c>
      <c r="G3336" s="55" t="str">
        <f>Formulario!J3347</f>
        <v/>
      </c>
      <c r="H3336" t="str">
        <f>Formulario!C3347</f>
        <v/>
      </c>
      <c r="I3336" s="57">
        <f>Formulario!F3347</f>
        <v>0</v>
      </c>
    </row>
    <row r="3337" spans="1:9" x14ac:dyDescent="0.35">
      <c r="A3337">
        <f>Formulario!$B$7</f>
        <v>0</v>
      </c>
      <c r="B3337">
        <f>Formulario!$D$7</f>
        <v>0</v>
      </c>
      <c r="C3337" t="str">
        <f>Formulario!A3348</f>
        <v/>
      </c>
      <c r="D3337">
        <f>Formulario!B3348</f>
        <v>0</v>
      </c>
      <c r="E3337" s="54" t="str">
        <f>Formulario!H3348</f>
        <v/>
      </c>
      <c r="F3337" s="55" t="str">
        <f>Formulario!I3348</f>
        <v/>
      </c>
      <c r="G3337" s="55" t="str">
        <f>Formulario!J3348</f>
        <v/>
      </c>
      <c r="H3337" t="str">
        <f>Formulario!C3348</f>
        <v/>
      </c>
      <c r="I3337" s="57">
        <f>Formulario!F3348</f>
        <v>0</v>
      </c>
    </row>
    <row r="3338" spans="1:9" x14ac:dyDescent="0.35">
      <c r="A3338">
        <f>Formulario!$B$7</f>
        <v>0</v>
      </c>
      <c r="B3338">
        <f>Formulario!$D$7</f>
        <v>0</v>
      </c>
      <c r="C3338" t="str">
        <f>Formulario!A3349</f>
        <v/>
      </c>
      <c r="D3338">
        <f>Formulario!B3349</f>
        <v>0</v>
      </c>
      <c r="E3338" s="54" t="str">
        <f>Formulario!H3349</f>
        <v/>
      </c>
      <c r="F3338" s="55" t="str">
        <f>Formulario!I3349</f>
        <v/>
      </c>
      <c r="G3338" s="55" t="str">
        <f>Formulario!J3349</f>
        <v/>
      </c>
      <c r="H3338" t="str">
        <f>Formulario!C3349</f>
        <v/>
      </c>
      <c r="I3338" s="57">
        <f>Formulario!F3349</f>
        <v>0</v>
      </c>
    </row>
    <row r="3339" spans="1:9" x14ac:dyDescent="0.35">
      <c r="A3339">
        <f>Formulario!$B$7</f>
        <v>0</v>
      </c>
      <c r="B3339">
        <f>Formulario!$D$7</f>
        <v>0</v>
      </c>
      <c r="C3339" t="str">
        <f>Formulario!A3350</f>
        <v/>
      </c>
      <c r="D3339">
        <f>Formulario!B3350</f>
        <v>0</v>
      </c>
      <c r="E3339" s="54" t="str">
        <f>Formulario!H3350</f>
        <v/>
      </c>
      <c r="F3339" s="55" t="str">
        <f>Formulario!I3350</f>
        <v/>
      </c>
      <c r="G3339" s="55" t="str">
        <f>Formulario!J3350</f>
        <v/>
      </c>
      <c r="H3339" t="str">
        <f>Formulario!C3350</f>
        <v/>
      </c>
      <c r="I3339" s="57">
        <f>Formulario!F3350</f>
        <v>0</v>
      </c>
    </row>
    <row r="3340" spans="1:9" x14ac:dyDescent="0.35">
      <c r="A3340">
        <f>Formulario!$B$7</f>
        <v>0</v>
      </c>
      <c r="B3340">
        <f>Formulario!$D$7</f>
        <v>0</v>
      </c>
      <c r="C3340" t="str">
        <f>Formulario!A3351</f>
        <v/>
      </c>
      <c r="D3340">
        <f>Formulario!B3351</f>
        <v>0</v>
      </c>
      <c r="E3340" s="54" t="str">
        <f>Formulario!H3351</f>
        <v/>
      </c>
      <c r="F3340" s="55" t="str">
        <f>Formulario!I3351</f>
        <v/>
      </c>
      <c r="G3340" s="55" t="str">
        <f>Formulario!J3351</f>
        <v/>
      </c>
      <c r="H3340" t="str">
        <f>Formulario!C3351</f>
        <v/>
      </c>
      <c r="I3340" s="57">
        <f>Formulario!F3351</f>
        <v>0</v>
      </c>
    </row>
    <row r="3341" spans="1:9" x14ac:dyDescent="0.35">
      <c r="A3341">
        <f>Formulario!$B$7</f>
        <v>0</v>
      </c>
      <c r="B3341">
        <f>Formulario!$D$7</f>
        <v>0</v>
      </c>
      <c r="C3341" t="str">
        <f>Formulario!A3352</f>
        <v/>
      </c>
      <c r="D3341">
        <f>Formulario!B3352</f>
        <v>0</v>
      </c>
      <c r="E3341" s="54" t="str">
        <f>Formulario!H3352</f>
        <v/>
      </c>
      <c r="F3341" s="55" t="str">
        <f>Formulario!I3352</f>
        <v/>
      </c>
      <c r="G3341" s="55" t="str">
        <f>Formulario!J3352</f>
        <v/>
      </c>
      <c r="H3341" t="str">
        <f>Formulario!C3352</f>
        <v/>
      </c>
      <c r="I3341" s="57">
        <f>Formulario!F3352</f>
        <v>0</v>
      </c>
    </row>
    <row r="3342" spans="1:9" x14ac:dyDescent="0.35">
      <c r="A3342">
        <f>Formulario!$B$7</f>
        <v>0</v>
      </c>
      <c r="B3342">
        <f>Formulario!$D$7</f>
        <v>0</v>
      </c>
      <c r="C3342" t="str">
        <f>Formulario!A3353</f>
        <v/>
      </c>
      <c r="D3342">
        <f>Formulario!B3353</f>
        <v>0</v>
      </c>
      <c r="E3342" s="54" t="str">
        <f>Formulario!H3353</f>
        <v/>
      </c>
      <c r="F3342" s="55" t="str">
        <f>Formulario!I3353</f>
        <v/>
      </c>
      <c r="G3342" s="55" t="str">
        <f>Formulario!J3353</f>
        <v/>
      </c>
      <c r="H3342" t="str">
        <f>Formulario!C3353</f>
        <v/>
      </c>
      <c r="I3342" s="57">
        <f>Formulario!F3353</f>
        <v>0</v>
      </c>
    </row>
    <row r="3343" spans="1:9" x14ac:dyDescent="0.35">
      <c r="A3343">
        <f>Formulario!$B$7</f>
        <v>0</v>
      </c>
      <c r="B3343">
        <f>Formulario!$D$7</f>
        <v>0</v>
      </c>
      <c r="C3343" t="str">
        <f>Formulario!A3354</f>
        <v/>
      </c>
      <c r="D3343">
        <f>Formulario!B3354</f>
        <v>0</v>
      </c>
      <c r="E3343" s="54" t="str">
        <f>Formulario!H3354</f>
        <v/>
      </c>
      <c r="F3343" s="55" t="str">
        <f>Formulario!I3354</f>
        <v/>
      </c>
      <c r="G3343" s="55" t="str">
        <f>Formulario!J3354</f>
        <v/>
      </c>
      <c r="H3343" t="str">
        <f>Formulario!C3354</f>
        <v/>
      </c>
      <c r="I3343" s="57">
        <f>Formulario!F3354</f>
        <v>0</v>
      </c>
    </row>
    <row r="3344" spans="1:9" x14ac:dyDescent="0.35">
      <c r="A3344">
        <f>Formulario!$B$7</f>
        <v>0</v>
      </c>
      <c r="B3344">
        <f>Formulario!$D$7</f>
        <v>0</v>
      </c>
      <c r="C3344" t="str">
        <f>Formulario!A3355</f>
        <v/>
      </c>
      <c r="D3344">
        <f>Formulario!B3355</f>
        <v>0</v>
      </c>
      <c r="E3344" s="54" t="str">
        <f>Formulario!H3355</f>
        <v/>
      </c>
      <c r="F3344" s="55" t="str">
        <f>Formulario!I3355</f>
        <v/>
      </c>
      <c r="G3344" s="55" t="str">
        <f>Formulario!J3355</f>
        <v/>
      </c>
      <c r="H3344" t="str">
        <f>Formulario!C3355</f>
        <v/>
      </c>
      <c r="I3344" s="57">
        <f>Formulario!F3355</f>
        <v>0</v>
      </c>
    </row>
    <row r="3345" spans="1:9" x14ac:dyDescent="0.35">
      <c r="A3345">
        <f>Formulario!$B$7</f>
        <v>0</v>
      </c>
      <c r="B3345">
        <f>Formulario!$D$7</f>
        <v>0</v>
      </c>
      <c r="C3345" t="str">
        <f>Formulario!A3356</f>
        <v/>
      </c>
      <c r="D3345">
        <f>Formulario!B3356</f>
        <v>0</v>
      </c>
      <c r="E3345" s="54" t="str">
        <f>Formulario!H3356</f>
        <v/>
      </c>
      <c r="F3345" s="55" t="str">
        <f>Formulario!I3356</f>
        <v/>
      </c>
      <c r="G3345" s="55" t="str">
        <f>Formulario!J3356</f>
        <v/>
      </c>
      <c r="H3345" t="str">
        <f>Formulario!C3356</f>
        <v/>
      </c>
      <c r="I3345" s="57">
        <f>Formulario!F3356</f>
        <v>0</v>
      </c>
    </row>
    <row r="3346" spans="1:9" x14ac:dyDescent="0.35">
      <c r="A3346">
        <f>Formulario!$B$7</f>
        <v>0</v>
      </c>
      <c r="B3346">
        <f>Formulario!$D$7</f>
        <v>0</v>
      </c>
      <c r="C3346" t="str">
        <f>Formulario!A3357</f>
        <v/>
      </c>
      <c r="D3346">
        <f>Formulario!B3357</f>
        <v>0</v>
      </c>
      <c r="E3346" s="54" t="str">
        <f>Formulario!H3357</f>
        <v/>
      </c>
      <c r="F3346" s="55" t="str">
        <f>Formulario!I3357</f>
        <v/>
      </c>
      <c r="G3346" s="55" t="str">
        <f>Formulario!J3357</f>
        <v/>
      </c>
      <c r="H3346" t="str">
        <f>Formulario!C3357</f>
        <v/>
      </c>
      <c r="I3346" s="57">
        <f>Formulario!F3357</f>
        <v>0</v>
      </c>
    </row>
    <row r="3347" spans="1:9" x14ac:dyDescent="0.35">
      <c r="A3347">
        <f>Formulario!$B$7</f>
        <v>0</v>
      </c>
      <c r="B3347">
        <f>Formulario!$D$7</f>
        <v>0</v>
      </c>
      <c r="C3347" t="str">
        <f>Formulario!A3358</f>
        <v/>
      </c>
      <c r="D3347">
        <f>Formulario!B3358</f>
        <v>0</v>
      </c>
      <c r="E3347" s="54" t="str">
        <f>Formulario!H3358</f>
        <v/>
      </c>
      <c r="F3347" s="55" t="str">
        <f>Formulario!I3358</f>
        <v/>
      </c>
      <c r="G3347" s="55" t="str">
        <f>Formulario!J3358</f>
        <v/>
      </c>
      <c r="H3347" t="str">
        <f>Formulario!C3358</f>
        <v/>
      </c>
      <c r="I3347" s="57">
        <f>Formulario!F3358</f>
        <v>0</v>
      </c>
    </row>
    <row r="3348" spans="1:9" x14ac:dyDescent="0.35">
      <c r="A3348">
        <f>Formulario!$B$7</f>
        <v>0</v>
      </c>
      <c r="B3348">
        <f>Formulario!$D$7</f>
        <v>0</v>
      </c>
      <c r="C3348" t="str">
        <f>Formulario!A3359</f>
        <v/>
      </c>
      <c r="D3348">
        <f>Formulario!B3359</f>
        <v>0</v>
      </c>
      <c r="E3348" s="54" t="str">
        <f>Formulario!H3359</f>
        <v/>
      </c>
      <c r="F3348" s="55" t="str">
        <f>Formulario!I3359</f>
        <v/>
      </c>
      <c r="G3348" s="55" t="str">
        <f>Formulario!J3359</f>
        <v/>
      </c>
      <c r="H3348" t="str">
        <f>Formulario!C3359</f>
        <v/>
      </c>
      <c r="I3348" s="57">
        <f>Formulario!F3359</f>
        <v>0</v>
      </c>
    </row>
    <row r="3349" spans="1:9" x14ac:dyDescent="0.35">
      <c r="A3349">
        <f>Formulario!$B$7</f>
        <v>0</v>
      </c>
      <c r="B3349">
        <f>Formulario!$D$7</f>
        <v>0</v>
      </c>
      <c r="C3349" t="str">
        <f>Formulario!A3360</f>
        <v/>
      </c>
      <c r="D3349">
        <f>Formulario!B3360</f>
        <v>0</v>
      </c>
      <c r="E3349" s="54" t="str">
        <f>Formulario!H3360</f>
        <v/>
      </c>
      <c r="F3349" s="55" t="str">
        <f>Formulario!I3360</f>
        <v/>
      </c>
      <c r="G3349" s="55" t="str">
        <f>Formulario!J3360</f>
        <v/>
      </c>
      <c r="H3349" t="str">
        <f>Formulario!C3360</f>
        <v/>
      </c>
      <c r="I3349" s="57">
        <f>Formulario!F3360</f>
        <v>0</v>
      </c>
    </row>
    <row r="3350" spans="1:9" x14ac:dyDescent="0.35">
      <c r="A3350">
        <f>Formulario!$B$7</f>
        <v>0</v>
      </c>
      <c r="B3350">
        <f>Formulario!$D$7</f>
        <v>0</v>
      </c>
      <c r="C3350" t="str">
        <f>Formulario!A3361</f>
        <v/>
      </c>
      <c r="D3350">
        <f>Formulario!B3361</f>
        <v>0</v>
      </c>
      <c r="E3350" s="54" t="str">
        <f>Formulario!H3361</f>
        <v/>
      </c>
      <c r="F3350" s="55" t="str">
        <f>Formulario!I3361</f>
        <v/>
      </c>
      <c r="G3350" s="55" t="str">
        <f>Formulario!J3361</f>
        <v/>
      </c>
      <c r="H3350" t="str">
        <f>Formulario!C3361</f>
        <v/>
      </c>
      <c r="I3350" s="57">
        <f>Formulario!F3361</f>
        <v>0</v>
      </c>
    </row>
    <row r="3351" spans="1:9" x14ac:dyDescent="0.35">
      <c r="A3351">
        <f>Formulario!$B$7</f>
        <v>0</v>
      </c>
      <c r="B3351">
        <f>Formulario!$D$7</f>
        <v>0</v>
      </c>
      <c r="C3351" t="str">
        <f>Formulario!A3362</f>
        <v/>
      </c>
      <c r="D3351">
        <f>Formulario!B3362</f>
        <v>0</v>
      </c>
      <c r="E3351" s="54" t="str">
        <f>Formulario!H3362</f>
        <v/>
      </c>
      <c r="F3351" s="55" t="str">
        <f>Formulario!I3362</f>
        <v/>
      </c>
      <c r="G3351" s="55" t="str">
        <f>Formulario!J3362</f>
        <v/>
      </c>
      <c r="H3351" t="str">
        <f>Formulario!C3362</f>
        <v/>
      </c>
      <c r="I3351" s="57">
        <f>Formulario!F3362</f>
        <v>0</v>
      </c>
    </row>
    <row r="3352" spans="1:9" x14ac:dyDescent="0.35">
      <c r="A3352">
        <f>Formulario!$B$7</f>
        <v>0</v>
      </c>
      <c r="B3352">
        <f>Formulario!$D$7</f>
        <v>0</v>
      </c>
      <c r="C3352" t="str">
        <f>Formulario!A3363</f>
        <v/>
      </c>
      <c r="D3352">
        <f>Formulario!B3363</f>
        <v>0</v>
      </c>
      <c r="E3352" s="54" t="str">
        <f>Formulario!H3363</f>
        <v/>
      </c>
      <c r="F3352" s="55" t="str">
        <f>Formulario!I3363</f>
        <v/>
      </c>
      <c r="G3352" s="55" t="str">
        <f>Formulario!J3363</f>
        <v/>
      </c>
      <c r="H3352" t="str">
        <f>Formulario!C3363</f>
        <v/>
      </c>
      <c r="I3352" s="57">
        <f>Formulario!F3363</f>
        <v>0</v>
      </c>
    </row>
    <row r="3353" spans="1:9" x14ac:dyDescent="0.35">
      <c r="A3353">
        <f>Formulario!$B$7</f>
        <v>0</v>
      </c>
      <c r="B3353">
        <f>Formulario!$D$7</f>
        <v>0</v>
      </c>
      <c r="C3353" t="str">
        <f>Formulario!A3364</f>
        <v/>
      </c>
      <c r="D3353">
        <f>Formulario!B3364</f>
        <v>0</v>
      </c>
      <c r="E3353" s="54" t="str">
        <f>Formulario!H3364</f>
        <v/>
      </c>
      <c r="F3353" s="55" t="str">
        <f>Formulario!I3364</f>
        <v/>
      </c>
      <c r="G3353" s="55" t="str">
        <f>Formulario!J3364</f>
        <v/>
      </c>
      <c r="H3353" t="str">
        <f>Formulario!C3364</f>
        <v/>
      </c>
      <c r="I3353" s="57">
        <f>Formulario!F3364</f>
        <v>0</v>
      </c>
    </row>
    <row r="3354" spans="1:9" x14ac:dyDescent="0.35">
      <c r="A3354">
        <f>Formulario!$B$7</f>
        <v>0</v>
      </c>
      <c r="B3354">
        <f>Formulario!$D$7</f>
        <v>0</v>
      </c>
      <c r="C3354" t="str">
        <f>Formulario!A3365</f>
        <v/>
      </c>
      <c r="D3354">
        <f>Formulario!B3365</f>
        <v>0</v>
      </c>
      <c r="E3354" s="54" t="str">
        <f>Formulario!H3365</f>
        <v/>
      </c>
      <c r="F3354" s="55" t="str">
        <f>Formulario!I3365</f>
        <v/>
      </c>
      <c r="G3354" s="55" t="str">
        <f>Formulario!J3365</f>
        <v/>
      </c>
      <c r="H3354" t="str">
        <f>Formulario!C3365</f>
        <v/>
      </c>
      <c r="I3354" s="57">
        <f>Formulario!F3365</f>
        <v>0</v>
      </c>
    </row>
    <row r="3355" spans="1:9" x14ac:dyDescent="0.35">
      <c r="A3355">
        <f>Formulario!$B$7</f>
        <v>0</v>
      </c>
      <c r="B3355">
        <f>Formulario!$D$7</f>
        <v>0</v>
      </c>
      <c r="C3355" t="str">
        <f>Formulario!A3366</f>
        <v/>
      </c>
      <c r="D3355">
        <f>Formulario!B3366</f>
        <v>0</v>
      </c>
      <c r="E3355" s="54" t="str">
        <f>Formulario!H3366</f>
        <v/>
      </c>
      <c r="F3355" s="55" t="str">
        <f>Formulario!I3366</f>
        <v/>
      </c>
      <c r="G3355" s="55" t="str">
        <f>Formulario!J3366</f>
        <v/>
      </c>
      <c r="H3355" t="str">
        <f>Formulario!C3366</f>
        <v/>
      </c>
      <c r="I3355" s="57">
        <f>Formulario!F3366</f>
        <v>0</v>
      </c>
    </row>
    <row r="3356" spans="1:9" x14ac:dyDescent="0.35">
      <c r="A3356">
        <f>Formulario!$B$7</f>
        <v>0</v>
      </c>
      <c r="B3356">
        <f>Formulario!$D$7</f>
        <v>0</v>
      </c>
      <c r="C3356" t="str">
        <f>Formulario!A3367</f>
        <v/>
      </c>
      <c r="D3356">
        <f>Formulario!B3367</f>
        <v>0</v>
      </c>
      <c r="E3356" s="54" t="str">
        <f>Formulario!H3367</f>
        <v/>
      </c>
      <c r="F3356" s="55" t="str">
        <f>Formulario!I3367</f>
        <v/>
      </c>
      <c r="G3356" s="55" t="str">
        <f>Formulario!J3367</f>
        <v/>
      </c>
      <c r="H3356" t="str">
        <f>Formulario!C3367</f>
        <v/>
      </c>
      <c r="I3356" s="57">
        <f>Formulario!F3367</f>
        <v>0</v>
      </c>
    </row>
    <row r="3357" spans="1:9" x14ac:dyDescent="0.35">
      <c r="A3357">
        <f>Formulario!$B$7</f>
        <v>0</v>
      </c>
      <c r="B3357">
        <f>Formulario!$D$7</f>
        <v>0</v>
      </c>
      <c r="C3357" t="str">
        <f>Formulario!A3368</f>
        <v/>
      </c>
      <c r="D3357">
        <f>Formulario!B3368</f>
        <v>0</v>
      </c>
      <c r="E3357" s="54" t="str">
        <f>Formulario!H3368</f>
        <v/>
      </c>
      <c r="F3357" s="55" t="str">
        <f>Formulario!I3368</f>
        <v/>
      </c>
      <c r="G3357" s="55" t="str">
        <f>Formulario!J3368</f>
        <v/>
      </c>
      <c r="H3357" t="str">
        <f>Formulario!C3368</f>
        <v/>
      </c>
      <c r="I3357" s="57">
        <f>Formulario!F3368</f>
        <v>0</v>
      </c>
    </row>
    <row r="3358" spans="1:9" x14ac:dyDescent="0.35">
      <c r="A3358">
        <f>Formulario!$B$7</f>
        <v>0</v>
      </c>
      <c r="B3358">
        <f>Formulario!$D$7</f>
        <v>0</v>
      </c>
      <c r="C3358" t="str">
        <f>Formulario!A3369</f>
        <v/>
      </c>
      <c r="D3358">
        <f>Formulario!B3369</f>
        <v>0</v>
      </c>
      <c r="E3358" s="54" t="str">
        <f>Formulario!H3369</f>
        <v/>
      </c>
      <c r="F3358" s="55" t="str">
        <f>Formulario!I3369</f>
        <v/>
      </c>
      <c r="G3358" s="55" t="str">
        <f>Formulario!J3369</f>
        <v/>
      </c>
      <c r="H3358" t="str">
        <f>Formulario!C3369</f>
        <v/>
      </c>
      <c r="I3358" s="57">
        <f>Formulario!F3369</f>
        <v>0</v>
      </c>
    </row>
    <row r="3359" spans="1:9" x14ac:dyDescent="0.35">
      <c r="A3359">
        <f>Formulario!$B$7</f>
        <v>0</v>
      </c>
      <c r="B3359">
        <f>Formulario!$D$7</f>
        <v>0</v>
      </c>
      <c r="C3359" t="str">
        <f>Formulario!A3370</f>
        <v/>
      </c>
      <c r="D3359">
        <f>Formulario!B3370</f>
        <v>0</v>
      </c>
      <c r="E3359" s="54" t="str">
        <f>Formulario!H3370</f>
        <v/>
      </c>
      <c r="F3359" s="55" t="str">
        <f>Formulario!I3370</f>
        <v/>
      </c>
      <c r="G3359" s="55" t="str">
        <f>Formulario!J3370</f>
        <v/>
      </c>
      <c r="H3359" t="str">
        <f>Formulario!C3370</f>
        <v/>
      </c>
      <c r="I3359" s="57">
        <f>Formulario!F3370</f>
        <v>0</v>
      </c>
    </row>
    <row r="3360" spans="1:9" x14ac:dyDescent="0.35">
      <c r="A3360">
        <f>Formulario!$B$7</f>
        <v>0</v>
      </c>
      <c r="B3360">
        <f>Formulario!$D$7</f>
        <v>0</v>
      </c>
      <c r="C3360" t="str">
        <f>Formulario!A3371</f>
        <v/>
      </c>
      <c r="D3360">
        <f>Formulario!B3371</f>
        <v>0</v>
      </c>
      <c r="E3360" s="54" t="str">
        <f>Formulario!H3371</f>
        <v/>
      </c>
      <c r="F3360" s="55" t="str">
        <f>Formulario!I3371</f>
        <v/>
      </c>
      <c r="G3360" s="55" t="str">
        <f>Formulario!J3371</f>
        <v/>
      </c>
      <c r="H3360" t="str">
        <f>Formulario!C3371</f>
        <v/>
      </c>
      <c r="I3360" s="57">
        <f>Formulario!F3371</f>
        <v>0</v>
      </c>
    </row>
    <row r="3361" spans="1:9" x14ac:dyDescent="0.35">
      <c r="A3361">
        <f>Formulario!$B$7</f>
        <v>0</v>
      </c>
      <c r="B3361">
        <f>Formulario!$D$7</f>
        <v>0</v>
      </c>
      <c r="C3361" t="str">
        <f>Formulario!A3372</f>
        <v/>
      </c>
      <c r="D3361">
        <f>Formulario!B3372</f>
        <v>0</v>
      </c>
      <c r="E3361" s="54" t="str">
        <f>Formulario!H3372</f>
        <v/>
      </c>
      <c r="F3361" s="55" t="str">
        <f>Formulario!I3372</f>
        <v/>
      </c>
      <c r="G3361" s="55" t="str">
        <f>Formulario!J3372</f>
        <v/>
      </c>
      <c r="H3361" t="str">
        <f>Formulario!C3372</f>
        <v/>
      </c>
      <c r="I3361" s="57">
        <f>Formulario!F3372</f>
        <v>0</v>
      </c>
    </row>
    <row r="3362" spans="1:9" x14ac:dyDescent="0.35">
      <c r="A3362">
        <f>Formulario!$B$7</f>
        <v>0</v>
      </c>
      <c r="B3362">
        <f>Formulario!$D$7</f>
        <v>0</v>
      </c>
      <c r="C3362" t="str">
        <f>Formulario!A3373</f>
        <v/>
      </c>
      <c r="D3362">
        <f>Formulario!B3373</f>
        <v>0</v>
      </c>
      <c r="E3362" s="54" t="str">
        <f>Formulario!H3373</f>
        <v/>
      </c>
      <c r="F3362" s="55" t="str">
        <f>Formulario!I3373</f>
        <v/>
      </c>
      <c r="G3362" s="55" t="str">
        <f>Formulario!J3373</f>
        <v/>
      </c>
      <c r="H3362" t="str">
        <f>Formulario!C3373</f>
        <v/>
      </c>
      <c r="I3362" s="57">
        <f>Formulario!F3373</f>
        <v>0</v>
      </c>
    </row>
    <row r="3363" spans="1:9" x14ac:dyDescent="0.35">
      <c r="A3363">
        <f>Formulario!$B$7</f>
        <v>0</v>
      </c>
      <c r="B3363">
        <f>Formulario!$D$7</f>
        <v>0</v>
      </c>
      <c r="C3363" t="str">
        <f>Formulario!A3374</f>
        <v/>
      </c>
      <c r="D3363">
        <f>Formulario!B3374</f>
        <v>0</v>
      </c>
      <c r="E3363" s="54" t="str">
        <f>Formulario!H3374</f>
        <v/>
      </c>
      <c r="F3363" s="55" t="str">
        <f>Formulario!I3374</f>
        <v/>
      </c>
      <c r="G3363" s="55" t="str">
        <f>Formulario!J3374</f>
        <v/>
      </c>
      <c r="H3363" t="str">
        <f>Formulario!C3374</f>
        <v/>
      </c>
      <c r="I3363" s="57">
        <f>Formulario!F3374</f>
        <v>0</v>
      </c>
    </row>
    <row r="3364" spans="1:9" x14ac:dyDescent="0.35">
      <c r="A3364">
        <f>Formulario!$B$7</f>
        <v>0</v>
      </c>
      <c r="B3364">
        <f>Formulario!$D$7</f>
        <v>0</v>
      </c>
      <c r="C3364" t="str">
        <f>Formulario!A3375</f>
        <v/>
      </c>
      <c r="D3364">
        <f>Formulario!B3375</f>
        <v>0</v>
      </c>
      <c r="E3364" s="54" t="str">
        <f>Formulario!H3375</f>
        <v/>
      </c>
      <c r="F3364" s="55" t="str">
        <f>Formulario!I3375</f>
        <v/>
      </c>
      <c r="G3364" s="55" t="str">
        <f>Formulario!J3375</f>
        <v/>
      </c>
      <c r="H3364" t="str">
        <f>Formulario!C3375</f>
        <v/>
      </c>
      <c r="I3364" s="57">
        <f>Formulario!F3375</f>
        <v>0</v>
      </c>
    </row>
    <row r="3365" spans="1:9" x14ac:dyDescent="0.35">
      <c r="A3365">
        <f>Formulario!$B$7</f>
        <v>0</v>
      </c>
      <c r="B3365">
        <f>Formulario!$D$7</f>
        <v>0</v>
      </c>
      <c r="C3365" t="str">
        <f>Formulario!A3376</f>
        <v/>
      </c>
      <c r="D3365">
        <f>Formulario!B3376</f>
        <v>0</v>
      </c>
      <c r="E3365" s="54" t="str">
        <f>Formulario!H3376</f>
        <v/>
      </c>
      <c r="F3365" s="55" t="str">
        <f>Formulario!I3376</f>
        <v/>
      </c>
      <c r="G3365" s="55" t="str">
        <f>Formulario!J3376</f>
        <v/>
      </c>
      <c r="H3365" t="str">
        <f>Formulario!C3376</f>
        <v/>
      </c>
      <c r="I3365" s="57">
        <f>Formulario!F3376</f>
        <v>0</v>
      </c>
    </row>
    <row r="3366" spans="1:9" x14ac:dyDescent="0.35">
      <c r="A3366">
        <f>Formulario!$B$7</f>
        <v>0</v>
      </c>
      <c r="B3366">
        <f>Formulario!$D$7</f>
        <v>0</v>
      </c>
      <c r="C3366" t="str">
        <f>Formulario!A3377</f>
        <v/>
      </c>
      <c r="D3366">
        <f>Formulario!B3377</f>
        <v>0</v>
      </c>
      <c r="E3366" s="54" t="str">
        <f>Formulario!H3377</f>
        <v/>
      </c>
      <c r="F3366" s="55" t="str">
        <f>Formulario!I3377</f>
        <v/>
      </c>
      <c r="G3366" s="55" t="str">
        <f>Formulario!J3377</f>
        <v/>
      </c>
      <c r="H3366" t="str">
        <f>Formulario!C3377</f>
        <v/>
      </c>
      <c r="I3366" s="57">
        <f>Formulario!F3377</f>
        <v>0</v>
      </c>
    </row>
    <row r="3367" spans="1:9" x14ac:dyDescent="0.35">
      <c r="A3367">
        <f>Formulario!$B$7</f>
        <v>0</v>
      </c>
      <c r="B3367">
        <f>Formulario!$D$7</f>
        <v>0</v>
      </c>
      <c r="C3367" t="str">
        <f>Formulario!A3378</f>
        <v/>
      </c>
      <c r="D3367">
        <f>Formulario!B3378</f>
        <v>0</v>
      </c>
      <c r="E3367" s="54" t="str">
        <f>Formulario!H3378</f>
        <v/>
      </c>
      <c r="F3367" s="55" t="str">
        <f>Formulario!I3378</f>
        <v/>
      </c>
      <c r="G3367" s="55" t="str">
        <f>Formulario!J3378</f>
        <v/>
      </c>
      <c r="H3367" t="str">
        <f>Formulario!C3378</f>
        <v/>
      </c>
      <c r="I3367" s="57">
        <f>Formulario!F3378</f>
        <v>0</v>
      </c>
    </row>
    <row r="3368" spans="1:9" x14ac:dyDescent="0.35">
      <c r="A3368">
        <f>Formulario!$B$7</f>
        <v>0</v>
      </c>
      <c r="B3368">
        <f>Formulario!$D$7</f>
        <v>0</v>
      </c>
      <c r="C3368" t="str">
        <f>Formulario!A3379</f>
        <v/>
      </c>
      <c r="D3368">
        <f>Formulario!B3379</f>
        <v>0</v>
      </c>
      <c r="E3368" s="54" t="str">
        <f>Formulario!H3379</f>
        <v/>
      </c>
      <c r="F3368" s="55" t="str">
        <f>Formulario!I3379</f>
        <v/>
      </c>
      <c r="G3368" s="55" t="str">
        <f>Formulario!J3379</f>
        <v/>
      </c>
      <c r="H3368" t="str">
        <f>Formulario!C3379</f>
        <v/>
      </c>
      <c r="I3368" s="57">
        <f>Formulario!F3379</f>
        <v>0</v>
      </c>
    </row>
    <row r="3369" spans="1:9" x14ac:dyDescent="0.35">
      <c r="A3369">
        <f>Formulario!$B$7</f>
        <v>0</v>
      </c>
      <c r="B3369">
        <f>Formulario!$D$7</f>
        <v>0</v>
      </c>
      <c r="C3369" t="str">
        <f>Formulario!A3380</f>
        <v/>
      </c>
      <c r="D3369">
        <f>Formulario!B3380</f>
        <v>0</v>
      </c>
      <c r="E3369" s="54" t="str">
        <f>Formulario!H3380</f>
        <v/>
      </c>
      <c r="F3369" s="55" t="str">
        <f>Formulario!I3380</f>
        <v/>
      </c>
      <c r="G3369" s="55" t="str">
        <f>Formulario!J3380</f>
        <v/>
      </c>
      <c r="H3369" t="str">
        <f>Formulario!C3380</f>
        <v/>
      </c>
      <c r="I3369" s="57">
        <f>Formulario!F3380</f>
        <v>0</v>
      </c>
    </row>
    <row r="3370" spans="1:9" x14ac:dyDescent="0.35">
      <c r="A3370">
        <f>Formulario!$B$7</f>
        <v>0</v>
      </c>
      <c r="B3370">
        <f>Formulario!$D$7</f>
        <v>0</v>
      </c>
      <c r="C3370" t="str">
        <f>Formulario!A3381</f>
        <v/>
      </c>
      <c r="D3370">
        <f>Formulario!B3381</f>
        <v>0</v>
      </c>
      <c r="E3370" s="54" t="str">
        <f>Formulario!H3381</f>
        <v/>
      </c>
      <c r="F3370" s="55" t="str">
        <f>Formulario!I3381</f>
        <v/>
      </c>
      <c r="G3370" s="55" t="str">
        <f>Formulario!J3381</f>
        <v/>
      </c>
      <c r="H3370" t="str">
        <f>Formulario!C3381</f>
        <v/>
      </c>
      <c r="I3370" s="57">
        <f>Formulario!F3381</f>
        <v>0</v>
      </c>
    </row>
    <row r="3371" spans="1:9" x14ac:dyDescent="0.35">
      <c r="A3371">
        <f>Formulario!$B$7</f>
        <v>0</v>
      </c>
      <c r="B3371">
        <f>Formulario!$D$7</f>
        <v>0</v>
      </c>
      <c r="C3371" t="str">
        <f>Formulario!A3382</f>
        <v/>
      </c>
      <c r="D3371">
        <f>Formulario!B3382</f>
        <v>0</v>
      </c>
      <c r="E3371" s="54" t="str">
        <f>Formulario!H3382</f>
        <v/>
      </c>
      <c r="F3371" s="55" t="str">
        <f>Formulario!I3382</f>
        <v/>
      </c>
      <c r="G3371" s="55" t="str">
        <f>Formulario!J3382</f>
        <v/>
      </c>
      <c r="H3371" t="str">
        <f>Formulario!C3382</f>
        <v/>
      </c>
      <c r="I3371" s="57">
        <f>Formulario!F3382</f>
        <v>0</v>
      </c>
    </row>
    <row r="3372" spans="1:9" x14ac:dyDescent="0.35">
      <c r="A3372">
        <f>Formulario!$B$7</f>
        <v>0</v>
      </c>
      <c r="B3372">
        <f>Formulario!$D$7</f>
        <v>0</v>
      </c>
      <c r="C3372" t="str">
        <f>Formulario!A3383</f>
        <v/>
      </c>
      <c r="D3372">
        <f>Formulario!B3383</f>
        <v>0</v>
      </c>
      <c r="E3372" s="54" t="str">
        <f>Formulario!H3383</f>
        <v/>
      </c>
      <c r="F3372" s="55" t="str">
        <f>Formulario!I3383</f>
        <v/>
      </c>
      <c r="G3372" s="55" t="str">
        <f>Formulario!J3383</f>
        <v/>
      </c>
      <c r="H3372" t="str">
        <f>Formulario!C3383</f>
        <v/>
      </c>
      <c r="I3372" s="57">
        <f>Formulario!F3383</f>
        <v>0</v>
      </c>
    </row>
    <row r="3373" spans="1:9" x14ac:dyDescent="0.35">
      <c r="A3373">
        <f>Formulario!$B$7</f>
        <v>0</v>
      </c>
      <c r="B3373">
        <f>Formulario!$D$7</f>
        <v>0</v>
      </c>
      <c r="C3373" t="str">
        <f>Formulario!A3384</f>
        <v/>
      </c>
      <c r="D3373">
        <f>Formulario!B3384</f>
        <v>0</v>
      </c>
      <c r="E3373" s="54" t="str">
        <f>Formulario!H3384</f>
        <v/>
      </c>
      <c r="F3373" s="55" t="str">
        <f>Formulario!I3384</f>
        <v/>
      </c>
      <c r="G3373" s="55" t="str">
        <f>Formulario!J3384</f>
        <v/>
      </c>
      <c r="H3373" t="str">
        <f>Formulario!C3384</f>
        <v/>
      </c>
      <c r="I3373" s="57">
        <f>Formulario!F3384</f>
        <v>0</v>
      </c>
    </row>
    <row r="3374" spans="1:9" x14ac:dyDescent="0.35">
      <c r="A3374">
        <f>Formulario!$B$7</f>
        <v>0</v>
      </c>
      <c r="B3374">
        <f>Formulario!$D$7</f>
        <v>0</v>
      </c>
      <c r="C3374" t="str">
        <f>Formulario!A3385</f>
        <v/>
      </c>
      <c r="D3374">
        <f>Formulario!B3385</f>
        <v>0</v>
      </c>
      <c r="E3374" s="54" t="str">
        <f>Formulario!H3385</f>
        <v/>
      </c>
      <c r="F3374" s="55" t="str">
        <f>Formulario!I3385</f>
        <v/>
      </c>
      <c r="G3374" s="55" t="str">
        <f>Formulario!J3385</f>
        <v/>
      </c>
      <c r="H3374" t="str">
        <f>Formulario!C3385</f>
        <v/>
      </c>
      <c r="I3374" s="57">
        <f>Formulario!F3385</f>
        <v>0</v>
      </c>
    </row>
    <row r="3375" spans="1:9" x14ac:dyDescent="0.35">
      <c r="A3375">
        <f>Formulario!$B$7</f>
        <v>0</v>
      </c>
      <c r="B3375">
        <f>Formulario!$D$7</f>
        <v>0</v>
      </c>
      <c r="C3375" t="str">
        <f>Formulario!A3386</f>
        <v/>
      </c>
      <c r="D3375">
        <f>Formulario!B3386</f>
        <v>0</v>
      </c>
      <c r="E3375" s="54" t="str">
        <f>Formulario!H3386</f>
        <v/>
      </c>
      <c r="F3375" s="55" t="str">
        <f>Formulario!I3386</f>
        <v/>
      </c>
      <c r="G3375" s="55" t="str">
        <f>Formulario!J3386</f>
        <v/>
      </c>
      <c r="H3375" t="str">
        <f>Formulario!C3386</f>
        <v/>
      </c>
      <c r="I3375" s="57">
        <f>Formulario!F3386</f>
        <v>0</v>
      </c>
    </row>
    <row r="3376" spans="1:9" x14ac:dyDescent="0.35">
      <c r="A3376">
        <f>Formulario!$B$7</f>
        <v>0</v>
      </c>
      <c r="B3376">
        <f>Formulario!$D$7</f>
        <v>0</v>
      </c>
      <c r="C3376" t="str">
        <f>Formulario!A3387</f>
        <v/>
      </c>
      <c r="D3376">
        <f>Formulario!B3387</f>
        <v>0</v>
      </c>
      <c r="E3376" s="54" t="str">
        <f>Formulario!H3387</f>
        <v/>
      </c>
      <c r="F3376" s="55" t="str">
        <f>Formulario!I3387</f>
        <v/>
      </c>
      <c r="G3376" s="55" t="str">
        <f>Formulario!J3387</f>
        <v/>
      </c>
      <c r="H3376" t="str">
        <f>Formulario!C3387</f>
        <v/>
      </c>
      <c r="I3376" s="57">
        <f>Formulario!F3387</f>
        <v>0</v>
      </c>
    </row>
    <row r="3377" spans="1:9" x14ac:dyDescent="0.35">
      <c r="A3377">
        <f>Formulario!$B$7</f>
        <v>0</v>
      </c>
      <c r="B3377">
        <f>Formulario!$D$7</f>
        <v>0</v>
      </c>
      <c r="C3377" t="str">
        <f>Formulario!A3388</f>
        <v/>
      </c>
      <c r="D3377">
        <f>Formulario!B3388</f>
        <v>0</v>
      </c>
      <c r="E3377" s="54" t="str">
        <f>Formulario!H3388</f>
        <v/>
      </c>
      <c r="F3377" s="55" t="str">
        <f>Formulario!I3388</f>
        <v/>
      </c>
      <c r="G3377" s="55" t="str">
        <f>Formulario!J3388</f>
        <v/>
      </c>
      <c r="H3377" t="str">
        <f>Formulario!C3388</f>
        <v/>
      </c>
      <c r="I3377" s="57">
        <f>Formulario!F3388</f>
        <v>0</v>
      </c>
    </row>
    <row r="3378" spans="1:9" x14ac:dyDescent="0.35">
      <c r="A3378">
        <f>Formulario!$B$7</f>
        <v>0</v>
      </c>
      <c r="B3378">
        <f>Formulario!$D$7</f>
        <v>0</v>
      </c>
      <c r="C3378" t="str">
        <f>Formulario!A3389</f>
        <v/>
      </c>
      <c r="D3378">
        <f>Formulario!B3389</f>
        <v>0</v>
      </c>
      <c r="E3378" s="54" t="str">
        <f>Formulario!H3389</f>
        <v/>
      </c>
      <c r="F3378" s="55" t="str">
        <f>Formulario!I3389</f>
        <v/>
      </c>
      <c r="G3378" s="55" t="str">
        <f>Formulario!J3389</f>
        <v/>
      </c>
      <c r="H3378" t="str">
        <f>Formulario!C3389</f>
        <v/>
      </c>
      <c r="I3378" s="57">
        <f>Formulario!F3389</f>
        <v>0</v>
      </c>
    </row>
    <row r="3379" spans="1:9" x14ac:dyDescent="0.35">
      <c r="A3379">
        <f>Formulario!$B$7</f>
        <v>0</v>
      </c>
      <c r="B3379">
        <f>Formulario!$D$7</f>
        <v>0</v>
      </c>
      <c r="C3379" t="str">
        <f>Formulario!A3390</f>
        <v/>
      </c>
      <c r="D3379">
        <f>Formulario!B3390</f>
        <v>0</v>
      </c>
      <c r="E3379" s="54" t="str">
        <f>Formulario!H3390</f>
        <v/>
      </c>
      <c r="F3379" s="55" t="str">
        <f>Formulario!I3390</f>
        <v/>
      </c>
      <c r="G3379" s="55" t="str">
        <f>Formulario!J3390</f>
        <v/>
      </c>
      <c r="H3379" t="str">
        <f>Formulario!C3390</f>
        <v/>
      </c>
      <c r="I3379" s="57">
        <f>Formulario!F3390</f>
        <v>0</v>
      </c>
    </row>
    <row r="3380" spans="1:9" x14ac:dyDescent="0.35">
      <c r="A3380">
        <f>Formulario!$B$7</f>
        <v>0</v>
      </c>
      <c r="B3380">
        <f>Formulario!$D$7</f>
        <v>0</v>
      </c>
      <c r="C3380" t="str">
        <f>Formulario!A3391</f>
        <v/>
      </c>
      <c r="D3380">
        <f>Formulario!B3391</f>
        <v>0</v>
      </c>
      <c r="E3380" s="54" t="str">
        <f>Formulario!H3391</f>
        <v/>
      </c>
      <c r="F3380" s="55" t="str">
        <f>Formulario!I3391</f>
        <v/>
      </c>
      <c r="G3380" s="55" t="str">
        <f>Formulario!J3391</f>
        <v/>
      </c>
      <c r="H3380" t="str">
        <f>Formulario!C3391</f>
        <v/>
      </c>
      <c r="I3380" s="57">
        <f>Formulario!F3391</f>
        <v>0</v>
      </c>
    </row>
    <row r="3381" spans="1:9" x14ac:dyDescent="0.35">
      <c r="A3381">
        <f>Formulario!$B$7</f>
        <v>0</v>
      </c>
      <c r="B3381">
        <f>Formulario!$D$7</f>
        <v>0</v>
      </c>
      <c r="C3381" t="str">
        <f>Formulario!A3392</f>
        <v/>
      </c>
      <c r="D3381">
        <f>Formulario!B3392</f>
        <v>0</v>
      </c>
      <c r="E3381" s="54" t="str">
        <f>Formulario!H3392</f>
        <v/>
      </c>
      <c r="F3381" s="55" t="str">
        <f>Formulario!I3392</f>
        <v/>
      </c>
      <c r="G3381" s="55" t="str">
        <f>Formulario!J3392</f>
        <v/>
      </c>
      <c r="H3381" t="str">
        <f>Formulario!C3392</f>
        <v/>
      </c>
      <c r="I3381" s="57">
        <f>Formulario!F3392</f>
        <v>0</v>
      </c>
    </row>
    <row r="3382" spans="1:9" x14ac:dyDescent="0.35">
      <c r="A3382">
        <f>Formulario!$B$7</f>
        <v>0</v>
      </c>
      <c r="B3382">
        <f>Formulario!$D$7</f>
        <v>0</v>
      </c>
      <c r="C3382" t="str">
        <f>Formulario!A3393</f>
        <v/>
      </c>
      <c r="D3382">
        <f>Formulario!B3393</f>
        <v>0</v>
      </c>
      <c r="E3382" s="54" t="str">
        <f>Formulario!H3393</f>
        <v/>
      </c>
      <c r="F3382" s="55" t="str">
        <f>Formulario!I3393</f>
        <v/>
      </c>
      <c r="G3382" s="55" t="str">
        <f>Formulario!J3393</f>
        <v/>
      </c>
      <c r="H3382" t="str">
        <f>Formulario!C3393</f>
        <v/>
      </c>
      <c r="I3382" s="57">
        <f>Formulario!F3393</f>
        <v>0</v>
      </c>
    </row>
    <row r="3383" spans="1:9" x14ac:dyDescent="0.35">
      <c r="A3383">
        <f>Formulario!$B$7</f>
        <v>0</v>
      </c>
      <c r="B3383">
        <f>Formulario!$D$7</f>
        <v>0</v>
      </c>
      <c r="C3383" t="str">
        <f>Formulario!A3394</f>
        <v/>
      </c>
      <c r="D3383">
        <f>Formulario!B3394</f>
        <v>0</v>
      </c>
      <c r="E3383" s="54" t="str">
        <f>Formulario!H3394</f>
        <v/>
      </c>
      <c r="F3383" s="55" t="str">
        <f>Formulario!I3394</f>
        <v/>
      </c>
      <c r="G3383" s="55" t="str">
        <f>Formulario!J3394</f>
        <v/>
      </c>
      <c r="H3383" t="str">
        <f>Formulario!C3394</f>
        <v/>
      </c>
      <c r="I3383" s="57">
        <f>Formulario!F3394</f>
        <v>0</v>
      </c>
    </row>
    <row r="3384" spans="1:9" x14ac:dyDescent="0.35">
      <c r="A3384">
        <f>Formulario!$B$7</f>
        <v>0</v>
      </c>
      <c r="B3384">
        <f>Formulario!$D$7</f>
        <v>0</v>
      </c>
      <c r="C3384" t="str">
        <f>Formulario!A3395</f>
        <v/>
      </c>
      <c r="D3384">
        <f>Formulario!B3395</f>
        <v>0</v>
      </c>
      <c r="E3384" s="54" t="str">
        <f>Formulario!H3395</f>
        <v/>
      </c>
      <c r="F3384" s="55" t="str">
        <f>Formulario!I3395</f>
        <v/>
      </c>
      <c r="G3384" s="55" t="str">
        <f>Formulario!J3395</f>
        <v/>
      </c>
      <c r="H3384" t="str">
        <f>Formulario!C3395</f>
        <v/>
      </c>
      <c r="I3384" s="57">
        <f>Formulario!F3395</f>
        <v>0</v>
      </c>
    </row>
    <row r="3385" spans="1:9" x14ac:dyDescent="0.35">
      <c r="A3385">
        <f>Formulario!$B$7</f>
        <v>0</v>
      </c>
      <c r="B3385">
        <f>Formulario!$D$7</f>
        <v>0</v>
      </c>
      <c r="C3385" t="str">
        <f>Formulario!A3396</f>
        <v/>
      </c>
      <c r="D3385">
        <f>Formulario!B3396</f>
        <v>0</v>
      </c>
      <c r="E3385" s="54" t="str">
        <f>Formulario!H3396</f>
        <v/>
      </c>
      <c r="F3385" s="55" t="str">
        <f>Formulario!I3396</f>
        <v/>
      </c>
      <c r="G3385" s="55" t="str">
        <f>Formulario!J3396</f>
        <v/>
      </c>
      <c r="H3385" t="str">
        <f>Formulario!C3396</f>
        <v/>
      </c>
      <c r="I3385" s="57">
        <f>Formulario!F3396</f>
        <v>0</v>
      </c>
    </row>
    <row r="3386" spans="1:9" x14ac:dyDescent="0.35">
      <c r="A3386">
        <f>Formulario!$B$7</f>
        <v>0</v>
      </c>
      <c r="B3386">
        <f>Formulario!$D$7</f>
        <v>0</v>
      </c>
      <c r="C3386" t="str">
        <f>Formulario!A3397</f>
        <v/>
      </c>
      <c r="D3386">
        <f>Formulario!B3397</f>
        <v>0</v>
      </c>
      <c r="E3386" s="54" t="str">
        <f>Formulario!H3397</f>
        <v/>
      </c>
      <c r="F3386" s="55" t="str">
        <f>Formulario!I3397</f>
        <v/>
      </c>
      <c r="G3386" s="55" t="str">
        <f>Formulario!J3397</f>
        <v/>
      </c>
      <c r="H3386" t="str">
        <f>Formulario!C3397</f>
        <v/>
      </c>
      <c r="I3386" s="57">
        <f>Formulario!F3397</f>
        <v>0</v>
      </c>
    </row>
    <row r="3387" spans="1:9" x14ac:dyDescent="0.35">
      <c r="A3387">
        <f>Formulario!$B$7</f>
        <v>0</v>
      </c>
      <c r="B3387">
        <f>Formulario!$D$7</f>
        <v>0</v>
      </c>
      <c r="C3387" t="str">
        <f>Formulario!A3398</f>
        <v/>
      </c>
      <c r="D3387">
        <f>Formulario!B3398</f>
        <v>0</v>
      </c>
      <c r="E3387" s="54" t="str">
        <f>Formulario!H3398</f>
        <v/>
      </c>
      <c r="F3387" s="55" t="str">
        <f>Formulario!I3398</f>
        <v/>
      </c>
      <c r="G3387" s="55" t="str">
        <f>Formulario!J3398</f>
        <v/>
      </c>
      <c r="H3387" t="str">
        <f>Formulario!C3398</f>
        <v/>
      </c>
      <c r="I3387" s="57">
        <f>Formulario!F3398</f>
        <v>0</v>
      </c>
    </row>
    <row r="3388" spans="1:9" x14ac:dyDescent="0.35">
      <c r="A3388">
        <f>Formulario!$B$7</f>
        <v>0</v>
      </c>
      <c r="B3388">
        <f>Formulario!$D$7</f>
        <v>0</v>
      </c>
      <c r="C3388" t="str">
        <f>Formulario!A3399</f>
        <v/>
      </c>
      <c r="D3388">
        <f>Formulario!B3399</f>
        <v>0</v>
      </c>
      <c r="E3388" s="54" t="str">
        <f>Formulario!H3399</f>
        <v/>
      </c>
      <c r="F3388" s="55" t="str">
        <f>Formulario!I3399</f>
        <v/>
      </c>
      <c r="G3388" s="55" t="str">
        <f>Formulario!J3399</f>
        <v/>
      </c>
      <c r="H3388" t="str">
        <f>Formulario!C3399</f>
        <v/>
      </c>
      <c r="I3388" s="57">
        <f>Formulario!F3399</f>
        <v>0</v>
      </c>
    </row>
    <row r="3389" spans="1:9" x14ac:dyDescent="0.35">
      <c r="A3389">
        <f>Formulario!$B$7</f>
        <v>0</v>
      </c>
      <c r="B3389">
        <f>Formulario!$D$7</f>
        <v>0</v>
      </c>
      <c r="C3389" t="str">
        <f>Formulario!A3400</f>
        <v/>
      </c>
      <c r="D3389">
        <f>Formulario!B3400</f>
        <v>0</v>
      </c>
      <c r="E3389" s="54" t="str">
        <f>Formulario!H3400</f>
        <v/>
      </c>
      <c r="F3389" s="55" t="str">
        <f>Formulario!I3400</f>
        <v/>
      </c>
      <c r="G3389" s="55" t="str">
        <f>Formulario!J3400</f>
        <v/>
      </c>
      <c r="H3389" t="str">
        <f>Formulario!C3400</f>
        <v/>
      </c>
      <c r="I3389" s="57">
        <f>Formulario!F3400</f>
        <v>0</v>
      </c>
    </row>
    <row r="3390" spans="1:9" x14ac:dyDescent="0.35">
      <c r="A3390">
        <f>Formulario!$B$7</f>
        <v>0</v>
      </c>
      <c r="B3390">
        <f>Formulario!$D$7</f>
        <v>0</v>
      </c>
      <c r="C3390" t="str">
        <f>Formulario!A3401</f>
        <v/>
      </c>
      <c r="D3390">
        <f>Formulario!B3401</f>
        <v>0</v>
      </c>
      <c r="E3390" s="54" t="str">
        <f>Formulario!H3401</f>
        <v/>
      </c>
      <c r="F3390" s="55" t="str">
        <f>Formulario!I3401</f>
        <v/>
      </c>
      <c r="G3390" s="55" t="str">
        <f>Formulario!J3401</f>
        <v/>
      </c>
      <c r="H3390" t="str">
        <f>Formulario!C3401</f>
        <v/>
      </c>
      <c r="I3390" s="57">
        <f>Formulario!F3401</f>
        <v>0</v>
      </c>
    </row>
    <row r="3391" spans="1:9" x14ac:dyDescent="0.35">
      <c r="A3391">
        <f>Formulario!$B$7</f>
        <v>0</v>
      </c>
      <c r="B3391">
        <f>Formulario!$D$7</f>
        <v>0</v>
      </c>
      <c r="C3391" t="str">
        <f>Formulario!A3402</f>
        <v/>
      </c>
      <c r="D3391">
        <f>Formulario!B3402</f>
        <v>0</v>
      </c>
      <c r="E3391" s="54" t="str">
        <f>Formulario!H3402</f>
        <v/>
      </c>
      <c r="F3391" s="55" t="str">
        <f>Formulario!I3402</f>
        <v/>
      </c>
      <c r="G3391" s="55" t="str">
        <f>Formulario!J3402</f>
        <v/>
      </c>
      <c r="H3391" t="str">
        <f>Formulario!C3402</f>
        <v/>
      </c>
      <c r="I3391" s="57">
        <f>Formulario!F3402</f>
        <v>0</v>
      </c>
    </row>
    <row r="3392" spans="1:9" x14ac:dyDescent="0.35">
      <c r="A3392">
        <f>Formulario!$B$7</f>
        <v>0</v>
      </c>
      <c r="B3392">
        <f>Formulario!$D$7</f>
        <v>0</v>
      </c>
      <c r="C3392" t="str">
        <f>Formulario!A3403</f>
        <v/>
      </c>
      <c r="D3392">
        <f>Formulario!B3403</f>
        <v>0</v>
      </c>
      <c r="E3392" s="54" t="str">
        <f>Formulario!H3403</f>
        <v/>
      </c>
      <c r="F3392" s="55" t="str">
        <f>Formulario!I3403</f>
        <v/>
      </c>
      <c r="G3392" s="55" t="str">
        <f>Formulario!J3403</f>
        <v/>
      </c>
      <c r="H3392" t="str">
        <f>Formulario!C3403</f>
        <v/>
      </c>
      <c r="I3392" s="57">
        <f>Formulario!F3403</f>
        <v>0</v>
      </c>
    </row>
    <row r="3393" spans="1:9" x14ac:dyDescent="0.35">
      <c r="A3393">
        <f>Formulario!$B$7</f>
        <v>0</v>
      </c>
      <c r="B3393">
        <f>Formulario!$D$7</f>
        <v>0</v>
      </c>
      <c r="C3393" t="str">
        <f>Formulario!A3404</f>
        <v/>
      </c>
      <c r="D3393">
        <f>Formulario!B3404</f>
        <v>0</v>
      </c>
      <c r="E3393" s="54" t="str">
        <f>Formulario!H3404</f>
        <v/>
      </c>
      <c r="F3393" s="55" t="str">
        <f>Formulario!I3404</f>
        <v/>
      </c>
      <c r="G3393" s="55" t="str">
        <f>Formulario!J3404</f>
        <v/>
      </c>
      <c r="H3393" t="str">
        <f>Formulario!C3404</f>
        <v/>
      </c>
      <c r="I3393" s="57">
        <f>Formulario!F3404</f>
        <v>0</v>
      </c>
    </row>
    <row r="3394" spans="1:9" x14ac:dyDescent="0.35">
      <c r="A3394">
        <f>Formulario!$B$7</f>
        <v>0</v>
      </c>
      <c r="B3394">
        <f>Formulario!$D$7</f>
        <v>0</v>
      </c>
      <c r="C3394" t="str">
        <f>Formulario!A3405</f>
        <v/>
      </c>
      <c r="D3394">
        <f>Formulario!B3405</f>
        <v>0</v>
      </c>
      <c r="E3394" s="54" t="str">
        <f>Formulario!H3405</f>
        <v/>
      </c>
      <c r="F3394" s="55" t="str">
        <f>Formulario!I3405</f>
        <v/>
      </c>
      <c r="G3394" s="55" t="str">
        <f>Formulario!J3405</f>
        <v/>
      </c>
      <c r="H3394" t="str">
        <f>Formulario!C3405</f>
        <v/>
      </c>
      <c r="I3394" s="57">
        <f>Formulario!F3405</f>
        <v>0</v>
      </c>
    </row>
    <row r="3395" spans="1:9" x14ac:dyDescent="0.35">
      <c r="A3395">
        <f>Formulario!$B$7</f>
        <v>0</v>
      </c>
      <c r="B3395">
        <f>Formulario!$D$7</f>
        <v>0</v>
      </c>
      <c r="C3395" t="str">
        <f>Formulario!A3406</f>
        <v/>
      </c>
      <c r="D3395">
        <f>Formulario!B3406</f>
        <v>0</v>
      </c>
      <c r="E3395" s="54" t="str">
        <f>Formulario!H3406</f>
        <v/>
      </c>
      <c r="F3395" s="55" t="str">
        <f>Formulario!I3406</f>
        <v/>
      </c>
      <c r="G3395" s="55" t="str">
        <f>Formulario!J3406</f>
        <v/>
      </c>
      <c r="H3395" t="str">
        <f>Formulario!C3406</f>
        <v/>
      </c>
      <c r="I3395" s="57">
        <f>Formulario!F3406</f>
        <v>0</v>
      </c>
    </row>
    <row r="3396" spans="1:9" x14ac:dyDescent="0.35">
      <c r="A3396">
        <f>Formulario!$B$7</f>
        <v>0</v>
      </c>
      <c r="B3396">
        <f>Formulario!$D$7</f>
        <v>0</v>
      </c>
      <c r="C3396" t="str">
        <f>Formulario!A3407</f>
        <v/>
      </c>
      <c r="D3396">
        <f>Formulario!B3407</f>
        <v>0</v>
      </c>
      <c r="E3396" s="54" t="str">
        <f>Formulario!H3407</f>
        <v/>
      </c>
      <c r="F3396" s="55" t="str">
        <f>Formulario!I3407</f>
        <v/>
      </c>
      <c r="G3396" s="55" t="str">
        <f>Formulario!J3407</f>
        <v/>
      </c>
      <c r="H3396" t="str">
        <f>Formulario!C3407</f>
        <v/>
      </c>
      <c r="I3396" s="57">
        <f>Formulario!F3407</f>
        <v>0</v>
      </c>
    </row>
    <row r="3397" spans="1:9" x14ac:dyDescent="0.35">
      <c r="A3397">
        <f>Formulario!$B$7</f>
        <v>0</v>
      </c>
      <c r="B3397">
        <f>Formulario!$D$7</f>
        <v>0</v>
      </c>
      <c r="C3397" t="str">
        <f>Formulario!A3408</f>
        <v/>
      </c>
      <c r="D3397">
        <f>Formulario!B3408</f>
        <v>0</v>
      </c>
      <c r="E3397" s="54" t="str">
        <f>Formulario!H3408</f>
        <v/>
      </c>
      <c r="F3397" s="55" t="str">
        <f>Formulario!I3408</f>
        <v/>
      </c>
      <c r="G3397" s="55" t="str">
        <f>Formulario!J3408</f>
        <v/>
      </c>
      <c r="H3397" t="str">
        <f>Formulario!C3408</f>
        <v/>
      </c>
      <c r="I3397" s="57">
        <f>Formulario!F3408</f>
        <v>0</v>
      </c>
    </row>
    <row r="3398" spans="1:9" x14ac:dyDescent="0.35">
      <c r="A3398">
        <f>Formulario!$B$7</f>
        <v>0</v>
      </c>
      <c r="B3398">
        <f>Formulario!$D$7</f>
        <v>0</v>
      </c>
      <c r="C3398" t="str">
        <f>Formulario!A3409</f>
        <v/>
      </c>
      <c r="D3398">
        <f>Formulario!B3409</f>
        <v>0</v>
      </c>
      <c r="E3398" s="54" t="str">
        <f>Formulario!H3409</f>
        <v/>
      </c>
      <c r="F3398" s="55" t="str">
        <f>Formulario!I3409</f>
        <v/>
      </c>
      <c r="G3398" s="55" t="str">
        <f>Formulario!J3409</f>
        <v/>
      </c>
      <c r="H3398" t="str">
        <f>Formulario!C3409</f>
        <v/>
      </c>
      <c r="I3398" s="57">
        <f>Formulario!F3409</f>
        <v>0</v>
      </c>
    </row>
    <row r="3399" spans="1:9" x14ac:dyDescent="0.35">
      <c r="A3399">
        <f>Formulario!$B$7</f>
        <v>0</v>
      </c>
      <c r="B3399">
        <f>Formulario!$D$7</f>
        <v>0</v>
      </c>
      <c r="C3399" t="str">
        <f>Formulario!A3410</f>
        <v/>
      </c>
      <c r="D3399">
        <f>Formulario!B3410</f>
        <v>0</v>
      </c>
      <c r="E3399" s="54" t="str">
        <f>Formulario!H3410</f>
        <v/>
      </c>
      <c r="F3399" s="55" t="str">
        <f>Formulario!I3410</f>
        <v/>
      </c>
      <c r="G3399" s="55" t="str">
        <f>Formulario!J3410</f>
        <v/>
      </c>
      <c r="H3399" t="str">
        <f>Formulario!C3410</f>
        <v/>
      </c>
      <c r="I3399" s="57">
        <f>Formulario!F3410</f>
        <v>0</v>
      </c>
    </row>
    <row r="3400" spans="1:9" x14ac:dyDescent="0.35">
      <c r="A3400">
        <f>Formulario!$B$7</f>
        <v>0</v>
      </c>
      <c r="B3400">
        <f>Formulario!$D$7</f>
        <v>0</v>
      </c>
      <c r="C3400" t="str">
        <f>Formulario!A3411</f>
        <v/>
      </c>
      <c r="D3400">
        <f>Formulario!B3411</f>
        <v>0</v>
      </c>
      <c r="E3400" s="54" t="str">
        <f>Formulario!H3411</f>
        <v/>
      </c>
      <c r="F3400" s="55" t="str">
        <f>Formulario!I3411</f>
        <v/>
      </c>
      <c r="G3400" s="55" t="str">
        <f>Formulario!J3411</f>
        <v/>
      </c>
      <c r="H3400" t="str">
        <f>Formulario!C3411</f>
        <v/>
      </c>
      <c r="I3400" s="57">
        <f>Formulario!F3411</f>
        <v>0</v>
      </c>
    </row>
    <row r="3401" spans="1:9" x14ac:dyDescent="0.35">
      <c r="A3401">
        <f>Formulario!$B$7</f>
        <v>0</v>
      </c>
      <c r="B3401">
        <f>Formulario!$D$7</f>
        <v>0</v>
      </c>
      <c r="C3401" t="str">
        <f>Formulario!A3412</f>
        <v/>
      </c>
      <c r="D3401">
        <f>Formulario!B3412</f>
        <v>0</v>
      </c>
      <c r="E3401" s="54" t="str">
        <f>Formulario!H3412</f>
        <v/>
      </c>
      <c r="F3401" s="55" t="str">
        <f>Formulario!I3412</f>
        <v/>
      </c>
      <c r="G3401" s="55" t="str">
        <f>Formulario!J3412</f>
        <v/>
      </c>
      <c r="H3401" t="str">
        <f>Formulario!C3412</f>
        <v/>
      </c>
      <c r="I3401" s="57">
        <f>Formulario!F3412</f>
        <v>0</v>
      </c>
    </row>
    <row r="3402" spans="1:9" x14ac:dyDescent="0.35">
      <c r="A3402">
        <f>Formulario!$B$7</f>
        <v>0</v>
      </c>
      <c r="B3402">
        <f>Formulario!$D$7</f>
        <v>0</v>
      </c>
      <c r="C3402" t="str">
        <f>Formulario!A3413</f>
        <v/>
      </c>
      <c r="D3402">
        <f>Formulario!B3413</f>
        <v>0</v>
      </c>
      <c r="E3402" s="54" t="str">
        <f>Formulario!H3413</f>
        <v/>
      </c>
      <c r="F3402" s="55" t="str">
        <f>Formulario!I3413</f>
        <v/>
      </c>
      <c r="G3402" s="55" t="str">
        <f>Formulario!J3413</f>
        <v/>
      </c>
      <c r="H3402" t="str">
        <f>Formulario!C3413</f>
        <v/>
      </c>
      <c r="I3402" s="57">
        <f>Formulario!F3413</f>
        <v>0</v>
      </c>
    </row>
    <row r="3403" spans="1:9" x14ac:dyDescent="0.35">
      <c r="A3403">
        <f>Formulario!$B$7</f>
        <v>0</v>
      </c>
      <c r="B3403">
        <f>Formulario!$D$7</f>
        <v>0</v>
      </c>
      <c r="C3403" t="str">
        <f>Formulario!A3414</f>
        <v/>
      </c>
      <c r="D3403">
        <f>Formulario!B3414</f>
        <v>0</v>
      </c>
      <c r="E3403" s="54" t="str">
        <f>Formulario!H3414</f>
        <v/>
      </c>
      <c r="F3403" s="55" t="str">
        <f>Formulario!I3414</f>
        <v/>
      </c>
      <c r="G3403" s="55" t="str">
        <f>Formulario!J3414</f>
        <v/>
      </c>
      <c r="H3403" t="str">
        <f>Formulario!C3414</f>
        <v/>
      </c>
      <c r="I3403" s="57">
        <f>Formulario!F3414</f>
        <v>0</v>
      </c>
    </row>
    <row r="3404" spans="1:9" x14ac:dyDescent="0.35">
      <c r="A3404">
        <f>Formulario!$B$7</f>
        <v>0</v>
      </c>
      <c r="B3404">
        <f>Formulario!$D$7</f>
        <v>0</v>
      </c>
      <c r="C3404" t="str">
        <f>Formulario!A3415</f>
        <v/>
      </c>
      <c r="D3404">
        <f>Formulario!B3415</f>
        <v>0</v>
      </c>
      <c r="E3404" s="54" t="str">
        <f>Formulario!H3415</f>
        <v/>
      </c>
      <c r="F3404" s="55" t="str">
        <f>Formulario!I3415</f>
        <v/>
      </c>
      <c r="G3404" s="55" t="str">
        <f>Formulario!J3415</f>
        <v/>
      </c>
      <c r="H3404" t="str">
        <f>Formulario!C3415</f>
        <v/>
      </c>
      <c r="I3404" s="57">
        <f>Formulario!F3415</f>
        <v>0</v>
      </c>
    </row>
    <row r="3405" spans="1:9" x14ac:dyDescent="0.35">
      <c r="A3405">
        <f>Formulario!$B$7</f>
        <v>0</v>
      </c>
      <c r="B3405">
        <f>Formulario!$D$7</f>
        <v>0</v>
      </c>
      <c r="C3405" t="str">
        <f>Formulario!A3416</f>
        <v/>
      </c>
      <c r="D3405">
        <f>Formulario!B3416</f>
        <v>0</v>
      </c>
      <c r="E3405" s="54" t="str">
        <f>Formulario!H3416</f>
        <v/>
      </c>
      <c r="F3405" s="55" t="str">
        <f>Formulario!I3416</f>
        <v/>
      </c>
      <c r="G3405" s="55" t="str">
        <f>Formulario!J3416</f>
        <v/>
      </c>
      <c r="H3405" t="str">
        <f>Formulario!C3416</f>
        <v/>
      </c>
      <c r="I3405" s="57">
        <f>Formulario!F3416</f>
        <v>0</v>
      </c>
    </row>
    <row r="3406" spans="1:9" x14ac:dyDescent="0.35">
      <c r="A3406">
        <f>Formulario!$B$7</f>
        <v>0</v>
      </c>
      <c r="B3406">
        <f>Formulario!$D$7</f>
        <v>0</v>
      </c>
      <c r="C3406" t="str">
        <f>Formulario!A3417</f>
        <v/>
      </c>
      <c r="D3406">
        <f>Formulario!B3417</f>
        <v>0</v>
      </c>
      <c r="E3406" s="54" t="str">
        <f>Formulario!H3417</f>
        <v/>
      </c>
      <c r="F3406" s="55" t="str">
        <f>Formulario!I3417</f>
        <v/>
      </c>
      <c r="G3406" s="55" t="str">
        <f>Formulario!J3417</f>
        <v/>
      </c>
      <c r="H3406" t="str">
        <f>Formulario!C3417</f>
        <v/>
      </c>
      <c r="I3406" s="57">
        <f>Formulario!F3417</f>
        <v>0</v>
      </c>
    </row>
    <row r="3407" spans="1:9" x14ac:dyDescent="0.35">
      <c r="A3407">
        <f>Formulario!$B$7</f>
        <v>0</v>
      </c>
      <c r="B3407">
        <f>Formulario!$D$7</f>
        <v>0</v>
      </c>
      <c r="C3407" t="str">
        <f>Formulario!A3418</f>
        <v/>
      </c>
      <c r="D3407">
        <f>Formulario!B3418</f>
        <v>0</v>
      </c>
      <c r="E3407" s="54" t="str">
        <f>Formulario!H3418</f>
        <v/>
      </c>
      <c r="F3407" s="55" t="str">
        <f>Formulario!I3418</f>
        <v/>
      </c>
      <c r="G3407" s="55" t="str">
        <f>Formulario!J3418</f>
        <v/>
      </c>
      <c r="H3407" t="str">
        <f>Formulario!C3418</f>
        <v/>
      </c>
      <c r="I3407" s="57">
        <f>Formulario!F3418</f>
        <v>0</v>
      </c>
    </row>
    <row r="3408" spans="1:9" x14ac:dyDescent="0.35">
      <c r="A3408">
        <f>Formulario!$B$7</f>
        <v>0</v>
      </c>
      <c r="B3408">
        <f>Formulario!$D$7</f>
        <v>0</v>
      </c>
      <c r="C3408" t="str">
        <f>Formulario!A3419</f>
        <v/>
      </c>
      <c r="D3408">
        <f>Formulario!B3419</f>
        <v>0</v>
      </c>
      <c r="E3408" s="54" t="str">
        <f>Formulario!H3419</f>
        <v/>
      </c>
      <c r="F3408" s="55" t="str">
        <f>Formulario!I3419</f>
        <v/>
      </c>
      <c r="G3408" s="55" t="str">
        <f>Formulario!J3419</f>
        <v/>
      </c>
      <c r="H3408" t="str">
        <f>Formulario!C3419</f>
        <v/>
      </c>
      <c r="I3408" s="57">
        <f>Formulario!F3419</f>
        <v>0</v>
      </c>
    </row>
    <row r="3409" spans="1:9" x14ac:dyDescent="0.35">
      <c r="A3409">
        <f>Formulario!$B$7</f>
        <v>0</v>
      </c>
      <c r="B3409">
        <f>Formulario!$D$7</f>
        <v>0</v>
      </c>
      <c r="C3409" t="str">
        <f>Formulario!A3420</f>
        <v/>
      </c>
      <c r="D3409">
        <f>Formulario!B3420</f>
        <v>0</v>
      </c>
      <c r="E3409" s="54" t="str">
        <f>Formulario!H3420</f>
        <v/>
      </c>
      <c r="F3409" s="55" t="str">
        <f>Formulario!I3420</f>
        <v/>
      </c>
      <c r="G3409" s="55" t="str">
        <f>Formulario!J3420</f>
        <v/>
      </c>
      <c r="H3409" t="str">
        <f>Formulario!C3420</f>
        <v/>
      </c>
      <c r="I3409" s="57">
        <f>Formulario!F3420</f>
        <v>0</v>
      </c>
    </row>
    <row r="3410" spans="1:9" x14ac:dyDescent="0.35">
      <c r="A3410">
        <f>Formulario!$B$7</f>
        <v>0</v>
      </c>
      <c r="B3410">
        <f>Formulario!$D$7</f>
        <v>0</v>
      </c>
      <c r="C3410" t="str">
        <f>Formulario!A3421</f>
        <v/>
      </c>
      <c r="D3410">
        <f>Formulario!B3421</f>
        <v>0</v>
      </c>
      <c r="E3410" s="54" t="str">
        <f>Formulario!H3421</f>
        <v/>
      </c>
      <c r="F3410" s="55" t="str">
        <f>Formulario!I3421</f>
        <v/>
      </c>
      <c r="G3410" s="55" t="str">
        <f>Formulario!J3421</f>
        <v/>
      </c>
      <c r="H3410" t="str">
        <f>Formulario!C3421</f>
        <v/>
      </c>
      <c r="I3410" s="57">
        <f>Formulario!F3421</f>
        <v>0</v>
      </c>
    </row>
    <row r="3411" spans="1:9" x14ac:dyDescent="0.35">
      <c r="A3411">
        <f>Formulario!$B$7</f>
        <v>0</v>
      </c>
      <c r="B3411">
        <f>Formulario!$D$7</f>
        <v>0</v>
      </c>
      <c r="C3411" t="str">
        <f>Formulario!A3422</f>
        <v/>
      </c>
      <c r="D3411">
        <f>Formulario!B3422</f>
        <v>0</v>
      </c>
      <c r="E3411" s="54" t="str">
        <f>Formulario!H3422</f>
        <v/>
      </c>
      <c r="F3411" s="55" t="str">
        <f>Formulario!I3422</f>
        <v/>
      </c>
      <c r="G3411" s="55" t="str">
        <f>Formulario!J3422</f>
        <v/>
      </c>
      <c r="H3411" t="str">
        <f>Formulario!C3422</f>
        <v/>
      </c>
      <c r="I3411" s="57">
        <f>Formulario!F3422</f>
        <v>0</v>
      </c>
    </row>
    <row r="3412" spans="1:9" x14ac:dyDescent="0.35">
      <c r="A3412">
        <f>Formulario!$B$7</f>
        <v>0</v>
      </c>
      <c r="B3412">
        <f>Formulario!$D$7</f>
        <v>0</v>
      </c>
      <c r="C3412" t="str">
        <f>Formulario!A3423</f>
        <v/>
      </c>
      <c r="D3412">
        <f>Formulario!B3423</f>
        <v>0</v>
      </c>
      <c r="E3412" s="54" t="str">
        <f>Formulario!H3423</f>
        <v/>
      </c>
      <c r="F3412" s="55" t="str">
        <f>Formulario!I3423</f>
        <v/>
      </c>
      <c r="G3412" s="55" t="str">
        <f>Formulario!J3423</f>
        <v/>
      </c>
      <c r="H3412" t="str">
        <f>Formulario!C3423</f>
        <v/>
      </c>
      <c r="I3412" s="57">
        <f>Formulario!F3423</f>
        <v>0</v>
      </c>
    </row>
    <row r="3413" spans="1:9" x14ac:dyDescent="0.35">
      <c r="A3413">
        <f>Formulario!$B$7</f>
        <v>0</v>
      </c>
      <c r="B3413">
        <f>Formulario!$D$7</f>
        <v>0</v>
      </c>
      <c r="C3413" t="str">
        <f>Formulario!A3424</f>
        <v/>
      </c>
      <c r="D3413">
        <f>Formulario!B3424</f>
        <v>0</v>
      </c>
      <c r="E3413" s="54" t="str">
        <f>Formulario!H3424</f>
        <v/>
      </c>
      <c r="F3413" s="55" t="str">
        <f>Formulario!I3424</f>
        <v/>
      </c>
      <c r="G3413" s="55" t="str">
        <f>Formulario!J3424</f>
        <v/>
      </c>
      <c r="H3413" t="str">
        <f>Formulario!C3424</f>
        <v/>
      </c>
      <c r="I3413" s="57">
        <f>Formulario!F3424</f>
        <v>0</v>
      </c>
    </row>
    <row r="3414" spans="1:9" x14ac:dyDescent="0.35">
      <c r="A3414">
        <f>Formulario!$B$7</f>
        <v>0</v>
      </c>
      <c r="B3414">
        <f>Formulario!$D$7</f>
        <v>0</v>
      </c>
      <c r="C3414" t="str">
        <f>Formulario!A3425</f>
        <v/>
      </c>
      <c r="D3414">
        <f>Formulario!B3425</f>
        <v>0</v>
      </c>
      <c r="E3414" s="54" t="str">
        <f>Formulario!H3425</f>
        <v/>
      </c>
      <c r="F3414" s="55" t="str">
        <f>Formulario!I3425</f>
        <v/>
      </c>
      <c r="G3414" s="55" t="str">
        <f>Formulario!J3425</f>
        <v/>
      </c>
      <c r="H3414" t="str">
        <f>Formulario!C3425</f>
        <v/>
      </c>
      <c r="I3414" s="57">
        <f>Formulario!F3425</f>
        <v>0</v>
      </c>
    </row>
    <row r="3415" spans="1:9" x14ac:dyDescent="0.35">
      <c r="A3415">
        <f>Formulario!$B$7</f>
        <v>0</v>
      </c>
      <c r="B3415">
        <f>Formulario!$D$7</f>
        <v>0</v>
      </c>
      <c r="C3415" t="str">
        <f>Formulario!A3426</f>
        <v/>
      </c>
      <c r="D3415">
        <f>Formulario!B3426</f>
        <v>0</v>
      </c>
      <c r="E3415" s="54" t="str">
        <f>Formulario!H3426</f>
        <v/>
      </c>
      <c r="F3415" s="55" t="str">
        <f>Formulario!I3426</f>
        <v/>
      </c>
      <c r="G3415" s="55" t="str">
        <f>Formulario!J3426</f>
        <v/>
      </c>
      <c r="H3415" t="str">
        <f>Formulario!C3426</f>
        <v/>
      </c>
      <c r="I3415" s="57">
        <f>Formulario!F3426</f>
        <v>0</v>
      </c>
    </row>
    <row r="3416" spans="1:9" x14ac:dyDescent="0.35">
      <c r="A3416">
        <f>Formulario!$B$7</f>
        <v>0</v>
      </c>
      <c r="B3416">
        <f>Formulario!$D$7</f>
        <v>0</v>
      </c>
      <c r="C3416" t="str">
        <f>Formulario!A3427</f>
        <v/>
      </c>
      <c r="D3416">
        <f>Formulario!B3427</f>
        <v>0</v>
      </c>
      <c r="E3416" s="54" t="str">
        <f>Formulario!H3427</f>
        <v/>
      </c>
      <c r="F3416" s="55" t="str">
        <f>Formulario!I3427</f>
        <v/>
      </c>
      <c r="G3416" s="55" t="str">
        <f>Formulario!J3427</f>
        <v/>
      </c>
      <c r="H3416" t="str">
        <f>Formulario!C3427</f>
        <v/>
      </c>
      <c r="I3416" s="57">
        <f>Formulario!F3427</f>
        <v>0</v>
      </c>
    </row>
    <row r="3417" spans="1:9" x14ac:dyDescent="0.35">
      <c r="A3417">
        <f>Formulario!$B$7</f>
        <v>0</v>
      </c>
      <c r="B3417">
        <f>Formulario!$D$7</f>
        <v>0</v>
      </c>
      <c r="C3417" t="str">
        <f>Formulario!A3428</f>
        <v/>
      </c>
      <c r="D3417">
        <f>Formulario!B3428</f>
        <v>0</v>
      </c>
      <c r="E3417" s="54" t="str">
        <f>Formulario!H3428</f>
        <v/>
      </c>
      <c r="F3417" s="55" t="str">
        <f>Formulario!I3428</f>
        <v/>
      </c>
      <c r="G3417" s="55" t="str">
        <f>Formulario!J3428</f>
        <v/>
      </c>
      <c r="H3417" t="str">
        <f>Formulario!C3428</f>
        <v/>
      </c>
      <c r="I3417" s="57">
        <f>Formulario!F3428</f>
        <v>0</v>
      </c>
    </row>
    <row r="3418" spans="1:9" x14ac:dyDescent="0.35">
      <c r="A3418">
        <f>Formulario!$B$7</f>
        <v>0</v>
      </c>
      <c r="B3418">
        <f>Formulario!$D$7</f>
        <v>0</v>
      </c>
      <c r="C3418" t="str">
        <f>Formulario!A3429</f>
        <v/>
      </c>
      <c r="D3418">
        <f>Formulario!B3429</f>
        <v>0</v>
      </c>
      <c r="E3418" s="54" t="str">
        <f>Formulario!H3429</f>
        <v/>
      </c>
      <c r="F3418" s="55" t="str">
        <f>Formulario!I3429</f>
        <v/>
      </c>
      <c r="G3418" s="55" t="str">
        <f>Formulario!J3429</f>
        <v/>
      </c>
      <c r="H3418" t="str">
        <f>Formulario!C3429</f>
        <v/>
      </c>
      <c r="I3418" s="57">
        <f>Formulario!F3429</f>
        <v>0</v>
      </c>
    </row>
    <row r="3419" spans="1:9" x14ac:dyDescent="0.35">
      <c r="A3419">
        <f>Formulario!$B$7</f>
        <v>0</v>
      </c>
      <c r="B3419">
        <f>Formulario!$D$7</f>
        <v>0</v>
      </c>
      <c r="C3419" t="str">
        <f>Formulario!A3430</f>
        <v/>
      </c>
      <c r="D3419">
        <f>Formulario!B3430</f>
        <v>0</v>
      </c>
      <c r="E3419" s="54" t="str">
        <f>Formulario!H3430</f>
        <v/>
      </c>
      <c r="F3419" s="55" t="str">
        <f>Formulario!I3430</f>
        <v/>
      </c>
      <c r="G3419" s="55" t="str">
        <f>Formulario!J3430</f>
        <v/>
      </c>
      <c r="H3419" t="str">
        <f>Formulario!C3430</f>
        <v/>
      </c>
      <c r="I3419" s="57">
        <f>Formulario!F3430</f>
        <v>0</v>
      </c>
    </row>
    <row r="3420" spans="1:9" x14ac:dyDescent="0.35">
      <c r="A3420">
        <f>Formulario!$B$7</f>
        <v>0</v>
      </c>
      <c r="B3420">
        <f>Formulario!$D$7</f>
        <v>0</v>
      </c>
      <c r="C3420" t="str">
        <f>Formulario!A3431</f>
        <v/>
      </c>
      <c r="D3420">
        <f>Formulario!B3431</f>
        <v>0</v>
      </c>
      <c r="E3420" s="54" t="str">
        <f>Formulario!H3431</f>
        <v/>
      </c>
      <c r="F3420" s="55" t="str">
        <f>Formulario!I3431</f>
        <v/>
      </c>
      <c r="G3420" s="55" t="str">
        <f>Formulario!J3431</f>
        <v/>
      </c>
      <c r="H3420" t="str">
        <f>Formulario!C3431</f>
        <v/>
      </c>
      <c r="I3420" s="57">
        <f>Formulario!F3431</f>
        <v>0</v>
      </c>
    </row>
    <row r="3421" spans="1:9" x14ac:dyDescent="0.35">
      <c r="A3421">
        <f>Formulario!$B$7</f>
        <v>0</v>
      </c>
      <c r="B3421">
        <f>Formulario!$D$7</f>
        <v>0</v>
      </c>
      <c r="C3421" t="str">
        <f>Formulario!A3432</f>
        <v/>
      </c>
      <c r="D3421">
        <f>Formulario!B3432</f>
        <v>0</v>
      </c>
      <c r="E3421" s="54" t="str">
        <f>Formulario!H3432</f>
        <v/>
      </c>
      <c r="F3421" s="55" t="str">
        <f>Formulario!I3432</f>
        <v/>
      </c>
      <c r="G3421" s="55" t="str">
        <f>Formulario!J3432</f>
        <v/>
      </c>
      <c r="H3421" t="str">
        <f>Formulario!C3432</f>
        <v/>
      </c>
      <c r="I3421" s="57">
        <f>Formulario!F3432</f>
        <v>0</v>
      </c>
    </row>
    <row r="3422" spans="1:9" x14ac:dyDescent="0.35">
      <c r="A3422">
        <f>Formulario!$B$7</f>
        <v>0</v>
      </c>
      <c r="B3422">
        <f>Formulario!$D$7</f>
        <v>0</v>
      </c>
      <c r="C3422" t="str">
        <f>Formulario!A3433</f>
        <v/>
      </c>
      <c r="D3422">
        <f>Formulario!B3433</f>
        <v>0</v>
      </c>
      <c r="E3422" s="54" t="str">
        <f>Formulario!H3433</f>
        <v/>
      </c>
      <c r="F3422" s="55" t="str">
        <f>Formulario!I3433</f>
        <v/>
      </c>
      <c r="G3422" s="55" t="str">
        <f>Formulario!J3433</f>
        <v/>
      </c>
      <c r="H3422" t="str">
        <f>Formulario!C3433</f>
        <v/>
      </c>
      <c r="I3422" s="57">
        <f>Formulario!F3433</f>
        <v>0</v>
      </c>
    </row>
    <row r="3423" spans="1:9" x14ac:dyDescent="0.35">
      <c r="A3423">
        <f>Formulario!$B$7</f>
        <v>0</v>
      </c>
      <c r="B3423">
        <f>Formulario!$D$7</f>
        <v>0</v>
      </c>
      <c r="C3423" t="str">
        <f>Formulario!A3434</f>
        <v/>
      </c>
      <c r="D3423">
        <f>Formulario!B3434</f>
        <v>0</v>
      </c>
      <c r="E3423" s="54" t="str">
        <f>Formulario!H3434</f>
        <v/>
      </c>
      <c r="F3423" s="55" t="str">
        <f>Formulario!I3434</f>
        <v/>
      </c>
      <c r="G3423" s="55" t="str">
        <f>Formulario!J3434</f>
        <v/>
      </c>
      <c r="H3423" t="str">
        <f>Formulario!C3434</f>
        <v/>
      </c>
      <c r="I3423" s="57">
        <f>Formulario!F3434</f>
        <v>0</v>
      </c>
    </row>
    <row r="3424" spans="1:9" x14ac:dyDescent="0.35">
      <c r="A3424">
        <f>Formulario!$B$7</f>
        <v>0</v>
      </c>
      <c r="B3424">
        <f>Formulario!$D$7</f>
        <v>0</v>
      </c>
      <c r="C3424" t="str">
        <f>Formulario!A3435</f>
        <v/>
      </c>
      <c r="D3424">
        <f>Formulario!B3435</f>
        <v>0</v>
      </c>
      <c r="E3424" s="54" t="str">
        <f>Formulario!H3435</f>
        <v/>
      </c>
      <c r="F3424" s="55" t="str">
        <f>Formulario!I3435</f>
        <v/>
      </c>
      <c r="G3424" s="55" t="str">
        <f>Formulario!J3435</f>
        <v/>
      </c>
      <c r="H3424" t="str">
        <f>Formulario!C3435</f>
        <v/>
      </c>
      <c r="I3424" s="57">
        <f>Formulario!F3435</f>
        <v>0</v>
      </c>
    </row>
    <row r="3425" spans="1:9" x14ac:dyDescent="0.35">
      <c r="A3425">
        <f>Formulario!$B$7</f>
        <v>0</v>
      </c>
      <c r="B3425">
        <f>Formulario!$D$7</f>
        <v>0</v>
      </c>
      <c r="C3425" t="str">
        <f>Formulario!A3436</f>
        <v/>
      </c>
      <c r="D3425">
        <f>Formulario!B3436</f>
        <v>0</v>
      </c>
      <c r="E3425" s="54" t="str">
        <f>Formulario!H3436</f>
        <v/>
      </c>
      <c r="F3425" s="55" t="str">
        <f>Formulario!I3436</f>
        <v/>
      </c>
      <c r="G3425" s="55" t="str">
        <f>Formulario!J3436</f>
        <v/>
      </c>
      <c r="H3425" t="str">
        <f>Formulario!C3436</f>
        <v/>
      </c>
      <c r="I3425" s="57">
        <f>Formulario!F3436</f>
        <v>0</v>
      </c>
    </row>
    <row r="3426" spans="1:9" x14ac:dyDescent="0.35">
      <c r="A3426">
        <f>Formulario!$B$7</f>
        <v>0</v>
      </c>
      <c r="B3426">
        <f>Formulario!$D$7</f>
        <v>0</v>
      </c>
      <c r="C3426" t="str">
        <f>Formulario!A3437</f>
        <v/>
      </c>
      <c r="D3426">
        <f>Formulario!B3437</f>
        <v>0</v>
      </c>
      <c r="E3426" s="54" t="str">
        <f>Formulario!H3437</f>
        <v/>
      </c>
      <c r="F3426" s="55" t="str">
        <f>Formulario!I3437</f>
        <v/>
      </c>
      <c r="G3426" s="55" t="str">
        <f>Formulario!J3437</f>
        <v/>
      </c>
      <c r="H3426" t="str">
        <f>Formulario!C3437</f>
        <v/>
      </c>
      <c r="I3426" s="57">
        <f>Formulario!F3437</f>
        <v>0</v>
      </c>
    </row>
    <row r="3427" spans="1:9" x14ac:dyDescent="0.35">
      <c r="A3427">
        <f>Formulario!$B$7</f>
        <v>0</v>
      </c>
      <c r="B3427">
        <f>Formulario!$D$7</f>
        <v>0</v>
      </c>
      <c r="C3427" t="str">
        <f>Formulario!A3438</f>
        <v/>
      </c>
      <c r="D3427">
        <f>Formulario!B3438</f>
        <v>0</v>
      </c>
      <c r="E3427" s="54" t="str">
        <f>Formulario!H3438</f>
        <v/>
      </c>
      <c r="F3427" s="55" t="str">
        <f>Formulario!I3438</f>
        <v/>
      </c>
      <c r="G3427" s="55" t="str">
        <f>Formulario!J3438</f>
        <v/>
      </c>
      <c r="H3427" t="str">
        <f>Formulario!C3438</f>
        <v/>
      </c>
      <c r="I3427" s="57">
        <f>Formulario!F3438</f>
        <v>0</v>
      </c>
    </row>
    <row r="3428" spans="1:9" x14ac:dyDescent="0.35">
      <c r="A3428">
        <f>Formulario!$B$7</f>
        <v>0</v>
      </c>
      <c r="B3428">
        <f>Formulario!$D$7</f>
        <v>0</v>
      </c>
      <c r="C3428" t="str">
        <f>Formulario!A3439</f>
        <v/>
      </c>
      <c r="D3428">
        <f>Formulario!B3439</f>
        <v>0</v>
      </c>
      <c r="E3428" s="54" t="str">
        <f>Formulario!H3439</f>
        <v/>
      </c>
      <c r="F3428" s="55" t="str">
        <f>Formulario!I3439</f>
        <v/>
      </c>
      <c r="G3428" s="55" t="str">
        <f>Formulario!J3439</f>
        <v/>
      </c>
      <c r="H3428" t="str">
        <f>Formulario!C3439</f>
        <v/>
      </c>
      <c r="I3428" s="57">
        <f>Formulario!F3439</f>
        <v>0</v>
      </c>
    </row>
    <row r="3429" spans="1:9" x14ac:dyDescent="0.35">
      <c r="A3429">
        <f>Formulario!$B$7</f>
        <v>0</v>
      </c>
      <c r="B3429">
        <f>Formulario!$D$7</f>
        <v>0</v>
      </c>
      <c r="C3429" t="str">
        <f>Formulario!A3440</f>
        <v/>
      </c>
      <c r="D3429">
        <f>Formulario!B3440</f>
        <v>0</v>
      </c>
      <c r="E3429" s="54" t="str">
        <f>Formulario!H3440</f>
        <v/>
      </c>
      <c r="F3429" s="55" t="str">
        <f>Formulario!I3440</f>
        <v/>
      </c>
      <c r="G3429" s="55" t="str">
        <f>Formulario!J3440</f>
        <v/>
      </c>
      <c r="H3429" t="str">
        <f>Formulario!C3440</f>
        <v/>
      </c>
      <c r="I3429" s="57">
        <f>Formulario!F3440</f>
        <v>0</v>
      </c>
    </row>
    <row r="3430" spans="1:9" x14ac:dyDescent="0.35">
      <c r="A3430">
        <f>Formulario!$B$7</f>
        <v>0</v>
      </c>
      <c r="B3430">
        <f>Formulario!$D$7</f>
        <v>0</v>
      </c>
      <c r="C3430" t="str">
        <f>Formulario!A3441</f>
        <v/>
      </c>
      <c r="D3430">
        <f>Formulario!B3441</f>
        <v>0</v>
      </c>
      <c r="E3430" s="54" t="str">
        <f>Formulario!H3441</f>
        <v/>
      </c>
      <c r="F3430" s="55" t="str">
        <f>Formulario!I3441</f>
        <v/>
      </c>
      <c r="G3430" s="55" t="str">
        <f>Formulario!J3441</f>
        <v/>
      </c>
      <c r="H3430" t="str">
        <f>Formulario!C3441</f>
        <v/>
      </c>
      <c r="I3430" s="57">
        <f>Formulario!F3441</f>
        <v>0</v>
      </c>
    </row>
    <row r="3431" spans="1:9" x14ac:dyDescent="0.35">
      <c r="A3431">
        <f>Formulario!$B$7</f>
        <v>0</v>
      </c>
      <c r="B3431">
        <f>Formulario!$D$7</f>
        <v>0</v>
      </c>
      <c r="C3431" t="str">
        <f>Formulario!A3442</f>
        <v/>
      </c>
      <c r="D3431">
        <f>Formulario!B3442</f>
        <v>0</v>
      </c>
      <c r="E3431" s="54" t="str">
        <f>Formulario!H3442</f>
        <v/>
      </c>
      <c r="F3431" s="55" t="str">
        <f>Formulario!I3442</f>
        <v/>
      </c>
      <c r="G3431" s="55" t="str">
        <f>Formulario!J3442</f>
        <v/>
      </c>
      <c r="H3431" t="str">
        <f>Formulario!C3442</f>
        <v/>
      </c>
      <c r="I3431" s="57">
        <f>Formulario!F3442</f>
        <v>0</v>
      </c>
    </row>
    <row r="3432" spans="1:9" x14ac:dyDescent="0.35">
      <c r="A3432">
        <f>Formulario!$B$7</f>
        <v>0</v>
      </c>
      <c r="B3432">
        <f>Formulario!$D$7</f>
        <v>0</v>
      </c>
      <c r="C3432" t="str">
        <f>Formulario!A3443</f>
        <v/>
      </c>
      <c r="D3432">
        <f>Formulario!B3443</f>
        <v>0</v>
      </c>
      <c r="E3432" s="54" t="str">
        <f>Formulario!H3443</f>
        <v/>
      </c>
      <c r="F3432" s="55" t="str">
        <f>Formulario!I3443</f>
        <v/>
      </c>
      <c r="G3432" s="55" t="str">
        <f>Formulario!J3443</f>
        <v/>
      </c>
      <c r="H3432" t="str">
        <f>Formulario!C3443</f>
        <v/>
      </c>
      <c r="I3432" s="57">
        <f>Formulario!F3443</f>
        <v>0</v>
      </c>
    </row>
    <row r="3433" spans="1:9" x14ac:dyDescent="0.35">
      <c r="A3433">
        <f>Formulario!$B$7</f>
        <v>0</v>
      </c>
      <c r="B3433">
        <f>Formulario!$D$7</f>
        <v>0</v>
      </c>
      <c r="C3433" t="str">
        <f>Formulario!A3444</f>
        <v/>
      </c>
      <c r="D3433">
        <f>Formulario!B3444</f>
        <v>0</v>
      </c>
      <c r="E3433" s="54" t="str">
        <f>Formulario!H3444</f>
        <v/>
      </c>
      <c r="F3433" s="55" t="str">
        <f>Formulario!I3444</f>
        <v/>
      </c>
      <c r="G3433" s="55" t="str">
        <f>Formulario!J3444</f>
        <v/>
      </c>
      <c r="H3433" t="str">
        <f>Formulario!C3444</f>
        <v/>
      </c>
      <c r="I3433" s="57">
        <f>Formulario!F3444</f>
        <v>0</v>
      </c>
    </row>
    <row r="3434" spans="1:9" x14ac:dyDescent="0.35">
      <c r="A3434">
        <f>Formulario!$B$7</f>
        <v>0</v>
      </c>
      <c r="B3434">
        <f>Formulario!$D$7</f>
        <v>0</v>
      </c>
      <c r="C3434" t="str">
        <f>Formulario!A3445</f>
        <v/>
      </c>
      <c r="D3434">
        <f>Formulario!B3445</f>
        <v>0</v>
      </c>
      <c r="E3434" s="54" t="str">
        <f>Formulario!H3445</f>
        <v/>
      </c>
      <c r="F3434" s="55" t="str">
        <f>Formulario!I3445</f>
        <v/>
      </c>
      <c r="G3434" s="55" t="str">
        <f>Formulario!J3445</f>
        <v/>
      </c>
      <c r="H3434" t="str">
        <f>Formulario!C3445</f>
        <v/>
      </c>
      <c r="I3434" s="57">
        <f>Formulario!F3445</f>
        <v>0</v>
      </c>
    </row>
    <row r="3435" spans="1:9" x14ac:dyDescent="0.35">
      <c r="A3435">
        <f>Formulario!$B$7</f>
        <v>0</v>
      </c>
      <c r="B3435">
        <f>Formulario!$D$7</f>
        <v>0</v>
      </c>
      <c r="C3435" t="str">
        <f>Formulario!A3446</f>
        <v/>
      </c>
      <c r="D3435">
        <f>Formulario!B3446</f>
        <v>0</v>
      </c>
      <c r="E3435" s="54" t="str">
        <f>Formulario!H3446</f>
        <v/>
      </c>
      <c r="F3435" s="55" t="str">
        <f>Formulario!I3446</f>
        <v/>
      </c>
      <c r="G3435" s="55" t="str">
        <f>Formulario!J3446</f>
        <v/>
      </c>
      <c r="H3435" t="str">
        <f>Formulario!C3446</f>
        <v/>
      </c>
      <c r="I3435" s="57">
        <f>Formulario!F3446</f>
        <v>0</v>
      </c>
    </row>
    <row r="3436" spans="1:9" x14ac:dyDescent="0.35">
      <c r="A3436">
        <f>Formulario!$B$7</f>
        <v>0</v>
      </c>
      <c r="B3436">
        <f>Formulario!$D$7</f>
        <v>0</v>
      </c>
      <c r="C3436" t="str">
        <f>Formulario!A3447</f>
        <v/>
      </c>
      <c r="D3436">
        <f>Formulario!B3447</f>
        <v>0</v>
      </c>
      <c r="E3436" s="54" t="str">
        <f>Formulario!H3447</f>
        <v/>
      </c>
      <c r="F3436" s="55" t="str">
        <f>Formulario!I3447</f>
        <v/>
      </c>
      <c r="G3436" s="55" t="str">
        <f>Formulario!J3447</f>
        <v/>
      </c>
      <c r="H3436" t="str">
        <f>Formulario!C3447</f>
        <v/>
      </c>
      <c r="I3436" s="57">
        <f>Formulario!F3447</f>
        <v>0</v>
      </c>
    </row>
    <row r="3437" spans="1:9" x14ac:dyDescent="0.35">
      <c r="A3437">
        <f>Formulario!$B$7</f>
        <v>0</v>
      </c>
      <c r="B3437">
        <f>Formulario!$D$7</f>
        <v>0</v>
      </c>
      <c r="C3437" t="str">
        <f>Formulario!A3448</f>
        <v/>
      </c>
      <c r="D3437">
        <f>Formulario!B3448</f>
        <v>0</v>
      </c>
      <c r="E3437" s="54" t="str">
        <f>Formulario!H3448</f>
        <v/>
      </c>
      <c r="F3437" s="55" t="str">
        <f>Formulario!I3448</f>
        <v/>
      </c>
      <c r="G3437" s="55" t="str">
        <f>Formulario!J3448</f>
        <v/>
      </c>
      <c r="H3437" t="str">
        <f>Formulario!C3448</f>
        <v/>
      </c>
      <c r="I3437" s="57">
        <f>Formulario!F3448</f>
        <v>0</v>
      </c>
    </row>
    <row r="3438" spans="1:9" x14ac:dyDescent="0.35">
      <c r="A3438">
        <f>Formulario!$B$7</f>
        <v>0</v>
      </c>
      <c r="B3438">
        <f>Formulario!$D$7</f>
        <v>0</v>
      </c>
      <c r="C3438" t="str">
        <f>Formulario!A3449</f>
        <v/>
      </c>
      <c r="D3438">
        <f>Formulario!B3449</f>
        <v>0</v>
      </c>
      <c r="E3438" s="54" t="str">
        <f>Formulario!H3449</f>
        <v/>
      </c>
      <c r="F3438" s="55" t="str">
        <f>Formulario!I3449</f>
        <v/>
      </c>
      <c r="G3438" s="55" t="str">
        <f>Formulario!J3449</f>
        <v/>
      </c>
      <c r="H3438" t="str">
        <f>Formulario!C3449</f>
        <v/>
      </c>
      <c r="I3438" s="57">
        <f>Formulario!F3449</f>
        <v>0</v>
      </c>
    </row>
    <row r="3439" spans="1:9" x14ac:dyDescent="0.35">
      <c r="A3439">
        <f>Formulario!$B$7</f>
        <v>0</v>
      </c>
      <c r="B3439">
        <f>Formulario!$D$7</f>
        <v>0</v>
      </c>
      <c r="C3439" t="str">
        <f>Formulario!A3450</f>
        <v/>
      </c>
      <c r="D3439">
        <f>Formulario!B3450</f>
        <v>0</v>
      </c>
      <c r="E3439" s="54" t="str">
        <f>Formulario!H3450</f>
        <v/>
      </c>
      <c r="F3439" s="55" t="str">
        <f>Formulario!I3450</f>
        <v/>
      </c>
      <c r="G3439" s="55" t="str">
        <f>Formulario!J3450</f>
        <v/>
      </c>
      <c r="H3439" t="str">
        <f>Formulario!C3450</f>
        <v/>
      </c>
      <c r="I3439" s="57">
        <f>Formulario!F3450</f>
        <v>0</v>
      </c>
    </row>
    <row r="3440" spans="1:9" x14ac:dyDescent="0.35">
      <c r="A3440">
        <f>Formulario!$B$7</f>
        <v>0</v>
      </c>
      <c r="B3440">
        <f>Formulario!$D$7</f>
        <v>0</v>
      </c>
      <c r="C3440" t="str">
        <f>Formulario!A3451</f>
        <v/>
      </c>
      <c r="D3440">
        <f>Formulario!B3451</f>
        <v>0</v>
      </c>
      <c r="E3440" s="54" t="str">
        <f>Formulario!H3451</f>
        <v/>
      </c>
      <c r="F3440" s="55" t="str">
        <f>Formulario!I3451</f>
        <v/>
      </c>
      <c r="G3440" s="55" t="str">
        <f>Formulario!J3451</f>
        <v/>
      </c>
      <c r="H3440" t="str">
        <f>Formulario!C3451</f>
        <v/>
      </c>
      <c r="I3440" s="57">
        <f>Formulario!F3451</f>
        <v>0</v>
      </c>
    </row>
    <row r="3441" spans="1:9" x14ac:dyDescent="0.35">
      <c r="A3441">
        <f>Formulario!$B$7</f>
        <v>0</v>
      </c>
      <c r="B3441">
        <f>Formulario!$D$7</f>
        <v>0</v>
      </c>
      <c r="C3441" t="str">
        <f>Formulario!A3452</f>
        <v/>
      </c>
      <c r="D3441">
        <f>Formulario!B3452</f>
        <v>0</v>
      </c>
      <c r="E3441" s="54" t="str">
        <f>Formulario!H3452</f>
        <v/>
      </c>
      <c r="F3441" s="55" t="str">
        <f>Formulario!I3452</f>
        <v/>
      </c>
      <c r="G3441" s="55" t="str">
        <f>Formulario!J3452</f>
        <v/>
      </c>
      <c r="H3441" t="str">
        <f>Formulario!C3452</f>
        <v/>
      </c>
      <c r="I3441" s="57">
        <f>Formulario!F3452</f>
        <v>0</v>
      </c>
    </row>
    <row r="3442" spans="1:9" x14ac:dyDescent="0.35">
      <c r="A3442">
        <f>Formulario!$B$7</f>
        <v>0</v>
      </c>
      <c r="B3442">
        <f>Formulario!$D$7</f>
        <v>0</v>
      </c>
      <c r="C3442" t="str">
        <f>Formulario!A3453</f>
        <v/>
      </c>
      <c r="D3442">
        <f>Formulario!B3453</f>
        <v>0</v>
      </c>
      <c r="E3442" s="54" t="str">
        <f>Formulario!H3453</f>
        <v/>
      </c>
      <c r="F3442" s="55" t="str">
        <f>Formulario!I3453</f>
        <v/>
      </c>
      <c r="G3442" s="55" t="str">
        <f>Formulario!J3453</f>
        <v/>
      </c>
      <c r="H3442" t="str">
        <f>Formulario!C3453</f>
        <v/>
      </c>
      <c r="I3442" s="57">
        <f>Formulario!F3453</f>
        <v>0</v>
      </c>
    </row>
    <row r="3443" spans="1:9" x14ac:dyDescent="0.35">
      <c r="A3443">
        <f>Formulario!$B$7</f>
        <v>0</v>
      </c>
      <c r="B3443">
        <f>Formulario!$D$7</f>
        <v>0</v>
      </c>
      <c r="C3443" t="str">
        <f>Formulario!A3454</f>
        <v/>
      </c>
      <c r="D3443">
        <f>Formulario!B3454</f>
        <v>0</v>
      </c>
      <c r="E3443" s="54" t="str">
        <f>Formulario!H3454</f>
        <v/>
      </c>
      <c r="F3443" s="55" t="str">
        <f>Formulario!I3454</f>
        <v/>
      </c>
      <c r="G3443" s="55" t="str">
        <f>Formulario!J3454</f>
        <v/>
      </c>
      <c r="H3443" t="str">
        <f>Formulario!C3454</f>
        <v/>
      </c>
      <c r="I3443" s="57">
        <f>Formulario!F3454</f>
        <v>0</v>
      </c>
    </row>
    <row r="3444" spans="1:9" x14ac:dyDescent="0.35">
      <c r="A3444">
        <f>Formulario!$B$7</f>
        <v>0</v>
      </c>
      <c r="B3444">
        <f>Formulario!$D$7</f>
        <v>0</v>
      </c>
      <c r="C3444" t="str">
        <f>Formulario!A3455</f>
        <v/>
      </c>
      <c r="D3444">
        <f>Formulario!B3455</f>
        <v>0</v>
      </c>
      <c r="E3444" s="54" t="str">
        <f>Formulario!H3455</f>
        <v/>
      </c>
      <c r="F3444" s="55" t="str">
        <f>Formulario!I3455</f>
        <v/>
      </c>
      <c r="G3444" s="55" t="str">
        <f>Formulario!J3455</f>
        <v/>
      </c>
      <c r="H3444" t="str">
        <f>Formulario!C3455</f>
        <v/>
      </c>
      <c r="I3444" s="57">
        <f>Formulario!F3455</f>
        <v>0</v>
      </c>
    </row>
    <row r="3445" spans="1:9" x14ac:dyDescent="0.35">
      <c r="A3445">
        <f>Formulario!$B$7</f>
        <v>0</v>
      </c>
      <c r="B3445">
        <f>Formulario!$D$7</f>
        <v>0</v>
      </c>
      <c r="C3445" t="str">
        <f>Formulario!A3456</f>
        <v/>
      </c>
      <c r="D3445">
        <f>Formulario!B3456</f>
        <v>0</v>
      </c>
      <c r="E3445" s="54" t="str">
        <f>Formulario!H3456</f>
        <v/>
      </c>
      <c r="F3445" s="55" t="str">
        <f>Formulario!I3456</f>
        <v/>
      </c>
      <c r="G3445" s="55" t="str">
        <f>Formulario!J3456</f>
        <v/>
      </c>
      <c r="H3445" t="str">
        <f>Formulario!C3456</f>
        <v/>
      </c>
      <c r="I3445" s="57">
        <f>Formulario!F3456</f>
        <v>0</v>
      </c>
    </row>
    <row r="3446" spans="1:9" x14ac:dyDescent="0.35">
      <c r="A3446">
        <f>Formulario!$B$7</f>
        <v>0</v>
      </c>
      <c r="B3446">
        <f>Formulario!$D$7</f>
        <v>0</v>
      </c>
      <c r="C3446" t="str">
        <f>Formulario!A3457</f>
        <v/>
      </c>
      <c r="D3446">
        <f>Formulario!B3457</f>
        <v>0</v>
      </c>
      <c r="E3446" s="54" t="str">
        <f>Formulario!H3457</f>
        <v/>
      </c>
      <c r="F3446" s="55" t="str">
        <f>Formulario!I3457</f>
        <v/>
      </c>
      <c r="G3446" s="55" t="str">
        <f>Formulario!J3457</f>
        <v/>
      </c>
      <c r="H3446" t="str">
        <f>Formulario!C3457</f>
        <v/>
      </c>
      <c r="I3446" s="57">
        <f>Formulario!F3457</f>
        <v>0</v>
      </c>
    </row>
    <row r="3447" spans="1:9" x14ac:dyDescent="0.35">
      <c r="A3447">
        <f>Formulario!$B$7</f>
        <v>0</v>
      </c>
      <c r="B3447">
        <f>Formulario!$D$7</f>
        <v>0</v>
      </c>
      <c r="C3447" t="str">
        <f>Formulario!A3458</f>
        <v/>
      </c>
      <c r="D3447">
        <f>Formulario!B3458</f>
        <v>0</v>
      </c>
      <c r="E3447" s="54" t="str">
        <f>Formulario!H3458</f>
        <v/>
      </c>
      <c r="F3447" s="55" t="str">
        <f>Formulario!I3458</f>
        <v/>
      </c>
      <c r="G3447" s="55" t="str">
        <f>Formulario!J3458</f>
        <v/>
      </c>
      <c r="H3447" t="str">
        <f>Formulario!C3458</f>
        <v/>
      </c>
      <c r="I3447" s="57">
        <f>Formulario!F3458</f>
        <v>0</v>
      </c>
    </row>
    <row r="3448" spans="1:9" x14ac:dyDescent="0.35">
      <c r="A3448">
        <f>Formulario!$B$7</f>
        <v>0</v>
      </c>
      <c r="B3448">
        <f>Formulario!$D$7</f>
        <v>0</v>
      </c>
      <c r="C3448" t="str">
        <f>Formulario!A3459</f>
        <v/>
      </c>
      <c r="D3448">
        <f>Formulario!B3459</f>
        <v>0</v>
      </c>
      <c r="E3448" s="54" t="str">
        <f>Formulario!H3459</f>
        <v/>
      </c>
      <c r="F3448" s="55" t="str">
        <f>Formulario!I3459</f>
        <v/>
      </c>
      <c r="G3448" s="55" t="str">
        <f>Formulario!J3459</f>
        <v/>
      </c>
      <c r="H3448" t="str">
        <f>Formulario!C3459</f>
        <v/>
      </c>
      <c r="I3448" s="57">
        <f>Formulario!F3459</f>
        <v>0</v>
      </c>
    </row>
    <row r="3449" spans="1:9" x14ac:dyDescent="0.35">
      <c r="A3449">
        <f>Formulario!$B$7</f>
        <v>0</v>
      </c>
      <c r="B3449">
        <f>Formulario!$D$7</f>
        <v>0</v>
      </c>
      <c r="C3449" t="str">
        <f>Formulario!A3460</f>
        <v/>
      </c>
      <c r="D3449">
        <f>Formulario!B3460</f>
        <v>0</v>
      </c>
      <c r="E3449" s="54" t="str">
        <f>Formulario!H3460</f>
        <v/>
      </c>
      <c r="F3449" s="55" t="str">
        <f>Formulario!I3460</f>
        <v/>
      </c>
      <c r="G3449" s="55" t="str">
        <f>Formulario!J3460</f>
        <v/>
      </c>
      <c r="H3449" t="str">
        <f>Formulario!C3460</f>
        <v/>
      </c>
      <c r="I3449" s="57">
        <f>Formulario!F3460</f>
        <v>0</v>
      </c>
    </row>
    <row r="3450" spans="1:9" x14ac:dyDescent="0.35">
      <c r="A3450">
        <f>Formulario!$B$7</f>
        <v>0</v>
      </c>
      <c r="B3450">
        <f>Formulario!$D$7</f>
        <v>0</v>
      </c>
      <c r="C3450" t="str">
        <f>Formulario!A3461</f>
        <v/>
      </c>
      <c r="D3450">
        <f>Formulario!B3461</f>
        <v>0</v>
      </c>
      <c r="E3450" s="54" t="str">
        <f>Formulario!H3461</f>
        <v/>
      </c>
      <c r="F3450" s="55" t="str">
        <f>Formulario!I3461</f>
        <v/>
      </c>
      <c r="G3450" s="55" t="str">
        <f>Formulario!J3461</f>
        <v/>
      </c>
      <c r="H3450" t="str">
        <f>Formulario!C3461</f>
        <v/>
      </c>
      <c r="I3450" s="57">
        <f>Formulario!F3461</f>
        <v>0</v>
      </c>
    </row>
    <row r="3451" spans="1:9" x14ac:dyDescent="0.35">
      <c r="A3451">
        <f>Formulario!$B$7</f>
        <v>0</v>
      </c>
      <c r="B3451">
        <f>Formulario!$D$7</f>
        <v>0</v>
      </c>
      <c r="C3451" t="str">
        <f>Formulario!A3462</f>
        <v/>
      </c>
      <c r="D3451">
        <f>Formulario!B3462</f>
        <v>0</v>
      </c>
      <c r="E3451" s="54" t="str">
        <f>Formulario!H3462</f>
        <v/>
      </c>
      <c r="F3451" s="55" t="str">
        <f>Formulario!I3462</f>
        <v/>
      </c>
      <c r="G3451" s="55" t="str">
        <f>Formulario!J3462</f>
        <v/>
      </c>
      <c r="H3451" t="str">
        <f>Formulario!C3462</f>
        <v/>
      </c>
      <c r="I3451" s="57">
        <f>Formulario!F3462</f>
        <v>0</v>
      </c>
    </row>
    <row r="3452" spans="1:9" x14ac:dyDescent="0.35">
      <c r="A3452">
        <f>Formulario!$B$7</f>
        <v>0</v>
      </c>
      <c r="B3452">
        <f>Formulario!$D$7</f>
        <v>0</v>
      </c>
      <c r="C3452" t="str">
        <f>Formulario!A3463</f>
        <v/>
      </c>
      <c r="D3452">
        <f>Formulario!B3463</f>
        <v>0</v>
      </c>
      <c r="E3452" s="54" t="str">
        <f>Formulario!H3463</f>
        <v/>
      </c>
      <c r="F3452" s="55" t="str">
        <f>Formulario!I3463</f>
        <v/>
      </c>
      <c r="G3452" s="55" t="str">
        <f>Formulario!J3463</f>
        <v/>
      </c>
      <c r="H3452" t="str">
        <f>Formulario!C3463</f>
        <v/>
      </c>
      <c r="I3452" s="57">
        <f>Formulario!F3463</f>
        <v>0</v>
      </c>
    </row>
    <row r="3453" spans="1:9" x14ac:dyDescent="0.35">
      <c r="A3453">
        <f>Formulario!$B$7</f>
        <v>0</v>
      </c>
      <c r="B3453">
        <f>Formulario!$D$7</f>
        <v>0</v>
      </c>
      <c r="C3453" t="str">
        <f>Formulario!A3464</f>
        <v/>
      </c>
      <c r="D3453">
        <f>Formulario!B3464</f>
        <v>0</v>
      </c>
      <c r="E3453" s="54" t="str">
        <f>Formulario!H3464</f>
        <v/>
      </c>
      <c r="F3453" s="55" t="str">
        <f>Formulario!I3464</f>
        <v/>
      </c>
      <c r="G3453" s="55" t="str">
        <f>Formulario!J3464</f>
        <v/>
      </c>
      <c r="H3453" t="str">
        <f>Formulario!C3464</f>
        <v/>
      </c>
      <c r="I3453" s="57">
        <f>Formulario!F3464</f>
        <v>0</v>
      </c>
    </row>
    <row r="3454" spans="1:9" x14ac:dyDescent="0.35">
      <c r="A3454">
        <f>Formulario!$B$7</f>
        <v>0</v>
      </c>
      <c r="B3454">
        <f>Formulario!$D$7</f>
        <v>0</v>
      </c>
      <c r="C3454" t="str">
        <f>Formulario!A3465</f>
        <v/>
      </c>
      <c r="D3454">
        <f>Formulario!B3465</f>
        <v>0</v>
      </c>
      <c r="E3454" s="54" t="str">
        <f>Formulario!H3465</f>
        <v/>
      </c>
      <c r="F3454" s="55" t="str">
        <f>Formulario!I3465</f>
        <v/>
      </c>
      <c r="G3454" s="55" t="str">
        <f>Formulario!J3465</f>
        <v/>
      </c>
      <c r="H3454" t="str">
        <f>Formulario!C3465</f>
        <v/>
      </c>
      <c r="I3454" s="57">
        <f>Formulario!F3465</f>
        <v>0</v>
      </c>
    </row>
    <row r="3455" spans="1:9" x14ac:dyDescent="0.35">
      <c r="A3455">
        <f>Formulario!$B$7</f>
        <v>0</v>
      </c>
      <c r="B3455">
        <f>Formulario!$D$7</f>
        <v>0</v>
      </c>
      <c r="C3455" t="str">
        <f>Formulario!A3466</f>
        <v/>
      </c>
      <c r="D3455">
        <f>Formulario!B3466</f>
        <v>0</v>
      </c>
      <c r="E3455" s="54" t="str">
        <f>Formulario!H3466</f>
        <v/>
      </c>
      <c r="F3455" s="55" t="str">
        <f>Formulario!I3466</f>
        <v/>
      </c>
      <c r="G3455" s="55" t="str">
        <f>Formulario!J3466</f>
        <v/>
      </c>
      <c r="H3455" t="str">
        <f>Formulario!C3466</f>
        <v/>
      </c>
      <c r="I3455" s="57">
        <f>Formulario!F3466</f>
        <v>0</v>
      </c>
    </row>
    <row r="3456" spans="1:9" x14ac:dyDescent="0.35">
      <c r="A3456">
        <f>Formulario!$B$7</f>
        <v>0</v>
      </c>
      <c r="B3456">
        <f>Formulario!$D$7</f>
        <v>0</v>
      </c>
      <c r="C3456" t="str">
        <f>Formulario!A3467</f>
        <v/>
      </c>
      <c r="D3456">
        <f>Formulario!B3467</f>
        <v>0</v>
      </c>
      <c r="E3456" s="54" t="str">
        <f>Formulario!H3467</f>
        <v/>
      </c>
      <c r="F3456" s="55" t="str">
        <f>Formulario!I3467</f>
        <v/>
      </c>
      <c r="G3456" s="55" t="str">
        <f>Formulario!J3467</f>
        <v/>
      </c>
      <c r="H3456" t="str">
        <f>Formulario!C3467</f>
        <v/>
      </c>
      <c r="I3456" s="57">
        <f>Formulario!F3467</f>
        <v>0</v>
      </c>
    </row>
    <row r="3457" spans="1:9" x14ac:dyDescent="0.35">
      <c r="A3457">
        <f>Formulario!$B$7</f>
        <v>0</v>
      </c>
      <c r="B3457">
        <f>Formulario!$D$7</f>
        <v>0</v>
      </c>
      <c r="C3457" t="str">
        <f>Formulario!A3468</f>
        <v/>
      </c>
      <c r="D3457">
        <f>Formulario!B3468</f>
        <v>0</v>
      </c>
      <c r="E3457" s="54" t="str">
        <f>Formulario!H3468</f>
        <v/>
      </c>
      <c r="F3457" s="55" t="str">
        <f>Formulario!I3468</f>
        <v/>
      </c>
      <c r="G3457" s="55" t="str">
        <f>Formulario!J3468</f>
        <v/>
      </c>
      <c r="H3457" t="str">
        <f>Formulario!C3468</f>
        <v/>
      </c>
      <c r="I3457" s="57">
        <f>Formulario!F3468</f>
        <v>0</v>
      </c>
    </row>
    <row r="3458" spans="1:9" x14ac:dyDescent="0.35">
      <c r="A3458">
        <f>Formulario!$B$7</f>
        <v>0</v>
      </c>
      <c r="B3458">
        <f>Formulario!$D$7</f>
        <v>0</v>
      </c>
      <c r="C3458" t="str">
        <f>Formulario!A3469</f>
        <v/>
      </c>
      <c r="D3458">
        <f>Formulario!B3469</f>
        <v>0</v>
      </c>
      <c r="E3458" s="54" t="str">
        <f>Formulario!H3469</f>
        <v/>
      </c>
      <c r="F3458" s="55" t="str">
        <f>Formulario!I3469</f>
        <v/>
      </c>
      <c r="G3458" s="55" t="str">
        <f>Formulario!J3469</f>
        <v/>
      </c>
      <c r="H3458" t="str">
        <f>Formulario!C3469</f>
        <v/>
      </c>
      <c r="I3458" s="57">
        <f>Formulario!F3469</f>
        <v>0</v>
      </c>
    </row>
    <row r="3459" spans="1:9" x14ac:dyDescent="0.35">
      <c r="A3459">
        <f>Formulario!$B$7</f>
        <v>0</v>
      </c>
      <c r="B3459">
        <f>Formulario!$D$7</f>
        <v>0</v>
      </c>
      <c r="C3459" t="str">
        <f>Formulario!A3470</f>
        <v/>
      </c>
      <c r="D3459">
        <f>Formulario!B3470</f>
        <v>0</v>
      </c>
      <c r="E3459" s="54" t="str">
        <f>Formulario!H3470</f>
        <v/>
      </c>
      <c r="F3459" s="55" t="str">
        <f>Formulario!I3470</f>
        <v/>
      </c>
      <c r="G3459" s="55" t="str">
        <f>Formulario!J3470</f>
        <v/>
      </c>
      <c r="H3459" t="str">
        <f>Formulario!C3470</f>
        <v/>
      </c>
      <c r="I3459" s="57">
        <f>Formulario!F3470</f>
        <v>0</v>
      </c>
    </row>
    <row r="3460" spans="1:9" x14ac:dyDescent="0.35">
      <c r="A3460">
        <f>Formulario!$B$7</f>
        <v>0</v>
      </c>
      <c r="B3460">
        <f>Formulario!$D$7</f>
        <v>0</v>
      </c>
      <c r="C3460" t="str">
        <f>Formulario!A3471</f>
        <v/>
      </c>
      <c r="D3460">
        <f>Formulario!B3471</f>
        <v>0</v>
      </c>
      <c r="E3460" s="54" t="str">
        <f>Formulario!H3471</f>
        <v/>
      </c>
      <c r="F3460" s="55" t="str">
        <f>Formulario!I3471</f>
        <v/>
      </c>
      <c r="G3460" s="55" t="str">
        <f>Formulario!J3471</f>
        <v/>
      </c>
      <c r="H3460" t="str">
        <f>Formulario!C3471</f>
        <v/>
      </c>
      <c r="I3460" s="57">
        <f>Formulario!F3471</f>
        <v>0</v>
      </c>
    </row>
    <row r="3461" spans="1:9" x14ac:dyDescent="0.35">
      <c r="A3461">
        <f>Formulario!$B$7</f>
        <v>0</v>
      </c>
      <c r="B3461">
        <f>Formulario!$D$7</f>
        <v>0</v>
      </c>
      <c r="C3461" t="str">
        <f>Formulario!A3472</f>
        <v/>
      </c>
      <c r="D3461">
        <f>Formulario!B3472</f>
        <v>0</v>
      </c>
      <c r="E3461" s="54" t="str">
        <f>Formulario!H3472</f>
        <v/>
      </c>
      <c r="F3461" s="55" t="str">
        <f>Formulario!I3472</f>
        <v/>
      </c>
      <c r="G3461" s="55" t="str">
        <f>Formulario!J3472</f>
        <v/>
      </c>
      <c r="H3461" t="str">
        <f>Formulario!C3472</f>
        <v/>
      </c>
      <c r="I3461" s="57">
        <f>Formulario!F3472</f>
        <v>0</v>
      </c>
    </row>
    <row r="3462" spans="1:9" x14ac:dyDescent="0.35">
      <c r="A3462">
        <f>Formulario!$B$7</f>
        <v>0</v>
      </c>
      <c r="B3462">
        <f>Formulario!$D$7</f>
        <v>0</v>
      </c>
      <c r="C3462" t="str">
        <f>Formulario!A3473</f>
        <v/>
      </c>
      <c r="D3462">
        <f>Formulario!B3473</f>
        <v>0</v>
      </c>
      <c r="E3462" s="54" t="str">
        <f>Formulario!H3473</f>
        <v/>
      </c>
      <c r="F3462" s="55" t="str">
        <f>Formulario!I3473</f>
        <v/>
      </c>
      <c r="G3462" s="55" t="str">
        <f>Formulario!J3473</f>
        <v/>
      </c>
      <c r="H3462" t="str">
        <f>Formulario!C3473</f>
        <v/>
      </c>
      <c r="I3462" s="57">
        <f>Formulario!F3473</f>
        <v>0</v>
      </c>
    </row>
    <row r="3463" spans="1:9" x14ac:dyDescent="0.35">
      <c r="A3463">
        <f>Formulario!$B$7</f>
        <v>0</v>
      </c>
      <c r="B3463">
        <f>Formulario!$D$7</f>
        <v>0</v>
      </c>
      <c r="C3463" t="str">
        <f>Formulario!A3474</f>
        <v/>
      </c>
      <c r="D3463">
        <f>Formulario!B3474</f>
        <v>0</v>
      </c>
      <c r="E3463" s="54" t="str">
        <f>Formulario!H3474</f>
        <v/>
      </c>
      <c r="F3463" s="55" t="str">
        <f>Formulario!I3474</f>
        <v/>
      </c>
      <c r="G3463" s="55" t="str">
        <f>Formulario!J3474</f>
        <v/>
      </c>
      <c r="H3463" t="str">
        <f>Formulario!C3474</f>
        <v/>
      </c>
      <c r="I3463" s="57">
        <f>Formulario!F3474</f>
        <v>0</v>
      </c>
    </row>
    <row r="3464" spans="1:9" x14ac:dyDescent="0.35">
      <c r="A3464">
        <f>Formulario!$B$7</f>
        <v>0</v>
      </c>
      <c r="B3464">
        <f>Formulario!$D$7</f>
        <v>0</v>
      </c>
      <c r="C3464" t="str">
        <f>Formulario!A3475</f>
        <v/>
      </c>
      <c r="D3464">
        <f>Formulario!B3475</f>
        <v>0</v>
      </c>
      <c r="E3464" s="54" t="str">
        <f>Formulario!H3475</f>
        <v/>
      </c>
      <c r="F3464" s="55" t="str">
        <f>Formulario!I3475</f>
        <v/>
      </c>
      <c r="G3464" s="55" t="str">
        <f>Formulario!J3475</f>
        <v/>
      </c>
      <c r="H3464" t="str">
        <f>Formulario!C3475</f>
        <v/>
      </c>
      <c r="I3464" s="57">
        <f>Formulario!F3475</f>
        <v>0</v>
      </c>
    </row>
    <row r="3465" spans="1:9" x14ac:dyDescent="0.35">
      <c r="A3465">
        <f>Formulario!$B$7</f>
        <v>0</v>
      </c>
      <c r="B3465">
        <f>Formulario!$D$7</f>
        <v>0</v>
      </c>
      <c r="C3465" t="str">
        <f>Formulario!A3476</f>
        <v/>
      </c>
      <c r="D3465">
        <f>Formulario!B3476</f>
        <v>0</v>
      </c>
      <c r="E3465" s="54" t="str">
        <f>Formulario!H3476</f>
        <v/>
      </c>
      <c r="F3465" s="55" t="str">
        <f>Formulario!I3476</f>
        <v/>
      </c>
      <c r="G3465" s="55" t="str">
        <f>Formulario!J3476</f>
        <v/>
      </c>
      <c r="H3465" t="str">
        <f>Formulario!C3476</f>
        <v/>
      </c>
      <c r="I3465" s="57">
        <f>Formulario!F3476</f>
        <v>0</v>
      </c>
    </row>
    <row r="3466" spans="1:9" x14ac:dyDescent="0.35">
      <c r="A3466">
        <f>Formulario!$B$7</f>
        <v>0</v>
      </c>
      <c r="B3466">
        <f>Formulario!$D$7</f>
        <v>0</v>
      </c>
      <c r="C3466" t="str">
        <f>Formulario!A3477</f>
        <v/>
      </c>
      <c r="D3466">
        <f>Formulario!B3477</f>
        <v>0</v>
      </c>
      <c r="E3466" s="54" t="str">
        <f>Formulario!H3477</f>
        <v/>
      </c>
      <c r="F3466" s="55" t="str">
        <f>Formulario!I3477</f>
        <v/>
      </c>
      <c r="G3466" s="55" t="str">
        <f>Formulario!J3477</f>
        <v/>
      </c>
      <c r="H3466" t="str">
        <f>Formulario!C3477</f>
        <v/>
      </c>
      <c r="I3466" s="57">
        <f>Formulario!F3477</f>
        <v>0</v>
      </c>
    </row>
    <row r="3467" spans="1:9" x14ac:dyDescent="0.35">
      <c r="A3467">
        <f>Formulario!$B$7</f>
        <v>0</v>
      </c>
      <c r="B3467">
        <f>Formulario!$D$7</f>
        <v>0</v>
      </c>
      <c r="C3467" t="str">
        <f>Formulario!A3478</f>
        <v/>
      </c>
      <c r="D3467">
        <f>Formulario!B3478</f>
        <v>0</v>
      </c>
      <c r="E3467" s="54" t="str">
        <f>Formulario!H3478</f>
        <v/>
      </c>
      <c r="F3467" s="55" t="str">
        <f>Formulario!I3478</f>
        <v/>
      </c>
      <c r="G3467" s="55" t="str">
        <f>Formulario!J3478</f>
        <v/>
      </c>
      <c r="H3467" t="str">
        <f>Formulario!C3478</f>
        <v/>
      </c>
      <c r="I3467" s="57">
        <f>Formulario!F3478</f>
        <v>0</v>
      </c>
    </row>
    <row r="3468" spans="1:9" x14ac:dyDescent="0.35">
      <c r="A3468">
        <f>Formulario!$B$7</f>
        <v>0</v>
      </c>
      <c r="B3468">
        <f>Formulario!$D$7</f>
        <v>0</v>
      </c>
      <c r="C3468" t="str">
        <f>Formulario!A3479</f>
        <v/>
      </c>
      <c r="D3468">
        <f>Formulario!B3479</f>
        <v>0</v>
      </c>
      <c r="E3468" s="54" t="str">
        <f>Formulario!H3479</f>
        <v/>
      </c>
      <c r="F3468" s="55" t="str">
        <f>Formulario!I3479</f>
        <v/>
      </c>
      <c r="G3468" s="55" t="str">
        <f>Formulario!J3479</f>
        <v/>
      </c>
      <c r="H3468" t="str">
        <f>Formulario!C3479</f>
        <v/>
      </c>
      <c r="I3468" s="57">
        <f>Formulario!F3479</f>
        <v>0</v>
      </c>
    </row>
    <row r="3469" spans="1:9" x14ac:dyDescent="0.35">
      <c r="A3469">
        <f>Formulario!$B$7</f>
        <v>0</v>
      </c>
      <c r="B3469">
        <f>Formulario!$D$7</f>
        <v>0</v>
      </c>
      <c r="C3469" t="str">
        <f>Formulario!A3480</f>
        <v/>
      </c>
      <c r="D3469">
        <f>Formulario!B3480</f>
        <v>0</v>
      </c>
      <c r="E3469" s="54" t="str">
        <f>Formulario!H3480</f>
        <v/>
      </c>
      <c r="F3469" s="55" t="str">
        <f>Formulario!I3480</f>
        <v/>
      </c>
      <c r="G3469" s="55" t="str">
        <f>Formulario!J3480</f>
        <v/>
      </c>
      <c r="H3469" t="str">
        <f>Formulario!C3480</f>
        <v/>
      </c>
      <c r="I3469" s="57">
        <f>Formulario!F3480</f>
        <v>0</v>
      </c>
    </row>
    <row r="3470" spans="1:9" x14ac:dyDescent="0.35">
      <c r="A3470">
        <f>Formulario!$B$7</f>
        <v>0</v>
      </c>
      <c r="B3470">
        <f>Formulario!$D$7</f>
        <v>0</v>
      </c>
      <c r="C3470" t="str">
        <f>Formulario!A3481</f>
        <v/>
      </c>
      <c r="D3470">
        <f>Formulario!B3481</f>
        <v>0</v>
      </c>
      <c r="E3470" s="54" t="str">
        <f>Formulario!H3481</f>
        <v/>
      </c>
      <c r="F3470" s="55" t="str">
        <f>Formulario!I3481</f>
        <v/>
      </c>
      <c r="G3470" s="55" t="str">
        <f>Formulario!J3481</f>
        <v/>
      </c>
      <c r="H3470" t="str">
        <f>Formulario!C3481</f>
        <v/>
      </c>
      <c r="I3470" s="57">
        <f>Formulario!F3481</f>
        <v>0</v>
      </c>
    </row>
    <row r="3471" spans="1:9" x14ac:dyDescent="0.35">
      <c r="A3471">
        <f>Formulario!$B$7</f>
        <v>0</v>
      </c>
      <c r="B3471">
        <f>Formulario!$D$7</f>
        <v>0</v>
      </c>
      <c r="C3471" t="str">
        <f>Formulario!A3482</f>
        <v/>
      </c>
      <c r="D3471">
        <f>Formulario!B3482</f>
        <v>0</v>
      </c>
      <c r="E3471" s="54" t="str">
        <f>Formulario!H3482</f>
        <v/>
      </c>
      <c r="F3471" s="55" t="str">
        <f>Formulario!I3482</f>
        <v/>
      </c>
      <c r="G3471" s="55" t="str">
        <f>Formulario!J3482</f>
        <v/>
      </c>
      <c r="H3471" t="str">
        <f>Formulario!C3482</f>
        <v/>
      </c>
      <c r="I3471" s="57">
        <f>Formulario!F3482</f>
        <v>0</v>
      </c>
    </row>
    <row r="3472" spans="1:9" x14ac:dyDescent="0.35">
      <c r="A3472">
        <f>Formulario!$B$7</f>
        <v>0</v>
      </c>
      <c r="B3472">
        <f>Formulario!$D$7</f>
        <v>0</v>
      </c>
      <c r="C3472" t="str">
        <f>Formulario!A3483</f>
        <v/>
      </c>
      <c r="D3472">
        <f>Formulario!B3483</f>
        <v>0</v>
      </c>
      <c r="E3472" s="54" t="str">
        <f>Formulario!H3483</f>
        <v/>
      </c>
      <c r="F3472" s="55" t="str">
        <f>Formulario!I3483</f>
        <v/>
      </c>
      <c r="G3472" s="55" t="str">
        <f>Formulario!J3483</f>
        <v/>
      </c>
      <c r="H3472" t="str">
        <f>Formulario!C3483</f>
        <v/>
      </c>
      <c r="I3472" s="57">
        <f>Formulario!F3483</f>
        <v>0</v>
      </c>
    </row>
    <row r="3473" spans="1:9" x14ac:dyDescent="0.35">
      <c r="A3473">
        <f>Formulario!$B$7</f>
        <v>0</v>
      </c>
      <c r="B3473">
        <f>Formulario!$D$7</f>
        <v>0</v>
      </c>
      <c r="C3473" t="str">
        <f>Formulario!A3484</f>
        <v/>
      </c>
      <c r="D3473">
        <f>Formulario!B3484</f>
        <v>0</v>
      </c>
      <c r="E3473" s="54" t="str">
        <f>Formulario!H3484</f>
        <v/>
      </c>
      <c r="F3473" s="55" t="str">
        <f>Formulario!I3484</f>
        <v/>
      </c>
      <c r="G3473" s="55" t="str">
        <f>Formulario!J3484</f>
        <v/>
      </c>
      <c r="H3473" t="str">
        <f>Formulario!C3484</f>
        <v/>
      </c>
      <c r="I3473" s="57">
        <f>Formulario!F3484</f>
        <v>0</v>
      </c>
    </row>
    <row r="3474" spans="1:9" x14ac:dyDescent="0.35">
      <c r="A3474">
        <f>Formulario!$B$7</f>
        <v>0</v>
      </c>
      <c r="B3474">
        <f>Formulario!$D$7</f>
        <v>0</v>
      </c>
      <c r="C3474" t="str">
        <f>Formulario!A3485</f>
        <v/>
      </c>
      <c r="D3474">
        <f>Formulario!B3485</f>
        <v>0</v>
      </c>
      <c r="E3474" s="54" t="str">
        <f>Formulario!H3485</f>
        <v/>
      </c>
      <c r="F3474" s="55" t="str">
        <f>Formulario!I3485</f>
        <v/>
      </c>
      <c r="G3474" s="55" t="str">
        <f>Formulario!J3485</f>
        <v/>
      </c>
      <c r="H3474" t="str">
        <f>Formulario!C3485</f>
        <v/>
      </c>
      <c r="I3474" s="57">
        <f>Formulario!F3485</f>
        <v>0</v>
      </c>
    </row>
    <row r="3475" spans="1:9" x14ac:dyDescent="0.35">
      <c r="A3475">
        <f>Formulario!$B$7</f>
        <v>0</v>
      </c>
      <c r="B3475">
        <f>Formulario!$D$7</f>
        <v>0</v>
      </c>
      <c r="C3475" t="str">
        <f>Formulario!A3486</f>
        <v/>
      </c>
      <c r="D3475">
        <f>Formulario!B3486</f>
        <v>0</v>
      </c>
      <c r="E3475" s="54" t="str">
        <f>Formulario!H3486</f>
        <v/>
      </c>
      <c r="F3475" s="55" t="str">
        <f>Formulario!I3486</f>
        <v/>
      </c>
      <c r="G3475" s="55" t="str">
        <f>Formulario!J3486</f>
        <v/>
      </c>
      <c r="H3475" t="str">
        <f>Formulario!C3486</f>
        <v/>
      </c>
      <c r="I3475" s="57">
        <f>Formulario!F3486</f>
        <v>0</v>
      </c>
    </row>
    <row r="3476" spans="1:9" x14ac:dyDescent="0.35">
      <c r="A3476">
        <f>Formulario!$B$7</f>
        <v>0</v>
      </c>
      <c r="B3476">
        <f>Formulario!$D$7</f>
        <v>0</v>
      </c>
      <c r="C3476" t="str">
        <f>Formulario!A3487</f>
        <v/>
      </c>
      <c r="D3476">
        <f>Formulario!B3487</f>
        <v>0</v>
      </c>
      <c r="E3476" s="54" t="str">
        <f>Formulario!H3487</f>
        <v/>
      </c>
      <c r="F3476" s="55" t="str">
        <f>Formulario!I3487</f>
        <v/>
      </c>
      <c r="G3476" s="55" t="str">
        <f>Formulario!J3487</f>
        <v/>
      </c>
      <c r="H3476" t="str">
        <f>Formulario!C3487</f>
        <v/>
      </c>
      <c r="I3476" s="57">
        <f>Formulario!F3487</f>
        <v>0</v>
      </c>
    </row>
    <row r="3477" spans="1:9" x14ac:dyDescent="0.35">
      <c r="A3477">
        <f>Formulario!$B$7</f>
        <v>0</v>
      </c>
      <c r="B3477">
        <f>Formulario!$D$7</f>
        <v>0</v>
      </c>
      <c r="C3477" t="str">
        <f>Formulario!A3488</f>
        <v/>
      </c>
      <c r="D3477">
        <f>Formulario!B3488</f>
        <v>0</v>
      </c>
      <c r="E3477" s="54" t="str">
        <f>Formulario!H3488</f>
        <v/>
      </c>
      <c r="F3477" s="55" t="str">
        <f>Formulario!I3488</f>
        <v/>
      </c>
      <c r="G3477" s="55" t="str">
        <f>Formulario!J3488</f>
        <v/>
      </c>
      <c r="H3477" t="str">
        <f>Formulario!C3488</f>
        <v/>
      </c>
      <c r="I3477" s="57">
        <f>Formulario!F3488</f>
        <v>0</v>
      </c>
    </row>
    <row r="3478" spans="1:9" x14ac:dyDescent="0.35">
      <c r="A3478">
        <f>Formulario!$B$7</f>
        <v>0</v>
      </c>
      <c r="B3478">
        <f>Formulario!$D$7</f>
        <v>0</v>
      </c>
      <c r="C3478" t="str">
        <f>Formulario!A3489</f>
        <v/>
      </c>
      <c r="D3478">
        <f>Formulario!B3489</f>
        <v>0</v>
      </c>
      <c r="E3478" s="54" t="str">
        <f>Formulario!H3489</f>
        <v/>
      </c>
      <c r="F3478" s="55" t="str">
        <f>Formulario!I3489</f>
        <v/>
      </c>
      <c r="G3478" s="55" t="str">
        <f>Formulario!J3489</f>
        <v/>
      </c>
      <c r="H3478" t="str">
        <f>Formulario!C3489</f>
        <v/>
      </c>
      <c r="I3478" s="57">
        <f>Formulario!F3489</f>
        <v>0</v>
      </c>
    </row>
    <row r="3479" spans="1:9" x14ac:dyDescent="0.35">
      <c r="A3479">
        <f>Formulario!$B$7</f>
        <v>0</v>
      </c>
      <c r="B3479">
        <f>Formulario!$D$7</f>
        <v>0</v>
      </c>
      <c r="C3479" t="str">
        <f>Formulario!A3490</f>
        <v/>
      </c>
      <c r="D3479">
        <f>Formulario!B3490</f>
        <v>0</v>
      </c>
      <c r="E3479" s="54" t="str">
        <f>Formulario!H3490</f>
        <v/>
      </c>
      <c r="F3479" s="55" t="str">
        <f>Formulario!I3490</f>
        <v/>
      </c>
      <c r="G3479" s="55" t="str">
        <f>Formulario!J3490</f>
        <v/>
      </c>
      <c r="H3479" t="str">
        <f>Formulario!C3490</f>
        <v/>
      </c>
      <c r="I3479" s="57">
        <f>Formulario!F3490</f>
        <v>0</v>
      </c>
    </row>
    <row r="3480" spans="1:9" x14ac:dyDescent="0.35">
      <c r="A3480">
        <f>Formulario!$B$7</f>
        <v>0</v>
      </c>
      <c r="B3480">
        <f>Formulario!$D$7</f>
        <v>0</v>
      </c>
      <c r="C3480" t="str">
        <f>Formulario!A3491</f>
        <v/>
      </c>
      <c r="D3480">
        <f>Formulario!B3491</f>
        <v>0</v>
      </c>
      <c r="E3480" s="54" t="str">
        <f>Formulario!H3491</f>
        <v/>
      </c>
      <c r="F3480" s="55" t="str">
        <f>Formulario!I3491</f>
        <v/>
      </c>
      <c r="G3480" s="55" t="str">
        <f>Formulario!J3491</f>
        <v/>
      </c>
      <c r="H3480" t="str">
        <f>Formulario!C3491</f>
        <v/>
      </c>
      <c r="I3480" s="57">
        <f>Formulario!F3491</f>
        <v>0</v>
      </c>
    </row>
    <row r="3481" spans="1:9" x14ac:dyDescent="0.35">
      <c r="A3481">
        <f>Formulario!$B$7</f>
        <v>0</v>
      </c>
      <c r="B3481">
        <f>Formulario!$D$7</f>
        <v>0</v>
      </c>
      <c r="C3481" t="str">
        <f>Formulario!A3492</f>
        <v/>
      </c>
      <c r="D3481">
        <f>Formulario!B3492</f>
        <v>0</v>
      </c>
      <c r="E3481" s="54" t="str">
        <f>Formulario!H3492</f>
        <v/>
      </c>
      <c r="F3481" s="55" t="str">
        <f>Formulario!I3492</f>
        <v/>
      </c>
      <c r="G3481" s="55" t="str">
        <f>Formulario!J3492</f>
        <v/>
      </c>
      <c r="H3481" t="str">
        <f>Formulario!C3492</f>
        <v/>
      </c>
      <c r="I3481" s="57">
        <f>Formulario!F3492</f>
        <v>0</v>
      </c>
    </row>
    <row r="3482" spans="1:9" x14ac:dyDescent="0.35">
      <c r="A3482">
        <f>Formulario!$B$7</f>
        <v>0</v>
      </c>
      <c r="B3482">
        <f>Formulario!$D$7</f>
        <v>0</v>
      </c>
      <c r="C3482" t="str">
        <f>Formulario!A3493</f>
        <v/>
      </c>
      <c r="D3482">
        <f>Formulario!B3493</f>
        <v>0</v>
      </c>
      <c r="E3482" s="54" t="str">
        <f>Formulario!H3493</f>
        <v/>
      </c>
      <c r="F3482" s="55" t="str">
        <f>Formulario!I3493</f>
        <v/>
      </c>
      <c r="G3482" s="55" t="str">
        <f>Formulario!J3493</f>
        <v/>
      </c>
      <c r="H3482" t="str">
        <f>Formulario!C3493</f>
        <v/>
      </c>
      <c r="I3482" s="57">
        <f>Formulario!F3493</f>
        <v>0</v>
      </c>
    </row>
    <row r="3483" spans="1:9" x14ac:dyDescent="0.35">
      <c r="A3483">
        <f>Formulario!$B$7</f>
        <v>0</v>
      </c>
      <c r="B3483">
        <f>Formulario!$D$7</f>
        <v>0</v>
      </c>
      <c r="C3483" t="str">
        <f>Formulario!A3494</f>
        <v/>
      </c>
      <c r="D3483">
        <f>Formulario!B3494</f>
        <v>0</v>
      </c>
      <c r="E3483" s="54" t="str">
        <f>Formulario!H3494</f>
        <v/>
      </c>
      <c r="F3483" s="55" t="str">
        <f>Formulario!I3494</f>
        <v/>
      </c>
      <c r="G3483" s="55" t="str">
        <f>Formulario!J3494</f>
        <v/>
      </c>
      <c r="H3483" t="str">
        <f>Formulario!C3494</f>
        <v/>
      </c>
      <c r="I3483" s="57">
        <f>Formulario!F3494</f>
        <v>0</v>
      </c>
    </row>
    <row r="3484" spans="1:9" x14ac:dyDescent="0.35">
      <c r="A3484">
        <f>Formulario!$B$7</f>
        <v>0</v>
      </c>
      <c r="B3484">
        <f>Formulario!$D$7</f>
        <v>0</v>
      </c>
      <c r="C3484" t="str">
        <f>Formulario!A3495</f>
        <v/>
      </c>
      <c r="D3484">
        <f>Formulario!B3495</f>
        <v>0</v>
      </c>
      <c r="E3484" s="54" t="str">
        <f>Formulario!H3495</f>
        <v/>
      </c>
      <c r="F3484" s="55" t="str">
        <f>Formulario!I3495</f>
        <v/>
      </c>
      <c r="G3484" s="55" t="str">
        <f>Formulario!J3495</f>
        <v/>
      </c>
      <c r="H3484" t="str">
        <f>Formulario!C3495</f>
        <v/>
      </c>
      <c r="I3484" s="57">
        <f>Formulario!F3495</f>
        <v>0</v>
      </c>
    </row>
    <row r="3485" spans="1:9" x14ac:dyDescent="0.35">
      <c r="A3485">
        <f>Formulario!$B$7</f>
        <v>0</v>
      </c>
      <c r="B3485">
        <f>Formulario!$D$7</f>
        <v>0</v>
      </c>
      <c r="C3485" t="str">
        <f>Formulario!A3496</f>
        <v/>
      </c>
      <c r="D3485">
        <f>Formulario!B3496</f>
        <v>0</v>
      </c>
      <c r="E3485" s="54" t="str">
        <f>Formulario!H3496</f>
        <v/>
      </c>
      <c r="F3485" s="55" t="str">
        <f>Formulario!I3496</f>
        <v/>
      </c>
      <c r="G3485" s="55" t="str">
        <f>Formulario!J3496</f>
        <v/>
      </c>
      <c r="H3485" t="str">
        <f>Formulario!C3496</f>
        <v/>
      </c>
      <c r="I3485" s="57">
        <f>Formulario!F3496</f>
        <v>0</v>
      </c>
    </row>
    <row r="3486" spans="1:9" x14ac:dyDescent="0.35">
      <c r="A3486">
        <f>Formulario!$B$7</f>
        <v>0</v>
      </c>
      <c r="B3486">
        <f>Formulario!$D$7</f>
        <v>0</v>
      </c>
      <c r="C3486" t="str">
        <f>Formulario!A3497</f>
        <v/>
      </c>
      <c r="D3486">
        <f>Formulario!B3497</f>
        <v>0</v>
      </c>
      <c r="E3486" s="54" t="str">
        <f>Formulario!H3497</f>
        <v/>
      </c>
      <c r="F3486" s="55" t="str">
        <f>Formulario!I3497</f>
        <v/>
      </c>
      <c r="G3486" s="55" t="str">
        <f>Formulario!J3497</f>
        <v/>
      </c>
      <c r="H3486" t="str">
        <f>Formulario!C3497</f>
        <v/>
      </c>
      <c r="I3486" s="57">
        <f>Formulario!F3497</f>
        <v>0</v>
      </c>
    </row>
    <row r="3487" spans="1:9" x14ac:dyDescent="0.35">
      <c r="A3487">
        <f>Formulario!$B$7</f>
        <v>0</v>
      </c>
      <c r="B3487">
        <f>Formulario!$D$7</f>
        <v>0</v>
      </c>
      <c r="C3487" t="str">
        <f>Formulario!A3498</f>
        <v/>
      </c>
      <c r="D3487">
        <f>Formulario!B3498</f>
        <v>0</v>
      </c>
      <c r="E3487" s="54" t="str">
        <f>Formulario!H3498</f>
        <v/>
      </c>
      <c r="F3487" s="55" t="str">
        <f>Formulario!I3498</f>
        <v/>
      </c>
      <c r="G3487" s="55" t="str">
        <f>Formulario!J3498</f>
        <v/>
      </c>
      <c r="H3487" t="str">
        <f>Formulario!C3498</f>
        <v/>
      </c>
      <c r="I3487" s="57">
        <f>Formulario!F3498</f>
        <v>0</v>
      </c>
    </row>
    <row r="3488" spans="1:9" x14ac:dyDescent="0.35">
      <c r="A3488">
        <f>Formulario!$B$7</f>
        <v>0</v>
      </c>
      <c r="B3488">
        <f>Formulario!$D$7</f>
        <v>0</v>
      </c>
      <c r="C3488" t="str">
        <f>Formulario!A3499</f>
        <v/>
      </c>
      <c r="D3488">
        <f>Formulario!B3499</f>
        <v>0</v>
      </c>
      <c r="E3488" s="54" t="str">
        <f>Formulario!H3499</f>
        <v/>
      </c>
      <c r="F3488" s="55" t="str">
        <f>Formulario!I3499</f>
        <v/>
      </c>
      <c r="G3488" s="55" t="str">
        <f>Formulario!J3499</f>
        <v/>
      </c>
      <c r="H3488" t="str">
        <f>Formulario!C3499</f>
        <v/>
      </c>
      <c r="I3488" s="57">
        <f>Formulario!F3499</f>
        <v>0</v>
      </c>
    </row>
    <row r="3489" spans="1:9" x14ac:dyDescent="0.35">
      <c r="A3489">
        <f>Formulario!$B$7</f>
        <v>0</v>
      </c>
      <c r="B3489">
        <f>Formulario!$D$7</f>
        <v>0</v>
      </c>
      <c r="C3489" t="str">
        <f>Formulario!A3500</f>
        <v/>
      </c>
      <c r="D3489">
        <f>Formulario!B3500</f>
        <v>0</v>
      </c>
      <c r="E3489" s="54" t="str">
        <f>Formulario!H3500</f>
        <v/>
      </c>
      <c r="F3489" s="55" t="str">
        <f>Formulario!I3500</f>
        <v/>
      </c>
      <c r="G3489" s="55" t="str">
        <f>Formulario!J3500</f>
        <v/>
      </c>
      <c r="H3489" t="str">
        <f>Formulario!C3500</f>
        <v/>
      </c>
      <c r="I3489" s="57">
        <f>Formulario!F3500</f>
        <v>0</v>
      </c>
    </row>
    <row r="3490" spans="1:9" x14ac:dyDescent="0.35">
      <c r="A3490">
        <f>Formulario!$B$7</f>
        <v>0</v>
      </c>
      <c r="B3490">
        <f>Formulario!$D$7</f>
        <v>0</v>
      </c>
      <c r="C3490" t="str">
        <f>Formulario!A3501</f>
        <v/>
      </c>
      <c r="D3490">
        <f>Formulario!B3501</f>
        <v>0</v>
      </c>
      <c r="E3490" s="54" t="str">
        <f>Formulario!H3501</f>
        <v/>
      </c>
      <c r="F3490" s="55" t="str">
        <f>Formulario!I3501</f>
        <v/>
      </c>
      <c r="G3490" s="55" t="str">
        <f>Formulario!J3501</f>
        <v/>
      </c>
      <c r="H3490" t="str">
        <f>Formulario!C3501</f>
        <v/>
      </c>
      <c r="I3490" s="57">
        <f>Formulario!F3501</f>
        <v>0</v>
      </c>
    </row>
    <row r="3491" spans="1:9" x14ac:dyDescent="0.35">
      <c r="A3491">
        <f>Formulario!$B$7</f>
        <v>0</v>
      </c>
      <c r="B3491">
        <f>Formulario!$D$7</f>
        <v>0</v>
      </c>
      <c r="C3491" t="str">
        <f>Formulario!A3502</f>
        <v/>
      </c>
      <c r="D3491">
        <f>Formulario!B3502</f>
        <v>0</v>
      </c>
      <c r="E3491" s="54" t="str">
        <f>Formulario!H3502</f>
        <v/>
      </c>
      <c r="F3491" s="55" t="str">
        <f>Formulario!I3502</f>
        <v/>
      </c>
      <c r="G3491" s="55" t="str">
        <f>Formulario!J3502</f>
        <v/>
      </c>
      <c r="H3491" t="str">
        <f>Formulario!C3502</f>
        <v/>
      </c>
      <c r="I3491" s="57">
        <f>Formulario!F3502</f>
        <v>0</v>
      </c>
    </row>
    <row r="3492" spans="1:9" x14ac:dyDescent="0.35">
      <c r="A3492">
        <f>Formulario!$B$7</f>
        <v>0</v>
      </c>
      <c r="B3492">
        <f>Formulario!$D$7</f>
        <v>0</v>
      </c>
      <c r="C3492" t="str">
        <f>Formulario!A3503</f>
        <v/>
      </c>
      <c r="D3492">
        <f>Formulario!B3503</f>
        <v>0</v>
      </c>
      <c r="E3492" s="54" t="str">
        <f>Formulario!H3503</f>
        <v/>
      </c>
      <c r="F3492" s="55" t="str">
        <f>Formulario!I3503</f>
        <v/>
      </c>
      <c r="G3492" s="55" t="str">
        <f>Formulario!J3503</f>
        <v/>
      </c>
      <c r="H3492" t="str">
        <f>Formulario!C3503</f>
        <v/>
      </c>
      <c r="I3492" s="57">
        <f>Formulario!F3503</f>
        <v>0</v>
      </c>
    </row>
    <row r="3493" spans="1:9" x14ac:dyDescent="0.35">
      <c r="A3493">
        <f>Formulario!$B$7</f>
        <v>0</v>
      </c>
      <c r="B3493">
        <f>Formulario!$D$7</f>
        <v>0</v>
      </c>
      <c r="C3493" t="str">
        <f>Formulario!A3504</f>
        <v/>
      </c>
      <c r="D3493">
        <f>Formulario!B3504</f>
        <v>0</v>
      </c>
      <c r="E3493" s="54" t="str">
        <f>Formulario!H3504</f>
        <v/>
      </c>
      <c r="F3493" s="55" t="str">
        <f>Formulario!I3504</f>
        <v/>
      </c>
      <c r="G3493" s="55" t="str">
        <f>Formulario!J3504</f>
        <v/>
      </c>
      <c r="H3493" t="str">
        <f>Formulario!C3504</f>
        <v/>
      </c>
      <c r="I3493" s="57">
        <f>Formulario!F3504</f>
        <v>0</v>
      </c>
    </row>
    <row r="3494" spans="1:9" x14ac:dyDescent="0.35">
      <c r="A3494">
        <f>Formulario!$B$7</f>
        <v>0</v>
      </c>
      <c r="B3494">
        <f>Formulario!$D$7</f>
        <v>0</v>
      </c>
      <c r="C3494" t="str">
        <f>Formulario!A3505</f>
        <v/>
      </c>
      <c r="D3494">
        <f>Formulario!B3505</f>
        <v>0</v>
      </c>
      <c r="E3494" s="54" t="str">
        <f>Formulario!H3505</f>
        <v/>
      </c>
      <c r="F3494" s="55" t="str">
        <f>Formulario!I3505</f>
        <v/>
      </c>
      <c r="G3494" s="55" t="str">
        <f>Formulario!J3505</f>
        <v/>
      </c>
      <c r="H3494" t="str">
        <f>Formulario!C3505</f>
        <v/>
      </c>
      <c r="I3494" s="57">
        <f>Formulario!F3505</f>
        <v>0</v>
      </c>
    </row>
    <row r="3495" spans="1:9" x14ac:dyDescent="0.35">
      <c r="A3495">
        <f>Formulario!$B$7</f>
        <v>0</v>
      </c>
      <c r="B3495">
        <f>Formulario!$D$7</f>
        <v>0</v>
      </c>
      <c r="C3495" t="str">
        <f>Formulario!A3506</f>
        <v/>
      </c>
      <c r="D3495">
        <f>Formulario!B3506</f>
        <v>0</v>
      </c>
      <c r="E3495" s="54" t="str">
        <f>Formulario!H3506</f>
        <v/>
      </c>
      <c r="F3495" s="55" t="str">
        <f>Formulario!I3506</f>
        <v/>
      </c>
      <c r="G3495" s="55" t="str">
        <f>Formulario!J3506</f>
        <v/>
      </c>
      <c r="H3495" t="str">
        <f>Formulario!C3506</f>
        <v/>
      </c>
      <c r="I3495" s="57">
        <f>Formulario!F3506</f>
        <v>0</v>
      </c>
    </row>
    <row r="3496" spans="1:9" x14ac:dyDescent="0.35">
      <c r="A3496">
        <f>Formulario!$B$7</f>
        <v>0</v>
      </c>
      <c r="B3496">
        <f>Formulario!$D$7</f>
        <v>0</v>
      </c>
      <c r="C3496" t="str">
        <f>Formulario!A3507</f>
        <v/>
      </c>
      <c r="D3496">
        <f>Formulario!B3507</f>
        <v>0</v>
      </c>
      <c r="E3496" s="54" t="str">
        <f>Formulario!H3507</f>
        <v/>
      </c>
      <c r="F3496" s="55" t="str">
        <f>Formulario!I3507</f>
        <v/>
      </c>
      <c r="G3496" s="55" t="str">
        <f>Formulario!J3507</f>
        <v/>
      </c>
      <c r="H3496" t="str">
        <f>Formulario!C3507</f>
        <v/>
      </c>
      <c r="I3496" s="57">
        <f>Formulario!F3507</f>
        <v>0</v>
      </c>
    </row>
    <row r="3497" spans="1:9" x14ac:dyDescent="0.35">
      <c r="A3497">
        <f>Formulario!$B$7</f>
        <v>0</v>
      </c>
      <c r="B3497">
        <f>Formulario!$D$7</f>
        <v>0</v>
      </c>
      <c r="C3497" t="str">
        <f>Formulario!A3508</f>
        <v/>
      </c>
      <c r="D3497">
        <f>Formulario!B3508</f>
        <v>0</v>
      </c>
      <c r="E3497" s="54" t="str">
        <f>Formulario!H3508</f>
        <v/>
      </c>
      <c r="F3497" s="55" t="str">
        <f>Formulario!I3508</f>
        <v/>
      </c>
      <c r="G3497" s="55" t="str">
        <f>Formulario!J3508</f>
        <v/>
      </c>
      <c r="H3497" t="str">
        <f>Formulario!C3508</f>
        <v/>
      </c>
      <c r="I3497" s="57">
        <f>Formulario!F3508</f>
        <v>0</v>
      </c>
    </row>
    <row r="3498" spans="1:9" x14ac:dyDescent="0.35">
      <c r="A3498">
        <f>Formulario!$B$7</f>
        <v>0</v>
      </c>
      <c r="B3498">
        <f>Formulario!$D$7</f>
        <v>0</v>
      </c>
      <c r="C3498" t="str">
        <f>Formulario!A3509</f>
        <v/>
      </c>
      <c r="D3498">
        <f>Formulario!B3509</f>
        <v>0</v>
      </c>
      <c r="E3498" s="54" t="str">
        <f>Formulario!H3509</f>
        <v/>
      </c>
      <c r="F3498" s="55" t="str">
        <f>Formulario!I3509</f>
        <v/>
      </c>
      <c r="G3498" s="55" t="str">
        <f>Formulario!J3509</f>
        <v/>
      </c>
      <c r="H3498" t="str">
        <f>Formulario!C3509</f>
        <v/>
      </c>
      <c r="I3498" s="57">
        <f>Formulario!F3509</f>
        <v>0</v>
      </c>
    </row>
    <row r="3499" spans="1:9" x14ac:dyDescent="0.35">
      <c r="A3499">
        <f>Formulario!$B$7</f>
        <v>0</v>
      </c>
      <c r="B3499">
        <f>Formulario!$D$7</f>
        <v>0</v>
      </c>
      <c r="C3499" t="str">
        <f>Formulario!A3510</f>
        <v/>
      </c>
      <c r="D3499">
        <f>Formulario!B3510</f>
        <v>0</v>
      </c>
      <c r="E3499" s="54" t="str">
        <f>Formulario!H3510</f>
        <v/>
      </c>
      <c r="F3499" s="55" t="str">
        <f>Formulario!I3510</f>
        <v/>
      </c>
      <c r="G3499" s="55" t="str">
        <f>Formulario!J3510</f>
        <v/>
      </c>
      <c r="H3499" t="str">
        <f>Formulario!C3510</f>
        <v/>
      </c>
      <c r="I3499" s="57">
        <f>Formulario!F3510</f>
        <v>0</v>
      </c>
    </row>
    <row r="3500" spans="1:9" x14ac:dyDescent="0.35">
      <c r="A3500">
        <f>Formulario!$B$7</f>
        <v>0</v>
      </c>
      <c r="B3500">
        <f>Formulario!$D$7</f>
        <v>0</v>
      </c>
      <c r="C3500" t="str">
        <f>Formulario!A3511</f>
        <v/>
      </c>
      <c r="D3500">
        <f>Formulario!B3511</f>
        <v>0</v>
      </c>
      <c r="E3500" s="54" t="str">
        <f>Formulario!H3511</f>
        <v/>
      </c>
      <c r="F3500" s="55" t="str">
        <f>Formulario!I3511</f>
        <v/>
      </c>
      <c r="G3500" s="55" t="str">
        <f>Formulario!J3511</f>
        <v/>
      </c>
      <c r="H3500" t="str">
        <f>Formulario!C3511</f>
        <v/>
      </c>
      <c r="I3500" s="57">
        <f>Formulario!F3511</f>
        <v>0</v>
      </c>
    </row>
    <row r="3501" spans="1:9" x14ac:dyDescent="0.35">
      <c r="A3501">
        <f>Formulario!$B$7</f>
        <v>0</v>
      </c>
      <c r="B3501">
        <f>Formulario!$D$7</f>
        <v>0</v>
      </c>
      <c r="C3501" t="str">
        <f>Formulario!A3512</f>
        <v/>
      </c>
      <c r="D3501">
        <f>Formulario!B3512</f>
        <v>0</v>
      </c>
      <c r="E3501" s="54" t="str">
        <f>Formulario!H3512</f>
        <v/>
      </c>
      <c r="F3501" s="55" t="str">
        <f>Formulario!I3512</f>
        <v/>
      </c>
      <c r="G3501" s="55" t="str">
        <f>Formulario!J3512</f>
        <v/>
      </c>
      <c r="H3501" t="str">
        <f>Formulario!C3512</f>
        <v/>
      </c>
      <c r="I3501" s="57">
        <f>Formulario!F3512</f>
        <v>0</v>
      </c>
    </row>
    <row r="3502" spans="1:9" x14ac:dyDescent="0.35">
      <c r="A3502">
        <f>Formulario!$B$7</f>
        <v>0</v>
      </c>
      <c r="B3502">
        <f>Formulario!$D$7</f>
        <v>0</v>
      </c>
      <c r="C3502" t="str">
        <f>Formulario!A3513</f>
        <v/>
      </c>
      <c r="D3502">
        <f>Formulario!B3513</f>
        <v>0</v>
      </c>
      <c r="E3502" s="54" t="str">
        <f>Formulario!H3513</f>
        <v/>
      </c>
      <c r="F3502" s="55" t="str">
        <f>Formulario!I3513</f>
        <v/>
      </c>
      <c r="G3502" s="55" t="str">
        <f>Formulario!J3513</f>
        <v/>
      </c>
      <c r="H3502" t="str">
        <f>Formulario!C3513</f>
        <v/>
      </c>
      <c r="I3502" s="57">
        <f>Formulario!F3513</f>
        <v>0</v>
      </c>
    </row>
    <row r="3503" spans="1:9" x14ac:dyDescent="0.35">
      <c r="A3503">
        <f>Formulario!$B$7</f>
        <v>0</v>
      </c>
      <c r="B3503">
        <f>Formulario!$D$7</f>
        <v>0</v>
      </c>
      <c r="C3503" t="str">
        <f>Formulario!A3514</f>
        <v/>
      </c>
      <c r="D3503">
        <f>Formulario!B3514</f>
        <v>0</v>
      </c>
      <c r="E3503" s="54" t="str">
        <f>Formulario!H3514</f>
        <v/>
      </c>
      <c r="F3503" s="55" t="str">
        <f>Formulario!I3514</f>
        <v/>
      </c>
      <c r="G3503" s="55" t="str">
        <f>Formulario!J3514</f>
        <v/>
      </c>
      <c r="H3503" t="str">
        <f>Formulario!C3514</f>
        <v/>
      </c>
      <c r="I3503" s="57">
        <f>Formulario!F3514</f>
        <v>0</v>
      </c>
    </row>
    <row r="3504" spans="1:9" x14ac:dyDescent="0.35">
      <c r="A3504">
        <f>Formulario!$B$7</f>
        <v>0</v>
      </c>
      <c r="B3504">
        <f>Formulario!$D$7</f>
        <v>0</v>
      </c>
      <c r="C3504" t="str">
        <f>Formulario!A3515</f>
        <v/>
      </c>
      <c r="D3504">
        <f>Formulario!B3515</f>
        <v>0</v>
      </c>
      <c r="E3504" s="54" t="str">
        <f>Formulario!H3515</f>
        <v/>
      </c>
      <c r="F3504" s="55" t="str">
        <f>Formulario!I3515</f>
        <v/>
      </c>
      <c r="G3504" s="55" t="str">
        <f>Formulario!J3515</f>
        <v/>
      </c>
      <c r="H3504" t="str">
        <f>Formulario!C3515</f>
        <v/>
      </c>
      <c r="I3504" s="57">
        <f>Formulario!F3515</f>
        <v>0</v>
      </c>
    </row>
    <row r="3505" spans="1:9" x14ac:dyDescent="0.35">
      <c r="A3505">
        <f>Formulario!$B$7</f>
        <v>0</v>
      </c>
      <c r="B3505">
        <f>Formulario!$D$7</f>
        <v>0</v>
      </c>
      <c r="C3505" t="str">
        <f>Formulario!A3516</f>
        <v/>
      </c>
      <c r="D3505">
        <f>Formulario!B3516</f>
        <v>0</v>
      </c>
      <c r="E3505" s="54" t="str">
        <f>Formulario!H3516</f>
        <v/>
      </c>
      <c r="F3505" s="55" t="str">
        <f>Formulario!I3516</f>
        <v/>
      </c>
      <c r="G3505" s="55" t="str">
        <f>Formulario!J3516</f>
        <v/>
      </c>
      <c r="H3505" t="str">
        <f>Formulario!C3516</f>
        <v/>
      </c>
      <c r="I3505" s="57">
        <f>Formulario!F3516</f>
        <v>0</v>
      </c>
    </row>
    <row r="3506" spans="1:9" x14ac:dyDescent="0.35">
      <c r="A3506">
        <f>Formulario!$B$7</f>
        <v>0</v>
      </c>
      <c r="B3506">
        <f>Formulario!$D$7</f>
        <v>0</v>
      </c>
      <c r="C3506" t="str">
        <f>Formulario!A3517</f>
        <v/>
      </c>
      <c r="D3506">
        <f>Formulario!B3517</f>
        <v>0</v>
      </c>
      <c r="E3506" s="54" t="str">
        <f>Formulario!H3517</f>
        <v/>
      </c>
      <c r="F3506" s="55" t="str">
        <f>Formulario!I3517</f>
        <v/>
      </c>
      <c r="G3506" s="55" t="str">
        <f>Formulario!J3517</f>
        <v/>
      </c>
      <c r="H3506" t="str">
        <f>Formulario!C3517</f>
        <v/>
      </c>
      <c r="I3506" s="57">
        <f>Formulario!F3517</f>
        <v>0</v>
      </c>
    </row>
    <row r="3507" spans="1:9" x14ac:dyDescent="0.35">
      <c r="A3507">
        <f>Formulario!$B$7</f>
        <v>0</v>
      </c>
      <c r="B3507">
        <f>Formulario!$D$7</f>
        <v>0</v>
      </c>
      <c r="C3507" t="str">
        <f>Formulario!A3518</f>
        <v/>
      </c>
      <c r="D3507">
        <f>Formulario!B3518</f>
        <v>0</v>
      </c>
      <c r="E3507" s="54" t="str">
        <f>Formulario!H3518</f>
        <v/>
      </c>
      <c r="F3507" s="55" t="str">
        <f>Formulario!I3518</f>
        <v/>
      </c>
      <c r="G3507" s="55" t="str">
        <f>Formulario!J3518</f>
        <v/>
      </c>
      <c r="H3507" t="str">
        <f>Formulario!C3518</f>
        <v/>
      </c>
      <c r="I3507" s="57">
        <f>Formulario!F3518</f>
        <v>0</v>
      </c>
    </row>
    <row r="3508" spans="1:9" x14ac:dyDescent="0.35">
      <c r="A3508">
        <f>Formulario!$B$7</f>
        <v>0</v>
      </c>
      <c r="B3508">
        <f>Formulario!$D$7</f>
        <v>0</v>
      </c>
      <c r="C3508" t="str">
        <f>Formulario!A3519</f>
        <v/>
      </c>
      <c r="D3508">
        <f>Formulario!B3519</f>
        <v>0</v>
      </c>
      <c r="E3508" s="54" t="str">
        <f>Formulario!H3519</f>
        <v/>
      </c>
      <c r="F3508" s="55" t="str">
        <f>Formulario!I3519</f>
        <v/>
      </c>
      <c r="G3508" s="55" t="str">
        <f>Formulario!J3519</f>
        <v/>
      </c>
      <c r="H3508" t="str">
        <f>Formulario!C3519</f>
        <v/>
      </c>
      <c r="I3508" s="57">
        <f>Formulario!F3519</f>
        <v>0</v>
      </c>
    </row>
    <row r="3509" spans="1:9" x14ac:dyDescent="0.35">
      <c r="A3509">
        <f>Formulario!$B$7</f>
        <v>0</v>
      </c>
      <c r="B3509">
        <f>Formulario!$D$7</f>
        <v>0</v>
      </c>
      <c r="C3509" t="str">
        <f>Formulario!A3520</f>
        <v/>
      </c>
      <c r="D3509">
        <f>Formulario!B3520</f>
        <v>0</v>
      </c>
      <c r="E3509" s="54" t="str">
        <f>Formulario!H3520</f>
        <v/>
      </c>
      <c r="F3509" s="55" t="str">
        <f>Formulario!I3520</f>
        <v/>
      </c>
      <c r="G3509" s="55" t="str">
        <f>Formulario!J3520</f>
        <v/>
      </c>
      <c r="H3509" t="str">
        <f>Formulario!C3520</f>
        <v/>
      </c>
      <c r="I3509" s="57">
        <f>Formulario!F3520</f>
        <v>0</v>
      </c>
    </row>
    <row r="3510" spans="1:9" x14ac:dyDescent="0.35">
      <c r="A3510">
        <f>Formulario!$B$7</f>
        <v>0</v>
      </c>
      <c r="B3510">
        <f>Formulario!$D$7</f>
        <v>0</v>
      </c>
      <c r="C3510" t="str">
        <f>Formulario!A3521</f>
        <v/>
      </c>
      <c r="D3510">
        <f>Formulario!B3521</f>
        <v>0</v>
      </c>
      <c r="E3510" s="54" t="str">
        <f>Formulario!H3521</f>
        <v/>
      </c>
      <c r="F3510" s="55" t="str">
        <f>Formulario!I3521</f>
        <v/>
      </c>
      <c r="G3510" s="55" t="str">
        <f>Formulario!J3521</f>
        <v/>
      </c>
      <c r="H3510" t="str">
        <f>Formulario!C3521</f>
        <v/>
      </c>
      <c r="I3510" s="57">
        <f>Formulario!F3521</f>
        <v>0</v>
      </c>
    </row>
    <row r="3511" spans="1:9" x14ac:dyDescent="0.35">
      <c r="A3511">
        <f>Formulario!$B$7</f>
        <v>0</v>
      </c>
      <c r="B3511">
        <f>Formulario!$D$7</f>
        <v>0</v>
      </c>
      <c r="C3511" t="str">
        <f>Formulario!A3522</f>
        <v/>
      </c>
      <c r="D3511">
        <f>Formulario!B3522</f>
        <v>0</v>
      </c>
      <c r="E3511" s="54" t="str">
        <f>Formulario!H3522</f>
        <v/>
      </c>
      <c r="F3511" s="55" t="str">
        <f>Formulario!I3522</f>
        <v/>
      </c>
      <c r="G3511" s="55" t="str">
        <f>Formulario!J3522</f>
        <v/>
      </c>
      <c r="H3511" t="str">
        <f>Formulario!C3522</f>
        <v/>
      </c>
      <c r="I3511" s="57">
        <f>Formulario!F3522</f>
        <v>0</v>
      </c>
    </row>
    <row r="3512" spans="1:9" x14ac:dyDescent="0.35">
      <c r="A3512">
        <f>Formulario!$B$7</f>
        <v>0</v>
      </c>
      <c r="B3512">
        <f>Formulario!$D$7</f>
        <v>0</v>
      </c>
      <c r="C3512" t="str">
        <f>Formulario!A3523</f>
        <v/>
      </c>
      <c r="D3512">
        <f>Formulario!B3523</f>
        <v>0</v>
      </c>
      <c r="E3512" s="54" t="str">
        <f>Formulario!H3523</f>
        <v/>
      </c>
      <c r="F3512" s="55" t="str">
        <f>Formulario!I3523</f>
        <v/>
      </c>
      <c r="G3512" s="55" t="str">
        <f>Formulario!J3523</f>
        <v/>
      </c>
      <c r="H3512" t="str">
        <f>Formulario!C3523</f>
        <v/>
      </c>
      <c r="I3512" s="57">
        <f>Formulario!F3523</f>
        <v>0</v>
      </c>
    </row>
    <row r="3513" spans="1:9" x14ac:dyDescent="0.35">
      <c r="A3513">
        <f>Formulario!$B$7</f>
        <v>0</v>
      </c>
      <c r="B3513">
        <f>Formulario!$D$7</f>
        <v>0</v>
      </c>
      <c r="C3513" t="str">
        <f>Formulario!A3524</f>
        <v/>
      </c>
      <c r="D3513">
        <f>Formulario!B3524</f>
        <v>0</v>
      </c>
      <c r="E3513" s="54" t="str">
        <f>Formulario!H3524</f>
        <v/>
      </c>
      <c r="F3513" s="55" t="str">
        <f>Formulario!I3524</f>
        <v/>
      </c>
      <c r="G3513" s="55" t="str">
        <f>Formulario!J3524</f>
        <v/>
      </c>
      <c r="H3513" t="str">
        <f>Formulario!C3524</f>
        <v/>
      </c>
      <c r="I3513" s="57">
        <f>Formulario!F3524</f>
        <v>0</v>
      </c>
    </row>
    <row r="3514" spans="1:9" x14ac:dyDescent="0.35">
      <c r="A3514">
        <f>Formulario!$B$7</f>
        <v>0</v>
      </c>
      <c r="B3514">
        <f>Formulario!$D$7</f>
        <v>0</v>
      </c>
      <c r="C3514" t="str">
        <f>Formulario!A3525</f>
        <v/>
      </c>
      <c r="D3514">
        <f>Formulario!B3525</f>
        <v>0</v>
      </c>
      <c r="E3514" s="54" t="str">
        <f>Formulario!H3525</f>
        <v/>
      </c>
      <c r="F3514" s="55" t="str">
        <f>Formulario!I3525</f>
        <v/>
      </c>
      <c r="G3514" s="55" t="str">
        <f>Formulario!J3525</f>
        <v/>
      </c>
      <c r="H3514" t="str">
        <f>Formulario!C3525</f>
        <v/>
      </c>
      <c r="I3514" s="57">
        <f>Formulario!F3525</f>
        <v>0</v>
      </c>
    </row>
    <row r="3515" spans="1:9" x14ac:dyDescent="0.35">
      <c r="A3515">
        <f>Formulario!$B$7</f>
        <v>0</v>
      </c>
      <c r="B3515">
        <f>Formulario!$D$7</f>
        <v>0</v>
      </c>
      <c r="C3515" t="str">
        <f>Formulario!A3526</f>
        <v/>
      </c>
      <c r="D3515">
        <f>Formulario!B3526</f>
        <v>0</v>
      </c>
      <c r="E3515" s="54" t="str">
        <f>Formulario!H3526</f>
        <v/>
      </c>
      <c r="F3515" s="55" t="str">
        <f>Formulario!I3526</f>
        <v/>
      </c>
      <c r="G3515" s="55" t="str">
        <f>Formulario!J3526</f>
        <v/>
      </c>
      <c r="H3515" t="str">
        <f>Formulario!C3526</f>
        <v/>
      </c>
      <c r="I3515" s="57">
        <f>Formulario!F3526</f>
        <v>0</v>
      </c>
    </row>
    <row r="3516" spans="1:9" x14ac:dyDescent="0.35">
      <c r="A3516">
        <f>Formulario!$B$7</f>
        <v>0</v>
      </c>
      <c r="B3516">
        <f>Formulario!$D$7</f>
        <v>0</v>
      </c>
      <c r="C3516" t="str">
        <f>Formulario!A3527</f>
        <v/>
      </c>
      <c r="D3516">
        <f>Formulario!B3527</f>
        <v>0</v>
      </c>
      <c r="E3516" s="54" t="str">
        <f>Formulario!H3527</f>
        <v/>
      </c>
      <c r="F3516" s="55" t="str">
        <f>Formulario!I3527</f>
        <v/>
      </c>
      <c r="G3516" s="55" t="str">
        <f>Formulario!J3527</f>
        <v/>
      </c>
      <c r="H3516" t="str">
        <f>Formulario!C3527</f>
        <v/>
      </c>
      <c r="I3516" s="57">
        <f>Formulario!F3527</f>
        <v>0</v>
      </c>
    </row>
    <row r="3517" spans="1:9" x14ac:dyDescent="0.35">
      <c r="A3517">
        <f>Formulario!$B$7</f>
        <v>0</v>
      </c>
      <c r="B3517">
        <f>Formulario!$D$7</f>
        <v>0</v>
      </c>
      <c r="C3517" t="str">
        <f>Formulario!A3528</f>
        <v/>
      </c>
      <c r="D3517">
        <f>Formulario!B3528</f>
        <v>0</v>
      </c>
      <c r="E3517" s="54" t="str">
        <f>Formulario!H3528</f>
        <v/>
      </c>
      <c r="F3517" s="55" t="str">
        <f>Formulario!I3528</f>
        <v/>
      </c>
      <c r="G3517" s="55" t="str">
        <f>Formulario!J3528</f>
        <v/>
      </c>
      <c r="H3517" t="str">
        <f>Formulario!C3528</f>
        <v/>
      </c>
      <c r="I3517" s="57">
        <f>Formulario!F3528</f>
        <v>0</v>
      </c>
    </row>
    <row r="3518" spans="1:9" x14ac:dyDescent="0.35">
      <c r="A3518">
        <f>Formulario!$B$7</f>
        <v>0</v>
      </c>
      <c r="B3518">
        <f>Formulario!$D$7</f>
        <v>0</v>
      </c>
      <c r="C3518" t="str">
        <f>Formulario!A3529</f>
        <v/>
      </c>
      <c r="D3518">
        <f>Formulario!B3529</f>
        <v>0</v>
      </c>
      <c r="E3518" s="54" t="str">
        <f>Formulario!H3529</f>
        <v/>
      </c>
      <c r="F3518" s="55" t="str">
        <f>Formulario!I3529</f>
        <v/>
      </c>
      <c r="G3518" s="55" t="str">
        <f>Formulario!J3529</f>
        <v/>
      </c>
      <c r="H3518" t="str">
        <f>Formulario!C3529</f>
        <v/>
      </c>
      <c r="I3518" s="57">
        <f>Formulario!F3529</f>
        <v>0</v>
      </c>
    </row>
    <row r="3519" spans="1:9" x14ac:dyDescent="0.35">
      <c r="A3519">
        <f>Formulario!$B$7</f>
        <v>0</v>
      </c>
      <c r="B3519">
        <f>Formulario!$D$7</f>
        <v>0</v>
      </c>
      <c r="C3519" t="str">
        <f>Formulario!A3530</f>
        <v/>
      </c>
      <c r="D3519">
        <f>Formulario!B3530</f>
        <v>0</v>
      </c>
      <c r="E3519" s="54" t="str">
        <f>Formulario!H3530</f>
        <v/>
      </c>
      <c r="F3519" s="55" t="str">
        <f>Formulario!I3530</f>
        <v/>
      </c>
      <c r="G3519" s="55" t="str">
        <f>Formulario!J3530</f>
        <v/>
      </c>
      <c r="H3519" t="str">
        <f>Formulario!C3530</f>
        <v/>
      </c>
      <c r="I3519" s="57">
        <f>Formulario!F3530</f>
        <v>0</v>
      </c>
    </row>
    <row r="3520" spans="1:9" x14ac:dyDescent="0.35">
      <c r="A3520">
        <f>Formulario!$B$7</f>
        <v>0</v>
      </c>
      <c r="B3520">
        <f>Formulario!$D$7</f>
        <v>0</v>
      </c>
      <c r="C3520" t="str">
        <f>Formulario!A3531</f>
        <v/>
      </c>
      <c r="D3520">
        <f>Formulario!B3531</f>
        <v>0</v>
      </c>
      <c r="E3520" s="54" t="str">
        <f>Formulario!H3531</f>
        <v/>
      </c>
      <c r="F3520" s="55" t="str">
        <f>Formulario!I3531</f>
        <v/>
      </c>
      <c r="G3520" s="55" t="str">
        <f>Formulario!J3531</f>
        <v/>
      </c>
      <c r="H3520" t="str">
        <f>Formulario!C3531</f>
        <v/>
      </c>
      <c r="I3520" s="57">
        <f>Formulario!F3531</f>
        <v>0</v>
      </c>
    </row>
    <row r="3521" spans="1:9" x14ac:dyDescent="0.35">
      <c r="A3521">
        <f>Formulario!$B$7</f>
        <v>0</v>
      </c>
      <c r="B3521">
        <f>Formulario!$D$7</f>
        <v>0</v>
      </c>
      <c r="C3521" t="str">
        <f>Formulario!A3532</f>
        <v/>
      </c>
      <c r="D3521">
        <f>Formulario!B3532</f>
        <v>0</v>
      </c>
      <c r="E3521" s="54" t="str">
        <f>Formulario!H3532</f>
        <v/>
      </c>
      <c r="F3521" s="55" t="str">
        <f>Formulario!I3532</f>
        <v/>
      </c>
      <c r="G3521" s="55" t="str">
        <f>Formulario!J3532</f>
        <v/>
      </c>
      <c r="H3521" t="str">
        <f>Formulario!C3532</f>
        <v/>
      </c>
      <c r="I3521" s="57">
        <f>Formulario!F3532</f>
        <v>0</v>
      </c>
    </row>
    <row r="3522" spans="1:9" x14ac:dyDescent="0.35">
      <c r="A3522">
        <f>Formulario!$B$7</f>
        <v>0</v>
      </c>
      <c r="B3522">
        <f>Formulario!$D$7</f>
        <v>0</v>
      </c>
      <c r="C3522" t="str">
        <f>Formulario!A3533</f>
        <v/>
      </c>
      <c r="D3522">
        <f>Formulario!B3533</f>
        <v>0</v>
      </c>
      <c r="E3522" s="54" t="str">
        <f>Formulario!H3533</f>
        <v/>
      </c>
      <c r="F3522" s="55" t="str">
        <f>Formulario!I3533</f>
        <v/>
      </c>
      <c r="G3522" s="55" t="str">
        <f>Formulario!J3533</f>
        <v/>
      </c>
      <c r="H3522" t="str">
        <f>Formulario!C3533</f>
        <v/>
      </c>
      <c r="I3522" s="57">
        <f>Formulario!F3533</f>
        <v>0</v>
      </c>
    </row>
    <row r="3523" spans="1:9" x14ac:dyDescent="0.35">
      <c r="A3523">
        <f>Formulario!$B$7</f>
        <v>0</v>
      </c>
      <c r="B3523">
        <f>Formulario!$D$7</f>
        <v>0</v>
      </c>
      <c r="C3523" t="str">
        <f>Formulario!A3534</f>
        <v/>
      </c>
      <c r="D3523">
        <f>Formulario!B3534</f>
        <v>0</v>
      </c>
      <c r="E3523" s="54" t="str">
        <f>Formulario!H3534</f>
        <v/>
      </c>
      <c r="F3523" s="55" t="str">
        <f>Formulario!I3534</f>
        <v/>
      </c>
      <c r="G3523" s="55" t="str">
        <f>Formulario!J3534</f>
        <v/>
      </c>
      <c r="H3523" t="str">
        <f>Formulario!C3534</f>
        <v/>
      </c>
      <c r="I3523" s="57">
        <f>Formulario!F3534</f>
        <v>0</v>
      </c>
    </row>
    <row r="3524" spans="1:9" x14ac:dyDescent="0.35">
      <c r="A3524">
        <f>Formulario!$B$7</f>
        <v>0</v>
      </c>
      <c r="B3524">
        <f>Formulario!$D$7</f>
        <v>0</v>
      </c>
      <c r="C3524" t="str">
        <f>Formulario!A3535</f>
        <v/>
      </c>
      <c r="D3524">
        <f>Formulario!B3535</f>
        <v>0</v>
      </c>
      <c r="E3524" s="54" t="str">
        <f>Formulario!H3535</f>
        <v/>
      </c>
      <c r="F3524" s="55" t="str">
        <f>Formulario!I3535</f>
        <v/>
      </c>
      <c r="G3524" s="55" t="str">
        <f>Formulario!J3535</f>
        <v/>
      </c>
      <c r="H3524" t="str">
        <f>Formulario!C3535</f>
        <v/>
      </c>
      <c r="I3524" s="57">
        <f>Formulario!F3535</f>
        <v>0</v>
      </c>
    </row>
    <row r="3525" spans="1:9" x14ac:dyDescent="0.35">
      <c r="A3525">
        <f>Formulario!$B$7</f>
        <v>0</v>
      </c>
      <c r="B3525">
        <f>Formulario!$D$7</f>
        <v>0</v>
      </c>
      <c r="C3525" t="str">
        <f>Formulario!A3536</f>
        <v/>
      </c>
      <c r="D3525">
        <f>Formulario!B3536</f>
        <v>0</v>
      </c>
      <c r="E3525" s="54" t="str">
        <f>Formulario!H3536</f>
        <v/>
      </c>
      <c r="F3525" s="55" t="str">
        <f>Formulario!I3536</f>
        <v/>
      </c>
      <c r="G3525" s="55" t="str">
        <f>Formulario!J3536</f>
        <v/>
      </c>
      <c r="H3525" t="str">
        <f>Formulario!C3536</f>
        <v/>
      </c>
      <c r="I3525" s="57">
        <f>Formulario!F3536</f>
        <v>0</v>
      </c>
    </row>
    <row r="3526" spans="1:9" x14ac:dyDescent="0.35">
      <c r="A3526">
        <f>Formulario!$B$7</f>
        <v>0</v>
      </c>
      <c r="B3526">
        <f>Formulario!$D$7</f>
        <v>0</v>
      </c>
      <c r="C3526" t="str">
        <f>Formulario!A3537</f>
        <v/>
      </c>
      <c r="D3526">
        <f>Formulario!B3537</f>
        <v>0</v>
      </c>
      <c r="E3526" s="54" t="str">
        <f>Formulario!H3537</f>
        <v/>
      </c>
      <c r="F3526" s="55" t="str">
        <f>Formulario!I3537</f>
        <v/>
      </c>
      <c r="G3526" s="55" t="str">
        <f>Formulario!J3537</f>
        <v/>
      </c>
      <c r="H3526" t="str">
        <f>Formulario!C3537</f>
        <v/>
      </c>
      <c r="I3526" s="57">
        <f>Formulario!F3537</f>
        <v>0</v>
      </c>
    </row>
    <row r="3527" spans="1:9" x14ac:dyDescent="0.35">
      <c r="A3527">
        <f>Formulario!$B$7</f>
        <v>0</v>
      </c>
      <c r="B3527">
        <f>Formulario!$D$7</f>
        <v>0</v>
      </c>
      <c r="C3527" t="str">
        <f>Formulario!A3538</f>
        <v/>
      </c>
      <c r="D3527">
        <f>Formulario!B3538</f>
        <v>0</v>
      </c>
      <c r="E3527" s="54" t="str">
        <f>Formulario!H3538</f>
        <v/>
      </c>
      <c r="F3527" s="55" t="str">
        <f>Formulario!I3538</f>
        <v/>
      </c>
      <c r="G3527" s="55" t="str">
        <f>Formulario!J3538</f>
        <v/>
      </c>
      <c r="H3527" t="str">
        <f>Formulario!C3538</f>
        <v/>
      </c>
      <c r="I3527" s="57">
        <f>Formulario!F3538</f>
        <v>0</v>
      </c>
    </row>
    <row r="3528" spans="1:9" x14ac:dyDescent="0.35">
      <c r="A3528">
        <f>Formulario!$B$7</f>
        <v>0</v>
      </c>
      <c r="B3528">
        <f>Formulario!$D$7</f>
        <v>0</v>
      </c>
      <c r="C3528" t="str">
        <f>Formulario!A3539</f>
        <v/>
      </c>
      <c r="D3528">
        <f>Formulario!B3539</f>
        <v>0</v>
      </c>
      <c r="E3528" s="54" t="str">
        <f>Formulario!H3539</f>
        <v/>
      </c>
      <c r="F3528" s="55" t="str">
        <f>Formulario!I3539</f>
        <v/>
      </c>
      <c r="G3528" s="55" t="str">
        <f>Formulario!J3539</f>
        <v/>
      </c>
      <c r="H3528" t="str">
        <f>Formulario!C3539</f>
        <v/>
      </c>
      <c r="I3528" s="57">
        <f>Formulario!F3539</f>
        <v>0</v>
      </c>
    </row>
    <row r="3529" spans="1:9" x14ac:dyDescent="0.35">
      <c r="A3529">
        <f>Formulario!$B$7</f>
        <v>0</v>
      </c>
      <c r="B3529">
        <f>Formulario!$D$7</f>
        <v>0</v>
      </c>
      <c r="C3529" t="str">
        <f>Formulario!A3540</f>
        <v/>
      </c>
      <c r="D3529">
        <f>Formulario!B3540</f>
        <v>0</v>
      </c>
      <c r="E3529" s="54" t="str">
        <f>Formulario!H3540</f>
        <v/>
      </c>
      <c r="F3529" s="55" t="str">
        <f>Formulario!I3540</f>
        <v/>
      </c>
      <c r="G3529" s="55" t="str">
        <f>Formulario!J3540</f>
        <v/>
      </c>
      <c r="H3529" t="str">
        <f>Formulario!C3540</f>
        <v/>
      </c>
      <c r="I3529" s="57">
        <f>Formulario!F3540</f>
        <v>0</v>
      </c>
    </row>
    <row r="3530" spans="1:9" x14ac:dyDescent="0.35">
      <c r="A3530">
        <f>Formulario!$B$7</f>
        <v>0</v>
      </c>
      <c r="B3530">
        <f>Formulario!$D$7</f>
        <v>0</v>
      </c>
      <c r="C3530" t="str">
        <f>Formulario!A3541</f>
        <v/>
      </c>
      <c r="D3530">
        <f>Formulario!B3541</f>
        <v>0</v>
      </c>
      <c r="E3530" s="54" t="str">
        <f>Formulario!H3541</f>
        <v/>
      </c>
      <c r="F3530" s="55" t="str">
        <f>Formulario!I3541</f>
        <v/>
      </c>
      <c r="G3530" s="55" t="str">
        <f>Formulario!J3541</f>
        <v/>
      </c>
      <c r="H3530" t="str">
        <f>Formulario!C3541</f>
        <v/>
      </c>
      <c r="I3530" s="57">
        <f>Formulario!F3541</f>
        <v>0</v>
      </c>
    </row>
    <row r="3531" spans="1:9" x14ac:dyDescent="0.35">
      <c r="A3531">
        <f>Formulario!$B$7</f>
        <v>0</v>
      </c>
      <c r="B3531">
        <f>Formulario!$D$7</f>
        <v>0</v>
      </c>
      <c r="C3531" t="str">
        <f>Formulario!A3542</f>
        <v/>
      </c>
      <c r="D3531">
        <f>Formulario!B3542</f>
        <v>0</v>
      </c>
      <c r="E3531" s="54" t="str">
        <f>Formulario!H3542</f>
        <v/>
      </c>
      <c r="F3531" s="55" t="str">
        <f>Formulario!I3542</f>
        <v/>
      </c>
      <c r="G3531" s="55" t="str">
        <f>Formulario!J3542</f>
        <v/>
      </c>
      <c r="H3531" t="str">
        <f>Formulario!C3542</f>
        <v/>
      </c>
      <c r="I3531" s="57">
        <f>Formulario!F3542</f>
        <v>0</v>
      </c>
    </row>
    <row r="3532" spans="1:9" x14ac:dyDescent="0.35">
      <c r="A3532">
        <f>Formulario!$B$7</f>
        <v>0</v>
      </c>
      <c r="B3532">
        <f>Formulario!$D$7</f>
        <v>0</v>
      </c>
      <c r="C3532" t="str">
        <f>Formulario!A3543</f>
        <v/>
      </c>
      <c r="D3532">
        <f>Formulario!B3543</f>
        <v>0</v>
      </c>
      <c r="E3532" s="54" t="str">
        <f>Formulario!H3543</f>
        <v/>
      </c>
      <c r="F3532" s="55" t="str">
        <f>Formulario!I3543</f>
        <v/>
      </c>
      <c r="G3532" s="55" t="str">
        <f>Formulario!J3543</f>
        <v/>
      </c>
      <c r="H3532" t="str">
        <f>Formulario!C3543</f>
        <v/>
      </c>
      <c r="I3532" s="57">
        <f>Formulario!F3543</f>
        <v>0</v>
      </c>
    </row>
    <row r="3533" spans="1:9" x14ac:dyDescent="0.35">
      <c r="A3533">
        <f>Formulario!$B$7</f>
        <v>0</v>
      </c>
      <c r="B3533">
        <f>Formulario!$D$7</f>
        <v>0</v>
      </c>
      <c r="C3533" t="str">
        <f>Formulario!A3544</f>
        <v/>
      </c>
      <c r="D3533">
        <f>Formulario!B3544</f>
        <v>0</v>
      </c>
      <c r="E3533" s="54" t="str">
        <f>Formulario!H3544</f>
        <v/>
      </c>
      <c r="F3533" s="55" t="str">
        <f>Formulario!I3544</f>
        <v/>
      </c>
      <c r="G3533" s="55" t="str">
        <f>Formulario!J3544</f>
        <v/>
      </c>
      <c r="H3533" t="str">
        <f>Formulario!C3544</f>
        <v/>
      </c>
      <c r="I3533" s="57">
        <f>Formulario!F3544</f>
        <v>0</v>
      </c>
    </row>
    <row r="3534" spans="1:9" x14ac:dyDescent="0.35">
      <c r="A3534">
        <f>Formulario!$B$7</f>
        <v>0</v>
      </c>
      <c r="B3534">
        <f>Formulario!$D$7</f>
        <v>0</v>
      </c>
      <c r="C3534" t="str">
        <f>Formulario!A3545</f>
        <v/>
      </c>
      <c r="D3534">
        <f>Formulario!B3545</f>
        <v>0</v>
      </c>
      <c r="E3534" s="54" t="str">
        <f>Formulario!H3545</f>
        <v/>
      </c>
      <c r="F3534" s="55" t="str">
        <f>Formulario!I3545</f>
        <v/>
      </c>
      <c r="G3534" s="55" t="str">
        <f>Formulario!J3545</f>
        <v/>
      </c>
      <c r="H3534" t="str">
        <f>Formulario!C3545</f>
        <v/>
      </c>
      <c r="I3534" s="57">
        <f>Formulario!F3545</f>
        <v>0</v>
      </c>
    </row>
    <row r="3535" spans="1:9" x14ac:dyDescent="0.35">
      <c r="A3535">
        <f>Formulario!$B$7</f>
        <v>0</v>
      </c>
      <c r="B3535">
        <f>Formulario!$D$7</f>
        <v>0</v>
      </c>
      <c r="C3535" t="str">
        <f>Formulario!A3546</f>
        <v/>
      </c>
      <c r="D3535">
        <f>Formulario!B3546</f>
        <v>0</v>
      </c>
      <c r="E3535" s="54" t="str">
        <f>Formulario!H3546</f>
        <v/>
      </c>
      <c r="F3535" s="55" t="str">
        <f>Formulario!I3546</f>
        <v/>
      </c>
      <c r="G3535" s="55" t="str">
        <f>Formulario!J3546</f>
        <v/>
      </c>
      <c r="H3535" t="str">
        <f>Formulario!C3546</f>
        <v/>
      </c>
      <c r="I3535" s="57">
        <f>Formulario!F3546</f>
        <v>0</v>
      </c>
    </row>
    <row r="3536" spans="1:9" x14ac:dyDescent="0.35">
      <c r="A3536">
        <f>Formulario!$B$7</f>
        <v>0</v>
      </c>
      <c r="B3536">
        <f>Formulario!$D$7</f>
        <v>0</v>
      </c>
      <c r="C3536" t="str">
        <f>Formulario!A3547</f>
        <v/>
      </c>
      <c r="D3536">
        <f>Formulario!B3547</f>
        <v>0</v>
      </c>
      <c r="E3536" s="54" t="str">
        <f>Formulario!H3547</f>
        <v/>
      </c>
      <c r="F3536" s="55" t="str">
        <f>Formulario!I3547</f>
        <v/>
      </c>
      <c r="G3536" s="55" t="str">
        <f>Formulario!J3547</f>
        <v/>
      </c>
      <c r="H3536" t="str">
        <f>Formulario!C3547</f>
        <v/>
      </c>
      <c r="I3536" s="57">
        <f>Formulario!F3547</f>
        <v>0</v>
      </c>
    </row>
    <row r="3537" spans="1:9" x14ac:dyDescent="0.35">
      <c r="A3537">
        <f>Formulario!$B$7</f>
        <v>0</v>
      </c>
      <c r="B3537">
        <f>Formulario!$D$7</f>
        <v>0</v>
      </c>
      <c r="C3537" t="str">
        <f>Formulario!A3548</f>
        <v/>
      </c>
      <c r="D3537">
        <f>Formulario!B3548</f>
        <v>0</v>
      </c>
      <c r="E3537" s="54" t="str">
        <f>Formulario!H3548</f>
        <v/>
      </c>
      <c r="F3537" s="55" t="str">
        <f>Formulario!I3548</f>
        <v/>
      </c>
      <c r="G3537" s="55" t="str">
        <f>Formulario!J3548</f>
        <v/>
      </c>
      <c r="H3537" t="str">
        <f>Formulario!C3548</f>
        <v/>
      </c>
      <c r="I3537" s="57">
        <f>Formulario!F3548</f>
        <v>0</v>
      </c>
    </row>
    <row r="3538" spans="1:9" x14ac:dyDescent="0.35">
      <c r="A3538">
        <f>Formulario!$B$7</f>
        <v>0</v>
      </c>
      <c r="B3538">
        <f>Formulario!$D$7</f>
        <v>0</v>
      </c>
      <c r="C3538" t="str">
        <f>Formulario!A3549</f>
        <v/>
      </c>
      <c r="D3538">
        <f>Formulario!B3549</f>
        <v>0</v>
      </c>
      <c r="E3538" s="54" t="str">
        <f>Formulario!H3549</f>
        <v/>
      </c>
      <c r="F3538" s="55" t="str">
        <f>Formulario!I3549</f>
        <v/>
      </c>
      <c r="G3538" s="55" t="str">
        <f>Formulario!J3549</f>
        <v/>
      </c>
      <c r="H3538" t="str">
        <f>Formulario!C3549</f>
        <v/>
      </c>
      <c r="I3538" s="57">
        <f>Formulario!F3549</f>
        <v>0</v>
      </c>
    </row>
    <row r="3539" spans="1:9" x14ac:dyDescent="0.35">
      <c r="A3539">
        <f>Formulario!$B$7</f>
        <v>0</v>
      </c>
      <c r="B3539">
        <f>Formulario!$D$7</f>
        <v>0</v>
      </c>
      <c r="C3539" t="str">
        <f>Formulario!A3550</f>
        <v/>
      </c>
      <c r="D3539">
        <f>Formulario!B3550</f>
        <v>0</v>
      </c>
      <c r="E3539" s="54" t="str">
        <f>Formulario!H3550</f>
        <v/>
      </c>
      <c r="F3539" s="55" t="str">
        <f>Formulario!I3550</f>
        <v/>
      </c>
      <c r="G3539" s="55" t="str">
        <f>Formulario!J3550</f>
        <v/>
      </c>
      <c r="H3539" t="str">
        <f>Formulario!C3550</f>
        <v/>
      </c>
      <c r="I3539" s="57">
        <f>Formulario!F3550</f>
        <v>0</v>
      </c>
    </row>
    <row r="3540" spans="1:9" x14ac:dyDescent="0.35">
      <c r="A3540">
        <f>Formulario!$B$7</f>
        <v>0</v>
      </c>
      <c r="B3540">
        <f>Formulario!$D$7</f>
        <v>0</v>
      </c>
      <c r="C3540" t="str">
        <f>Formulario!A3551</f>
        <v/>
      </c>
      <c r="D3540">
        <f>Formulario!B3551</f>
        <v>0</v>
      </c>
      <c r="E3540" s="54" t="str">
        <f>Formulario!H3551</f>
        <v/>
      </c>
      <c r="F3540" s="55" t="str">
        <f>Formulario!I3551</f>
        <v/>
      </c>
      <c r="G3540" s="55" t="str">
        <f>Formulario!J3551</f>
        <v/>
      </c>
      <c r="H3540" t="str">
        <f>Formulario!C3551</f>
        <v/>
      </c>
      <c r="I3540" s="57">
        <f>Formulario!F3551</f>
        <v>0</v>
      </c>
    </row>
    <row r="3541" spans="1:9" x14ac:dyDescent="0.35">
      <c r="A3541">
        <f>Formulario!$B$7</f>
        <v>0</v>
      </c>
      <c r="B3541">
        <f>Formulario!$D$7</f>
        <v>0</v>
      </c>
      <c r="C3541" t="str">
        <f>Formulario!A3552</f>
        <v/>
      </c>
      <c r="D3541">
        <f>Formulario!B3552</f>
        <v>0</v>
      </c>
      <c r="E3541" s="54" t="str">
        <f>Formulario!H3552</f>
        <v/>
      </c>
      <c r="F3541" s="55" t="str">
        <f>Formulario!I3552</f>
        <v/>
      </c>
      <c r="G3541" s="55" t="str">
        <f>Formulario!J3552</f>
        <v/>
      </c>
      <c r="H3541" t="str">
        <f>Formulario!C3552</f>
        <v/>
      </c>
      <c r="I3541" s="57">
        <f>Formulario!F3552</f>
        <v>0</v>
      </c>
    </row>
    <row r="3542" spans="1:9" x14ac:dyDescent="0.35">
      <c r="A3542">
        <f>Formulario!$B$7</f>
        <v>0</v>
      </c>
      <c r="B3542">
        <f>Formulario!$D$7</f>
        <v>0</v>
      </c>
      <c r="C3542" t="str">
        <f>Formulario!A3553</f>
        <v/>
      </c>
      <c r="D3542">
        <f>Formulario!B3553</f>
        <v>0</v>
      </c>
      <c r="E3542" s="54" t="str">
        <f>Formulario!H3553</f>
        <v/>
      </c>
      <c r="F3542" s="55" t="str">
        <f>Formulario!I3553</f>
        <v/>
      </c>
      <c r="G3542" s="55" t="str">
        <f>Formulario!J3553</f>
        <v/>
      </c>
      <c r="H3542" t="str">
        <f>Formulario!C3553</f>
        <v/>
      </c>
      <c r="I3542" s="57">
        <f>Formulario!F3553</f>
        <v>0</v>
      </c>
    </row>
    <row r="3543" spans="1:9" x14ac:dyDescent="0.35">
      <c r="A3543">
        <f>Formulario!$B$7</f>
        <v>0</v>
      </c>
      <c r="B3543">
        <f>Formulario!$D$7</f>
        <v>0</v>
      </c>
      <c r="C3543" t="str">
        <f>Formulario!A3554</f>
        <v/>
      </c>
      <c r="D3543">
        <f>Formulario!B3554</f>
        <v>0</v>
      </c>
      <c r="E3543" s="54" t="str">
        <f>Formulario!H3554</f>
        <v/>
      </c>
      <c r="F3543" s="55" t="str">
        <f>Formulario!I3554</f>
        <v/>
      </c>
      <c r="G3543" s="55" t="str">
        <f>Formulario!J3554</f>
        <v/>
      </c>
      <c r="H3543" t="str">
        <f>Formulario!C3554</f>
        <v/>
      </c>
      <c r="I3543" s="57">
        <f>Formulario!F3554</f>
        <v>0</v>
      </c>
    </row>
    <row r="3544" spans="1:9" x14ac:dyDescent="0.35">
      <c r="A3544">
        <f>Formulario!$B$7</f>
        <v>0</v>
      </c>
      <c r="B3544">
        <f>Formulario!$D$7</f>
        <v>0</v>
      </c>
      <c r="C3544" t="str">
        <f>Formulario!A3555</f>
        <v/>
      </c>
      <c r="D3544">
        <f>Formulario!B3555</f>
        <v>0</v>
      </c>
      <c r="E3544" s="54" t="str">
        <f>Formulario!H3555</f>
        <v/>
      </c>
      <c r="F3544" s="55" t="str">
        <f>Formulario!I3555</f>
        <v/>
      </c>
      <c r="G3544" s="55" t="str">
        <f>Formulario!J3555</f>
        <v/>
      </c>
      <c r="H3544" t="str">
        <f>Formulario!C3555</f>
        <v/>
      </c>
      <c r="I3544" s="57">
        <f>Formulario!F3555</f>
        <v>0</v>
      </c>
    </row>
    <row r="3545" spans="1:9" x14ac:dyDescent="0.35">
      <c r="A3545">
        <f>Formulario!$B$7</f>
        <v>0</v>
      </c>
      <c r="B3545">
        <f>Formulario!$D$7</f>
        <v>0</v>
      </c>
      <c r="C3545" t="str">
        <f>Formulario!A3556</f>
        <v/>
      </c>
      <c r="D3545">
        <f>Formulario!B3556</f>
        <v>0</v>
      </c>
      <c r="E3545" s="54" t="str">
        <f>Formulario!H3556</f>
        <v/>
      </c>
      <c r="F3545" s="55" t="str">
        <f>Formulario!I3556</f>
        <v/>
      </c>
      <c r="G3545" s="55" t="str">
        <f>Formulario!J3556</f>
        <v/>
      </c>
      <c r="H3545" t="str">
        <f>Formulario!C3556</f>
        <v/>
      </c>
      <c r="I3545" s="57">
        <f>Formulario!F3556</f>
        <v>0</v>
      </c>
    </row>
    <row r="3546" spans="1:9" x14ac:dyDescent="0.35">
      <c r="A3546">
        <f>Formulario!$B$7</f>
        <v>0</v>
      </c>
      <c r="B3546">
        <f>Formulario!$D$7</f>
        <v>0</v>
      </c>
      <c r="C3546" t="str">
        <f>Formulario!A3557</f>
        <v/>
      </c>
      <c r="D3546">
        <f>Formulario!B3557</f>
        <v>0</v>
      </c>
      <c r="E3546" s="54" t="str">
        <f>Formulario!H3557</f>
        <v/>
      </c>
      <c r="F3546" s="55" t="str">
        <f>Formulario!I3557</f>
        <v/>
      </c>
      <c r="G3546" s="55" t="str">
        <f>Formulario!J3557</f>
        <v/>
      </c>
      <c r="H3546" t="str">
        <f>Formulario!C3557</f>
        <v/>
      </c>
      <c r="I3546" s="57">
        <f>Formulario!F3557</f>
        <v>0</v>
      </c>
    </row>
    <row r="3547" spans="1:9" x14ac:dyDescent="0.35">
      <c r="A3547">
        <f>Formulario!$B$7</f>
        <v>0</v>
      </c>
      <c r="B3547">
        <f>Formulario!$D$7</f>
        <v>0</v>
      </c>
      <c r="C3547" t="str">
        <f>Formulario!A3558</f>
        <v/>
      </c>
      <c r="D3547">
        <f>Formulario!B3558</f>
        <v>0</v>
      </c>
      <c r="E3547" s="54" t="str">
        <f>Formulario!H3558</f>
        <v/>
      </c>
      <c r="F3547" s="55" t="str">
        <f>Formulario!I3558</f>
        <v/>
      </c>
      <c r="G3547" s="55" t="str">
        <f>Formulario!J3558</f>
        <v/>
      </c>
      <c r="H3547" t="str">
        <f>Formulario!C3558</f>
        <v/>
      </c>
      <c r="I3547" s="57">
        <f>Formulario!F3558</f>
        <v>0</v>
      </c>
    </row>
    <row r="3548" spans="1:9" x14ac:dyDescent="0.35">
      <c r="A3548">
        <f>Formulario!$B$7</f>
        <v>0</v>
      </c>
      <c r="B3548">
        <f>Formulario!$D$7</f>
        <v>0</v>
      </c>
      <c r="C3548" t="str">
        <f>Formulario!A3559</f>
        <v/>
      </c>
      <c r="D3548">
        <f>Formulario!B3559</f>
        <v>0</v>
      </c>
      <c r="E3548" s="54" t="str">
        <f>Formulario!H3559</f>
        <v/>
      </c>
      <c r="F3548" s="55" t="str">
        <f>Formulario!I3559</f>
        <v/>
      </c>
      <c r="G3548" s="55" t="str">
        <f>Formulario!J3559</f>
        <v/>
      </c>
      <c r="H3548" t="str">
        <f>Formulario!C3559</f>
        <v/>
      </c>
      <c r="I3548" s="57">
        <f>Formulario!F3559</f>
        <v>0</v>
      </c>
    </row>
    <row r="3549" spans="1:9" x14ac:dyDescent="0.35">
      <c r="A3549">
        <f>Formulario!$B$7</f>
        <v>0</v>
      </c>
      <c r="B3549">
        <f>Formulario!$D$7</f>
        <v>0</v>
      </c>
      <c r="C3549" t="str">
        <f>Formulario!A3560</f>
        <v/>
      </c>
      <c r="D3549">
        <f>Formulario!B3560</f>
        <v>0</v>
      </c>
      <c r="E3549" s="54" t="str">
        <f>Formulario!H3560</f>
        <v/>
      </c>
      <c r="F3549" s="55" t="str">
        <f>Formulario!I3560</f>
        <v/>
      </c>
      <c r="G3549" s="55" t="str">
        <f>Formulario!J3560</f>
        <v/>
      </c>
      <c r="H3549" t="str">
        <f>Formulario!C3560</f>
        <v/>
      </c>
      <c r="I3549" s="57">
        <f>Formulario!F3560</f>
        <v>0</v>
      </c>
    </row>
    <row r="3550" spans="1:9" x14ac:dyDescent="0.35">
      <c r="A3550">
        <f>Formulario!$B$7</f>
        <v>0</v>
      </c>
      <c r="B3550">
        <f>Formulario!$D$7</f>
        <v>0</v>
      </c>
      <c r="C3550" t="str">
        <f>Formulario!A3561</f>
        <v/>
      </c>
      <c r="D3550">
        <f>Formulario!B3561</f>
        <v>0</v>
      </c>
      <c r="E3550" s="54" t="str">
        <f>Formulario!H3561</f>
        <v/>
      </c>
      <c r="F3550" s="55" t="str">
        <f>Formulario!I3561</f>
        <v/>
      </c>
      <c r="G3550" s="55" t="str">
        <f>Formulario!J3561</f>
        <v/>
      </c>
      <c r="H3550" t="str">
        <f>Formulario!C3561</f>
        <v/>
      </c>
      <c r="I3550" s="57">
        <f>Formulario!F3561</f>
        <v>0</v>
      </c>
    </row>
    <row r="3551" spans="1:9" x14ac:dyDescent="0.35">
      <c r="A3551">
        <f>Formulario!$B$7</f>
        <v>0</v>
      </c>
      <c r="B3551">
        <f>Formulario!$D$7</f>
        <v>0</v>
      </c>
      <c r="C3551" t="str">
        <f>Formulario!A3562</f>
        <v/>
      </c>
      <c r="D3551">
        <f>Formulario!B3562</f>
        <v>0</v>
      </c>
      <c r="E3551" s="54" t="str">
        <f>Formulario!H3562</f>
        <v/>
      </c>
      <c r="F3551" s="55" t="str">
        <f>Formulario!I3562</f>
        <v/>
      </c>
      <c r="G3551" s="55" t="str">
        <f>Formulario!J3562</f>
        <v/>
      </c>
      <c r="H3551" t="str">
        <f>Formulario!C3562</f>
        <v/>
      </c>
      <c r="I3551" s="57">
        <f>Formulario!F3562</f>
        <v>0</v>
      </c>
    </row>
    <row r="3552" spans="1:9" x14ac:dyDescent="0.35">
      <c r="A3552">
        <f>Formulario!$B$7</f>
        <v>0</v>
      </c>
      <c r="B3552">
        <f>Formulario!$D$7</f>
        <v>0</v>
      </c>
      <c r="C3552" t="str">
        <f>Formulario!A3563</f>
        <v/>
      </c>
      <c r="D3552">
        <f>Formulario!B3563</f>
        <v>0</v>
      </c>
      <c r="E3552" s="54" t="str">
        <f>Formulario!H3563</f>
        <v/>
      </c>
      <c r="F3552" s="55" t="str">
        <f>Formulario!I3563</f>
        <v/>
      </c>
      <c r="G3552" s="55" t="str">
        <f>Formulario!J3563</f>
        <v/>
      </c>
      <c r="H3552" t="str">
        <f>Formulario!C3563</f>
        <v/>
      </c>
      <c r="I3552" s="57">
        <f>Formulario!F3563</f>
        <v>0</v>
      </c>
    </row>
    <row r="3553" spans="1:9" x14ac:dyDescent="0.35">
      <c r="A3553">
        <f>Formulario!$B$7</f>
        <v>0</v>
      </c>
      <c r="B3553">
        <f>Formulario!$D$7</f>
        <v>0</v>
      </c>
      <c r="C3553" t="str">
        <f>Formulario!A3564</f>
        <v/>
      </c>
      <c r="D3553">
        <f>Formulario!B3564</f>
        <v>0</v>
      </c>
      <c r="E3553" s="54" t="str">
        <f>Formulario!H3564</f>
        <v/>
      </c>
      <c r="F3553" s="55" t="str">
        <f>Formulario!I3564</f>
        <v/>
      </c>
      <c r="G3553" s="55" t="str">
        <f>Formulario!J3564</f>
        <v/>
      </c>
      <c r="H3553" t="str">
        <f>Formulario!C3564</f>
        <v/>
      </c>
      <c r="I3553" s="57">
        <f>Formulario!F3564</f>
        <v>0</v>
      </c>
    </row>
    <row r="3554" spans="1:9" x14ac:dyDescent="0.35">
      <c r="A3554">
        <f>Formulario!$B$7</f>
        <v>0</v>
      </c>
      <c r="B3554">
        <f>Formulario!$D$7</f>
        <v>0</v>
      </c>
      <c r="C3554" t="str">
        <f>Formulario!A3565</f>
        <v/>
      </c>
      <c r="D3554">
        <f>Formulario!B3565</f>
        <v>0</v>
      </c>
      <c r="E3554" s="54" t="str">
        <f>Formulario!H3565</f>
        <v/>
      </c>
      <c r="F3554" s="55" t="str">
        <f>Formulario!I3565</f>
        <v/>
      </c>
      <c r="G3554" s="55" t="str">
        <f>Formulario!J3565</f>
        <v/>
      </c>
      <c r="H3554" t="str">
        <f>Formulario!C3565</f>
        <v/>
      </c>
      <c r="I3554" s="57">
        <f>Formulario!F3565</f>
        <v>0</v>
      </c>
    </row>
    <row r="3555" spans="1:9" x14ac:dyDescent="0.35">
      <c r="A3555">
        <f>Formulario!$B$7</f>
        <v>0</v>
      </c>
      <c r="B3555">
        <f>Formulario!$D$7</f>
        <v>0</v>
      </c>
      <c r="C3555" t="str">
        <f>Formulario!A3566</f>
        <v/>
      </c>
      <c r="D3555">
        <f>Formulario!B3566</f>
        <v>0</v>
      </c>
      <c r="E3555" s="54" t="str">
        <f>Formulario!H3566</f>
        <v/>
      </c>
      <c r="F3555" s="55" t="str">
        <f>Formulario!I3566</f>
        <v/>
      </c>
      <c r="G3555" s="55" t="str">
        <f>Formulario!J3566</f>
        <v/>
      </c>
      <c r="H3555" t="str">
        <f>Formulario!C3566</f>
        <v/>
      </c>
      <c r="I3555" s="57">
        <f>Formulario!F3566</f>
        <v>0</v>
      </c>
    </row>
    <row r="3556" spans="1:9" x14ac:dyDescent="0.35">
      <c r="A3556">
        <f>Formulario!$B$7</f>
        <v>0</v>
      </c>
      <c r="B3556">
        <f>Formulario!$D$7</f>
        <v>0</v>
      </c>
      <c r="C3556" t="str">
        <f>Formulario!A3567</f>
        <v/>
      </c>
      <c r="D3556">
        <f>Formulario!B3567</f>
        <v>0</v>
      </c>
      <c r="E3556" s="54" t="str">
        <f>Formulario!H3567</f>
        <v/>
      </c>
      <c r="F3556" s="55" t="str">
        <f>Formulario!I3567</f>
        <v/>
      </c>
      <c r="G3556" s="55" t="str">
        <f>Formulario!J3567</f>
        <v/>
      </c>
      <c r="H3556" t="str">
        <f>Formulario!C3567</f>
        <v/>
      </c>
      <c r="I3556" s="57">
        <f>Formulario!F3567</f>
        <v>0</v>
      </c>
    </row>
    <row r="3557" spans="1:9" x14ac:dyDescent="0.35">
      <c r="A3557">
        <f>Formulario!$B$7</f>
        <v>0</v>
      </c>
      <c r="B3557">
        <f>Formulario!$D$7</f>
        <v>0</v>
      </c>
      <c r="C3557" t="str">
        <f>Formulario!A3568</f>
        <v/>
      </c>
      <c r="D3557">
        <f>Formulario!B3568</f>
        <v>0</v>
      </c>
      <c r="E3557" s="54" t="str">
        <f>Formulario!H3568</f>
        <v/>
      </c>
      <c r="F3557" s="55" t="str">
        <f>Formulario!I3568</f>
        <v/>
      </c>
      <c r="G3557" s="55" t="str">
        <f>Formulario!J3568</f>
        <v/>
      </c>
      <c r="H3557" t="str">
        <f>Formulario!C3568</f>
        <v/>
      </c>
      <c r="I3557" s="57">
        <f>Formulario!F3568</f>
        <v>0</v>
      </c>
    </row>
    <row r="3558" spans="1:9" x14ac:dyDescent="0.35">
      <c r="A3558">
        <f>Formulario!$B$7</f>
        <v>0</v>
      </c>
      <c r="B3558">
        <f>Formulario!$D$7</f>
        <v>0</v>
      </c>
      <c r="C3558" t="str">
        <f>Formulario!A3569</f>
        <v/>
      </c>
      <c r="D3558">
        <f>Formulario!B3569</f>
        <v>0</v>
      </c>
      <c r="E3558" s="54" t="str">
        <f>Formulario!H3569</f>
        <v/>
      </c>
      <c r="F3558" s="55" t="str">
        <f>Formulario!I3569</f>
        <v/>
      </c>
      <c r="G3558" s="55" t="str">
        <f>Formulario!J3569</f>
        <v/>
      </c>
      <c r="H3558" t="str">
        <f>Formulario!C3569</f>
        <v/>
      </c>
      <c r="I3558" s="57">
        <f>Formulario!F3569</f>
        <v>0</v>
      </c>
    </row>
    <row r="3559" spans="1:9" x14ac:dyDescent="0.35">
      <c r="A3559">
        <f>Formulario!$B$7</f>
        <v>0</v>
      </c>
      <c r="B3559">
        <f>Formulario!$D$7</f>
        <v>0</v>
      </c>
      <c r="C3559" t="str">
        <f>Formulario!A3570</f>
        <v/>
      </c>
      <c r="D3559">
        <f>Formulario!B3570</f>
        <v>0</v>
      </c>
      <c r="E3559" s="54" t="str">
        <f>Formulario!H3570</f>
        <v/>
      </c>
      <c r="F3559" s="55" t="str">
        <f>Formulario!I3570</f>
        <v/>
      </c>
      <c r="G3559" s="55" t="str">
        <f>Formulario!J3570</f>
        <v/>
      </c>
      <c r="H3559" t="str">
        <f>Formulario!C3570</f>
        <v/>
      </c>
      <c r="I3559" s="57">
        <f>Formulario!F3570</f>
        <v>0</v>
      </c>
    </row>
    <row r="3560" spans="1:9" x14ac:dyDescent="0.35">
      <c r="A3560">
        <f>Formulario!$B$7</f>
        <v>0</v>
      </c>
      <c r="B3560">
        <f>Formulario!$D$7</f>
        <v>0</v>
      </c>
      <c r="C3560" t="str">
        <f>Formulario!A3571</f>
        <v/>
      </c>
      <c r="D3560">
        <f>Formulario!B3571</f>
        <v>0</v>
      </c>
      <c r="E3560" s="54" t="str">
        <f>Formulario!H3571</f>
        <v/>
      </c>
      <c r="F3560" s="55" t="str">
        <f>Formulario!I3571</f>
        <v/>
      </c>
      <c r="G3560" s="55" t="str">
        <f>Formulario!J3571</f>
        <v/>
      </c>
      <c r="H3560" t="str">
        <f>Formulario!C3571</f>
        <v/>
      </c>
      <c r="I3560" s="57">
        <f>Formulario!F3571</f>
        <v>0</v>
      </c>
    </row>
    <row r="3561" spans="1:9" x14ac:dyDescent="0.35">
      <c r="A3561">
        <f>Formulario!$B$7</f>
        <v>0</v>
      </c>
      <c r="B3561">
        <f>Formulario!$D$7</f>
        <v>0</v>
      </c>
      <c r="C3561" t="str">
        <f>Formulario!A3572</f>
        <v/>
      </c>
      <c r="D3561">
        <f>Formulario!B3572</f>
        <v>0</v>
      </c>
      <c r="E3561" s="54" t="str">
        <f>Formulario!H3572</f>
        <v/>
      </c>
      <c r="F3561" s="55" t="str">
        <f>Formulario!I3572</f>
        <v/>
      </c>
      <c r="G3561" s="55" t="str">
        <f>Formulario!J3572</f>
        <v/>
      </c>
      <c r="H3561" t="str">
        <f>Formulario!C3572</f>
        <v/>
      </c>
      <c r="I3561" s="57">
        <f>Formulario!F3572</f>
        <v>0</v>
      </c>
    </row>
    <row r="3562" spans="1:9" x14ac:dyDescent="0.35">
      <c r="A3562">
        <f>Formulario!$B$7</f>
        <v>0</v>
      </c>
      <c r="B3562">
        <f>Formulario!$D$7</f>
        <v>0</v>
      </c>
      <c r="C3562" t="str">
        <f>Formulario!A3573</f>
        <v/>
      </c>
      <c r="D3562">
        <f>Formulario!B3573</f>
        <v>0</v>
      </c>
      <c r="E3562" s="54" t="str">
        <f>Formulario!H3573</f>
        <v/>
      </c>
      <c r="F3562" s="55" t="str">
        <f>Formulario!I3573</f>
        <v/>
      </c>
      <c r="G3562" s="55" t="str">
        <f>Formulario!J3573</f>
        <v/>
      </c>
      <c r="H3562" t="str">
        <f>Formulario!C3573</f>
        <v/>
      </c>
      <c r="I3562" s="57">
        <f>Formulario!F3573</f>
        <v>0</v>
      </c>
    </row>
    <row r="3563" spans="1:9" x14ac:dyDescent="0.35">
      <c r="A3563">
        <f>Formulario!$B$7</f>
        <v>0</v>
      </c>
      <c r="B3563">
        <f>Formulario!$D$7</f>
        <v>0</v>
      </c>
      <c r="C3563" t="str">
        <f>Formulario!A3574</f>
        <v/>
      </c>
      <c r="D3563">
        <f>Formulario!B3574</f>
        <v>0</v>
      </c>
      <c r="E3563" s="54" t="str">
        <f>Formulario!H3574</f>
        <v/>
      </c>
      <c r="F3563" s="55" t="str">
        <f>Formulario!I3574</f>
        <v/>
      </c>
      <c r="G3563" s="55" t="str">
        <f>Formulario!J3574</f>
        <v/>
      </c>
      <c r="H3563" t="str">
        <f>Formulario!C3574</f>
        <v/>
      </c>
      <c r="I3563" s="57">
        <f>Formulario!F3574</f>
        <v>0</v>
      </c>
    </row>
    <row r="3564" spans="1:9" x14ac:dyDescent="0.35">
      <c r="A3564">
        <f>Formulario!$B$7</f>
        <v>0</v>
      </c>
      <c r="B3564">
        <f>Formulario!$D$7</f>
        <v>0</v>
      </c>
      <c r="C3564" t="str">
        <f>Formulario!A3575</f>
        <v/>
      </c>
      <c r="D3564">
        <f>Formulario!B3575</f>
        <v>0</v>
      </c>
      <c r="E3564" s="54" t="str">
        <f>Formulario!H3575</f>
        <v/>
      </c>
      <c r="F3564" s="55" t="str">
        <f>Formulario!I3575</f>
        <v/>
      </c>
      <c r="G3564" s="55" t="str">
        <f>Formulario!J3575</f>
        <v/>
      </c>
      <c r="H3564" t="str">
        <f>Formulario!C3575</f>
        <v/>
      </c>
      <c r="I3564" s="57">
        <f>Formulario!F3575</f>
        <v>0</v>
      </c>
    </row>
    <row r="3565" spans="1:9" x14ac:dyDescent="0.35">
      <c r="A3565">
        <f>Formulario!$B$7</f>
        <v>0</v>
      </c>
      <c r="B3565">
        <f>Formulario!$D$7</f>
        <v>0</v>
      </c>
      <c r="C3565" t="str">
        <f>Formulario!A3576</f>
        <v/>
      </c>
      <c r="D3565">
        <f>Formulario!B3576</f>
        <v>0</v>
      </c>
      <c r="E3565" s="54" t="str">
        <f>Formulario!H3576</f>
        <v/>
      </c>
      <c r="F3565" s="55" t="str">
        <f>Formulario!I3576</f>
        <v/>
      </c>
      <c r="G3565" s="55" t="str">
        <f>Formulario!J3576</f>
        <v/>
      </c>
      <c r="H3565" t="str">
        <f>Formulario!C3576</f>
        <v/>
      </c>
      <c r="I3565" s="57">
        <f>Formulario!F3576</f>
        <v>0</v>
      </c>
    </row>
    <row r="3566" spans="1:9" x14ac:dyDescent="0.35">
      <c r="A3566">
        <f>Formulario!$B$7</f>
        <v>0</v>
      </c>
      <c r="B3566">
        <f>Formulario!$D$7</f>
        <v>0</v>
      </c>
      <c r="C3566" t="str">
        <f>Formulario!A3577</f>
        <v/>
      </c>
      <c r="D3566">
        <f>Formulario!B3577</f>
        <v>0</v>
      </c>
      <c r="E3566" s="54" t="str">
        <f>Formulario!H3577</f>
        <v/>
      </c>
      <c r="F3566" s="55" t="str">
        <f>Formulario!I3577</f>
        <v/>
      </c>
      <c r="G3566" s="55" t="str">
        <f>Formulario!J3577</f>
        <v/>
      </c>
      <c r="H3566" t="str">
        <f>Formulario!C3577</f>
        <v/>
      </c>
      <c r="I3566" s="57">
        <f>Formulario!F3577</f>
        <v>0</v>
      </c>
    </row>
    <row r="3567" spans="1:9" x14ac:dyDescent="0.35">
      <c r="A3567">
        <f>Formulario!$B$7</f>
        <v>0</v>
      </c>
      <c r="B3567">
        <f>Formulario!$D$7</f>
        <v>0</v>
      </c>
      <c r="C3567" t="str">
        <f>Formulario!A3578</f>
        <v/>
      </c>
      <c r="D3567">
        <f>Formulario!B3578</f>
        <v>0</v>
      </c>
      <c r="E3567" s="54" t="str">
        <f>Formulario!H3578</f>
        <v/>
      </c>
      <c r="F3567" s="55" t="str">
        <f>Formulario!I3578</f>
        <v/>
      </c>
      <c r="G3567" s="55" t="str">
        <f>Formulario!J3578</f>
        <v/>
      </c>
      <c r="H3567" t="str">
        <f>Formulario!C3578</f>
        <v/>
      </c>
      <c r="I3567" s="57">
        <f>Formulario!F3578</f>
        <v>0</v>
      </c>
    </row>
    <row r="3568" spans="1:9" x14ac:dyDescent="0.35">
      <c r="A3568">
        <f>Formulario!$B$7</f>
        <v>0</v>
      </c>
      <c r="B3568">
        <f>Formulario!$D$7</f>
        <v>0</v>
      </c>
      <c r="C3568" t="str">
        <f>Formulario!A3579</f>
        <v/>
      </c>
      <c r="D3568">
        <f>Formulario!B3579</f>
        <v>0</v>
      </c>
      <c r="E3568" s="54" t="str">
        <f>Formulario!H3579</f>
        <v/>
      </c>
      <c r="F3568" s="55" t="str">
        <f>Formulario!I3579</f>
        <v/>
      </c>
      <c r="G3568" s="55" t="str">
        <f>Formulario!J3579</f>
        <v/>
      </c>
      <c r="H3568" t="str">
        <f>Formulario!C3579</f>
        <v/>
      </c>
      <c r="I3568" s="57">
        <f>Formulario!F3579</f>
        <v>0</v>
      </c>
    </row>
    <row r="3569" spans="1:9" x14ac:dyDescent="0.35">
      <c r="A3569">
        <f>Formulario!$B$7</f>
        <v>0</v>
      </c>
      <c r="B3569">
        <f>Formulario!$D$7</f>
        <v>0</v>
      </c>
      <c r="C3569" t="str">
        <f>Formulario!A3580</f>
        <v/>
      </c>
      <c r="D3569">
        <f>Formulario!B3580</f>
        <v>0</v>
      </c>
      <c r="E3569" s="54" t="str">
        <f>Formulario!H3580</f>
        <v/>
      </c>
      <c r="F3569" s="55" t="str">
        <f>Formulario!I3580</f>
        <v/>
      </c>
      <c r="G3569" s="55" t="str">
        <f>Formulario!J3580</f>
        <v/>
      </c>
      <c r="H3569" t="str">
        <f>Formulario!C3580</f>
        <v/>
      </c>
      <c r="I3569" s="57">
        <f>Formulario!F3580</f>
        <v>0</v>
      </c>
    </row>
    <row r="3570" spans="1:9" x14ac:dyDescent="0.35">
      <c r="A3570">
        <f>Formulario!$B$7</f>
        <v>0</v>
      </c>
      <c r="B3570">
        <f>Formulario!$D$7</f>
        <v>0</v>
      </c>
      <c r="C3570" t="str">
        <f>Formulario!A3581</f>
        <v/>
      </c>
      <c r="D3570">
        <f>Formulario!B3581</f>
        <v>0</v>
      </c>
      <c r="E3570" s="54" t="str">
        <f>Formulario!H3581</f>
        <v/>
      </c>
      <c r="F3570" s="55" t="str">
        <f>Formulario!I3581</f>
        <v/>
      </c>
      <c r="G3570" s="55" t="str">
        <f>Formulario!J3581</f>
        <v/>
      </c>
      <c r="H3570" t="str">
        <f>Formulario!C3581</f>
        <v/>
      </c>
      <c r="I3570" s="57">
        <f>Formulario!F3581</f>
        <v>0</v>
      </c>
    </row>
    <row r="3571" spans="1:9" x14ac:dyDescent="0.35">
      <c r="A3571">
        <f>Formulario!$B$7</f>
        <v>0</v>
      </c>
      <c r="B3571">
        <f>Formulario!$D$7</f>
        <v>0</v>
      </c>
      <c r="C3571" t="str">
        <f>Formulario!A3582</f>
        <v/>
      </c>
      <c r="D3571">
        <f>Formulario!B3582</f>
        <v>0</v>
      </c>
      <c r="E3571" s="54" t="str">
        <f>Formulario!H3582</f>
        <v/>
      </c>
      <c r="F3571" s="55" t="str">
        <f>Formulario!I3582</f>
        <v/>
      </c>
      <c r="G3571" s="55" t="str">
        <f>Formulario!J3582</f>
        <v/>
      </c>
      <c r="H3571" t="str">
        <f>Formulario!C3582</f>
        <v/>
      </c>
      <c r="I3571" s="57">
        <f>Formulario!F3582</f>
        <v>0</v>
      </c>
    </row>
    <row r="3572" spans="1:9" x14ac:dyDescent="0.35">
      <c r="A3572">
        <f>Formulario!$B$7</f>
        <v>0</v>
      </c>
      <c r="B3572">
        <f>Formulario!$D$7</f>
        <v>0</v>
      </c>
      <c r="C3572" t="str">
        <f>Formulario!A3583</f>
        <v/>
      </c>
      <c r="D3572">
        <f>Formulario!B3583</f>
        <v>0</v>
      </c>
      <c r="E3572" s="54" t="str">
        <f>Formulario!H3583</f>
        <v/>
      </c>
      <c r="F3572" s="55" t="str">
        <f>Formulario!I3583</f>
        <v/>
      </c>
      <c r="G3572" s="55" t="str">
        <f>Formulario!J3583</f>
        <v/>
      </c>
      <c r="H3572" t="str">
        <f>Formulario!C3583</f>
        <v/>
      </c>
      <c r="I3572" s="57">
        <f>Formulario!F3583</f>
        <v>0</v>
      </c>
    </row>
    <row r="3573" spans="1:9" x14ac:dyDescent="0.35">
      <c r="A3573">
        <f>Formulario!$B$7</f>
        <v>0</v>
      </c>
      <c r="B3573">
        <f>Formulario!$D$7</f>
        <v>0</v>
      </c>
      <c r="C3573" t="str">
        <f>Formulario!A3584</f>
        <v/>
      </c>
      <c r="D3573">
        <f>Formulario!B3584</f>
        <v>0</v>
      </c>
      <c r="E3573" s="54" t="str">
        <f>Formulario!H3584</f>
        <v/>
      </c>
      <c r="F3573" s="55" t="str">
        <f>Formulario!I3584</f>
        <v/>
      </c>
      <c r="G3573" s="55" t="str">
        <f>Formulario!J3584</f>
        <v/>
      </c>
      <c r="H3573" t="str">
        <f>Formulario!C3584</f>
        <v/>
      </c>
      <c r="I3573" s="57">
        <f>Formulario!F3584</f>
        <v>0</v>
      </c>
    </row>
    <row r="3574" spans="1:9" x14ac:dyDescent="0.35">
      <c r="A3574">
        <f>Formulario!$B$7</f>
        <v>0</v>
      </c>
      <c r="B3574">
        <f>Formulario!$D$7</f>
        <v>0</v>
      </c>
      <c r="C3574" t="str">
        <f>Formulario!A3585</f>
        <v/>
      </c>
      <c r="D3574">
        <f>Formulario!B3585</f>
        <v>0</v>
      </c>
      <c r="E3574" s="54" t="str">
        <f>Formulario!H3585</f>
        <v/>
      </c>
      <c r="F3574" s="55" t="str">
        <f>Formulario!I3585</f>
        <v/>
      </c>
      <c r="G3574" s="55" t="str">
        <f>Formulario!J3585</f>
        <v/>
      </c>
      <c r="H3574" t="str">
        <f>Formulario!C3585</f>
        <v/>
      </c>
      <c r="I3574" s="57">
        <f>Formulario!F3585</f>
        <v>0</v>
      </c>
    </row>
    <row r="3575" spans="1:9" x14ac:dyDescent="0.35">
      <c r="A3575">
        <f>Formulario!$B$7</f>
        <v>0</v>
      </c>
      <c r="B3575">
        <f>Formulario!$D$7</f>
        <v>0</v>
      </c>
      <c r="C3575" t="str">
        <f>Formulario!A3586</f>
        <v/>
      </c>
      <c r="D3575">
        <f>Formulario!B3586</f>
        <v>0</v>
      </c>
      <c r="E3575" s="54" t="str">
        <f>Formulario!H3586</f>
        <v/>
      </c>
      <c r="F3575" s="55" t="str">
        <f>Formulario!I3586</f>
        <v/>
      </c>
      <c r="G3575" s="55" t="str">
        <f>Formulario!J3586</f>
        <v/>
      </c>
      <c r="H3575" t="str">
        <f>Formulario!C3586</f>
        <v/>
      </c>
      <c r="I3575" s="57">
        <f>Formulario!F3586</f>
        <v>0</v>
      </c>
    </row>
    <row r="3576" spans="1:9" x14ac:dyDescent="0.35">
      <c r="A3576">
        <f>Formulario!$B$7</f>
        <v>0</v>
      </c>
      <c r="B3576">
        <f>Formulario!$D$7</f>
        <v>0</v>
      </c>
      <c r="C3576" t="str">
        <f>Formulario!A3587</f>
        <v/>
      </c>
      <c r="D3576">
        <f>Formulario!B3587</f>
        <v>0</v>
      </c>
      <c r="E3576" s="54" t="str">
        <f>Formulario!H3587</f>
        <v/>
      </c>
      <c r="F3576" s="55" t="str">
        <f>Formulario!I3587</f>
        <v/>
      </c>
      <c r="G3576" s="55" t="str">
        <f>Formulario!J3587</f>
        <v/>
      </c>
      <c r="H3576" t="str">
        <f>Formulario!C3587</f>
        <v/>
      </c>
      <c r="I3576" s="57">
        <f>Formulario!F3587</f>
        <v>0</v>
      </c>
    </row>
    <row r="3577" spans="1:9" x14ac:dyDescent="0.35">
      <c r="A3577">
        <f>Formulario!$B$7</f>
        <v>0</v>
      </c>
      <c r="B3577">
        <f>Formulario!$D$7</f>
        <v>0</v>
      </c>
      <c r="C3577" t="str">
        <f>Formulario!A3588</f>
        <v/>
      </c>
      <c r="D3577">
        <f>Formulario!B3588</f>
        <v>0</v>
      </c>
      <c r="E3577" s="54" t="str">
        <f>Formulario!H3588</f>
        <v/>
      </c>
      <c r="F3577" s="55" t="str">
        <f>Formulario!I3588</f>
        <v/>
      </c>
      <c r="G3577" s="55" t="str">
        <f>Formulario!J3588</f>
        <v/>
      </c>
      <c r="H3577" t="str">
        <f>Formulario!C3588</f>
        <v/>
      </c>
      <c r="I3577" s="57">
        <f>Formulario!F3588</f>
        <v>0</v>
      </c>
    </row>
    <row r="3578" spans="1:9" x14ac:dyDescent="0.35">
      <c r="A3578">
        <f>Formulario!$B$7</f>
        <v>0</v>
      </c>
      <c r="B3578">
        <f>Formulario!$D$7</f>
        <v>0</v>
      </c>
      <c r="C3578" t="str">
        <f>Formulario!A3589</f>
        <v/>
      </c>
      <c r="D3578">
        <f>Formulario!B3589</f>
        <v>0</v>
      </c>
      <c r="E3578" s="54" t="str">
        <f>Formulario!H3589</f>
        <v/>
      </c>
      <c r="F3578" s="55" t="str">
        <f>Formulario!I3589</f>
        <v/>
      </c>
      <c r="G3578" s="55" t="str">
        <f>Formulario!J3589</f>
        <v/>
      </c>
      <c r="H3578" t="str">
        <f>Formulario!C3589</f>
        <v/>
      </c>
      <c r="I3578" s="57">
        <f>Formulario!F3589</f>
        <v>0</v>
      </c>
    </row>
    <row r="3579" spans="1:9" x14ac:dyDescent="0.35">
      <c r="A3579">
        <f>Formulario!$B$7</f>
        <v>0</v>
      </c>
      <c r="B3579">
        <f>Formulario!$D$7</f>
        <v>0</v>
      </c>
      <c r="C3579" t="str">
        <f>Formulario!A3590</f>
        <v/>
      </c>
      <c r="D3579">
        <f>Formulario!B3590</f>
        <v>0</v>
      </c>
      <c r="E3579" s="54" t="str">
        <f>Formulario!H3590</f>
        <v/>
      </c>
      <c r="F3579" s="55" t="str">
        <f>Formulario!I3590</f>
        <v/>
      </c>
      <c r="G3579" s="55" t="str">
        <f>Formulario!J3590</f>
        <v/>
      </c>
      <c r="H3579" t="str">
        <f>Formulario!C3590</f>
        <v/>
      </c>
      <c r="I3579" s="57">
        <f>Formulario!F3590</f>
        <v>0</v>
      </c>
    </row>
    <row r="3580" spans="1:9" x14ac:dyDescent="0.35">
      <c r="A3580">
        <f>Formulario!$B$7</f>
        <v>0</v>
      </c>
      <c r="B3580">
        <f>Formulario!$D$7</f>
        <v>0</v>
      </c>
      <c r="C3580" t="str">
        <f>Formulario!A3591</f>
        <v/>
      </c>
      <c r="D3580">
        <f>Formulario!B3591</f>
        <v>0</v>
      </c>
      <c r="E3580" s="54" t="str">
        <f>Formulario!H3591</f>
        <v/>
      </c>
      <c r="F3580" s="55" t="str">
        <f>Formulario!I3591</f>
        <v/>
      </c>
      <c r="G3580" s="55" t="str">
        <f>Formulario!J3591</f>
        <v/>
      </c>
      <c r="H3580" t="str">
        <f>Formulario!C3591</f>
        <v/>
      </c>
      <c r="I3580" s="57">
        <f>Formulario!F3591</f>
        <v>0</v>
      </c>
    </row>
    <row r="3581" spans="1:9" x14ac:dyDescent="0.35">
      <c r="A3581">
        <f>Formulario!$B$7</f>
        <v>0</v>
      </c>
      <c r="B3581">
        <f>Formulario!$D$7</f>
        <v>0</v>
      </c>
      <c r="C3581" t="str">
        <f>Formulario!A3592</f>
        <v/>
      </c>
      <c r="D3581">
        <f>Formulario!B3592</f>
        <v>0</v>
      </c>
      <c r="E3581" s="54" t="str">
        <f>Formulario!H3592</f>
        <v/>
      </c>
      <c r="F3581" s="55" t="str">
        <f>Formulario!I3592</f>
        <v/>
      </c>
      <c r="G3581" s="55" t="str">
        <f>Formulario!J3592</f>
        <v/>
      </c>
      <c r="H3581" t="str">
        <f>Formulario!C3592</f>
        <v/>
      </c>
      <c r="I3581" s="57">
        <f>Formulario!F3592</f>
        <v>0</v>
      </c>
    </row>
    <row r="3582" spans="1:9" x14ac:dyDescent="0.35">
      <c r="A3582">
        <f>Formulario!$B$7</f>
        <v>0</v>
      </c>
      <c r="B3582">
        <f>Formulario!$D$7</f>
        <v>0</v>
      </c>
      <c r="C3582" t="str">
        <f>Formulario!A3593</f>
        <v/>
      </c>
      <c r="D3582">
        <f>Formulario!B3593</f>
        <v>0</v>
      </c>
      <c r="E3582" s="54" t="str">
        <f>Formulario!H3593</f>
        <v/>
      </c>
      <c r="F3582" s="55" t="str">
        <f>Formulario!I3593</f>
        <v/>
      </c>
      <c r="G3582" s="55" t="str">
        <f>Formulario!J3593</f>
        <v/>
      </c>
      <c r="H3582" t="str">
        <f>Formulario!C3593</f>
        <v/>
      </c>
      <c r="I3582" s="57">
        <f>Formulario!F3593</f>
        <v>0</v>
      </c>
    </row>
    <row r="3583" spans="1:9" x14ac:dyDescent="0.35">
      <c r="A3583">
        <f>Formulario!$B$7</f>
        <v>0</v>
      </c>
      <c r="B3583">
        <f>Formulario!$D$7</f>
        <v>0</v>
      </c>
      <c r="C3583" t="str">
        <f>Formulario!A3594</f>
        <v/>
      </c>
      <c r="D3583">
        <f>Formulario!B3594</f>
        <v>0</v>
      </c>
      <c r="E3583" s="54" t="str">
        <f>Formulario!H3594</f>
        <v/>
      </c>
      <c r="F3583" s="55" t="str">
        <f>Formulario!I3594</f>
        <v/>
      </c>
      <c r="G3583" s="55" t="str">
        <f>Formulario!J3594</f>
        <v/>
      </c>
      <c r="H3583" t="str">
        <f>Formulario!C3594</f>
        <v/>
      </c>
      <c r="I3583" s="57">
        <f>Formulario!F3594</f>
        <v>0</v>
      </c>
    </row>
    <row r="3584" spans="1:9" x14ac:dyDescent="0.35">
      <c r="A3584">
        <f>Formulario!$B$7</f>
        <v>0</v>
      </c>
      <c r="B3584">
        <f>Formulario!$D$7</f>
        <v>0</v>
      </c>
      <c r="C3584" t="str">
        <f>Formulario!A3595</f>
        <v/>
      </c>
      <c r="D3584">
        <f>Formulario!B3595</f>
        <v>0</v>
      </c>
      <c r="E3584" s="54" t="str">
        <f>Formulario!H3595</f>
        <v/>
      </c>
      <c r="F3584" s="55" t="str">
        <f>Formulario!I3595</f>
        <v/>
      </c>
      <c r="G3584" s="55" t="str">
        <f>Formulario!J3595</f>
        <v/>
      </c>
      <c r="H3584" t="str">
        <f>Formulario!C3595</f>
        <v/>
      </c>
      <c r="I3584" s="57">
        <f>Formulario!F3595</f>
        <v>0</v>
      </c>
    </row>
    <row r="3585" spans="1:9" x14ac:dyDescent="0.35">
      <c r="A3585">
        <f>Formulario!$B$7</f>
        <v>0</v>
      </c>
      <c r="B3585">
        <f>Formulario!$D$7</f>
        <v>0</v>
      </c>
      <c r="C3585" t="str">
        <f>Formulario!A3596</f>
        <v/>
      </c>
      <c r="D3585">
        <f>Formulario!B3596</f>
        <v>0</v>
      </c>
      <c r="E3585" s="54" t="str">
        <f>Formulario!H3596</f>
        <v/>
      </c>
      <c r="F3585" s="55" t="str">
        <f>Formulario!I3596</f>
        <v/>
      </c>
      <c r="G3585" s="55" t="str">
        <f>Formulario!J3596</f>
        <v/>
      </c>
      <c r="H3585" t="str">
        <f>Formulario!C3596</f>
        <v/>
      </c>
      <c r="I3585" s="57">
        <f>Formulario!F3596</f>
        <v>0</v>
      </c>
    </row>
    <row r="3586" spans="1:9" x14ac:dyDescent="0.35">
      <c r="A3586">
        <f>Formulario!$B$7</f>
        <v>0</v>
      </c>
      <c r="B3586">
        <f>Formulario!$D$7</f>
        <v>0</v>
      </c>
      <c r="C3586" t="str">
        <f>Formulario!A3597</f>
        <v/>
      </c>
      <c r="D3586">
        <f>Formulario!B3597</f>
        <v>0</v>
      </c>
      <c r="E3586" s="54" t="str">
        <f>Formulario!H3597</f>
        <v/>
      </c>
      <c r="F3586" s="55" t="str">
        <f>Formulario!I3597</f>
        <v/>
      </c>
      <c r="G3586" s="55" t="str">
        <f>Formulario!J3597</f>
        <v/>
      </c>
      <c r="H3586" t="str">
        <f>Formulario!C3597</f>
        <v/>
      </c>
      <c r="I3586" s="57">
        <f>Formulario!F3597</f>
        <v>0</v>
      </c>
    </row>
    <row r="3587" spans="1:9" x14ac:dyDescent="0.35">
      <c r="A3587">
        <f>Formulario!$B$7</f>
        <v>0</v>
      </c>
      <c r="B3587">
        <f>Formulario!$D$7</f>
        <v>0</v>
      </c>
      <c r="C3587" t="str">
        <f>Formulario!A3598</f>
        <v/>
      </c>
      <c r="D3587">
        <f>Formulario!B3598</f>
        <v>0</v>
      </c>
      <c r="E3587" s="54" t="str">
        <f>Formulario!H3598</f>
        <v/>
      </c>
      <c r="F3587" s="55" t="str">
        <f>Formulario!I3598</f>
        <v/>
      </c>
      <c r="G3587" s="55" t="str">
        <f>Formulario!J3598</f>
        <v/>
      </c>
      <c r="H3587" t="str">
        <f>Formulario!C3598</f>
        <v/>
      </c>
      <c r="I3587" s="57">
        <f>Formulario!F3598</f>
        <v>0</v>
      </c>
    </row>
    <row r="3588" spans="1:9" x14ac:dyDescent="0.35">
      <c r="A3588">
        <f>Formulario!$B$7</f>
        <v>0</v>
      </c>
      <c r="B3588">
        <f>Formulario!$D$7</f>
        <v>0</v>
      </c>
      <c r="C3588" t="str">
        <f>Formulario!A3599</f>
        <v/>
      </c>
      <c r="D3588">
        <f>Formulario!B3599</f>
        <v>0</v>
      </c>
      <c r="E3588" s="54" t="str">
        <f>Formulario!H3599</f>
        <v/>
      </c>
      <c r="F3588" s="55" t="str">
        <f>Formulario!I3599</f>
        <v/>
      </c>
      <c r="G3588" s="55" t="str">
        <f>Formulario!J3599</f>
        <v/>
      </c>
      <c r="H3588" t="str">
        <f>Formulario!C3599</f>
        <v/>
      </c>
      <c r="I3588" s="57">
        <f>Formulario!F3599</f>
        <v>0</v>
      </c>
    </row>
    <row r="3589" spans="1:9" x14ac:dyDescent="0.35">
      <c r="A3589">
        <f>Formulario!$B$7</f>
        <v>0</v>
      </c>
      <c r="B3589">
        <f>Formulario!$D$7</f>
        <v>0</v>
      </c>
      <c r="C3589" t="str">
        <f>Formulario!A3600</f>
        <v/>
      </c>
      <c r="D3589">
        <f>Formulario!B3600</f>
        <v>0</v>
      </c>
      <c r="E3589" s="54" t="str">
        <f>Formulario!H3600</f>
        <v/>
      </c>
      <c r="F3589" s="55" t="str">
        <f>Formulario!I3600</f>
        <v/>
      </c>
      <c r="G3589" s="55" t="str">
        <f>Formulario!J3600</f>
        <v/>
      </c>
      <c r="H3589" t="str">
        <f>Formulario!C3600</f>
        <v/>
      </c>
      <c r="I3589" s="57">
        <f>Formulario!F3600</f>
        <v>0</v>
      </c>
    </row>
    <row r="3590" spans="1:9" x14ac:dyDescent="0.35">
      <c r="A3590">
        <f>Formulario!$B$7</f>
        <v>0</v>
      </c>
      <c r="B3590">
        <f>Formulario!$D$7</f>
        <v>0</v>
      </c>
      <c r="C3590" t="str">
        <f>Formulario!A3601</f>
        <v/>
      </c>
      <c r="D3590">
        <f>Formulario!B3601</f>
        <v>0</v>
      </c>
      <c r="E3590" s="54" t="str">
        <f>Formulario!H3601</f>
        <v/>
      </c>
      <c r="F3590" s="55" t="str">
        <f>Formulario!I3601</f>
        <v/>
      </c>
      <c r="G3590" s="55" t="str">
        <f>Formulario!J3601</f>
        <v/>
      </c>
      <c r="H3590" t="str">
        <f>Formulario!C3601</f>
        <v/>
      </c>
      <c r="I3590" s="57">
        <f>Formulario!F3601</f>
        <v>0</v>
      </c>
    </row>
    <row r="3591" spans="1:9" x14ac:dyDescent="0.35">
      <c r="A3591">
        <f>Formulario!$B$7</f>
        <v>0</v>
      </c>
      <c r="B3591">
        <f>Formulario!$D$7</f>
        <v>0</v>
      </c>
      <c r="C3591" t="str">
        <f>Formulario!A3602</f>
        <v/>
      </c>
      <c r="D3591">
        <f>Formulario!B3602</f>
        <v>0</v>
      </c>
      <c r="E3591" s="54" t="str">
        <f>Formulario!H3602</f>
        <v/>
      </c>
      <c r="F3591" s="55" t="str">
        <f>Formulario!I3602</f>
        <v/>
      </c>
      <c r="G3591" s="55" t="str">
        <f>Formulario!J3602</f>
        <v/>
      </c>
      <c r="H3591" t="str">
        <f>Formulario!C3602</f>
        <v/>
      </c>
      <c r="I3591" s="57">
        <f>Formulario!F3602</f>
        <v>0</v>
      </c>
    </row>
    <row r="3592" spans="1:9" x14ac:dyDescent="0.35">
      <c r="A3592">
        <f>Formulario!$B$7</f>
        <v>0</v>
      </c>
      <c r="B3592">
        <f>Formulario!$D$7</f>
        <v>0</v>
      </c>
      <c r="C3592" t="str">
        <f>Formulario!A3603</f>
        <v/>
      </c>
      <c r="D3592">
        <f>Formulario!B3603</f>
        <v>0</v>
      </c>
      <c r="E3592" s="54" t="str">
        <f>Formulario!H3603</f>
        <v/>
      </c>
      <c r="F3592" s="55" t="str">
        <f>Formulario!I3603</f>
        <v/>
      </c>
      <c r="G3592" s="55" t="str">
        <f>Formulario!J3603</f>
        <v/>
      </c>
      <c r="H3592" t="str">
        <f>Formulario!C3603</f>
        <v/>
      </c>
      <c r="I3592" s="57">
        <f>Formulario!F3603</f>
        <v>0</v>
      </c>
    </row>
    <row r="3593" spans="1:9" x14ac:dyDescent="0.35">
      <c r="A3593">
        <f>Formulario!$B$7</f>
        <v>0</v>
      </c>
      <c r="B3593">
        <f>Formulario!$D$7</f>
        <v>0</v>
      </c>
      <c r="C3593" t="str">
        <f>Formulario!A3604</f>
        <v/>
      </c>
      <c r="D3593">
        <f>Formulario!B3604</f>
        <v>0</v>
      </c>
      <c r="E3593" s="54" t="str">
        <f>Formulario!H3604</f>
        <v/>
      </c>
      <c r="F3593" s="55" t="str">
        <f>Formulario!I3604</f>
        <v/>
      </c>
      <c r="G3593" s="55" t="str">
        <f>Formulario!J3604</f>
        <v/>
      </c>
      <c r="H3593" t="str">
        <f>Formulario!C3604</f>
        <v/>
      </c>
      <c r="I3593" s="57">
        <f>Formulario!F3604</f>
        <v>0</v>
      </c>
    </row>
    <row r="3594" spans="1:9" x14ac:dyDescent="0.35">
      <c r="A3594">
        <f>Formulario!$B$7</f>
        <v>0</v>
      </c>
      <c r="B3594">
        <f>Formulario!$D$7</f>
        <v>0</v>
      </c>
      <c r="C3594" t="str">
        <f>Formulario!A3605</f>
        <v/>
      </c>
      <c r="D3594">
        <f>Formulario!B3605</f>
        <v>0</v>
      </c>
      <c r="E3594" s="54" t="str">
        <f>Formulario!H3605</f>
        <v/>
      </c>
      <c r="F3594" s="55" t="str">
        <f>Formulario!I3605</f>
        <v/>
      </c>
      <c r="G3594" s="55" t="str">
        <f>Formulario!J3605</f>
        <v/>
      </c>
      <c r="H3594" t="str">
        <f>Formulario!C3605</f>
        <v/>
      </c>
      <c r="I3594" s="57">
        <f>Formulario!F3605</f>
        <v>0</v>
      </c>
    </row>
    <row r="3595" spans="1:9" x14ac:dyDescent="0.35">
      <c r="A3595">
        <f>Formulario!$B$7</f>
        <v>0</v>
      </c>
      <c r="B3595">
        <f>Formulario!$D$7</f>
        <v>0</v>
      </c>
      <c r="C3595" t="str">
        <f>Formulario!A3606</f>
        <v/>
      </c>
      <c r="D3595">
        <f>Formulario!B3606</f>
        <v>0</v>
      </c>
      <c r="E3595" s="54" t="str">
        <f>Formulario!H3606</f>
        <v/>
      </c>
      <c r="F3595" s="55" t="str">
        <f>Formulario!I3606</f>
        <v/>
      </c>
      <c r="G3595" s="55" t="str">
        <f>Formulario!J3606</f>
        <v/>
      </c>
      <c r="H3595" t="str">
        <f>Formulario!C3606</f>
        <v/>
      </c>
      <c r="I3595" s="57">
        <f>Formulario!F3606</f>
        <v>0</v>
      </c>
    </row>
    <row r="3596" spans="1:9" x14ac:dyDescent="0.35">
      <c r="A3596">
        <f>Formulario!$B$7</f>
        <v>0</v>
      </c>
      <c r="B3596">
        <f>Formulario!$D$7</f>
        <v>0</v>
      </c>
      <c r="C3596" t="str">
        <f>Formulario!A3607</f>
        <v/>
      </c>
      <c r="D3596">
        <f>Formulario!B3607</f>
        <v>0</v>
      </c>
      <c r="E3596" s="54" t="str">
        <f>Formulario!H3607</f>
        <v/>
      </c>
      <c r="F3596" s="55" t="str">
        <f>Formulario!I3607</f>
        <v/>
      </c>
      <c r="G3596" s="55" t="str">
        <f>Formulario!J3607</f>
        <v/>
      </c>
      <c r="H3596" t="str">
        <f>Formulario!C3607</f>
        <v/>
      </c>
      <c r="I3596" s="57">
        <f>Formulario!F3607</f>
        <v>0</v>
      </c>
    </row>
    <row r="3597" spans="1:9" x14ac:dyDescent="0.35">
      <c r="A3597">
        <f>Formulario!$B$7</f>
        <v>0</v>
      </c>
      <c r="B3597">
        <f>Formulario!$D$7</f>
        <v>0</v>
      </c>
      <c r="C3597" t="str">
        <f>Formulario!A3608</f>
        <v/>
      </c>
      <c r="D3597">
        <f>Formulario!B3608</f>
        <v>0</v>
      </c>
      <c r="E3597" s="54" t="str">
        <f>Formulario!H3608</f>
        <v/>
      </c>
      <c r="F3597" s="55" t="str">
        <f>Formulario!I3608</f>
        <v/>
      </c>
      <c r="G3597" s="55" t="str">
        <f>Formulario!J3608</f>
        <v/>
      </c>
      <c r="H3597" t="str">
        <f>Formulario!C3608</f>
        <v/>
      </c>
      <c r="I3597" s="57">
        <f>Formulario!F3608</f>
        <v>0</v>
      </c>
    </row>
    <row r="3598" spans="1:9" x14ac:dyDescent="0.35">
      <c r="A3598">
        <f>Formulario!$B$7</f>
        <v>0</v>
      </c>
      <c r="B3598">
        <f>Formulario!$D$7</f>
        <v>0</v>
      </c>
      <c r="C3598" t="str">
        <f>Formulario!A3609</f>
        <v/>
      </c>
      <c r="D3598">
        <f>Formulario!B3609</f>
        <v>0</v>
      </c>
      <c r="E3598" s="54" t="str">
        <f>Formulario!H3609</f>
        <v/>
      </c>
      <c r="F3598" s="55" t="str">
        <f>Formulario!I3609</f>
        <v/>
      </c>
      <c r="G3598" s="55" t="str">
        <f>Formulario!J3609</f>
        <v/>
      </c>
      <c r="H3598" t="str">
        <f>Formulario!C3609</f>
        <v/>
      </c>
      <c r="I3598" s="57">
        <f>Formulario!F3609</f>
        <v>0</v>
      </c>
    </row>
    <row r="3599" spans="1:9" x14ac:dyDescent="0.35">
      <c r="A3599">
        <f>Formulario!$B$7</f>
        <v>0</v>
      </c>
      <c r="B3599">
        <f>Formulario!$D$7</f>
        <v>0</v>
      </c>
      <c r="C3599" t="str">
        <f>Formulario!A3610</f>
        <v/>
      </c>
      <c r="D3599">
        <f>Formulario!B3610</f>
        <v>0</v>
      </c>
      <c r="E3599" s="54" t="str">
        <f>Formulario!H3610</f>
        <v/>
      </c>
      <c r="F3599" s="55" t="str">
        <f>Formulario!I3610</f>
        <v/>
      </c>
      <c r="G3599" s="55" t="str">
        <f>Formulario!J3610</f>
        <v/>
      </c>
      <c r="H3599" t="str">
        <f>Formulario!C3610</f>
        <v/>
      </c>
      <c r="I3599" s="57">
        <f>Formulario!F3610</f>
        <v>0</v>
      </c>
    </row>
    <row r="3600" spans="1:9" x14ac:dyDescent="0.35">
      <c r="A3600">
        <f>Formulario!$B$7</f>
        <v>0</v>
      </c>
      <c r="B3600">
        <f>Formulario!$D$7</f>
        <v>0</v>
      </c>
      <c r="C3600" t="str">
        <f>Formulario!A3611</f>
        <v/>
      </c>
      <c r="D3600">
        <f>Formulario!B3611</f>
        <v>0</v>
      </c>
      <c r="E3600" s="54" t="str">
        <f>Formulario!H3611</f>
        <v/>
      </c>
      <c r="F3600" s="55" t="str">
        <f>Formulario!I3611</f>
        <v/>
      </c>
      <c r="G3600" s="55" t="str">
        <f>Formulario!J3611</f>
        <v/>
      </c>
      <c r="H3600" t="str">
        <f>Formulario!C3611</f>
        <v/>
      </c>
      <c r="I3600" s="57">
        <f>Formulario!F3611</f>
        <v>0</v>
      </c>
    </row>
    <row r="3601" spans="1:9" x14ac:dyDescent="0.35">
      <c r="A3601">
        <f>Formulario!$B$7</f>
        <v>0</v>
      </c>
      <c r="B3601">
        <f>Formulario!$D$7</f>
        <v>0</v>
      </c>
      <c r="C3601" t="str">
        <f>Formulario!A3612</f>
        <v/>
      </c>
      <c r="D3601">
        <f>Formulario!B3612</f>
        <v>0</v>
      </c>
      <c r="E3601" s="54" t="str">
        <f>Formulario!H3612</f>
        <v/>
      </c>
      <c r="F3601" s="55" t="str">
        <f>Formulario!I3612</f>
        <v/>
      </c>
      <c r="G3601" s="55" t="str">
        <f>Formulario!J3612</f>
        <v/>
      </c>
      <c r="H3601" t="str">
        <f>Formulario!C3612</f>
        <v/>
      </c>
      <c r="I3601" s="57">
        <f>Formulario!F3612</f>
        <v>0</v>
      </c>
    </row>
    <row r="3602" spans="1:9" x14ac:dyDescent="0.35">
      <c r="A3602">
        <f>Formulario!$B$7</f>
        <v>0</v>
      </c>
      <c r="B3602">
        <f>Formulario!$D$7</f>
        <v>0</v>
      </c>
      <c r="C3602" t="str">
        <f>Formulario!A3613</f>
        <v/>
      </c>
      <c r="D3602">
        <f>Formulario!B3613</f>
        <v>0</v>
      </c>
      <c r="E3602" s="54" t="str">
        <f>Formulario!H3613</f>
        <v/>
      </c>
      <c r="F3602" s="55" t="str">
        <f>Formulario!I3613</f>
        <v/>
      </c>
      <c r="G3602" s="55" t="str">
        <f>Formulario!J3613</f>
        <v/>
      </c>
      <c r="H3602" t="str">
        <f>Formulario!C3613</f>
        <v/>
      </c>
      <c r="I3602" s="57">
        <f>Formulario!F3613</f>
        <v>0</v>
      </c>
    </row>
    <row r="3603" spans="1:9" x14ac:dyDescent="0.35">
      <c r="A3603">
        <f>Formulario!$B$7</f>
        <v>0</v>
      </c>
      <c r="B3603">
        <f>Formulario!$D$7</f>
        <v>0</v>
      </c>
      <c r="C3603" t="str">
        <f>Formulario!A3614</f>
        <v/>
      </c>
      <c r="D3603">
        <f>Formulario!B3614</f>
        <v>0</v>
      </c>
      <c r="E3603" s="54" t="str">
        <f>Formulario!H3614</f>
        <v/>
      </c>
      <c r="F3603" s="55" t="str">
        <f>Formulario!I3614</f>
        <v/>
      </c>
      <c r="G3603" s="55" t="str">
        <f>Formulario!J3614</f>
        <v/>
      </c>
      <c r="H3603" t="str">
        <f>Formulario!C3614</f>
        <v/>
      </c>
      <c r="I3603" s="57">
        <f>Formulario!F3614</f>
        <v>0</v>
      </c>
    </row>
    <row r="3604" spans="1:9" x14ac:dyDescent="0.35">
      <c r="A3604">
        <f>Formulario!$B$7</f>
        <v>0</v>
      </c>
      <c r="B3604">
        <f>Formulario!$D$7</f>
        <v>0</v>
      </c>
      <c r="C3604" t="str">
        <f>Formulario!A3615</f>
        <v/>
      </c>
      <c r="D3604">
        <f>Formulario!B3615</f>
        <v>0</v>
      </c>
      <c r="E3604" s="54" t="str">
        <f>Formulario!H3615</f>
        <v/>
      </c>
      <c r="F3604" s="55" t="str">
        <f>Formulario!I3615</f>
        <v/>
      </c>
      <c r="G3604" s="55" t="str">
        <f>Formulario!J3615</f>
        <v/>
      </c>
      <c r="H3604" t="str">
        <f>Formulario!C3615</f>
        <v/>
      </c>
      <c r="I3604" s="57">
        <f>Formulario!F3615</f>
        <v>0</v>
      </c>
    </row>
    <row r="3605" spans="1:9" x14ac:dyDescent="0.35">
      <c r="A3605">
        <f>Formulario!$B$7</f>
        <v>0</v>
      </c>
      <c r="B3605">
        <f>Formulario!$D$7</f>
        <v>0</v>
      </c>
      <c r="C3605" t="str">
        <f>Formulario!A3616</f>
        <v/>
      </c>
      <c r="D3605">
        <f>Formulario!B3616</f>
        <v>0</v>
      </c>
      <c r="E3605" s="54" t="str">
        <f>Formulario!H3616</f>
        <v/>
      </c>
      <c r="F3605" s="55" t="str">
        <f>Formulario!I3616</f>
        <v/>
      </c>
      <c r="G3605" s="55" t="str">
        <f>Formulario!J3616</f>
        <v/>
      </c>
      <c r="H3605" t="str">
        <f>Formulario!C3616</f>
        <v/>
      </c>
      <c r="I3605" s="57">
        <f>Formulario!F3616</f>
        <v>0</v>
      </c>
    </row>
    <row r="3606" spans="1:9" x14ac:dyDescent="0.35">
      <c r="A3606">
        <f>Formulario!$B$7</f>
        <v>0</v>
      </c>
      <c r="B3606">
        <f>Formulario!$D$7</f>
        <v>0</v>
      </c>
      <c r="C3606" t="str">
        <f>Formulario!A3617</f>
        <v/>
      </c>
      <c r="D3606">
        <f>Formulario!B3617</f>
        <v>0</v>
      </c>
      <c r="E3606" s="54" t="str">
        <f>Formulario!H3617</f>
        <v/>
      </c>
      <c r="F3606" s="55" t="str">
        <f>Formulario!I3617</f>
        <v/>
      </c>
      <c r="G3606" s="55" t="str">
        <f>Formulario!J3617</f>
        <v/>
      </c>
      <c r="H3606" t="str">
        <f>Formulario!C3617</f>
        <v/>
      </c>
      <c r="I3606" s="57">
        <f>Formulario!F3617</f>
        <v>0</v>
      </c>
    </row>
    <row r="3607" spans="1:9" x14ac:dyDescent="0.35">
      <c r="A3607">
        <f>Formulario!$B$7</f>
        <v>0</v>
      </c>
      <c r="B3607">
        <f>Formulario!$D$7</f>
        <v>0</v>
      </c>
      <c r="C3607" t="str">
        <f>Formulario!A3618</f>
        <v/>
      </c>
      <c r="D3607">
        <f>Formulario!B3618</f>
        <v>0</v>
      </c>
      <c r="E3607" s="54" t="str">
        <f>Formulario!H3618</f>
        <v/>
      </c>
      <c r="F3607" s="55" t="str">
        <f>Formulario!I3618</f>
        <v/>
      </c>
      <c r="G3607" s="55" t="str">
        <f>Formulario!J3618</f>
        <v/>
      </c>
      <c r="H3607" t="str">
        <f>Formulario!C3618</f>
        <v/>
      </c>
      <c r="I3607" s="57">
        <f>Formulario!F3618</f>
        <v>0</v>
      </c>
    </row>
    <row r="3608" spans="1:9" x14ac:dyDescent="0.35">
      <c r="A3608">
        <f>Formulario!$B$7</f>
        <v>0</v>
      </c>
      <c r="B3608">
        <f>Formulario!$D$7</f>
        <v>0</v>
      </c>
      <c r="C3608" t="str">
        <f>Formulario!A3619</f>
        <v/>
      </c>
      <c r="D3608">
        <f>Formulario!B3619</f>
        <v>0</v>
      </c>
      <c r="E3608" s="54" t="str">
        <f>Formulario!H3619</f>
        <v/>
      </c>
      <c r="F3608" s="55" t="str">
        <f>Formulario!I3619</f>
        <v/>
      </c>
      <c r="G3608" s="55" t="str">
        <f>Formulario!J3619</f>
        <v/>
      </c>
      <c r="H3608" t="str">
        <f>Formulario!C3619</f>
        <v/>
      </c>
      <c r="I3608" s="57">
        <f>Formulario!F3619</f>
        <v>0</v>
      </c>
    </row>
    <row r="3609" spans="1:9" x14ac:dyDescent="0.35">
      <c r="A3609">
        <f>Formulario!$B$7</f>
        <v>0</v>
      </c>
      <c r="B3609">
        <f>Formulario!$D$7</f>
        <v>0</v>
      </c>
      <c r="C3609" t="str">
        <f>Formulario!A3620</f>
        <v/>
      </c>
      <c r="D3609">
        <f>Formulario!B3620</f>
        <v>0</v>
      </c>
      <c r="E3609" s="54" t="str">
        <f>Formulario!H3620</f>
        <v/>
      </c>
      <c r="F3609" s="55" t="str">
        <f>Formulario!I3620</f>
        <v/>
      </c>
      <c r="G3609" s="55" t="str">
        <f>Formulario!J3620</f>
        <v/>
      </c>
      <c r="H3609" t="str">
        <f>Formulario!C3620</f>
        <v/>
      </c>
      <c r="I3609" s="57">
        <f>Formulario!F3620</f>
        <v>0</v>
      </c>
    </row>
    <row r="3610" spans="1:9" x14ac:dyDescent="0.35">
      <c r="A3610">
        <f>Formulario!$B$7</f>
        <v>0</v>
      </c>
      <c r="B3610">
        <f>Formulario!$D$7</f>
        <v>0</v>
      </c>
      <c r="C3610" t="str">
        <f>Formulario!A3621</f>
        <v/>
      </c>
      <c r="D3610">
        <f>Formulario!B3621</f>
        <v>0</v>
      </c>
      <c r="E3610" s="54" t="str">
        <f>Formulario!H3621</f>
        <v/>
      </c>
      <c r="F3610" s="55" t="str">
        <f>Formulario!I3621</f>
        <v/>
      </c>
      <c r="G3610" s="55" t="str">
        <f>Formulario!J3621</f>
        <v/>
      </c>
      <c r="H3610" t="str">
        <f>Formulario!C3621</f>
        <v/>
      </c>
      <c r="I3610" s="57">
        <f>Formulario!F3621</f>
        <v>0</v>
      </c>
    </row>
    <row r="3611" spans="1:9" x14ac:dyDescent="0.35">
      <c r="A3611">
        <f>Formulario!$B$7</f>
        <v>0</v>
      </c>
      <c r="B3611">
        <f>Formulario!$D$7</f>
        <v>0</v>
      </c>
      <c r="C3611" t="str">
        <f>Formulario!A3622</f>
        <v/>
      </c>
      <c r="D3611">
        <f>Formulario!B3622</f>
        <v>0</v>
      </c>
      <c r="E3611" s="54" t="str">
        <f>Formulario!H3622</f>
        <v/>
      </c>
      <c r="F3611" s="55" t="str">
        <f>Formulario!I3622</f>
        <v/>
      </c>
      <c r="G3611" s="55" t="str">
        <f>Formulario!J3622</f>
        <v/>
      </c>
      <c r="H3611" t="str">
        <f>Formulario!C3622</f>
        <v/>
      </c>
      <c r="I3611" s="57">
        <f>Formulario!F3622</f>
        <v>0</v>
      </c>
    </row>
    <row r="3612" spans="1:9" x14ac:dyDescent="0.35">
      <c r="A3612">
        <f>Formulario!$B$7</f>
        <v>0</v>
      </c>
      <c r="B3612">
        <f>Formulario!$D$7</f>
        <v>0</v>
      </c>
      <c r="C3612" t="str">
        <f>Formulario!A3623</f>
        <v/>
      </c>
      <c r="D3612">
        <f>Formulario!B3623</f>
        <v>0</v>
      </c>
      <c r="E3612" s="54" t="str">
        <f>Formulario!H3623</f>
        <v/>
      </c>
      <c r="F3612" s="55" t="str">
        <f>Formulario!I3623</f>
        <v/>
      </c>
      <c r="G3612" s="55" t="str">
        <f>Formulario!J3623</f>
        <v/>
      </c>
      <c r="H3612" t="str">
        <f>Formulario!C3623</f>
        <v/>
      </c>
      <c r="I3612" s="57">
        <f>Formulario!F3623</f>
        <v>0</v>
      </c>
    </row>
    <row r="3613" spans="1:9" x14ac:dyDescent="0.35">
      <c r="A3613">
        <f>Formulario!$B$7</f>
        <v>0</v>
      </c>
      <c r="B3613">
        <f>Formulario!$D$7</f>
        <v>0</v>
      </c>
      <c r="C3613" t="str">
        <f>Formulario!A3624</f>
        <v/>
      </c>
      <c r="D3613">
        <f>Formulario!B3624</f>
        <v>0</v>
      </c>
      <c r="E3613" s="54" t="str">
        <f>Formulario!H3624</f>
        <v/>
      </c>
      <c r="F3613" s="55" t="str">
        <f>Formulario!I3624</f>
        <v/>
      </c>
      <c r="G3613" s="55" t="str">
        <f>Formulario!J3624</f>
        <v/>
      </c>
      <c r="H3613" t="str">
        <f>Formulario!C3624</f>
        <v/>
      </c>
      <c r="I3613" s="57">
        <f>Formulario!F3624</f>
        <v>0</v>
      </c>
    </row>
    <row r="3614" spans="1:9" x14ac:dyDescent="0.35">
      <c r="A3614">
        <f>Formulario!$B$7</f>
        <v>0</v>
      </c>
      <c r="B3614">
        <f>Formulario!$D$7</f>
        <v>0</v>
      </c>
      <c r="C3614" t="str">
        <f>Formulario!A3625</f>
        <v/>
      </c>
      <c r="D3614">
        <f>Formulario!B3625</f>
        <v>0</v>
      </c>
      <c r="E3614" s="54" t="str">
        <f>Formulario!H3625</f>
        <v/>
      </c>
      <c r="F3614" s="55" t="str">
        <f>Formulario!I3625</f>
        <v/>
      </c>
      <c r="G3614" s="55" t="str">
        <f>Formulario!J3625</f>
        <v/>
      </c>
      <c r="H3614" t="str">
        <f>Formulario!C3625</f>
        <v/>
      </c>
      <c r="I3614" s="57">
        <f>Formulario!F3625</f>
        <v>0</v>
      </c>
    </row>
    <row r="3615" spans="1:9" x14ac:dyDescent="0.35">
      <c r="A3615">
        <f>Formulario!$B$7</f>
        <v>0</v>
      </c>
      <c r="B3615">
        <f>Formulario!$D$7</f>
        <v>0</v>
      </c>
      <c r="C3615" t="str">
        <f>Formulario!A3626</f>
        <v/>
      </c>
      <c r="D3615">
        <f>Formulario!B3626</f>
        <v>0</v>
      </c>
      <c r="E3615" s="54" t="str">
        <f>Formulario!H3626</f>
        <v/>
      </c>
      <c r="F3615" s="55" t="str">
        <f>Formulario!I3626</f>
        <v/>
      </c>
      <c r="G3615" s="55" t="str">
        <f>Formulario!J3626</f>
        <v/>
      </c>
      <c r="H3615" t="str">
        <f>Formulario!C3626</f>
        <v/>
      </c>
      <c r="I3615" s="57">
        <f>Formulario!F3626</f>
        <v>0</v>
      </c>
    </row>
    <row r="3616" spans="1:9" x14ac:dyDescent="0.35">
      <c r="A3616">
        <f>Formulario!$B$7</f>
        <v>0</v>
      </c>
      <c r="B3616">
        <f>Formulario!$D$7</f>
        <v>0</v>
      </c>
      <c r="C3616" t="str">
        <f>Formulario!A3627</f>
        <v/>
      </c>
      <c r="D3616">
        <f>Formulario!B3627</f>
        <v>0</v>
      </c>
      <c r="E3616" s="54" t="str">
        <f>Formulario!H3627</f>
        <v/>
      </c>
      <c r="F3616" s="55" t="str">
        <f>Formulario!I3627</f>
        <v/>
      </c>
      <c r="G3616" s="55" t="str">
        <f>Formulario!J3627</f>
        <v/>
      </c>
      <c r="H3616" t="str">
        <f>Formulario!C3627</f>
        <v/>
      </c>
      <c r="I3616" s="57">
        <f>Formulario!F3627</f>
        <v>0</v>
      </c>
    </row>
    <row r="3617" spans="1:9" x14ac:dyDescent="0.35">
      <c r="A3617">
        <f>Formulario!$B$7</f>
        <v>0</v>
      </c>
      <c r="B3617">
        <f>Formulario!$D$7</f>
        <v>0</v>
      </c>
      <c r="C3617" t="str">
        <f>Formulario!A3628</f>
        <v/>
      </c>
      <c r="D3617">
        <f>Formulario!B3628</f>
        <v>0</v>
      </c>
      <c r="E3617" s="54" t="str">
        <f>Formulario!H3628</f>
        <v/>
      </c>
      <c r="F3617" s="55" t="str">
        <f>Formulario!I3628</f>
        <v/>
      </c>
      <c r="G3617" s="55" t="str">
        <f>Formulario!J3628</f>
        <v/>
      </c>
      <c r="H3617" t="str">
        <f>Formulario!C3628</f>
        <v/>
      </c>
      <c r="I3617" s="57">
        <f>Formulario!F3628</f>
        <v>0</v>
      </c>
    </row>
    <row r="3618" spans="1:9" x14ac:dyDescent="0.35">
      <c r="A3618">
        <f>Formulario!$B$7</f>
        <v>0</v>
      </c>
      <c r="B3618">
        <f>Formulario!$D$7</f>
        <v>0</v>
      </c>
      <c r="C3618" t="str">
        <f>Formulario!A3629</f>
        <v/>
      </c>
      <c r="D3618">
        <f>Formulario!B3629</f>
        <v>0</v>
      </c>
      <c r="E3618" s="54" t="str">
        <f>Formulario!H3629</f>
        <v/>
      </c>
      <c r="F3618" s="55" t="str">
        <f>Formulario!I3629</f>
        <v/>
      </c>
      <c r="G3618" s="55" t="str">
        <f>Formulario!J3629</f>
        <v/>
      </c>
      <c r="H3618" t="str">
        <f>Formulario!C3629</f>
        <v/>
      </c>
      <c r="I3618" s="57">
        <f>Formulario!F3629</f>
        <v>0</v>
      </c>
    </row>
    <row r="3619" spans="1:9" x14ac:dyDescent="0.35">
      <c r="A3619">
        <f>Formulario!$B$7</f>
        <v>0</v>
      </c>
      <c r="B3619">
        <f>Formulario!$D$7</f>
        <v>0</v>
      </c>
      <c r="C3619" t="str">
        <f>Formulario!A3630</f>
        <v/>
      </c>
      <c r="D3619">
        <f>Formulario!B3630</f>
        <v>0</v>
      </c>
      <c r="E3619" s="54" t="str">
        <f>Formulario!H3630</f>
        <v/>
      </c>
      <c r="F3619" s="55" t="str">
        <f>Formulario!I3630</f>
        <v/>
      </c>
      <c r="G3619" s="55" t="str">
        <f>Formulario!J3630</f>
        <v/>
      </c>
      <c r="H3619" t="str">
        <f>Formulario!C3630</f>
        <v/>
      </c>
      <c r="I3619" s="57">
        <f>Formulario!F3630</f>
        <v>0</v>
      </c>
    </row>
    <row r="3620" spans="1:9" x14ac:dyDescent="0.35">
      <c r="A3620">
        <f>Formulario!$B$7</f>
        <v>0</v>
      </c>
      <c r="B3620">
        <f>Formulario!$D$7</f>
        <v>0</v>
      </c>
      <c r="C3620" t="str">
        <f>Formulario!A3631</f>
        <v/>
      </c>
      <c r="D3620">
        <f>Formulario!B3631</f>
        <v>0</v>
      </c>
      <c r="E3620" s="54" t="str">
        <f>Formulario!H3631</f>
        <v/>
      </c>
      <c r="F3620" s="55" t="str">
        <f>Formulario!I3631</f>
        <v/>
      </c>
      <c r="G3620" s="55" t="str">
        <f>Formulario!J3631</f>
        <v/>
      </c>
      <c r="H3620" t="str">
        <f>Formulario!C3631</f>
        <v/>
      </c>
      <c r="I3620" s="57">
        <f>Formulario!F3631</f>
        <v>0</v>
      </c>
    </row>
    <row r="3621" spans="1:9" x14ac:dyDescent="0.35">
      <c r="A3621">
        <f>Formulario!$B$7</f>
        <v>0</v>
      </c>
      <c r="B3621">
        <f>Formulario!$D$7</f>
        <v>0</v>
      </c>
      <c r="C3621" t="str">
        <f>Formulario!A3632</f>
        <v/>
      </c>
      <c r="D3621">
        <f>Formulario!B3632</f>
        <v>0</v>
      </c>
      <c r="E3621" s="54" t="str">
        <f>Formulario!H3632</f>
        <v/>
      </c>
      <c r="F3621" s="55" t="str">
        <f>Formulario!I3632</f>
        <v/>
      </c>
      <c r="G3621" s="55" t="str">
        <f>Formulario!J3632</f>
        <v/>
      </c>
      <c r="H3621" t="str">
        <f>Formulario!C3632</f>
        <v/>
      </c>
      <c r="I3621" s="57">
        <f>Formulario!F3632</f>
        <v>0</v>
      </c>
    </row>
    <row r="3622" spans="1:9" x14ac:dyDescent="0.35">
      <c r="A3622">
        <f>Formulario!$B$7</f>
        <v>0</v>
      </c>
      <c r="B3622">
        <f>Formulario!$D$7</f>
        <v>0</v>
      </c>
      <c r="C3622" t="str">
        <f>Formulario!A3633</f>
        <v/>
      </c>
      <c r="D3622">
        <f>Formulario!B3633</f>
        <v>0</v>
      </c>
      <c r="E3622" s="54" t="str">
        <f>Formulario!H3633</f>
        <v/>
      </c>
      <c r="F3622" s="55" t="str">
        <f>Formulario!I3633</f>
        <v/>
      </c>
      <c r="G3622" s="55" t="str">
        <f>Formulario!J3633</f>
        <v/>
      </c>
      <c r="H3622" t="str">
        <f>Formulario!C3633</f>
        <v/>
      </c>
      <c r="I3622" s="57">
        <f>Formulario!F3633</f>
        <v>0</v>
      </c>
    </row>
    <row r="3623" spans="1:9" x14ac:dyDescent="0.35">
      <c r="A3623">
        <f>Formulario!$B$7</f>
        <v>0</v>
      </c>
      <c r="B3623">
        <f>Formulario!$D$7</f>
        <v>0</v>
      </c>
      <c r="C3623" t="str">
        <f>Formulario!A3634</f>
        <v/>
      </c>
      <c r="D3623">
        <f>Formulario!B3634</f>
        <v>0</v>
      </c>
      <c r="E3623" s="54" t="str">
        <f>Formulario!H3634</f>
        <v/>
      </c>
      <c r="F3623" s="55" t="str">
        <f>Formulario!I3634</f>
        <v/>
      </c>
      <c r="G3623" s="55" t="str">
        <f>Formulario!J3634</f>
        <v/>
      </c>
      <c r="H3623" t="str">
        <f>Formulario!C3634</f>
        <v/>
      </c>
      <c r="I3623" s="57">
        <f>Formulario!F3634</f>
        <v>0</v>
      </c>
    </row>
    <row r="3624" spans="1:9" x14ac:dyDescent="0.35">
      <c r="A3624">
        <f>Formulario!$B$7</f>
        <v>0</v>
      </c>
      <c r="B3624">
        <f>Formulario!$D$7</f>
        <v>0</v>
      </c>
      <c r="C3624" t="str">
        <f>Formulario!A3635</f>
        <v/>
      </c>
      <c r="D3624">
        <f>Formulario!B3635</f>
        <v>0</v>
      </c>
      <c r="E3624" s="54" t="str">
        <f>Formulario!H3635</f>
        <v/>
      </c>
      <c r="F3624" s="55" t="str">
        <f>Formulario!I3635</f>
        <v/>
      </c>
      <c r="G3624" s="55" t="str">
        <f>Formulario!J3635</f>
        <v/>
      </c>
      <c r="H3624" t="str">
        <f>Formulario!C3635</f>
        <v/>
      </c>
      <c r="I3624" s="57">
        <f>Formulario!F3635</f>
        <v>0</v>
      </c>
    </row>
    <row r="3625" spans="1:9" x14ac:dyDescent="0.35">
      <c r="A3625">
        <f>Formulario!$B$7</f>
        <v>0</v>
      </c>
      <c r="B3625">
        <f>Formulario!$D$7</f>
        <v>0</v>
      </c>
      <c r="C3625" t="str">
        <f>Formulario!A3636</f>
        <v/>
      </c>
      <c r="D3625">
        <f>Formulario!B3636</f>
        <v>0</v>
      </c>
      <c r="E3625" s="54" t="str">
        <f>Formulario!H3636</f>
        <v/>
      </c>
      <c r="F3625" s="55" t="str">
        <f>Formulario!I3636</f>
        <v/>
      </c>
      <c r="G3625" s="55" t="str">
        <f>Formulario!J3636</f>
        <v/>
      </c>
      <c r="H3625" t="str">
        <f>Formulario!C3636</f>
        <v/>
      </c>
      <c r="I3625" s="57">
        <f>Formulario!F3636</f>
        <v>0</v>
      </c>
    </row>
    <row r="3626" spans="1:9" x14ac:dyDescent="0.35">
      <c r="A3626">
        <f>Formulario!$B$7</f>
        <v>0</v>
      </c>
      <c r="B3626">
        <f>Formulario!$D$7</f>
        <v>0</v>
      </c>
      <c r="C3626" t="str">
        <f>Formulario!A3637</f>
        <v/>
      </c>
      <c r="D3626">
        <f>Formulario!B3637</f>
        <v>0</v>
      </c>
      <c r="E3626" s="54" t="str">
        <f>Formulario!H3637</f>
        <v/>
      </c>
      <c r="F3626" s="55" t="str">
        <f>Formulario!I3637</f>
        <v/>
      </c>
      <c r="G3626" s="55" t="str">
        <f>Formulario!J3637</f>
        <v/>
      </c>
      <c r="H3626" t="str">
        <f>Formulario!C3637</f>
        <v/>
      </c>
      <c r="I3626" s="57">
        <f>Formulario!F3637</f>
        <v>0</v>
      </c>
    </row>
    <row r="3627" spans="1:9" x14ac:dyDescent="0.35">
      <c r="A3627">
        <f>Formulario!$B$7</f>
        <v>0</v>
      </c>
      <c r="B3627">
        <f>Formulario!$D$7</f>
        <v>0</v>
      </c>
      <c r="C3627" t="str">
        <f>Formulario!A3638</f>
        <v/>
      </c>
      <c r="D3627">
        <f>Formulario!B3638</f>
        <v>0</v>
      </c>
      <c r="E3627" s="54" t="str">
        <f>Formulario!H3638</f>
        <v/>
      </c>
      <c r="F3627" s="55" t="str">
        <f>Formulario!I3638</f>
        <v/>
      </c>
      <c r="G3627" s="55" t="str">
        <f>Formulario!J3638</f>
        <v/>
      </c>
      <c r="H3627" t="str">
        <f>Formulario!C3638</f>
        <v/>
      </c>
      <c r="I3627" s="57">
        <f>Formulario!F3638</f>
        <v>0</v>
      </c>
    </row>
    <row r="3628" spans="1:9" x14ac:dyDescent="0.35">
      <c r="A3628">
        <f>Formulario!$B$7</f>
        <v>0</v>
      </c>
      <c r="B3628">
        <f>Formulario!$D$7</f>
        <v>0</v>
      </c>
      <c r="C3628" t="str">
        <f>Formulario!A3639</f>
        <v/>
      </c>
      <c r="D3628">
        <f>Formulario!B3639</f>
        <v>0</v>
      </c>
      <c r="E3628" s="54" t="str">
        <f>Formulario!H3639</f>
        <v/>
      </c>
      <c r="F3628" s="55" t="str">
        <f>Formulario!I3639</f>
        <v/>
      </c>
      <c r="G3628" s="55" t="str">
        <f>Formulario!J3639</f>
        <v/>
      </c>
      <c r="H3628" t="str">
        <f>Formulario!C3639</f>
        <v/>
      </c>
      <c r="I3628" s="57">
        <f>Formulario!F3639</f>
        <v>0</v>
      </c>
    </row>
    <row r="3629" spans="1:9" x14ac:dyDescent="0.35">
      <c r="A3629">
        <f>Formulario!$B$7</f>
        <v>0</v>
      </c>
      <c r="B3629">
        <f>Formulario!$D$7</f>
        <v>0</v>
      </c>
      <c r="C3629" t="str">
        <f>Formulario!A3640</f>
        <v/>
      </c>
      <c r="D3629">
        <f>Formulario!B3640</f>
        <v>0</v>
      </c>
      <c r="E3629" s="54" t="str">
        <f>Formulario!H3640</f>
        <v/>
      </c>
      <c r="F3629" s="55" t="str">
        <f>Formulario!I3640</f>
        <v/>
      </c>
      <c r="G3629" s="55" t="str">
        <f>Formulario!J3640</f>
        <v/>
      </c>
      <c r="H3629" t="str">
        <f>Formulario!C3640</f>
        <v/>
      </c>
      <c r="I3629" s="57">
        <f>Formulario!F3640</f>
        <v>0</v>
      </c>
    </row>
    <row r="3630" spans="1:9" x14ac:dyDescent="0.35">
      <c r="A3630">
        <f>Formulario!$B$7</f>
        <v>0</v>
      </c>
      <c r="B3630">
        <f>Formulario!$D$7</f>
        <v>0</v>
      </c>
      <c r="C3630" t="str">
        <f>Formulario!A3641</f>
        <v/>
      </c>
      <c r="D3630">
        <f>Formulario!B3641</f>
        <v>0</v>
      </c>
      <c r="E3630" s="54" t="str">
        <f>Formulario!H3641</f>
        <v/>
      </c>
      <c r="F3630" s="55" t="str">
        <f>Formulario!I3641</f>
        <v/>
      </c>
      <c r="G3630" s="55" t="str">
        <f>Formulario!J3641</f>
        <v/>
      </c>
      <c r="H3630" t="str">
        <f>Formulario!C3641</f>
        <v/>
      </c>
      <c r="I3630" s="57">
        <f>Formulario!F3641</f>
        <v>0</v>
      </c>
    </row>
    <row r="3631" spans="1:9" x14ac:dyDescent="0.35">
      <c r="A3631">
        <f>Formulario!$B$7</f>
        <v>0</v>
      </c>
      <c r="B3631">
        <f>Formulario!$D$7</f>
        <v>0</v>
      </c>
      <c r="C3631" t="str">
        <f>Formulario!A3642</f>
        <v/>
      </c>
      <c r="D3631">
        <f>Formulario!B3642</f>
        <v>0</v>
      </c>
      <c r="E3631" s="54" t="str">
        <f>Formulario!H3642</f>
        <v/>
      </c>
      <c r="F3631" s="55" t="str">
        <f>Formulario!I3642</f>
        <v/>
      </c>
      <c r="G3631" s="55" t="str">
        <f>Formulario!J3642</f>
        <v/>
      </c>
      <c r="H3631" t="str">
        <f>Formulario!C3642</f>
        <v/>
      </c>
      <c r="I3631" s="57">
        <f>Formulario!F3642</f>
        <v>0</v>
      </c>
    </row>
    <row r="3632" spans="1:9" x14ac:dyDescent="0.35">
      <c r="A3632">
        <f>Formulario!$B$7</f>
        <v>0</v>
      </c>
      <c r="B3632">
        <f>Formulario!$D$7</f>
        <v>0</v>
      </c>
      <c r="C3632" t="str">
        <f>Formulario!A3643</f>
        <v/>
      </c>
      <c r="D3632">
        <f>Formulario!B3643</f>
        <v>0</v>
      </c>
      <c r="E3632" s="54" t="str">
        <f>Formulario!H3643</f>
        <v/>
      </c>
      <c r="F3632" s="55" t="str">
        <f>Formulario!I3643</f>
        <v/>
      </c>
      <c r="G3632" s="55" t="str">
        <f>Formulario!J3643</f>
        <v/>
      </c>
      <c r="H3632" t="str">
        <f>Formulario!C3643</f>
        <v/>
      </c>
      <c r="I3632" s="57">
        <f>Formulario!F3643</f>
        <v>0</v>
      </c>
    </row>
    <row r="3633" spans="1:9" x14ac:dyDescent="0.35">
      <c r="A3633">
        <f>Formulario!$B$7</f>
        <v>0</v>
      </c>
      <c r="B3633">
        <f>Formulario!$D$7</f>
        <v>0</v>
      </c>
      <c r="C3633" t="str">
        <f>Formulario!A3644</f>
        <v/>
      </c>
      <c r="D3633">
        <f>Formulario!B3644</f>
        <v>0</v>
      </c>
      <c r="E3633" s="54" t="str">
        <f>Formulario!H3644</f>
        <v/>
      </c>
      <c r="F3633" s="55" t="str">
        <f>Formulario!I3644</f>
        <v/>
      </c>
      <c r="G3633" s="55" t="str">
        <f>Formulario!J3644</f>
        <v/>
      </c>
      <c r="H3633" t="str">
        <f>Formulario!C3644</f>
        <v/>
      </c>
      <c r="I3633" s="57">
        <f>Formulario!F3644</f>
        <v>0</v>
      </c>
    </row>
    <row r="3634" spans="1:9" x14ac:dyDescent="0.35">
      <c r="A3634">
        <f>Formulario!$B$7</f>
        <v>0</v>
      </c>
      <c r="B3634">
        <f>Formulario!$D$7</f>
        <v>0</v>
      </c>
      <c r="C3634" t="str">
        <f>Formulario!A3645</f>
        <v/>
      </c>
      <c r="D3634">
        <f>Formulario!B3645</f>
        <v>0</v>
      </c>
      <c r="E3634" s="54" t="str">
        <f>Formulario!H3645</f>
        <v/>
      </c>
      <c r="F3634" s="55" t="str">
        <f>Formulario!I3645</f>
        <v/>
      </c>
      <c r="G3634" s="55" t="str">
        <f>Formulario!J3645</f>
        <v/>
      </c>
      <c r="H3634" t="str">
        <f>Formulario!C3645</f>
        <v/>
      </c>
      <c r="I3634" s="57">
        <f>Formulario!F3645</f>
        <v>0</v>
      </c>
    </row>
    <row r="3635" spans="1:9" x14ac:dyDescent="0.35">
      <c r="A3635">
        <f>Formulario!$B$7</f>
        <v>0</v>
      </c>
      <c r="B3635">
        <f>Formulario!$D$7</f>
        <v>0</v>
      </c>
      <c r="C3635" t="str">
        <f>Formulario!A3646</f>
        <v/>
      </c>
      <c r="D3635">
        <f>Formulario!B3646</f>
        <v>0</v>
      </c>
      <c r="E3635" s="54" t="str">
        <f>Formulario!H3646</f>
        <v/>
      </c>
      <c r="F3635" s="55" t="str">
        <f>Formulario!I3646</f>
        <v/>
      </c>
      <c r="G3635" s="55" t="str">
        <f>Formulario!J3646</f>
        <v/>
      </c>
      <c r="H3635" t="str">
        <f>Formulario!C3646</f>
        <v/>
      </c>
      <c r="I3635" s="57">
        <f>Formulario!F3646</f>
        <v>0</v>
      </c>
    </row>
    <row r="3636" spans="1:9" x14ac:dyDescent="0.35">
      <c r="A3636">
        <f>Formulario!$B$7</f>
        <v>0</v>
      </c>
      <c r="B3636">
        <f>Formulario!$D$7</f>
        <v>0</v>
      </c>
      <c r="C3636" t="str">
        <f>Formulario!A3647</f>
        <v/>
      </c>
      <c r="D3636">
        <f>Formulario!B3647</f>
        <v>0</v>
      </c>
      <c r="E3636" s="54" t="str">
        <f>Formulario!H3647</f>
        <v/>
      </c>
      <c r="F3636" s="55" t="str">
        <f>Formulario!I3647</f>
        <v/>
      </c>
      <c r="G3636" s="55" t="str">
        <f>Formulario!J3647</f>
        <v/>
      </c>
      <c r="H3636" t="str">
        <f>Formulario!C3647</f>
        <v/>
      </c>
      <c r="I3636" s="57">
        <f>Formulario!F3647</f>
        <v>0</v>
      </c>
    </row>
    <row r="3637" spans="1:9" x14ac:dyDescent="0.35">
      <c r="A3637">
        <f>Formulario!$B$7</f>
        <v>0</v>
      </c>
      <c r="B3637">
        <f>Formulario!$D$7</f>
        <v>0</v>
      </c>
      <c r="C3637" t="str">
        <f>Formulario!A3648</f>
        <v/>
      </c>
      <c r="D3637">
        <f>Formulario!B3648</f>
        <v>0</v>
      </c>
      <c r="E3637" s="54" t="str">
        <f>Formulario!H3648</f>
        <v/>
      </c>
      <c r="F3637" s="55" t="str">
        <f>Formulario!I3648</f>
        <v/>
      </c>
      <c r="G3637" s="55" t="str">
        <f>Formulario!J3648</f>
        <v/>
      </c>
      <c r="H3637" t="str">
        <f>Formulario!C3648</f>
        <v/>
      </c>
      <c r="I3637" s="57">
        <f>Formulario!F3648</f>
        <v>0</v>
      </c>
    </row>
    <row r="3638" spans="1:9" x14ac:dyDescent="0.35">
      <c r="A3638">
        <f>Formulario!$B$7</f>
        <v>0</v>
      </c>
      <c r="B3638">
        <f>Formulario!$D$7</f>
        <v>0</v>
      </c>
      <c r="C3638" t="str">
        <f>Formulario!A3649</f>
        <v/>
      </c>
      <c r="D3638">
        <f>Formulario!B3649</f>
        <v>0</v>
      </c>
      <c r="E3638" s="54" t="str">
        <f>Formulario!H3649</f>
        <v/>
      </c>
      <c r="F3638" s="55" t="str">
        <f>Formulario!I3649</f>
        <v/>
      </c>
      <c r="G3638" s="55" t="str">
        <f>Formulario!J3649</f>
        <v/>
      </c>
      <c r="H3638" t="str">
        <f>Formulario!C3649</f>
        <v/>
      </c>
      <c r="I3638" s="57">
        <f>Formulario!F3649</f>
        <v>0</v>
      </c>
    </row>
    <row r="3639" spans="1:9" x14ac:dyDescent="0.35">
      <c r="A3639">
        <f>Formulario!$B$7</f>
        <v>0</v>
      </c>
      <c r="B3639">
        <f>Formulario!$D$7</f>
        <v>0</v>
      </c>
      <c r="C3639" t="str">
        <f>Formulario!A3650</f>
        <v/>
      </c>
      <c r="D3639">
        <f>Formulario!B3650</f>
        <v>0</v>
      </c>
      <c r="E3639" s="54" t="str">
        <f>Formulario!H3650</f>
        <v/>
      </c>
      <c r="F3639" s="55" t="str">
        <f>Formulario!I3650</f>
        <v/>
      </c>
      <c r="G3639" s="55" t="str">
        <f>Formulario!J3650</f>
        <v/>
      </c>
      <c r="H3639" t="str">
        <f>Formulario!C3650</f>
        <v/>
      </c>
      <c r="I3639" s="57">
        <f>Formulario!F3650</f>
        <v>0</v>
      </c>
    </row>
    <row r="3640" spans="1:9" x14ac:dyDescent="0.35">
      <c r="A3640">
        <f>Formulario!$B$7</f>
        <v>0</v>
      </c>
      <c r="B3640">
        <f>Formulario!$D$7</f>
        <v>0</v>
      </c>
      <c r="C3640" t="str">
        <f>Formulario!A3651</f>
        <v/>
      </c>
      <c r="D3640">
        <f>Formulario!B3651</f>
        <v>0</v>
      </c>
      <c r="E3640" s="54" t="str">
        <f>Formulario!H3651</f>
        <v/>
      </c>
      <c r="F3640" s="55" t="str">
        <f>Formulario!I3651</f>
        <v/>
      </c>
      <c r="G3640" s="55" t="str">
        <f>Formulario!J3651</f>
        <v/>
      </c>
      <c r="H3640" t="str">
        <f>Formulario!C3651</f>
        <v/>
      </c>
      <c r="I3640" s="57">
        <f>Formulario!F3651</f>
        <v>0</v>
      </c>
    </row>
    <row r="3641" spans="1:9" x14ac:dyDescent="0.35">
      <c r="A3641">
        <f>Formulario!$B$7</f>
        <v>0</v>
      </c>
      <c r="B3641">
        <f>Formulario!$D$7</f>
        <v>0</v>
      </c>
      <c r="C3641" t="str">
        <f>Formulario!A3652</f>
        <v/>
      </c>
      <c r="D3641">
        <f>Formulario!B3652</f>
        <v>0</v>
      </c>
      <c r="E3641" s="54" t="str">
        <f>Formulario!H3652</f>
        <v/>
      </c>
      <c r="F3641" s="55" t="str">
        <f>Formulario!I3652</f>
        <v/>
      </c>
      <c r="G3641" s="55" t="str">
        <f>Formulario!J3652</f>
        <v/>
      </c>
      <c r="H3641" t="str">
        <f>Formulario!C3652</f>
        <v/>
      </c>
      <c r="I3641" s="57">
        <f>Formulario!F3652</f>
        <v>0</v>
      </c>
    </row>
    <row r="3642" spans="1:9" x14ac:dyDescent="0.35">
      <c r="A3642">
        <f>Formulario!$B$7</f>
        <v>0</v>
      </c>
      <c r="B3642">
        <f>Formulario!$D$7</f>
        <v>0</v>
      </c>
      <c r="C3642" t="str">
        <f>Formulario!A3653</f>
        <v/>
      </c>
      <c r="D3642">
        <f>Formulario!B3653</f>
        <v>0</v>
      </c>
      <c r="E3642" s="54" t="str">
        <f>Formulario!H3653</f>
        <v/>
      </c>
      <c r="F3642" s="55" t="str">
        <f>Formulario!I3653</f>
        <v/>
      </c>
      <c r="G3642" s="55" t="str">
        <f>Formulario!J3653</f>
        <v/>
      </c>
      <c r="H3642" t="str">
        <f>Formulario!C3653</f>
        <v/>
      </c>
      <c r="I3642" s="57">
        <f>Formulario!F3653</f>
        <v>0</v>
      </c>
    </row>
    <row r="3643" spans="1:9" x14ac:dyDescent="0.35">
      <c r="A3643">
        <f>Formulario!$B$7</f>
        <v>0</v>
      </c>
      <c r="B3643">
        <f>Formulario!$D$7</f>
        <v>0</v>
      </c>
      <c r="C3643" t="str">
        <f>Formulario!A3654</f>
        <v/>
      </c>
      <c r="D3643">
        <f>Formulario!B3654</f>
        <v>0</v>
      </c>
      <c r="E3643" s="54" t="str">
        <f>Formulario!H3654</f>
        <v/>
      </c>
      <c r="F3643" s="55" t="str">
        <f>Formulario!I3654</f>
        <v/>
      </c>
      <c r="G3643" s="55" t="str">
        <f>Formulario!J3654</f>
        <v/>
      </c>
      <c r="H3643" t="str">
        <f>Formulario!C3654</f>
        <v/>
      </c>
      <c r="I3643" s="57">
        <f>Formulario!F3654</f>
        <v>0</v>
      </c>
    </row>
    <row r="3644" spans="1:9" x14ac:dyDescent="0.35">
      <c r="A3644">
        <f>Formulario!$B$7</f>
        <v>0</v>
      </c>
      <c r="B3644">
        <f>Formulario!$D$7</f>
        <v>0</v>
      </c>
      <c r="C3644" t="str">
        <f>Formulario!A3655</f>
        <v/>
      </c>
      <c r="D3644">
        <f>Formulario!B3655</f>
        <v>0</v>
      </c>
      <c r="E3644" s="54" t="str">
        <f>Formulario!H3655</f>
        <v/>
      </c>
      <c r="F3644" s="55" t="str">
        <f>Formulario!I3655</f>
        <v/>
      </c>
      <c r="G3644" s="55" t="str">
        <f>Formulario!J3655</f>
        <v/>
      </c>
      <c r="H3644" t="str">
        <f>Formulario!C3655</f>
        <v/>
      </c>
      <c r="I3644" s="57">
        <f>Formulario!F3655</f>
        <v>0</v>
      </c>
    </row>
    <row r="3645" spans="1:9" x14ac:dyDescent="0.35">
      <c r="A3645">
        <f>Formulario!$B$7</f>
        <v>0</v>
      </c>
      <c r="B3645">
        <f>Formulario!$D$7</f>
        <v>0</v>
      </c>
      <c r="C3645" t="str">
        <f>Formulario!A3656</f>
        <v/>
      </c>
      <c r="D3645">
        <f>Formulario!B3656</f>
        <v>0</v>
      </c>
      <c r="E3645" s="54" t="str">
        <f>Formulario!H3656</f>
        <v/>
      </c>
      <c r="F3645" s="55" t="str">
        <f>Formulario!I3656</f>
        <v/>
      </c>
      <c r="G3645" s="55" t="str">
        <f>Formulario!J3656</f>
        <v/>
      </c>
      <c r="H3645" t="str">
        <f>Formulario!C3656</f>
        <v/>
      </c>
      <c r="I3645" s="57">
        <f>Formulario!F3656</f>
        <v>0</v>
      </c>
    </row>
    <row r="3646" spans="1:9" x14ac:dyDescent="0.35">
      <c r="A3646">
        <f>Formulario!$B$7</f>
        <v>0</v>
      </c>
      <c r="B3646">
        <f>Formulario!$D$7</f>
        <v>0</v>
      </c>
      <c r="C3646" t="str">
        <f>Formulario!A3657</f>
        <v/>
      </c>
      <c r="D3646">
        <f>Formulario!B3657</f>
        <v>0</v>
      </c>
      <c r="E3646" s="54" t="str">
        <f>Formulario!H3657</f>
        <v/>
      </c>
      <c r="F3646" s="55" t="str">
        <f>Formulario!I3657</f>
        <v/>
      </c>
      <c r="G3646" s="55" t="str">
        <f>Formulario!J3657</f>
        <v/>
      </c>
      <c r="H3646" t="str">
        <f>Formulario!C3657</f>
        <v/>
      </c>
      <c r="I3646" s="57">
        <f>Formulario!F3657</f>
        <v>0</v>
      </c>
    </row>
    <row r="3647" spans="1:9" x14ac:dyDescent="0.35">
      <c r="A3647">
        <f>Formulario!$B$7</f>
        <v>0</v>
      </c>
      <c r="B3647">
        <f>Formulario!$D$7</f>
        <v>0</v>
      </c>
      <c r="C3647" t="str">
        <f>Formulario!A3658</f>
        <v/>
      </c>
      <c r="D3647">
        <f>Formulario!B3658</f>
        <v>0</v>
      </c>
      <c r="E3647" s="54" t="str">
        <f>Formulario!H3658</f>
        <v/>
      </c>
      <c r="F3647" s="55" t="str">
        <f>Formulario!I3658</f>
        <v/>
      </c>
      <c r="G3647" s="55" t="str">
        <f>Formulario!J3658</f>
        <v/>
      </c>
      <c r="H3647" t="str">
        <f>Formulario!C3658</f>
        <v/>
      </c>
      <c r="I3647" s="57">
        <f>Formulario!F3658</f>
        <v>0</v>
      </c>
    </row>
    <row r="3648" spans="1:9" x14ac:dyDescent="0.35">
      <c r="A3648">
        <f>Formulario!$B$7</f>
        <v>0</v>
      </c>
      <c r="B3648">
        <f>Formulario!$D$7</f>
        <v>0</v>
      </c>
      <c r="C3648" t="str">
        <f>Formulario!A3659</f>
        <v/>
      </c>
      <c r="D3648">
        <f>Formulario!B3659</f>
        <v>0</v>
      </c>
      <c r="E3648" s="54" t="str">
        <f>Formulario!H3659</f>
        <v/>
      </c>
      <c r="F3648" s="55" t="str">
        <f>Formulario!I3659</f>
        <v/>
      </c>
      <c r="G3648" s="55" t="str">
        <f>Formulario!J3659</f>
        <v/>
      </c>
      <c r="H3648" t="str">
        <f>Formulario!C3659</f>
        <v/>
      </c>
      <c r="I3648" s="57">
        <f>Formulario!F3659</f>
        <v>0</v>
      </c>
    </row>
    <row r="3649" spans="1:9" x14ac:dyDescent="0.35">
      <c r="A3649">
        <f>Formulario!$B$7</f>
        <v>0</v>
      </c>
      <c r="B3649">
        <f>Formulario!$D$7</f>
        <v>0</v>
      </c>
      <c r="C3649" t="str">
        <f>Formulario!A3660</f>
        <v/>
      </c>
      <c r="D3649">
        <f>Formulario!B3660</f>
        <v>0</v>
      </c>
      <c r="E3649" s="54" t="str">
        <f>Formulario!H3660</f>
        <v/>
      </c>
      <c r="F3649" s="55" t="str">
        <f>Formulario!I3660</f>
        <v/>
      </c>
      <c r="G3649" s="55" t="str">
        <f>Formulario!J3660</f>
        <v/>
      </c>
      <c r="H3649" t="str">
        <f>Formulario!C3660</f>
        <v/>
      </c>
      <c r="I3649" s="57">
        <f>Formulario!F3660</f>
        <v>0</v>
      </c>
    </row>
    <row r="3650" spans="1:9" x14ac:dyDescent="0.35">
      <c r="A3650">
        <f>Formulario!$B$7</f>
        <v>0</v>
      </c>
      <c r="B3650">
        <f>Formulario!$D$7</f>
        <v>0</v>
      </c>
      <c r="C3650" t="str">
        <f>Formulario!A3661</f>
        <v/>
      </c>
      <c r="D3650">
        <f>Formulario!B3661</f>
        <v>0</v>
      </c>
      <c r="E3650" s="54" t="str">
        <f>Formulario!H3661</f>
        <v/>
      </c>
      <c r="F3650" s="55" t="str">
        <f>Formulario!I3661</f>
        <v/>
      </c>
      <c r="G3650" s="55" t="str">
        <f>Formulario!J3661</f>
        <v/>
      </c>
      <c r="H3650" t="str">
        <f>Formulario!C3661</f>
        <v/>
      </c>
      <c r="I3650" s="57">
        <f>Formulario!F3661</f>
        <v>0</v>
      </c>
    </row>
    <row r="3651" spans="1:9" x14ac:dyDescent="0.35">
      <c r="A3651">
        <f>Formulario!$B$7</f>
        <v>0</v>
      </c>
      <c r="B3651">
        <f>Formulario!$D$7</f>
        <v>0</v>
      </c>
      <c r="C3651" t="str">
        <f>Formulario!A3662</f>
        <v/>
      </c>
      <c r="D3651">
        <f>Formulario!B3662</f>
        <v>0</v>
      </c>
      <c r="E3651" s="54" t="str">
        <f>Formulario!H3662</f>
        <v/>
      </c>
      <c r="F3651" s="55" t="str">
        <f>Formulario!I3662</f>
        <v/>
      </c>
      <c r="G3651" s="55" t="str">
        <f>Formulario!J3662</f>
        <v/>
      </c>
      <c r="H3651" t="str">
        <f>Formulario!C3662</f>
        <v/>
      </c>
      <c r="I3651" s="57">
        <f>Formulario!F3662</f>
        <v>0</v>
      </c>
    </row>
    <row r="3652" spans="1:9" x14ac:dyDescent="0.35">
      <c r="A3652">
        <f>Formulario!$B$7</f>
        <v>0</v>
      </c>
      <c r="B3652">
        <f>Formulario!$D$7</f>
        <v>0</v>
      </c>
      <c r="C3652" t="str">
        <f>Formulario!A3663</f>
        <v/>
      </c>
      <c r="D3652">
        <f>Formulario!B3663</f>
        <v>0</v>
      </c>
      <c r="E3652" s="54" t="str">
        <f>Formulario!H3663</f>
        <v/>
      </c>
      <c r="F3652" s="55" t="str">
        <f>Formulario!I3663</f>
        <v/>
      </c>
      <c r="G3652" s="55" t="str">
        <f>Formulario!J3663</f>
        <v/>
      </c>
      <c r="H3652" t="str">
        <f>Formulario!C3663</f>
        <v/>
      </c>
      <c r="I3652" s="57">
        <f>Formulario!F3663</f>
        <v>0</v>
      </c>
    </row>
    <row r="3653" spans="1:9" x14ac:dyDescent="0.35">
      <c r="A3653">
        <f>Formulario!$B$7</f>
        <v>0</v>
      </c>
      <c r="B3653">
        <f>Formulario!$D$7</f>
        <v>0</v>
      </c>
      <c r="C3653" t="str">
        <f>Formulario!A3664</f>
        <v/>
      </c>
      <c r="D3653">
        <f>Formulario!B3664</f>
        <v>0</v>
      </c>
      <c r="E3653" s="54" t="str">
        <f>Formulario!H3664</f>
        <v/>
      </c>
      <c r="F3653" s="55" t="str">
        <f>Formulario!I3664</f>
        <v/>
      </c>
      <c r="G3653" s="55" t="str">
        <f>Formulario!J3664</f>
        <v/>
      </c>
      <c r="H3653" t="str">
        <f>Formulario!C3664</f>
        <v/>
      </c>
      <c r="I3653" s="57">
        <f>Formulario!F3664</f>
        <v>0</v>
      </c>
    </row>
    <row r="3654" spans="1:9" x14ac:dyDescent="0.35">
      <c r="A3654">
        <f>Formulario!$B$7</f>
        <v>0</v>
      </c>
      <c r="B3654">
        <f>Formulario!$D$7</f>
        <v>0</v>
      </c>
      <c r="C3654" t="str">
        <f>Formulario!A3665</f>
        <v/>
      </c>
      <c r="D3654">
        <f>Formulario!B3665</f>
        <v>0</v>
      </c>
      <c r="E3654" s="54" t="str">
        <f>Formulario!H3665</f>
        <v/>
      </c>
      <c r="F3654" s="55" t="str">
        <f>Formulario!I3665</f>
        <v/>
      </c>
      <c r="G3654" s="55" t="str">
        <f>Formulario!J3665</f>
        <v/>
      </c>
      <c r="H3654" t="str">
        <f>Formulario!C3665</f>
        <v/>
      </c>
      <c r="I3654" s="57">
        <f>Formulario!F3665</f>
        <v>0</v>
      </c>
    </row>
    <row r="3655" spans="1:9" x14ac:dyDescent="0.35">
      <c r="A3655">
        <f>Formulario!$B$7</f>
        <v>0</v>
      </c>
      <c r="B3655">
        <f>Formulario!$D$7</f>
        <v>0</v>
      </c>
      <c r="C3655" t="str">
        <f>Formulario!A3666</f>
        <v/>
      </c>
      <c r="D3655">
        <f>Formulario!B3666</f>
        <v>0</v>
      </c>
      <c r="E3655" s="54" t="str">
        <f>Formulario!H3666</f>
        <v/>
      </c>
      <c r="F3655" s="55" t="str">
        <f>Formulario!I3666</f>
        <v/>
      </c>
      <c r="G3655" s="55" t="str">
        <f>Formulario!J3666</f>
        <v/>
      </c>
      <c r="H3655" t="str">
        <f>Formulario!C3666</f>
        <v/>
      </c>
      <c r="I3655" s="57">
        <f>Formulario!F3666</f>
        <v>0</v>
      </c>
    </row>
    <row r="3656" spans="1:9" x14ac:dyDescent="0.35">
      <c r="A3656">
        <f>Formulario!$B$7</f>
        <v>0</v>
      </c>
      <c r="B3656">
        <f>Formulario!$D$7</f>
        <v>0</v>
      </c>
      <c r="C3656" t="str">
        <f>Formulario!A3667</f>
        <v/>
      </c>
      <c r="D3656">
        <f>Formulario!B3667</f>
        <v>0</v>
      </c>
      <c r="E3656" s="54" t="str">
        <f>Formulario!H3667</f>
        <v/>
      </c>
      <c r="F3656" s="55" t="str">
        <f>Formulario!I3667</f>
        <v/>
      </c>
      <c r="G3656" s="55" t="str">
        <f>Formulario!J3667</f>
        <v/>
      </c>
      <c r="H3656" t="str">
        <f>Formulario!C3667</f>
        <v/>
      </c>
      <c r="I3656" s="57">
        <f>Formulario!F3667</f>
        <v>0</v>
      </c>
    </row>
    <row r="3657" spans="1:9" x14ac:dyDescent="0.35">
      <c r="A3657">
        <f>Formulario!$B$7</f>
        <v>0</v>
      </c>
      <c r="B3657">
        <f>Formulario!$D$7</f>
        <v>0</v>
      </c>
      <c r="C3657" t="str">
        <f>Formulario!A3668</f>
        <v/>
      </c>
      <c r="D3657">
        <f>Formulario!B3668</f>
        <v>0</v>
      </c>
      <c r="E3657" s="54" t="str">
        <f>Formulario!H3668</f>
        <v/>
      </c>
      <c r="F3657" s="55" t="str">
        <f>Formulario!I3668</f>
        <v/>
      </c>
      <c r="G3657" s="55" t="str">
        <f>Formulario!J3668</f>
        <v/>
      </c>
      <c r="H3657" t="str">
        <f>Formulario!C3668</f>
        <v/>
      </c>
      <c r="I3657" s="57">
        <f>Formulario!F3668</f>
        <v>0</v>
      </c>
    </row>
    <row r="3658" spans="1:9" x14ac:dyDescent="0.35">
      <c r="A3658">
        <f>Formulario!$B$7</f>
        <v>0</v>
      </c>
      <c r="B3658">
        <f>Formulario!$D$7</f>
        <v>0</v>
      </c>
      <c r="C3658" t="str">
        <f>Formulario!A3669</f>
        <v/>
      </c>
      <c r="D3658">
        <f>Formulario!B3669</f>
        <v>0</v>
      </c>
      <c r="E3658" s="54" t="str">
        <f>Formulario!H3669</f>
        <v/>
      </c>
      <c r="F3658" s="55" t="str">
        <f>Formulario!I3669</f>
        <v/>
      </c>
      <c r="G3658" s="55" t="str">
        <f>Formulario!J3669</f>
        <v/>
      </c>
      <c r="H3658" t="str">
        <f>Formulario!C3669</f>
        <v/>
      </c>
      <c r="I3658" s="57">
        <f>Formulario!F3669</f>
        <v>0</v>
      </c>
    </row>
    <row r="3659" spans="1:9" x14ac:dyDescent="0.35">
      <c r="A3659">
        <f>Formulario!$B$7</f>
        <v>0</v>
      </c>
      <c r="B3659">
        <f>Formulario!$D$7</f>
        <v>0</v>
      </c>
      <c r="C3659" t="str">
        <f>Formulario!A3670</f>
        <v/>
      </c>
      <c r="D3659">
        <f>Formulario!B3670</f>
        <v>0</v>
      </c>
      <c r="E3659" s="54" t="str">
        <f>Formulario!H3670</f>
        <v/>
      </c>
      <c r="F3659" s="55" t="str">
        <f>Formulario!I3670</f>
        <v/>
      </c>
      <c r="G3659" s="55" t="str">
        <f>Formulario!J3670</f>
        <v/>
      </c>
      <c r="H3659" t="str">
        <f>Formulario!C3670</f>
        <v/>
      </c>
      <c r="I3659" s="57">
        <f>Formulario!F3670</f>
        <v>0</v>
      </c>
    </row>
    <row r="3660" spans="1:9" x14ac:dyDescent="0.35">
      <c r="A3660">
        <f>Formulario!$B$7</f>
        <v>0</v>
      </c>
      <c r="B3660">
        <f>Formulario!$D$7</f>
        <v>0</v>
      </c>
      <c r="C3660" t="str">
        <f>Formulario!A3671</f>
        <v/>
      </c>
      <c r="D3660">
        <f>Formulario!B3671</f>
        <v>0</v>
      </c>
      <c r="E3660" s="54" t="str">
        <f>Formulario!H3671</f>
        <v/>
      </c>
      <c r="F3660" s="55" t="str">
        <f>Formulario!I3671</f>
        <v/>
      </c>
      <c r="G3660" s="55" t="str">
        <f>Formulario!J3671</f>
        <v/>
      </c>
      <c r="H3660" t="str">
        <f>Formulario!C3671</f>
        <v/>
      </c>
      <c r="I3660" s="57">
        <f>Formulario!F3671</f>
        <v>0</v>
      </c>
    </row>
    <row r="3661" spans="1:9" x14ac:dyDescent="0.35">
      <c r="A3661">
        <f>Formulario!$B$7</f>
        <v>0</v>
      </c>
      <c r="B3661">
        <f>Formulario!$D$7</f>
        <v>0</v>
      </c>
      <c r="C3661" t="str">
        <f>Formulario!A3672</f>
        <v/>
      </c>
      <c r="D3661">
        <f>Formulario!B3672</f>
        <v>0</v>
      </c>
      <c r="E3661" s="54" t="str">
        <f>Formulario!H3672</f>
        <v/>
      </c>
      <c r="F3661" s="55" t="str">
        <f>Formulario!I3672</f>
        <v/>
      </c>
      <c r="G3661" s="55" t="str">
        <f>Formulario!J3672</f>
        <v/>
      </c>
      <c r="H3661" t="str">
        <f>Formulario!C3672</f>
        <v/>
      </c>
      <c r="I3661" s="57">
        <f>Formulario!F3672</f>
        <v>0</v>
      </c>
    </row>
    <row r="3662" spans="1:9" x14ac:dyDescent="0.35">
      <c r="A3662">
        <f>Formulario!$B$7</f>
        <v>0</v>
      </c>
      <c r="B3662">
        <f>Formulario!$D$7</f>
        <v>0</v>
      </c>
      <c r="C3662" t="str">
        <f>Formulario!A3673</f>
        <v/>
      </c>
      <c r="D3662">
        <f>Formulario!B3673</f>
        <v>0</v>
      </c>
      <c r="E3662" s="54" t="str">
        <f>Formulario!H3673</f>
        <v/>
      </c>
      <c r="F3662" s="55" t="str">
        <f>Formulario!I3673</f>
        <v/>
      </c>
      <c r="G3662" s="55" t="str">
        <f>Formulario!J3673</f>
        <v/>
      </c>
      <c r="H3662" t="str">
        <f>Formulario!C3673</f>
        <v/>
      </c>
      <c r="I3662" s="57">
        <f>Formulario!F3673</f>
        <v>0</v>
      </c>
    </row>
    <row r="3663" spans="1:9" x14ac:dyDescent="0.35">
      <c r="A3663">
        <f>Formulario!$B$7</f>
        <v>0</v>
      </c>
      <c r="B3663">
        <f>Formulario!$D$7</f>
        <v>0</v>
      </c>
      <c r="C3663" t="str">
        <f>Formulario!A3674</f>
        <v/>
      </c>
      <c r="D3663">
        <f>Formulario!B3674</f>
        <v>0</v>
      </c>
      <c r="E3663" s="54" t="str">
        <f>Formulario!H3674</f>
        <v/>
      </c>
      <c r="F3663" s="55" t="str">
        <f>Formulario!I3674</f>
        <v/>
      </c>
      <c r="G3663" s="55" t="str">
        <f>Formulario!J3674</f>
        <v/>
      </c>
      <c r="H3663" t="str">
        <f>Formulario!C3674</f>
        <v/>
      </c>
      <c r="I3663" s="57">
        <f>Formulario!F3674</f>
        <v>0</v>
      </c>
    </row>
    <row r="3664" spans="1:9" x14ac:dyDescent="0.35">
      <c r="A3664">
        <f>Formulario!$B$7</f>
        <v>0</v>
      </c>
      <c r="B3664">
        <f>Formulario!$D$7</f>
        <v>0</v>
      </c>
      <c r="C3664" t="str">
        <f>Formulario!A3675</f>
        <v/>
      </c>
      <c r="D3664">
        <f>Formulario!B3675</f>
        <v>0</v>
      </c>
      <c r="E3664" s="54" t="str">
        <f>Formulario!H3675</f>
        <v/>
      </c>
      <c r="F3664" s="55" t="str">
        <f>Formulario!I3675</f>
        <v/>
      </c>
      <c r="G3664" s="55" t="str">
        <f>Formulario!J3675</f>
        <v/>
      </c>
      <c r="H3664" t="str">
        <f>Formulario!C3675</f>
        <v/>
      </c>
      <c r="I3664" s="57">
        <f>Formulario!F3675</f>
        <v>0</v>
      </c>
    </row>
    <row r="3665" spans="1:9" x14ac:dyDescent="0.35">
      <c r="A3665">
        <f>Formulario!$B$7</f>
        <v>0</v>
      </c>
      <c r="B3665">
        <f>Formulario!$D$7</f>
        <v>0</v>
      </c>
      <c r="C3665" t="str">
        <f>Formulario!A3676</f>
        <v/>
      </c>
      <c r="D3665">
        <f>Formulario!B3676</f>
        <v>0</v>
      </c>
      <c r="E3665" s="54" t="str">
        <f>Formulario!H3676</f>
        <v/>
      </c>
      <c r="F3665" s="55" t="str">
        <f>Formulario!I3676</f>
        <v/>
      </c>
      <c r="G3665" s="55" t="str">
        <f>Formulario!J3676</f>
        <v/>
      </c>
      <c r="H3665" t="str">
        <f>Formulario!C3676</f>
        <v/>
      </c>
      <c r="I3665" s="57">
        <f>Formulario!F3676</f>
        <v>0</v>
      </c>
    </row>
    <row r="3666" spans="1:9" x14ac:dyDescent="0.35">
      <c r="A3666">
        <f>Formulario!$B$7</f>
        <v>0</v>
      </c>
      <c r="B3666">
        <f>Formulario!$D$7</f>
        <v>0</v>
      </c>
      <c r="C3666" t="str">
        <f>Formulario!A3677</f>
        <v/>
      </c>
      <c r="D3666">
        <f>Formulario!B3677</f>
        <v>0</v>
      </c>
      <c r="E3666" s="54" t="str">
        <f>Formulario!H3677</f>
        <v/>
      </c>
      <c r="F3666" s="55" t="str">
        <f>Formulario!I3677</f>
        <v/>
      </c>
      <c r="G3666" s="55" t="str">
        <f>Formulario!J3677</f>
        <v/>
      </c>
      <c r="H3666" t="str">
        <f>Formulario!C3677</f>
        <v/>
      </c>
      <c r="I3666" s="57">
        <f>Formulario!F3677</f>
        <v>0</v>
      </c>
    </row>
    <row r="3667" spans="1:9" x14ac:dyDescent="0.35">
      <c r="A3667">
        <f>Formulario!$B$7</f>
        <v>0</v>
      </c>
      <c r="B3667">
        <f>Formulario!$D$7</f>
        <v>0</v>
      </c>
      <c r="C3667" t="str">
        <f>Formulario!A3678</f>
        <v/>
      </c>
      <c r="D3667">
        <f>Formulario!B3678</f>
        <v>0</v>
      </c>
      <c r="E3667" s="54" t="str">
        <f>Formulario!H3678</f>
        <v/>
      </c>
      <c r="F3667" s="55" t="str">
        <f>Formulario!I3678</f>
        <v/>
      </c>
      <c r="G3667" s="55" t="str">
        <f>Formulario!J3678</f>
        <v/>
      </c>
      <c r="H3667" t="str">
        <f>Formulario!C3678</f>
        <v/>
      </c>
      <c r="I3667" s="57">
        <f>Formulario!F3678</f>
        <v>0</v>
      </c>
    </row>
    <row r="3668" spans="1:9" x14ac:dyDescent="0.35">
      <c r="A3668">
        <f>Formulario!$B$7</f>
        <v>0</v>
      </c>
      <c r="B3668">
        <f>Formulario!$D$7</f>
        <v>0</v>
      </c>
      <c r="C3668" t="str">
        <f>Formulario!A3679</f>
        <v/>
      </c>
      <c r="D3668">
        <f>Formulario!B3679</f>
        <v>0</v>
      </c>
      <c r="E3668" s="54" t="str">
        <f>Formulario!H3679</f>
        <v/>
      </c>
      <c r="F3668" s="55" t="str">
        <f>Formulario!I3679</f>
        <v/>
      </c>
      <c r="G3668" s="55" t="str">
        <f>Formulario!J3679</f>
        <v/>
      </c>
      <c r="H3668" t="str">
        <f>Formulario!C3679</f>
        <v/>
      </c>
      <c r="I3668" s="57">
        <f>Formulario!F3679</f>
        <v>0</v>
      </c>
    </row>
    <row r="3669" spans="1:9" x14ac:dyDescent="0.35">
      <c r="A3669">
        <f>Formulario!$B$7</f>
        <v>0</v>
      </c>
      <c r="B3669">
        <f>Formulario!$D$7</f>
        <v>0</v>
      </c>
      <c r="C3669" t="str">
        <f>Formulario!A3680</f>
        <v/>
      </c>
      <c r="D3669">
        <f>Formulario!B3680</f>
        <v>0</v>
      </c>
      <c r="E3669" s="54" t="str">
        <f>Formulario!H3680</f>
        <v/>
      </c>
      <c r="F3669" s="55" t="str">
        <f>Formulario!I3680</f>
        <v/>
      </c>
      <c r="G3669" s="55" t="str">
        <f>Formulario!J3680</f>
        <v/>
      </c>
      <c r="H3669" t="str">
        <f>Formulario!C3680</f>
        <v/>
      </c>
      <c r="I3669" s="57">
        <f>Formulario!F3680</f>
        <v>0</v>
      </c>
    </row>
    <row r="3670" spans="1:9" x14ac:dyDescent="0.35">
      <c r="A3670">
        <f>Formulario!$B$7</f>
        <v>0</v>
      </c>
      <c r="B3670">
        <f>Formulario!$D$7</f>
        <v>0</v>
      </c>
      <c r="C3670" t="str">
        <f>Formulario!A3681</f>
        <v/>
      </c>
      <c r="D3670">
        <f>Formulario!B3681</f>
        <v>0</v>
      </c>
      <c r="E3670" s="54" t="str">
        <f>Formulario!H3681</f>
        <v/>
      </c>
      <c r="F3670" s="55" t="str">
        <f>Formulario!I3681</f>
        <v/>
      </c>
      <c r="G3670" s="55" t="str">
        <f>Formulario!J3681</f>
        <v/>
      </c>
      <c r="H3670" t="str">
        <f>Formulario!C3681</f>
        <v/>
      </c>
      <c r="I3670" s="57">
        <f>Formulario!F3681</f>
        <v>0</v>
      </c>
    </row>
    <row r="3671" spans="1:9" x14ac:dyDescent="0.35">
      <c r="A3671">
        <f>Formulario!$B$7</f>
        <v>0</v>
      </c>
      <c r="B3671">
        <f>Formulario!$D$7</f>
        <v>0</v>
      </c>
      <c r="C3671" t="str">
        <f>Formulario!A3682</f>
        <v/>
      </c>
      <c r="D3671">
        <f>Formulario!B3682</f>
        <v>0</v>
      </c>
      <c r="E3671" s="54" t="str">
        <f>Formulario!H3682</f>
        <v/>
      </c>
      <c r="F3671" s="55" t="str">
        <f>Formulario!I3682</f>
        <v/>
      </c>
      <c r="G3671" s="55" t="str">
        <f>Formulario!J3682</f>
        <v/>
      </c>
      <c r="H3671" t="str">
        <f>Formulario!C3682</f>
        <v/>
      </c>
      <c r="I3671" s="57">
        <f>Formulario!F3682</f>
        <v>0</v>
      </c>
    </row>
    <row r="3672" spans="1:9" x14ac:dyDescent="0.35">
      <c r="A3672">
        <f>Formulario!$B$7</f>
        <v>0</v>
      </c>
      <c r="B3672">
        <f>Formulario!$D$7</f>
        <v>0</v>
      </c>
      <c r="C3672" t="str">
        <f>Formulario!A3683</f>
        <v/>
      </c>
      <c r="D3672">
        <f>Formulario!B3683</f>
        <v>0</v>
      </c>
      <c r="E3672" s="54" t="str">
        <f>Formulario!H3683</f>
        <v/>
      </c>
      <c r="F3672" s="55" t="str">
        <f>Formulario!I3683</f>
        <v/>
      </c>
      <c r="G3672" s="55" t="str">
        <f>Formulario!J3683</f>
        <v/>
      </c>
      <c r="H3672" t="str">
        <f>Formulario!C3683</f>
        <v/>
      </c>
      <c r="I3672" s="57">
        <f>Formulario!F3683</f>
        <v>0</v>
      </c>
    </row>
    <row r="3673" spans="1:9" x14ac:dyDescent="0.35">
      <c r="A3673">
        <f>Formulario!$B$7</f>
        <v>0</v>
      </c>
      <c r="B3673">
        <f>Formulario!$D$7</f>
        <v>0</v>
      </c>
      <c r="C3673" t="str">
        <f>Formulario!A3684</f>
        <v/>
      </c>
      <c r="D3673">
        <f>Formulario!B3684</f>
        <v>0</v>
      </c>
      <c r="E3673" s="54" t="str">
        <f>Formulario!H3684</f>
        <v/>
      </c>
      <c r="F3673" s="55" t="str">
        <f>Formulario!I3684</f>
        <v/>
      </c>
      <c r="G3673" s="55" t="str">
        <f>Formulario!J3684</f>
        <v/>
      </c>
      <c r="H3673" t="str">
        <f>Formulario!C3684</f>
        <v/>
      </c>
      <c r="I3673" s="57">
        <f>Formulario!F3684</f>
        <v>0</v>
      </c>
    </row>
    <row r="3674" spans="1:9" x14ac:dyDescent="0.35">
      <c r="A3674">
        <f>Formulario!$B$7</f>
        <v>0</v>
      </c>
      <c r="B3674">
        <f>Formulario!$D$7</f>
        <v>0</v>
      </c>
      <c r="C3674" t="str">
        <f>Formulario!A3685</f>
        <v/>
      </c>
      <c r="D3674">
        <f>Formulario!B3685</f>
        <v>0</v>
      </c>
      <c r="E3674" s="54" t="str">
        <f>Formulario!H3685</f>
        <v/>
      </c>
      <c r="F3674" s="55" t="str">
        <f>Formulario!I3685</f>
        <v/>
      </c>
      <c r="G3674" s="55" t="str">
        <f>Formulario!J3685</f>
        <v/>
      </c>
      <c r="H3674" t="str">
        <f>Formulario!C3685</f>
        <v/>
      </c>
      <c r="I3674" s="57">
        <f>Formulario!F3685</f>
        <v>0</v>
      </c>
    </row>
    <row r="3675" spans="1:9" x14ac:dyDescent="0.35">
      <c r="A3675">
        <f>Formulario!$B$7</f>
        <v>0</v>
      </c>
      <c r="B3675">
        <f>Formulario!$D$7</f>
        <v>0</v>
      </c>
      <c r="C3675" t="str">
        <f>Formulario!A3686</f>
        <v/>
      </c>
      <c r="D3675">
        <f>Formulario!B3686</f>
        <v>0</v>
      </c>
      <c r="E3675" s="54" t="str">
        <f>Formulario!H3686</f>
        <v/>
      </c>
      <c r="F3675" s="55" t="str">
        <f>Formulario!I3686</f>
        <v/>
      </c>
      <c r="G3675" s="55" t="str">
        <f>Formulario!J3686</f>
        <v/>
      </c>
      <c r="H3675" t="str">
        <f>Formulario!C3686</f>
        <v/>
      </c>
      <c r="I3675" s="57">
        <f>Formulario!F3686</f>
        <v>0</v>
      </c>
    </row>
    <row r="3676" spans="1:9" x14ac:dyDescent="0.35">
      <c r="A3676">
        <f>Formulario!$B$7</f>
        <v>0</v>
      </c>
      <c r="B3676">
        <f>Formulario!$D$7</f>
        <v>0</v>
      </c>
      <c r="C3676" t="str">
        <f>Formulario!A3687</f>
        <v/>
      </c>
      <c r="D3676">
        <f>Formulario!B3687</f>
        <v>0</v>
      </c>
      <c r="E3676" s="54" t="str">
        <f>Formulario!H3687</f>
        <v/>
      </c>
      <c r="F3676" s="55" t="str">
        <f>Formulario!I3687</f>
        <v/>
      </c>
      <c r="G3676" s="55" t="str">
        <f>Formulario!J3687</f>
        <v/>
      </c>
      <c r="H3676" t="str">
        <f>Formulario!C3687</f>
        <v/>
      </c>
      <c r="I3676" s="57">
        <f>Formulario!F3687</f>
        <v>0</v>
      </c>
    </row>
    <row r="3677" spans="1:9" x14ac:dyDescent="0.35">
      <c r="A3677">
        <f>Formulario!$B$7</f>
        <v>0</v>
      </c>
      <c r="B3677">
        <f>Formulario!$D$7</f>
        <v>0</v>
      </c>
      <c r="C3677" t="str">
        <f>Formulario!A3688</f>
        <v/>
      </c>
      <c r="D3677">
        <f>Formulario!B3688</f>
        <v>0</v>
      </c>
      <c r="E3677" s="54" t="str">
        <f>Formulario!H3688</f>
        <v/>
      </c>
      <c r="F3677" s="55" t="str">
        <f>Formulario!I3688</f>
        <v/>
      </c>
      <c r="G3677" s="55" t="str">
        <f>Formulario!J3688</f>
        <v/>
      </c>
      <c r="H3677" t="str">
        <f>Formulario!C3688</f>
        <v/>
      </c>
      <c r="I3677" s="57">
        <f>Formulario!F3688</f>
        <v>0</v>
      </c>
    </row>
    <row r="3678" spans="1:9" x14ac:dyDescent="0.35">
      <c r="A3678">
        <f>Formulario!$B$7</f>
        <v>0</v>
      </c>
      <c r="B3678">
        <f>Formulario!$D$7</f>
        <v>0</v>
      </c>
      <c r="C3678" t="str">
        <f>Formulario!A3689</f>
        <v/>
      </c>
      <c r="D3678">
        <f>Formulario!B3689</f>
        <v>0</v>
      </c>
      <c r="E3678" s="54" t="str">
        <f>Formulario!H3689</f>
        <v/>
      </c>
      <c r="F3678" s="55" t="str">
        <f>Formulario!I3689</f>
        <v/>
      </c>
      <c r="G3678" s="55" t="str">
        <f>Formulario!J3689</f>
        <v/>
      </c>
      <c r="H3678" t="str">
        <f>Formulario!C3689</f>
        <v/>
      </c>
      <c r="I3678" s="57">
        <f>Formulario!F3689</f>
        <v>0</v>
      </c>
    </row>
    <row r="3679" spans="1:9" x14ac:dyDescent="0.35">
      <c r="A3679">
        <f>Formulario!$B$7</f>
        <v>0</v>
      </c>
      <c r="B3679">
        <f>Formulario!$D$7</f>
        <v>0</v>
      </c>
      <c r="C3679" t="str">
        <f>Formulario!A3690</f>
        <v/>
      </c>
      <c r="D3679">
        <f>Formulario!B3690</f>
        <v>0</v>
      </c>
      <c r="E3679" s="54" t="str">
        <f>Formulario!H3690</f>
        <v/>
      </c>
      <c r="F3679" s="55" t="str">
        <f>Formulario!I3690</f>
        <v/>
      </c>
      <c r="G3679" s="55" t="str">
        <f>Formulario!J3690</f>
        <v/>
      </c>
      <c r="H3679" t="str">
        <f>Formulario!C3690</f>
        <v/>
      </c>
      <c r="I3679" s="57">
        <f>Formulario!F3690</f>
        <v>0</v>
      </c>
    </row>
    <row r="3680" spans="1:9" x14ac:dyDescent="0.35">
      <c r="A3680">
        <f>Formulario!$B$7</f>
        <v>0</v>
      </c>
      <c r="B3680">
        <f>Formulario!$D$7</f>
        <v>0</v>
      </c>
      <c r="C3680" t="str">
        <f>Formulario!A3691</f>
        <v/>
      </c>
      <c r="D3680">
        <f>Formulario!B3691</f>
        <v>0</v>
      </c>
      <c r="E3680" s="54" t="str">
        <f>Formulario!H3691</f>
        <v/>
      </c>
      <c r="F3680" s="55" t="str">
        <f>Formulario!I3691</f>
        <v/>
      </c>
      <c r="G3680" s="55" t="str">
        <f>Formulario!J3691</f>
        <v/>
      </c>
      <c r="H3680" t="str">
        <f>Formulario!C3691</f>
        <v/>
      </c>
      <c r="I3680" s="57">
        <f>Formulario!F3691</f>
        <v>0</v>
      </c>
    </row>
    <row r="3681" spans="1:9" x14ac:dyDescent="0.35">
      <c r="A3681">
        <f>Formulario!$B$7</f>
        <v>0</v>
      </c>
      <c r="B3681">
        <f>Formulario!$D$7</f>
        <v>0</v>
      </c>
      <c r="C3681" t="str">
        <f>Formulario!A3692</f>
        <v/>
      </c>
      <c r="D3681">
        <f>Formulario!B3692</f>
        <v>0</v>
      </c>
      <c r="E3681" s="54" t="str">
        <f>Formulario!H3692</f>
        <v/>
      </c>
      <c r="F3681" s="55" t="str">
        <f>Formulario!I3692</f>
        <v/>
      </c>
      <c r="G3681" s="55" t="str">
        <f>Formulario!J3692</f>
        <v/>
      </c>
      <c r="H3681" t="str">
        <f>Formulario!C3692</f>
        <v/>
      </c>
      <c r="I3681" s="57">
        <f>Formulario!F3692</f>
        <v>0</v>
      </c>
    </row>
    <row r="3682" spans="1:9" x14ac:dyDescent="0.35">
      <c r="A3682">
        <f>Formulario!$B$7</f>
        <v>0</v>
      </c>
      <c r="B3682">
        <f>Formulario!$D$7</f>
        <v>0</v>
      </c>
      <c r="C3682" t="str">
        <f>Formulario!A3693</f>
        <v/>
      </c>
      <c r="D3682">
        <f>Formulario!B3693</f>
        <v>0</v>
      </c>
      <c r="E3682" s="54" t="str">
        <f>Formulario!H3693</f>
        <v/>
      </c>
      <c r="F3682" s="55" t="str">
        <f>Formulario!I3693</f>
        <v/>
      </c>
      <c r="G3682" s="55" t="str">
        <f>Formulario!J3693</f>
        <v/>
      </c>
      <c r="H3682" t="str">
        <f>Formulario!C3693</f>
        <v/>
      </c>
      <c r="I3682" s="57">
        <f>Formulario!F3693</f>
        <v>0</v>
      </c>
    </row>
    <row r="3683" spans="1:9" x14ac:dyDescent="0.35">
      <c r="A3683">
        <f>Formulario!$B$7</f>
        <v>0</v>
      </c>
      <c r="B3683">
        <f>Formulario!$D$7</f>
        <v>0</v>
      </c>
      <c r="C3683" t="str">
        <f>Formulario!A3694</f>
        <v/>
      </c>
      <c r="D3683">
        <f>Formulario!B3694</f>
        <v>0</v>
      </c>
      <c r="E3683" s="54" t="str">
        <f>Formulario!H3694</f>
        <v/>
      </c>
      <c r="F3683" s="55" t="str">
        <f>Formulario!I3694</f>
        <v/>
      </c>
      <c r="G3683" s="55" t="str">
        <f>Formulario!J3694</f>
        <v/>
      </c>
      <c r="H3683" t="str">
        <f>Formulario!C3694</f>
        <v/>
      </c>
      <c r="I3683" s="57">
        <f>Formulario!F3694</f>
        <v>0</v>
      </c>
    </row>
    <row r="3684" spans="1:9" x14ac:dyDescent="0.35">
      <c r="A3684">
        <f>Formulario!$B$7</f>
        <v>0</v>
      </c>
      <c r="B3684">
        <f>Formulario!$D$7</f>
        <v>0</v>
      </c>
      <c r="C3684" t="str">
        <f>Formulario!A3695</f>
        <v/>
      </c>
      <c r="D3684">
        <f>Formulario!B3695</f>
        <v>0</v>
      </c>
      <c r="E3684" s="54" t="str">
        <f>Formulario!H3695</f>
        <v/>
      </c>
      <c r="F3684" s="55" t="str">
        <f>Formulario!I3695</f>
        <v/>
      </c>
      <c r="G3684" s="55" t="str">
        <f>Formulario!J3695</f>
        <v/>
      </c>
      <c r="H3684" t="str">
        <f>Formulario!C3695</f>
        <v/>
      </c>
      <c r="I3684" s="57">
        <f>Formulario!F3695</f>
        <v>0</v>
      </c>
    </row>
    <row r="3685" spans="1:9" x14ac:dyDescent="0.35">
      <c r="A3685">
        <f>Formulario!$B$7</f>
        <v>0</v>
      </c>
      <c r="B3685">
        <f>Formulario!$D$7</f>
        <v>0</v>
      </c>
      <c r="C3685" t="str">
        <f>Formulario!A3696</f>
        <v/>
      </c>
      <c r="D3685">
        <f>Formulario!B3696</f>
        <v>0</v>
      </c>
      <c r="E3685" s="54" t="str">
        <f>Formulario!H3696</f>
        <v/>
      </c>
      <c r="F3685" s="55" t="str">
        <f>Formulario!I3696</f>
        <v/>
      </c>
      <c r="G3685" s="55" t="str">
        <f>Formulario!J3696</f>
        <v/>
      </c>
      <c r="H3685" t="str">
        <f>Formulario!C3696</f>
        <v/>
      </c>
      <c r="I3685" s="57">
        <f>Formulario!F3696</f>
        <v>0</v>
      </c>
    </row>
    <row r="3686" spans="1:9" x14ac:dyDescent="0.35">
      <c r="A3686">
        <f>Formulario!$B$7</f>
        <v>0</v>
      </c>
      <c r="B3686">
        <f>Formulario!$D$7</f>
        <v>0</v>
      </c>
      <c r="C3686" t="str">
        <f>Formulario!A3697</f>
        <v/>
      </c>
      <c r="D3686">
        <f>Formulario!B3697</f>
        <v>0</v>
      </c>
      <c r="E3686" s="54" t="str">
        <f>Formulario!H3697</f>
        <v/>
      </c>
      <c r="F3686" s="55" t="str">
        <f>Formulario!I3697</f>
        <v/>
      </c>
      <c r="G3686" s="55" t="str">
        <f>Formulario!J3697</f>
        <v/>
      </c>
      <c r="H3686" t="str">
        <f>Formulario!C3697</f>
        <v/>
      </c>
      <c r="I3686" s="57">
        <f>Formulario!F3697</f>
        <v>0</v>
      </c>
    </row>
    <row r="3687" spans="1:9" x14ac:dyDescent="0.35">
      <c r="A3687">
        <f>Formulario!$B$7</f>
        <v>0</v>
      </c>
      <c r="B3687">
        <f>Formulario!$D$7</f>
        <v>0</v>
      </c>
      <c r="C3687" t="str">
        <f>Formulario!A3698</f>
        <v/>
      </c>
      <c r="D3687">
        <f>Formulario!B3698</f>
        <v>0</v>
      </c>
      <c r="E3687" s="54" t="str">
        <f>Formulario!H3698</f>
        <v/>
      </c>
      <c r="F3687" s="55" t="str">
        <f>Formulario!I3698</f>
        <v/>
      </c>
      <c r="G3687" s="55" t="str">
        <f>Formulario!J3698</f>
        <v/>
      </c>
      <c r="H3687" t="str">
        <f>Formulario!C3698</f>
        <v/>
      </c>
      <c r="I3687" s="57">
        <f>Formulario!F3698</f>
        <v>0</v>
      </c>
    </row>
    <row r="3688" spans="1:9" x14ac:dyDescent="0.35">
      <c r="A3688">
        <f>Formulario!$B$7</f>
        <v>0</v>
      </c>
      <c r="B3688">
        <f>Formulario!$D$7</f>
        <v>0</v>
      </c>
      <c r="C3688" t="str">
        <f>Formulario!A3699</f>
        <v/>
      </c>
      <c r="D3688">
        <f>Formulario!B3699</f>
        <v>0</v>
      </c>
      <c r="E3688" s="54" t="str">
        <f>Formulario!H3699</f>
        <v/>
      </c>
      <c r="F3688" s="55" t="str">
        <f>Formulario!I3699</f>
        <v/>
      </c>
      <c r="G3688" s="55" t="str">
        <f>Formulario!J3699</f>
        <v/>
      </c>
      <c r="H3688" t="str">
        <f>Formulario!C3699</f>
        <v/>
      </c>
      <c r="I3688" s="57">
        <f>Formulario!F3699</f>
        <v>0</v>
      </c>
    </row>
    <row r="3689" spans="1:9" x14ac:dyDescent="0.35">
      <c r="A3689">
        <f>Formulario!$B$7</f>
        <v>0</v>
      </c>
      <c r="B3689">
        <f>Formulario!$D$7</f>
        <v>0</v>
      </c>
      <c r="C3689" t="str">
        <f>Formulario!A3700</f>
        <v/>
      </c>
      <c r="D3689">
        <f>Formulario!B3700</f>
        <v>0</v>
      </c>
      <c r="E3689" s="54" t="str">
        <f>Formulario!H3700</f>
        <v/>
      </c>
      <c r="F3689" s="55" t="str">
        <f>Formulario!I3700</f>
        <v/>
      </c>
      <c r="G3689" s="55" t="str">
        <f>Formulario!J3700</f>
        <v/>
      </c>
      <c r="H3689" t="str">
        <f>Formulario!C3700</f>
        <v/>
      </c>
      <c r="I3689" s="57">
        <f>Formulario!F3700</f>
        <v>0</v>
      </c>
    </row>
    <row r="3690" spans="1:9" x14ac:dyDescent="0.35">
      <c r="A3690">
        <f>Formulario!$B$7</f>
        <v>0</v>
      </c>
      <c r="B3690">
        <f>Formulario!$D$7</f>
        <v>0</v>
      </c>
      <c r="C3690" t="str">
        <f>Formulario!A3701</f>
        <v/>
      </c>
      <c r="D3690">
        <f>Formulario!B3701</f>
        <v>0</v>
      </c>
      <c r="E3690" s="54" t="str">
        <f>Formulario!H3701</f>
        <v/>
      </c>
      <c r="F3690" s="55" t="str">
        <f>Formulario!I3701</f>
        <v/>
      </c>
      <c r="G3690" s="55" t="str">
        <f>Formulario!J3701</f>
        <v/>
      </c>
      <c r="H3690" t="str">
        <f>Formulario!C3701</f>
        <v/>
      </c>
      <c r="I3690" s="57">
        <f>Formulario!F3701</f>
        <v>0</v>
      </c>
    </row>
    <row r="3691" spans="1:9" x14ac:dyDescent="0.35">
      <c r="A3691">
        <f>Formulario!$B$7</f>
        <v>0</v>
      </c>
      <c r="B3691">
        <f>Formulario!$D$7</f>
        <v>0</v>
      </c>
      <c r="C3691" t="str">
        <f>Formulario!A3702</f>
        <v/>
      </c>
      <c r="D3691">
        <f>Formulario!B3702</f>
        <v>0</v>
      </c>
      <c r="E3691" s="54" t="str">
        <f>Formulario!H3702</f>
        <v/>
      </c>
      <c r="F3691" s="55" t="str">
        <f>Formulario!I3702</f>
        <v/>
      </c>
      <c r="G3691" s="55" t="str">
        <f>Formulario!J3702</f>
        <v/>
      </c>
      <c r="H3691" t="str">
        <f>Formulario!C3702</f>
        <v/>
      </c>
      <c r="I3691" s="57">
        <f>Formulario!F3702</f>
        <v>0</v>
      </c>
    </row>
    <row r="3692" spans="1:9" x14ac:dyDescent="0.35">
      <c r="A3692">
        <f>Formulario!$B$7</f>
        <v>0</v>
      </c>
      <c r="B3692">
        <f>Formulario!$D$7</f>
        <v>0</v>
      </c>
      <c r="C3692" t="str">
        <f>Formulario!A3703</f>
        <v/>
      </c>
      <c r="D3692">
        <f>Formulario!B3703</f>
        <v>0</v>
      </c>
      <c r="E3692" s="54" t="str">
        <f>Formulario!H3703</f>
        <v/>
      </c>
      <c r="F3692" s="55" t="str">
        <f>Formulario!I3703</f>
        <v/>
      </c>
      <c r="G3692" s="55" t="str">
        <f>Formulario!J3703</f>
        <v/>
      </c>
      <c r="H3692" t="str">
        <f>Formulario!C3703</f>
        <v/>
      </c>
      <c r="I3692" s="57">
        <f>Formulario!F3703</f>
        <v>0</v>
      </c>
    </row>
    <row r="3693" spans="1:9" x14ac:dyDescent="0.35">
      <c r="A3693">
        <f>Formulario!$B$7</f>
        <v>0</v>
      </c>
      <c r="B3693">
        <f>Formulario!$D$7</f>
        <v>0</v>
      </c>
      <c r="C3693" t="str">
        <f>Formulario!A3704</f>
        <v/>
      </c>
      <c r="D3693">
        <f>Formulario!B3704</f>
        <v>0</v>
      </c>
      <c r="E3693" s="54" t="str">
        <f>Formulario!H3704</f>
        <v/>
      </c>
      <c r="F3693" s="55" t="str">
        <f>Formulario!I3704</f>
        <v/>
      </c>
      <c r="G3693" s="55" t="str">
        <f>Formulario!J3704</f>
        <v/>
      </c>
      <c r="H3693" t="str">
        <f>Formulario!C3704</f>
        <v/>
      </c>
      <c r="I3693" s="57">
        <f>Formulario!F3704</f>
        <v>0</v>
      </c>
    </row>
    <row r="3694" spans="1:9" x14ac:dyDescent="0.35">
      <c r="A3694">
        <f>Formulario!$B$7</f>
        <v>0</v>
      </c>
      <c r="B3694">
        <f>Formulario!$D$7</f>
        <v>0</v>
      </c>
      <c r="C3694" t="str">
        <f>Formulario!A3705</f>
        <v/>
      </c>
      <c r="D3694">
        <f>Formulario!B3705</f>
        <v>0</v>
      </c>
      <c r="E3694" s="54" t="str">
        <f>Formulario!H3705</f>
        <v/>
      </c>
      <c r="F3694" s="55" t="str">
        <f>Formulario!I3705</f>
        <v/>
      </c>
      <c r="G3694" s="55" t="str">
        <f>Formulario!J3705</f>
        <v/>
      </c>
      <c r="H3694" t="str">
        <f>Formulario!C3705</f>
        <v/>
      </c>
      <c r="I3694" s="57">
        <f>Formulario!F3705</f>
        <v>0</v>
      </c>
    </row>
    <row r="3695" spans="1:9" x14ac:dyDescent="0.35">
      <c r="A3695">
        <f>Formulario!$B$7</f>
        <v>0</v>
      </c>
      <c r="B3695">
        <f>Formulario!$D$7</f>
        <v>0</v>
      </c>
      <c r="C3695" t="str">
        <f>Formulario!A3706</f>
        <v/>
      </c>
      <c r="D3695">
        <f>Formulario!B3706</f>
        <v>0</v>
      </c>
      <c r="E3695" s="54" t="str">
        <f>Formulario!H3706</f>
        <v/>
      </c>
      <c r="F3695" s="55" t="str">
        <f>Formulario!I3706</f>
        <v/>
      </c>
      <c r="G3695" s="55" t="str">
        <f>Formulario!J3706</f>
        <v/>
      </c>
      <c r="H3695" t="str">
        <f>Formulario!C3706</f>
        <v/>
      </c>
      <c r="I3695" s="57">
        <f>Formulario!F3706</f>
        <v>0</v>
      </c>
    </row>
    <row r="3696" spans="1:9" x14ac:dyDescent="0.35">
      <c r="A3696">
        <f>Formulario!$B$7</f>
        <v>0</v>
      </c>
      <c r="B3696">
        <f>Formulario!$D$7</f>
        <v>0</v>
      </c>
      <c r="C3696" t="str">
        <f>Formulario!A3707</f>
        <v/>
      </c>
      <c r="D3696">
        <f>Formulario!B3707</f>
        <v>0</v>
      </c>
      <c r="E3696" s="54" t="str">
        <f>Formulario!H3707</f>
        <v/>
      </c>
      <c r="F3696" s="55" t="str">
        <f>Formulario!I3707</f>
        <v/>
      </c>
      <c r="G3696" s="55" t="str">
        <f>Formulario!J3707</f>
        <v/>
      </c>
      <c r="H3696" t="str">
        <f>Formulario!C3707</f>
        <v/>
      </c>
      <c r="I3696" s="57">
        <f>Formulario!F3707</f>
        <v>0</v>
      </c>
    </row>
    <row r="3697" spans="1:9" x14ac:dyDescent="0.35">
      <c r="A3697">
        <f>Formulario!$B$7</f>
        <v>0</v>
      </c>
      <c r="B3697">
        <f>Formulario!$D$7</f>
        <v>0</v>
      </c>
      <c r="C3697" t="str">
        <f>Formulario!A3708</f>
        <v/>
      </c>
      <c r="D3697">
        <f>Formulario!B3708</f>
        <v>0</v>
      </c>
      <c r="E3697" s="54" t="str">
        <f>Formulario!H3708</f>
        <v/>
      </c>
      <c r="F3697" s="55" t="str">
        <f>Formulario!I3708</f>
        <v/>
      </c>
      <c r="G3697" s="55" t="str">
        <f>Formulario!J3708</f>
        <v/>
      </c>
      <c r="H3697" t="str">
        <f>Formulario!C3708</f>
        <v/>
      </c>
      <c r="I3697" s="57">
        <f>Formulario!F3708</f>
        <v>0</v>
      </c>
    </row>
    <row r="3698" spans="1:9" x14ac:dyDescent="0.35">
      <c r="A3698">
        <f>Formulario!$B$7</f>
        <v>0</v>
      </c>
      <c r="B3698">
        <f>Formulario!$D$7</f>
        <v>0</v>
      </c>
      <c r="C3698" t="str">
        <f>Formulario!A3709</f>
        <v/>
      </c>
      <c r="D3698">
        <f>Formulario!B3709</f>
        <v>0</v>
      </c>
      <c r="E3698" s="54" t="str">
        <f>Formulario!H3709</f>
        <v/>
      </c>
      <c r="F3698" s="55" t="str">
        <f>Formulario!I3709</f>
        <v/>
      </c>
      <c r="G3698" s="55" t="str">
        <f>Formulario!J3709</f>
        <v/>
      </c>
      <c r="H3698" t="str">
        <f>Formulario!C3709</f>
        <v/>
      </c>
      <c r="I3698" s="57">
        <f>Formulario!F3709</f>
        <v>0</v>
      </c>
    </row>
    <row r="3699" spans="1:9" x14ac:dyDescent="0.35">
      <c r="A3699">
        <f>Formulario!$B$7</f>
        <v>0</v>
      </c>
      <c r="B3699">
        <f>Formulario!$D$7</f>
        <v>0</v>
      </c>
      <c r="C3699" t="str">
        <f>Formulario!A3710</f>
        <v/>
      </c>
      <c r="D3699">
        <f>Formulario!B3710</f>
        <v>0</v>
      </c>
      <c r="E3699" s="54" t="str">
        <f>Formulario!H3710</f>
        <v/>
      </c>
      <c r="F3699" s="55" t="str">
        <f>Formulario!I3710</f>
        <v/>
      </c>
      <c r="G3699" s="55" t="str">
        <f>Formulario!J3710</f>
        <v/>
      </c>
      <c r="H3699" t="str">
        <f>Formulario!C3710</f>
        <v/>
      </c>
      <c r="I3699" s="57">
        <f>Formulario!F3710</f>
        <v>0</v>
      </c>
    </row>
    <row r="3700" spans="1:9" x14ac:dyDescent="0.35">
      <c r="A3700">
        <f>Formulario!$B$7</f>
        <v>0</v>
      </c>
      <c r="B3700">
        <f>Formulario!$D$7</f>
        <v>0</v>
      </c>
      <c r="C3700" t="str">
        <f>Formulario!A3711</f>
        <v/>
      </c>
      <c r="D3700">
        <f>Formulario!B3711</f>
        <v>0</v>
      </c>
      <c r="E3700" s="54" t="str">
        <f>Formulario!H3711</f>
        <v/>
      </c>
      <c r="F3700" s="55" t="str">
        <f>Formulario!I3711</f>
        <v/>
      </c>
      <c r="G3700" s="55" t="str">
        <f>Formulario!J3711</f>
        <v/>
      </c>
      <c r="H3700" t="str">
        <f>Formulario!C3711</f>
        <v/>
      </c>
      <c r="I3700" s="57">
        <f>Formulario!F3711</f>
        <v>0</v>
      </c>
    </row>
    <row r="3701" spans="1:9" x14ac:dyDescent="0.35">
      <c r="A3701">
        <f>Formulario!$B$7</f>
        <v>0</v>
      </c>
      <c r="B3701">
        <f>Formulario!$D$7</f>
        <v>0</v>
      </c>
      <c r="C3701" t="str">
        <f>Formulario!A3712</f>
        <v/>
      </c>
      <c r="D3701">
        <f>Formulario!B3712</f>
        <v>0</v>
      </c>
      <c r="E3701" s="54" t="str">
        <f>Formulario!H3712</f>
        <v/>
      </c>
      <c r="F3701" s="55" t="str">
        <f>Formulario!I3712</f>
        <v/>
      </c>
      <c r="G3701" s="55" t="str">
        <f>Formulario!J3712</f>
        <v/>
      </c>
      <c r="H3701" t="str">
        <f>Formulario!C3712</f>
        <v/>
      </c>
      <c r="I3701" s="57">
        <f>Formulario!F3712</f>
        <v>0</v>
      </c>
    </row>
    <row r="3702" spans="1:9" x14ac:dyDescent="0.35">
      <c r="A3702">
        <f>Formulario!$B$7</f>
        <v>0</v>
      </c>
      <c r="B3702">
        <f>Formulario!$D$7</f>
        <v>0</v>
      </c>
      <c r="C3702" t="str">
        <f>Formulario!A3713</f>
        <v/>
      </c>
      <c r="D3702">
        <f>Formulario!B3713</f>
        <v>0</v>
      </c>
      <c r="E3702" s="54" t="str">
        <f>Formulario!H3713</f>
        <v/>
      </c>
      <c r="F3702" s="55" t="str">
        <f>Formulario!I3713</f>
        <v/>
      </c>
      <c r="G3702" s="55" t="str">
        <f>Formulario!J3713</f>
        <v/>
      </c>
      <c r="H3702" t="str">
        <f>Formulario!C3713</f>
        <v/>
      </c>
      <c r="I3702" s="57">
        <f>Formulario!F3713</f>
        <v>0</v>
      </c>
    </row>
    <row r="3703" spans="1:9" x14ac:dyDescent="0.35">
      <c r="A3703">
        <f>Formulario!$B$7</f>
        <v>0</v>
      </c>
      <c r="B3703">
        <f>Formulario!$D$7</f>
        <v>0</v>
      </c>
      <c r="C3703" t="str">
        <f>Formulario!A3714</f>
        <v/>
      </c>
      <c r="D3703">
        <f>Formulario!B3714</f>
        <v>0</v>
      </c>
      <c r="E3703" s="54" t="str">
        <f>Formulario!H3714</f>
        <v/>
      </c>
      <c r="F3703" s="55" t="str">
        <f>Formulario!I3714</f>
        <v/>
      </c>
      <c r="G3703" s="55" t="str">
        <f>Formulario!J3714</f>
        <v/>
      </c>
      <c r="H3703" t="str">
        <f>Formulario!C3714</f>
        <v/>
      </c>
      <c r="I3703" s="57">
        <f>Formulario!F3714</f>
        <v>0</v>
      </c>
    </row>
    <row r="3704" spans="1:9" x14ac:dyDescent="0.35">
      <c r="A3704">
        <f>Formulario!$B$7</f>
        <v>0</v>
      </c>
      <c r="B3704">
        <f>Formulario!$D$7</f>
        <v>0</v>
      </c>
      <c r="C3704" t="str">
        <f>Formulario!A3715</f>
        <v/>
      </c>
      <c r="D3704">
        <f>Formulario!B3715</f>
        <v>0</v>
      </c>
      <c r="E3704" s="54" t="str">
        <f>Formulario!H3715</f>
        <v/>
      </c>
      <c r="F3704" s="55" t="str">
        <f>Formulario!I3715</f>
        <v/>
      </c>
      <c r="G3704" s="55" t="str">
        <f>Formulario!J3715</f>
        <v/>
      </c>
      <c r="H3704" t="str">
        <f>Formulario!C3715</f>
        <v/>
      </c>
      <c r="I3704" s="57">
        <f>Formulario!F3715</f>
        <v>0</v>
      </c>
    </row>
    <row r="3705" spans="1:9" x14ac:dyDescent="0.35">
      <c r="A3705">
        <f>Formulario!$B$7</f>
        <v>0</v>
      </c>
      <c r="B3705">
        <f>Formulario!$D$7</f>
        <v>0</v>
      </c>
      <c r="C3705" t="str">
        <f>Formulario!A3716</f>
        <v/>
      </c>
      <c r="D3705">
        <f>Formulario!B3716</f>
        <v>0</v>
      </c>
      <c r="E3705" s="54" t="str">
        <f>Formulario!H3716</f>
        <v/>
      </c>
      <c r="F3705" s="55" t="str">
        <f>Formulario!I3716</f>
        <v/>
      </c>
      <c r="G3705" s="55" t="str">
        <f>Formulario!J3716</f>
        <v/>
      </c>
      <c r="H3705" t="str">
        <f>Formulario!C3716</f>
        <v/>
      </c>
      <c r="I3705" s="57">
        <f>Formulario!F3716</f>
        <v>0</v>
      </c>
    </row>
    <row r="3706" spans="1:9" x14ac:dyDescent="0.35">
      <c r="A3706">
        <f>Formulario!$B$7</f>
        <v>0</v>
      </c>
      <c r="B3706">
        <f>Formulario!$D$7</f>
        <v>0</v>
      </c>
      <c r="C3706" t="str">
        <f>Formulario!A3717</f>
        <v/>
      </c>
      <c r="D3706">
        <f>Formulario!B3717</f>
        <v>0</v>
      </c>
      <c r="E3706" s="54" t="str">
        <f>Formulario!H3717</f>
        <v/>
      </c>
      <c r="F3706" s="55" t="str">
        <f>Formulario!I3717</f>
        <v/>
      </c>
      <c r="G3706" s="55" t="str">
        <f>Formulario!J3717</f>
        <v/>
      </c>
      <c r="H3706" t="str">
        <f>Formulario!C3717</f>
        <v/>
      </c>
      <c r="I3706" s="57">
        <f>Formulario!F3717</f>
        <v>0</v>
      </c>
    </row>
    <row r="3707" spans="1:9" x14ac:dyDescent="0.35">
      <c r="A3707">
        <f>Formulario!$B$7</f>
        <v>0</v>
      </c>
      <c r="B3707">
        <f>Formulario!$D$7</f>
        <v>0</v>
      </c>
      <c r="C3707" t="str">
        <f>Formulario!A3718</f>
        <v/>
      </c>
      <c r="D3707">
        <f>Formulario!B3718</f>
        <v>0</v>
      </c>
      <c r="E3707" s="54" t="str">
        <f>Formulario!H3718</f>
        <v/>
      </c>
      <c r="F3707" s="55" t="str">
        <f>Formulario!I3718</f>
        <v/>
      </c>
      <c r="G3707" s="55" t="str">
        <f>Formulario!J3718</f>
        <v/>
      </c>
      <c r="H3707" t="str">
        <f>Formulario!C3718</f>
        <v/>
      </c>
      <c r="I3707" s="57">
        <f>Formulario!F3718</f>
        <v>0</v>
      </c>
    </row>
    <row r="3708" spans="1:9" x14ac:dyDescent="0.35">
      <c r="A3708">
        <f>Formulario!$B$7</f>
        <v>0</v>
      </c>
      <c r="B3708">
        <f>Formulario!$D$7</f>
        <v>0</v>
      </c>
      <c r="C3708" t="str">
        <f>Formulario!A3719</f>
        <v/>
      </c>
      <c r="D3708">
        <f>Formulario!B3719</f>
        <v>0</v>
      </c>
      <c r="E3708" s="54" t="str">
        <f>Formulario!H3719</f>
        <v/>
      </c>
      <c r="F3708" s="55" t="str">
        <f>Formulario!I3719</f>
        <v/>
      </c>
      <c r="G3708" s="55" t="str">
        <f>Formulario!J3719</f>
        <v/>
      </c>
      <c r="H3708" t="str">
        <f>Formulario!C3719</f>
        <v/>
      </c>
      <c r="I3708" s="57">
        <f>Formulario!F3719</f>
        <v>0</v>
      </c>
    </row>
    <row r="3709" spans="1:9" x14ac:dyDescent="0.35">
      <c r="A3709">
        <f>Formulario!$B$7</f>
        <v>0</v>
      </c>
      <c r="B3709">
        <f>Formulario!$D$7</f>
        <v>0</v>
      </c>
      <c r="C3709" t="str">
        <f>Formulario!A3720</f>
        <v/>
      </c>
      <c r="D3709">
        <f>Formulario!B3720</f>
        <v>0</v>
      </c>
      <c r="E3709" s="54" t="str">
        <f>Formulario!H3720</f>
        <v/>
      </c>
      <c r="F3709" s="55" t="str">
        <f>Formulario!I3720</f>
        <v/>
      </c>
      <c r="G3709" s="55" t="str">
        <f>Formulario!J3720</f>
        <v/>
      </c>
      <c r="H3709" t="str">
        <f>Formulario!C3720</f>
        <v/>
      </c>
      <c r="I3709" s="57">
        <f>Formulario!F3720</f>
        <v>0</v>
      </c>
    </row>
    <row r="3710" spans="1:9" x14ac:dyDescent="0.35">
      <c r="A3710">
        <f>Formulario!$B$7</f>
        <v>0</v>
      </c>
      <c r="B3710">
        <f>Formulario!$D$7</f>
        <v>0</v>
      </c>
      <c r="C3710" t="str">
        <f>Formulario!A3721</f>
        <v/>
      </c>
      <c r="D3710">
        <f>Formulario!B3721</f>
        <v>0</v>
      </c>
      <c r="E3710" s="54" t="str">
        <f>Formulario!H3721</f>
        <v/>
      </c>
      <c r="F3710" s="55" t="str">
        <f>Formulario!I3721</f>
        <v/>
      </c>
      <c r="G3710" s="55" t="str">
        <f>Formulario!J3721</f>
        <v/>
      </c>
      <c r="H3710" t="str">
        <f>Formulario!C3721</f>
        <v/>
      </c>
      <c r="I3710" s="57">
        <f>Formulario!F3721</f>
        <v>0</v>
      </c>
    </row>
    <row r="3711" spans="1:9" x14ac:dyDescent="0.35">
      <c r="A3711">
        <f>Formulario!$B$7</f>
        <v>0</v>
      </c>
      <c r="B3711">
        <f>Formulario!$D$7</f>
        <v>0</v>
      </c>
      <c r="C3711" t="str">
        <f>Formulario!A3722</f>
        <v/>
      </c>
      <c r="D3711">
        <f>Formulario!B3722</f>
        <v>0</v>
      </c>
      <c r="E3711" s="54" t="str">
        <f>Formulario!H3722</f>
        <v/>
      </c>
      <c r="F3711" s="55" t="str">
        <f>Formulario!I3722</f>
        <v/>
      </c>
      <c r="G3711" s="55" t="str">
        <f>Formulario!J3722</f>
        <v/>
      </c>
      <c r="H3711" t="str">
        <f>Formulario!C3722</f>
        <v/>
      </c>
      <c r="I3711" s="57">
        <f>Formulario!F3722</f>
        <v>0</v>
      </c>
    </row>
    <row r="3712" spans="1:9" x14ac:dyDescent="0.35">
      <c r="A3712">
        <f>Formulario!$B$7</f>
        <v>0</v>
      </c>
      <c r="B3712">
        <f>Formulario!$D$7</f>
        <v>0</v>
      </c>
      <c r="C3712" t="str">
        <f>Formulario!A3723</f>
        <v/>
      </c>
      <c r="D3712">
        <f>Formulario!B3723</f>
        <v>0</v>
      </c>
      <c r="E3712" s="54" t="str">
        <f>Formulario!H3723</f>
        <v/>
      </c>
      <c r="F3712" s="55" t="str">
        <f>Formulario!I3723</f>
        <v/>
      </c>
      <c r="G3712" s="55" t="str">
        <f>Formulario!J3723</f>
        <v/>
      </c>
      <c r="H3712" t="str">
        <f>Formulario!C3723</f>
        <v/>
      </c>
      <c r="I3712" s="57">
        <f>Formulario!F3723</f>
        <v>0</v>
      </c>
    </row>
    <row r="3713" spans="1:9" x14ac:dyDescent="0.35">
      <c r="A3713">
        <f>Formulario!$B$7</f>
        <v>0</v>
      </c>
      <c r="B3713">
        <f>Formulario!$D$7</f>
        <v>0</v>
      </c>
      <c r="C3713" t="str">
        <f>Formulario!A3724</f>
        <v/>
      </c>
      <c r="D3713">
        <f>Formulario!B3724</f>
        <v>0</v>
      </c>
      <c r="E3713" s="54" t="str">
        <f>Formulario!H3724</f>
        <v/>
      </c>
      <c r="F3713" s="55" t="str">
        <f>Formulario!I3724</f>
        <v/>
      </c>
      <c r="G3713" s="55" t="str">
        <f>Formulario!J3724</f>
        <v/>
      </c>
      <c r="H3713" t="str">
        <f>Formulario!C3724</f>
        <v/>
      </c>
      <c r="I3713" s="57">
        <f>Formulario!F3724</f>
        <v>0</v>
      </c>
    </row>
    <row r="3714" spans="1:9" x14ac:dyDescent="0.35">
      <c r="A3714">
        <f>Formulario!$B$7</f>
        <v>0</v>
      </c>
      <c r="B3714">
        <f>Formulario!$D$7</f>
        <v>0</v>
      </c>
      <c r="C3714" t="str">
        <f>Formulario!A3725</f>
        <v/>
      </c>
      <c r="D3714">
        <f>Formulario!B3725</f>
        <v>0</v>
      </c>
      <c r="E3714" s="54" t="str">
        <f>Formulario!H3725</f>
        <v/>
      </c>
      <c r="F3714" s="55" t="str">
        <f>Formulario!I3725</f>
        <v/>
      </c>
      <c r="G3714" s="55" t="str">
        <f>Formulario!J3725</f>
        <v/>
      </c>
      <c r="H3714" t="str">
        <f>Formulario!C3725</f>
        <v/>
      </c>
      <c r="I3714" s="57">
        <f>Formulario!F3725</f>
        <v>0</v>
      </c>
    </row>
    <row r="3715" spans="1:9" x14ac:dyDescent="0.35">
      <c r="A3715">
        <f>Formulario!$B$7</f>
        <v>0</v>
      </c>
      <c r="B3715">
        <f>Formulario!$D$7</f>
        <v>0</v>
      </c>
      <c r="C3715" t="str">
        <f>Formulario!A3726</f>
        <v/>
      </c>
      <c r="D3715">
        <f>Formulario!B3726</f>
        <v>0</v>
      </c>
      <c r="E3715" s="54" t="str">
        <f>Formulario!H3726</f>
        <v/>
      </c>
      <c r="F3715" s="55" t="str">
        <f>Formulario!I3726</f>
        <v/>
      </c>
      <c r="G3715" s="55" t="str">
        <f>Formulario!J3726</f>
        <v/>
      </c>
      <c r="H3715" t="str">
        <f>Formulario!C3726</f>
        <v/>
      </c>
      <c r="I3715" s="57">
        <f>Formulario!F3726</f>
        <v>0</v>
      </c>
    </row>
    <row r="3716" spans="1:9" x14ac:dyDescent="0.35">
      <c r="A3716">
        <f>Formulario!$B$7</f>
        <v>0</v>
      </c>
      <c r="B3716">
        <f>Formulario!$D$7</f>
        <v>0</v>
      </c>
      <c r="C3716" t="str">
        <f>Formulario!A3727</f>
        <v/>
      </c>
      <c r="D3716">
        <f>Formulario!B3727</f>
        <v>0</v>
      </c>
      <c r="E3716" s="54" t="str">
        <f>Formulario!H3727</f>
        <v/>
      </c>
      <c r="F3716" s="55" t="str">
        <f>Formulario!I3727</f>
        <v/>
      </c>
      <c r="G3716" s="55" t="str">
        <f>Formulario!J3727</f>
        <v/>
      </c>
      <c r="H3716" t="str">
        <f>Formulario!C3727</f>
        <v/>
      </c>
      <c r="I3716" s="57">
        <f>Formulario!F3727</f>
        <v>0</v>
      </c>
    </row>
    <row r="3717" spans="1:9" x14ac:dyDescent="0.35">
      <c r="A3717">
        <f>Formulario!$B$7</f>
        <v>0</v>
      </c>
      <c r="B3717">
        <f>Formulario!$D$7</f>
        <v>0</v>
      </c>
      <c r="C3717" t="str">
        <f>Formulario!A3728</f>
        <v/>
      </c>
      <c r="D3717">
        <f>Formulario!B3728</f>
        <v>0</v>
      </c>
      <c r="E3717" s="54" t="str">
        <f>Formulario!H3728</f>
        <v/>
      </c>
      <c r="F3717" s="55" t="str">
        <f>Formulario!I3728</f>
        <v/>
      </c>
      <c r="G3717" s="55" t="str">
        <f>Formulario!J3728</f>
        <v/>
      </c>
      <c r="H3717" t="str">
        <f>Formulario!C3728</f>
        <v/>
      </c>
      <c r="I3717" s="57">
        <f>Formulario!F3728</f>
        <v>0</v>
      </c>
    </row>
    <row r="3718" spans="1:9" x14ac:dyDescent="0.35">
      <c r="A3718">
        <f>Formulario!$B$7</f>
        <v>0</v>
      </c>
      <c r="B3718">
        <f>Formulario!$D$7</f>
        <v>0</v>
      </c>
      <c r="C3718" t="str">
        <f>Formulario!A3729</f>
        <v/>
      </c>
      <c r="D3718">
        <f>Formulario!B3729</f>
        <v>0</v>
      </c>
      <c r="E3718" s="54" t="str">
        <f>Formulario!H3729</f>
        <v/>
      </c>
      <c r="F3718" s="55" t="str">
        <f>Formulario!I3729</f>
        <v/>
      </c>
      <c r="G3718" s="55" t="str">
        <f>Formulario!J3729</f>
        <v/>
      </c>
      <c r="H3718" t="str">
        <f>Formulario!C3729</f>
        <v/>
      </c>
      <c r="I3718" s="57">
        <f>Formulario!F3729</f>
        <v>0</v>
      </c>
    </row>
    <row r="3719" spans="1:9" x14ac:dyDescent="0.35">
      <c r="A3719">
        <f>Formulario!$B$7</f>
        <v>0</v>
      </c>
      <c r="B3719">
        <f>Formulario!$D$7</f>
        <v>0</v>
      </c>
      <c r="C3719" t="str">
        <f>Formulario!A3730</f>
        <v/>
      </c>
      <c r="D3719">
        <f>Formulario!B3730</f>
        <v>0</v>
      </c>
      <c r="E3719" s="54" t="str">
        <f>Formulario!H3730</f>
        <v/>
      </c>
      <c r="F3719" s="55" t="str">
        <f>Formulario!I3730</f>
        <v/>
      </c>
      <c r="G3719" s="55" t="str">
        <f>Formulario!J3730</f>
        <v/>
      </c>
      <c r="H3719" t="str">
        <f>Formulario!C3730</f>
        <v/>
      </c>
      <c r="I3719" s="57">
        <f>Formulario!F3730</f>
        <v>0</v>
      </c>
    </row>
    <row r="3720" spans="1:9" x14ac:dyDescent="0.35">
      <c r="A3720">
        <f>Formulario!$B$7</f>
        <v>0</v>
      </c>
      <c r="B3720">
        <f>Formulario!$D$7</f>
        <v>0</v>
      </c>
      <c r="C3720" t="str">
        <f>Formulario!A3731</f>
        <v/>
      </c>
      <c r="D3720">
        <f>Formulario!B3731</f>
        <v>0</v>
      </c>
      <c r="E3720" s="54" t="str">
        <f>Formulario!H3731</f>
        <v/>
      </c>
      <c r="F3720" s="55" t="str">
        <f>Formulario!I3731</f>
        <v/>
      </c>
      <c r="G3720" s="55" t="str">
        <f>Formulario!J3731</f>
        <v/>
      </c>
      <c r="H3720" t="str">
        <f>Formulario!C3731</f>
        <v/>
      </c>
      <c r="I3720" s="57">
        <f>Formulario!F3731</f>
        <v>0</v>
      </c>
    </row>
    <row r="3721" spans="1:9" x14ac:dyDescent="0.35">
      <c r="A3721">
        <f>Formulario!$B$7</f>
        <v>0</v>
      </c>
      <c r="B3721">
        <f>Formulario!$D$7</f>
        <v>0</v>
      </c>
      <c r="C3721" t="str">
        <f>Formulario!A3732</f>
        <v/>
      </c>
      <c r="D3721">
        <f>Formulario!B3732</f>
        <v>0</v>
      </c>
      <c r="E3721" s="54" t="str">
        <f>Formulario!H3732</f>
        <v/>
      </c>
      <c r="F3721" s="55" t="str">
        <f>Formulario!I3732</f>
        <v/>
      </c>
      <c r="G3721" s="55" t="str">
        <f>Formulario!J3732</f>
        <v/>
      </c>
      <c r="H3721" t="str">
        <f>Formulario!C3732</f>
        <v/>
      </c>
      <c r="I3721" s="57">
        <f>Formulario!F3732</f>
        <v>0</v>
      </c>
    </row>
    <row r="3722" spans="1:9" x14ac:dyDescent="0.35">
      <c r="A3722">
        <f>Formulario!$B$7</f>
        <v>0</v>
      </c>
      <c r="B3722">
        <f>Formulario!$D$7</f>
        <v>0</v>
      </c>
      <c r="C3722" t="str">
        <f>Formulario!A3733</f>
        <v/>
      </c>
      <c r="D3722">
        <f>Formulario!B3733</f>
        <v>0</v>
      </c>
      <c r="E3722" s="54" t="str">
        <f>Formulario!H3733</f>
        <v/>
      </c>
      <c r="F3722" s="55" t="str">
        <f>Formulario!I3733</f>
        <v/>
      </c>
      <c r="G3722" s="55" t="str">
        <f>Formulario!J3733</f>
        <v/>
      </c>
      <c r="H3722" t="str">
        <f>Formulario!C3733</f>
        <v/>
      </c>
      <c r="I3722" s="57">
        <f>Formulario!F3733</f>
        <v>0</v>
      </c>
    </row>
    <row r="3723" spans="1:9" x14ac:dyDescent="0.35">
      <c r="A3723">
        <f>Formulario!$B$7</f>
        <v>0</v>
      </c>
      <c r="B3723">
        <f>Formulario!$D$7</f>
        <v>0</v>
      </c>
      <c r="C3723" t="str">
        <f>Formulario!A3734</f>
        <v/>
      </c>
      <c r="D3723">
        <f>Formulario!B3734</f>
        <v>0</v>
      </c>
      <c r="E3723" s="54" t="str">
        <f>Formulario!H3734</f>
        <v/>
      </c>
      <c r="F3723" s="55" t="str">
        <f>Formulario!I3734</f>
        <v/>
      </c>
      <c r="G3723" s="55" t="str">
        <f>Formulario!J3734</f>
        <v/>
      </c>
      <c r="H3723" t="str">
        <f>Formulario!C3734</f>
        <v/>
      </c>
      <c r="I3723" s="57">
        <f>Formulario!F3734</f>
        <v>0</v>
      </c>
    </row>
    <row r="3724" spans="1:9" x14ac:dyDescent="0.35">
      <c r="A3724">
        <f>Formulario!$B$7</f>
        <v>0</v>
      </c>
      <c r="B3724">
        <f>Formulario!$D$7</f>
        <v>0</v>
      </c>
      <c r="C3724" t="str">
        <f>Formulario!A3735</f>
        <v/>
      </c>
      <c r="D3724">
        <f>Formulario!B3735</f>
        <v>0</v>
      </c>
      <c r="E3724" s="54" t="str">
        <f>Formulario!H3735</f>
        <v/>
      </c>
      <c r="F3724" s="55" t="str">
        <f>Formulario!I3735</f>
        <v/>
      </c>
      <c r="G3724" s="55" t="str">
        <f>Formulario!J3735</f>
        <v/>
      </c>
      <c r="H3724" t="str">
        <f>Formulario!C3735</f>
        <v/>
      </c>
      <c r="I3724" s="57">
        <f>Formulario!F3735</f>
        <v>0</v>
      </c>
    </row>
    <row r="3725" spans="1:9" x14ac:dyDescent="0.35">
      <c r="A3725">
        <f>Formulario!$B$7</f>
        <v>0</v>
      </c>
      <c r="B3725">
        <f>Formulario!$D$7</f>
        <v>0</v>
      </c>
      <c r="C3725" t="str">
        <f>Formulario!A3736</f>
        <v/>
      </c>
      <c r="D3725">
        <f>Formulario!B3736</f>
        <v>0</v>
      </c>
      <c r="E3725" s="54" t="str">
        <f>Formulario!H3736</f>
        <v/>
      </c>
      <c r="F3725" s="55" t="str">
        <f>Formulario!I3736</f>
        <v/>
      </c>
      <c r="G3725" s="55" t="str">
        <f>Formulario!J3736</f>
        <v/>
      </c>
      <c r="H3725" t="str">
        <f>Formulario!C3736</f>
        <v/>
      </c>
      <c r="I3725" s="57">
        <f>Formulario!F3736</f>
        <v>0</v>
      </c>
    </row>
    <row r="3726" spans="1:9" x14ac:dyDescent="0.35">
      <c r="A3726">
        <f>Formulario!$B$7</f>
        <v>0</v>
      </c>
      <c r="B3726">
        <f>Formulario!$D$7</f>
        <v>0</v>
      </c>
      <c r="C3726" t="str">
        <f>Formulario!A3737</f>
        <v/>
      </c>
      <c r="D3726">
        <f>Formulario!B3737</f>
        <v>0</v>
      </c>
      <c r="E3726" s="54" t="str">
        <f>Formulario!H3737</f>
        <v/>
      </c>
      <c r="F3726" s="55" t="str">
        <f>Formulario!I3737</f>
        <v/>
      </c>
      <c r="G3726" s="55" t="str">
        <f>Formulario!J3737</f>
        <v/>
      </c>
      <c r="H3726" t="str">
        <f>Formulario!C3737</f>
        <v/>
      </c>
      <c r="I3726" s="57">
        <f>Formulario!F3737</f>
        <v>0</v>
      </c>
    </row>
    <row r="3727" spans="1:9" x14ac:dyDescent="0.35">
      <c r="A3727">
        <f>Formulario!$B$7</f>
        <v>0</v>
      </c>
      <c r="B3727">
        <f>Formulario!$D$7</f>
        <v>0</v>
      </c>
      <c r="C3727" t="str">
        <f>Formulario!A3738</f>
        <v/>
      </c>
      <c r="D3727">
        <f>Formulario!B3738</f>
        <v>0</v>
      </c>
      <c r="E3727" s="54" t="str">
        <f>Formulario!H3738</f>
        <v/>
      </c>
      <c r="F3727" s="55" t="str">
        <f>Formulario!I3738</f>
        <v/>
      </c>
      <c r="G3727" s="55" t="str">
        <f>Formulario!J3738</f>
        <v/>
      </c>
      <c r="H3727" t="str">
        <f>Formulario!C3738</f>
        <v/>
      </c>
      <c r="I3727" s="57">
        <f>Formulario!F3738</f>
        <v>0</v>
      </c>
    </row>
    <row r="3728" spans="1:9" x14ac:dyDescent="0.35">
      <c r="A3728">
        <f>Formulario!$B$7</f>
        <v>0</v>
      </c>
      <c r="B3728">
        <f>Formulario!$D$7</f>
        <v>0</v>
      </c>
      <c r="C3728" t="str">
        <f>Formulario!A3739</f>
        <v/>
      </c>
      <c r="D3728">
        <f>Formulario!B3739</f>
        <v>0</v>
      </c>
      <c r="E3728" s="54" t="str">
        <f>Formulario!H3739</f>
        <v/>
      </c>
      <c r="F3728" s="55" t="str">
        <f>Formulario!I3739</f>
        <v/>
      </c>
      <c r="G3728" s="55" t="str">
        <f>Formulario!J3739</f>
        <v/>
      </c>
      <c r="H3728" t="str">
        <f>Formulario!C3739</f>
        <v/>
      </c>
      <c r="I3728" s="57">
        <f>Formulario!F3739</f>
        <v>0</v>
      </c>
    </row>
    <row r="3729" spans="1:9" x14ac:dyDescent="0.35">
      <c r="A3729">
        <f>Formulario!$B$7</f>
        <v>0</v>
      </c>
      <c r="B3729">
        <f>Formulario!$D$7</f>
        <v>0</v>
      </c>
      <c r="C3729" t="str">
        <f>Formulario!A3740</f>
        <v/>
      </c>
      <c r="D3729">
        <f>Formulario!B3740</f>
        <v>0</v>
      </c>
      <c r="E3729" s="54" t="str">
        <f>Formulario!H3740</f>
        <v/>
      </c>
      <c r="F3729" s="55" t="str">
        <f>Formulario!I3740</f>
        <v/>
      </c>
      <c r="G3729" s="55" t="str">
        <f>Formulario!J3740</f>
        <v/>
      </c>
      <c r="H3729" t="str">
        <f>Formulario!C3740</f>
        <v/>
      </c>
      <c r="I3729" s="57">
        <f>Formulario!F3740</f>
        <v>0</v>
      </c>
    </row>
    <row r="3730" spans="1:9" x14ac:dyDescent="0.35">
      <c r="A3730">
        <f>Formulario!$B$7</f>
        <v>0</v>
      </c>
      <c r="B3730">
        <f>Formulario!$D$7</f>
        <v>0</v>
      </c>
      <c r="C3730" t="str">
        <f>Formulario!A3741</f>
        <v/>
      </c>
      <c r="D3730">
        <f>Formulario!B3741</f>
        <v>0</v>
      </c>
      <c r="E3730" s="54" t="str">
        <f>Formulario!H3741</f>
        <v/>
      </c>
      <c r="F3730" s="55" t="str">
        <f>Formulario!I3741</f>
        <v/>
      </c>
      <c r="G3730" s="55" t="str">
        <f>Formulario!J3741</f>
        <v/>
      </c>
      <c r="H3730" t="str">
        <f>Formulario!C3741</f>
        <v/>
      </c>
      <c r="I3730" s="57">
        <f>Formulario!F3741</f>
        <v>0</v>
      </c>
    </row>
    <row r="3731" spans="1:9" x14ac:dyDescent="0.35">
      <c r="A3731">
        <f>Formulario!$B$7</f>
        <v>0</v>
      </c>
      <c r="B3731">
        <f>Formulario!$D$7</f>
        <v>0</v>
      </c>
      <c r="C3731" t="str">
        <f>Formulario!A3742</f>
        <v/>
      </c>
      <c r="D3731">
        <f>Formulario!B3742</f>
        <v>0</v>
      </c>
      <c r="E3731" s="54" t="str">
        <f>Formulario!H3742</f>
        <v/>
      </c>
      <c r="F3731" s="55" t="str">
        <f>Formulario!I3742</f>
        <v/>
      </c>
      <c r="G3731" s="55" t="str">
        <f>Formulario!J3742</f>
        <v/>
      </c>
      <c r="H3731" t="str">
        <f>Formulario!C3742</f>
        <v/>
      </c>
      <c r="I3731" s="57">
        <f>Formulario!F3742</f>
        <v>0</v>
      </c>
    </row>
    <row r="3732" spans="1:9" x14ac:dyDescent="0.35">
      <c r="A3732">
        <f>Formulario!$B$7</f>
        <v>0</v>
      </c>
      <c r="B3732">
        <f>Formulario!$D$7</f>
        <v>0</v>
      </c>
      <c r="C3732" t="str">
        <f>Formulario!A3743</f>
        <v/>
      </c>
      <c r="D3732">
        <f>Formulario!B3743</f>
        <v>0</v>
      </c>
      <c r="E3732" s="54" t="str">
        <f>Formulario!H3743</f>
        <v/>
      </c>
      <c r="F3732" s="55" t="str">
        <f>Formulario!I3743</f>
        <v/>
      </c>
      <c r="G3732" s="55" t="str">
        <f>Formulario!J3743</f>
        <v/>
      </c>
      <c r="H3732" t="str">
        <f>Formulario!C3743</f>
        <v/>
      </c>
      <c r="I3732" s="57">
        <f>Formulario!F3743</f>
        <v>0</v>
      </c>
    </row>
    <row r="3733" spans="1:9" x14ac:dyDescent="0.35">
      <c r="A3733">
        <f>Formulario!$B$7</f>
        <v>0</v>
      </c>
      <c r="B3733">
        <f>Formulario!$D$7</f>
        <v>0</v>
      </c>
      <c r="C3733" t="str">
        <f>Formulario!A3744</f>
        <v/>
      </c>
      <c r="D3733">
        <f>Formulario!B3744</f>
        <v>0</v>
      </c>
      <c r="E3733" s="54" t="str">
        <f>Formulario!H3744</f>
        <v/>
      </c>
      <c r="F3733" s="55" t="str">
        <f>Formulario!I3744</f>
        <v/>
      </c>
      <c r="G3733" s="55" t="str">
        <f>Formulario!J3744</f>
        <v/>
      </c>
      <c r="H3733" t="str">
        <f>Formulario!C3744</f>
        <v/>
      </c>
      <c r="I3733" s="57">
        <f>Formulario!F3744</f>
        <v>0</v>
      </c>
    </row>
    <row r="3734" spans="1:9" x14ac:dyDescent="0.35">
      <c r="A3734">
        <f>Formulario!$B$7</f>
        <v>0</v>
      </c>
      <c r="B3734">
        <f>Formulario!$D$7</f>
        <v>0</v>
      </c>
      <c r="C3734" t="str">
        <f>Formulario!A3745</f>
        <v/>
      </c>
      <c r="D3734">
        <f>Formulario!B3745</f>
        <v>0</v>
      </c>
      <c r="E3734" s="54" t="str">
        <f>Formulario!H3745</f>
        <v/>
      </c>
      <c r="F3734" s="55" t="str">
        <f>Formulario!I3745</f>
        <v/>
      </c>
      <c r="G3734" s="55" t="str">
        <f>Formulario!J3745</f>
        <v/>
      </c>
      <c r="H3734" t="str">
        <f>Formulario!C3745</f>
        <v/>
      </c>
      <c r="I3734" s="57">
        <f>Formulario!F3745</f>
        <v>0</v>
      </c>
    </row>
    <row r="3735" spans="1:9" x14ac:dyDescent="0.35">
      <c r="A3735">
        <f>Formulario!$B$7</f>
        <v>0</v>
      </c>
      <c r="B3735">
        <f>Formulario!$D$7</f>
        <v>0</v>
      </c>
      <c r="C3735" t="str">
        <f>Formulario!A3746</f>
        <v/>
      </c>
      <c r="D3735">
        <f>Formulario!B3746</f>
        <v>0</v>
      </c>
      <c r="E3735" s="54" t="str">
        <f>Formulario!H3746</f>
        <v/>
      </c>
      <c r="F3735" s="55" t="str">
        <f>Formulario!I3746</f>
        <v/>
      </c>
      <c r="G3735" s="55" t="str">
        <f>Formulario!J3746</f>
        <v/>
      </c>
      <c r="H3735" t="str">
        <f>Formulario!C3746</f>
        <v/>
      </c>
      <c r="I3735" s="57">
        <f>Formulario!F3746</f>
        <v>0</v>
      </c>
    </row>
    <row r="3736" spans="1:9" x14ac:dyDescent="0.35">
      <c r="A3736">
        <f>Formulario!$B$7</f>
        <v>0</v>
      </c>
      <c r="B3736">
        <f>Formulario!$D$7</f>
        <v>0</v>
      </c>
      <c r="C3736" t="str">
        <f>Formulario!A3747</f>
        <v/>
      </c>
      <c r="D3736">
        <f>Formulario!B3747</f>
        <v>0</v>
      </c>
      <c r="E3736" s="54" t="str">
        <f>Formulario!H3747</f>
        <v/>
      </c>
      <c r="F3736" s="55" t="str">
        <f>Formulario!I3747</f>
        <v/>
      </c>
      <c r="G3736" s="55" t="str">
        <f>Formulario!J3747</f>
        <v/>
      </c>
      <c r="H3736" t="str">
        <f>Formulario!C3747</f>
        <v/>
      </c>
      <c r="I3736" s="57">
        <f>Formulario!F3747</f>
        <v>0</v>
      </c>
    </row>
    <row r="3737" spans="1:9" x14ac:dyDescent="0.35">
      <c r="A3737">
        <f>Formulario!$B$7</f>
        <v>0</v>
      </c>
      <c r="B3737">
        <f>Formulario!$D$7</f>
        <v>0</v>
      </c>
      <c r="C3737" t="str">
        <f>Formulario!A3748</f>
        <v/>
      </c>
      <c r="D3737">
        <f>Formulario!B3748</f>
        <v>0</v>
      </c>
      <c r="E3737" s="54" t="str">
        <f>Formulario!H3748</f>
        <v/>
      </c>
      <c r="F3737" s="55" t="str">
        <f>Formulario!I3748</f>
        <v/>
      </c>
      <c r="G3737" s="55" t="str">
        <f>Formulario!J3748</f>
        <v/>
      </c>
      <c r="H3737" t="str">
        <f>Formulario!C3748</f>
        <v/>
      </c>
      <c r="I3737" s="57">
        <f>Formulario!F3748</f>
        <v>0</v>
      </c>
    </row>
    <row r="3738" spans="1:9" x14ac:dyDescent="0.35">
      <c r="A3738">
        <f>Formulario!$B$7</f>
        <v>0</v>
      </c>
      <c r="B3738">
        <f>Formulario!$D$7</f>
        <v>0</v>
      </c>
      <c r="C3738" t="str">
        <f>Formulario!A3749</f>
        <v/>
      </c>
      <c r="D3738">
        <f>Formulario!B3749</f>
        <v>0</v>
      </c>
      <c r="E3738" s="54" t="str">
        <f>Formulario!H3749</f>
        <v/>
      </c>
      <c r="F3738" s="55" t="str">
        <f>Formulario!I3749</f>
        <v/>
      </c>
      <c r="G3738" s="55" t="str">
        <f>Formulario!J3749</f>
        <v/>
      </c>
      <c r="H3738" t="str">
        <f>Formulario!C3749</f>
        <v/>
      </c>
      <c r="I3738" s="57">
        <f>Formulario!F3749</f>
        <v>0</v>
      </c>
    </row>
    <row r="3739" spans="1:9" x14ac:dyDescent="0.35">
      <c r="A3739">
        <f>Formulario!$B$7</f>
        <v>0</v>
      </c>
      <c r="B3739">
        <f>Formulario!$D$7</f>
        <v>0</v>
      </c>
      <c r="C3739" t="str">
        <f>Formulario!A3750</f>
        <v/>
      </c>
      <c r="D3739">
        <f>Formulario!B3750</f>
        <v>0</v>
      </c>
      <c r="E3739" s="54" t="str">
        <f>Formulario!H3750</f>
        <v/>
      </c>
      <c r="F3739" s="55" t="str">
        <f>Formulario!I3750</f>
        <v/>
      </c>
      <c r="G3739" s="55" t="str">
        <f>Formulario!J3750</f>
        <v/>
      </c>
      <c r="H3739" t="str">
        <f>Formulario!C3750</f>
        <v/>
      </c>
      <c r="I3739" s="57">
        <f>Formulario!F3750</f>
        <v>0</v>
      </c>
    </row>
    <row r="3740" spans="1:9" x14ac:dyDescent="0.35">
      <c r="A3740">
        <f>Formulario!$B$7</f>
        <v>0</v>
      </c>
      <c r="B3740">
        <f>Formulario!$D$7</f>
        <v>0</v>
      </c>
      <c r="C3740" t="str">
        <f>Formulario!A3751</f>
        <v/>
      </c>
      <c r="D3740">
        <f>Formulario!B3751</f>
        <v>0</v>
      </c>
      <c r="E3740" s="54" t="str">
        <f>Formulario!H3751</f>
        <v/>
      </c>
      <c r="F3740" s="55" t="str">
        <f>Formulario!I3751</f>
        <v/>
      </c>
      <c r="G3740" s="55" t="str">
        <f>Formulario!J3751</f>
        <v/>
      </c>
      <c r="H3740" t="str">
        <f>Formulario!C3751</f>
        <v/>
      </c>
      <c r="I3740" s="57">
        <f>Formulario!F3751</f>
        <v>0</v>
      </c>
    </row>
    <row r="3741" spans="1:9" x14ac:dyDescent="0.35">
      <c r="A3741">
        <f>Formulario!$B$7</f>
        <v>0</v>
      </c>
      <c r="B3741">
        <f>Formulario!$D$7</f>
        <v>0</v>
      </c>
      <c r="C3741" t="str">
        <f>Formulario!A3752</f>
        <v/>
      </c>
      <c r="D3741">
        <f>Formulario!B3752</f>
        <v>0</v>
      </c>
      <c r="E3741" s="54" t="str">
        <f>Formulario!H3752</f>
        <v/>
      </c>
      <c r="F3741" s="55" t="str">
        <f>Formulario!I3752</f>
        <v/>
      </c>
      <c r="G3741" s="55" t="str">
        <f>Formulario!J3752</f>
        <v/>
      </c>
      <c r="H3741" t="str">
        <f>Formulario!C3752</f>
        <v/>
      </c>
      <c r="I3741" s="57">
        <f>Formulario!F3752</f>
        <v>0</v>
      </c>
    </row>
    <row r="3742" spans="1:9" x14ac:dyDescent="0.35">
      <c r="A3742">
        <f>Formulario!$B$7</f>
        <v>0</v>
      </c>
      <c r="B3742">
        <f>Formulario!$D$7</f>
        <v>0</v>
      </c>
      <c r="C3742" t="str">
        <f>Formulario!A3753</f>
        <v/>
      </c>
      <c r="D3742">
        <f>Formulario!B3753</f>
        <v>0</v>
      </c>
      <c r="E3742" s="54" t="str">
        <f>Formulario!H3753</f>
        <v/>
      </c>
      <c r="F3742" s="55" t="str">
        <f>Formulario!I3753</f>
        <v/>
      </c>
      <c r="G3742" s="55" t="str">
        <f>Formulario!J3753</f>
        <v/>
      </c>
      <c r="H3742" t="str">
        <f>Formulario!C3753</f>
        <v/>
      </c>
      <c r="I3742" s="57">
        <f>Formulario!F3753</f>
        <v>0</v>
      </c>
    </row>
    <row r="3743" spans="1:9" x14ac:dyDescent="0.35">
      <c r="A3743">
        <f>Formulario!$B$7</f>
        <v>0</v>
      </c>
      <c r="B3743">
        <f>Formulario!$D$7</f>
        <v>0</v>
      </c>
      <c r="C3743" t="str">
        <f>Formulario!A3754</f>
        <v/>
      </c>
      <c r="D3743">
        <f>Formulario!B3754</f>
        <v>0</v>
      </c>
      <c r="E3743" s="54" t="str">
        <f>Formulario!H3754</f>
        <v/>
      </c>
      <c r="F3743" s="55" t="str">
        <f>Formulario!I3754</f>
        <v/>
      </c>
      <c r="G3743" s="55" t="str">
        <f>Formulario!J3754</f>
        <v/>
      </c>
      <c r="H3743" t="str">
        <f>Formulario!C3754</f>
        <v/>
      </c>
      <c r="I3743" s="57">
        <f>Formulario!F3754</f>
        <v>0</v>
      </c>
    </row>
    <row r="3744" spans="1:9" x14ac:dyDescent="0.35">
      <c r="A3744">
        <f>Formulario!$B$7</f>
        <v>0</v>
      </c>
      <c r="B3744">
        <f>Formulario!$D$7</f>
        <v>0</v>
      </c>
      <c r="C3744" t="str">
        <f>Formulario!A3755</f>
        <v/>
      </c>
      <c r="D3744">
        <f>Formulario!B3755</f>
        <v>0</v>
      </c>
      <c r="E3744" s="54" t="str">
        <f>Formulario!H3755</f>
        <v/>
      </c>
      <c r="F3744" s="55" t="str">
        <f>Formulario!I3755</f>
        <v/>
      </c>
      <c r="G3744" s="55" t="str">
        <f>Formulario!J3755</f>
        <v/>
      </c>
      <c r="H3744" t="str">
        <f>Formulario!C3755</f>
        <v/>
      </c>
      <c r="I3744" s="57">
        <f>Formulario!F3755</f>
        <v>0</v>
      </c>
    </row>
    <row r="3745" spans="1:9" x14ac:dyDescent="0.35">
      <c r="A3745">
        <f>Formulario!$B$7</f>
        <v>0</v>
      </c>
      <c r="B3745">
        <f>Formulario!$D$7</f>
        <v>0</v>
      </c>
      <c r="C3745" t="str">
        <f>Formulario!A3756</f>
        <v/>
      </c>
      <c r="D3745">
        <f>Formulario!B3756</f>
        <v>0</v>
      </c>
      <c r="E3745" s="54" t="str">
        <f>Formulario!H3756</f>
        <v/>
      </c>
      <c r="F3745" s="55" t="str">
        <f>Formulario!I3756</f>
        <v/>
      </c>
      <c r="G3745" s="55" t="str">
        <f>Formulario!J3756</f>
        <v/>
      </c>
      <c r="H3745" t="str">
        <f>Formulario!C3756</f>
        <v/>
      </c>
      <c r="I3745" s="57">
        <f>Formulario!F3756</f>
        <v>0</v>
      </c>
    </row>
    <row r="3746" spans="1:9" x14ac:dyDescent="0.35">
      <c r="A3746">
        <f>Formulario!$B$7</f>
        <v>0</v>
      </c>
      <c r="B3746">
        <f>Formulario!$D$7</f>
        <v>0</v>
      </c>
      <c r="C3746" t="str">
        <f>Formulario!A3757</f>
        <v/>
      </c>
      <c r="D3746">
        <f>Formulario!B3757</f>
        <v>0</v>
      </c>
      <c r="E3746" s="54" t="str">
        <f>Formulario!H3757</f>
        <v/>
      </c>
      <c r="F3746" s="55" t="str">
        <f>Formulario!I3757</f>
        <v/>
      </c>
      <c r="G3746" s="55" t="str">
        <f>Formulario!J3757</f>
        <v/>
      </c>
      <c r="H3746" t="str">
        <f>Formulario!C3757</f>
        <v/>
      </c>
      <c r="I3746" s="57">
        <f>Formulario!F3757</f>
        <v>0</v>
      </c>
    </row>
    <row r="3747" spans="1:9" x14ac:dyDescent="0.35">
      <c r="A3747">
        <f>Formulario!$B$7</f>
        <v>0</v>
      </c>
      <c r="B3747">
        <f>Formulario!$D$7</f>
        <v>0</v>
      </c>
      <c r="C3747" t="str">
        <f>Formulario!A3758</f>
        <v/>
      </c>
      <c r="D3747">
        <f>Formulario!B3758</f>
        <v>0</v>
      </c>
      <c r="E3747" s="54" t="str">
        <f>Formulario!H3758</f>
        <v/>
      </c>
      <c r="F3747" s="55" t="str">
        <f>Formulario!I3758</f>
        <v/>
      </c>
      <c r="G3747" s="55" t="str">
        <f>Formulario!J3758</f>
        <v/>
      </c>
      <c r="H3747" t="str">
        <f>Formulario!C3758</f>
        <v/>
      </c>
      <c r="I3747" s="57">
        <f>Formulario!F3758</f>
        <v>0</v>
      </c>
    </row>
    <row r="3748" spans="1:9" x14ac:dyDescent="0.35">
      <c r="A3748">
        <f>Formulario!$B$7</f>
        <v>0</v>
      </c>
      <c r="B3748">
        <f>Formulario!$D$7</f>
        <v>0</v>
      </c>
      <c r="C3748" t="str">
        <f>Formulario!A3759</f>
        <v/>
      </c>
      <c r="D3748">
        <f>Formulario!B3759</f>
        <v>0</v>
      </c>
      <c r="E3748" s="54" t="str">
        <f>Formulario!H3759</f>
        <v/>
      </c>
      <c r="F3748" s="55" t="str">
        <f>Formulario!I3759</f>
        <v/>
      </c>
      <c r="G3748" s="55" t="str">
        <f>Formulario!J3759</f>
        <v/>
      </c>
      <c r="H3748" t="str">
        <f>Formulario!C3759</f>
        <v/>
      </c>
      <c r="I3748" s="57">
        <f>Formulario!F3759</f>
        <v>0</v>
      </c>
    </row>
    <row r="3749" spans="1:9" x14ac:dyDescent="0.35">
      <c r="A3749">
        <f>Formulario!$B$7</f>
        <v>0</v>
      </c>
      <c r="B3749">
        <f>Formulario!$D$7</f>
        <v>0</v>
      </c>
      <c r="C3749" t="str">
        <f>Formulario!A3760</f>
        <v/>
      </c>
      <c r="D3749">
        <f>Formulario!B3760</f>
        <v>0</v>
      </c>
      <c r="E3749" s="54" t="str">
        <f>Formulario!H3760</f>
        <v/>
      </c>
      <c r="F3749" s="55" t="str">
        <f>Formulario!I3760</f>
        <v/>
      </c>
      <c r="G3749" s="55" t="str">
        <f>Formulario!J3760</f>
        <v/>
      </c>
      <c r="H3749" t="str">
        <f>Formulario!C3760</f>
        <v/>
      </c>
      <c r="I3749" s="57">
        <f>Formulario!F3760</f>
        <v>0</v>
      </c>
    </row>
    <row r="3750" spans="1:9" x14ac:dyDescent="0.35">
      <c r="A3750">
        <f>Formulario!$B$7</f>
        <v>0</v>
      </c>
      <c r="B3750">
        <f>Formulario!$D$7</f>
        <v>0</v>
      </c>
      <c r="C3750" t="str">
        <f>Formulario!A3761</f>
        <v/>
      </c>
      <c r="D3750">
        <f>Formulario!B3761</f>
        <v>0</v>
      </c>
      <c r="E3750" s="54" t="str">
        <f>Formulario!H3761</f>
        <v/>
      </c>
      <c r="F3750" s="55" t="str">
        <f>Formulario!I3761</f>
        <v/>
      </c>
      <c r="G3750" s="55" t="str">
        <f>Formulario!J3761</f>
        <v/>
      </c>
      <c r="H3750" t="str">
        <f>Formulario!C3761</f>
        <v/>
      </c>
      <c r="I3750" s="57">
        <f>Formulario!F3761</f>
        <v>0</v>
      </c>
    </row>
    <row r="3751" spans="1:9" x14ac:dyDescent="0.35">
      <c r="A3751">
        <f>Formulario!$B$7</f>
        <v>0</v>
      </c>
      <c r="B3751">
        <f>Formulario!$D$7</f>
        <v>0</v>
      </c>
      <c r="C3751" t="str">
        <f>Formulario!A3762</f>
        <v/>
      </c>
      <c r="D3751">
        <f>Formulario!B3762</f>
        <v>0</v>
      </c>
      <c r="E3751" s="54" t="str">
        <f>Formulario!H3762</f>
        <v/>
      </c>
      <c r="F3751" s="55" t="str">
        <f>Formulario!I3762</f>
        <v/>
      </c>
      <c r="G3751" s="55" t="str">
        <f>Formulario!J3762</f>
        <v/>
      </c>
      <c r="H3751" t="str">
        <f>Formulario!C3762</f>
        <v/>
      </c>
      <c r="I3751" s="57">
        <f>Formulario!F3762</f>
        <v>0</v>
      </c>
    </row>
    <row r="3752" spans="1:9" x14ac:dyDescent="0.35">
      <c r="A3752">
        <f>Formulario!$B$7</f>
        <v>0</v>
      </c>
      <c r="B3752">
        <f>Formulario!$D$7</f>
        <v>0</v>
      </c>
      <c r="C3752" t="str">
        <f>Formulario!A3763</f>
        <v/>
      </c>
      <c r="D3752">
        <f>Formulario!B3763</f>
        <v>0</v>
      </c>
      <c r="E3752" s="54" t="str">
        <f>Formulario!H3763</f>
        <v/>
      </c>
      <c r="F3752" s="55" t="str">
        <f>Formulario!I3763</f>
        <v/>
      </c>
      <c r="G3752" s="55" t="str">
        <f>Formulario!J3763</f>
        <v/>
      </c>
      <c r="H3752" t="str">
        <f>Formulario!C3763</f>
        <v/>
      </c>
      <c r="I3752" s="57">
        <f>Formulario!F3763</f>
        <v>0</v>
      </c>
    </row>
    <row r="3753" spans="1:9" x14ac:dyDescent="0.35">
      <c r="A3753">
        <f>Formulario!$B$7</f>
        <v>0</v>
      </c>
      <c r="B3753">
        <f>Formulario!$D$7</f>
        <v>0</v>
      </c>
      <c r="C3753" t="str">
        <f>Formulario!A3764</f>
        <v/>
      </c>
      <c r="D3753">
        <f>Formulario!B3764</f>
        <v>0</v>
      </c>
      <c r="E3753" s="54" t="str">
        <f>Formulario!H3764</f>
        <v/>
      </c>
      <c r="F3753" s="55" t="str">
        <f>Formulario!I3764</f>
        <v/>
      </c>
      <c r="G3753" s="55" t="str">
        <f>Formulario!J3764</f>
        <v/>
      </c>
      <c r="H3753" t="str">
        <f>Formulario!C3764</f>
        <v/>
      </c>
      <c r="I3753" s="57">
        <f>Formulario!F3764</f>
        <v>0</v>
      </c>
    </row>
    <row r="3754" spans="1:9" x14ac:dyDescent="0.35">
      <c r="A3754">
        <f>Formulario!$B$7</f>
        <v>0</v>
      </c>
      <c r="B3754">
        <f>Formulario!$D$7</f>
        <v>0</v>
      </c>
      <c r="C3754" t="str">
        <f>Formulario!A3765</f>
        <v/>
      </c>
      <c r="D3754">
        <f>Formulario!B3765</f>
        <v>0</v>
      </c>
      <c r="E3754" s="54" t="str">
        <f>Formulario!H3765</f>
        <v/>
      </c>
      <c r="F3754" s="55" t="str">
        <f>Formulario!I3765</f>
        <v/>
      </c>
      <c r="G3754" s="55" t="str">
        <f>Formulario!J3765</f>
        <v/>
      </c>
      <c r="H3754" t="str">
        <f>Formulario!C3765</f>
        <v/>
      </c>
      <c r="I3754" s="57">
        <f>Formulario!F3765</f>
        <v>0</v>
      </c>
    </row>
    <row r="3755" spans="1:9" x14ac:dyDescent="0.35">
      <c r="A3755">
        <f>Formulario!$B$7</f>
        <v>0</v>
      </c>
      <c r="B3755">
        <f>Formulario!$D$7</f>
        <v>0</v>
      </c>
      <c r="C3755" t="str">
        <f>Formulario!A3766</f>
        <v/>
      </c>
      <c r="D3755">
        <f>Formulario!B3766</f>
        <v>0</v>
      </c>
      <c r="E3755" s="54" t="str">
        <f>Formulario!H3766</f>
        <v/>
      </c>
      <c r="F3755" s="55" t="str">
        <f>Formulario!I3766</f>
        <v/>
      </c>
      <c r="G3755" s="55" t="str">
        <f>Formulario!J3766</f>
        <v/>
      </c>
      <c r="H3755" t="str">
        <f>Formulario!C3766</f>
        <v/>
      </c>
      <c r="I3755" s="57">
        <f>Formulario!F3766</f>
        <v>0</v>
      </c>
    </row>
    <row r="3756" spans="1:9" x14ac:dyDescent="0.35">
      <c r="A3756">
        <f>Formulario!$B$7</f>
        <v>0</v>
      </c>
      <c r="B3756">
        <f>Formulario!$D$7</f>
        <v>0</v>
      </c>
      <c r="C3756" t="str">
        <f>Formulario!A3767</f>
        <v/>
      </c>
      <c r="D3756">
        <f>Formulario!B3767</f>
        <v>0</v>
      </c>
      <c r="E3756" s="54" t="str">
        <f>Formulario!H3767</f>
        <v/>
      </c>
      <c r="F3756" s="55" t="str">
        <f>Formulario!I3767</f>
        <v/>
      </c>
      <c r="G3756" s="55" t="str">
        <f>Formulario!J3767</f>
        <v/>
      </c>
      <c r="H3756" t="str">
        <f>Formulario!C3767</f>
        <v/>
      </c>
      <c r="I3756" s="57">
        <f>Formulario!F3767</f>
        <v>0</v>
      </c>
    </row>
    <row r="3757" spans="1:9" x14ac:dyDescent="0.35">
      <c r="A3757">
        <f>Formulario!$B$7</f>
        <v>0</v>
      </c>
      <c r="B3757">
        <f>Formulario!$D$7</f>
        <v>0</v>
      </c>
      <c r="C3757" t="str">
        <f>Formulario!A3768</f>
        <v/>
      </c>
      <c r="D3757">
        <f>Formulario!B3768</f>
        <v>0</v>
      </c>
      <c r="E3757" s="54" t="str">
        <f>Formulario!H3768</f>
        <v/>
      </c>
      <c r="F3757" s="55" t="str">
        <f>Formulario!I3768</f>
        <v/>
      </c>
      <c r="G3757" s="55" t="str">
        <f>Formulario!J3768</f>
        <v/>
      </c>
      <c r="H3757" t="str">
        <f>Formulario!C3768</f>
        <v/>
      </c>
      <c r="I3757" s="57">
        <f>Formulario!F3768</f>
        <v>0</v>
      </c>
    </row>
    <row r="3758" spans="1:9" x14ac:dyDescent="0.35">
      <c r="A3758">
        <f>Formulario!$B$7</f>
        <v>0</v>
      </c>
      <c r="B3758">
        <f>Formulario!$D$7</f>
        <v>0</v>
      </c>
      <c r="C3758" t="str">
        <f>Formulario!A3769</f>
        <v/>
      </c>
      <c r="D3758">
        <f>Formulario!B3769</f>
        <v>0</v>
      </c>
      <c r="E3758" s="54" t="str">
        <f>Formulario!H3769</f>
        <v/>
      </c>
      <c r="F3758" s="55" t="str">
        <f>Formulario!I3769</f>
        <v/>
      </c>
      <c r="G3758" s="55" t="str">
        <f>Formulario!J3769</f>
        <v/>
      </c>
      <c r="H3758" t="str">
        <f>Formulario!C3769</f>
        <v/>
      </c>
      <c r="I3758" s="57">
        <f>Formulario!F3769</f>
        <v>0</v>
      </c>
    </row>
    <row r="3759" spans="1:9" x14ac:dyDescent="0.35">
      <c r="A3759">
        <f>Formulario!$B$7</f>
        <v>0</v>
      </c>
      <c r="B3759">
        <f>Formulario!$D$7</f>
        <v>0</v>
      </c>
      <c r="C3759" t="str">
        <f>Formulario!A3770</f>
        <v/>
      </c>
      <c r="D3759">
        <f>Formulario!B3770</f>
        <v>0</v>
      </c>
      <c r="E3759" s="54" t="str">
        <f>Formulario!H3770</f>
        <v/>
      </c>
      <c r="F3759" s="55" t="str">
        <f>Formulario!I3770</f>
        <v/>
      </c>
      <c r="G3759" s="55" t="str">
        <f>Formulario!J3770</f>
        <v/>
      </c>
      <c r="H3759" t="str">
        <f>Formulario!C3770</f>
        <v/>
      </c>
      <c r="I3759" s="57">
        <f>Formulario!F3770</f>
        <v>0</v>
      </c>
    </row>
    <row r="3760" spans="1:9" x14ac:dyDescent="0.35">
      <c r="A3760">
        <f>Formulario!$B$7</f>
        <v>0</v>
      </c>
      <c r="B3760">
        <f>Formulario!$D$7</f>
        <v>0</v>
      </c>
      <c r="C3760" t="str">
        <f>Formulario!A3771</f>
        <v/>
      </c>
      <c r="D3760">
        <f>Formulario!B3771</f>
        <v>0</v>
      </c>
      <c r="E3760" s="54" t="str">
        <f>Formulario!H3771</f>
        <v/>
      </c>
      <c r="F3760" s="55" t="str">
        <f>Formulario!I3771</f>
        <v/>
      </c>
      <c r="G3760" s="55" t="str">
        <f>Formulario!J3771</f>
        <v/>
      </c>
      <c r="H3760" t="str">
        <f>Formulario!C3771</f>
        <v/>
      </c>
      <c r="I3760" s="57">
        <f>Formulario!F3771</f>
        <v>0</v>
      </c>
    </row>
    <row r="3761" spans="1:9" x14ac:dyDescent="0.35">
      <c r="A3761">
        <f>Formulario!$B$7</f>
        <v>0</v>
      </c>
      <c r="B3761">
        <f>Formulario!$D$7</f>
        <v>0</v>
      </c>
      <c r="C3761" t="str">
        <f>Formulario!A3772</f>
        <v/>
      </c>
      <c r="D3761">
        <f>Formulario!B3772</f>
        <v>0</v>
      </c>
      <c r="E3761" s="54" t="str">
        <f>Formulario!H3772</f>
        <v/>
      </c>
      <c r="F3761" s="55" t="str">
        <f>Formulario!I3772</f>
        <v/>
      </c>
      <c r="G3761" s="55" t="str">
        <f>Formulario!J3772</f>
        <v/>
      </c>
      <c r="H3761" t="str">
        <f>Formulario!C3772</f>
        <v/>
      </c>
      <c r="I3761" s="57">
        <f>Formulario!F3772</f>
        <v>0</v>
      </c>
    </row>
    <row r="3762" spans="1:9" x14ac:dyDescent="0.35">
      <c r="A3762">
        <f>Formulario!$B$7</f>
        <v>0</v>
      </c>
      <c r="B3762">
        <f>Formulario!$D$7</f>
        <v>0</v>
      </c>
      <c r="C3762" t="str">
        <f>Formulario!A3773</f>
        <v/>
      </c>
      <c r="D3762">
        <f>Formulario!B3773</f>
        <v>0</v>
      </c>
      <c r="E3762" s="54" t="str">
        <f>Formulario!H3773</f>
        <v/>
      </c>
      <c r="F3762" s="55" t="str">
        <f>Formulario!I3773</f>
        <v/>
      </c>
      <c r="G3762" s="55" t="str">
        <f>Formulario!J3773</f>
        <v/>
      </c>
      <c r="H3762" t="str">
        <f>Formulario!C3773</f>
        <v/>
      </c>
      <c r="I3762" s="57">
        <f>Formulario!F3773</f>
        <v>0</v>
      </c>
    </row>
    <row r="3763" spans="1:9" x14ac:dyDescent="0.35">
      <c r="A3763">
        <f>Formulario!$B$7</f>
        <v>0</v>
      </c>
      <c r="B3763">
        <f>Formulario!$D$7</f>
        <v>0</v>
      </c>
      <c r="C3763" t="str">
        <f>Formulario!A3774</f>
        <v/>
      </c>
      <c r="D3763">
        <f>Formulario!B3774</f>
        <v>0</v>
      </c>
      <c r="E3763" s="54" t="str">
        <f>Formulario!H3774</f>
        <v/>
      </c>
      <c r="F3763" s="55" t="str">
        <f>Formulario!I3774</f>
        <v/>
      </c>
      <c r="G3763" s="55" t="str">
        <f>Formulario!J3774</f>
        <v/>
      </c>
      <c r="H3763" t="str">
        <f>Formulario!C3774</f>
        <v/>
      </c>
      <c r="I3763" s="57">
        <f>Formulario!F3774</f>
        <v>0</v>
      </c>
    </row>
    <row r="3764" spans="1:9" x14ac:dyDescent="0.35">
      <c r="A3764">
        <f>Formulario!$B$7</f>
        <v>0</v>
      </c>
      <c r="B3764">
        <f>Formulario!$D$7</f>
        <v>0</v>
      </c>
      <c r="C3764" t="str">
        <f>Formulario!A3775</f>
        <v/>
      </c>
      <c r="D3764">
        <f>Formulario!B3775</f>
        <v>0</v>
      </c>
      <c r="E3764" s="54" t="str">
        <f>Formulario!H3775</f>
        <v/>
      </c>
      <c r="F3764" s="55" t="str">
        <f>Formulario!I3775</f>
        <v/>
      </c>
      <c r="G3764" s="55" t="str">
        <f>Formulario!J3775</f>
        <v/>
      </c>
      <c r="H3764" t="str">
        <f>Formulario!C3775</f>
        <v/>
      </c>
      <c r="I3764" s="57">
        <f>Formulario!F3775</f>
        <v>0</v>
      </c>
    </row>
    <row r="3765" spans="1:9" x14ac:dyDescent="0.35">
      <c r="A3765">
        <f>Formulario!$B$7</f>
        <v>0</v>
      </c>
      <c r="B3765">
        <f>Formulario!$D$7</f>
        <v>0</v>
      </c>
      <c r="C3765" t="str">
        <f>Formulario!A3776</f>
        <v/>
      </c>
      <c r="D3765">
        <f>Formulario!B3776</f>
        <v>0</v>
      </c>
      <c r="E3765" s="54" t="str">
        <f>Formulario!H3776</f>
        <v/>
      </c>
      <c r="F3765" s="55" t="str">
        <f>Formulario!I3776</f>
        <v/>
      </c>
      <c r="G3765" s="55" t="str">
        <f>Formulario!J3776</f>
        <v/>
      </c>
      <c r="H3765" t="str">
        <f>Formulario!C3776</f>
        <v/>
      </c>
      <c r="I3765" s="57">
        <f>Formulario!F3776</f>
        <v>0</v>
      </c>
    </row>
    <row r="3766" spans="1:9" x14ac:dyDescent="0.35">
      <c r="A3766">
        <f>Formulario!$B$7</f>
        <v>0</v>
      </c>
      <c r="B3766">
        <f>Formulario!$D$7</f>
        <v>0</v>
      </c>
      <c r="C3766" t="str">
        <f>Formulario!A3777</f>
        <v/>
      </c>
      <c r="D3766">
        <f>Formulario!B3777</f>
        <v>0</v>
      </c>
      <c r="E3766" s="54" t="str">
        <f>Formulario!H3777</f>
        <v/>
      </c>
      <c r="F3766" s="55" t="str">
        <f>Formulario!I3777</f>
        <v/>
      </c>
      <c r="G3766" s="55" t="str">
        <f>Formulario!J3777</f>
        <v/>
      </c>
      <c r="H3766" t="str">
        <f>Formulario!C3777</f>
        <v/>
      </c>
      <c r="I3766" s="57">
        <f>Formulario!F3777</f>
        <v>0</v>
      </c>
    </row>
    <row r="3767" spans="1:9" x14ac:dyDescent="0.35">
      <c r="A3767">
        <f>Formulario!$B$7</f>
        <v>0</v>
      </c>
      <c r="B3767">
        <f>Formulario!$D$7</f>
        <v>0</v>
      </c>
      <c r="C3767" t="str">
        <f>Formulario!A3778</f>
        <v/>
      </c>
      <c r="D3767">
        <f>Formulario!B3778</f>
        <v>0</v>
      </c>
      <c r="E3767" s="54" t="str">
        <f>Formulario!H3778</f>
        <v/>
      </c>
      <c r="F3767" s="55" t="str">
        <f>Formulario!I3778</f>
        <v/>
      </c>
      <c r="G3767" s="55" t="str">
        <f>Formulario!J3778</f>
        <v/>
      </c>
      <c r="H3767" t="str">
        <f>Formulario!C3778</f>
        <v/>
      </c>
      <c r="I3767" s="57">
        <f>Formulario!F3778</f>
        <v>0</v>
      </c>
    </row>
    <row r="3768" spans="1:9" x14ac:dyDescent="0.35">
      <c r="A3768">
        <f>Formulario!$B$7</f>
        <v>0</v>
      </c>
      <c r="B3768">
        <f>Formulario!$D$7</f>
        <v>0</v>
      </c>
      <c r="C3768" t="str">
        <f>Formulario!A3779</f>
        <v/>
      </c>
      <c r="D3768">
        <f>Formulario!B3779</f>
        <v>0</v>
      </c>
      <c r="E3768" s="54" t="str">
        <f>Formulario!H3779</f>
        <v/>
      </c>
      <c r="F3768" s="55" t="str">
        <f>Formulario!I3779</f>
        <v/>
      </c>
      <c r="G3768" s="55" t="str">
        <f>Formulario!J3779</f>
        <v/>
      </c>
      <c r="H3768" t="str">
        <f>Formulario!C3779</f>
        <v/>
      </c>
      <c r="I3768" s="57">
        <f>Formulario!F3779</f>
        <v>0</v>
      </c>
    </row>
    <row r="3769" spans="1:9" x14ac:dyDescent="0.35">
      <c r="A3769">
        <f>Formulario!$B$7</f>
        <v>0</v>
      </c>
      <c r="B3769">
        <f>Formulario!$D$7</f>
        <v>0</v>
      </c>
      <c r="C3769" t="str">
        <f>Formulario!A3780</f>
        <v/>
      </c>
      <c r="D3769">
        <f>Formulario!B3780</f>
        <v>0</v>
      </c>
      <c r="E3769" s="54" t="str">
        <f>Formulario!H3780</f>
        <v/>
      </c>
      <c r="F3769" s="55" t="str">
        <f>Formulario!I3780</f>
        <v/>
      </c>
      <c r="G3769" s="55" t="str">
        <f>Formulario!J3780</f>
        <v/>
      </c>
      <c r="H3769" t="str">
        <f>Formulario!C3780</f>
        <v/>
      </c>
      <c r="I3769" s="57">
        <f>Formulario!F3780</f>
        <v>0</v>
      </c>
    </row>
    <row r="3770" spans="1:9" x14ac:dyDescent="0.35">
      <c r="A3770">
        <f>Formulario!$B$7</f>
        <v>0</v>
      </c>
      <c r="B3770">
        <f>Formulario!$D$7</f>
        <v>0</v>
      </c>
      <c r="C3770" t="str">
        <f>Formulario!A3781</f>
        <v/>
      </c>
      <c r="D3770">
        <f>Formulario!B3781</f>
        <v>0</v>
      </c>
      <c r="E3770" s="54" t="str">
        <f>Formulario!H3781</f>
        <v/>
      </c>
      <c r="F3770" s="55" t="str">
        <f>Formulario!I3781</f>
        <v/>
      </c>
      <c r="G3770" s="55" t="str">
        <f>Formulario!J3781</f>
        <v/>
      </c>
      <c r="H3770" t="str">
        <f>Formulario!C3781</f>
        <v/>
      </c>
      <c r="I3770" s="57">
        <f>Formulario!F3781</f>
        <v>0</v>
      </c>
    </row>
    <row r="3771" spans="1:9" x14ac:dyDescent="0.35">
      <c r="A3771">
        <f>Formulario!$B$7</f>
        <v>0</v>
      </c>
      <c r="B3771">
        <f>Formulario!$D$7</f>
        <v>0</v>
      </c>
      <c r="C3771" t="str">
        <f>Formulario!A3782</f>
        <v/>
      </c>
      <c r="D3771">
        <f>Formulario!B3782</f>
        <v>0</v>
      </c>
      <c r="E3771" s="54" t="str">
        <f>Formulario!H3782</f>
        <v/>
      </c>
      <c r="F3771" s="55" t="str">
        <f>Formulario!I3782</f>
        <v/>
      </c>
      <c r="G3771" s="55" t="str">
        <f>Formulario!J3782</f>
        <v/>
      </c>
      <c r="H3771" t="str">
        <f>Formulario!C3782</f>
        <v/>
      </c>
      <c r="I3771" s="57">
        <f>Formulario!F3782</f>
        <v>0</v>
      </c>
    </row>
    <row r="3772" spans="1:9" x14ac:dyDescent="0.35">
      <c r="A3772">
        <f>Formulario!$B$7</f>
        <v>0</v>
      </c>
      <c r="B3772">
        <f>Formulario!$D$7</f>
        <v>0</v>
      </c>
      <c r="C3772" t="str">
        <f>Formulario!A3783</f>
        <v/>
      </c>
      <c r="D3772">
        <f>Formulario!B3783</f>
        <v>0</v>
      </c>
      <c r="E3772" s="54" t="str">
        <f>Formulario!H3783</f>
        <v/>
      </c>
      <c r="F3772" s="55" t="str">
        <f>Formulario!I3783</f>
        <v/>
      </c>
      <c r="G3772" s="55" t="str">
        <f>Formulario!J3783</f>
        <v/>
      </c>
      <c r="H3772" t="str">
        <f>Formulario!C3783</f>
        <v/>
      </c>
      <c r="I3772" s="57">
        <f>Formulario!F3783</f>
        <v>0</v>
      </c>
    </row>
    <row r="3773" spans="1:9" x14ac:dyDescent="0.35">
      <c r="A3773">
        <f>Formulario!$B$7</f>
        <v>0</v>
      </c>
      <c r="B3773">
        <f>Formulario!$D$7</f>
        <v>0</v>
      </c>
      <c r="C3773" t="str">
        <f>Formulario!A3784</f>
        <v/>
      </c>
      <c r="D3773">
        <f>Formulario!B3784</f>
        <v>0</v>
      </c>
      <c r="E3773" s="54" t="str">
        <f>Formulario!H3784</f>
        <v/>
      </c>
      <c r="F3773" s="55" t="str">
        <f>Formulario!I3784</f>
        <v/>
      </c>
      <c r="G3773" s="55" t="str">
        <f>Formulario!J3784</f>
        <v/>
      </c>
      <c r="H3773" t="str">
        <f>Formulario!C3784</f>
        <v/>
      </c>
      <c r="I3773" s="57">
        <f>Formulario!F3784</f>
        <v>0</v>
      </c>
    </row>
    <row r="3774" spans="1:9" x14ac:dyDescent="0.35">
      <c r="A3774">
        <f>Formulario!$B$7</f>
        <v>0</v>
      </c>
      <c r="B3774">
        <f>Formulario!$D$7</f>
        <v>0</v>
      </c>
      <c r="C3774" t="str">
        <f>Formulario!A3785</f>
        <v/>
      </c>
      <c r="D3774">
        <f>Formulario!B3785</f>
        <v>0</v>
      </c>
      <c r="E3774" s="54" t="str">
        <f>Formulario!H3785</f>
        <v/>
      </c>
      <c r="F3774" s="55" t="str">
        <f>Formulario!I3785</f>
        <v/>
      </c>
      <c r="G3774" s="55" t="str">
        <f>Formulario!J3785</f>
        <v/>
      </c>
      <c r="H3774" t="str">
        <f>Formulario!C3785</f>
        <v/>
      </c>
      <c r="I3774" s="57">
        <f>Formulario!F3785</f>
        <v>0</v>
      </c>
    </row>
    <row r="3775" spans="1:9" x14ac:dyDescent="0.35">
      <c r="A3775">
        <f>Formulario!$B$7</f>
        <v>0</v>
      </c>
      <c r="B3775">
        <f>Formulario!$D$7</f>
        <v>0</v>
      </c>
      <c r="C3775" t="str">
        <f>Formulario!A3786</f>
        <v/>
      </c>
      <c r="D3775">
        <f>Formulario!B3786</f>
        <v>0</v>
      </c>
      <c r="E3775" s="54" t="str">
        <f>Formulario!H3786</f>
        <v/>
      </c>
      <c r="F3775" s="55" t="str">
        <f>Formulario!I3786</f>
        <v/>
      </c>
      <c r="G3775" s="55" t="str">
        <f>Formulario!J3786</f>
        <v/>
      </c>
      <c r="H3775" t="str">
        <f>Formulario!C3786</f>
        <v/>
      </c>
      <c r="I3775" s="57">
        <f>Formulario!F3786</f>
        <v>0</v>
      </c>
    </row>
    <row r="3776" spans="1:9" x14ac:dyDescent="0.35">
      <c r="A3776">
        <f>Formulario!$B$7</f>
        <v>0</v>
      </c>
      <c r="B3776">
        <f>Formulario!$D$7</f>
        <v>0</v>
      </c>
      <c r="C3776" t="str">
        <f>Formulario!A3787</f>
        <v/>
      </c>
      <c r="D3776">
        <f>Formulario!B3787</f>
        <v>0</v>
      </c>
      <c r="E3776" s="54" t="str">
        <f>Formulario!H3787</f>
        <v/>
      </c>
      <c r="F3776" s="55" t="str">
        <f>Formulario!I3787</f>
        <v/>
      </c>
      <c r="G3776" s="55" t="str">
        <f>Formulario!J3787</f>
        <v/>
      </c>
      <c r="H3776" t="str">
        <f>Formulario!C3787</f>
        <v/>
      </c>
      <c r="I3776" s="57">
        <f>Formulario!F3787</f>
        <v>0</v>
      </c>
    </row>
    <row r="3777" spans="1:9" x14ac:dyDescent="0.35">
      <c r="A3777">
        <f>Formulario!$B$7</f>
        <v>0</v>
      </c>
      <c r="B3777">
        <f>Formulario!$D$7</f>
        <v>0</v>
      </c>
      <c r="C3777" t="str">
        <f>Formulario!A3788</f>
        <v/>
      </c>
      <c r="D3777">
        <f>Formulario!B3788</f>
        <v>0</v>
      </c>
      <c r="E3777" s="54" t="str">
        <f>Formulario!H3788</f>
        <v/>
      </c>
      <c r="F3777" s="55" t="str">
        <f>Formulario!I3788</f>
        <v/>
      </c>
      <c r="G3777" s="55" t="str">
        <f>Formulario!J3788</f>
        <v/>
      </c>
      <c r="H3777" t="str">
        <f>Formulario!C3788</f>
        <v/>
      </c>
      <c r="I3777" s="57">
        <f>Formulario!F3788</f>
        <v>0</v>
      </c>
    </row>
    <row r="3778" spans="1:9" x14ac:dyDescent="0.35">
      <c r="A3778">
        <f>Formulario!$B$7</f>
        <v>0</v>
      </c>
      <c r="B3778">
        <f>Formulario!$D$7</f>
        <v>0</v>
      </c>
      <c r="C3778" t="str">
        <f>Formulario!A3789</f>
        <v/>
      </c>
      <c r="D3778">
        <f>Formulario!B3789</f>
        <v>0</v>
      </c>
      <c r="E3778" s="54" t="str">
        <f>Formulario!H3789</f>
        <v/>
      </c>
      <c r="F3778" s="55" t="str">
        <f>Formulario!I3789</f>
        <v/>
      </c>
      <c r="G3778" s="55" t="str">
        <f>Formulario!J3789</f>
        <v/>
      </c>
      <c r="H3778" t="str">
        <f>Formulario!C3789</f>
        <v/>
      </c>
      <c r="I3778" s="57">
        <f>Formulario!F3789</f>
        <v>0</v>
      </c>
    </row>
    <row r="3779" spans="1:9" x14ac:dyDescent="0.35">
      <c r="A3779">
        <f>Formulario!$B$7</f>
        <v>0</v>
      </c>
      <c r="B3779">
        <f>Formulario!$D$7</f>
        <v>0</v>
      </c>
      <c r="C3779" t="str">
        <f>Formulario!A3790</f>
        <v/>
      </c>
      <c r="D3779">
        <f>Formulario!B3790</f>
        <v>0</v>
      </c>
      <c r="E3779" s="54" t="str">
        <f>Formulario!H3790</f>
        <v/>
      </c>
      <c r="F3779" s="55" t="str">
        <f>Formulario!I3790</f>
        <v/>
      </c>
      <c r="G3779" s="55" t="str">
        <f>Formulario!J3790</f>
        <v/>
      </c>
      <c r="H3779" t="str">
        <f>Formulario!C3790</f>
        <v/>
      </c>
      <c r="I3779" s="57">
        <f>Formulario!F3790</f>
        <v>0</v>
      </c>
    </row>
    <row r="3780" spans="1:9" x14ac:dyDescent="0.35">
      <c r="A3780">
        <f>Formulario!$B$7</f>
        <v>0</v>
      </c>
      <c r="B3780">
        <f>Formulario!$D$7</f>
        <v>0</v>
      </c>
      <c r="C3780" t="str">
        <f>Formulario!A3791</f>
        <v/>
      </c>
      <c r="D3780">
        <f>Formulario!B3791</f>
        <v>0</v>
      </c>
      <c r="E3780" s="54" t="str">
        <f>Formulario!H3791</f>
        <v/>
      </c>
      <c r="F3780" s="55" t="str">
        <f>Formulario!I3791</f>
        <v/>
      </c>
      <c r="G3780" s="55" t="str">
        <f>Formulario!J3791</f>
        <v/>
      </c>
      <c r="H3780" t="str">
        <f>Formulario!C3791</f>
        <v/>
      </c>
      <c r="I3780" s="57">
        <f>Formulario!F3791</f>
        <v>0</v>
      </c>
    </row>
    <row r="3781" spans="1:9" x14ac:dyDescent="0.35">
      <c r="A3781">
        <f>Formulario!$B$7</f>
        <v>0</v>
      </c>
      <c r="B3781">
        <f>Formulario!$D$7</f>
        <v>0</v>
      </c>
      <c r="C3781" t="str">
        <f>Formulario!A3792</f>
        <v/>
      </c>
      <c r="D3781">
        <f>Formulario!B3792</f>
        <v>0</v>
      </c>
      <c r="E3781" s="54" t="str">
        <f>Formulario!H3792</f>
        <v/>
      </c>
      <c r="F3781" s="55" t="str">
        <f>Formulario!I3792</f>
        <v/>
      </c>
      <c r="G3781" s="55" t="str">
        <f>Formulario!J3792</f>
        <v/>
      </c>
      <c r="H3781" t="str">
        <f>Formulario!C3792</f>
        <v/>
      </c>
      <c r="I3781" s="57">
        <f>Formulario!F3792</f>
        <v>0</v>
      </c>
    </row>
    <row r="3782" spans="1:9" x14ac:dyDescent="0.35">
      <c r="A3782">
        <f>Formulario!$B$7</f>
        <v>0</v>
      </c>
      <c r="B3782">
        <f>Formulario!$D$7</f>
        <v>0</v>
      </c>
      <c r="C3782" t="str">
        <f>Formulario!A3793</f>
        <v/>
      </c>
      <c r="D3782">
        <f>Formulario!B3793</f>
        <v>0</v>
      </c>
      <c r="E3782" s="54" t="str">
        <f>Formulario!H3793</f>
        <v/>
      </c>
      <c r="F3782" s="55" t="str">
        <f>Formulario!I3793</f>
        <v/>
      </c>
      <c r="G3782" s="55" t="str">
        <f>Formulario!J3793</f>
        <v/>
      </c>
      <c r="H3782" t="str">
        <f>Formulario!C3793</f>
        <v/>
      </c>
      <c r="I3782" s="57">
        <f>Formulario!F3793</f>
        <v>0</v>
      </c>
    </row>
    <row r="3783" spans="1:9" x14ac:dyDescent="0.35">
      <c r="A3783">
        <f>Formulario!$B$7</f>
        <v>0</v>
      </c>
      <c r="B3783">
        <f>Formulario!$D$7</f>
        <v>0</v>
      </c>
      <c r="C3783" t="str">
        <f>Formulario!A3794</f>
        <v/>
      </c>
      <c r="D3783">
        <f>Formulario!B3794</f>
        <v>0</v>
      </c>
      <c r="E3783" s="54" t="str">
        <f>Formulario!H3794</f>
        <v/>
      </c>
      <c r="F3783" s="55" t="str">
        <f>Formulario!I3794</f>
        <v/>
      </c>
      <c r="G3783" s="55" t="str">
        <f>Formulario!J3794</f>
        <v/>
      </c>
      <c r="H3783" t="str">
        <f>Formulario!C3794</f>
        <v/>
      </c>
      <c r="I3783" s="57">
        <f>Formulario!F3794</f>
        <v>0</v>
      </c>
    </row>
    <row r="3784" spans="1:9" x14ac:dyDescent="0.35">
      <c r="A3784">
        <f>Formulario!$B$7</f>
        <v>0</v>
      </c>
      <c r="B3784">
        <f>Formulario!$D$7</f>
        <v>0</v>
      </c>
      <c r="C3784" t="str">
        <f>Formulario!A3795</f>
        <v/>
      </c>
      <c r="D3784">
        <f>Formulario!B3795</f>
        <v>0</v>
      </c>
      <c r="E3784" s="54" t="str">
        <f>Formulario!H3795</f>
        <v/>
      </c>
      <c r="F3784" s="55" t="str">
        <f>Formulario!I3795</f>
        <v/>
      </c>
      <c r="G3784" s="55" t="str">
        <f>Formulario!J3795</f>
        <v/>
      </c>
      <c r="H3784" t="str">
        <f>Formulario!C3795</f>
        <v/>
      </c>
      <c r="I3784" s="57">
        <f>Formulario!F3795</f>
        <v>0</v>
      </c>
    </row>
    <row r="3785" spans="1:9" x14ac:dyDescent="0.35">
      <c r="A3785">
        <f>Formulario!$B$7</f>
        <v>0</v>
      </c>
      <c r="B3785">
        <f>Formulario!$D$7</f>
        <v>0</v>
      </c>
      <c r="C3785" t="str">
        <f>Formulario!A3796</f>
        <v/>
      </c>
      <c r="D3785">
        <f>Formulario!B3796</f>
        <v>0</v>
      </c>
      <c r="E3785" s="54" t="str">
        <f>Formulario!H3796</f>
        <v/>
      </c>
      <c r="F3785" s="55" t="str">
        <f>Formulario!I3796</f>
        <v/>
      </c>
      <c r="G3785" s="55" t="str">
        <f>Formulario!J3796</f>
        <v/>
      </c>
      <c r="H3785" t="str">
        <f>Formulario!C3796</f>
        <v/>
      </c>
      <c r="I3785" s="57">
        <f>Formulario!F3796</f>
        <v>0</v>
      </c>
    </row>
    <row r="3786" spans="1:9" x14ac:dyDescent="0.35">
      <c r="A3786">
        <f>Formulario!$B$7</f>
        <v>0</v>
      </c>
      <c r="B3786">
        <f>Formulario!$D$7</f>
        <v>0</v>
      </c>
      <c r="C3786" t="str">
        <f>Formulario!A3797</f>
        <v/>
      </c>
      <c r="D3786">
        <f>Formulario!B3797</f>
        <v>0</v>
      </c>
      <c r="E3786" s="54" t="str">
        <f>Formulario!H3797</f>
        <v/>
      </c>
      <c r="F3786" s="55" t="str">
        <f>Formulario!I3797</f>
        <v/>
      </c>
      <c r="G3786" s="55" t="str">
        <f>Formulario!J3797</f>
        <v/>
      </c>
      <c r="H3786" t="str">
        <f>Formulario!C3797</f>
        <v/>
      </c>
      <c r="I3786" s="57">
        <f>Formulario!F3797</f>
        <v>0</v>
      </c>
    </row>
    <row r="3787" spans="1:9" x14ac:dyDescent="0.35">
      <c r="A3787">
        <f>Formulario!$B$7</f>
        <v>0</v>
      </c>
      <c r="B3787">
        <f>Formulario!$D$7</f>
        <v>0</v>
      </c>
      <c r="C3787" t="str">
        <f>Formulario!A3798</f>
        <v/>
      </c>
      <c r="D3787">
        <f>Formulario!B3798</f>
        <v>0</v>
      </c>
      <c r="E3787" s="54" t="str">
        <f>Formulario!H3798</f>
        <v/>
      </c>
      <c r="F3787" s="55" t="str">
        <f>Formulario!I3798</f>
        <v/>
      </c>
      <c r="G3787" s="55" t="str">
        <f>Formulario!J3798</f>
        <v/>
      </c>
      <c r="H3787" t="str">
        <f>Formulario!C3798</f>
        <v/>
      </c>
      <c r="I3787" s="57">
        <f>Formulario!F3798</f>
        <v>0</v>
      </c>
    </row>
    <row r="3788" spans="1:9" x14ac:dyDescent="0.35">
      <c r="A3788">
        <f>Formulario!$B$7</f>
        <v>0</v>
      </c>
      <c r="B3788">
        <f>Formulario!$D$7</f>
        <v>0</v>
      </c>
      <c r="C3788" t="str">
        <f>Formulario!A3799</f>
        <v/>
      </c>
      <c r="D3788">
        <f>Formulario!B3799</f>
        <v>0</v>
      </c>
      <c r="E3788" s="54" t="str">
        <f>Formulario!H3799</f>
        <v/>
      </c>
      <c r="F3788" s="55" t="str">
        <f>Formulario!I3799</f>
        <v/>
      </c>
      <c r="G3788" s="55" t="str">
        <f>Formulario!J3799</f>
        <v/>
      </c>
      <c r="H3788" t="str">
        <f>Formulario!C3799</f>
        <v/>
      </c>
      <c r="I3788" s="57">
        <f>Formulario!F3799</f>
        <v>0</v>
      </c>
    </row>
    <row r="3789" spans="1:9" x14ac:dyDescent="0.35">
      <c r="A3789">
        <f>Formulario!$B$7</f>
        <v>0</v>
      </c>
      <c r="B3789">
        <f>Formulario!$D$7</f>
        <v>0</v>
      </c>
      <c r="C3789" t="str">
        <f>Formulario!A3800</f>
        <v/>
      </c>
      <c r="D3789">
        <f>Formulario!B3800</f>
        <v>0</v>
      </c>
      <c r="E3789" s="54" t="str">
        <f>Formulario!H3800</f>
        <v/>
      </c>
      <c r="F3789" s="55" t="str">
        <f>Formulario!I3800</f>
        <v/>
      </c>
      <c r="G3789" s="55" t="str">
        <f>Formulario!J3800</f>
        <v/>
      </c>
      <c r="H3789" t="str">
        <f>Formulario!C3800</f>
        <v/>
      </c>
      <c r="I3789" s="57">
        <f>Formulario!F3800</f>
        <v>0</v>
      </c>
    </row>
    <row r="3790" spans="1:9" x14ac:dyDescent="0.35">
      <c r="A3790">
        <f>Formulario!$B$7</f>
        <v>0</v>
      </c>
      <c r="B3790">
        <f>Formulario!$D$7</f>
        <v>0</v>
      </c>
      <c r="C3790" t="str">
        <f>Formulario!A3801</f>
        <v/>
      </c>
      <c r="D3790">
        <f>Formulario!B3801</f>
        <v>0</v>
      </c>
      <c r="E3790" s="54" t="str">
        <f>Formulario!H3801</f>
        <v/>
      </c>
      <c r="F3790" s="55" t="str">
        <f>Formulario!I3801</f>
        <v/>
      </c>
      <c r="G3790" s="55" t="str">
        <f>Formulario!J3801</f>
        <v/>
      </c>
      <c r="H3790" t="str">
        <f>Formulario!C3801</f>
        <v/>
      </c>
      <c r="I3790" s="57">
        <f>Formulario!F3801</f>
        <v>0</v>
      </c>
    </row>
    <row r="3791" spans="1:9" x14ac:dyDescent="0.35">
      <c r="A3791">
        <f>Formulario!$B$7</f>
        <v>0</v>
      </c>
      <c r="B3791">
        <f>Formulario!$D$7</f>
        <v>0</v>
      </c>
      <c r="C3791" t="str">
        <f>Formulario!A3802</f>
        <v/>
      </c>
      <c r="D3791">
        <f>Formulario!B3802</f>
        <v>0</v>
      </c>
      <c r="E3791" s="54" t="str">
        <f>Formulario!H3802</f>
        <v/>
      </c>
      <c r="F3791" s="55" t="str">
        <f>Formulario!I3802</f>
        <v/>
      </c>
      <c r="G3791" s="55" t="str">
        <f>Formulario!J3802</f>
        <v/>
      </c>
      <c r="H3791" t="str">
        <f>Formulario!C3802</f>
        <v/>
      </c>
      <c r="I3791" s="57">
        <f>Formulario!F3802</f>
        <v>0</v>
      </c>
    </row>
    <row r="3792" spans="1:9" x14ac:dyDescent="0.35">
      <c r="A3792">
        <f>Formulario!$B$7</f>
        <v>0</v>
      </c>
      <c r="B3792">
        <f>Formulario!$D$7</f>
        <v>0</v>
      </c>
      <c r="C3792" t="str">
        <f>Formulario!A3803</f>
        <v/>
      </c>
      <c r="D3792">
        <f>Formulario!B3803</f>
        <v>0</v>
      </c>
      <c r="E3792" s="54" t="str">
        <f>Formulario!H3803</f>
        <v/>
      </c>
      <c r="F3792" s="55" t="str">
        <f>Formulario!I3803</f>
        <v/>
      </c>
      <c r="G3792" s="55" t="str">
        <f>Formulario!J3803</f>
        <v/>
      </c>
      <c r="H3792" t="str">
        <f>Formulario!C3803</f>
        <v/>
      </c>
      <c r="I3792" s="57">
        <f>Formulario!F3803</f>
        <v>0</v>
      </c>
    </row>
    <row r="3793" spans="1:9" x14ac:dyDescent="0.35">
      <c r="A3793">
        <f>Formulario!$B$7</f>
        <v>0</v>
      </c>
      <c r="B3793">
        <f>Formulario!$D$7</f>
        <v>0</v>
      </c>
      <c r="C3793" t="str">
        <f>Formulario!A3804</f>
        <v/>
      </c>
      <c r="D3793">
        <f>Formulario!B3804</f>
        <v>0</v>
      </c>
      <c r="E3793" s="54" t="str">
        <f>Formulario!H3804</f>
        <v/>
      </c>
      <c r="F3793" s="55" t="str">
        <f>Formulario!I3804</f>
        <v/>
      </c>
      <c r="G3793" s="55" t="str">
        <f>Formulario!J3804</f>
        <v/>
      </c>
      <c r="H3793" t="str">
        <f>Formulario!C3804</f>
        <v/>
      </c>
      <c r="I3793" s="57">
        <f>Formulario!F3804</f>
        <v>0</v>
      </c>
    </row>
    <row r="3794" spans="1:9" x14ac:dyDescent="0.35">
      <c r="A3794">
        <f>Formulario!$B$7</f>
        <v>0</v>
      </c>
      <c r="B3794">
        <f>Formulario!$D$7</f>
        <v>0</v>
      </c>
      <c r="C3794" t="str">
        <f>Formulario!A3805</f>
        <v/>
      </c>
      <c r="D3794">
        <f>Formulario!B3805</f>
        <v>0</v>
      </c>
      <c r="E3794" s="54" t="str">
        <f>Formulario!H3805</f>
        <v/>
      </c>
      <c r="F3794" s="55" t="str">
        <f>Formulario!I3805</f>
        <v/>
      </c>
      <c r="G3794" s="55" t="str">
        <f>Formulario!J3805</f>
        <v/>
      </c>
      <c r="H3794" t="str">
        <f>Formulario!C3805</f>
        <v/>
      </c>
      <c r="I3794" s="57">
        <f>Formulario!F3805</f>
        <v>0</v>
      </c>
    </row>
    <row r="3795" spans="1:9" x14ac:dyDescent="0.35">
      <c r="A3795">
        <f>Formulario!$B$7</f>
        <v>0</v>
      </c>
      <c r="B3795">
        <f>Formulario!$D$7</f>
        <v>0</v>
      </c>
      <c r="C3795" t="str">
        <f>Formulario!A3806</f>
        <v/>
      </c>
      <c r="D3795">
        <f>Formulario!B3806</f>
        <v>0</v>
      </c>
      <c r="E3795" s="54" t="str">
        <f>Formulario!H3806</f>
        <v/>
      </c>
      <c r="F3795" s="55" t="str">
        <f>Formulario!I3806</f>
        <v/>
      </c>
      <c r="G3795" s="55" t="str">
        <f>Formulario!J3806</f>
        <v/>
      </c>
      <c r="H3795" t="str">
        <f>Formulario!C3806</f>
        <v/>
      </c>
      <c r="I3795" s="57">
        <f>Formulario!F3806</f>
        <v>0</v>
      </c>
    </row>
    <row r="3796" spans="1:9" x14ac:dyDescent="0.35">
      <c r="A3796">
        <f>Formulario!$B$7</f>
        <v>0</v>
      </c>
      <c r="B3796">
        <f>Formulario!$D$7</f>
        <v>0</v>
      </c>
      <c r="C3796" t="str">
        <f>Formulario!A3807</f>
        <v/>
      </c>
      <c r="D3796">
        <f>Formulario!B3807</f>
        <v>0</v>
      </c>
      <c r="E3796" s="54" t="str">
        <f>Formulario!H3807</f>
        <v/>
      </c>
      <c r="F3796" s="55" t="str">
        <f>Formulario!I3807</f>
        <v/>
      </c>
      <c r="G3796" s="55" t="str">
        <f>Formulario!J3807</f>
        <v/>
      </c>
      <c r="H3796" t="str">
        <f>Formulario!C3807</f>
        <v/>
      </c>
      <c r="I3796" s="57">
        <f>Formulario!F3807</f>
        <v>0</v>
      </c>
    </row>
    <row r="3797" spans="1:9" x14ac:dyDescent="0.35">
      <c r="A3797">
        <f>Formulario!$B$7</f>
        <v>0</v>
      </c>
      <c r="B3797">
        <f>Formulario!$D$7</f>
        <v>0</v>
      </c>
      <c r="C3797" t="str">
        <f>Formulario!A3808</f>
        <v/>
      </c>
      <c r="D3797">
        <f>Formulario!B3808</f>
        <v>0</v>
      </c>
      <c r="E3797" s="54" t="str">
        <f>Formulario!H3808</f>
        <v/>
      </c>
      <c r="F3797" s="55" t="str">
        <f>Formulario!I3808</f>
        <v/>
      </c>
      <c r="G3797" s="55" t="str">
        <f>Formulario!J3808</f>
        <v/>
      </c>
      <c r="H3797" t="str">
        <f>Formulario!C3808</f>
        <v/>
      </c>
      <c r="I3797" s="57">
        <f>Formulario!F3808</f>
        <v>0</v>
      </c>
    </row>
    <row r="3798" spans="1:9" x14ac:dyDescent="0.35">
      <c r="A3798">
        <f>Formulario!$B$7</f>
        <v>0</v>
      </c>
      <c r="B3798">
        <f>Formulario!$D$7</f>
        <v>0</v>
      </c>
      <c r="C3798" t="str">
        <f>Formulario!A3809</f>
        <v/>
      </c>
      <c r="D3798">
        <f>Formulario!B3809</f>
        <v>0</v>
      </c>
      <c r="E3798" s="54" t="str">
        <f>Formulario!H3809</f>
        <v/>
      </c>
      <c r="F3798" s="55" t="str">
        <f>Formulario!I3809</f>
        <v/>
      </c>
      <c r="G3798" s="55" t="str">
        <f>Formulario!J3809</f>
        <v/>
      </c>
      <c r="H3798" t="str">
        <f>Formulario!C3809</f>
        <v/>
      </c>
      <c r="I3798" s="57">
        <f>Formulario!F3809</f>
        <v>0</v>
      </c>
    </row>
    <row r="3799" spans="1:9" x14ac:dyDescent="0.35">
      <c r="A3799">
        <f>Formulario!$B$7</f>
        <v>0</v>
      </c>
      <c r="B3799">
        <f>Formulario!$D$7</f>
        <v>0</v>
      </c>
      <c r="C3799" t="str">
        <f>Formulario!A3810</f>
        <v/>
      </c>
      <c r="D3799">
        <f>Formulario!B3810</f>
        <v>0</v>
      </c>
      <c r="E3799" s="54" t="str">
        <f>Formulario!H3810</f>
        <v/>
      </c>
      <c r="F3799" s="55" t="str">
        <f>Formulario!I3810</f>
        <v/>
      </c>
      <c r="G3799" s="55" t="str">
        <f>Formulario!J3810</f>
        <v/>
      </c>
      <c r="H3799" t="str">
        <f>Formulario!C3810</f>
        <v/>
      </c>
      <c r="I3799" s="57">
        <f>Formulario!F3810</f>
        <v>0</v>
      </c>
    </row>
    <row r="3800" spans="1:9" x14ac:dyDescent="0.35">
      <c r="A3800">
        <f>Formulario!$B$7</f>
        <v>0</v>
      </c>
      <c r="B3800">
        <f>Formulario!$D$7</f>
        <v>0</v>
      </c>
      <c r="C3800" t="str">
        <f>Formulario!A3811</f>
        <v/>
      </c>
      <c r="D3800">
        <f>Formulario!B3811</f>
        <v>0</v>
      </c>
      <c r="E3800" s="54" t="str">
        <f>Formulario!H3811</f>
        <v/>
      </c>
      <c r="F3800" s="55" t="str">
        <f>Formulario!I3811</f>
        <v/>
      </c>
      <c r="G3800" s="55" t="str">
        <f>Formulario!J3811</f>
        <v/>
      </c>
      <c r="H3800" t="str">
        <f>Formulario!C3811</f>
        <v/>
      </c>
      <c r="I3800" s="57">
        <f>Formulario!F3811</f>
        <v>0</v>
      </c>
    </row>
    <row r="3801" spans="1:9" x14ac:dyDescent="0.35">
      <c r="A3801">
        <f>Formulario!$B$7</f>
        <v>0</v>
      </c>
      <c r="B3801">
        <f>Formulario!$D$7</f>
        <v>0</v>
      </c>
      <c r="C3801" t="str">
        <f>Formulario!A3812</f>
        <v/>
      </c>
      <c r="D3801">
        <f>Formulario!B3812</f>
        <v>0</v>
      </c>
      <c r="E3801" s="54" t="str">
        <f>Formulario!H3812</f>
        <v/>
      </c>
      <c r="F3801" s="55" t="str">
        <f>Formulario!I3812</f>
        <v/>
      </c>
      <c r="G3801" s="55" t="str">
        <f>Formulario!J3812</f>
        <v/>
      </c>
      <c r="H3801" t="str">
        <f>Formulario!C3812</f>
        <v/>
      </c>
      <c r="I3801" s="57">
        <f>Formulario!F3812</f>
        <v>0</v>
      </c>
    </row>
    <row r="3802" spans="1:9" x14ac:dyDescent="0.35">
      <c r="A3802">
        <f>Formulario!$B$7</f>
        <v>0</v>
      </c>
      <c r="B3802">
        <f>Formulario!$D$7</f>
        <v>0</v>
      </c>
      <c r="C3802" t="str">
        <f>Formulario!A3813</f>
        <v/>
      </c>
      <c r="D3802">
        <f>Formulario!B3813</f>
        <v>0</v>
      </c>
      <c r="E3802" s="54" t="str">
        <f>Formulario!H3813</f>
        <v/>
      </c>
      <c r="F3802" s="55" t="str">
        <f>Formulario!I3813</f>
        <v/>
      </c>
      <c r="G3802" s="55" t="str">
        <f>Formulario!J3813</f>
        <v/>
      </c>
      <c r="H3802" t="str">
        <f>Formulario!C3813</f>
        <v/>
      </c>
      <c r="I3802" s="57">
        <f>Formulario!F3813</f>
        <v>0</v>
      </c>
    </row>
    <row r="3803" spans="1:9" x14ac:dyDescent="0.35">
      <c r="A3803">
        <f>Formulario!$B$7</f>
        <v>0</v>
      </c>
      <c r="B3803">
        <f>Formulario!$D$7</f>
        <v>0</v>
      </c>
      <c r="C3803" t="str">
        <f>Formulario!A3814</f>
        <v/>
      </c>
      <c r="D3803">
        <f>Formulario!B3814</f>
        <v>0</v>
      </c>
      <c r="E3803" s="54" t="str">
        <f>Formulario!H3814</f>
        <v/>
      </c>
      <c r="F3803" s="55" t="str">
        <f>Formulario!I3814</f>
        <v/>
      </c>
      <c r="G3803" s="55" t="str">
        <f>Formulario!J3814</f>
        <v/>
      </c>
      <c r="H3803" t="str">
        <f>Formulario!C3814</f>
        <v/>
      </c>
      <c r="I3803" s="57">
        <f>Formulario!F3814</f>
        <v>0</v>
      </c>
    </row>
    <row r="3804" spans="1:9" x14ac:dyDescent="0.35">
      <c r="A3804">
        <f>Formulario!$B$7</f>
        <v>0</v>
      </c>
      <c r="B3804">
        <f>Formulario!$D$7</f>
        <v>0</v>
      </c>
      <c r="C3804" t="str">
        <f>Formulario!A3815</f>
        <v/>
      </c>
      <c r="D3804">
        <f>Formulario!B3815</f>
        <v>0</v>
      </c>
      <c r="E3804" s="54" t="str">
        <f>Formulario!H3815</f>
        <v/>
      </c>
      <c r="F3804" s="55" t="str">
        <f>Formulario!I3815</f>
        <v/>
      </c>
      <c r="G3804" s="55" t="str">
        <f>Formulario!J3815</f>
        <v/>
      </c>
      <c r="H3804" t="str">
        <f>Formulario!C3815</f>
        <v/>
      </c>
      <c r="I3804" s="57">
        <f>Formulario!F3815</f>
        <v>0</v>
      </c>
    </row>
    <row r="3805" spans="1:9" x14ac:dyDescent="0.35">
      <c r="A3805">
        <f>Formulario!$B$7</f>
        <v>0</v>
      </c>
      <c r="B3805">
        <f>Formulario!$D$7</f>
        <v>0</v>
      </c>
      <c r="C3805" t="str">
        <f>Formulario!A3816</f>
        <v/>
      </c>
      <c r="D3805">
        <f>Formulario!B3816</f>
        <v>0</v>
      </c>
      <c r="E3805" s="54" t="str">
        <f>Formulario!H3816</f>
        <v/>
      </c>
      <c r="F3805" s="55" t="str">
        <f>Formulario!I3816</f>
        <v/>
      </c>
      <c r="G3805" s="55" t="str">
        <f>Formulario!J3816</f>
        <v/>
      </c>
      <c r="H3805" t="str">
        <f>Formulario!C3816</f>
        <v/>
      </c>
      <c r="I3805" s="57">
        <f>Formulario!F3816</f>
        <v>0</v>
      </c>
    </row>
    <row r="3806" spans="1:9" x14ac:dyDescent="0.35">
      <c r="A3806">
        <f>Formulario!$B$7</f>
        <v>0</v>
      </c>
      <c r="B3806">
        <f>Formulario!$D$7</f>
        <v>0</v>
      </c>
      <c r="C3806" t="str">
        <f>Formulario!A3817</f>
        <v/>
      </c>
      <c r="D3806">
        <f>Formulario!B3817</f>
        <v>0</v>
      </c>
      <c r="E3806" s="54" t="str">
        <f>Formulario!H3817</f>
        <v/>
      </c>
      <c r="F3806" s="55" t="str">
        <f>Formulario!I3817</f>
        <v/>
      </c>
      <c r="G3806" s="55" t="str">
        <f>Formulario!J3817</f>
        <v/>
      </c>
      <c r="H3806" t="str">
        <f>Formulario!C3817</f>
        <v/>
      </c>
      <c r="I3806" s="57">
        <f>Formulario!F3817</f>
        <v>0</v>
      </c>
    </row>
    <row r="3807" spans="1:9" x14ac:dyDescent="0.35">
      <c r="A3807">
        <f>Formulario!$B$7</f>
        <v>0</v>
      </c>
      <c r="B3807">
        <f>Formulario!$D$7</f>
        <v>0</v>
      </c>
      <c r="C3807" t="str">
        <f>Formulario!A3818</f>
        <v/>
      </c>
      <c r="D3807">
        <f>Formulario!B3818</f>
        <v>0</v>
      </c>
      <c r="E3807" s="54" t="str">
        <f>Formulario!H3818</f>
        <v/>
      </c>
      <c r="F3807" s="55" t="str">
        <f>Formulario!I3818</f>
        <v/>
      </c>
      <c r="G3807" s="55" t="str">
        <f>Formulario!J3818</f>
        <v/>
      </c>
      <c r="H3807" t="str">
        <f>Formulario!C3818</f>
        <v/>
      </c>
      <c r="I3807" s="57">
        <f>Formulario!F3818</f>
        <v>0</v>
      </c>
    </row>
    <row r="3808" spans="1:9" x14ac:dyDescent="0.35">
      <c r="A3808">
        <f>Formulario!$B$7</f>
        <v>0</v>
      </c>
      <c r="B3808">
        <f>Formulario!$D$7</f>
        <v>0</v>
      </c>
      <c r="C3808" t="str">
        <f>Formulario!A3819</f>
        <v/>
      </c>
      <c r="D3808">
        <f>Formulario!B3819</f>
        <v>0</v>
      </c>
      <c r="E3808" s="54" t="str">
        <f>Formulario!H3819</f>
        <v/>
      </c>
      <c r="F3808" s="55" t="str">
        <f>Formulario!I3819</f>
        <v/>
      </c>
      <c r="G3808" s="55" t="str">
        <f>Formulario!J3819</f>
        <v/>
      </c>
      <c r="H3808" t="str">
        <f>Formulario!C3819</f>
        <v/>
      </c>
      <c r="I3808" s="57">
        <f>Formulario!F3819</f>
        <v>0</v>
      </c>
    </row>
    <row r="3809" spans="1:9" x14ac:dyDescent="0.35">
      <c r="A3809">
        <f>Formulario!$B$7</f>
        <v>0</v>
      </c>
      <c r="B3809">
        <f>Formulario!$D$7</f>
        <v>0</v>
      </c>
      <c r="C3809" t="str">
        <f>Formulario!A3820</f>
        <v/>
      </c>
      <c r="D3809">
        <f>Formulario!B3820</f>
        <v>0</v>
      </c>
      <c r="E3809" s="54" t="str">
        <f>Formulario!H3820</f>
        <v/>
      </c>
      <c r="F3809" s="55" t="str">
        <f>Formulario!I3820</f>
        <v/>
      </c>
      <c r="G3809" s="55" t="str">
        <f>Formulario!J3820</f>
        <v/>
      </c>
      <c r="H3809" t="str">
        <f>Formulario!C3820</f>
        <v/>
      </c>
      <c r="I3809" s="57">
        <f>Formulario!F3820</f>
        <v>0</v>
      </c>
    </row>
    <row r="3810" spans="1:9" x14ac:dyDescent="0.35">
      <c r="A3810">
        <f>Formulario!$B$7</f>
        <v>0</v>
      </c>
      <c r="B3810">
        <f>Formulario!$D$7</f>
        <v>0</v>
      </c>
      <c r="C3810" t="str">
        <f>Formulario!A3821</f>
        <v/>
      </c>
      <c r="D3810">
        <f>Formulario!B3821</f>
        <v>0</v>
      </c>
      <c r="E3810" s="54" t="str">
        <f>Formulario!H3821</f>
        <v/>
      </c>
      <c r="F3810" s="55" t="str">
        <f>Formulario!I3821</f>
        <v/>
      </c>
      <c r="G3810" s="55" t="str">
        <f>Formulario!J3821</f>
        <v/>
      </c>
      <c r="H3810" t="str">
        <f>Formulario!C3821</f>
        <v/>
      </c>
      <c r="I3810" s="57">
        <f>Formulario!F3821</f>
        <v>0</v>
      </c>
    </row>
    <row r="3811" spans="1:9" x14ac:dyDescent="0.35">
      <c r="A3811">
        <f>Formulario!$B$7</f>
        <v>0</v>
      </c>
      <c r="B3811">
        <f>Formulario!$D$7</f>
        <v>0</v>
      </c>
      <c r="C3811" t="str">
        <f>Formulario!A3822</f>
        <v/>
      </c>
      <c r="D3811">
        <f>Formulario!B3822</f>
        <v>0</v>
      </c>
      <c r="E3811" s="54" t="str">
        <f>Formulario!H3822</f>
        <v/>
      </c>
      <c r="F3811" s="55" t="str">
        <f>Formulario!I3822</f>
        <v/>
      </c>
      <c r="G3811" s="55" t="str">
        <f>Formulario!J3822</f>
        <v/>
      </c>
      <c r="H3811" t="str">
        <f>Formulario!C3822</f>
        <v/>
      </c>
      <c r="I3811" s="57">
        <f>Formulario!F3822</f>
        <v>0</v>
      </c>
    </row>
    <row r="3812" spans="1:9" x14ac:dyDescent="0.35">
      <c r="A3812">
        <f>Formulario!$B$7</f>
        <v>0</v>
      </c>
      <c r="B3812">
        <f>Formulario!$D$7</f>
        <v>0</v>
      </c>
      <c r="C3812" t="str">
        <f>Formulario!A3823</f>
        <v/>
      </c>
      <c r="D3812">
        <f>Formulario!B3823</f>
        <v>0</v>
      </c>
      <c r="E3812" s="54" t="str">
        <f>Formulario!H3823</f>
        <v/>
      </c>
      <c r="F3812" s="55" t="str">
        <f>Formulario!I3823</f>
        <v/>
      </c>
      <c r="G3812" s="55" t="str">
        <f>Formulario!J3823</f>
        <v/>
      </c>
      <c r="H3812" t="str">
        <f>Formulario!C3823</f>
        <v/>
      </c>
      <c r="I3812" s="57">
        <f>Formulario!F3823</f>
        <v>0</v>
      </c>
    </row>
    <row r="3813" spans="1:9" x14ac:dyDescent="0.35">
      <c r="A3813">
        <f>Formulario!$B$7</f>
        <v>0</v>
      </c>
      <c r="B3813">
        <f>Formulario!$D$7</f>
        <v>0</v>
      </c>
      <c r="C3813" t="str">
        <f>Formulario!A3824</f>
        <v/>
      </c>
      <c r="D3813">
        <f>Formulario!B3824</f>
        <v>0</v>
      </c>
      <c r="E3813" s="54" t="str">
        <f>Formulario!H3824</f>
        <v/>
      </c>
      <c r="F3813" s="55" t="str">
        <f>Formulario!I3824</f>
        <v/>
      </c>
      <c r="G3813" s="55" t="str">
        <f>Formulario!J3824</f>
        <v/>
      </c>
      <c r="H3813" t="str">
        <f>Formulario!C3824</f>
        <v/>
      </c>
      <c r="I3813" s="57">
        <f>Formulario!F3824</f>
        <v>0</v>
      </c>
    </row>
    <row r="3814" spans="1:9" x14ac:dyDescent="0.35">
      <c r="A3814">
        <f>Formulario!$B$7</f>
        <v>0</v>
      </c>
      <c r="B3814">
        <f>Formulario!$D$7</f>
        <v>0</v>
      </c>
      <c r="C3814" t="str">
        <f>Formulario!A3825</f>
        <v/>
      </c>
      <c r="D3814">
        <f>Formulario!B3825</f>
        <v>0</v>
      </c>
      <c r="E3814" s="54" t="str">
        <f>Formulario!H3825</f>
        <v/>
      </c>
      <c r="F3814" s="55" t="str">
        <f>Formulario!I3825</f>
        <v/>
      </c>
      <c r="G3814" s="55" t="str">
        <f>Formulario!J3825</f>
        <v/>
      </c>
      <c r="H3814" t="str">
        <f>Formulario!C3825</f>
        <v/>
      </c>
      <c r="I3814" s="57">
        <f>Formulario!F3825</f>
        <v>0</v>
      </c>
    </row>
    <row r="3815" spans="1:9" x14ac:dyDescent="0.35">
      <c r="A3815">
        <f>Formulario!$B$7</f>
        <v>0</v>
      </c>
      <c r="B3815">
        <f>Formulario!$D$7</f>
        <v>0</v>
      </c>
      <c r="C3815" t="str">
        <f>Formulario!A3826</f>
        <v/>
      </c>
      <c r="D3815">
        <f>Formulario!B3826</f>
        <v>0</v>
      </c>
      <c r="E3815" s="54" t="str">
        <f>Formulario!H3826</f>
        <v/>
      </c>
      <c r="F3815" s="55" t="str">
        <f>Formulario!I3826</f>
        <v/>
      </c>
      <c r="G3815" s="55" t="str">
        <f>Formulario!J3826</f>
        <v/>
      </c>
      <c r="H3815" t="str">
        <f>Formulario!C3826</f>
        <v/>
      </c>
      <c r="I3815" s="57">
        <f>Formulario!F3826</f>
        <v>0</v>
      </c>
    </row>
    <row r="3816" spans="1:9" x14ac:dyDescent="0.35">
      <c r="A3816">
        <f>Formulario!$B$7</f>
        <v>0</v>
      </c>
      <c r="B3816">
        <f>Formulario!$D$7</f>
        <v>0</v>
      </c>
      <c r="C3816" t="str">
        <f>Formulario!A3827</f>
        <v/>
      </c>
      <c r="D3816">
        <f>Formulario!B3827</f>
        <v>0</v>
      </c>
      <c r="E3816" s="54" t="str">
        <f>Formulario!H3827</f>
        <v/>
      </c>
      <c r="F3816" s="55" t="str">
        <f>Formulario!I3827</f>
        <v/>
      </c>
      <c r="G3816" s="55" t="str">
        <f>Formulario!J3827</f>
        <v/>
      </c>
      <c r="H3816" t="str">
        <f>Formulario!C3827</f>
        <v/>
      </c>
      <c r="I3816" s="57">
        <f>Formulario!F3827</f>
        <v>0</v>
      </c>
    </row>
    <row r="3817" spans="1:9" x14ac:dyDescent="0.35">
      <c r="A3817">
        <f>Formulario!$B$7</f>
        <v>0</v>
      </c>
      <c r="B3817">
        <f>Formulario!$D$7</f>
        <v>0</v>
      </c>
      <c r="C3817" t="str">
        <f>Formulario!A3828</f>
        <v/>
      </c>
      <c r="D3817">
        <f>Formulario!B3828</f>
        <v>0</v>
      </c>
      <c r="E3817" s="54" t="str">
        <f>Formulario!H3828</f>
        <v/>
      </c>
      <c r="F3817" s="55" t="str">
        <f>Formulario!I3828</f>
        <v/>
      </c>
      <c r="G3817" s="55" t="str">
        <f>Formulario!J3828</f>
        <v/>
      </c>
      <c r="H3817" t="str">
        <f>Formulario!C3828</f>
        <v/>
      </c>
      <c r="I3817" s="57">
        <f>Formulario!F3828</f>
        <v>0</v>
      </c>
    </row>
    <row r="3818" spans="1:9" x14ac:dyDescent="0.35">
      <c r="A3818">
        <f>Formulario!$B$7</f>
        <v>0</v>
      </c>
      <c r="B3818">
        <f>Formulario!$D$7</f>
        <v>0</v>
      </c>
      <c r="C3818" t="str">
        <f>Formulario!A3829</f>
        <v/>
      </c>
      <c r="D3818">
        <f>Formulario!B3829</f>
        <v>0</v>
      </c>
      <c r="E3818" s="54" t="str">
        <f>Formulario!H3829</f>
        <v/>
      </c>
      <c r="F3818" s="55" t="str">
        <f>Formulario!I3829</f>
        <v/>
      </c>
      <c r="G3818" s="55" t="str">
        <f>Formulario!J3829</f>
        <v/>
      </c>
      <c r="H3818" t="str">
        <f>Formulario!C3829</f>
        <v/>
      </c>
      <c r="I3818" s="57">
        <f>Formulario!F3829</f>
        <v>0</v>
      </c>
    </row>
    <row r="3819" spans="1:9" x14ac:dyDescent="0.35">
      <c r="A3819">
        <f>Formulario!$B$7</f>
        <v>0</v>
      </c>
      <c r="B3819">
        <f>Formulario!$D$7</f>
        <v>0</v>
      </c>
      <c r="C3819" t="str">
        <f>Formulario!A3830</f>
        <v/>
      </c>
      <c r="D3819">
        <f>Formulario!B3830</f>
        <v>0</v>
      </c>
      <c r="E3819" s="54" t="str">
        <f>Formulario!H3830</f>
        <v/>
      </c>
      <c r="F3819" s="55" t="str">
        <f>Formulario!I3830</f>
        <v/>
      </c>
      <c r="G3819" s="55" t="str">
        <f>Formulario!J3830</f>
        <v/>
      </c>
      <c r="H3819" t="str">
        <f>Formulario!C3830</f>
        <v/>
      </c>
      <c r="I3819" s="57">
        <f>Formulario!F3830</f>
        <v>0</v>
      </c>
    </row>
    <row r="3820" spans="1:9" x14ac:dyDescent="0.35">
      <c r="A3820">
        <f>Formulario!$B$7</f>
        <v>0</v>
      </c>
      <c r="B3820">
        <f>Formulario!$D$7</f>
        <v>0</v>
      </c>
      <c r="C3820" t="str">
        <f>Formulario!A3831</f>
        <v/>
      </c>
      <c r="D3820">
        <f>Formulario!B3831</f>
        <v>0</v>
      </c>
      <c r="E3820" s="54" t="str">
        <f>Formulario!H3831</f>
        <v/>
      </c>
      <c r="F3820" s="55" t="str">
        <f>Formulario!I3831</f>
        <v/>
      </c>
      <c r="G3820" s="55" t="str">
        <f>Formulario!J3831</f>
        <v/>
      </c>
      <c r="H3820" t="str">
        <f>Formulario!C3831</f>
        <v/>
      </c>
      <c r="I3820" s="57">
        <f>Formulario!F3831</f>
        <v>0</v>
      </c>
    </row>
    <row r="3821" spans="1:9" x14ac:dyDescent="0.35">
      <c r="A3821">
        <f>Formulario!$B$7</f>
        <v>0</v>
      </c>
      <c r="B3821">
        <f>Formulario!$D$7</f>
        <v>0</v>
      </c>
      <c r="C3821" t="str">
        <f>Formulario!A3832</f>
        <v/>
      </c>
      <c r="D3821">
        <f>Formulario!B3832</f>
        <v>0</v>
      </c>
      <c r="E3821" s="54" t="str">
        <f>Formulario!H3832</f>
        <v/>
      </c>
      <c r="F3821" s="55" t="str">
        <f>Formulario!I3832</f>
        <v/>
      </c>
      <c r="G3821" s="55" t="str">
        <f>Formulario!J3832</f>
        <v/>
      </c>
      <c r="H3821" t="str">
        <f>Formulario!C3832</f>
        <v/>
      </c>
      <c r="I3821" s="57">
        <f>Formulario!F3832</f>
        <v>0</v>
      </c>
    </row>
    <row r="3822" spans="1:9" x14ac:dyDescent="0.35">
      <c r="A3822">
        <f>Formulario!$B$7</f>
        <v>0</v>
      </c>
      <c r="B3822">
        <f>Formulario!$D$7</f>
        <v>0</v>
      </c>
      <c r="C3822" t="str">
        <f>Formulario!A3833</f>
        <v/>
      </c>
      <c r="D3822">
        <f>Formulario!B3833</f>
        <v>0</v>
      </c>
      <c r="E3822" s="54" t="str">
        <f>Formulario!H3833</f>
        <v/>
      </c>
      <c r="F3822" s="55" t="str">
        <f>Formulario!I3833</f>
        <v/>
      </c>
      <c r="G3822" s="55" t="str">
        <f>Formulario!J3833</f>
        <v/>
      </c>
      <c r="H3822" t="str">
        <f>Formulario!C3833</f>
        <v/>
      </c>
      <c r="I3822" s="57">
        <f>Formulario!F3833</f>
        <v>0</v>
      </c>
    </row>
    <row r="3823" spans="1:9" x14ac:dyDescent="0.35">
      <c r="A3823">
        <f>Formulario!$B$7</f>
        <v>0</v>
      </c>
      <c r="B3823">
        <f>Formulario!$D$7</f>
        <v>0</v>
      </c>
      <c r="C3823" t="str">
        <f>Formulario!A3834</f>
        <v/>
      </c>
      <c r="D3823">
        <f>Formulario!B3834</f>
        <v>0</v>
      </c>
      <c r="E3823" s="54" t="str">
        <f>Formulario!H3834</f>
        <v/>
      </c>
      <c r="F3823" s="55" t="str">
        <f>Formulario!I3834</f>
        <v/>
      </c>
      <c r="G3823" s="55" t="str">
        <f>Formulario!J3834</f>
        <v/>
      </c>
      <c r="H3823" t="str">
        <f>Formulario!C3834</f>
        <v/>
      </c>
      <c r="I3823" s="57">
        <f>Formulario!F3834</f>
        <v>0</v>
      </c>
    </row>
    <row r="3824" spans="1:9" x14ac:dyDescent="0.35">
      <c r="A3824">
        <f>Formulario!$B$7</f>
        <v>0</v>
      </c>
      <c r="B3824">
        <f>Formulario!$D$7</f>
        <v>0</v>
      </c>
      <c r="C3824" t="str">
        <f>Formulario!A3835</f>
        <v/>
      </c>
      <c r="D3824">
        <f>Formulario!B3835</f>
        <v>0</v>
      </c>
      <c r="E3824" s="54" t="str">
        <f>Formulario!H3835</f>
        <v/>
      </c>
      <c r="F3824" s="55" t="str">
        <f>Formulario!I3835</f>
        <v/>
      </c>
      <c r="G3824" s="55" t="str">
        <f>Formulario!J3835</f>
        <v/>
      </c>
      <c r="H3824" t="str">
        <f>Formulario!C3835</f>
        <v/>
      </c>
      <c r="I3824" s="57">
        <f>Formulario!F3835</f>
        <v>0</v>
      </c>
    </row>
    <row r="3825" spans="1:9" x14ac:dyDescent="0.35">
      <c r="A3825">
        <f>Formulario!$B$7</f>
        <v>0</v>
      </c>
      <c r="B3825">
        <f>Formulario!$D$7</f>
        <v>0</v>
      </c>
      <c r="C3825" t="str">
        <f>Formulario!A3836</f>
        <v/>
      </c>
      <c r="D3825">
        <f>Formulario!B3836</f>
        <v>0</v>
      </c>
      <c r="E3825" s="54" t="str">
        <f>Formulario!H3836</f>
        <v/>
      </c>
      <c r="F3825" s="55" t="str">
        <f>Formulario!I3836</f>
        <v/>
      </c>
      <c r="G3825" s="55" t="str">
        <f>Formulario!J3836</f>
        <v/>
      </c>
      <c r="H3825" t="str">
        <f>Formulario!C3836</f>
        <v/>
      </c>
      <c r="I3825" s="57">
        <f>Formulario!F3836</f>
        <v>0</v>
      </c>
    </row>
    <row r="3826" spans="1:9" x14ac:dyDescent="0.35">
      <c r="A3826">
        <f>Formulario!$B$7</f>
        <v>0</v>
      </c>
      <c r="B3826">
        <f>Formulario!$D$7</f>
        <v>0</v>
      </c>
      <c r="C3826" t="str">
        <f>Formulario!A3837</f>
        <v/>
      </c>
      <c r="D3826">
        <f>Formulario!B3837</f>
        <v>0</v>
      </c>
      <c r="E3826" s="54" t="str">
        <f>Formulario!H3837</f>
        <v/>
      </c>
      <c r="F3826" s="55" t="str">
        <f>Formulario!I3837</f>
        <v/>
      </c>
      <c r="G3826" s="55" t="str">
        <f>Formulario!J3837</f>
        <v/>
      </c>
      <c r="H3826" t="str">
        <f>Formulario!C3837</f>
        <v/>
      </c>
      <c r="I3826" s="57">
        <f>Formulario!F3837</f>
        <v>0</v>
      </c>
    </row>
    <row r="3827" spans="1:9" x14ac:dyDescent="0.35">
      <c r="A3827">
        <f>Formulario!$B$7</f>
        <v>0</v>
      </c>
      <c r="B3827">
        <f>Formulario!$D$7</f>
        <v>0</v>
      </c>
      <c r="C3827" t="str">
        <f>Formulario!A3838</f>
        <v/>
      </c>
      <c r="D3827">
        <f>Formulario!B3838</f>
        <v>0</v>
      </c>
      <c r="E3827" s="54" t="str">
        <f>Formulario!H3838</f>
        <v/>
      </c>
      <c r="F3827" s="55" t="str">
        <f>Formulario!I3838</f>
        <v/>
      </c>
      <c r="G3827" s="55" t="str">
        <f>Formulario!J3838</f>
        <v/>
      </c>
      <c r="H3827" t="str">
        <f>Formulario!C3838</f>
        <v/>
      </c>
      <c r="I3827" s="57">
        <f>Formulario!F3838</f>
        <v>0</v>
      </c>
    </row>
    <row r="3828" spans="1:9" x14ac:dyDescent="0.35">
      <c r="A3828">
        <f>Formulario!$B$7</f>
        <v>0</v>
      </c>
      <c r="B3828">
        <f>Formulario!$D$7</f>
        <v>0</v>
      </c>
      <c r="C3828" t="str">
        <f>Formulario!A3839</f>
        <v/>
      </c>
      <c r="D3828">
        <f>Formulario!B3839</f>
        <v>0</v>
      </c>
      <c r="E3828" s="54" t="str">
        <f>Formulario!H3839</f>
        <v/>
      </c>
      <c r="F3828" s="55" t="str">
        <f>Formulario!I3839</f>
        <v/>
      </c>
      <c r="G3828" s="55" t="str">
        <f>Formulario!J3839</f>
        <v/>
      </c>
      <c r="H3828" t="str">
        <f>Formulario!C3839</f>
        <v/>
      </c>
      <c r="I3828" s="57">
        <f>Formulario!F3839</f>
        <v>0</v>
      </c>
    </row>
    <row r="3829" spans="1:9" x14ac:dyDescent="0.35">
      <c r="A3829">
        <f>Formulario!$B$7</f>
        <v>0</v>
      </c>
      <c r="B3829">
        <f>Formulario!$D$7</f>
        <v>0</v>
      </c>
      <c r="C3829" t="str">
        <f>Formulario!A3840</f>
        <v/>
      </c>
      <c r="D3829">
        <f>Formulario!B3840</f>
        <v>0</v>
      </c>
      <c r="E3829" s="54" t="str">
        <f>Formulario!H3840</f>
        <v/>
      </c>
      <c r="F3829" s="55" t="str">
        <f>Formulario!I3840</f>
        <v/>
      </c>
      <c r="G3829" s="55" t="str">
        <f>Formulario!J3840</f>
        <v/>
      </c>
      <c r="H3829" t="str">
        <f>Formulario!C3840</f>
        <v/>
      </c>
      <c r="I3829" s="57">
        <f>Formulario!F3840</f>
        <v>0</v>
      </c>
    </row>
    <row r="3830" spans="1:9" x14ac:dyDescent="0.35">
      <c r="A3830">
        <f>Formulario!$B$7</f>
        <v>0</v>
      </c>
      <c r="B3830">
        <f>Formulario!$D$7</f>
        <v>0</v>
      </c>
      <c r="C3830" t="str">
        <f>Formulario!A3841</f>
        <v/>
      </c>
      <c r="D3830">
        <f>Formulario!B3841</f>
        <v>0</v>
      </c>
      <c r="E3830" s="54" t="str">
        <f>Formulario!H3841</f>
        <v/>
      </c>
      <c r="F3830" s="55" t="str">
        <f>Formulario!I3841</f>
        <v/>
      </c>
      <c r="G3830" s="55" t="str">
        <f>Formulario!J3841</f>
        <v/>
      </c>
      <c r="H3830" t="str">
        <f>Formulario!C3841</f>
        <v/>
      </c>
      <c r="I3830" s="57">
        <f>Formulario!F3841</f>
        <v>0</v>
      </c>
    </row>
    <row r="3831" spans="1:9" x14ac:dyDescent="0.35">
      <c r="A3831">
        <f>Formulario!$B$7</f>
        <v>0</v>
      </c>
      <c r="B3831">
        <f>Formulario!$D$7</f>
        <v>0</v>
      </c>
      <c r="C3831" t="str">
        <f>Formulario!A3842</f>
        <v/>
      </c>
      <c r="D3831">
        <f>Formulario!B3842</f>
        <v>0</v>
      </c>
      <c r="E3831" s="54" t="str">
        <f>Formulario!H3842</f>
        <v/>
      </c>
      <c r="F3831" s="55" t="str">
        <f>Formulario!I3842</f>
        <v/>
      </c>
      <c r="G3831" s="55" t="str">
        <f>Formulario!J3842</f>
        <v/>
      </c>
      <c r="H3831" t="str">
        <f>Formulario!C3842</f>
        <v/>
      </c>
      <c r="I3831" s="57">
        <f>Formulario!F3842</f>
        <v>0</v>
      </c>
    </row>
    <row r="3832" spans="1:9" x14ac:dyDescent="0.35">
      <c r="A3832">
        <f>Formulario!$B$7</f>
        <v>0</v>
      </c>
      <c r="B3832">
        <f>Formulario!$D$7</f>
        <v>0</v>
      </c>
      <c r="C3832" t="str">
        <f>Formulario!A3843</f>
        <v/>
      </c>
      <c r="D3832">
        <f>Formulario!B3843</f>
        <v>0</v>
      </c>
      <c r="E3832" s="54" t="str">
        <f>Formulario!H3843</f>
        <v/>
      </c>
      <c r="F3832" s="55" t="str">
        <f>Formulario!I3843</f>
        <v/>
      </c>
      <c r="G3832" s="55" t="str">
        <f>Formulario!J3843</f>
        <v/>
      </c>
      <c r="H3832" t="str">
        <f>Formulario!C3843</f>
        <v/>
      </c>
      <c r="I3832" s="57">
        <f>Formulario!F3843</f>
        <v>0</v>
      </c>
    </row>
    <row r="3833" spans="1:9" x14ac:dyDescent="0.35">
      <c r="A3833">
        <f>Formulario!$B$7</f>
        <v>0</v>
      </c>
      <c r="B3833">
        <f>Formulario!$D$7</f>
        <v>0</v>
      </c>
      <c r="C3833" t="str">
        <f>Formulario!A3844</f>
        <v/>
      </c>
      <c r="D3833">
        <f>Formulario!B3844</f>
        <v>0</v>
      </c>
      <c r="E3833" s="54" t="str">
        <f>Formulario!H3844</f>
        <v/>
      </c>
      <c r="F3833" s="55" t="str">
        <f>Formulario!I3844</f>
        <v/>
      </c>
      <c r="G3833" s="55" t="str">
        <f>Formulario!J3844</f>
        <v/>
      </c>
      <c r="H3833" t="str">
        <f>Formulario!C3844</f>
        <v/>
      </c>
      <c r="I3833" s="57">
        <f>Formulario!F3844</f>
        <v>0</v>
      </c>
    </row>
    <row r="3834" spans="1:9" x14ac:dyDescent="0.35">
      <c r="A3834">
        <f>Formulario!$B$7</f>
        <v>0</v>
      </c>
      <c r="B3834">
        <f>Formulario!$D$7</f>
        <v>0</v>
      </c>
      <c r="C3834" t="str">
        <f>Formulario!A3845</f>
        <v/>
      </c>
      <c r="D3834">
        <f>Formulario!B3845</f>
        <v>0</v>
      </c>
      <c r="E3834" s="54" t="str">
        <f>Formulario!H3845</f>
        <v/>
      </c>
      <c r="F3834" s="55" t="str">
        <f>Formulario!I3845</f>
        <v/>
      </c>
      <c r="G3834" s="55" t="str">
        <f>Formulario!J3845</f>
        <v/>
      </c>
      <c r="H3834" t="str">
        <f>Formulario!C3845</f>
        <v/>
      </c>
      <c r="I3834" s="57">
        <f>Formulario!F3845</f>
        <v>0</v>
      </c>
    </row>
    <row r="3835" spans="1:9" x14ac:dyDescent="0.35">
      <c r="A3835">
        <f>Formulario!$B$7</f>
        <v>0</v>
      </c>
      <c r="B3835">
        <f>Formulario!$D$7</f>
        <v>0</v>
      </c>
      <c r="C3835" t="str">
        <f>Formulario!A3846</f>
        <v/>
      </c>
      <c r="D3835">
        <f>Formulario!B3846</f>
        <v>0</v>
      </c>
      <c r="E3835" s="54" t="str">
        <f>Formulario!H3846</f>
        <v/>
      </c>
      <c r="F3835" s="55" t="str">
        <f>Formulario!I3846</f>
        <v/>
      </c>
      <c r="G3835" s="55" t="str">
        <f>Formulario!J3846</f>
        <v/>
      </c>
      <c r="H3835" t="str">
        <f>Formulario!C3846</f>
        <v/>
      </c>
      <c r="I3835" s="57">
        <f>Formulario!F3846</f>
        <v>0</v>
      </c>
    </row>
    <row r="3836" spans="1:9" x14ac:dyDescent="0.35">
      <c r="A3836">
        <f>Formulario!$B$7</f>
        <v>0</v>
      </c>
      <c r="B3836">
        <f>Formulario!$D$7</f>
        <v>0</v>
      </c>
      <c r="C3836" t="str">
        <f>Formulario!A3847</f>
        <v/>
      </c>
      <c r="D3836">
        <f>Formulario!B3847</f>
        <v>0</v>
      </c>
      <c r="E3836" s="54" t="str">
        <f>Formulario!H3847</f>
        <v/>
      </c>
      <c r="F3836" s="55" t="str">
        <f>Formulario!I3847</f>
        <v/>
      </c>
      <c r="G3836" s="55" t="str">
        <f>Formulario!J3847</f>
        <v/>
      </c>
      <c r="H3836" t="str">
        <f>Formulario!C3847</f>
        <v/>
      </c>
      <c r="I3836" s="57">
        <f>Formulario!F3847</f>
        <v>0</v>
      </c>
    </row>
    <row r="3837" spans="1:9" x14ac:dyDescent="0.35">
      <c r="A3837">
        <f>Formulario!$B$7</f>
        <v>0</v>
      </c>
      <c r="B3837">
        <f>Formulario!$D$7</f>
        <v>0</v>
      </c>
      <c r="C3837" t="str">
        <f>Formulario!A3848</f>
        <v/>
      </c>
      <c r="D3837">
        <f>Formulario!B3848</f>
        <v>0</v>
      </c>
      <c r="E3837" s="54" t="str">
        <f>Formulario!H3848</f>
        <v/>
      </c>
      <c r="F3837" s="55" t="str">
        <f>Formulario!I3848</f>
        <v/>
      </c>
      <c r="G3837" s="55" t="str">
        <f>Formulario!J3848</f>
        <v/>
      </c>
      <c r="H3837" t="str">
        <f>Formulario!C3848</f>
        <v/>
      </c>
      <c r="I3837" s="57">
        <f>Formulario!F3848</f>
        <v>0</v>
      </c>
    </row>
    <row r="3838" spans="1:9" x14ac:dyDescent="0.35">
      <c r="A3838">
        <f>Formulario!$B$7</f>
        <v>0</v>
      </c>
      <c r="B3838">
        <f>Formulario!$D$7</f>
        <v>0</v>
      </c>
      <c r="C3838" t="str">
        <f>Formulario!A3849</f>
        <v/>
      </c>
      <c r="D3838">
        <f>Formulario!B3849</f>
        <v>0</v>
      </c>
      <c r="E3838" s="54" t="str">
        <f>Formulario!H3849</f>
        <v/>
      </c>
      <c r="F3838" s="55" t="str">
        <f>Formulario!I3849</f>
        <v/>
      </c>
      <c r="G3838" s="55" t="str">
        <f>Formulario!J3849</f>
        <v/>
      </c>
      <c r="H3838" t="str">
        <f>Formulario!C3849</f>
        <v/>
      </c>
      <c r="I3838" s="57">
        <f>Formulario!F3849</f>
        <v>0</v>
      </c>
    </row>
    <row r="3839" spans="1:9" x14ac:dyDescent="0.35">
      <c r="A3839">
        <f>Formulario!$B$7</f>
        <v>0</v>
      </c>
      <c r="B3839">
        <f>Formulario!$D$7</f>
        <v>0</v>
      </c>
      <c r="C3839" t="str">
        <f>Formulario!A3850</f>
        <v/>
      </c>
      <c r="D3839">
        <f>Formulario!B3850</f>
        <v>0</v>
      </c>
      <c r="E3839" s="54" t="str">
        <f>Formulario!H3850</f>
        <v/>
      </c>
      <c r="F3839" s="55" t="str">
        <f>Formulario!I3850</f>
        <v/>
      </c>
      <c r="G3839" s="55" t="str">
        <f>Formulario!J3850</f>
        <v/>
      </c>
      <c r="H3839" t="str">
        <f>Formulario!C3850</f>
        <v/>
      </c>
      <c r="I3839" s="57">
        <f>Formulario!F3850</f>
        <v>0</v>
      </c>
    </row>
    <row r="3840" spans="1:9" x14ac:dyDescent="0.35">
      <c r="A3840">
        <f>Formulario!$B$7</f>
        <v>0</v>
      </c>
      <c r="B3840">
        <f>Formulario!$D$7</f>
        <v>0</v>
      </c>
      <c r="C3840" t="str">
        <f>Formulario!A3851</f>
        <v/>
      </c>
      <c r="D3840">
        <f>Formulario!B3851</f>
        <v>0</v>
      </c>
      <c r="E3840" s="54" t="str">
        <f>Formulario!H3851</f>
        <v/>
      </c>
      <c r="F3840" s="55" t="str">
        <f>Formulario!I3851</f>
        <v/>
      </c>
      <c r="G3840" s="55" t="str">
        <f>Formulario!J3851</f>
        <v/>
      </c>
      <c r="H3840" t="str">
        <f>Formulario!C3851</f>
        <v/>
      </c>
      <c r="I3840" s="57">
        <f>Formulario!F3851</f>
        <v>0</v>
      </c>
    </row>
    <row r="3841" spans="1:9" x14ac:dyDescent="0.35">
      <c r="A3841">
        <f>Formulario!$B$7</f>
        <v>0</v>
      </c>
      <c r="B3841">
        <f>Formulario!$D$7</f>
        <v>0</v>
      </c>
      <c r="C3841" t="str">
        <f>Formulario!A3852</f>
        <v/>
      </c>
      <c r="D3841">
        <f>Formulario!B3852</f>
        <v>0</v>
      </c>
      <c r="E3841" s="54" t="str">
        <f>Formulario!H3852</f>
        <v/>
      </c>
      <c r="F3841" s="55" t="str">
        <f>Formulario!I3852</f>
        <v/>
      </c>
      <c r="G3841" s="55" t="str">
        <f>Formulario!J3852</f>
        <v/>
      </c>
      <c r="H3841" t="str">
        <f>Formulario!C3852</f>
        <v/>
      </c>
      <c r="I3841" s="57">
        <f>Formulario!F3852</f>
        <v>0</v>
      </c>
    </row>
    <row r="3842" spans="1:9" x14ac:dyDescent="0.35">
      <c r="A3842">
        <f>Formulario!$B$7</f>
        <v>0</v>
      </c>
      <c r="B3842">
        <f>Formulario!$D$7</f>
        <v>0</v>
      </c>
      <c r="C3842" t="str">
        <f>Formulario!A3853</f>
        <v/>
      </c>
      <c r="D3842">
        <f>Formulario!B3853</f>
        <v>0</v>
      </c>
      <c r="E3842" s="54" t="str">
        <f>Formulario!H3853</f>
        <v/>
      </c>
      <c r="F3842" s="55" t="str">
        <f>Formulario!I3853</f>
        <v/>
      </c>
      <c r="G3842" s="55" t="str">
        <f>Formulario!J3853</f>
        <v/>
      </c>
      <c r="H3842" t="str">
        <f>Formulario!C3853</f>
        <v/>
      </c>
      <c r="I3842" s="57">
        <f>Formulario!F3853</f>
        <v>0</v>
      </c>
    </row>
    <row r="3843" spans="1:9" x14ac:dyDescent="0.35">
      <c r="A3843">
        <f>Formulario!$B$7</f>
        <v>0</v>
      </c>
      <c r="B3843">
        <f>Formulario!$D$7</f>
        <v>0</v>
      </c>
      <c r="C3843" t="str">
        <f>Formulario!A3854</f>
        <v/>
      </c>
      <c r="D3843">
        <f>Formulario!B3854</f>
        <v>0</v>
      </c>
      <c r="E3843" s="54" t="str">
        <f>Formulario!H3854</f>
        <v/>
      </c>
      <c r="F3843" s="55" t="str">
        <f>Formulario!I3854</f>
        <v/>
      </c>
      <c r="G3843" s="55" t="str">
        <f>Formulario!J3854</f>
        <v/>
      </c>
      <c r="H3843" t="str">
        <f>Formulario!C3854</f>
        <v/>
      </c>
      <c r="I3843" s="57">
        <f>Formulario!F3854</f>
        <v>0</v>
      </c>
    </row>
    <row r="3844" spans="1:9" x14ac:dyDescent="0.35">
      <c r="A3844">
        <f>Formulario!$B$7</f>
        <v>0</v>
      </c>
      <c r="B3844">
        <f>Formulario!$D$7</f>
        <v>0</v>
      </c>
      <c r="C3844" t="str">
        <f>Formulario!A3855</f>
        <v/>
      </c>
      <c r="D3844">
        <f>Formulario!B3855</f>
        <v>0</v>
      </c>
      <c r="E3844" s="54" t="str">
        <f>Formulario!H3855</f>
        <v/>
      </c>
      <c r="F3844" s="55" t="str">
        <f>Formulario!I3855</f>
        <v/>
      </c>
      <c r="G3844" s="55" t="str">
        <f>Formulario!J3855</f>
        <v/>
      </c>
      <c r="H3844" t="str">
        <f>Formulario!C3855</f>
        <v/>
      </c>
      <c r="I3844" s="57">
        <f>Formulario!F3855</f>
        <v>0</v>
      </c>
    </row>
    <row r="3845" spans="1:9" x14ac:dyDescent="0.35">
      <c r="A3845">
        <f>Formulario!$B$7</f>
        <v>0</v>
      </c>
      <c r="B3845">
        <f>Formulario!$D$7</f>
        <v>0</v>
      </c>
      <c r="C3845" t="str">
        <f>Formulario!A3856</f>
        <v/>
      </c>
      <c r="D3845">
        <f>Formulario!B3856</f>
        <v>0</v>
      </c>
      <c r="E3845" s="54" t="str">
        <f>Formulario!H3856</f>
        <v/>
      </c>
      <c r="F3845" s="55" t="str">
        <f>Formulario!I3856</f>
        <v/>
      </c>
      <c r="G3845" s="55" t="str">
        <f>Formulario!J3856</f>
        <v/>
      </c>
      <c r="H3845" t="str">
        <f>Formulario!C3856</f>
        <v/>
      </c>
      <c r="I3845" s="57">
        <f>Formulario!F3856</f>
        <v>0</v>
      </c>
    </row>
    <row r="3846" spans="1:9" x14ac:dyDescent="0.35">
      <c r="A3846">
        <f>Formulario!$B$7</f>
        <v>0</v>
      </c>
      <c r="B3846">
        <f>Formulario!$D$7</f>
        <v>0</v>
      </c>
      <c r="C3846" t="str">
        <f>Formulario!A3857</f>
        <v/>
      </c>
      <c r="D3846">
        <f>Formulario!B3857</f>
        <v>0</v>
      </c>
      <c r="E3846" s="54" t="str">
        <f>Formulario!H3857</f>
        <v/>
      </c>
      <c r="F3846" s="55" t="str">
        <f>Formulario!I3857</f>
        <v/>
      </c>
      <c r="G3846" s="55" t="str">
        <f>Formulario!J3857</f>
        <v/>
      </c>
      <c r="H3846" t="str">
        <f>Formulario!C3857</f>
        <v/>
      </c>
      <c r="I3846" s="57">
        <f>Formulario!F3857</f>
        <v>0</v>
      </c>
    </row>
    <row r="3847" spans="1:9" x14ac:dyDescent="0.35">
      <c r="A3847">
        <f>Formulario!$B$7</f>
        <v>0</v>
      </c>
      <c r="B3847">
        <f>Formulario!$D$7</f>
        <v>0</v>
      </c>
      <c r="C3847" t="str">
        <f>Formulario!A3858</f>
        <v/>
      </c>
      <c r="D3847">
        <f>Formulario!B3858</f>
        <v>0</v>
      </c>
      <c r="E3847" s="54" t="str">
        <f>Formulario!H3858</f>
        <v/>
      </c>
      <c r="F3847" s="55" t="str">
        <f>Formulario!I3858</f>
        <v/>
      </c>
      <c r="G3847" s="55" t="str">
        <f>Formulario!J3858</f>
        <v/>
      </c>
      <c r="H3847" t="str">
        <f>Formulario!C3858</f>
        <v/>
      </c>
      <c r="I3847" s="57">
        <f>Formulario!F3858</f>
        <v>0</v>
      </c>
    </row>
    <row r="3848" spans="1:9" x14ac:dyDescent="0.35">
      <c r="A3848">
        <f>Formulario!$B$7</f>
        <v>0</v>
      </c>
      <c r="B3848">
        <f>Formulario!$D$7</f>
        <v>0</v>
      </c>
      <c r="C3848" t="str">
        <f>Formulario!A3859</f>
        <v/>
      </c>
      <c r="D3848">
        <f>Formulario!B3859</f>
        <v>0</v>
      </c>
      <c r="E3848" s="54" t="str">
        <f>Formulario!H3859</f>
        <v/>
      </c>
      <c r="F3848" s="55" t="str">
        <f>Formulario!I3859</f>
        <v/>
      </c>
      <c r="G3848" s="55" t="str">
        <f>Formulario!J3859</f>
        <v/>
      </c>
      <c r="H3848" t="str">
        <f>Formulario!C3859</f>
        <v/>
      </c>
      <c r="I3848" s="57">
        <f>Formulario!F3859</f>
        <v>0</v>
      </c>
    </row>
    <row r="3849" spans="1:9" x14ac:dyDescent="0.35">
      <c r="A3849">
        <f>Formulario!$B$7</f>
        <v>0</v>
      </c>
      <c r="B3849">
        <f>Formulario!$D$7</f>
        <v>0</v>
      </c>
      <c r="C3849" t="str">
        <f>Formulario!A3860</f>
        <v/>
      </c>
      <c r="D3849">
        <f>Formulario!B3860</f>
        <v>0</v>
      </c>
      <c r="E3849" s="54" t="str">
        <f>Formulario!H3860</f>
        <v/>
      </c>
      <c r="F3849" s="55" t="str">
        <f>Formulario!I3860</f>
        <v/>
      </c>
      <c r="G3849" s="55" t="str">
        <f>Formulario!J3860</f>
        <v/>
      </c>
      <c r="H3849" t="str">
        <f>Formulario!C3860</f>
        <v/>
      </c>
      <c r="I3849" s="57">
        <f>Formulario!F3860</f>
        <v>0</v>
      </c>
    </row>
    <row r="3850" spans="1:9" x14ac:dyDescent="0.35">
      <c r="A3850">
        <f>Formulario!$B$7</f>
        <v>0</v>
      </c>
      <c r="B3850">
        <f>Formulario!$D$7</f>
        <v>0</v>
      </c>
      <c r="C3850" t="str">
        <f>Formulario!A3861</f>
        <v/>
      </c>
      <c r="D3850">
        <f>Formulario!B3861</f>
        <v>0</v>
      </c>
      <c r="E3850" s="54" t="str">
        <f>Formulario!H3861</f>
        <v/>
      </c>
      <c r="F3850" s="55" t="str">
        <f>Formulario!I3861</f>
        <v/>
      </c>
      <c r="G3850" s="55" t="str">
        <f>Formulario!J3861</f>
        <v/>
      </c>
      <c r="H3850" t="str">
        <f>Formulario!C3861</f>
        <v/>
      </c>
      <c r="I3850" s="57">
        <f>Formulario!F3861</f>
        <v>0</v>
      </c>
    </row>
    <row r="3851" spans="1:9" x14ac:dyDescent="0.35">
      <c r="A3851">
        <f>Formulario!$B$7</f>
        <v>0</v>
      </c>
      <c r="B3851">
        <f>Formulario!$D$7</f>
        <v>0</v>
      </c>
      <c r="C3851" t="str">
        <f>Formulario!A3862</f>
        <v/>
      </c>
      <c r="D3851">
        <f>Formulario!B3862</f>
        <v>0</v>
      </c>
      <c r="E3851" s="54" t="str">
        <f>Formulario!H3862</f>
        <v/>
      </c>
      <c r="F3851" s="55" t="str">
        <f>Formulario!I3862</f>
        <v/>
      </c>
      <c r="G3851" s="55" t="str">
        <f>Formulario!J3862</f>
        <v/>
      </c>
      <c r="H3851" t="str">
        <f>Formulario!C3862</f>
        <v/>
      </c>
      <c r="I3851" s="57">
        <f>Formulario!F3862</f>
        <v>0</v>
      </c>
    </row>
    <row r="3852" spans="1:9" x14ac:dyDescent="0.35">
      <c r="A3852">
        <f>Formulario!$B$7</f>
        <v>0</v>
      </c>
      <c r="B3852">
        <f>Formulario!$D$7</f>
        <v>0</v>
      </c>
      <c r="C3852" t="str">
        <f>Formulario!A3863</f>
        <v/>
      </c>
      <c r="D3852">
        <f>Formulario!B3863</f>
        <v>0</v>
      </c>
      <c r="E3852" s="54" t="str">
        <f>Formulario!H3863</f>
        <v/>
      </c>
      <c r="F3852" s="55" t="str">
        <f>Formulario!I3863</f>
        <v/>
      </c>
      <c r="G3852" s="55" t="str">
        <f>Formulario!J3863</f>
        <v/>
      </c>
      <c r="H3852" t="str">
        <f>Formulario!C3863</f>
        <v/>
      </c>
      <c r="I3852" s="57">
        <f>Formulario!F3863</f>
        <v>0</v>
      </c>
    </row>
    <row r="3853" spans="1:9" x14ac:dyDescent="0.35">
      <c r="A3853">
        <f>Formulario!$B$7</f>
        <v>0</v>
      </c>
      <c r="B3853">
        <f>Formulario!$D$7</f>
        <v>0</v>
      </c>
      <c r="C3853" t="str">
        <f>Formulario!A3864</f>
        <v/>
      </c>
      <c r="D3853">
        <f>Formulario!B3864</f>
        <v>0</v>
      </c>
      <c r="E3853" s="54" t="str">
        <f>Formulario!H3864</f>
        <v/>
      </c>
      <c r="F3853" s="55" t="str">
        <f>Formulario!I3864</f>
        <v/>
      </c>
      <c r="G3853" s="55" t="str">
        <f>Formulario!J3864</f>
        <v/>
      </c>
      <c r="H3853" t="str">
        <f>Formulario!C3864</f>
        <v/>
      </c>
      <c r="I3853" s="57">
        <f>Formulario!F3864</f>
        <v>0</v>
      </c>
    </row>
    <row r="3854" spans="1:9" x14ac:dyDescent="0.35">
      <c r="A3854">
        <f>Formulario!$B$7</f>
        <v>0</v>
      </c>
      <c r="B3854">
        <f>Formulario!$D$7</f>
        <v>0</v>
      </c>
      <c r="C3854" t="str">
        <f>Formulario!A3865</f>
        <v/>
      </c>
      <c r="D3854">
        <f>Formulario!B3865</f>
        <v>0</v>
      </c>
      <c r="E3854" s="54" t="str">
        <f>Formulario!H3865</f>
        <v/>
      </c>
      <c r="F3854" s="55" t="str">
        <f>Formulario!I3865</f>
        <v/>
      </c>
      <c r="G3854" s="55" t="str">
        <f>Formulario!J3865</f>
        <v/>
      </c>
      <c r="H3854" t="str">
        <f>Formulario!C3865</f>
        <v/>
      </c>
      <c r="I3854" s="57">
        <f>Formulario!F3865</f>
        <v>0</v>
      </c>
    </row>
    <row r="3855" spans="1:9" x14ac:dyDescent="0.35">
      <c r="A3855">
        <f>Formulario!$B$7</f>
        <v>0</v>
      </c>
      <c r="B3855">
        <f>Formulario!$D$7</f>
        <v>0</v>
      </c>
      <c r="C3855" t="str">
        <f>Formulario!A3866</f>
        <v/>
      </c>
      <c r="D3855">
        <f>Formulario!B3866</f>
        <v>0</v>
      </c>
      <c r="E3855" s="54" t="str">
        <f>Formulario!H3866</f>
        <v/>
      </c>
      <c r="F3855" s="55" t="str">
        <f>Formulario!I3866</f>
        <v/>
      </c>
      <c r="G3855" s="55" t="str">
        <f>Formulario!J3866</f>
        <v/>
      </c>
      <c r="H3855" t="str">
        <f>Formulario!C3866</f>
        <v/>
      </c>
      <c r="I3855" s="57">
        <f>Formulario!F3866</f>
        <v>0</v>
      </c>
    </row>
    <row r="3856" spans="1:9" x14ac:dyDescent="0.35">
      <c r="A3856">
        <f>Formulario!$B$7</f>
        <v>0</v>
      </c>
      <c r="B3856">
        <f>Formulario!$D$7</f>
        <v>0</v>
      </c>
      <c r="C3856" t="str">
        <f>Formulario!A3867</f>
        <v/>
      </c>
      <c r="D3856">
        <f>Formulario!B3867</f>
        <v>0</v>
      </c>
      <c r="E3856" s="54" t="str">
        <f>Formulario!H3867</f>
        <v/>
      </c>
      <c r="F3856" s="55" t="str">
        <f>Formulario!I3867</f>
        <v/>
      </c>
      <c r="G3856" s="55" t="str">
        <f>Formulario!J3867</f>
        <v/>
      </c>
      <c r="H3856" t="str">
        <f>Formulario!C3867</f>
        <v/>
      </c>
      <c r="I3856" s="57">
        <f>Formulario!F3867</f>
        <v>0</v>
      </c>
    </row>
    <row r="3857" spans="1:9" x14ac:dyDescent="0.35">
      <c r="A3857">
        <f>Formulario!$B$7</f>
        <v>0</v>
      </c>
      <c r="B3857">
        <f>Formulario!$D$7</f>
        <v>0</v>
      </c>
      <c r="C3857" t="str">
        <f>Formulario!A3868</f>
        <v/>
      </c>
      <c r="D3857">
        <f>Formulario!B3868</f>
        <v>0</v>
      </c>
      <c r="E3857" s="54" t="str">
        <f>Formulario!H3868</f>
        <v/>
      </c>
      <c r="F3857" s="55" t="str">
        <f>Formulario!I3868</f>
        <v/>
      </c>
      <c r="G3857" s="55" t="str">
        <f>Formulario!J3868</f>
        <v/>
      </c>
      <c r="H3857" t="str">
        <f>Formulario!C3868</f>
        <v/>
      </c>
      <c r="I3857" s="57">
        <f>Formulario!F3868</f>
        <v>0</v>
      </c>
    </row>
    <row r="3858" spans="1:9" x14ac:dyDescent="0.35">
      <c r="A3858">
        <f>Formulario!$B$7</f>
        <v>0</v>
      </c>
      <c r="B3858">
        <f>Formulario!$D$7</f>
        <v>0</v>
      </c>
      <c r="C3858" t="str">
        <f>Formulario!A3869</f>
        <v/>
      </c>
      <c r="D3858">
        <f>Formulario!B3869</f>
        <v>0</v>
      </c>
      <c r="E3858" s="54" t="str">
        <f>Formulario!H3869</f>
        <v/>
      </c>
      <c r="F3858" s="55" t="str">
        <f>Formulario!I3869</f>
        <v/>
      </c>
      <c r="G3858" s="55" t="str">
        <f>Formulario!J3869</f>
        <v/>
      </c>
      <c r="H3858" t="str">
        <f>Formulario!C3869</f>
        <v/>
      </c>
      <c r="I3858" s="57">
        <f>Formulario!F3869</f>
        <v>0</v>
      </c>
    </row>
    <row r="3859" spans="1:9" x14ac:dyDescent="0.35">
      <c r="A3859">
        <f>Formulario!$B$7</f>
        <v>0</v>
      </c>
      <c r="B3859">
        <f>Formulario!$D$7</f>
        <v>0</v>
      </c>
      <c r="C3859" t="str">
        <f>Formulario!A3870</f>
        <v/>
      </c>
      <c r="D3859">
        <f>Formulario!B3870</f>
        <v>0</v>
      </c>
      <c r="E3859" s="54" t="str">
        <f>Formulario!H3870</f>
        <v/>
      </c>
      <c r="F3859" s="55" t="str">
        <f>Formulario!I3870</f>
        <v/>
      </c>
      <c r="G3859" s="55" t="str">
        <f>Formulario!J3870</f>
        <v/>
      </c>
      <c r="H3859" t="str">
        <f>Formulario!C3870</f>
        <v/>
      </c>
      <c r="I3859" s="57">
        <f>Formulario!F3870</f>
        <v>0</v>
      </c>
    </row>
    <row r="3860" spans="1:9" x14ac:dyDescent="0.35">
      <c r="A3860">
        <f>Formulario!$B$7</f>
        <v>0</v>
      </c>
      <c r="B3860">
        <f>Formulario!$D$7</f>
        <v>0</v>
      </c>
      <c r="C3860" t="str">
        <f>Formulario!A3871</f>
        <v/>
      </c>
      <c r="D3860">
        <f>Formulario!B3871</f>
        <v>0</v>
      </c>
      <c r="E3860" s="54" t="str">
        <f>Formulario!H3871</f>
        <v/>
      </c>
      <c r="F3860" s="55" t="str">
        <f>Formulario!I3871</f>
        <v/>
      </c>
      <c r="G3860" s="55" t="str">
        <f>Formulario!J3871</f>
        <v/>
      </c>
      <c r="H3860" t="str">
        <f>Formulario!C3871</f>
        <v/>
      </c>
      <c r="I3860" s="57">
        <f>Formulario!F3871</f>
        <v>0</v>
      </c>
    </row>
    <row r="3861" spans="1:9" x14ac:dyDescent="0.35">
      <c r="A3861">
        <f>Formulario!$B$7</f>
        <v>0</v>
      </c>
      <c r="B3861">
        <f>Formulario!$D$7</f>
        <v>0</v>
      </c>
      <c r="C3861" t="str">
        <f>Formulario!A3872</f>
        <v/>
      </c>
      <c r="D3861">
        <f>Formulario!B3872</f>
        <v>0</v>
      </c>
      <c r="E3861" s="54" t="str">
        <f>Formulario!H3872</f>
        <v/>
      </c>
      <c r="F3861" s="55" t="str">
        <f>Formulario!I3872</f>
        <v/>
      </c>
      <c r="G3861" s="55" t="str">
        <f>Formulario!J3872</f>
        <v/>
      </c>
      <c r="H3861" t="str">
        <f>Formulario!C3872</f>
        <v/>
      </c>
      <c r="I3861" s="57">
        <f>Formulario!F3872</f>
        <v>0</v>
      </c>
    </row>
    <row r="3862" spans="1:9" x14ac:dyDescent="0.35">
      <c r="A3862">
        <f>Formulario!$B$7</f>
        <v>0</v>
      </c>
      <c r="B3862">
        <f>Formulario!$D$7</f>
        <v>0</v>
      </c>
      <c r="C3862" t="str">
        <f>Formulario!A3873</f>
        <v/>
      </c>
      <c r="D3862">
        <f>Formulario!B3873</f>
        <v>0</v>
      </c>
      <c r="E3862" s="54" t="str">
        <f>Formulario!H3873</f>
        <v/>
      </c>
      <c r="F3862" s="55" t="str">
        <f>Formulario!I3873</f>
        <v/>
      </c>
      <c r="G3862" s="55" t="str">
        <f>Formulario!J3873</f>
        <v/>
      </c>
      <c r="H3862" t="str">
        <f>Formulario!C3873</f>
        <v/>
      </c>
      <c r="I3862" s="57">
        <f>Formulario!F3873</f>
        <v>0</v>
      </c>
    </row>
    <row r="3863" spans="1:9" x14ac:dyDescent="0.35">
      <c r="A3863">
        <f>Formulario!$B$7</f>
        <v>0</v>
      </c>
      <c r="B3863">
        <f>Formulario!$D$7</f>
        <v>0</v>
      </c>
      <c r="C3863" t="str">
        <f>Formulario!A3874</f>
        <v/>
      </c>
      <c r="D3863">
        <f>Formulario!B3874</f>
        <v>0</v>
      </c>
      <c r="E3863" s="54" t="str">
        <f>Formulario!H3874</f>
        <v/>
      </c>
      <c r="F3863" s="55" t="str">
        <f>Formulario!I3874</f>
        <v/>
      </c>
      <c r="G3863" s="55" t="str">
        <f>Formulario!J3874</f>
        <v/>
      </c>
      <c r="H3863" t="str">
        <f>Formulario!C3874</f>
        <v/>
      </c>
      <c r="I3863" s="57">
        <f>Formulario!F3874</f>
        <v>0</v>
      </c>
    </row>
    <row r="3864" spans="1:9" x14ac:dyDescent="0.35">
      <c r="A3864">
        <f>Formulario!$B$7</f>
        <v>0</v>
      </c>
      <c r="B3864">
        <f>Formulario!$D$7</f>
        <v>0</v>
      </c>
      <c r="C3864" t="str">
        <f>Formulario!A3875</f>
        <v/>
      </c>
      <c r="D3864">
        <f>Formulario!B3875</f>
        <v>0</v>
      </c>
      <c r="E3864" s="54" t="str">
        <f>Formulario!H3875</f>
        <v/>
      </c>
      <c r="F3864" s="55" t="str">
        <f>Formulario!I3875</f>
        <v/>
      </c>
      <c r="G3864" s="55" t="str">
        <f>Formulario!J3875</f>
        <v/>
      </c>
      <c r="H3864" t="str">
        <f>Formulario!C3875</f>
        <v/>
      </c>
      <c r="I3864" s="57">
        <f>Formulario!F3875</f>
        <v>0</v>
      </c>
    </row>
    <row r="3865" spans="1:9" x14ac:dyDescent="0.35">
      <c r="A3865">
        <f>Formulario!$B$7</f>
        <v>0</v>
      </c>
      <c r="B3865">
        <f>Formulario!$D$7</f>
        <v>0</v>
      </c>
      <c r="C3865" t="str">
        <f>Formulario!A3876</f>
        <v/>
      </c>
      <c r="D3865">
        <f>Formulario!B3876</f>
        <v>0</v>
      </c>
      <c r="E3865" s="54" t="str">
        <f>Formulario!H3876</f>
        <v/>
      </c>
      <c r="F3865" s="55" t="str">
        <f>Formulario!I3876</f>
        <v/>
      </c>
      <c r="G3865" s="55" t="str">
        <f>Formulario!J3876</f>
        <v/>
      </c>
      <c r="H3865" t="str">
        <f>Formulario!C3876</f>
        <v/>
      </c>
      <c r="I3865" s="57">
        <f>Formulario!F3876</f>
        <v>0</v>
      </c>
    </row>
    <row r="3866" spans="1:9" x14ac:dyDescent="0.35">
      <c r="A3866">
        <f>Formulario!$B$7</f>
        <v>0</v>
      </c>
      <c r="B3866">
        <f>Formulario!$D$7</f>
        <v>0</v>
      </c>
      <c r="C3866" t="str">
        <f>Formulario!A3877</f>
        <v/>
      </c>
      <c r="D3866">
        <f>Formulario!B3877</f>
        <v>0</v>
      </c>
      <c r="E3866" s="54" t="str">
        <f>Formulario!H3877</f>
        <v/>
      </c>
      <c r="F3866" s="55" t="str">
        <f>Formulario!I3877</f>
        <v/>
      </c>
      <c r="G3866" s="55" t="str">
        <f>Formulario!J3877</f>
        <v/>
      </c>
      <c r="H3866" t="str">
        <f>Formulario!C3877</f>
        <v/>
      </c>
      <c r="I3866" s="57">
        <f>Formulario!F3877</f>
        <v>0</v>
      </c>
    </row>
    <row r="3867" spans="1:9" x14ac:dyDescent="0.35">
      <c r="A3867">
        <f>Formulario!$B$7</f>
        <v>0</v>
      </c>
      <c r="B3867">
        <f>Formulario!$D$7</f>
        <v>0</v>
      </c>
      <c r="C3867" t="str">
        <f>Formulario!A3878</f>
        <v/>
      </c>
      <c r="D3867">
        <f>Formulario!B3878</f>
        <v>0</v>
      </c>
      <c r="E3867" s="54" t="str">
        <f>Formulario!H3878</f>
        <v/>
      </c>
      <c r="F3867" s="55" t="str">
        <f>Formulario!I3878</f>
        <v/>
      </c>
      <c r="G3867" s="55" t="str">
        <f>Formulario!J3878</f>
        <v/>
      </c>
      <c r="H3867" t="str">
        <f>Formulario!C3878</f>
        <v/>
      </c>
      <c r="I3867" s="57">
        <f>Formulario!F3878</f>
        <v>0</v>
      </c>
    </row>
    <row r="3868" spans="1:9" x14ac:dyDescent="0.35">
      <c r="A3868">
        <f>Formulario!$B$7</f>
        <v>0</v>
      </c>
      <c r="B3868">
        <f>Formulario!$D$7</f>
        <v>0</v>
      </c>
      <c r="C3868" t="str">
        <f>Formulario!A3879</f>
        <v/>
      </c>
      <c r="D3868">
        <f>Formulario!B3879</f>
        <v>0</v>
      </c>
      <c r="E3868" s="54" t="str">
        <f>Formulario!H3879</f>
        <v/>
      </c>
      <c r="F3868" s="55" t="str">
        <f>Formulario!I3879</f>
        <v/>
      </c>
      <c r="G3868" s="55" t="str">
        <f>Formulario!J3879</f>
        <v/>
      </c>
      <c r="H3868" t="str">
        <f>Formulario!C3879</f>
        <v/>
      </c>
      <c r="I3868" s="57">
        <f>Formulario!F3879</f>
        <v>0</v>
      </c>
    </row>
    <row r="3869" spans="1:9" x14ac:dyDescent="0.35">
      <c r="A3869">
        <f>Formulario!$B$7</f>
        <v>0</v>
      </c>
      <c r="B3869">
        <f>Formulario!$D$7</f>
        <v>0</v>
      </c>
      <c r="C3869" t="str">
        <f>Formulario!A3880</f>
        <v/>
      </c>
      <c r="D3869">
        <f>Formulario!B3880</f>
        <v>0</v>
      </c>
      <c r="E3869" s="54" t="str">
        <f>Formulario!H3880</f>
        <v/>
      </c>
      <c r="F3869" s="55" t="str">
        <f>Formulario!I3880</f>
        <v/>
      </c>
      <c r="G3869" s="55" t="str">
        <f>Formulario!J3880</f>
        <v/>
      </c>
      <c r="H3869" t="str">
        <f>Formulario!C3880</f>
        <v/>
      </c>
      <c r="I3869" s="57">
        <f>Formulario!F3880</f>
        <v>0</v>
      </c>
    </row>
    <row r="3870" spans="1:9" x14ac:dyDescent="0.35">
      <c r="A3870">
        <f>Formulario!$B$7</f>
        <v>0</v>
      </c>
      <c r="B3870">
        <f>Formulario!$D$7</f>
        <v>0</v>
      </c>
      <c r="C3870" t="str">
        <f>Formulario!A3881</f>
        <v/>
      </c>
      <c r="D3870">
        <f>Formulario!B3881</f>
        <v>0</v>
      </c>
      <c r="E3870" s="54" t="str">
        <f>Formulario!H3881</f>
        <v/>
      </c>
      <c r="F3870" s="55" t="str">
        <f>Formulario!I3881</f>
        <v/>
      </c>
      <c r="G3870" s="55" t="str">
        <f>Formulario!J3881</f>
        <v/>
      </c>
      <c r="H3870" t="str">
        <f>Formulario!C3881</f>
        <v/>
      </c>
      <c r="I3870" s="57">
        <f>Formulario!F3881</f>
        <v>0</v>
      </c>
    </row>
    <row r="3871" spans="1:9" x14ac:dyDescent="0.35">
      <c r="A3871">
        <f>Formulario!$B$7</f>
        <v>0</v>
      </c>
      <c r="B3871">
        <f>Formulario!$D$7</f>
        <v>0</v>
      </c>
      <c r="C3871" t="str">
        <f>Formulario!A3882</f>
        <v/>
      </c>
      <c r="D3871">
        <f>Formulario!B3882</f>
        <v>0</v>
      </c>
      <c r="E3871" s="54" t="str">
        <f>Formulario!H3882</f>
        <v/>
      </c>
      <c r="F3871" s="55" t="str">
        <f>Formulario!I3882</f>
        <v/>
      </c>
      <c r="G3871" s="55" t="str">
        <f>Formulario!J3882</f>
        <v/>
      </c>
      <c r="H3871" t="str">
        <f>Formulario!C3882</f>
        <v/>
      </c>
      <c r="I3871" s="57">
        <f>Formulario!F3882</f>
        <v>0</v>
      </c>
    </row>
    <row r="3872" spans="1:9" x14ac:dyDescent="0.35">
      <c r="A3872">
        <f>Formulario!$B$7</f>
        <v>0</v>
      </c>
      <c r="B3872">
        <f>Formulario!$D$7</f>
        <v>0</v>
      </c>
      <c r="C3872" t="str">
        <f>Formulario!A3883</f>
        <v/>
      </c>
      <c r="D3872">
        <f>Formulario!B3883</f>
        <v>0</v>
      </c>
      <c r="E3872" s="54" t="str">
        <f>Formulario!H3883</f>
        <v/>
      </c>
      <c r="F3872" s="55" t="str">
        <f>Formulario!I3883</f>
        <v/>
      </c>
      <c r="G3872" s="55" t="str">
        <f>Formulario!J3883</f>
        <v/>
      </c>
      <c r="H3872" t="str">
        <f>Formulario!C3883</f>
        <v/>
      </c>
      <c r="I3872" s="57">
        <f>Formulario!F3883</f>
        <v>0</v>
      </c>
    </row>
    <row r="3873" spans="1:9" x14ac:dyDescent="0.35">
      <c r="A3873">
        <f>Formulario!$B$7</f>
        <v>0</v>
      </c>
      <c r="B3873">
        <f>Formulario!$D$7</f>
        <v>0</v>
      </c>
      <c r="C3873" t="str">
        <f>Formulario!A3884</f>
        <v/>
      </c>
      <c r="D3873">
        <f>Formulario!B3884</f>
        <v>0</v>
      </c>
      <c r="E3873" s="54" t="str">
        <f>Formulario!H3884</f>
        <v/>
      </c>
      <c r="F3873" s="55" t="str">
        <f>Formulario!I3884</f>
        <v/>
      </c>
      <c r="G3873" s="55" t="str">
        <f>Formulario!J3884</f>
        <v/>
      </c>
      <c r="H3873" t="str">
        <f>Formulario!C3884</f>
        <v/>
      </c>
      <c r="I3873" s="57">
        <f>Formulario!F3884</f>
        <v>0</v>
      </c>
    </row>
    <row r="3874" spans="1:9" x14ac:dyDescent="0.35">
      <c r="A3874">
        <f>Formulario!$B$7</f>
        <v>0</v>
      </c>
      <c r="B3874">
        <f>Formulario!$D$7</f>
        <v>0</v>
      </c>
      <c r="C3874" t="str">
        <f>Formulario!A3885</f>
        <v/>
      </c>
      <c r="D3874">
        <f>Formulario!B3885</f>
        <v>0</v>
      </c>
      <c r="E3874" s="54" t="str">
        <f>Formulario!H3885</f>
        <v/>
      </c>
      <c r="F3874" s="55" t="str">
        <f>Formulario!I3885</f>
        <v/>
      </c>
      <c r="G3874" s="55" t="str">
        <f>Formulario!J3885</f>
        <v/>
      </c>
      <c r="H3874" t="str">
        <f>Formulario!C3885</f>
        <v/>
      </c>
      <c r="I3874" s="57">
        <f>Formulario!F3885</f>
        <v>0</v>
      </c>
    </row>
    <row r="3875" spans="1:9" x14ac:dyDescent="0.35">
      <c r="A3875">
        <f>Formulario!$B$7</f>
        <v>0</v>
      </c>
      <c r="B3875">
        <f>Formulario!$D$7</f>
        <v>0</v>
      </c>
      <c r="C3875" t="str">
        <f>Formulario!A3886</f>
        <v/>
      </c>
      <c r="D3875">
        <f>Formulario!B3886</f>
        <v>0</v>
      </c>
      <c r="E3875" s="54" t="str">
        <f>Formulario!H3886</f>
        <v/>
      </c>
      <c r="F3875" s="55" t="str">
        <f>Formulario!I3886</f>
        <v/>
      </c>
      <c r="G3875" s="55" t="str">
        <f>Formulario!J3886</f>
        <v/>
      </c>
      <c r="H3875" t="str">
        <f>Formulario!C3886</f>
        <v/>
      </c>
      <c r="I3875" s="57">
        <f>Formulario!F3886</f>
        <v>0</v>
      </c>
    </row>
    <row r="3876" spans="1:9" x14ac:dyDescent="0.35">
      <c r="A3876">
        <f>Formulario!$B$7</f>
        <v>0</v>
      </c>
      <c r="B3876">
        <f>Formulario!$D$7</f>
        <v>0</v>
      </c>
      <c r="C3876" t="str">
        <f>Formulario!A3887</f>
        <v/>
      </c>
      <c r="D3876">
        <f>Formulario!B3887</f>
        <v>0</v>
      </c>
      <c r="E3876" s="54" t="str">
        <f>Formulario!H3887</f>
        <v/>
      </c>
      <c r="F3876" s="55" t="str">
        <f>Formulario!I3887</f>
        <v/>
      </c>
      <c r="G3876" s="55" t="str">
        <f>Formulario!J3887</f>
        <v/>
      </c>
      <c r="H3876" t="str">
        <f>Formulario!C3887</f>
        <v/>
      </c>
      <c r="I3876" s="57">
        <f>Formulario!F3887</f>
        <v>0</v>
      </c>
    </row>
    <row r="3877" spans="1:9" x14ac:dyDescent="0.35">
      <c r="A3877">
        <f>Formulario!$B$7</f>
        <v>0</v>
      </c>
      <c r="B3877">
        <f>Formulario!$D$7</f>
        <v>0</v>
      </c>
      <c r="C3877" t="str">
        <f>Formulario!A3888</f>
        <v/>
      </c>
      <c r="D3877">
        <f>Formulario!B3888</f>
        <v>0</v>
      </c>
      <c r="E3877" s="54" t="str">
        <f>Formulario!H3888</f>
        <v/>
      </c>
      <c r="F3877" s="55" t="str">
        <f>Formulario!I3888</f>
        <v/>
      </c>
      <c r="G3877" s="55" t="str">
        <f>Formulario!J3888</f>
        <v/>
      </c>
      <c r="H3877" t="str">
        <f>Formulario!C3888</f>
        <v/>
      </c>
      <c r="I3877" s="57">
        <f>Formulario!F3888</f>
        <v>0</v>
      </c>
    </row>
    <row r="3878" spans="1:9" x14ac:dyDescent="0.35">
      <c r="A3878">
        <f>Formulario!$B$7</f>
        <v>0</v>
      </c>
      <c r="B3878">
        <f>Formulario!$D$7</f>
        <v>0</v>
      </c>
      <c r="C3878" t="str">
        <f>Formulario!A3889</f>
        <v/>
      </c>
      <c r="D3878">
        <f>Formulario!B3889</f>
        <v>0</v>
      </c>
      <c r="E3878" s="54" t="str">
        <f>Formulario!H3889</f>
        <v/>
      </c>
      <c r="F3878" s="55" t="str">
        <f>Formulario!I3889</f>
        <v/>
      </c>
      <c r="G3878" s="55" t="str">
        <f>Formulario!J3889</f>
        <v/>
      </c>
      <c r="H3878" t="str">
        <f>Formulario!C3889</f>
        <v/>
      </c>
      <c r="I3878" s="57">
        <f>Formulario!F3889</f>
        <v>0</v>
      </c>
    </row>
    <row r="3879" spans="1:9" x14ac:dyDescent="0.35">
      <c r="A3879">
        <f>Formulario!$B$7</f>
        <v>0</v>
      </c>
      <c r="B3879">
        <f>Formulario!$D$7</f>
        <v>0</v>
      </c>
      <c r="C3879" t="str">
        <f>Formulario!A3890</f>
        <v/>
      </c>
      <c r="D3879">
        <f>Formulario!B3890</f>
        <v>0</v>
      </c>
      <c r="E3879" s="54" t="str">
        <f>Formulario!H3890</f>
        <v/>
      </c>
      <c r="F3879" s="55" t="str">
        <f>Formulario!I3890</f>
        <v/>
      </c>
      <c r="G3879" s="55" t="str">
        <f>Formulario!J3890</f>
        <v/>
      </c>
      <c r="H3879" t="str">
        <f>Formulario!C3890</f>
        <v/>
      </c>
      <c r="I3879" s="57">
        <f>Formulario!F3890</f>
        <v>0</v>
      </c>
    </row>
    <row r="3880" spans="1:9" x14ac:dyDescent="0.35">
      <c r="A3880">
        <f>Formulario!$B$7</f>
        <v>0</v>
      </c>
      <c r="B3880">
        <f>Formulario!$D$7</f>
        <v>0</v>
      </c>
      <c r="C3880" t="str">
        <f>Formulario!A3891</f>
        <v/>
      </c>
      <c r="D3880">
        <f>Formulario!B3891</f>
        <v>0</v>
      </c>
      <c r="E3880" s="54" t="str">
        <f>Formulario!H3891</f>
        <v/>
      </c>
      <c r="F3880" s="55" t="str">
        <f>Formulario!I3891</f>
        <v/>
      </c>
      <c r="G3880" s="55" t="str">
        <f>Formulario!J3891</f>
        <v/>
      </c>
      <c r="H3880" t="str">
        <f>Formulario!C3891</f>
        <v/>
      </c>
      <c r="I3880" s="57">
        <f>Formulario!F3891</f>
        <v>0</v>
      </c>
    </row>
    <row r="3881" spans="1:9" x14ac:dyDescent="0.35">
      <c r="A3881">
        <f>Formulario!$B$7</f>
        <v>0</v>
      </c>
      <c r="B3881">
        <f>Formulario!$D$7</f>
        <v>0</v>
      </c>
      <c r="C3881" t="str">
        <f>Formulario!A3892</f>
        <v/>
      </c>
      <c r="D3881">
        <f>Formulario!B3892</f>
        <v>0</v>
      </c>
      <c r="E3881" s="54" t="str">
        <f>Formulario!H3892</f>
        <v/>
      </c>
      <c r="F3881" s="55" t="str">
        <f>Formulario!I3892</f>
        <v/>
      </c>
      <c r="G3881" s="55" t="str">
        <f>Formulario!J3892</f>
        <v/>
      </c>
      <c r="H3881" t="str">
        <f>Formulario!C3892</f>
        <v/>
      </c>
      <c r="I3881" s="57">
        <f>Formulario!F3892</f>
        <v>0</v>
      </c>
    </row>
    <row r="3882" spans="1:9" x14ac:dyDescent="0.35">
      <c r="A3882">
        <f>Formulario!$B$7</f>
        <v>0</v>
      </c>
      <c r="B3882">
        <f>Formulario!$D$7</f>
        <v>0</v>
      </c>
      <c r="C3882" t="str">
        <f>Formulario!A3893</f>
        <v/>
      </c>
      <c r="D3882">
        <f>Formulario!B3893</f>
        <v>0</v>
      </c>
      <c r="E3882" s="54" t="str">
        <f>Formulario!H3893</f>
        <v/>
      </c>
      <c r="F3882" s="55" t="str">
        <f>Formulario!I3893</f>
        <v/>
      </c>
      <c r="G3882" s="55" t="str">
        <f>Formulario!J3893</f>
        <v/>
      </c>
      <c r="H3882" t="str">
        <f>Formulario!C3893</f>
        <v/>
      </c>
      <c r="I3882" s="57">
        <f>Formulario!F3893</f>
        <v>0</v>
      </c>
    </row>
    <row r="3883" spans="1:9" x14ac:dyDescent="0.35">
      <c r="A3883">
        <f>Formulario!$B$7</f>
        <v>0</v>
      </c>
      <c r="B3883">
        <f>Formulario!$D$7</f>
        <v>0</v>
      </c>
      <c r="C3883" t="str">
        <f>Formulario!A3894</f>
        <v/>
      </c>
      <c r="D3883">
        <f>Formulario!B3894</f>
        <v>0</v>
      </c>
      <c r="E3883" s="54" t="str">
        <f>Formulario!H3894</f>
        <v/>
      </c>
      <c r="F3883" s="55" t="str">
        <f>Formulario!I3894</f>
        <v/>
      </c>
      <c r="G3883" s="55" t="str">
        <f>Formulario!J3894</f>
        <v/>
      </c>
      <c r="H3883" t="str">
        <f>Formulario!C3894</f>
        <v/>
      </c>
      <c r="I3883" s="57">
        <f>Formulario!F3894</f>
        <v>0</v>
      </c>
    </row>
    <row r="3884" spans="1:9" x14ac:dyDescent="0.35">
      <c r="A3884">
        <f>Formulario!$B$7</f>
        <v>0</v>
      </c>
      <c r="B3884">
        <f>Formulario!$D$7</f>
        <v>0</v>
      </c>
      <c r="C3884" t="str">
        <f>Formulario!A3895</f>
        <v/>
      </c>
      <c r="D3884">
        <f>Formulario!B3895</f>
        <v>0</v>
      </c>
      <c r="E3884" s="54" t="str">
        <f>Formulario!H3895</f>
        <v/>
      </c>
      <c r="F3884" s="55" t="str">
        <f>Formulario!I3895</f>
        <v/>
      </c>
      <c r="G3884" s="55" t="str">
        <f>Formulario!J3895</f>
        <v/>
      </c>
      <c r="H3884" t="str">
        <f>Formulario!C3895</f>
        <v/>
      </c>
      <c r="I3884" s="57">
        <f>Formulario!F3895</f>
        <v>0</v>
      </c>
    </row>
    <row r="3885" spans="1:9" x14ac:dyDescent="0.35">
      <c r="A3885">
        <f>Formulario!$B$7</f>
        <v>0</v>
      </c>
      <c r="B3885">
        <f>Formulario!$D$7</f>
        <v>0</v>
      </c>
      <c r="C3885" t="str">
        <f>Formulario!A3896</f>
        <v/>
      </c>
      <c r="D3885">
        <f>Formulario!B3896</f>
        <v>0</v>
      </c>
      <c r="E3885" s="54" t="str">
        <f>Formulario!H3896</f>
        <v/>
      </c>
      <c r="F3885" s="55" t="str">
        <f>Formulario!I3896</f>
        <v/>
      </c>
      <c r="G3885" s="55" t="str">
        <f>Formulario!J3896</f>
        <v/>
      </c>
      <c r="H3885" t="str">
        <f>Formulario!C3896</f>
        <v/>
      </c>
      <c r="I3885" s="57">
        <f>Formulario!F3896</f>
        <v>0</v>
      </c>
    </row>
    <row r="3886" spans="1:9" x14ac:dyDescent="0.35">
      <c r="A3886">
        <f>Formulario!$B$7</f>
        <v>0</v>
      </c>
      <c r="B3886">
        <f>Formulario!$D$7</f>
        <v>0</v>
      </c>
      <c r="C3886" t="str">
        <f>Formulario!A3897</f>
        <v/>
      </c>
      <c r="D3886">
        <f>Formulario!B3897</f>
        <v>0</v>
      </c>
      <c r="E3886" s="54" t="str">
        <f>Formulario!H3897</f>
        <v/>
      </c>
      <c r="F3886" s="55" t="str">
        <f>Formulario!I3897</f>
        <v/>
      </c>
      <c r="G3886" s="55" t="str">
        <f>Formulario!J3897</f>
        <v/>
      </c>
      <c r="H3886" t="str">
        <f>Formulario!C3897</f>
        <v/>
      </c>
      <c r="I3886" s="57">
        <f>Formulario!F3897</f>
        <v>0</v>
      </c>
    </row>
    <row r="3887" spans="1:9" x14ac:dyDescent="0.35">
      <c r="A3887">
        <f>Formulario!$B$7</f>
        <v>0</v>
      </c>
      <c r="B3887">
        <f>Formulario!$D$7</f>
        <v>0</v>
      </c>
      <c r="C3887" t="str">
        <f>Formulario!A3898</f>
        <v/>
      </c>
      <c r="D3887">
        <f>Formulario!B3898</f>
        <v>0</v>
      </c>
      <c r="E3887" s="54" t="str">
        <f>Formulario!H3898</f>
        <v/>
      </c>
      <c r="F3887" s="55" t="str">
        <f>Formulario!I3898</f>
        <v/>
      </c>
      <c r="G3887" s="55" t="str">
        <f>Formulario!J3898</f>
        <v/>
      </c>
      <c r="H3887" t="str">
        <f>Formulario!C3898</f>
        <v/>
      </c>
      <c r="I3887" s="57">
        <f>Formulario!F3898</f>
        <v>0</v>
      </c>
    </row>
    <row r="3888" spans="1:9" x14ac:dyDescent="0.35">
      <c r="A3888">
        <f>Formulario!$B$7</f>
        <v>0</v>
      </c>
      <c r="B3888">
        <f>Formulario!$D$7</f>
        <v>0</v>
      </c>
      <c r="C3888" t="str">
        <f>Formulario!A3899</f>
        <v/>
      </c>
      <c r="D3888">
        <f>Formulario!B3899</f>
        <v>0</v>
      </c>
      <c r="E3888" s="54" t="str">
        <f>Formulario!H3899</f>
        <v/>
      </c>
      <c r="F3888" s="55" t="str">
        <f>Formulario!I3899</f>
        <v/>
      </c>
      <c r="G3888" s="55" t="str">
        <f>Formulario!J3899</f>
        <v/>
      </c>
      <c r="H3888" t="str">
        <f>Formulario!C3899</f>
        <v/>
      </c>
      <c r="I3888" s="57">
        <f>Formulario!F3899</f>
        <v>0</v>
      </c>
    </row>
    <row r="3889" spans="1:9" x14ac:dyDescent="0.35">
      <c r="A3889">
        <f>Formulario!$B$7</f>
        <v>0</v>
      </c>
      <c r="B3889">
        <f>Formulario!$D$7</f>
        <v>0</v>
      </c>
      <c r="C3889" t="str">
        <f>Formulario!A3900</f>
        <v/>
      </c>
      <c r="D3889">
        <f>Formulario!B3900</f>
        <v>0</v>
      </c>
      <c r="E3889" s="54" t="str">
        <f>Formulario!H3900</f>
        <v/>
      </c>
      <c r="F3889" s="55" t="str">
        <f>Formulario!I3900</f>
        <v/>
      </c>
      <c r="G3889" s="55" t="str">
        <f>Formulario!J3900</f>
        <v/>
      </c>
      <c r="H3889" t="str">
        <f>Formulario!C3900</f>
        <v/>
      </c>
      <c r="I3889" s="57">
        <f>Formulario!F3900</f>
        <v>0</v>
      </c>
    </row>
    <row r="3890" spans="1:9" x14ac:dyDescent="0.35">
      <c r="A3890">
        <f>Formulario!$B$7</f>
        <v>0</v>
      </c>
      <c r="B3890">
        <f>Formulario!$D$7</f>
        <v>0</v>
      </c>
      <c r="C3890" t="str">
        <f>Formulario!A3901</f>
        <v/>
      </c>
      <c r="D3890">
        <f>Formulario!B3901</f>
        <v>0</v>
      </c>
      <c r="E3890" s="54" t="str">
        <f>Formulario!H3901</f>
        <v/>
      </c>
      <c r="F3890" s="55" t="str">
        <f>Formulario!I3901</f>
        <v/>
      </c>
      <c r="G3890" s="55" t="str">
        <f>Formulario!J3901</f>
        <v/>
      </c>
      <c r="H3890" t="str">
        <f>Formulario!C3901</f>
        <v/>
      </c>
      <c r="I3890" s="57">
        <f>Formulario!F3901</f>
        <v>0</v>
      </c>
    </row>
    <row r="3891" spans="1:9" x14ac:dyDescent="0.35">
      <c r="A3891">
        <f>Formulario!$B$7</f>
        <v>0</v>
      </c>
      <c r="B3891">
        <f>Formulario!$D$7</f>
        <v>0</v>
      </c>
      <c r="C3891" t="str">
        <f>Formulario!A3902</f>
        <v/>
      </c>
      <c r="D3891">
        <f>Formulario!B3902</f>
        <v>0</v>
      </c>
      <c r="E3891" s="54" t="str">
        <f>Formulario!H3902</f>
        <v/>
      </c>
      <c r="F3891" s="55" t="str">
        <f>Formulario!I3902</f>
        <v/>
      </c>
      <c r="G3891" s="55" t="str">
        <f>Formulario!J3902</f>
        <v/>
      </c>
      <c r="H3891" t="str">
        <f>Formulario!C3902</f>
        <v/>
      </c>
      <c r="I3891" s="57">
        <f>Formulario!F3902</f>
        <v>0</v>
      </c>
    </row>
    <row r="3892" spans="1:9" x14ac:dyDescent="0.35">
      <c r="A3892">
        <f>Formulario!$B$7</f>
        <v>0</v>
      </c>
      <c r="B3892">
        <f>Formulario!$D$7</f>
        <v>0</v>
      </c>
      <c r="C3892" t="str">
        <f>Formulario!A3903</f>
        <v/>
      </c>
      <c r="D3892">
        <f>Formulario!B3903</f>
        <v>0</v>
      </c>
      <c r="E3892" s="54" t="str">
        <f>Formulario!H3903</f>
        <v/>
      </c>
      <c r="F3892" s="55" t="str">
        <f>Formulario!I3903</f>
        <v/>
      </c>
      <c r="G3892" s="55" t="str">
        <f>Formulario!J3903</f>
        <v/>
      </c>
      <c r="H3892" t="str">
        <f>Formulario!C3903</f>
        <v/>
      </c>
      <c r="I3892" s="57">
        <f>Formulario!F3903</f>
        <v>0</v>
      </c>
    </row>
    <row r="3893" spans="1:9" x14ac:dyDescent="0.35">
      <c r="A3893">
        <f>Formulario!$B$7</f>
        <v>0</v>
      </c>
      <c r="B3893">
        <f>Formulario!$D$7</f>
        <v>0</v>
      </c>
      <c r="C3893" t="str">
        <f>Formulario!A3904</f>
        <v/>
      </c>
      <c r="D3893">
        <f>Formulario!B3904</f>
        <v>0</v>
      </c>
      <c r="E3893" s="54" t="str">
        <f>Formulario!H3904</f>
        <v/>
      </c>
      <c r="F3893" s="55" t="str">
        <f>Formulario!I3904</f>
        <v/>
      </c>
      <c r="G3893" s="55" t="str">
        <f>Formulario!J3904</f>
        <v/>
      </c>
      <c r="H3893" t="str">
        <f>Formulario!C3904</f>
        <v/>
      </c>
      <c r="I3893" s="57">
        <f>Formulario!F3904</f>
        <v>0</v>
      </c>
    </row>
    <row r="3894" spans="1:9" x14ac:dyDescent="0.35">
      <c r="A3894">
        <f>Formulario!$B$7</f>
        <v>0</v>
      </c>
      <c r="B3894">
        <f>Formulario!$D$7</f>
        <v>0</v>
      </c>
      <c r="C3894" t="str">
        <f>Formulario!A3905</f>
        <v/>
      </c>
      <c r="D3894">
        <f>Formulario!B3905</f>
        <v>0</v>
      </c>
      <c r="E3894" s="54" t="str">
        <f>Formulario!H3905</f>
        <v/>
      </c>
      <c r="F3894" s="55" t="str">
        <f>Formulario!I3905</f>
        <v/>
      </c>
      <c r="G3894" s="55" t="str">
        <f>Formulario!J3905</f>
        <v/>
      </c>
      <c r="H3894" t="str">
        <f>Formulario!C3905</f>
        <v/>
      </c>
      <c r="I3894" s="57">
        <f>Formulario!F3905</f>
        <v>0</v>
      </c>
    </row>
    <row r="3895" spans="1:9" x14ac:dyDescent="0.35">
      <c r="A3895">
        <f>Formulario!$B$7</f>
        <v>0</v>
      </c>
      <c r="B3895">
        <f>Formulario!$D$7</f>
        <v>0</v>
      </c>
      <c r="C3895" t="str">
        <f>Formulario!A3906</f>
        <v/>
      </c>
      <c r="D3895">
        <f>Formulario!B3906</f>
        <v>0</v>
      </c>
      <c r="E3895" s="54" t="str">
        <f>Formulario!H3906</f>
        <v/>
      </c>
      <c r="F3895" s="55" t="str">
        <f>Formulario!I3906</f>
        <v/>
      </c>
      <c r="G3895" s="55" t="str">
        <f>Formulario!J3906</f>
        <v/>
      </c>
      <c r="H3895" t="str">
        <f>Formulario!C3906</f>
        <v/>
      </c>
      <c r="I3895" s="57">
        <f>Formulario!F3906</f>
        <v>0</v>
      </c>
    </row>
    <row r="3896" spans="1:9" x14ac:dyDescent="0.35">
      <c r="A3896">
        <f>Formulario!$B$7</f>
        <v>0</v>
      </c>
      <c r="B3896">
        <f>Formulario!$D$7</f>
        <v>0</v>
      </c>
      <c r="C3896" t="str">
        <f>Formulario!A3907</f>
        <v/>
      </c>
      <c r="D3896">
        <f>Formulario!B3907</f>
        <v>0</v>
      </c>
      <c r="E3896" s="54" t="str">
        <f>Formulario!H3907</f>
        <v/>
      </c>
      <c r="F3896" s="55" t="str">
        <f>Formulario!I3907</f>
        <v/>
      </c>
      <c r="G3896" s="55" t="str">
        <f>Formulario!J3907</f>
        <v/>
      </c>
      <c r="H3896" t="str">
        <f>Formulario!C3907</f>
        <v/>
      </c>
      <c r="I3896" s="57">
        <f>Formulario!F3907</f>
        <v>0</v>
      </c>
    </row>
    <row r="3897" spans="1:9" x14ac:dyDescent="0.35">
      <c r="A3897">
        <f>Formulario!$B$7</f>
        <v>0</v>
      </c>
      <c r="B3897">
        <f>Formulario!$D$7</f>
        <v>0</v>
      </c>
      <c r="C3897" t="str">
        <f>Formulario!A3908</f>
        <v/>
      </c>
      <c r="D3897">
        <f>Formulario!B3908</f>
        <v>0</v>
      </c>
      <c r="E3897" s="54" t="str">
        <f>Formulario!H3908</f>
        <v/>
      </c>
      <c r="F3897" s="55" t="str">
        <f>Formulario!I3908</f>
        <v/>
      </c>
      <c r="G3897" s="55" t="str">
        <f>Formulario!J3908</f>
        <v/>
      </c>
      <c r="H3897" t="str">
        <f>Formulario!C3908</f>
        <v/>
      </c>
      <c r="I3897" s="57">
        <f>Formulario!F3908</f>
        <v>0</v>
      </c>
    </row>
    <row r="3898" spans="1:9" x14ac:dyDescent="0.35">
      <c r="A3898">
        <f>Formulario!$B$7</f>
        <v>0</v>
      </c>
      <c r="B3898">
        <f>Formulario!$D$7</f>
        <v>0</v>
      </c>
      <c r="C3898" t="str">
        <f>Formulario!A3909</f>
        <v/>
      </c>
      <c r="D3898">
        <f>Formulario!B3909</f>
        <v>0</v>
      </c>
      <c r="E3898" s="54" t="str">
        <f>Formulario!H3909</f>
        <v/>
      </c>
      <c r="F3898" s="55" t="str">
        <f>Formulario!I3909</f>
        <v/>
      </c>
      <c r="G3898" s="55" t="str">
        <f>Formulario!J3909</f>
        <v/>
      </c>
      <c r="H3898" t="str">
        <f>Formulario!C3909</f>
        <v/>
      </c>
      <c r="I3898" s="57">
        <f>Formulario!F3909</f>
        <v>0</v>
      </c>
    </row>
    <row r="3899" spans="1:9" x14ac:dyDescent="0.35">
      <c r="A3899">
        <f>Formulario!$B$7</f>
        <v>0</v>
      </c>
      <c r="B3899">
        <f>Formulario!$D$7</f>
        <v>0</v>
      </c>
      <c r="C3899" t="str">
        <f>Formulario!A3910</f>
        <v/>
      </c>
      <c r="D3899">
        <f>Formulario!B3910</f>
        <v>0</v>
      </c>
      <c r="E3899" s="54" t="str">
        <f>Formulario!H3910</f>
        <v/>
      </c>
      <c r="F3899" s="55" t="str">
        <f>Formulario!I3910</f>
        <v/>
      </c>
      <c r="G3899" s="55" t="str">
        <f>Formulario!J3910</f>
        <v/>
      </c>
      <c r="H3899" t="str">
        <f>Formulario!C3910</f>
        <v/>
      </c>
      <c r="I3899" s="57">
        <f>Formulario!F3910</f>
        <v>0</v>
      </c>
    </row>
    <row r="3900" spans="1:9" x14ac:dyDescent="0.35">
      <c r="A3900">
        <f>Formulario!$B$7</f>
        <v>0</v>
      </c>
      <c r="B3900">
        <f>Formulario!$D$7</f>
        <v>0</v>
      </c>
      <c r="C3900" t="str">
        <f>Formulario!A3911</f>
        <v/>
      </c>
      <c r="D3900">
        <f>Formulario!B3911</f>
        <v>0</v>
      </c>
      <c r="E3900" s="54" t="str">
        <f>Formulario!H3911</f>
        <v/>
      </c>
      <c r="F3900" s="55" t="str">
        <f>Formulario!I3911</f>
        <v/>
      </c>
      <c r="G3900" s="55" t="str">
        <f>Formulario!J3911</f>
        <v/>
      </c>
      <c r="H3900" t="str">
        <f>Formulario!C3911</f>
        <v/>
      </c>
      <c r="I3900" s="57">
        <f>Formulario!F3911</f>
        <v>0</v>
      </c>
    </row>
    <row r="3901" spans="1:9" x14ac:dyDescent="0.35">
      <c r="A3901">
        <f>Formulario!$B$7</f>
        <v>0</v>
      </c>
      <c r="B3901">
        <f>Formulario!$D$7</f>
        <v>0</v>
      </c>
      <c r="C3901" t="str">
        <f>Formulario!A3912</f>
        <v/>
      </c>
      <c r="D3901">
        <f>Formulario!B3912</f>
        <v>0</v>
      </c>
      <c r="E3901" s="54" t="str">
        <f>Formulario!H3912</f>
        <v/>
      </c>
      <c r="F3901" s="55" t="str">
        <f>Formulario!I3912</f>
        <v/>
      </c>
      <c r="G3901" s="55" t="str">
        <f>Formulario!J3912</f>
        <v/>
      </c>
      <c r="H3901" t="str">
        <f>Formulario!C3912</f>
        <v/>
      </c>
      <c r="I3901" s="57">
        <f>Formulario!F3912</f>
        <v>0</v>
      </c>
    </row>
    <row r="3902" spans="1:9" x14ac:dyDescent="0.35">
      <c r="A3902">
        <f>Formulario!$B$7</f>
        <v>0</v>
      </c>
      <c r="B3902">
        <f>Formulario!$D$7</f>
        <v>0</v>
      </c>
      <c r="C3902" t="str">
        <f>Formulario!A3913</f>
        <v/>
      </c>
      <c r="D3902">
        <f>Formulario!B3913</f>
        <v>0</v>
      </c>
      <c r="E3902" s="54" t="str">
        <f>Formulario!H3913</f>
        <v/>
      </c>
      <c r="F3902" s="55" t="str">
        <f>Formulario!I3913</f>
        <v/>
      </c>
      <c r="G3902" s="55" t="str">
        <f>Formulario!J3913</f>
        <v/>
      </c>
      <c r="H3902" t="str">
        <f>Formulario!C3913</f>
        <v/>
      </c>
      <c r="I3902" s="57">
        <f>Formulario!F3913</f>
        <v>0</v>
      </c>
    </row>
    <row r="3903" spans="1:9" x14ac:dyDescent="0.35">
      <c r="A3903">
        <f>Formulario!$B$7</f>
        <v>0</v>
      </c>
      <c r="B3903">
        <f>Formulario!$D$7</f>
        <v>0</v>
      </c>
      <c r="C3903" t="str">
        <f>Formulario!A3914</f>
        <v/>
      </c>
      <c r="D3903">
        <f>Formulario!B3914</f>
        <v>0</v>
      </c>
      <c r="E3903" s="54" t="str">
        <f>Formulario!H3914</f>
        <v/>
      </c>
      <c r="F3903" s="55" t="str">
        <f>Formulario!I3914</f>
        <v/>
      </c>
      <c r="G3903" s="55" t="str">
        <f>Formulario!J3914</f>
        <v/>
      </c>
      <c r="H3903" t="str">
        <f>Formulario!C3914</f>
        <v/>
      </c>
      <c r="I3903" s="57">
        <f>Formulario!F3914</f>
        <v>0</v>
      </c>
    </row>
    <row r="3904" spans="1:9" x14ac:dyDescent="0.35">
      <c r="A3904">
        <f>Formulario!$B$7</f>
        <v>0</v>
      </c>
      <c r="B3904">
        <f>Formulario!$D$7</f>
        <v>0</v>
      </c>
      <c r="C3904" t="str">
        <f>Formulario!A3915</f>
        <v/>
      </c>
      <c r="D3904">
        <f>Formulario!B3915</f>
        <v>0</v>
      </c>
      <c r="E3904" s="54" t="str">
        <f>Formulario!H3915</f>
        <v/>
      </c>
      <c r="F3904" s="55" t="str">
        <f>Formulario!I3915</f>
        <v/>
      </c>
      <c r="G3904" s="55" t="str">
        <f>Formulario!J3915</f>
        <v/>
      </c>
      <c r="H3904" t="str">
        <f>Formulario!C3915</f>
        <v/>
      </c>
      <c r="I3904" s="57">
        <f>Formulario!F3915</f>
        <v>0</v>
      </c>
    </row>
    <row r="3905" spans="1:9" x14ac:dyDescent="0.35">
      <c r="A3905">
        <f>Formulario!$B$7</f>
        <v>0</v>
      </c>
      <c r="B3905">
        <f>Formulario!$D$7</f>
        <v>0</v>
      </c>
      <c r="C3905" t="str">
        <f>Formulario!A3916</f>
        <v/>
      </c>
      <c r="D3905">
        <f>Formulario!B3916</f>
        <v>0</v>
      </c>
      <c r="E3905" s="54" t="str">
        <f>Formulario!H3916</f>
        <v/>
      </c>
      <c r="F3905" s="55" t="str">
        <f>Formulario!I3916</f>
        <v/>
      </c>
      <c r="G3905" s="55" t="str">
        <f>Formulario!J3916</f>
        <v/>
      </c>
      <c r="H3905" t="str">
        <f>Formulario!C3916</f>
        <v/>
      </c>
      <c r="I3905" s="57">
        <f>Formulario!F3916</f>
        <v>0</v>
      </c>
    </row>
    <row r="3906" spans="1:9" x14ac:dyDescent="0.35">
      <c r="A3906">
        <f>Formulario!$B$7</f>
        <v>0</v>
      </c>
      <c r="B3906">
        <f>Formulario!$D$7</f>
        <v>0</v>
      </c>
      <c r="C3906" t="str">
        <f>Formulario!A3917</f>
        <v/>
      </c>
      <c r="D3906">
        <f>Formulario!B3917</f>
        <v>0</v>
      </c>
      <c r="E3906" s="54" t="str">
        <f>Formulario!H3917</f>
        <v/>
      </c>
      <c r="F3906" s="55" t="str">
        <f>Formulario!I3917</f>
        <v/>
      </c>
      <c r="G3906" s="55" t="str">
        <f>Formulario!J3917</f>
        <v/>
      </c>
      <c r="H3906" t="str">
        <f>Formulario!C3917</f>
        <v/>
      </c>
      <c r="I3906" s="57">
        <f>Formulario!F3917</f>
        <v>0</v>
      </c>
    </row>
    <row r="3907" spans="1:9" x14ac:dyDescent="0.35">
      <c r="A3907">
        <f>Formulario!$B$7</f>
        <v>0</v>
      </c>
      <c r="B3907">
        <f>Formulario!$D$7</f>
        <v>0</v>
      </c>
      <c r="C3907" t="str">
        <f>Formulario!A3918</f>
        <v/>
      </c>
      <c r="D3907">
        <f>Formulario!B3918</f>
        <v>0</v>
      </c>
      <c r="E3907" s="54" t="str">
        <f>Formulario!H3918</f>
        <v/>
      </c>
      <c r="F3907" s="55" t="str">
        <f>Formulario!I3918</f>
        <v/>
      </c>
      <c r="G3907" s="55" t="str">
        <f>Formulario!J3918</f>
        <v/>
      </c>
      <c r="H3907" t="str">
        <f>Formulario!C3918</f>
        <v/>
      </c>
      <c r="I3907" s="57">
        <f>Formulario!F3918</f>
        <v>0</v>
      </c>
    </row>
    <row r="3908" spans="1:9" x14ac:dyDescent="0.35">
      <c r="A3908">
        <f>Formulario!$B$7</f>
        <v>0</v>
      </c>
      <c r="B3908">
        <f>Formulario!$D$7</f>
        <v>0</v>
      </c>
      <c r="C3908" t="str">
        <f>Formulario!A3919</f>
        <v/>
      </c>
      <c r="D3908">
        <f>Formulario!B3919</f>
        <v>0</v>
      </c>
      <c r="E3908" s="54" t="str">
        <f>Formulario!H3919</f>
        <v/>
      </c>
      <c r="F3908" s="55" t="str">
        <f>Formulario!I3919</f>
        <v/>
      </c>
      <c r="G3908" s="55" t="str">
        <f>Formulario!J3919</f>
        <v/>
      </c>
      <c r="H3908" t="str">
        <f>Formulario!C3919</f>
        <v/>
      </c>
      <c r="I3908" s="57">
        <f>Formulario!F3919</f>
        <v>0</v>
      </c>
    </row>
    <row r="3909" spans="1:9" x14ac:dyDescent="0.35">
      <c r="A3909">
        <f>Formulario!$B$7</f>
        <v>0</v>
      </c>
      <c r="B3909">
        <f>Formulario!$D$7</f>
        <v>0</v>
      </c>
      <c r="C3909" t="str">
        <f>Formulario!A3920</f>
        <v/>
      </c>
      <c r="D3909">
        <f>Formulario!B3920</f>
        <v>0</v>
      </c>
      <c r="E3909" s="54" t="str">
        <f>Formulario!H3920</f>
        <v/>
      </c>
      <c r="F3909" s="55" t="str">
        <f>Formulario!I3920</f>
        <v/>
      </c>
      <c r="G3909" s="55" t="str">
        <f>Formulario!J3920</f>
        <v/>
      </c>
      <c r="H3909" t="str">
        <f>Formulario!C3920</f>
        <v/>
      </c>
      <c r="I3909" s="57">
        <f>Formulario!F3920</f>
        <v>0</v>
      </c>
    </row>
    <row r="3910" spans="1:9" x14ac:dyDescent="0.35">
      <c r="A3910">
        <f>Formulario!$B$7</f>
        <v>0</v>
      </c>
      <c r="B3910">
        <f>Formulario!$D$7</f>
        <v>0</v>
      </c>
      <c r="C3910" t="str">
        <f>Formulario!A3921</f>
        <v/>
      </c>
      <c r="D3910">
        <f>Formulario!B3921</f>
        <v>0</v>
      </c>
      <c r="E3910" s="54" t="str">
        <f>Formulario!H3921</f>
        <v/>
      </c>
      <c r="F3910" s="55" t="str">
        <f>Formulario!I3921</f>
        <v/>
      </c>
      <c r="G3910" s="55" t="str">
        <f>Formulario!J3921</f>
        <v/>
      </c>
      <c r="H3910" t="str">
        <f>Formulario!C3921</f>
        <v/>
      </c>
      <c r="I3910" s="57">
        <f>Formulario!F3921</f>
        <v>0</v>
      </c>
    </row>
    <row r="3911" spans="1:9" x14ac:dyDescent="0.35">
      <c r="A3911">
        <f>Formulario!$B$7</f>
        <v>0</v>
      </c>
      <c r="B3911">
        <f>Formulario!$D$7</f>
        <v>0</v>
      </c>
      <c r="C3911" t="str">
        <f>Formulario!A3922</f>
        <v/>
      </c>
      <c r="D3911">
        <f>Formulario!B3922</f>
        <v>0</v>
      </c>
      <c r="E3911" s="54" t="str">
        <f>Formulario!H3922</f>
        <v/>
      </c>
      <c r="F3911" s="55" t="str">
        <f>Formulario!I3922</f>
        <v/>
      </c>
      <c r="G3911" s="55" t="str">
        <f>Formulario!J3922</f>
        <v/>
      </c>
      <c r="H3911" t="str">
        <f>Formulario!C3922</f>
        <v/>
      </c>
      <c r="I3911" s="57">
        <f>Formulario!F3922</f>
        <v>0</v>
      </c>
    </row>
    <row r="3912" spans="1:9" x14ac:dyDescent="0.35">
      <c r="A3912">
        <f>Formulario!$B$7</f>
        <v>0</v>
      </c>
      <c r="B3912">
        <f>Formulario!$D$7</f>
        <v>0</v>
      </c>
      <c r="C3912" t="str">
        <f>Formulario!A3923</f>
        <v/>
      </c>
      <c r="D3912">
        <f>Formulario!B3923</f>
        <v>0</v>
      </c>
      <c r="E3912" s="54" t="str">
        <f>Formulario!H3923</f>
        <v/>
      </c>
      <c r="F3912" s="55" t="str">
        <f>Formulario!I3923</f>
        <v/>
      </c>
      <c r="G3912" s="55" t="str">
        <f>Formulario!J3923</f>
        <v/>
      </c>
      <c r="H3912" t="str">
        <f>Formulario!C3923</f>
        <v/>
      </c>
      <c r="I3912" s="57">
        <f>Formulario!F3923</f>
        <v>0</v>
      </c>
    </row>
    <row r="3913" spans="1:9" x14ac:dyDescent="0.35">
      <c r="A3913">
        <f>Formulario!$B$7</f>
        <v>0</v>
      </c>
      <c r="B3913">
        <f>Formulario!$D$7</f>
        <v>0</v>
      </c>
      <c r="C3913" t="str">
        <f>Formulario!A3924</f>
        <v/>
      </c>
      <c r="D3913">
        <f>Formulario!B3924</f>
        <v>0</v>
      </c>
      <c r="E3913" s="54" t="str">
        <f>Formulario!H3924</f>
        <v/>
      </c>
      <c r="F3913" s="55" t="str">
        <f>Formulario!I3924</f>
        <v/>
      </c>
      <c r="G3913" s="55" t="str">
        <f>Formulario!J3924</f>
        <v/>
      </c>
      <c r="H3913" t="str">
        <f>Formulario!C3924</f>
        <v/>
      </c>
      <c r="I3913" s="57">
        <f>Formulario!F3924</f>
        <v>0</v>
      </c>
    </row>
    <row r="3914" spans="1:9" x14ac:dyDescent="0.35">
      <c r="A3914">
        <f>Formulario!$B$7</f>
        <v>0</v>
      </c>
      <c r="B3914">
        <f>Formulario!$D$7</f>
        <v>0</v>
      </c>
      <c r="C3914" t="str">
        <f>Formulario!A3925</f>
        <v/>
      </c>
      <c r="D3914">
        <f>Formulario!B3925</f>
        <v>0</v>
      </c>
      <c r="E3914" s="54" t="str">
        <f>Formulario!H3925</f>
        <v/>
      </c>
      <c r="F3914" s="55" t="str">
        <f>Formulario!I3925</f>
        <v/>
      </c>
      <c r="G3914" s="55" t="str">
        <f>Formulario!J3925</f>
        <v/>
      </c>
      <c r="H3914" t="str">
        <f>Formulario!C3925</f>
        <v/>
      </c>
      <c r="I3914" s="57">
        <f>Formulario!F3925</f>
        <v>0</v>
      </c>
    </row>
    <row r="3915" spans="1:9" x14ac:dyDescent="0.35">
      <c r="A3915">
        <f>Formulario!$B$7</f>
        <v>0</v>
      </c>
      <c r="B3915">
        <f>Formulario!$D$7</f>
        <v>0</v>
      </c>
      <c r="C3915" t="str">
        <f>Formulario!A3926</f>
        <v/>
      </c>
      <c r="D3915">
        <f>Formulario!B3926</f>
        <v>0</v>
      </c>
      <c r="E3915" s="54" t="str">
        <f>Formulario!H3926</f>
        <v/>
      </c>
      <c r="F3915" s="55" t="str">
        <f>Formulario!I3926</f>
        <v/>
      </c>
      <c r="G3915" s="55" t="str">
        <f>Formulario!J3926</f>
        <v/>
      </c>
      <c r="H3915" t="str">
        <f>Formulario!C3926</f>
        <v/>
      </c>
      <c r="I3915" s="57">
        <f>Formulario!F3926</f>
        <v>0</v>
      </c>
    </row>
    <row r="3916" spans="1:9" x14ac:dyDescent="0.35">
      <c r="A3916">
        <f>Formulario!$B$7</f>
        <v>0</v>
      </c>
      <c r="B3916">
        <f>Formulario!$D$7</f>
        <v>0</v>
      </c>
      <c r="C3916" t="str">
        <f>Formulario!A3927</f>
        <v/>
      </c>
      <c r="D3916">
        <f>Formulario!B3927</f>
        <v>0</v>
      </c>
      <c r="E3916" s="54" t="str">
        <f>Formulario!H3927</f>
        <v/>
      </c>
      <c r="F3916" s="55" t="str">
        <f>Formulario!I3927</f>
        <v/>
      </c>
      <c r="G3916" s="55" t="str">
        <f>Formulario!J3927</f>
        <v/>
      </c>
      <c r="H3916" t="str">
        <f>Formulario!C3927</f>
        <v/>
      </c>
      <c r="I3916" s="57">
        <f>Formulario!F3927</f>
        <v>0</v>
      </c>
    </row>
    <row r="3917" spans="1:9" x14ac:dyDescent="0.35">
      <c r="A3917">
        <f>Formulario!$B$7</f>
        <v>0</v>
      </c>
      <c r="B3917">
        <f>Formulario!$D$7</f>
        <v>0</v>
      </c>
      <c r="C3917" t="str">
        <f>Formulario!A3928</f>
        <v/>
      </c>
      <c r="D3917">
        <f>Formulario!B3928</f>
        <v>0</v>
      </c>
      <c r="E3917" s="54" t="str">
        <f>Formulario!H3928</f>
        <v/>
      </c>
      <c r="F3917" s="55" t="str">
        <f>Formulario!I3928</f>
        <v/>
      </c>
      <c r="G3917" s="55" t="str">
        <f>Formulario!J3928</f>
        <v/>
      </c>
      <c r="H3917" t="str">
        <f>Formulario!C3928</f>
        <v/>
      </c>
      <c r="I3917" s="57">
        <f>Formulario!F3928</f>
        <v>0</v>
      </c>
    </row>
    <row r="3918" spans="1:9" x14ac:dyDescent="0.35">
      <c r="A3918">
        <f>Formulario!$B$7</f>
        <v>0</v>
      </c>
      <c r="B3918">
        <f>Formulario!$D$7</f>
        <v>0</v>
      </c>
      <c r="C3918" t="str">
        <f>Formulario!A3929</f>
        <v/>
      </c>
      <c r="D3918">
        <f>Formulario!B3929</f>
        <v>0</v>
      </c>
      <c r="E3918" s="54" t="str">
        <f>Formulario!H3929</f>
        <v/>
      </c>
      <c r="F3918" s="55" t="str">
        <f>Formulario!I3929</f>
        <v/>
      </c>
      <c r="G3918" s="55" t="str">
        <f>Formulario!J3929</f>
        <v/>
      </c>
      <c r="H3918" t="str">
        <f>Formulario!C3929</f>
        <v/>
      </c>
      <c r="I3918" s="57">
        <f>Formulario!F3929</f>
        <v>0</v>
      </c>
    </row>
    <row r="3919" spans="1:9" x14ac:dyDescent="0.35">
      <c r="A3919">
        <f>Formulario!$B$7</f>
        <v>0</v>
      </c>
      <c r="B3919">
        <f>Formulario!$D$7</f>
        <v>0</v>
      </c>
      <c r="C3919" t="str">
        <f>Formulario!A3930</f>
        <v/>
      </c>
      <c r="D3919">
        <f>Formulario!B3930</f>
        <v>0</v>
      </c>
      <c r="E3919" s="54" t="str">
        <f>Formulario!H3930</f>
        <v/>
      </c>
      <c r="F3919" s="55" t="str">
        <f>Formulario!I3930</f>
        <v/>
      </c>
      <c r="G3919" s="55" t="str">
        <f>Formulario!J3930</f>
        <v/>
      </c>
      <c r="H3919" t="str">
        <f>Formulario!C3930</f>
        <v/>
      </c>
      <c r="I3919" s="57">
        <f>Formulario!F3930</f>
        <v>0</v>
      </c>
    </row>
    <row r="3920" spans="1:9" x14ac:dyDescent="0.35">
      <c r="A3920">
        <f>Formulario!$B$7</f>
        <v>0</v>
      </c>
      <c r="B3920">
        <f>Formulario!$D$7</f>
        <v>0</v>
      </c>
      <c r="C3920" t="str">
        <f>Formulario!A3931</f>
        <v/>
      </c>
      <c r="D3920">
        <f>Formulario!B3931</f>
        <v>0</v>
      </c>
      <c r="E3920" s="54" t="str">
        <f>Formulario!H3931</f>
        <v/>
      </c>
      <c r="F3920" s="55" t="str">
        <f>Formulario!I3931</f>
        <v/>
      </c>
      <c r="G3920" s="55" t="str">
        <f>Formulario!J3931</f>
        <v/>
      </c>
      <c r="H3920" t="str">
        <f>Formulario!C3931</f>
        <v/>
      </c>
      <c r="I3920" s="57">
        <f>Formulario!F3931</f>
        <v>0</v>
      </c>
    </row>
    <row r="3921" spans="1:9" x14ac:dyDescent="0.35">
      <c r="A3921">
        <f>Formulario!$B$7</f>
        <v>0</v>
      </c>
      <c r="B3921">
        <f>Formulario!$D$7</f>
        <v>0</v>
      </c>
      <c r="C3921" t="str">
        <f>Formulario!A3932</f>
        <v/>
      </c>
      <c r="D3921">
        <f>Formulario!B3932</f>
        <v>0</v>
      </c>
      <c r="E3921" s="54" t="str">
        <f>Formulario!H3932</f>
        <v/>
      </c>
      <c r="F3921" s="55" t="str">
        <f>Formulario!I3932</f>
        <v/>
      </c>
      <c r="G3921" s="55" t="str">
        <f>Formulario!J3932</f>
        <v/>
      </c>
      <c r="H3921" t="str">
        <f>Formulario!C3932</f>
        <v/>
      </c>
      <c r="I3921" s="57">
        <f>Formulario!F3932</f>
        <v>0</v>
      </c>
    </row>
    <row r="3922" spans="1:9" x14ac:dyDescent="0.35">
      <c r="A3922">
        <f>Formulario!$B$7</f>
        <v>0</v>
      </c>
      <c r="B3922">
        <f>Formulario!$D$7</f>
        <v>0</v>
      </c>
      <c r="C3922" t="str">
        <f>Formulario!A3933</f>
        <v/>
      </c>
      <c r="D3922">
        <f>Formulario!B3933</f>
        <v>0</v>
      </c>
      <c r="E3922" s="54" t="str">
        <f>Formulario!H3933</f>
        <v/>
      </c>
      <c r="F3922" s="55" t="str">
        <f>Formulario!I3933</f>
        <v/>
      </c>
      <c r="G3922" s="55" t="str">
        <f>Formulario!J3933</f>
        <v/>
      </c>
      <c r="H3922" t="str">
        <f>Formulario!C3933</f>
        <v/>
      </c>
      <c r="I3922" s="57">
        <f>Formulario!F3933</f>
        <v>0</v>
      </c>
    </row>
    <row r="3923" spans="1:9" x14ac:dyDescent="0.35">
      <c r="A3923">
        <f>Formulario!$B$7</f>
        <v>0</v>
      </c>
      <c r="B3923">
        <f>Formulario!$D$7</f>
        <v>0</v>
      </c>
      <c r="C3923" t="str">
        <f>Formulario!A3934</f>
        <v/>
      </c>
      <c r="D3923">
        <f>Formulario!B3934</f>
        <v>0</v>
      </c>
      <c r="E3923" s="54" t="str">
        <f>Formulario!H3934</f>
        <v/>
      </c>
      <c r="F3923" s="55" t="str">
        <f>Formulario!I3934</f>
        <v/>
      </c>
      <c r="G3923" s="55" t="str">
        <f>Formulario!J3934</f>
        <v/>
      </c>
      <c r="H3923" t="str">
        <f>Formulario!C3934</f>
        <v/>
      </c>
      <c r="I3923" s="57">
        <f>Formulario!F3934</f>
        <v>0</v>
      </c>
    </row>
    <row r="3924" spans="1:9" x14ac:dyDescent="0.35">
      <c r="A3924">
        <f>Formulario!$B$7</f>
        <v>0</v>
      </c>
      <c r="B3924">
        <f>Formulario!$D$7</f>
        <v>0</v>
      </c>
      <c r="C3924" t="str">
        <f>Formulario!A3935</f>
        <v/>
      </c>
      <c r="D3924">
        <f>Formulario!B3935</f>
        <v>0</v>
      </c>
      <c r="E3924" s="54" t="str">
        <f>Formulario!H3935</f>
        <v/>
      </c>
      <c r="F3924" s="55" t="str">
        <f>Formulario!I3935</f>
        <v/>
      </c>
      <c r="G3924" s="55" t="str">
        <f>Formulario!J3935</f>
        <v/>
      </c>
      <c r="H3924" t="str">
        <f>Formulario!C3935</f>
        <v/>
      </c>
      <c r="I3924" s="57">
        <f>Formulario!F3935</f>
        <v>0</v>
      </c>
    </row>
    <row r="3925" spans="1:9" x14ac:dyDescent="0.35">
      <c r="A3925">
        <f>Formulario!$B$7</f>
        <v>0</v>
      </c>
      <c r="B3925">
        <f>Formulario!$D$7</f>
        <v>0</v>
      </c>
      <c r="C3925" t="str">
        <f>Formulario!A3936</f>
        <v/>
      </c>
      <c r="D3925">
        <f>Formulario!B3936</f>
        <v>0</v>
      </c>
      <c r="E3925" s="54" t="str">
        <f>Formulario!H3936</f>
        <v/>
      </c>
      <c r="F3925" s="55" t="str">
        <f>Formulario!I3936</f>
        <v/>
      </c>
      <c r="G3925" s="55" t="str">
        <f>Formulario!J3936</f>
        <v/>
      </c>
      <c r="H3925" t="str">
        <f>Formulario!C3936</f>
        <v/>
      </c>
      <c r="I3925" s="57">
        <f>Formulario!F3936</f>
        <v>0</v>
      </c>
    </row>
    <row r="3926" spans="1:9" x14ac:dyDescent="0.35">
      <c r="A3926">
        <f>Formulario!$B$7</f>
        <v>0</v>
      </c>
      <c r="B3926">
        <f>Formulario!$D$7</f>
        <v>0</v>
      </c>
      <c r="C3926" t="str">
        <f>Formulario!A3937</f>
        <v/>
      </c>
      <c r="D3926">
        <f>Formulario!B3937</f>
        <v>0</v>
      </c>
      <c r="E3926" s="54" t="str">
        <f>Formulario!H3937</f>
        <v/>
      </c>
      <c r="F3926" s="55" t="str">
        <f>Formulario!I3937</f>
        <v/>
      </c>
      <c r="G3926" s="55" t="str">
        <f>Formulario!J3937</f>
        <v/>
      </c>
      <c r="H3926" t="str">
        <f>Formulario!C3937</f>
        <v/>
      </c>
      <c r="I3926" s="57">
        <f>Formulario!F3937</f>
        <v>0</v>
      </c>
    </row>
    <row r="3927" spans="1:9" x14ac:dyDescent="0.35">
      <c r="A3927">
        <f>Formulario!$B$7</f>
        <v>0</v>
      </c>
      <c r="B3927">
        <f>Formulario!$D$7</f>
        <v>0</v>
      </c>
      <c r="C3927" t="str">
        <f>Formulario!A3938</f>
        <v/>
      </c>
      <c r="D3927">
        <f>Formulario!B3938</f>
        <v>0</v>
      </c>
      <c r="E3927" s="54" t="str">
        <f>Formulario!H3938</f>
        <v/>
      </c>
      <c r="F3927" s="55" t="str">
        <f>Formulario!I3938</f>
        <v/>
      </c>
      <c r="G3927" s="55" t="str">
        <f>Formulario!J3938</f>
        <v/>
      </c>
      <c r="H3927" t="str">
        <f>Formulario!C3938</f>
        <v/>
      </c>
      <c r="I3927" s="57">
        <f>Formulario!F3938</f>
        <v>0</v>
      </c>
    </row>
    <row r="3928" spans="1:9" x14ac:dyDescent="0.35">
      <c r="A3928">
        <f>Formulario!$B$7</f>
        <v>0</v>
      </c>
      <c r="B3928">
        <f>Formulario!$D$7</f>
        <v>0</v>
      </c>
      <c r="C3928" t="str">
        <f>Formulario!A3939</f>
        <v/>
      </c>
      <c r="D3928">
        <f>Formulario!B3939</f>
        <v>0</v>
      </c>
      <c r="E3928" s="54" t="str">
        <f>Formulario!H3939</f>
        <v/>
      </c>
      <c r="F3928" s="55" t="str">
        <f>Formulario!I3939</f>
        <v/>
      </c>
      <c r="G3928" s="55" t="str">
        <f>Formulario!J3939</f>
        <v/>
      </c>
      <c r="H3928" t="str">
        <f>Formulario!C3939</f>
        <v/>
      </c>
      <c r="I3928" s="57">
        <f>Formulario!F3939</f>
        <v>0</v>
      </c>
    </row>
    <row r="3929" spans="1:9" x14ac:dyDescent="0.35">
      <c r="A3929">
        <f>Formulario!$B$7</f>
        <v>0</v>
      </c>
      <c r="B3929">
        <f>Formulario!$D$7</f>
        <v>0</v>
      </c>
      <c r="C3929" t="str">
        <f>Formulario!A3940</f>
        <v/>
      </c>
      <c r="D3929">
        <f>Formulario!B3940</f>
        <v>0</v>
      </c>
      <c r="E3929" s="54" t="str">
        <f>Formulario!H3940</f>
        <v/>
      </c>
      <c r="F3929" s="55" t="str">
        <f>Formulario!I3940</f>
        <v/>
      </c>
      <c r="G3929" s="55" t="str">
        <f>Formulario!J3940</f>
        <v/>
      </c>
      <c r="H3929" t="str">
        <f>Formulario!C3940</f>
        <v/>
      </c>
      <c r="I3929" s="57">
        <f>Formulario!F3940</f>
        <v>0</v>
      </c>
    </row>
    <row r="3930" spans="1:9" x14ac:dyDescent="0.35">
      <c r="A3930">
        <f>Formulario!$B$7</f>
        <v>0</v>
      </c>
      <c r="B3930">
        <f>Formulario!$D$7</f>
        <v>0</v>
      </c>
      <c r="C3930" t="str">
        <f>Formulario!A3941</f>
        <v/>
      </c>
      <c r="D3930">
        <f>Formulario!B3941</f>
        <v>0</v>
      </c>
      <c r="E3930" s="54" t="str">
        <f>Formulario!H3941</f>
        <v/>
      </c>
      <c r="F3930" s="55" t="str">
        <f>Formulario!I3941</f>
        <v/>
      </c>
      <c r="G3930" s="55" t="str">
        <f>Formulario!J3941</f>
        <v/>
      </c>
      <c r="H3930" t="str">
        <f>Formulario!C3941</f>
        <v/>
      </c>
      <c r="I3930" s="57">
        <f>Formulario!F3941</f>
        <v>0</v>
      </c>
    </row>
    <row r="3931" spans="1:9" x14ac:dyDescent="0.35">
      <c r="A3931">
        <f>Formulario!$B$7</f>
        <v>0</v>
      </c>
      <c r="B3931">
        <f>Formulario!$D$7</f>
        <v>0</v>
      </c>
      <c r="C3931" t="str">
        <f>Formulario!A3942</f>
        <v/>
      </c>
      <c r="D3931">
        <f>Formulario!B3942</f>
        <v>0</v>
      </c>
      <c r="E3931" s="54" t="str">
        <f>Formulario!H3942</f>
        <v/>
      </c>
      <c r="F3931" s="55" t="str">
        <f>Formulario!I3942</f>
        <v/>
      </c>
      <c r="G3931" s="55" t="str">
        <f>Formulario!J3942</f>
        <v/>
      </c>
      <c r="H3931" t="str">
        <f>Formulario!C3942</f>
        <v/>
      </c>
      <c r="I3931" s="57">
        <f>Formulario!F3942</f>
        <v>0</v>
      </c>
    </row>
    <row r="3932" spans="1:9" x14ac:dyDescent="0.35">
      <c r="A3932">
        <f>Formulario!$B$7</f>
        <v>0</v>
      </c>
      <c r="B3932">
        <f>Formulario!$D$7</f>
        <v>0</v>
      </c>
      <c r="C3932" t="str">
        <f>Formulario!A3943</f>
        <v/>
      </c>
      <c r="D3932">
        <f>Formulario!B3943</f>
        <v>0</v>
      </c>
      <c r="E3932" s="54" t="str">
        <f>Formulario!H3943</f>
        <v/>
      </c>
      <c r="F3932" s="55" t="str">
        <f>Formulario!I3943</f>
        <v/>
      </c>
      <c r="G3932" s="55" t="str">
        <f>Formulario!J3943</f>
        <v/>
      </c>
      <c r="H3932" t="str">
        <f>Formulario!C3943</f>
        <v/>
      </c>
      <c r="I3932" s="57">
        <f>Formulario!F3943</f>
        <v>0</v>
      </c>
    </row>
    <row r="3933" spans="1:9" x14ac:dyDescent="0.35">
      <c r="A3933">
        <f>Formulario!$B$7</f>
        <v>0</v>
      </c>
      <c r="B3933">
        <f>Formulario!$D$7</f>
        <v>0</v>
      </c>
      <c r="C3933" t="str">
        <f>Formulario!A3944</f>
        <v/>
      </c>
      <c r="D3933">
        <f>Formulario!B3944</f>
        <v>0</v>
      </c>
      <c r="E3933" s="54" t="str">
        <f>Formulario!H3944</f>
        <v/>
      </c>
      <c r="F3933" s="55" t="str">
        <f>Formulario!I3944</f>
        <v/>
      </c>
      <c r="G3933" s="55" t="str">
        <f>Formulario!J3944</f>
        <v/>
      </c>
      <c r="H3933" t="str">
        <f>Formulario!C3944</f>
        <v/>
      </c>
      <c r="I3933" s="57">
        <f>Formulario!F3944</f>
        <v>0</v>
      </c>
    </row>
    <row r="3934" spans="1:9" x14ac:dyDescent="0.35">
      <c r="A3934">
        <f>Formulario!$B$7</f>
        <v>0</v>
      </c>
      <c r="B3934">
        <f>Formulario!$D$7</f>
        <v>0</v>
      </c>
      <c r="C3934" t="str">
        <f>Formulario!A3945</f>
        <v/>
      </c>
      <c r="D3934">
        <f>Formulario!B3945</f>
        <v>0</v>
      </c>
      <c r="E3934" s="54" t="str">
        <f>Formulario!H3945</f>
        <v/>
      </c>
      <c r="F3934" s="55" t="str">
        <f>Formulario!I3945</f>
        <v/>
      </c>
      <c r="G3934" s="55" t="str">
        <f>Formulario!J3945</f>
        <v/>
      </c>
      <c r="H3934" t="str">
        <f>Formulario!C3945</f>
        <v/>
      </c>
      <c r="I3934" s="57">
        <f>Formulario!F3945</f>
        <v>0</v>
      </c>
    </row>
    <row r="3935" spans="1:9" x14ac:dyDescent="0.35">
      <c r="A3935">
        <f>Formulario!$B$7</f>
        <v>0</v>
      </c>
      <c r="B3935">
        <f>Formulario!$D$7</f>
        <v>0</v>
      </c>
      <c r="C3935" t="str">
        <f>Formulario!A3946</f>
        <v/>
      </c>
      <c r="D3935">
        <f>Formulario!B3946</f>
        <v>0</v>
      </c>
      <c r="E3935" s="54" t="str">
        <f>Formulario!H3946</f>
        <v/>
      </c>
      <c r="F3935" s="55" t="str">
        <f>Formulario!I3946</f>
        <v/>
      </c>
      <c r="G3935" s="55" t="str">
        <f>Formulario!J3946</f>
        <v/>
      </c>
      <c r="H3935" t="str">
        <f>Formulario!C3946</f>
        <v/>
      </c>
      <c r="I3935" s="57">
        <f>Formulario!F3946</f>
        <v>0</v>
      </c>
    </row>
    <row r="3936" spans="1:9" x14ac:dyDescent="0.35">
      <c r="A3936">
        <f>Formulario!$B$7</f>
        <v>0</v>
      </c>
      <c r="B3936">
        <f>Formulario!$D$7</f>
        <v>0</v>
      </c>
      <c r="C3936" t="str">
        <f>Formulario!A3947</f>
        <v/>
      </c>
      <c r="D3936">
        <f>Formulario!B3947</f>
        <v>0</v>
      </c>
      <c r="E3936" s="54" t="str">
        <f>Formulario!H3947</f>
        <v/>
      </c>
      <c r="F3936" s="55" t="str">
        <f>Formulario!I3947</f>
        <v/>
      </c>
      <c r="G3936" s="55" t="str">
        <f>Formulario!J3947</f>
        <v/>
      </c>
      <c r="H3936" t="str">
        <f>Formulario!C3947</f>
        <v/>
      </c>
      <c r="I3936" s="57">
        <f>Formulario!F3947</f>
        <v>0</v>
      </c>
    </row>
    <row r="3937" spans="1:9" x14ac:dyDescent="0.35">
      <c r="A3937">
        <f>Formulario!$B$7</f>
        <v>0</v>
      </c>
      <c r="B3937">
        <f>Formulario!$D$7</f>
        <v>0</v>
      </c>
      <c r="C3937" t="str">
        <f>Formulario!A3948</f>
        <v/>
      </c>
      <c r="D3937">
        <f>Formulario!B3948</f>
        <v>0</v>
      </c>
      <c r="E3937" s="54" t="str">
        <f>Formulario!H3948</f>
        <v/>
      </c>
      <c r="F3937" s="55" t="str">
        <f>Formulario!I3948</f>
        <v/>
      </c>
      <c r="G3937" s="55" t="str">
        <f>Formulario!J3948</f>
        <v/>
      </c>
      <c r="H3937" t="str">
        <f>Formulario!C3948</f>
        <v/>
      </c>
      <c r="I3937" s="57">
        <f>Formulario!F3948</f>
        <v>0</v>
      </c>
    </row>
    <row r="3938" spans="1:9" x14ac:dyDescent="0.35">
      <c r="A3938">
        <f>Formulario!$B$7</f>
        <v>0</v>
      </c>
      <c r="B3938">
        <f>Formulario!$D$7</f>
        <v>0</v>
      </c>
      <c r="C3938" t="str">
        <f>Formulario!A3949</f>
        <v/>
      </c>
      <c r="D3938">
        <f>Formulario!B3949</f>
        <v>0</v>
      </c>
      <c r="E3938" s="54" t="str">
        <f>Formulario!H3949</f>
        <v/>
      </c>
      <c r="F3938" s="55" t="str">
        <f>Formulario!I3949</f>
        <v/>
      </c>
      <c r="G3938" s="55" t="str">
        <f>Formulario!J3949</f>
        <v/>
      </c>
      <c r="H3938" t="str">
        <f>Formulario!C3949</f>
        <v/>
      </c>
      <c r="I3938" s="57">
        <f>Formulario!F3949</f>
        <v>0</v>
      </c>
    </row>
    <row r="3939" spans="1:9" x14ac:dyDescent="0.35">
      <c r="A3939">
        <f>Formulario!$B$7</f>
        <v>0</v>
      </c>
      <c r="B3939">
        <f>Formulario!$D$7</f>
        <v>0</v>
      </c>
      <c r="C3939" t="str">
        <f>Formulario!A3950</f>
        <v/>
      </c>
      <c r="D3939">
        <f>Formulario!B3950</f>
        <v>0</v>
      </c>
      <c r="E3939" s="54" t="str">
        <f>Formulario!H3950</f>
        <v/>
      </c>
      <c r="F3939" s="55" t="str">
        <f>Formulario!I3950</f>
        <v/>
      </c>
      <c r="G3939" s="55" t="str">
        <f>Formulario!J3950</f>
        <v/>
      </c>
      <c r="H3939" t="str">
        <f>Formulario!C3950</f>
        <v/>
      </c>
      <c r="I3939" s="57">
        <f>Formulario!F3950</f>
        <v>0</v>
      </c>
    </row>
    <row r="3940" spans="1:9" x14ac:dyDescent="0.35">
      <c r="A3940">
        <f>Formulario!$B$7</f>
        <v>0</v>
      </c>
      <c r="B3940">
        <f>Formulario!$D$7</f>
        <v>0</v>
      </c>
      <c r="C3940" t="str">
        <f>Formulario!A3951</f>
        <v/>
      </c>
      <c r="D3940">
        <f>Formulario!B3951</f>
        <v>0</v>
      </c>
      <c r="E3940" s="54" t="str">
        <f>Formulario!H3951</f>
        <v/>
      </c>
      <c r="F3940" s="55" t="str">
        <f>Formulario!I3951</f>
        <v/>
      </c>
      <c r="G3940" s="55" t="str">
        <f>Formulario!J3951</f>
        <v/>
      </c>
      <c r="H3940" t="str">
        <f>Formulario!C3951</f>
        <v/>
      </c>
      <c r="I3940" s="57">
        <f>Formulario!F3951</f>
        <v>0</v>
      </c>
    </row>
    <row r="3941" spans="1:9" x14ac:dyDescent="0.35">
      <c r="A3941">
        <f>Formulario!$B$7</f>
        <v>0</v>
      </c>
      <c r="B3941">
        <f>Formulario!$D$7</f>
        <v>0</v>
      </c>
      <c r="C3941" t="str">
        <f>Formulario!A3952</f>
        <v/>
      </c>
      <c r="D3941">
        <f>Formulario!B3952</f>
        <v>0</v>
      </c>
      <c r="E3941" s="54" t="str">
        <f>Formulario!H3952</f>
        <v/>
      </c>
      <c r="F3941" s="55" t="str">
        <f>Formulario!I3952</f>
        <v/>
      </c>
      <c r="G3941" s="55" t="str">
        <f>Formulario!J3952</f>
        <v/>
      </c>
      <c r="H3941" t="str">
        <f>Formulario!C3952</f>
        <v/>
      </c>
      <c r="I3941" s="57">
        <f>Formulario!F3952</f>
        <v>0</v>
      </c>
    </row>
    <row r="3942" spans="1:9" x14ac:dyDescent="0.35">
      <c r="A3942">
        <f>Formulario!$B$7</f>
        <v>0</v>
      </c>
      <c r="B3942">
        <f>Formulario!$D$7</f>
        <v>0</v>
      </c>
      <c r="C3942" t="str">
        <f>Formulario!A3953</f>
        <v/>
      </c>
      <c r="D3942">
        <f>Formulario!B3953</f>
        <v>0</v>
      </c>
      <c r="E3942" s="54" t="str">
        <f>Formulario!H3953</f>
        <v/>
      </c>
      <c r="F3942" s="55" t="str">
        <f>Formulario!I3953</f>
        <v/>
      </c>
      <c r="G3942" s="55" t="str">
        <f>Formulario!J3953</f>
        <v/>
      </c>
      <c r="H3942" t="str">
        <f>Formulario!C3953</f>
        <v/>
      </c>
      <c r="I3942" s="57">
        <f>Formulario!F3953</f>
        <v>0</v>
      </c>
    </row>
    <row r="3943" spans="1:9" x14ac:dyDescent="0.35">
      <c r="A3943">
        <f>Formulario!$B$7</f>
        <v>0</v>
      </c>
      <c r="B3943">
        <f>Formulario!$D$7</f>
        <v>0</v>
      </c>
      <c r="C3943" t="str">
        <f>Formulario!A3954</f>
        <v/>
      </c>
      <c r="D3943">
        <f>Formulario!B3954</f>
        <v>0</v>
      </c>
      <c r="E3943" s="54" t="str">
        <f>Formulario!H3954</f>
        <v/>
      </c>
      <c r="F3943" s="55" t="str">
        <f>Formulario!I3954</f>
        <v/>
      </c>
      <c r="G3943" s="55" t="str">
        <f>Formulario!J3954</f>
        <v/>
      </c>
      <c r="H3943" t="str">
        <f>Formulario!C3954</f>
        <v/>
      </c>
      <c r="I3943" s="57">
        <f>Formulario!F3954</f>
        <v>0</v>
      </c>
    </row>
    <row r="3944" spans="1:9" x14ac:dyDescent="0.35">
      <c r="A3944">
        <f>Formulario!$B$7</f>
        <v>0</v>
      </c>
      <c r="B3944">
        <f>Formulario!$D$7</f>
        <v>0</v>
      </c>
      <c r="C3944" t="str">
        <f>Formulario!A3955</f>
        <v/>
      </c>
      <c r="D3944">
        <f>Formulario!B3955</f>
        <v>0</v>
      </c>
      <c r="E3944" s="54" t="str">
        <f>Formulario!H3955</f>
        <v/>
      </c>
      <c r="F3944" s="55" t="str">
        <f>Formulario!I3955</f>
        <v/>
      </c>
      <c r="G3944" s="55" t="str">
        <f>Formulario!J3955</f>
        <v/>
      </c>
      <c r="H3944" t="str">
        <f>Formulario!C3955</f>
        <v/>
      </c>
      <c r="I3944" s="57">
        <f>Formulario!F3955</f>
        <v>0</v>
      </c>
    </row>
    <row r="3945" spans="1:9" x14ac:dyDescent="0.35">
      <c r="A3945">
        <f>Formulario!$B$7</f>
        <v>0</v>
      </c>
      <c r="B3945">
        <f>Formulario!$D$7</f>
        <v>0</v>
      </c>
      <c r="C3945" t="str">
        <f>Formulario!A3956</f>
        <v/>
      </c>
      <c r="D3945">
        <f>Formulario!B3956</f>
        <v>0</v>
      </c>
      <c r="E3945" s="54" t="str">
        <f>Formulario!H3956</f>
        <v/>
      </c>
      <c r="F3945" s="55" t="str">
        <f>Formulario!I3956</f>
        <v/>
      </c>
      <c r="G3945" s="55" t="str">
        <f>Formulario!J3956</f>
        <v/>
      </c>
      <c r="H3945" t="str">
        <f>Formulario!C3956</f>
        <v/>
      </c>
      <c r="I3945" s="57">
        <f>Formulario!F3956</f>
        <v>0</v>
      </c>
    </row>
    <row r="3946" spans="1:9" x14ac:dyDescent="0.35">
      <c r="A3946">
        <f>Formulario!$B$7</f>
        <v>0</v>
      </c>
      <c r="B3946">
        <f>Formulario!$D$7</f>
        <v>0</v>
      </c>
      <c r="C3946" t="str">
        <f>Formulario!A3957</f>
        <v/>
      </c>
      <c r="D3946">
        <f>Formulario!B3957</f>
        <v>0</v>
      </c>
      <c r="E3946" s="54" t="str">
        <f>Formulario!H3957</f>
        <v/>
      </c>
      <c r="F3946" s="55" t="str">
        <f>Formulario!I3957</f>
        <v/>
      </c>
      <c r="G3946" s="55" t="str">
        <f>Formulario!J3957</f>
        <v/>
      </c>
      <c r="H3946" t="str">
        <f>Formulario!C3957</f>
        <v/>
      </c>
      <c r="I3946" s="57">
        <f>Formulario!F3957</f>
        <v>0</v>
      </c>
    </row>
    <row r="3947" spans="1:9" x14ac:dyDescent="0.35">
      <c r="A3947">
        <f>Formulario!$B$7</f>
        <v>0</v>
      </c>
      <c r="B3947">
        <f>Formulario!$D$7</f>
        <v>0</v>
      </c>
      <c r="C3947" t="str">
        <f>Formulario!A3958</f>
        <v/>
      </c>
      <c r="D3947">
        <f>Formulario!B3958</f>
        <v>0</v>
      </c>
      <c r="E3947" s="54" t="str">
        <f>Formulario!H3958</f>
        <v/>
      </c>
      <c r="F3947" s="55" t="str">
        <f>Formulario!I3958</f>
        <v/>
      </c>
      <c r="G3947" s="55" t="str">
        <f>Formulario!J3958</f>
        <v/>
      </c>
      <c r="H3947" t="str">
        <f>Formulario!C3958</f>
        <v/>
      </c>
      <c r="I3947" s="57">
        <f>Formulario!F3958</f>
        <v>0</v>
      </c>
    </row>
    <row r="3948" spans="1:9" x14ac:dyDescent="0.35">
      <c r="A3948">
        <f>Formulario!$B$7</f>
        <v>0</v>
      </c>
      <c r="B3948">
        <f>Formulario!$D$7</f>
        <v>0</v>
      </c>
      <c r="C3948" t="str">
        <f>Formulario!A3959</f>
        <v/>
      </c>
      <c r="D3948">
        <f>Formulario!B3959</f>
        <v>0</v>
      </c>
      <c r="E3948" s="54" t="str">
        <f>Formulario!H3959</f>
        <v/>
      </c>
      <c r="F3948" s="55" t="str">
        <f>Formulario!I3959</f>
        <v/>
      </c>
      <c r="G3948" s="55" t="str">
        <f>Formulario!J3959</f>
        <v/>
      </c>
      <c r="H3948" t="str">
        <f>Formulario!C3959</f>
        <v/>
      </c>
      <c r="I3948" s="57">
        <f>Formulario!F3959</f>
        <v>0</v>
      </c>
    </row>
    <row r="3949" spans="1:9" x14ac:dyDescent="0.35">
      <c r="A3949">
        <f>Formulario!$B$7</f>
        <v>0</v>
      </c>
      <c r="B3949">
        <f>Formulario!$D$7</f>
        <v>0</v>
      </c>
      <c r="C3949" t="str">
        <f>Formulario!A3960</f>
        <v/>
      </c>
      <c r="D3949">
        <f>Formulario!B3960</f>
        <v>0</v>
      </c>
      <c r="E3949" s="54" t="str">
        <f>Formulario!H3960</f>
        <v/>
      </c>
      <c r="F3949" s="55" t="str">
        <f>Formulario!I3960</f>
        <v/>
      </c>
      <c r="G3949" s="55" t="str">
        <f>Formulario!J3960</f>
        <v/>
      </c>
      <c r="H3949" t="str">
        <f>Formulario!C3960</f>
        <v/>
      </c>
      <c r="I3949" s="57">
        <f>Formulario!F3960</f>
        <v>0</v>
      </c>
    </row>
    <row r="3950" spans="1:9" x14ac:dyDescent="0.35">
      <c r="A3950">
        <f>Formulario!$B$7</f>
        <v>0</v>
      </c>
      <c r="B3950">
        <f>Formulario!$D$7</f>
        <v>0</v>
      </c>
      <c r="C3950" t="str">
        <f>Formulario!A3961</f>
        <v/>
      </c>
      <c r="D3950">
        <f>Formulario!B3961</f>
        <v>0</v>
      </c>
      <c r="E3950" s="54" t="str">
        <f>Formulario!H3961</f>
        <v/>
      </c>
      <c r="F3950" s="55" t="str">
        <f>Formulario!I3961</f>
        <v/>
      </c>
      <c r="G3950" s="55" t="str">
        <f>Formulario!J3961</f>
        <v/>
      </c>
      <c r="H3950" t="str">
        <f>Formulario!C3961</f>
        <v/>
      </c>
      <c r="I3950" s="57">
        <f>Formulario!F3961</f>
        <v>0</v>
      </c>
    </row>
    <row r="3951" spans="1:9" x14ac:dyDescent="0.35">
      <c r="A3951">
        <f>Formulario!$B$7</f>
        <v>0</v>
      </c>
      <c r="B3951">
        <f>Formulario!$D$7</f>
        <v>0</v>
      </c>
      <c r="C3951" t="str">
        <f>Formulario!A3962</f>
        <v/>
      </c>
      <c r="D3951">
        <f>Formulario!B3962</f>
        <v>0</v>
      </c>
      <c r="E3951" s="54" t="str">
        <f>Formulario!H3962</f>
        <v/>
      </c>
      <c r="F3951" s="55" t="str">
        <f>Formulario!I3962</f>
        <v/>
      </c>
      <c r="G3951" s="55" t="str">
        <f>Formulario!J3962</f>
        <v/>
      </c>
      <c r="H3951" t="str">
        <f>Formulario!C3962</f>
        <v/>
      </c>
      <c r="I3951" s="57">
        <f>Formulario!F3962</f>
        <v>0</v>
      </c>
    </row>
    <row r="3952" spans="1:9" x14ac:dyDescent="0.35">
      <c r="A3952">
        <f>Formulario!$B$7</f>
        <v>0</v>
      </c>
      <c r="B3952">
        <f>Formulario!$D$7</f>
        <v>0</v>
      </c>
      <c r="C3952" t="str">
        <f>Formulario!A3963</f>
        <v/>
      </c>
      <c r="D3952">
        <f>Formulario!B3963</f>
        <v>0</v>
      </c>
      <c r="E3952" s="54" t="str">
        <f>Formulario!H3963</f>
        <v/>
      </c>
      <c r="F3952" s="55" t="str">
        <f>Formulario!I3963</f>
        <v/>
      </c>
      <c r="G3952" s="55" t="str">
        <f>Formulario!J3963</f>
        <v/>
      </c>
      <c r="H3952" t="str">
        <f>Formulario!C3963</f>
        <v/>
      </c>
      <c r="I3952" s="57">
        <f>Formulario!F3963</f>
        <v>0</v>
      </c>
    </row>
    <row r="3953" spans="1:9" x14ac:dyDescent="0.35">
      <c r="A3953">
        <f>Formulario!$B$7</f>
        <v>0</v>
      </c>
      <c r="B3953">
        <f>Formulario!$D$7</f>
        <v>0</v>
      </c>
      <c r="C3953" t="str">
        <f>Formulario!A3964</f>
        <v/>
      </c>
      <c r="D3953">
        <f>Formulario!B3964</f>
        <v>0</v>
      </c>
      <c r="E3953" s="54" t="str">
        <f>Formulario!H3964</f>
        <v/>
      </c>
      <c r="F3953" s="55" t="str">
        <f>Formulario!I3964</f>
        <v/>
      </c>
      <c r="G3953" s="55" t="str">
        <f>Formulario!J3964</f>
        <v/>
      </c>
      <c r="H3953" t="str">
        <f>Formulario!C3964</f>
        <v/>
      </c>
      <c r="I3953" s="57">
        <f>Formulario!F3964</f>
        <v>0</v>
      </c>
    </row>
    <row r="3954" spans="1:9" x14ac:dyDescent="0.35">
      <c r="A3954">
        <f>Formulario!$B$7</f>
        <v>0</v>
      </c>
      <c r="B3954">
        <f>Formulario!$D$7</f>
        <v>0</v>
      </c>
      <c r="C3954" t="str">
        <f>Formulario!A3965</f>
        <v/>
      </c>
      <c r="D3954">
        <f>Formulario!B3965</f>
        <v>0</v>
      </c>
      <c r="E3954" s="54" t="str">
        <f>Formulario!H3965</f>
        <v/>
      </c>
      <c r="F3954" s="55" t="str">
        <f>Formulario!I3965</f>
        <v/>
      </c>
      <c r="G3954" s="55" t="str">
        <f>Formulario!J3965</f>
        <v/>
      </c>
      <c r="H3954" t="str">
        <f>Formulario!C3965</f>
        <v/>
      </c>
      <c r="I3954" s="57">
        <f>Formulario!F3965</f>
        <v>0</v>
      </c>
    </row>
    <row r="3955" spans="1:9" x14ac:dyDescent="0.35">
      <c r="A3955">
        <f>Formulario!$B$7</f>
        <v>0</v>
      </c>
      <c r="B3955">
        <f>Formulario!$D$7</f>
        <v>0</v>
      </c>
      <c r="C3955" t="str">
        <f>Formulario!A3966</f>
        <v/>
      </c>
      <c r="D3955">
        <f>Formulario!B3966</f>
        <v>0</v>
      </c>
      <c r="E3955" s="54" t="str">
        <f>Formulario!H3966</f>
        <v/>
      </c>
      <c r="F3955" s="55" t="str">
        <f>Formulario!I3966</f>
        <v/>
      </c>
      <c r="G3955" s="55" t="str">
        <f>Formulario!J3966</f>
        <v/>
      </c>
      <c r="H3955" t="str">
        <f>Formulario!C3966</f>
        <v/>
      </c>
      <c r="I3955" s="57">
        <f>Formulario!F3966</f>
        <v>0</v>
      </c>
    </row>
    <row r="3956" spans="1:9" x14ac:dyDescent="0.35">
      <c r="A3956">
        <f>Formulario!$B$7</f>
        <v>0</v>
      </c>
      <c r="B3956">
        <f>Formulario!$D$7</f>
        <v>0</v>
      </c>
      <c r="C3956" t="str">
        <f>Formulario!A3967</f>
        <v/>
      </c>
      <c r="D3956">
        <f>Formulario!B3967</f>
        <v>0</v>
      </c>
      <c r="E3956" s="54" t="str">
        <f>Formulario!H3967</f>
        <v/>
      </c>
      <c r="F3956" s="55" t="str">
        <f>Formulario!I3967</f>
        <v/>
      </c>
      <c r="G3956" s="55" t="str">
        <f>Formulario!J3967</f>
        <v/>
      </c>
      <c r="H3956" t="str">
        <f>Formulario!C3967</f>
        <v/>
      </c>
      <c r="I3956" s="57">
        <f>Formulario!F3967</f>
        <v>0</v>
      </c>
    </row>
    <row r="3957" spans="1:9" x14ac:dyDescent="0.35">
      <c r="A3957">
        <f>Formulario!$B$7</f>
        <v>0</v>
      </c>
      <c r="B3957">
        <f>Formulario!$D$7</f>
        <v>0</v>
      </c>
      <c r="C3957" t="str">
        <f>Formulario!A3968</f>
        <v/>
      </c>
      <c r="D3957">
        <f>Formulario!B3968</f>
        <v>0</v>
      </c>
      <c r="E3957" s="54" t="str">
        <f>Formulario!H3968</f>
        <v/>
      </c>
      <c r="F3957" s="55" t="str">
        <f>Formulario!I3968</f>
        <v/>
      </c>
      <c r="G3957" s="55" t="str">
        <f>Formulario!J3968</f>
        <v/>
      </c>
      <c r="H3957" t="str">
        <f>Formulario!C3968</f>
        <v/>
      </c>
      <c r="I3957" s="57">
        <f>Formulario!F3968</f>
        <v>0</v>
      </c>
    </row>
    <row r="3958" spans="1:9" x14ac:dyDescent="0.35">
      <c r="A3958">
        <f>Formulario!$B$7</f>
        <v>0</v>
      </c>
      <c r="B3958">
        <f>Formulario!$D$7</f>
        <v>0</v>
      </c>
      <c r="C3958" t="str">
        <f>Formulario!A3969</f>
        <v/>
      </c>
      <c r="D3958">
        <f>Formulario!B3969</f>
        <v>0</v>
      </c>
      <c r="E3958" s="54" t="str">
        <f>Formulario!H3969</f>
        <v/>
      </c>
      <c r="F3958" s="55" t="str">
        <f>Formulario!I3969</f>
        <v/>
      </c>
      <c r="G3958" s="55" t="str">
        <f>Formulario!J3969</f>
        <v/>
      </c>
      <c r="H3958" t="str">
        <f>Formulario!C3969</f>
        <v/>
      </c>
      <c r="I3958" s="57">
        <f>Formulario!F3969</f>
        <v>0</v>
      </c>
    </row>
    <row r="3959" spans="1:9" x14ac:dyDescent="0.35">
      <c r="A3959">
        <f>Formulario!$B$7</f>
        <v>0</v>
      </c>
      <c r="B3959">
        <f>Formulario!$D$7</f>
        <v>0</v>
      </c>
      <c r="C3959" t="str">
        <f>Formulario!A3970</f>
        <v/>
      </c>
      <c r="D3959">
        <f>Formulario!B3970</f>
        <v>0</v>
      </c>
      <c r="E3959" s="54" t="str">
        <f>Formulario!H3970</f>
        <v/>
      </c>
      <c r="F3959" s="55" t="str">
        <f>Formulario!I3970</f>
        <v/>
      </c>
      <c r="G3959" s="55" t="str">
        <f>Formulario!J3970</f>
        <v/>
      </c>
      <c r="H3959" t="str">
        <f>Formulario!C3970</f>
        <v/>
      </c>
      <c r="I3959" s="57">
        <f>Formulario!F3970</f>
        <v>0</v>
      </c>
    </row>
    <row r="3960" spans="1:9" x14ac:dyDescent="0.35">
      <c r="A3960">
        <f>Formulario!$B$7</f>
        <v>0</v>
      </c>
      <c r="B3960">
        <f>Formulario!$D$7</f>
        <v>0</v>
      </c>
      <c r="C3960" t="str">
        <f>Formulario!A3971</f>
        <v/>
      </c>
      <c r="D3960">
        <f>Formulario!B3971</f>
        <v>0</v>
      </c>
      <c r="E3960" s="54" t="str">
        <f>Formulario!H3971</f>
        <v/>
      </c>
      <c r="F3960" s="55" t="str">
        <f>Formulario!I3971</f>
        <v/>
      </c>
      <c r="G3960" s="55" t="str">
        <f>Formulario!J3971</f>
        <v/>
      </c>
      <c r="H3960" t="str">
        <f>Formulario!C3971</f>
        <v/>
      </c>
      <c r="I3960" s="57">
        <f>Formulario!F3971</f>
        <v>0</v>
      </c>
    </row>
    <row r="3961" spans="1:9" x14ac:dyDescent="0.35">
      <c r="A3961">
        <f>Formulario!$B$7</f>
        <v>0</v>
      </c>
      <c r="B3961">
        <f>Formulario!$D$7</f>
        <v>0</v>
      </c>
      <c r="C3961" t="str">
        <f>Formulario!A3972</f>
        <v/>
      </c>
      <c r="D3961">
        <f>Formulario!B3972</f>
        <v>0</v>
      </c>
      <c r="E3961" s="54" t="str">
        <f>Formulario!H3972</f>
        <v/>
      </c>
      <c r="F3961" s="55" t="str">
        <f>Formulario!I3972</f>
        <v/>
      </c>
      <c r="G3961" s="55" t="str">
        <f>Formulario!J3972</f>
        <v/>
      </c>
      <c r="H3961" t="str">
        <f>Formulario!C3972</f>
        <v/>
      </c>
      <c r="I3961" s="57">
        <f>Formulario!F3972</f>
        <v>0</v>
      </c>
    </row>
    <row r="3962" spans="1:9" x14ac:dyDescent="0.35">
      <c r="A3962">
        <f>Formulario!$B$7</f>
        <v>0</v>
      </c>
      <c r="B3962">
        <f>Formulario!$D$7</f>
        <v>0</v>
      </c>
      <c r="C3962" t="str">
        <f>Formulario!A3973</f>
        <v/>
      </c>
      <c r="D3962">
        <f>Formulario!B3973</f>
        <v>0</v>
      </c>
      <c r="E3962" s="54" t="str">
        <f>Formulario!H3973</f>
        <v/>
      </c>
      <c r="F3962" s="55" t="str">
        <f>Formulario!I3973</f>
        <v/>
      </c>
      <c r="G3962" s="55" t="str">
        <f>Formulario!J3973</f>
        <v/>
      </c>
      <c r="H3962" t="str">
        <f>Formulario!C3973</f>
        <v/>
      </c>
      <c r="I3962" s="57">
        <f>Formulario!F3973</f>
        <v>0</v>
      </c>
    </row>
    <row r="3963" spans="1:9" x14ac:dyDescent="0.35">
      <c r="A3963">
        <f>Formulario!$B$7</f>
        <v>0</v>
      </c>
      <c r="B3963">
        <f>Formulario!$D$7</f>
        <v>0</v>
      </c>
      <c r="C3963" t="str">
        <f>Formulario!A3974</f>
        <v/>
      </c>
      <c r="D3963">
        <f>Formulario!B3974</f>
        <v>0</v>
      </c>
      <c r="E3963" s="54" t="str">
        <f>Formulario!H3974</f>
        <v/>
      </c>
      <c r="F3963" s="55" t="str">
        <f>Formulario!I3974</f>
        <v/>
      </c>
      <c r="G3963" s="55" t="str">
        <f>Formulario!J3974</f>
        <v/>
      </c>
      <c r="H3963" t="str">
        <f>Formulario!C3974</f>
        <v/>
      </c>
      <c r="I3963" s="57">
        <f>Formulario!F3974</f>
        <v>0</v>
      </c>
    </row>
    <row r="3964" spans="1:9" x14ac:dyDescent="0.35">
      <c r="A3964">
        <f>Formulario!$B$7</f>
        <v>0</v>
      </c>
      <c r="B3964">
        <f>Formulario!$D$7</f>
        <v>0</v>
      </c>
      <c r="C3964" t="str">
        <f>Formulario!A3975</f>
        <v/>
      </c>
      <c r="D3964">
        <f>Formulario!B3975</f>
        <v>0</v>
      </c>
      <c r="E3964" s="54" t="str">
        <f>Formulario!H3975</f>
        <v/>
      </c>
      <c r="F3964" s="55" t="str">
        <f>Formulario!I3975</f>
        <v/>
      </c>
      <c r="G3964" s="55" t="str">
        <f>Formulario!J3975</f>
        <v/>
      </c>
      <c r="H3964" t="str">
        <f>Formulario!C3975</f>
        <v/>
      </c>
      <c r="I3964" s="57">
        <f>Formulario!F3975</f>
        <v>0</v>
      </c>
    </row>
    <row r="3965" spans="1:9" x14ac:dyDescent="0.35">
      <c r="A3965">
        <f>Formulario!$B$7</f>
        <v>0</v>
      </c>
      <c r="B3965">
        <f>Formulario!$D$7</f>
        <v>0</v>
      </c>
      <c r="C3965" t="str">
        <f>Formulario!A3976</f>
        <v/>
      </c>
      <c r="D3965">
        <f>Formulario!B3976</f>
        <v>0</v>
      </c>
      <c r="E3965" s="54" t="str">
        <f>Formulario!H3976</f>
        <v/>
      </c>
      <c r="F3965" s="55" t="str">
        <f>Formulario!I3976</f>
        <v/>
      </c>
      <c r="G3965" s="55" t="str">
        <f>Formulario!J3976</f>
        <v/>
      </c>
      <c r="H3965" t="str">
        <f>Formulario!C3976</f>
        <v/>
      </c>
      <c r="I3965" s="57">
        <f>Formulario!F3976</f>
        <v>0</v>
      </c>
    </row>
    <row r="3966" spans="1:9" x14ac:dyDescent="0.35">
      <c r="A3966">
        <f>Formulario!$B$7</f>
        <v>0</v>
      </c>
      <c r="B3966">
        <f>Formulario!$D$7</f>
        <v>0</v>
      </c>
      <c r="C3966" t="str">
        <f>Formulario!A3977</f>
        <v/>
      </c>
      <c r="D3966">
        <f>Formulario!B3977</f>
        <v>0</v>
      </c>
      <c r="E3966" s="54" t="str">
        <f>Formulario!H3977</f>
        <v/>
      </c>
      <c r="F3966" s="55" t="str">
        <f>Formulario!I3977</f>
        <v/>
      </c>
      <c r="G3966" s="55" t="str">
        <f>Formulario!J3977</f>
        <v/>
      </c>
      <c r="H3966" t="str">
        <f>Formulario!C3977</f>
        <v/>
      </c>
      <c r="I3966" s="57">
        <f>Formulario!F3977</f>
        <v>0</v>
      </c>
    </row>
    <row r="3967" spans="1:9" x14ac:dyDescent="0.35">
      <c r="A3967">
        <f>Formulario!$B$7</f>
        <v>0</v>
      </c>
      <c r="B3967">
        <f>Formulario!$D$7</f>
        <v>0</v>
      </c>
      <c r="C3967" t="str">
        <f>Formulario!A3978</f>
        <v/>
      </c>
      <c r="D3967">
        <f>Formulario!B3978</f>
        <v>0</v>
      </c>
      <c r="E3967" s="54" t="str">
        <f>Formulario!H3978</f>
        <v/>
      </c>
      <c r="F3967" s="55" t="str">
        <f>Formulario!I3978</f>
        <v/>
      </c>
      <c r="G3967" s="55" t="str">
        <f>Formulario!J3978</f>
        <v/>
      </c>
      <c r="H3967" t="str">
        <f>Formulario!C3978</f>
        <v/>
      </c>
      <c r="I3967" s="57">
        <f>Formulario!F3978</f>
        <v>0</v>
      </c>
    </row>
    <row r="3968" spans="1:9" x14ac:dyDescent="0.35">
      <c r="A3968">
        <f>Formulario!$B$7</f>
        <v>0</v>
      </c>
      <c r="B3968">
        <f>Formulario!$D$7</f>
        <v>0</v>
      </c>
      <c r="C3968" t="str">
        <f>Formulario!A3979</f>
        <v/>
      </c>
      <c r="D3968">
        <f>Formulario!B3979</f>
        <v>0</v>
      </c>
      <c r="E3968" s="54" t="str">
        <f>Formulario!H3979</f>
        <v/>
      </c>
      <c r="F3968" s="55" t="str">
        <f>Formulario!I3979</f>
        <v/>
      </c>
      <c r="G3968" s="55" t="str">
        <f>Formulario!J3979</f>
        <v/>
      </c>
      <c r="H3968" t="str">
        <f>Formulario!C3979</f>
        <v/>
      </c>
      <c r="I3968" s="57">
        <f>Formulario!F3979</f>
        <v>0</v>
      </c>
    </row>
    <row r="3969" spans="1:9" x14ac:dyDescent="0.35">
      <c r="A3969">
        <f>Formulario!$B$7</f>
        <v>0</v>
      </c>
      <c r="B3969">
        <f>Formulario!$D$7</f>
        <v>0</v>
      </c>
      <c r="C3969">
        <f>Formulario!A3980</f>
        <v>0</v>
      </c>
      <c r="D3969">
        <f>Formulario!B3980</f>
        <v>0</v>
      </c>
      <c r="E3969" s="54">
        <f>Formulario!H3980</f>
        <v>0</v>
      </c>
      <c r="F3969" s="55">
        <f>Formulario!I3980</f>
        <v>0</v>
      </c>
      <c r="G3969" s="55">
        <f>Formulario!J3980</f>
        <v>0</v>
      </c>
      <c r="H3969">
        <f>Formulario!C3980</f>
        <v>0</v>
      </c>
      <c r="I3969" s="57">
        <f>Formulario!F3980</f>
        <v>0</v>
      </c>
    </row>
    <row r="3970" spans="1:9" x14ac:dyDescent="0.35">
      <c r="A3970">
        <f>Formulario!$B$7</f>
        <v>0</v>
      </c>
      <c r="B3970">
        <f>Formulario!$D$7</f>
        <v>0</v>
      </c>
      <c r="C3970">
        <f>Formulario!A3981</f>
        <v>0</v>
      </c>
      <c r="D3970">
        <f>Formulario!B3981</f>
        <v>0</v>
      </c>
      <c r="E3970" s="54">
        <f>Formulario!H3981</f>
        <v>0</v>
      </c>
      <c r="F3970" s="55">
        <f>Formulario!I3981</f>
        <v>0</v>
      </c>
      <c r="G3970" s="55">
        <f>Formulario!J3981</f>
        <v>0</v>
      </c>
      <c r="H3970">
        <f>Formulario!C3981</f>
        <v>0</v>
      </c>
      <c r="I3970" s="57">
        <f>Formulario!F3981</f>
        <v>0</v>
      </c>
    </row>
    <row r="3971" spans="1:9" x14ac:dyDescent="0.35">
      <c r="A3971">
        <f>Formulario!$B$7</f>
        <v>0</v>
      </c>
      <c r="B3971">
        <f>Formulario!$D$7</f>
        <v>0</v>
      </c>
      <c r="C3971">
        <f>Formulario!A3982</f>
        <v>0</v>
      </c>
      <c r="D3971">
        <f>Formulario!B3982</f>
        <v>0</v>
      </c>
      <c r="E3971" s="54">
        <f>Formulario!H3982</f>
        <v>0</v>
      </c>
      <c r="F3971" s="55">
        <f>Formulario!I3982</f>
        <v>0</v>
      </c>
      <c r="G3971" s="55">
        <f>Formulario!J3982</f>
        <v>0</v>
      </c>
      <c r="H3971">
        <f>Formulario!C3982</f>
        <v>0</v>
      </c>
      <c r="I3971" s="57">
        <f>Formulario!F3982</f>
        <v>0</v>
      </c>
    </row>
    <row r="3972" spans="1:9" x14ac:dyDescent="0.35">
      <c r="A3972">
        <f>Formulario!$B$7</f>
        <v>0</v>
      </c>
      <c r="B3972">
        <f>Formulario!$D$7</f>
        <v>0</v>
      </c>
      <c r="C3972">
        <f>Formulario!A3983</f>
        <v>0</v>
      </c>
      <c r="D3972">
        <f>Formulario!B3983</f>
        <v>0</v>
      </c>
      <c r="E3972" s="54">
        <f>Formulario!H3983</f>
        <v>0</v>
      </c>
      <c r="F3972" s="55">
        <f>Formulario!I3983</f>
        <v>0</v>
      </c>
      <c r="G3972" s="55">
        <f>Formulario!J3983</f>
        <v>0</v>
      </c>
      <c r="H3972">
        <f>Formulario!C3983</f>
        <v>0</v>
      </c>
      <c r="I3972" s="57">
        <f>Formulario!F3983</f>
        <v>0</v>
      </c>
    </row>
    <row r="3973" spans="1:9" x14ac:dyDescent="0.35">
      <c r="A3973">
        <f>Formulario!$B$7</f>
        <v>0</v>
      </c>
      <c r="B3973">
        <f>Formulario!$D$7</f>
        <v>0</v>
      </c>
      <c r="C3973">
        <f>Formulario!A3984</f>
        <v>0</v>
      </c>
      <c r="D3973">
        <f>Formulario!B3984</f>
        <v>0</v>
      </c>
      <c r="E3973" s="54">
        <f>Formulario!H3984</f>
        <v>0</v>
      </c>
      <c r="F3973" s="55">
        <f>Formulario!I3984</f>
        <v>0</v>
      </c>
      <c r="G3973" s="55">
        <f>Formulario!J3984</f>
        <v>0</v>
      </c>
      <c r="H3973">
        <f>Formulario!C3984</f>
        <v>0</v>
      </c>
      <c r="I3973" s="57">
        <f>Formulario!F3984</f>
        <v>0</v>
      </c>
    </row>
    <row r="3974" spans="1:9" x14ac:dyDescent="0.35">
      <c r="A3974">
        <f>Formulario!$B$7</f>
        <v>0</v>
      </c>
      <c r="B3974">
        <f>Formulario!$D$7</f>
        <v>0</v>
      </c>
      <c r="C3974">
        <f>Formulario!A3985</f>
        <v>0</v>
      </c>
      <c r="D3974">
        <f>Formulario!B3985</f>
        <v>0</v>
      </c>
      <c r="E3974" s="54">
        <f>Formulario!H3985</f>
        <v>0</v>
      </c>
      <c r="F3974" s="55">
        <f>Formulario!I3985</f>
        <v>0</v>
      </c>
      <c r="G3974" s="55">
        <f>Formulario!J3985</f>
        <v>0</v>
      </c>
      <c r="H3974">
        <f>Formulario!C3985</f>
        <v>0</v>
      </c>
      <c r="I3974" s="57">
        <f>Formulario!F3985</f>
        <v>0</v>
      </c>
    </row>
    <row r="3975" spans="1:9" x14ac:dyDescent="0.35">
      <c r="A3975">
        <f>Formulario!$B$7</f>
        <v>0</v>
      </c>
      <c r="B3975">
        <f>Formulario!$D$7</f>
        <v>0</v>
      </c>
      <c r="C3975">
        <f>Formulario!A3986</f>
        <v>0</v>
      </c>
      <c r="D3975">
        <f>Formulario!B3986</f>
        <v>0</v>
      </c>
      <c r="E3975" s="54">
        <f>Formulario!H3986</f>
        <v>0</v>
      </c>
      <c r="F3975" s="55">
        <f>Formulario!I3986</f>
        <v>0</v>
      </c>
      <c r="G3975" s="55">
        <f>Formulario!J3986</f>
        <v>0</v>
      </c>
      <c r="H3975">
        <f>Formulario!C3986</f>
        <v>0</v>
      </c>
      <c r="I3975" s="57">
        <f>Formulario!F3986</f>
        <v>0</v>
      </c>
    </row>
    <row r="3976" spans="1:9" x14ac:dyDescent="0.35">
      <c r="A3976">
        <f>Formulario!$B$7</f>
        <v>0</v>
      </c>
      <c r="B3976">
        <f>Formulario!$D$7</f>
        <v>0</v>
      </c>
      <c r="C3976">
        <f>Formulario!A3987</f>
        <v>0</v>
      </c>
      <c r="D3976">
        <f>Formulario!B3987</f>
        <v>0</v>
      </c>
      <c r="E3976" s="54">
        <f>Formulario!H3987</f>
        <v>0</v>
      </c>
      <c r="F3976" s="55">
        <f>Formulario!I3987</f>
        <v>0</v>
      </c>
      <c r="G3976" s="55">
        <f>Formulario!J3987</f>
        <v>0</v>
      </c>
      <c r="H3976">
        <f>Formulario!C3987</f>
        <v>0</v>
      </c>
      <c r="I3976" s="57">
        <f>Formulario!F3987</f>
        <v>0</v>
      </c>
    </row>
    <row r="3977" spans="1:9" x14ac:dyDescent="0.35">
      <c r="A3977">
        <f>Formulario!$B$7</f>
        <v>0</v>
      </c>
      <c r="B3977">
        <f>Formulario!$D$7</f>
        <v>0</v>
      </c>
      <c r="C3977">
        <f>Formulario!A3988</f>
        <v>0</v>
      </c>
      <c r="D3977">
        <f>Formulario!B3988</f>
        <v>0</v>
      </c>
      <c r="E3977" s="54">
        <f>Formulario!H3988</f>
        <v>0</v>
      </c>
      <c r="F3977" s="55">
        <f>Formulario!I3988</f>
        <v>0</v>
      </c>
      <c r="G3977" s="55">
        <f>Formulario!J3988</f>
        <v>0</v>
      </c>
      <c r="H3977">
        <f>Formulario!C3988</f>
        <v>0</v>
      </c>
      <c r="I3977" s="57">
        <f>Formulario!F3988</f>
        <v>0</v>
      </c>
    </row>
    <row r="3978" spans="1:9" x14ac:dyDescent="0.35">
      <c r="A3978">
        <f>Formulario!$B$7</f>
        <v>0</v>
      </c>
      <c r="B3978">
        <f>Formulario!$D$7</f>
        <v>0</v>
      </c>
      <c r="C3978">
        <f>Formulario!A3989</f>
        <v>0</v>
      </c>
      <c r="D3978">
        <f>Formulario!B3989</f>
        <v>0</v>
      </c>
      <c r="E3978" s="54">
        <f>Formulario!H3989</f>
        <v>0</v>
      </c>
      <c r="F3978" s="55">
        <f>Formulario!I3989</f>
        <v>0</v>
      </c>
      <c r="G3978" s="55">
        <f>Formulario!J3989</f>
        <v>0</v>
      </c>
      <c r="H3978">
        <f>Formulario!C3989</f>
        <v>0</v>
      </c>
      <c r="I3978" s="57">
        <f>Formulario!F3989</f>
        <v>0</v>
      </c>
    </row>
    <row r="3979" spans="1:9" x14ac:dyDescent="0.35">
      <c r="A3979">
        <f>Formulario!$B$7</f>
        <v>0</v>
      </c>
      <c r="B3979">
        <f>Formulario!$D$7</f>
        <v>0</v>
      </c>
      <c r="C3979">
        <f>Formulario!A3990</f>
        <v>0</v>
      </c>
      <c r="D3979">
        <f>Formulario!B3990</f>
        <v>0</v>
      </c>
      <c r="E3979" s="54">
        <f>Formulario!H3990</f>
        <v>0</v>
      </c>
      <c r="F3979" s="55">
        <f>Formulario!I3990</f>
        <v>0</v>
      </c>
      <c r="G3979" s="55">
        <f>Formulario!J3990</f>
        <v>0</v>
      </c>
      <c r="H3979">
        <f>Formulario!C3990</f>
        <v>0</v>
      </c>
      <c r="I3979" s="57">
        <f>Formulario!F3990</f>
        <v>0</v>
      </c>
    </row>
    <row r="3980" spans="1:9" x14ac:dyDescent="0.35">
      <c r="A3980">
        <f>Formulario!$B$7</f>
        <v>0</v>
      </c>
      <c r="B3980">
        <f>Formulario!$D$7</f>
        <v>0</v>
      </c>
      <c r="C3980">
        <f>Formulario!A3991</f>
        <v>0</v>
      </c>
      <c r="D3980">
        <f>Formulario!B3991</f>
        <v>0</v>
      </c>
      <c r="E3980" s="54">
        <f>Formulario!H3991</f>
        <v>0</v>
      </c>
      <c r="F3980" s="55">
        <f>Formulario!I3991</f>
        <v>0</v>
      </c>
      <c r="G3980" s="55">
        <f>Formulario!J3991</f>
        <v>0</v>
      </c>
      <c r="H3980">
        <f>Formulario!C3991</f>
        <v>0</v>
      </c>
      <c r="I3980" s="57">
        <f>Formulario!F3991</f>
        <v>0</v>
      </c>
    </row>
    <row r="3981" spans="1:9" x14ac:dyDescent="0.35">
      <c r="A3981">
        <f>Formulario!$B$7</f>
        <v>0</v>
      </c>
      <c r="B3981">
        <f>Formulario!$D$7</f>
        <v>0</v>
      </c>
      <c r="C3981">
        <f>Formulario!A3992</f>
        <v>0</v>
      </c>
      <c r="D3981">
        <f>Formulario!B3992</f>
        <v>0</v>
      </c>
      <c r="E3981" s="54">
        <f>Formulario!H3992</f>
        <v>0</v>
      </c>
      <c r="F3981" s="55">
        <f>Formulario!I3992</f>
        <v>0</v>
      </c>
      <c r="G3981" s="55">
        <f>Formulario!J3992</f>
        <v>0</v>
      </c>
      <c r="H3981">
        <f>Formulario!C3992</f>
        <v>0</v>
      </c>
      <c r="I3981" s="57">
        <f>Formulario!F3992</f>
        <v>0</v>
      </c>
    </row>
    <row r="3982" spans="1:9" x14ac:dyDescent="0.35">
      <c r="A3982">
        <f>Formulario!$B$7</f>
        <v>0</v>
      </c>
      <c r="B3982">
        <f>Formulario!$D$7</f>
        <v>0</v>
      </c>
      <c r="C3982">
        <f>Formulario!A3993</f>
        <v>0</v>
      </c>
      <c r="D3982">
        <f>Formulario!B3993</f>
        <v>0</v>
      </c>
      <c r="E3982" s="54">
        <f>Formulario!H3993</f>
        <v>0</v>
      </c>
      <c r="F3982" s="55">
        <f>Formulario!I3993</f>
        <v>0</v>
      </c>
      <c r="G3982" s="55">
        <f>Formulario!J3993</f>
        <v>0</v>
      </c>
      <c r="H3982">
        <f>Formulario!C3993</f>
        <v>0</v>
      </c>
      <c r="I3982" s="57">
        <f>Formulario!F3993</f>
        <v>0</v>
      </c>
    </row>
    <row r="3983" spans="1:9" x14ac:dyDescent="0.35">
      <c r="A3983">
        <f>Formulario!$B$7</f>
        <v>0</v>
      </c>
      <c r="B3983">
        <f>Formulario!$D$7</f>
        <v>0</v>
      </c>
      <c r="C3983">
        <f>Formulario!A3994</f>
        <v>0</v>
      </c>
      <c r="D3983">
        <f>Formulario!B3994</f>
        <v>0</v>
      </c>
      <c r="E3983" s="54">
        <f>Formulario!H3994</f>
        <v>0</v>
      </c>
      <c r="F3983" s="55">
        <f>Formulario!I3994</f>
        <v>0</v>
      </c>
      <c r="G3983" s="55">
        <f>Formulario!J3994</f>
        <v>0</v>
      </c>
      <c r="H3983">
        <f>Formulario!C3994</f>
        <v>0</v>
      </c>
      <c r="I3983" s="57">
        <f>Formulario!F3994</f>
        <v>0</v>
      </c>
    </row>
    <row r="3984" spans="1:9" x14ac:dyDescent="0.35">
      <c r="A3984">
        <f>Formulario!$B$7</f>
        <v>0</v>
      </c>
      <c r="B3984">
        <f>Formulario!$D$7</f>
        <v>0</v>
      </c>
      <c r="C3984">
        <f>Formulario!A3995</f>
        <v>0</v>
      </c>
      <c r="D3984">
        <f>Formulario!B3995</f>
        <v>0</v>
      </c>
      <c r="E3984" s="54">
        <f>Formulario!H3995</f>
        <v>0</v>
      </c>
      <c r="F3984" s="55">
        <f>Formulario!I3995</f>
        <v>0</v>
      </c>
      <c r="G3984" s="55">
        <f>Formulario!J3995</f>
        <v>0</v>
      </c>
      <c r="H3984">
        <f>Formulario!C3995</f>
        <v>0</v>
      </c>
      <c r="I3984" s="57">
        <f>Formulario!F3995</f>
        <v>0</v>
      </c>
    </row>
    <row r="3985" spans="1:9" x14ac:dyDescent="0.35">
      <c r="A3985">
        <f>Formulario!$B$7</f>
        <v>0</v>
      </c>
      <c r="B3985">
        <f>Formulario!$D$7</f>
        <v>0</v>
      </c>
      <c r="C3985">
        <f>Formulario!A3996</f>
        <v>0</v>
      </c>
      <c r="D3985">
        <f>Formulario!B3996</f>
        <v>0</v>
      </c>
      <c r="E3985" s="54">
        <f>Formulario!H3996</f>
        <v>0</v>
      </c>
      <c r="F3985" s="55">
        <f>Formulario!I3996</f>
        <v>0</v>
      </c>
      <c r="G3985" s="55">
        <f>Formulario!J3996</f>
        <v>0</v>
      </c>
      <c r="H3985">
        <f>Formulario!C3996</f>
        <v>0</v>
      </c>
      <c r="I3985" s="57">
        <f>Formulario!F3996</f>
        <v>0</v>
      </c>
    </row>
    <row r="3986" spans="1:9" x14ac:dyDescent="0.35">
      <c r="A3986">
        <f>Formulario!$B$7</f>
        <v>0</v>
      </c>
      <c r="B3986">
        <f>Formulario!$D$7</f>
        <v>0</v>
      </c>
      <c r="C3986">
        <f>Formulario!A3997</f>
        <v>0</v>
      </c>
      <c r="D3986">
        <f>Formulario!B3997</f>
        <v>0</v>
      </c>
      <c r="E3986" s="54">
        <f>Formulario!H3997</f>
        <v>0</v>
      </c>
      <c r="F3986" s="55">
        <f>Formulario!I3997</f>
        <v>0</v>
      </c>
      <c r="G3986" s="55">
        <f>Formulario!J3997</f>
        <v>0</v>
      </c>
      <c r="H3986">
        <f>Formulario!C3997</f>
        <v>0</v>
      </c>
      <c r="I3986" s="57">
        <f>Formulario!F3997</f>
        <v>0</v>
      </c>
    </row>
    <row r="3987" spans="1:9" x14ac:dyDescent="0.35">
      <c r="A3987">
        <f>Formulario!$B$7</f>
        <v>0</v>
      </c>
      <c r="B3987">
        <f>Formulario!$D$7</f>
        <v>0</v>
      </c>
      <c r="C3987">
        <f>Formulario!A3998</f>
        <v>0</v>
      </c>
      <c r="D3987">
        <f>Formulario!B3998</f>
        <v>0</v>
      </c>
      <c r="E3987" s="54">
        <f>Formulario!H3998</f>
        <v>0</v>
      </c>
      <c r="F3987" s="55">
        <f>Formulario!I3998</f>
        <v>0</v>
      </c>
      <c r="G3987" s="55">
        <f>Formulario!J3998</f>
        <v>0</v>
      </c>
      <c r="H3987">
        <f>Formulario!C3998</f>
        <v>0</v>
      </c>
      <c r="I3987" s="57">
        <f>Formulario!F3998</f>
        <v>0</v>
      </c>
    </row>
    <row r="3988" spans="1:9" x14ac:dyDescent="0.35">
      <c r="A3988">
        <f>Formulario!$B$7</f>
        <v>0</v>
      </c>
      <c r="B3988">
        <f>Formulario!$D$7</f>
        <v>0</v>
      </c>
      <c r="C3988">
        <f>Formulario!A3999</f>
        <v>0</v>
      </c>
      <c r="D3988">
        <f>Formulario!B3999</f>
        <v>0</v>
      </c>
      <c r="E3988" s="54">
        <f>Formulario!H3999</f>
        <v>0</v>
      </c>
      <c r="F3988" s="55">
        <f>Formulario!I3999</f>
        <v>0</v>
      </c>
      <c r="G3988" s="55">
        <f>Formulario!J3999</f>
        <v>0</v>
      </c>
      <c r="H3988">
        <f>Formulario!C3999</f>
        <v>0</v>
      </c>
      <c r="I3988" s="57">
        <f>Formulario!F3999</f>
        <v>0</v>
      </c>
    </row>
    <row r="3989" spans="1:9" x14ac:dyDescent="0.35">
      <c r="A3989">
        <f>Formulario!$B$7</f>
        <v>0</v>
      </c>
      <c r="B3989">
        <f>Formulario!$D$7</f>
        <v>0</v>
      </c>
      <c r="C3989">
        <f>Formulario!A4000</f>
        <v>0</v>
      </c>
      <c r="D3989">
        <f>Formulario!B4000</f>
        <v>0</v>
      </c>
      <c r="E3989" s="54">
        <f>Formulario!H4000</f>
        <v>0</v>
      </c>
      <c r="F3989" s="55">
        <f>Formulario!I4000</f>
        <v>0</v>
      </c>
      <c r="G3989" s="55">
        <f>Formulario!J4000</f>
        <v>0</v>
      </c>
      <c r="H3989">
        <f>Formulario!C4000</f>
        <v>0</v>
      </c>
      <c r="I3989" s="57">
        <f>Formulario!F4000</f>
        <v>0</v>
      </c>
    </row>
    <row r="3990" spans="1:9" x14ac:dyDescent="0.35">
      <c r="A3990">
        <f>Formulario!$B$7</f>
        <v>0</v>
      </c>
      <c r="B3990">
        <f>Formulario!$D$7</f>
        <v>0</v>
      </c>
      <c r="C3990">
        <f>Formulario!A4001</f>
        <v>0</v>
      </c>
      <c r="D3990">
        <f>Formulario!B4001</f>
        <v>0</v>
      </c>
      <c r="E3990" s="54">
        <f>Formulario!H4001</f>
        <v>0</v>
      </c>
      <c r="F3990" s="55">
        <f>Formulario!I4001</f>
        <v>0</v>
      </c>
      <c r="G3990" s="55">
        <f>Formulario!J4001</f>
        <v>0</v>
      </c>
      <c r="H3990">
        <f>Formulario!C4001</f>
        <v>0</v>
      </c>
      <c r="I3990" s="57">
        <f>Formulario!F4001</f>
        <v>0</v>
      </c>
    </row>
    <row r="3991" spans="1:9" x14ac:dyDescent="0.35">
      <c r="A3991">
        <f>Formulario!$B$7</f>
        <v>0</v>
      </c>
      <c r="B3991">
        <f>Formulario!$D$7</f>
        <v>0</v>
      </c>
      <c r="C3991">
        <f>Formulario!A4002</f>
        <v>0</v>
      </c>
      <c r="D3991">
        <f>Formulario!B4002</f>
        <v>0</v>
      </c>
      <c r="E3991" s="54">
        <f>Formulario!H4002</f>
        <v>0</v>
      </c>
      <c r="F3991" s="55">
        <f>Formulario!I4002</f>
        <v>0</v>
      </c>
      <c r="G3991" s="55">
        <f>Formulario!J4002</f>
        <v>0</v>
      </c>
      <c r="H3991">
        <f>Formulario!C4002</f>
        <v>0</v>
      </c>
      <c r="I3991" s="57">
        <f>Formulario!F4002</f>
        <v>0</v>
      </c>
    </row>
    <row r="3992" spans="1:9" x14ac:dyDescent="0.35">
      <c r="A3992">
        <f>Formulario!$B$7</f>
        <v>0</v>
      </c>
      <c r="B3992">
        <f>Formulario!$D$7</f>
        <v>0</v>
      </c>
      <c r="C3992">
        <f>Formulario!A4003</f>
        <v>0</v>
      </c>
      <c r="D3992">
        <f>Formulario!B4003</f>
        <v>0</v>
      </c>
      <c r="E3992" s="54">
        <f>Formulario!H4003</f>
        <v>0</v>
      </c>
      <c r="F3992" s="55">
        <f>Formulario!I4003</f>
        <v>0</v>
      </c>
      <c r="G3992" s="55">
        <f>Formulario!J4003</f>
        <v>0</v>
      </c>
      <c r="H3992">
        <f>Formulario!C4003</f>
        <v>0</v>
      </c>
      <c r="I3992" s="57">
        <f>Formulario!F4003</f>
        <v>0</v>
      </c>
    </row>
    <row r="3993" spans="1:9" x14ac:dyDescent="0.35">
      <c r="A3993">
        <f>Formulario!$B$7</f>
        <v>0</v>
      </c>
      <c r="B3993">
        <f>Formulario!$D$7</f>
        <v>0</v>
      </c>
      <c r="C3993">
        <f>Formulario!A4004</f>
        <v>0</v>
      </c>
      <c r="D3993">
        <f>Formulario!B4004</f>
        <v>0</v>
      </c>
      <c r="E3993" s="54">
        <f>Formulario!H4004</f>
        <v>0</v>
      </c>
      <c r="F3993" s="55">
        <f>Formulario!I4004</f>
        <v>0</v>
      </c>
      <c r="G3993" s="55">
        <f>Formulario!J4004</f>
        <v>0</v>
      </c>
      <c r="H3993">
        <f>Formulario!C4004</f>
        <v>0</v>
      </c>
      <c r="I3993" s="57">
        <f>Formulario!F4004</f>
        <v>0</v>
      </c>
    </row>
    <row r="3994" spans="1:9" x14ac:dyDescent="0.35">
      <c r="A3994">
        <f>Formulario!$B$7</f>
        <v>0</v>
      </c>
      <c r="B3994">
        <f>Formulario!$D$7</f>
        <v>0</v>
      </c>
      <c r="C3994">
        <f>Formulario!A4005</f>
        <v>0</v>
      </c>
      <c r="D3994">
        <f>Formulario!B4005</f>
        <v>0</v>
      </c>
      <c r="E3994" s="54">
        <f>Formulario!H4005</f>
        <v>0</v>
      </c>
      <c r="F3994" s="55">
        <f>Formulario!I4005</f>
        <v>0</v>
      </c>
      <c r="G3994" s="55">
        <f>Formulario!J4005</f>
        <v>0</v>
      </c>
      <c r="H3994">
        <f>Formulario!C4005</f>
        <v>0</v>
      </c>
      <c r="I3994" s="57">
        <f>Formulario!F4005</f>
        <v>0</v>
      </c>
    </row>
    <row r="3995" spans="1:9" x14ac:dyDescent="0.35">
      <c r="A3995">
        <f>Formulario!$B$7</f>
        <v>0</v>
      </c>
      <c r="B3995">
        <f>Formulario!$D$7</f>
        <v>0</v>
      </c>
      <c r="C3995">
        <f>Formulario!A4006</f>
        <v>0</v>
      </c>
      <c r="D3995">
        <f>Formulario!B4006</f>
        <v>0</v>
      </c>
      <c r="E3995" s="54">
        <f>Formulario!H4006</f>
        <v>0</v>
      </c>
      <c r="F3995" s="55">
        <f>Formulario!I4006</f>
        <v>0</v>
      </c>
      <c r="G3995" s="55">
        <f>Formulario!J4006</f>
        <v>0</v>
      </c>
      <c r="H3995">
        <f>Formulario!C4006</f>
        <v>0</v>
      </c>
      <c r="I3995" s="57">
        <f>Formulario!F4006</f>
        <v>0</v>
      </c>
    </row>
    <row r="3996" spans="1:9" x14ac:dyDescent="0.35">
      <c r="A3996">
        <f>Formulario!$B$7</f>
        <v>0</v>
      </c>
      <c r="B3996">
        <f>Formulario!$D$7</f>
        <v>0</v>
      </c>
      <c r="C3996">
        <f>Formulario!A4007</f>
        <v>0</v>
      </c>
      <c r="D3996">
        <f>Formulario!B4007</f>
        <v>0</v>
      </c>
      <c r="E3996" s="54">
        <f>Formulario!H4007</f>
        <v>0</v>
      </c>
      <c r="F3996" s="55">
        <f>Formulario!I4007</f>
        <v>0</v>
      </c>
      <c r="G3996" s="55">
        <f>Formulario!J4007</f>
        <v>0</v>
      </c>
      <c r="H3996">
        <f>Formulario!C4007</f>
        <v>0</v>
      </c>
      <c r="I3996" s="57">
        <f>Formulario!F4007</f>
        <v>0</v>
      </c>
    </row>
    <row r="3997" spans="1:9" x14ac:dyDescent="0.35">
      <c r="A3997">
        <f>Formulario!$B$7</f>
        <v>0</v>
      </c>
      <c r="B3997">
        <f>Formulario!$D$7</f>
        <v>0</v>
      </c>
      <c r="C3997">
        <f>Formulario!A4008</f>
        <v>0</v>
      </c>
      <c r="D3997">
        <f>Formulario!B4008</f>
        <v>0</v>
      </c>
      <c r="E3997" s="54">
        <f>Formulario!H4008</f>
        <v>0</v>
      </c>
      <c r="F3997" s="55">
        <f>Formulario!I4008</f>
        <v>0</v>
      </c>
      <c r="G3997" s="55">
        <f>Formulario!J4008</f>
        <v>0</v>
      </c>
      <c r="H3997">
        <f>Formulario!C4008</f>
        <v>0</v>
      </c>
      <c r="I3997" s="57">
        <f>Formulario!F4008</f>
        <v>0</v>
      </c>
    </row>
    <row r="3998" spans="1:9" x14ac:dyDescent="0.35">
      <c r="A3998">
        <f>Formulario!$B$7</f>
        <v>0</v>
      </c>
      <c r="B3998">
        <f>Formulario!$D$7</f>
        <v>0</v>
      </c>
      <c r="C3998">
        <f>Formulario!A4009</f>
        <v>0</v>
      </c>
      <c r="D3998">
        <f>Formulario!B4009</f>
        <v>0</v>
      </c>
      <c r="E3998" s="54">
        <f>Formulario!H4009</f>
        <v>0</v>
      </c>
      <c r="F3998" s="55">
        <f>Formulario!I4009</f>
        <v>0</v>
      </c>
      <c r="G3998" s="55">
        <f>Formulario!J4009</f>
        <v>0</v>
      </c>
      <c r="H3998">
        <f>Formulario!C4009</f>
        <v>0</v>
      </c>
      <c r="I3998" s="57">
        <f>Formulario!F4009</f>
        <v>0</v>
      </c>
    </row>
    <row r="3999" spans="1:9" x14ac:dyDescent="0.35">
      <c r="A3999">
        <f>Formulario!$B$7</f>
        <v>0</v>
      </c>
      <c r="B3999">
        <f>Formulario!$D$7</f>
        <v>0</v>
      </c>
      <c r="C3999">
        <f>Formulario!A4010</f>
        <v>0</v>
      </c>
      <c r="D3999">
        <f>Formulario!B4010</f>
        <v>0</v>
      </c>
      <c r="E3999" s="54">
        <f>Formulario!H4010</f>
        <v>0</v>
      </c>
      <c r="F3999" s="55">
        <f>Formulario!I4010</f>
        <v>0</v>
      </c>
      <c r="G3999" s="55">
        <f>Formulario!J4010</f>
        <v>0</v>
      </c>
      <c r="H3999">
        <f>Formulario!C4010</f>
        <v>0</v>
      </c>
      <c r="I3999" s="57">
        <f>Formulario!F4010</f>
        <v>0</v>
      </c>
    </row>
    <row r="4000" spans="1:9" x14ac:dyDescent="0.35">
      <c r="A4000">
        <f>Formulario!$B$7</f>
        <v>0</v>
      </c>
      <c r="B4000">
        <f>Formulario!$D$7</f>
        <v>0</v>
      </c>
      <c r="C4000">
        <f>Formulario!A4011</f>
        <v>0</v>
      </c>
      <c r="D4000">
        <f>Formulario!B4011</f>
        <v>0</v>
      </c>
      <c r="E4000" s="54">
        <f>Formulario!H4011</f>
        <v>0</v>
      </c>
      <c r="F4000" s="55">
        <f>Formulario!I4011</f>
        <v>0</v>
      </c>
      <c r="G4000" s="55">
        <f>Formulario!J4011</f>
        <v>0</v>
      </c>
      <c r="H4000">
        <f>Formulario!C4011</f>
        <v>0</v>
      </c>
      <c r="I4000" s="57">
        <f>Formulario!F4011</f>
        <v>0</v>
      </c>
    </row>
    <row r="4001" spans="1:9" x14ac:dyDescent="0.35">
      <c r="A4001">
        <f>Formulario!$B$7</f>
        <v>0</v>
      </c>
      <c r="B4001">
        <f>Formulario!$D$7</f>
        <v>0</v>
      </c>
      <c r="C4001">
        <f>Formulario!A4012</f>
        <v>0</v>
      </c>
      <c r="D4001">
        <f>Formulario!B4012</f>
        <v>0</v>
      </c>
      <c r="E4001" s="54">
        <f>Formulario!H4012</f>
        <v>0</v>
      </c>
      <c r="F4001" s="55">
        <f>Formulario!I4012</f>
        <v>0</v>
      </c>
      <c r="G4001" s="55">
        <f>Formulario!J4012</f>
        <v>0</v>
      </c>
      <c r="H4001">
        <f>Formulario!C4012</f>
        <v>0</v>
      </c>
      <c r="I4001" s="57">
        <f>Formulario!F4012</f>
        <v>0</v>
      </c>
    </row>
    <row r="4002" spans="1:9" x14ac:dyDescent="0.35">
      <c r="A4002">
        <f>Formulario!$B$7</f>
        <v>0</v>
      </c>
      <c r="B4002">
        <f>Formulario!$D$7</f>
        <v>0</v>
      </c>
      <c r="C4002">
        <f>Formulario!A4013</f>
        <v>0</v>
      </c>
      <c r="D4002">
        <f>Formulario!B4013</f>
        <v>0</v>
      </c>
      <c r="E4002" s="54">
        <f>Formulario!H4013</f>
        <v>0</v>
      </c>
      <c r="F4002" s="55">
        <f>Formulario!I4013</f>
        <v>0</v>
      </c>
      <c r="G4002" s="55">
        <f>Formulario!J4013</f>
        <v>0</v>
      </c>
      <c r="H4002">
        <f>Formulario!C4013</f>
        <v>0</v>
      </c>
      <c r="I4002" s="57">
        <f>Formulario!F4013</f>
        <v>0</v>
      </c>
    </row>
    <row r="4003" spans="1:9" x14ac:dyDescent="0.35">
      <c r="A4003">
        <f>Formulario!$B$7</f>
        <v>0</v>
      </c>
      <c r="B4003">
        <f>Formulario!$D$7</f>
        <v>0</v>
      </c>
      <c r="C4003">
        <f>Formulario!A4014</f>
        <v>0</v>
      </c>
      <c r="D4003">
        <f>Formulario!B4014</f>
        <v>0</v>
      </c>
      <c r="E4003" s="54">
        <f>Formulario!H4014</f>
        <v>0</v>
      </c>
      <c r="F4003" s="55">
        <f>Formulario!I4014</f>
        <v>0</v>
      </c>
      <c r="G4003" s="55">
        <f>Formulario!J4014</f>
        <v>0</v>
      </c>
      <c r="H4003">
        <f>Formulario!C4014</f>
        <v>0</v>
      </c>
      <c r="I4003" s="57">
        <f>Formulario!F4014</f>
        <v>0</v>
      </c>
    </row>
    <row r="4004" spans="1:9" x14ac:dyDescent="0.35">
      <c r="A4004">
        <f>Formulario!$B$7</f>
        <v>0</v>
      </c>
      <c r="B4004">
        <f>Formulario!$D$7</f>
        <v>0</v>
      </c>
      <c r="C4004">
        <f>Formulario!A4015</f>
        <v>0</v>
      </c>
      <c r="D4004">
        <f>Formulario!B4015</f>
        <v>0</v>
      </c>
      <c r="E4004" s="54">
        <f>Formulario!H4015</f>
        <v>0</v>
      </c>
      <c r="F4004" s="55">
        <f>Formulario!I4015</f>
        <v>0</v>
      </c>
      <c r="G4004" s="55">
        <f>Formulario!J4015</f>
        <v>0</v>
      </c>
      <c r="H4004">
        <f>Formulario!C4015</f>
        <v>0</v>
      </c>
      <c r="I4004" s="57">
        <f>Formulario!F4015</f>
        <v>0</v>
      </c>
    </row>
    <row r="4005" spans="1:9" x14ac:dyDescent="0.35">
      <c r="A4005">
        <f>Formulario!$B$7</f>
        <v>0</v>
      </c>
      <c r="B4005">
        <f>Formulario!$D$7</f>
        <v>0</v>
      </c>
      <c r="C4005">
        <f>Formulario!A4016</f>
        <v>0</v>
      </c>
      <c r="D4005">
        <f>Formulario!B4016</f>
        <v>0</v>
      </c>
      <c r="E4005" s="54">
        <f>Formulario!H4016</f>
        <v>0</v>
      </c>
      <c r="F4005" s="55">
        <f>Formulario!I4016</f>
        <v>0</v>
      </c>
      <c r="G4005" s="55">
        <f>Formulario!J4016</f>
        <v>0</v>
      </c>
      <c r="H4005">
        <f>Formulario!C4016</f>
        <v>0</v>
      </c>
      <c r="I4005" s="57">
        <f>Formulario!F4016</f>
        <v>0</v>
      </c>
    </row>
    <row r="4006" spans="1:9" x14ac:dyDescent="0.35">
      <c r="A4006">
        <f>Formulario!$B$7</f>
        <v>0</v>
      </c>
      <c r="B4006">
        <f>Formulario!$D$7</f>
        <v>0</v>
      </c>
      <c r="C4006">
        <f>Formulario!A4017</f>
        <v>0</v>
      </c>
      <c r="D4006">
        <f>Formulario!B4017</f>
        <v>0</v>
      </c>
      <c r="E4006" s="54">
        <f>Formulario!H4017</f>
        <v>0</v>
      </c>
      <c r="F4006" s="55">
        <f>Formulario!I4017</f>
        <v>0</v>
      </c>
      <c r="G4006" s="55">
        <f>Formulario!J4017</f>
        <v>0</v>
      </c>
      <c r="H4006">
        <f>Formulario!C4017</f>
        <v>0</v>
      </c>
      <c r="I4006" s="57">
        <f>Formulario!F4017</f>
        <v>0</v>
      </c>
    </row>
    <row r="4007" spans="1:9" x14ac:dyDescent="0.35">
      <c r="A4007">
        <f>Formulario!$B$7</f>
        <v>0</v>
      </c>
      <c r="B4007">
        <f>Formulario!$D$7</f>
        <v>0</v>
      </c>
      <c r="C4007">
        <f>Formulario!A4018</f>
        <v>0</v>
      </c>
      <c r="D4007">
        <f>Formulario!B4018</f>
        <v>0</v>
      </c>
      <c r="E4007" s="54">
        <f>Formulario!H4018</f>
        <v>0</v>
      </c>
      <c r="F4007" s="55">
        <f>Formulario!I4018</f>
        <v>0</v>
      </c>
      <c r="G4007" s="55">
        <f>Formulario!J4018</f>
        <v>0</v>
      </c>
      <c r="H4007">
        <f>Formulario!C4018</f>
        <v>0</v>
      </c>
      <c r="I4007" s="57">
        <f>Formulario!F4018</f>
        <v>0</v>
      </c>
    </row>
    <row r="4008" spans="1:9" x14ac:dyDescent="0.35">
      <c r="A4008">
        <f>Formulario!$B$7</f>
        <v>0</v>
      </c>
      <c r="B4008">
        <f>Formulario!$D$7</f>
        <v>0</v>
      </c>
      <c r="C4008">
        <f>Formulario!A4019</f>
        <v>0</v>
      </c>
      <c r="D4008">
        <f>Formulario!B4019</f>
        <v>0</v>
      </c>
      <c r="E4008" s="54">
        <f>Formulario!H4019</f>
        <v>0</v>
      </c>
      <c r="F4008" s="55">
        <f>Formulario!I4019</f>
        <v>0</v>
      </c>
      <c r="G4008" s="55">
        <f>Formulario!J4019</f>
        <v>0</v>
      </c>
      <c r="H4008">
        <f>Formulario!C4019</f>
        <v>0</v>
      </c>
      <c r="I4008" s="57">
        <f>Formulario!F4019</f>
        <v>0</v>
      </c>
    </row>
    <row r="4009" spans="1:9" x14ac:dyDescent="0.35">
      <c r="A4009">
        <f>Formulario!$B$7</f>
        <v>0</v>
      </c>
      <c r="B4009">
        <f>Formulario!$D$7</f>
        <v>0</v>
      </c>
      <c r="C4009">
        <f>Formulario!A4020</f>
        <v>0</v>
      </c>
      <c r="D4009">
        <f>Formulario!B4020</f>
        <v>0</v>
      </c>
      <c r="E4009" s="54">
        <f>Formulario!H4020</f>
        <v>0</v>
      </c>
      <c r="F4009" s="55">
        <f>Formulario!I4020</f>
        <v>0</v>
      </c>
      <c r="G4009" s="55">
        <f>Formulario!J4020</f>
        <v>0</v>
      </c>
      <c r="H4009">
        <f>Formulario!C4020</f>
        <v>0</v>
      </c>
      <c r="I4009" s="57">
        <f>Formulario!F4020</f>
        <v>0</v>
      </c>
    </row>
    <row r="4010" spans="1:9" x14ac:dyDescent="0.35">
      <c r="A4010">
        <f>Formulario!$B$7</f>
        <v>0</v>
      </c>
      <c r="B4010">
        <f>Formulario!$D$7</f>
        <v>0</v>
      </c>
      <c r="C4010">
        <f>Formulario!A4021</f>
        <v>0</v>
      </c>
      <c r="D4010">
        <f>Formulario!B4021</f>
        <v>0</v>
      </c>
      <c r="E4010" s="54">
        <f>Formulario!H4021</f>
        <v>0</v>
      </c>
      <c r="F4010" s="55">
        <f>Formulario!I4021</f>
        <v>0</v>
      </c>
      <c r="G4010" s="55">
        <f>Formulario!J4021</f>
        <v>0</v>
      </c>
      <c r="H4010">
        <f>Formulario!C4021</f>
        <v>0</v>
      </c>
      <c r="I4010" s="57">
        <f>Formulario!F4021</f>
        <v>0</v>
      </c>
    </row>
    <row r="4011" spans="1:9" x14ac:dyDescent="0.35">
      <c r="A4011">
        <f>Formulario!$B$7</f>
        <v>0</v>
      </c>
      <c r="B4011">
        <f>Formulario!$D$7</f>
        <v>0</v>
      </c>
      <c r="C4011">
        <f>Formulario!A4022</f>
        <v>0</v>
      </c>
      <c r="D4011">
        <f>Formulario!B4022</f>
        <v>0</v>
      </c>
      <c r="E4011" s="54">
        <f>Formulario!H4022</f>
        <v>0</v>
      </c>
      <c r="F4011" s="55">
        <f>Formulario!I4022</f>
        <v>0</v>
      </c>
      <c r="G4011" s="55">
        <f>Formulario!J4022</f>
        <v>0</v>
      </c>
      <c r="H4011">
        <f>Formulario!C4022</f>
        <v>0</v>
      </c>
      <c r="I4011" s="57">
        <f>Formulario!F4022</f>
        <v>0</v>
      </c>
    </row>
    <row r="4012" spans="1:9" x14ac:dyDescent="0.35">
      <c r="A4012">
        <f>Formulario!$B$7</f>
        <v>0</v>
      </c>
      <c r="B4012">
        <f>Formulario!$D$7</f>
        <v>0</v>
      </c>
      <c r="C4012">
        <f>Formulario!A4023</f>
        <v>0</v>
      </c>
      <c r="D4012">
        <f>Formulario!B4023</f>
        <v>0</v>
      </c>
      <c r="E4012" s="54">
        <f>Formulario!H4023</f>
        <v>0</v>
      </c>
      <c r="F4012" s="55">
        <f>Formulario!I4023</f>
        <v>0</v>
      </c>
      <c r="G4012" s="55">
        <f>Formulario!J4023</f>
        <v>0</v>
      </c>
      <c r="H4012">
        <f>Formulario!C4023</f>
        <v>0</v>
      </c>
      <c r="I4012" s="57">
        <f>Formulario!F4023</f>
        <v>0</v>
      </c>
    </row>
    <row r="4013" spans="1:9" x14ac:dyDescent="0.35">
      <c r="A4013">
        <f>Formulario!$B$7</f>
        <v>0</v>
      </c>
      <c r="B4013">
        <f>Formulario!$D$7</f>
        <v>0</v>
      </c>
      <c r="C4013">
        <f>Formulario!A4024</f>
        <v>0</v>
      </c>
      <c r="D4013">
        <f>Formulario!B4024</f>
        <v>0</v>
      </c>
      <c r="E4013" s="54">
        <f>Formulario!H4024</f>
        <v>0</v>
      </c>
      <c r="F4013" s="55">
        <f>Formulario!I4024</f>
        <v>0</v>
      </c>
      <c r="G4013" s="55">
        <f>Formulario!J4024</f>
        <v>0</v>
      </c>
      <c r="H4013">
        <f>Formulario!C4024</f>
        <v>0</v>
      </c>
      <c r="I4013" s="57">
        <f>Formulario!F4024</f>
        <v>0</v>
      </c>
    </row>
    <row r="4014" spans="1:9" x14ac:dyDescent="0.35">
      <c r="A4014">
        <f>Formulario!$B$7</f>
        <v>0</v>
      </c>
      <c r="B4014">
        <f>Formulario!$D$7</f>
        <v>0</v>
      </c>
      <c r="C4014">
        <f>Formulario!A4025</f>
        <v>0</v>
      </c>
      <c r="D4014">
        <f>Formulario!B4025</f>
        <v>0</v>
      </c>
      <c r="E4014" s="54">
        <f>Formulario!H4025</f>
        <v>0</v>
      </c>
      <c r="F4014" s="55">
        <f>Formulario!I4025</f>
        <v>0</v>
      </c>
      <c r="G4014" s="55">
        <f>Formulario!J4025</f>
        <v>0</v>
      </c>
      <c r="H4014">
        <f>Formulario!C4025</f>
        <v>0</v>
      </c>
      <c r="I4014" s="57">
        <f>Formulario!F4025</f>
        <v>0</v>
      </c>
    </row>
    <row r="4015" spans="1:9" x14ac:dyDescent="0.35">
      <c r="A4015">
        <f>Formulario!$B$7</f>
        <v>0</v>
      </c>
      <c r="B4015">
        <f>Formulario!$D$7</f>
        <v>0</v>
      </c>
      <c r="C4015">
        <f>Formulario!A4026</f>
        <v>0</v>
      </c>
      <c r="D4015">
        <f>Formulario!B4026</f>
        <v>0</v>
      </c>
      <c r="E4015" s="54">
        <f>Formulario!H4026</f>
        <v>0</v>
      </c>
      <c r="F4015" s="55">
        <f>Formulario!I4026</f>
        <v>0</v>
      </c>
      <c r="G4015" s="55">
        <f>Formulario!J4026</f>
        <v>0</v>
      </c>
      <c r="H4015">
        <f>Formulario!C4026</f>
        <v>0</v>
      </c>
      <c r="I4015" s="57">
        <f>Formulario!F4026</f>
        <v>0</v>
      </c>
    </row>
    <row r="4016" spans="1:9" x14ac:dyDescent="0.35">
      <c r="A4016">
        <f>Formulario!$B$7</f>
        <v>0</v>
      </c>
      <c r="B4016">
        <f>Formulario!$D$7</f>
        <v>0</v>
      </c>
      <c r="C4016">
        <f>Formulario!A4027</f>
        <v>0</v>
      </c>
      <c r="D4016">
        <f>Formulario!B4027</f>
        <v>0</v>
      </c>
      <c r="E4016" s="54">
        <f>Formulario!H4027</f>
        <v>0</v>
      </c>
      <c r="F4016" s="55">
        <f>Formulario!I4027</f>
        <v>0</v>
      </c>
      <c r="G4016" s="55">
        <f>Formulario!J4027</f>
        <v>0</v>
      </c>
      <c r="H4016">
        <f>Formulario!C4027</f>
        <v>0</v>
      </c>
      <c r="I4016" s="57">
        <f>Formulario!F4027</f>
        <v>0</v>
      </c>
    </row>
    <row r="4017" spans="1:9" x14ac:dyDescent="0.35">
      <c r="A4017">
        <f>Formulario!$B$7</f>
        <v>0</v>
      </c>
      <c r="B4017">
        <f>Formulario!$D$7</f>
        <v>0</v>
      </c>
      <c r="C4017">
        <f>Formulario!A4028</f>
        <v>0</v>
      </c>
      <c r="D4017">
        <f>Formulario!B4028</f>
        <v>0</v>
      </c>
      <c r="E4017" s="54">
        <f>Formulario!H4028</f>
        <v>0</v>
      </c>
      <c r="F4017" s="55">
        <f>Formulario!I4028</f>
        <v>0</v>
      </c>
      <c r="G4017" s="55">
        <f>Formulario!J4028</f>
        <v>0</v>
      </c>
      <c r="H4017">
        <f>Formulario!C4028</f>
        <v>0</v>
      </c>
      <c r="I4017" s="57">
        <f>Formulario!F4028</f>
        <v>0</v>
      </c>
    </row>
    <row r="4018" spans="1:9" x14ac:dyDescent="0.35">
      <c r="A4018">
        <f>Formulario!$B$7</f>
        <v>0</v>
      </c>
      <c r="B4018">
        <f>Formulario!$D$7</f>
        <v>0</v>
      </c>
      <c r="C4018">
        <f>Formulario!A4029</f>
        <v>0</v>
      </c>
      <c r="D4018">
        <f>Formulario!B4029</f>
        <v>0</v>
      </c>
      <c r="E4018" s="54">
        <f>Formulario!H4029</f>
        <v>0</v>
      </c>
      <c r="F4018" s="55">
        <f>Formulario!I4029</f>
        <v>0</v>
      </c>
      <c r="G4018" s="55">
        <f>Formulario!J4029</f>
        <v>0</v>
      </c>
      <c r="H4018">
        <f>Formulario!C4029</f>
        <v>0</v>
      </c>
      <c r="I4018" s="57">
        <f>Formulario!F4029</f>
        <v>0</v>
      </c>
    </row>
    <row r="4019" spans="1:9" x14ac:dyDescent="0.35">
      <c r="A4019">
        <f>Formulario!$B$7</f>
        <v>0</v>
      </c>
      <c r="B4019">
        <f>Formulario!$D$7</f>
        <v>0</v>
      </c>
      <c r="C4019">
        <f>Formulario!A4030</f>
        <v>0</v>
      </c>
      <c r="D4019">
        <f>Formulario!B4030</f>
        <v>0</v>
      </c>
      <c r="E4019" s="54">
        <f>Formulario!H4030</f>
        <v>0</v>
      </c>
      <c r="F4019" s="55">
        <f>Formulario!I4030</f>
        <v>0</v>
      </c>
      <c r="G4019" s="55">
        <f>Formulario!J4030</f>
        <v>0</v>
      </c>
      <c r="H4019">
        <f>Formulario!C4030</f>
        <v>0</v>
      </c>
      <c r="I4019" s="57">
        <f>Formulario!F4030</f>
        <v>0</v>
      </c>
    </row>
    <row r="4020" spans="1:9" x14ac:dyDescent="0.35">
      <c r="A4020">
        <f>Formulario!$B$7</f>
        <v>0</v>
      </c>
      <c r="B4020">
        <f>Formulario!$D$7</f>
        <v>0</v>
      </c>
      <c r="C4020">
        <f>Formulario!A4031</f>
        <v>0</v>
      </c>
      <c r="D4020">
        <f>Formulario!B4031</f>
        <v>0</v>
      </c>
      <c r="E4020" s="54">
        <f>Formulario!H4031</f>
        <v>0</v>
      </c>
      <c r="F4020" s="55">
        <f>Formulario!I4031</f>
        <v>0</v>
      </c>
      <c r="G4020" s="55">
        <f>Formulario!J4031</f>
        <v>0</v>
      </c>
      <c r="H4020">
        <f>Formulario!C4031</f>
        <v>0</v>
      </c>
      <c r="I4020" s="57">
        <f>Formulario!F4031</f>
        <v>0</v>
      </c>
    </row>
    <row r="4021" spans="1:9" x14ac:dyDescent="0.35">
      <c r="A4021">
        <f>Formulario!$B$7</f>
        <v>0</v>
      </c>
      <c r="B4021">
        <f>Formulario!$D$7</f>
        <v>0</v>
      </c>
      <c r="C4021">
        <f>Formulario!A4032</f>
        <v>0</v>
      </c>
      <c r="D4021">
        <f>Formulario!B4032</f>
        <v>0</v>
      </c>
      <c r="E4021" s="54">
        <f>Formulario!H4032</f>
        <v>0</v>
      </c>
      <c r="F4021" s="55">
        <f>Formulario!I4032</f>
        <v>0</v>
      </c>
      <c r="G4021" s="55">
        <f>Formulario!J4032</f>
        <v>0</v>
      </c>
      <c r="H4021">
        <f>Formulario!C4032</f>
        <v>0</v>
      </c>
      <c r="I4021" s="57">
        <f>Formulario!F4032</f>
        <v>0</v>
      </c>
    </row>
    <row r="4022" spans="1:9" x14ac:dyDescent="0.35">
      <c r="A4022">
        <f>Formulario!$B$7</f>
        <v>0</v>
      </c>
      <c r="B4022">
        <f>Formulario!$D$7</f>
        <v>0</v>
      </c>
      <c r="C4022">
        <f>Formulario!A4033</f>
        <v>0</v>
      </c>
      <c r="D4022">
        <f>Formulario!B4033</f>
        <v>0</v>
      </c>
      <c r="E4022" s="54">
        <f>Formulario!H4033</f>
        <v>0</v>
      </c>
      <c r="F4022" s="55">
        <f>Formulario!I4033</f>
        <v>0</v>
      </c>
      <c r="G4022" s="55">
        <f>Formulario!J4033</f>
        <v>0</v>
      </c>
      <c r="H4022">
        <f>Formulario!C4033</f>
        <v>0</v>
      </c>
      <c r="I4022" s="57">
        <f>Formulario!F4033</f>
        <v>0</v>
      </c>
    </row>
    <row r="4023" spans="1:9" x14ac:dyDescent="0.35">
      <c r="A4023">
        <f>Formulario!$B$7</f>
        <v>0</v>
      </c>
      <c r="B4023">
        <f>Formulario!$D$7</f>
        <v>0</v>
      </c>
      <c r="C4023">
        <f>Formulario!A4034</f>
        <v>0</v>
      </c>
      <c r="D4023">
        <f>Formulario!B4034</f>
        <v>0</v>
      </c>
      <c r="E4023" s="54">
        <f>Formulario!H4034</f>
        <v>0</v>
      </c>
      <c r="F4023" s="55">
        <f>Formulario!I4034</f>
        <v>0</v>
      </c>
      <c r="G4023" s="55">
        <f>Formulario!J4034</f>
        <v>0</v>
      </c>
      <c r="H4023">
        <f>Formulario!C4034</f>
        <v>0</v>
      </c>
      <c r="I4023" s="57">
        <f>Formulario!F4034</f>
        <v>0</v>
      </c>
    </row>
    <row r="4024" spans="1:9" x14ac:dyDescent="0.35">
      <c r="A4024">
        <f>Formulario!$B$7</f>
        <v>0</v>
      </c>
      <c r="B4024">
        <f>Formulario!$D$7</f>
        <v>0</v>
      </c>
      <c r="C4024">
        <f>Formulario!A4035</f>
        <v>0</v>
      </c>
      <c r="D4024">
        <f>Formulario!B4035</f>
        <v>0</v>
      </c>
      <c r="E4024" s="54">
        <f>Formulario!H4035</f>
        <v>0</v>
      </c>
      <c r="F4024" s="55">
        <f>Formulario!I4035</f>
        <v>0</v>
      </c>
      <c r="G4024" s="55">
        <f>Formulario!J4035</f>
        <v>0</v>
      </c>
      <c r="H4024">
        <f>Formulario!C4035</f>
        <v>0</v>
      </c>
      <c r="I4024" s="57">
        <f>Formulario!F4035</f>
        <v>0</v>
      </c>
    </row>
    <row r="4025" spans="1:9" x14ac:dyDescent="0.35">
      <c r="A4025">
        <f>Formulario!$B$7</f>
        <v>0</v>
      </c>
      <c r="B4025">
        <f>Formulario!$D$7</f>
        <v>0</v>
      </c>
      <c r="C4025">
        <f>Formulario!A4036</f>
        <v>0</v>
      </c>
      <c r="D4025">
        <f>Formulario!B4036</f>
        <v>0</v>
      </c>
      <c r="E4025" s="54">
        <f>Formulario!H4036</f>
        <v>0</v>
      </c>
      <c r="F4025" s="55">
        <f>Formulario!I4036</f>
        <v>0</v>
      </c>
      <c r="G4025" s="55">
        <f>Formulario!J4036</f>
        <v>0</v>
      </c>
      <c r="H4025">
        <f>Formulario!C4036</f>
        <v>0</v>
      </c>
      <c r="I4025" s="57">
        <f>Formulario!F4036</f>
        <v>0</v>
      </c>
    </row>
    <row r="4026" spans="1:9" x14ac:dyDescent="0.35">
      <c r="A4026">
        <f>Formulario!$B$7</f>
        <v>0</v>
      </c>
      <c r="B4026">
        <f>Formulario!$D$7</f>
        <v>0</v>
      </c>
      <c r="C4026">
        <f>Formulario!A4037</f>
        <v>0</v>
      </c>
      <c r="D4026">
        <f>Formulario!B4037</f>
        <v>0</v>
      </c>
      <c r="E4026" s="54">
        <f>Formulario!H4037</f>
        <v>0</v>
      </c>
      <c r="F4026" s="55">
        <f>Formulario!I4037</f>
        <v>0</v>
      </c>
      <c r="G4026" s="55">
        <f>Formulario!J4037</f>
        <v>0</v>
      </c>
      <c r="H4026">
        <f>Formulario!C4037</f>
        <v>0</v>
      </c>
      <c r="I4026" s="57">
        <f>Formulario!F4037</f>
        <v>0</v>
      </c>
    </row>
    <row r="4027" spans="1:9" x14ac:dyDescent="0.35">
      <c r="A4027">
        <f>Formulario!$B$7</f>
        <v>0</v>
      </c>
      <c r="B4027">
        <f>Formulario!$D$7</f>
        <v>0</v>
      </c>
      <c r="C4027">
        <f>Formulario!A4038</f>
        <v>0</v>
      </c>
      <c r="D4027">
        <f>Formulario!B4038</f>
        <v>0</v>
      </c>
      <c r="E4027" s="54">
        <f>Formulario!H4038</f>
        <v>0</v>
      </c>
      <c r="F4027" s="55">
        <f>Formulario!I4038</f>
        <v>0</v>
      </c>
      <c r="G4027" s="55">
        <f>Formulario!J4038</f>
        <v>0</v>
      </c>
      <c r="H4027">
        <f>Formulario!C4038</f>
        <v>0</v>
      </c>
      <c r="I4027" s="57">
        <f>Formulario!F4038</f>
        <v>0</v>
      </c>
    </row>
    <row r="4028" spans="1:9" x14ac:dyDescent="0.35">
      <c r="A4028">
        <f>Formulario!$B$7</f>
        <v>0</v>
      </c>
      <c r="B4028">
        <f>Formulario!$D$7</f>
        <v>0</v>
      </c>
      <c r="C4028">
        <f>Formulario!A4039</f>
        <v>0</v>
      </c>
      <c r="D4028">
        <f>Formulario!B4039</f>
        <v>0</v>
      </c>
      <c r="E4028" s="54">
        <f>Formulario!H4039</f>
        <v>0</v>
      </c>
      <c r="F4028" s="55">
        <f>Formulario!I4039</f>
        <v>0</v>
      </c>
      <c r="G4028" s="55">
        <f>Formulario!J4039</f>
        <v>0</v>
      </c>
      <c r="H4028">
        <f>Formulario!C4039</f>
        <v>0</v>
      </c>
      <c r="I4028" s="57">
        <f>Formulario!F4039</f>
        <v>0</v>
      </c>
    </row>
    <row r="4029" spans="1:9" x14ac:dyDescent="0.35">
      <c r="A4029">
        <f>Formulario!$B$7</f>
        <v>0</v>
      </c>
      <c r="B4029">
        <f>Formulario!$D$7</f>
        <v>0</v>
      </c>
      <c r="C4029">
        <f>Formulario!A4040</f>
        <v>0</v>
      </c>
      <c r="D4029">
        <f>Formulario!B4040</f>
        <v>0</v>
      </c>
      <c r="E4029" s="54">
        <f>Formulario!H4040</f>
        <v>0</v>
      </c>
      <c r="F4029" s="55">
        <f>Formulario!I4040</f>
        <v>0</v>
      </c>
      <c r="G4029" s="55">
        <f>Formulario!J4040</f>
        <v>0</v>
      </c>
      <c r="H4029">
        <f>Formulario!C4040</f>
        <v>0</v>
      </c>
      <c r="I4029" s="57">
        <f>Formulario!F4040</f>
        <v>0</v>
      </c>
    </row>
    <row r="4030" spans="1:9" x14ac:dyDescent="0.35">
      <c r="A4030">
        <f>Formulario!$B$7</f>
        <v>0</v>
      </c>
      <c r="B4030">
        <f>Formulario!$D$7</f>
        <v>0</v>
      </c>
      <c r="C4030">
        <f>Formulario!A4041</f>
        <v>0</v>
      </c>
      <c r="D4030">
        <f>Formulario!B4041</f>
        <v>0</v>
      </c>
      <c r="E4030" s="54">
        <f>Formulario!H4041</f>
        <v>0</v>
      </c>
      <c r="F4030" s="55">
        <f>Formulario!I4041</f>
        <v>0</v>
      </c>
      <c r="G4030" s="55">
        <f>Formulario!J4041</f>
        <v>0</v>
      </c>
      <c r="H4030">
        <f>Formulario!C4041</f>
        <v>0</v>
      </c>
      <c r="I4030" s="57">
        <f>Formulario!F4041</f>
        <v>0</v>
      </c>
    </row>
    <row r="4031" spans="1:9" x14ac:dyDescent="0.35">
      <c r="A4031">
        <f>Formulario!$B$7</f>
        <v>0</v>
      </c>
      <c r="B4031">
        <f>Formulario!$D$7</f>
        <v>0</v>
      </c>
      <c r="C4031">
        <f>Formulario!A4042</f>
        <v>0</v>
      </c>
      <c r="D4031">
        <f>Formulario!B4042</f>
        <v>0</v>
      </c>
      <c r="E4031" s="54">
        <f>Formulario!H4042</f>
        <v>0</v>
      </c>
      <c r="F4031" s="55">
        <f>Formulario!I4042</f>
        <v>0</v>
      </c>
      <c r="G4031" s="55">
        <f>Formulario!J4042</f>
        <v>0</v>
      </c>
      <c r="H4031">
        <f>Formulario!C4042</f>
        <v>0</v>
      </c>
      <c r="I4031" s="57">
        <f>Formulario!F4042</f>
        <v>0</v>
      </c>
    </row>
    <row r="4032" spans="1:9" x14ac:dyDescent="0.35">
      <c r="A4032">
        <f>Formulario!$B$7</f>
        <v>0</v>
      </c>
      <c r="B4032">
        <f>Formulario!$D$7</f>
        <v>0</v>
      </c>
      <c r="C4032">
        <f>Formulario!A4043</f>
        <v>0</v>
      </c>
      <c r="D4032">
        <f>Formulario!B4043</f>
        <v>0</v>
      </c>
      <c r="E4032" s="54">
        <f>Formulario!H4043</f>
        <v>0</v>
      </c>
      <c r="F4032" s="55">
        <f>Formulario!I4043</f>
        <v>0</v>
      </c>
      <c r="G4032" s="55">
        <f>Formulario!J4043</f>
        <v>0</v>
      </c>
      <c r="H4032">
        <f>Formulario!C4043</f>
        <v>0</v>
      </c>
      <c r="I4032" s="57">
        <f>Formulario!F4043</f>
        <v>0</v>
      </c>
    </row>
    <row r="4033" spans="1:9" x14ac:dyDescent="0.35">
      <c r="A4033">
        <f>Formulario!$B$7</f>
        <v>0</v>
      </c>
      <c r="B4033">
        <f>Formulario!$D$7</f>
        <v>0</v>
      </c>
      <c r="C4033">
        <f>Formulario!A4044</f>
        <v>0</v>
      </c>
      <c r="D4033">
        <f>Formulario!B4044</f>
        <v>0</v>
      </c>
      <c r="E4033" s="54">
        <f>Formulario!H4044</f>
        <v>0</v>
      </c>
      <c r="F4033" s="55">
        <f>Formulario!I4044</f>
        <v>0</v>
      </c>
      <c r="G4033" s="55">
        <f>Formulario!J4044</f>
        <v>0</v>
      </c>
      <c r="H4033">
        <f>Formulario!C4044</f>
        <v>0</v>
      </c>
      <c r="I4033" s="57">
        <f>Formulario!F4044</f>
        <v>0</v>
      </c>
    </row>
    <row r="4034" spans="1:9" x14ac:dyDescent="0.35">
      <c r="A4034">
        <f>Formulario!$B$7</f>
        <v>0</v>
      </c>
      <c r="B4034">
        <f>Formulario!$D$7</f>
        <v>0</v>
      </c>
      <c r="C4034">
        <f>Formulario!A4045</f>
        <v>0</v>
      </c>
      <c r="D4034">
        <f>Formulario!B4045</f>
        <v>0</v>
      </c>
      <c r="E4034" s="54">
        <f>Formulario!H4045</f>
        <v>0</v>
      </c>
      <c r="F4034" s="55">
        <f>Formulario!I4045</f>
        <v>0</v>
      </c>
      <c r="G4034" s="55">
        <f>Formulario!J4045</f>
        <v>0</v>
      </c>
      <c r="H4034">
        <f>Formulario!C4045</f>
        <v>0</v>
      </c>
      <c r="I4034" s="57">
        <f>Formulario!F4045</f>
        <v>0</v>
      </c>
    </row>
    <row r="4035" spans="1:9" x14ac:dyDescent="0.35">
      <c r="A4035">
        <f>Formulario!$B$7</f>
        <v>0</v>
      </c>
      <c r="B4035">
        <f>Formulario!$D$7</f>
        <v>0</v>
      </c>
      <c r="C4035">
        <f>Formulario!A4046</f>
        <v>0</v>
      </c>
      <c r="D4035">
        <f>Formulario!B4046</f>
        <v>0</v>
      </c>
      <c r="E4035" s="54">
        <f>Formulario!H4046</f>
        <v>0</v>
      </c>
      <c r="F4035" s="55">
        <f>Formulario!I4046</f>
        <v>0</v>
      </c>
      <c r="G4035" s="55">
        <f>Formulario!J4046</f>
        <v>0</v>
      </c>
      <c r="H4035">
        <f>Formulario!C4046</f>
        <v>0</v>
      </c>
      <c r="I4035" s="57">
        <f>Formulario!F4046</f>
        <v>0</v>
      </c>
    </row>
    <row r="4036" spans="1:9" x14ac:dyDescent="0.35">
      <c r="A4036">
        <f>Formulario!$B$7</f>
        <v>0</v>
      </c>
      <c r="B4036">
        <f>Formulario!$D$7</f>
        <v>0</v>
      </c>
      <c r="C4036">
        <f>Formulario!A4047</f>
        <v>0</v>
      </c>
      <c r="D4036">
        <f>Formulario!B4047</f>
        <v>0</v>
      </c>
      <c r="E4036" s="54">
        <f>Formulario!H4047</f>
        <v>0</v>
      </c>
      <c r="F4036" s="55">
        <f>Formulario!I4047</f>
        <v>0</v>
      </c>
      <c r="G4036" s="55">
        <f>Formulario!J4047</f>
        <v>0</v>
      </c>
      <c r="H4036">
        <f>Formulario!C4047</f>
        <v>0</v>
      </c>
      <c r="I4036" s="57">
        <f>Formulario!F4047</f>
        <v>0</v>
      </c>
    </row>
    <row r="4037" spans="1:9" x14ac:dyDescent="0.35">
      <c r="A4037">
        <f>Formulario!$B$7</f>
        <v>0</v>
      </c>
      <c r="B4037">
        <f>Formulario!$D$7</f>
        <v>0</v>
      </c>
      <c r="C4037">
        <f>Formulario!A4048</f>
        <v>0</v>
      </c>
      <c r="D4037">
        <f>Formulario!B4048</f>
        <v>0</v>
      </c>
      <c r="E4037" s="54">
        <f>Formulario!H4048</f>
        <v>0</v>
      </c>
      <c r="F4037" s="55">
        <f>Formulario!I4048</f>
        <v>0</v>
      </c>
      <c r="G4037" s="55">
        <f>Formulario!J4048</f>
        <v>0</v>
      </c>
      <c r="H4037">
        <f>Formulario!C4048</f>
        <v>0</v>
      </c>
      <c r="I4037" s="57">
        <f>Formulario!F4048</f>
        <v>0</v>
      </c>
    </row>
    <row r="4038" spans="1:9" x14ac:dyDescent="0.35">
      <c r="A4038">
        <f>Formulario!$B$7</f>
        <v>0</v>
      </c>
      <c r="B4038">
        <f>Formulario!$D$7</f>
        <v>0</v>
      </c>
      <c r="C4038">
        <f>Formulario!A4049</f>
        <v>0</v>
      </c>
      <c r="D4038">
        <f>Formulario!B4049</f>
        <v>0</v>
      </c>
      <c r="E4038" s="54">
        <f>Formulario!H4049</f>
        <v>0</v>
      </c>
      <c r="F4038" s="55">
        <f>Formulario!I4049</f>
        <v>0</v>
      </c>
      <c r="G4038" s="55">
        <f>Formulario!J4049</f>
        <v>0</v>
      </c>
      <c r="H4038">
        <f>Formulario!C4049</f>
        <v>0</v>
      </c>
      <c r="I4038" s="57">
        <f>Formulario!F4049</f>
        <v>0</v>
      </c>
    </row>
    <row r="4039" spans="1:9" x14ac:dyDescent="0.35">
      <c r="A4039">
        <f>Formulario!$B$7</f>
        <v>0</v>
      </c>
      <c r="B4039">
        <f>Formulario!$D$7</f>
        <v>0</v>
      </c>
      <c r="C4039">
        <f>Formulario!A4050</f>
        <v>0</v>
      </c>
      <c r="D4039">
        <f>Formulario!B4050</f>
        <v>0</v>
      </c>
      <c r="E4039" s="54">
        <f>Formulario!H4050</f>
        <v>0</v>
      </c>
      <c r="F4039" s="55">
        <f>Formulario!I4050</f>
        <v>0</v>
      </c>
      <c r="G4039" s="55">
        <f>Formulario!J4050</f>
        <v>0</v>
      </c>
      <c r="H4039">
        <f>Formulario!C4050</f>
        <v>0</v>
      </c>
      <c r="I4039" s="57">
        <f>Formulario!F4050</f>
        <v>0</v>
      </c>
    </row>
    <row r="4040" spans="1:9" x14ac:dyDescent="0.35">
      <c r="A4040">
        <f>Formulario!$B$7</f>
        <v>0</v>
      </c>
      <c r="B4040">
        <f>Formulario!$D$7</f>
        <v>0</v>
      </c>
      <c r="C4040">
        <f>Formulario!A4051</f>
        <v>0</v>
      </c>
      <c r="D4040">
        <f>Formulario!B4051</f>
        <v>0</v>
      </c>
      <c r="E4040" s="54">
        <f>Formulario!H4051</f>
        <v>0</v>
      </c>
      <c r="F4040" s="55">
        <f>Formulario!I4051</f>
        <v>0</v>
      </c>
      <c r="G4040" s="55">
        <f>Formulario!J4051</f>
        <v>0</v>
      </c>
      <c r="H4040">
        <f>Formulario!C4051</f>
        <v>0</v>
      </c>
      <c r="I4040" s="57">
        <f>Formulario!F4051</f>
        <v>0</v>
      </c>
    </row>
    <row r="4041" spans="1:9" x14ac:dyDescent="0.35">
      <c r="A4041">
        <f>Formulario!$B$7</f>
        <v>0</v>
      </c>
      <c r="B4041">
        <f>Formulario!$D$7</f>
        <v>0</v>
      </c>
      <c r="C4041">
        <f>Formulario!A4052</f>
        <v>0</v>
      </c>
      <c r="D4041">
        <f>Formulario!B4052</f>
        <v>0</v>
      </c>
      <c r="E4041" s="54">
        <f>Formulario!H4052</f>
        <v>0</v>
      </c>
      <c r="F4041" s="55">
        <f>Formulario!I4052</f>
        <v>0</v>
      </c>
      <c r="G4041" s="55">
        <f>Formulario!J4052</f>
        <v>0</v>
      </c>
      <c r="H4041">
        <f>Formulario!C4052</f>
        <v>0</v>
      </c>
      <c r="I4041" s="57">
        <f>Formulario!F4052</f>
        <v>0</v>
      </c>
    </row>
    <row r="4042" spans="1:9" x14ac:dyDescent="0.35">
      <c r="A4042">
        <f>Formulario!$B$7</f>
        <v>0</v>
      </c>
      <c r="B4042">
        <f>Formulario!$D$7</f>
        <v>0</v>
      </c>
      <c r="C4042">
        <f>Formulario!A4053</f>
        <v>0</v>
      </c>
      <c r="D4042">
        <f>Formulario!B4053</f>
        <v>0</v>
      </c>
      <c r="E4042" s="54">
        <f>Formulario!H4053</f>
        <v>0</v>
      </c>
      <c r="F4042" s="55">
        <f>Formulario!I4053</f>
        <v>0</v>
      </c>
      <c r="G4042" s="55">
        <f>Formulario!J4053</f>
        <v>0</v>
      </c>
      <c r="H4042">
        <f>Formulario!C4053</f>
        <v>0</v>
      </c>
      <c r="I4042" s="57">
        <f>Formulario!F4053</f>
        <v>0</v>
      </c>
    </row>
    <row r="4043" spans="1:9" x14ac:dyDescent="0.35">
      <c r="A4043">
        <f>Formulario!$B$7</f>
        <v>0</v>
      </c>
      <c r="B4043">
        <f>Formulario!$D$7</f>
        <v>0</v>
      </c>
      <c r="C4043">
        <f>Formulario!A4054</f>
        <v>0</v>
      </c>
      <c r="D4043">
        <f>Formulario!B4054</f>
        <v>0</v>
      </c>
      <c r="E4043" s="54">
        <f>Formulario!H4054</f>
        <v>0</v>
      </c>
      <c r="F4043" s="55">
        <f>Formulario!I4054</f>
        <v>0</v>
      </c>
      <c r="G4043" s="55">
        <f>Formulario!J4054</f>
        <v>0</v>
      </c>
      <c r="H4043">
        <f>Formulario!C4054</f>
        <v>0</v>
      </c>
      <c r="I4043" s="57">
        <f>Formulario!F4054</f>
        <v>0</v>
      </c>
    </row>
    <row r="4044" spans="1:9" x14ac:dyDescent="0.35">
      <c r="A4044">
        <f>Formulario!$B$7</f>
        <v>0</v>
      </c>
      <c r="B4044">
        <f>Formulario!$D$7</f>
        <v>0</v>
      </c>
      <c r="C4044">
        <f>Formulario!A4055</f>
        <v>0</v>
      </c>
      <c r="D4044">
        <f>Formulario!B4055</f>
        <v>0</v>
      </c>
      <c r="E4044" s="54">
        <f>Formulario!H4055</f>
        <v>0</v>
      </c>
      <c r="F4044" s="55">
        <f>Formulario!I4055</f>
        <v>0</v>
      </c>
      <c r="G4044" s="55">
        <f>Formulario!J4055</f>
        <v>0</v>
      </c>
      <c r="H4044">
        <f>Formulario!C4055</f>
        <v>0</v>
      </c>
      <c r="I4044" s="57">
        <f>Formulario!F4055</f>
        <v>0</v>
      </c>
    </row>
    <row r="4045" spans="1:9" x14ac:dyDescent="0.35">
      <c r="A4045">
        <f>Formulario!$B$7</f>
        <v>0</v>
      </c>
      <c r="B4045">
        <f>Formulario!$D$7</f>
        <v>0</v>
      </c>
      <c r="C4045">
        <f>Formulario!A4056</f>
        <v>0</v>
      </c>
      <c r="D4045">
        <f>Formulario!B4056</f>
        <v>0</v>
      </c>
      <c r="E4045" s="54">
        <f>Formulario!H4056</f>
        <v>0</v>
      </c>
      <c r="F4045" s="55">
        <f>Formulario!I4056</f>
        <v>0</v>
      </c>
      <c r="G4045" s="55">
        <f>Formulario!J4056</f>
        <v>0</v>
      </c>
      <c r="H4045">
        <f>Formulario!C4056</f>
        <v>0</v>
      </c>
      <c r="I4045" s="57">
        <f>Formulario!F4056</f>
        <v>0</v>
      </c>
    </row>
    <row r="4046" spans="1:9" x14ac:dyDescent="0.35">
      <c r="A4046">
        <f>Formulario!$B$7</f>
        <v>0</v>
      </c>
      <c r="B4046">
        <f>Formulario!$D$7</f>
        <v>0</v>
      </c>
      <c r="C4046">
        <f>Formulario!A4057</f>
        <v>0</v>
      </c>
      <c r="D4046">
        <f>Formulario!B4057</f>
        <v>0</v>
      </c>
      <c r="E4046" s="54">
        <f>Formulario!H4057</f>
        <v>0</v>
      </c>
      <c r="F4046" s="55">
        <f>Formulario!I4057</f>
        <v>0</v>
      </c>
      <c r="G4046" s="55">
        <f>Formulario!J4057</f>
        <v>0</v>
      </c>
      <c r="H4046">
        <f>Formulario!C4057</f>
        <v>0</v>
      </c>
      <c r="I4046" s="57">
        <f>Formulario!F4057</f>
        <v>0</v>
      </c>
    </row>
    <row r="4047" spans="1:9" x14ac:dyDescent="0.35">
      <c r="A4047">
        <f>Formulario!$B$7</f>
        <v>0</v>
      </c>
      <c r="B4047">
        <f>Formulario!$D$7</f>
        <v>0</v>
      </c>
      <c r="C4047">
        <f>Formulario!A4058</f>
        <v>0</v>
      </c>
      <c r="D4047">
        <f>Formulario!B4058</f>
        <v>0</v>
      </c>
      <c r="E4047" s="54">
        <f>Formulario!H4058</f>
        <v>0</v>
      </c>
      <c r="F4047" s="55">
        <f>Formulario!I4058</f>
        <v>0</v>
      </c>
      <c r="G4047" s="55">
        <f>Formulario!J4058</f>
        <v>0</v>
      </c>
      <c r="H4047">
        <f>Formulario!C4058</f>
        <v>0</v>
      </c>
      <c r="I4047" s="57">
        <f>Formulario!F4058</f>
        <v>0</v>
      </c>
    </row>
    <row r="4048" spans="1:9" x14ac:dyDescent="0.35">
      <c r="A4048">
        <f>Formulario!$B$7</f>
        <v>0</v>
      </c>
      <c r="B4048">
        <f>Formulario!$D$7</f>
        <v>0</v>
      </c>
      <c r="C4048">
        <f>Formulario!A4059</f>
        <v>0</v>
      </c>
      <c r="D4048">
        <f>Formulario!B4059</f>
        <v>0</v>
      </c>
      <c r="E4048" s="54">
        <f>Formulario!H4059</f>
        <v>0</v>
      </c>
      <c r="F4048" s="55">
        <f>Formulario!I4059</f>
        <v>0</v>
      </c>
      <c r="G4048" s="55">
        <f>Formulario!J4059</f>
        <v>0</v>
      </c>
      <c r="H4048">
        <f>Formulario!C4059</f>
        <v>0</v>
      </c>
      <c r="I4048" s="57">
        <f>Formulario!F4059</f>
        <v>0</v>
      </c>
    </row>
    <row r="4049" spans="1:9" x14ac:dyDescent="0.35">
      <c r="A4049">
        <f>Formulario!$B$7</f>
        <v>0</v>
      </c>
      <c r="B4049">
        <f>Formulario!$D$7</f>
        <v>0</v>
      </c>
      <c r="C4049">
        <f>Formulario!A4060</f>
        <v>0</v>
      </c>
      <c r="D4049">
        <f>Formulario!B4060</f>
        <v>0</v>
      </c>
      <c r="E4049" s="54">
        <f>Formulario!H4060</f>
        <v>0</v>
      </c>
      <c r="F4049" s="55">
        <f>Formulario!I4060</f>
        <v>0</v>
      </c>
      <c r="G4049" s="55">
        <f>Formulario!J4060</f>
        <v>0</v>
      </c>
      <c r="H4049">
        <f>Formulario!C4060</f>
        <v>0</v>
      </c>
      <c r="I4049" s="57">
        <f>Formulario!F4060</f>
        <v>0</v>
      </c>
    </row>
    <row r="4050" spans="1:9" x14ac:dyDescent="0.35">
      <c r="A4050">
        <f>Formulario!$B$7</f>
        <v>0</v>
      </c>
      <c r="B4050">
        <f>Formulario!$D$7</f>
        <v>0</v>
      </c>
      <c r="C4050">
        <f>Formulario!A4061</f>
        <v>0</v>
      </c>
      <c r="D4050">
        <f>Formulario!B4061</f>
        <v>0</v>
      </c>
      <c r="E4050" s="54">
        <f>Formulario!H4061</f>
        <v>0</v>
      </c>
      <c r="F4050" s="55">
        <f>Formulario!I4061</f>
        <v>0</v>
      </c>
      <c r="G4050" s="55">
        <f>Formulario!J4061</f>
        <v>0</v>
      </c>
      <c r="H4050">
        <f>Formulario!C4061</f>
        <v>0</v>
      </c>
      <c r="I4050" s="57">
        <f>Formulario!F4061</f>
        <v>0</v>
      </c>
    </row>
    <row r="4051" spans="1:9" x14ac:dyDescent="0.35">
      <c r="A4051">
        <f>Formulario!$B$7</f>
        <v>0</v>
      </c>
      <c r="B4051">
        <f>Formulario!$D$7</f>
        <v>0</v>
      </c>
      <c r="C4051">
        <f>Formulario!A4062</f>
        <v>0</v>
      </c>
      <c r="D4051">
        <f>Formulario!B4062</f>
        <v>0</v>
      </c>
      <c r="E4051" s="54">
        <f>Formulario!H4062</f>
        <v>0</v>
      </c>
      <c r="F4051" s="55">
        <f>Formulario!I4062</f>
        <v>0</v>
      </c>
      <c r="G4051" s="55">
        <f>Formulario!J4062</f>
        <v>0</v>
      </c>
      <c r="H4051">
        <f>Formulario!C4062</f>
        <v>0</v>
      </c>
      <c r="I4051" s="57">
        <f>Formulario!F4062</f>
        <v>0</v>
      </c>
    </row>
    <row r="4052" spans="1:9" x14ac:dyDescent="0.35">
      <c r="A4052">
        <f>Formulario!$B$7</f>
        <v>0</v>
      </c>
      <c r="B4052">
        <f>Formulario!$D$7</f>
        <v>0</v>
      </c>
      <c r="C4052">
        <f>Formulario!A4063</f>
        <v>0</v>
      </c>
      <c r="D4052">
        <f>Formulario!B4063</f>
        <v>0</v>
      </c>
      <c r="E4052" s="54">
        <f>Formulario!H4063</f>
        <v>0</v>
      </c>
      <c r="F4052" s="55">
        <f>Formulario!I4063</f>
        <v>0</v>
      </c>
      <c r="G4052" s="55">
        <f>Formulario!J4063</f>
        <v>0</v>
      </c>
      <c r="H4052">
        <f>Formulario!C4063</f>
        <v>0</v>
      </c>
      <c r="I4052" s="57">
        <f>Formulario!F4063</f>
        <v>0</v>
      </c>
    </row>
    <row r="4053" spans="1:9" x14ac:dyDescent="0.35">
      <c r="A4053">
        <f>Formulario!$B$7</f>
        <v>0</v>
      </c>
      <c r="B4053">
        <f>Formulario!$D$7</f>
        <v>0</v>
      </c>
      <c r="C4053">
        <f>Formulario!A4064</f>
        <v>0</v>
      </c>
      <c r="D4053">
        <f>Formulario!B4064</f>
        <v>0</v>
      </c>
      <c r="E4053" s="54">
        <f>Formulario!H4064</f>
        <v>0</v>
      </c>
      <c r="F4053" s="55">
        <f>Formulario!I4064</f>
        <v>0</v>
      </c>
      <c r="G4053" s="55">
        <f>Formulario!J4064</f>
        <v>0</v>
      </c>
      <c r="H4053">
        <f>Formulario!C4064</f>
        <v>0</v>
      </c>
      <c r="I4053" s="57">
        <f>Formulario!F4064</f>
        <v>0</v>
      </c>
    </row>
    <row r="4054" spans="1:9" x14ac:dyDescent="0.35">
      <c r="A4054">
        <f>Formulario!$B$7</f>
        <v>0</v>
      </c>
      <c r="B4054">
        <f>Formulario!$D$7</f>
        <v>0</v>
      </c>
      <c r="C4054">
        <f>Formulario!A4065</f>
        <v>0</v>
      </c>
      <c r="D4054">
        <f>Formulario!B4065</f>
        <v>0</v>
      </c>
      <c r="E4054" s="54">
        <f>Formulario!H4065</f>
        <v>0</v>
      </c>
      <c r="F4054" s="55">
        <f>Formulario!I4065</f>
        <v>0</v>
      </c>
      <c r="G4054" s="55">
        <f>Formulario!J4065</f>
        <v>0</v>
      </c>
      <c r="H4054">
        <f>Formulario!C4065</f>
        <v>0</v>
      </c>
      <c r="I4054" s="57">
        <f>Formulario!F4065</f>
        <v>0</v>
      </c>
    </row>
    <row r="4055" spans="1:9" x14ac:dyDescent="0.35">
      <c r="A4055">
        <f>Formulario!$B$7</f>
        <v>0</v>
      </c>
      <c r="B4055">
        <f>Formulario!$D$7</f>
        <v>0</v>
      </c>
      <c r="C4055">
        <f>Formulario!A4066</f>
        <v>0</v>
      </c>
      <c r="D4055">
        <f>Formulario!B4066</f>
        <v>0</v>
      </c>
      <c r="E4055" s="54">
        <f>Formulario!H4066</f>
        <v>0</v>
      </c>
      <c r="F4055" s="55">
        <f>Formulario!I4066</f>
        <v>0</v>
      </c>
      <c r="G4055" s="55">
        <f>Formulario!J4066</f>
        <v>0</v>
      </c>
      <c r="H4055">
        <f>Formulario!C4066</f>
        <v>0</v>
      </c>
      <c r="I4055" s="57">
        <f>Formulario!F4066</f>
        <v>0</v>
      </c>
    </row>
    <row r="4056" spans="1:9" x14ac:dyDescent="0.35">
      <c r="A4056">
        <f>Formulario!$B$7</f>
        <v>0</v>
      </c>
      <c r="B4056">
        <f>Formulario!$D$7</f>
        <v>0</v>
      </c>
      <c r="C4056">
        <f>Formulario!A4067</f>
        <v>0</v>
      </c>
      <c r="D4056">
        <f>Formulario!B4067</f>
        <v>0</v>
      </c>
      <c r="E4056" s="54">
        <f>Formulario!H4067</f>
        <v>0</v>
      </c>
      <c r="F4056" s="55">
        <f>Formulario!I4067</f>
        <v>0</v>
      </c>
      <c r="G4056" s="55">
        <f>Formulario!J4067</f>
        <v>0</v>
      </c>
      <c r="H4056">
        <f>Formulario!C4067</f>
        <v>0</v>
      </c>
      <c r="I4056" s="57">
        <f>Formulario!F4067</f>
        <v>0</v>
      </c>
    </row>
    <row r="4057" spans="1:9" x14ac:dyDescent="0.35">
      <c r="A4057">
        <f>Formulario!$B$7</f>
        <v>0</v>
      </c>
      <c r="B4057">
        <f>Formulario!$D$7</f>
        <v>0</v>
      </c>
      <c r="C4057">
        <f>Formulario!A4068</f>
        <v>0</v>
      </c>
      <c r="D4057">
        <f>Formulario!B4068</f>
        <v>0</v>
      </c>
      <c r="E4057" s="54">
        <f>Formulario!H4068</f>
        <v>0</v>
      </c>
      <c r="F4057" s="55">
        <f>Formulario!I4068</f>
        <v>0</v>
      </c>
      <c r="G4057" s="55">
        <f>Formulario!J4068</f>
        <v>0</v>
      </c>
      <c r="H4057">
        <f>Formulario!C4068</f>
        <v>0</v>
      </c>
      <c r="I4057" s="57">
        <f>Formulario!F4068</f>
        <v>0</v>
      </c>
    </row>
    <row r="4058" spans="1:9" x14ac:dyDescent="0.35">
      <c r="A4058">
        <f>Formulario!$B$7</f>
        <v>0</v>
      </c>
      <c r="B4058">
        <f>Formulario!$D$7</f>
        <v>0</v>
      </c>
      <c r="C4058">
        <f>Formulario!A4069</f>
        <v>0</v>
      </c>
      <c r="D4058">
        <f>Formulario!B4069</f>
        <v>0</v>
      </c>
      <c r="E4058" s="54">
        <f>Formulario!H4069</f>
        <v>0</v>
      </c>
      <c r="F4058" s="55">
        <f>Formulario!I4069</f>
        <v>0</v>
      </c>
      <c r="G4058" s="55">
        <f>Formulario!J4069</f>
        <v>0</v>
      </c>
      <c r="H4058">
        <f>Formulario!C4069</f>
        <v>0</v>
      </c>
      <c r="I4058" s="57">
        <f>Formulario!F4069</f>
        <v>0</v>
      </c>
    </row>
    <row r="4059" spans="1:9" x14ac:dyDescent="0.35">
      <c r="A4059">
        <f>Formulario!$B$7</f>
        <v>0</v>
      </c>
      <c r="B4059">
        <f>Formulario!$D$7</f>
        <v>0</v>
      </c>
      <c r="C4059">
        <f>Formulario!A4070</f>
        <v>0</v>
      </c>
      <c r="D4059">
        <f>Formulario!B4070</f>
        <v>0</v>
      </c>
      <c r="E4059" s="54">
        <f>Formulario!H4070</f>
        <v>0</v>
      </c>
      <c r="F4059" s="55">
        <f>Formulario!I4070</f>
        <v>0</v>
      </c>
      <c r="G4059" s="55">
        <f>Formulario!J4070</f>
        <v>0</v>
      </c>
      <c r="H4059">
        <f>Formulario!C4070</f>
        <v>0</v>
      </c>
      <c r="I4059" s="57">
        <f>Formulario!F4070</f>
        <v>0</v>
      </c>
    </row>
    <row r="4060" spans="1:9" x14ac:dyDescent="0.35">
      <c r="A4060">
        <f>Formulario!$B$7</f>
        <v>0</v>
      </c>
      <c r="B4060">
        <f>Formulario!$D$7</f>
        <v>0</v>
      </c>
      <c r="C4060">
        <f>Formulario!A4071</f>
        <v>0</v>
      </c>
      <c r="D4060">
        <f>Formulario!B4071</f>
        <v>0</v>
      </c>
      <c r="E4060" s="54">
        <f>Formulario!H4071</f>
        <v>0</v>
      </c>
      <c r="F4060" s="55">
        <f>Formulario!I4071</f>
        <v>0</v>
      </c>
      <c r="G4060" s="55">
        <f>Formulario!J4071</f>
        <v>0</v>
      </c>
      <c r="H4060">
        <f>Formulario!C4071</f>
        <v>0</v>
      </c>
      <c r="I4060" s="57">
        <f>Formulario!F4071</f>
        <v>0</v>
      </c>
    </row>
    <row r="4061" spans="1:9" x14ac:dyDescent="0.35">
      <c r="A4061">
        <f>Formulario!$B$7</f>
        <v>0</v>
      </c>
      <c r="B4061">
        <f>Formulario!$D$7</f>
        <v>0</v>
      </c>
      <c r="C4061">
        <f>Formulario!A4072</f>
        <v>0</v>
      </c>
      <c r="D4061">
        <f>Formulario!B4072</f>
        <v>0</v>
      </c>
      <c r="E4061" s="54">
        <f>Formulario!H4072</f>
        <v>0</v>
      </c>
      <c r="F4061" s="55">
        <f>Formulario!I4072</f>
        <v>0</v>
      </c>
      <c r="G4061" s="55">
        <f>Formulario!J4072</f>
        <v>0</v>
      </c>
      <c r="H4061">
        <f>Formulario!C4072</f>
        <v>0</v>
      </c>
      <c r="I4061" s="57">
        <f>Formulario!F4072</f>
        <v>0</v>
      </c>
    </row>
    <row r="4062" spans="1:9" x14ac:dyDescent="0.35">
      <c r="A4062">
        <f>Formulario!$B$7</f>
        <v>0</v>
      </c>
      <c r="B4062">
        <f>Formulario!$D$7</f>
        <v>0</v>
      </c>
      <c r="C4062">
        <f>Formulario!A4073</f>
        <v>0</v>
      </c>
      <c r="D4062">
        <f>Formulario!B4073</f>
        <v>0</v>
      </c>
      <c r="E4062" s="54">
        <f>Formulario!H4073</f>
        <v>0</v>
      </c>
      <c r="F4062" s="55">
        <f>Formulario!I4073</f>
        <v>0</v>
      </c>
      <c r="G4062" s="55">
        <f>Formulario!J4073</f>
        <v>0</v>
      </c>
      <c r="H4062">
        <f>Formulario!C4073</f>
        <v>0</v>
      </c>
      <c r="I4062" s="57">
        <f>Formulario!F4073</f>
        <v>0</v>
      </c>
    </row>
    <row r="4063" spans="1:9" x14ac:dyDescent="0.35">
      <c r="A4063">
        <f>Formulario!$B$7</f>
        <v>0</v>
      </c>
      <c r="B4063">
        <f>Formulario!$D$7</f>
        <v>0</v>
      </c>
      <c r="C4063">
        <f>Formulario!A4074</f>
        <v>0</v>
      </c>
      <c r="D4063">
        <f>Formulario!B4074</f>
        <v>0</v>
      </c>
      <c r="E4063" s="54">
        <f>Formulario!H4074</f>
        <v>0</v>
      </c>
      <c r="F4063" s="55">
        <f>Formulario!I4074</f>
        <v>0</v>
      </c>
      <c r="G4063" s="55">
        <f>Formulario!J4074</f>
        <v>0</v>
      </c>
      <c r="H4063">
        <f>Formulario!C4074</f>
        <v>0</v>
      </c>
      <c r="I4063" s="57">
        <f>Formulario!F4074</f>
        <v>0</v>
      </c>
    </row>
    <row r="4064" spans="1:9" x14ac:dyDescent="0.35">
      <c r="A4064">
        <f>Formulario!$B$7</f>
        <v>0</v>
      </c>
      <c r="B4064">
        <f>Formulario!$D$7</f>
        <v>0</v>
      </c>
      <c r="C4064">
        <f>Formulario!A4075</f>
        <v>0</v>
      </c>
      <c r="D4064">
        <f>Formulario!B4075</f>
        <v>0</v>
      </c>
      <c r="E4064" s="54">
        <f>Formulario!H4075</f>
        <v>0</v>
      </c>
      <c r="F4064" s="55">
        <f>Formulario!I4075</f>
        <v>0</v>
      </c>
      <c r="G4064" s="55">
        <f>Formulario!J4075</f>
        <v>0</v>
      </c>
      <c r="H4064">
        <f>Formulario!C4075</f>
        <v>0</v>
      </c>
      <c r="I4064" s="57">
        <f>Formulario!F4075</f>
        <v>0</v>
      </c>
    </row>
    <row r="4065" spans="1:9" x14ac:dyDescent="0.35">
      <c r="A4065">
        <f>Formulario!$B$7</f>
        <v>0</v>
      </c>
      <c r="B4065">
        <f>Formulario!$D$7</f>
        <v>0</v>
      </c>
      <c r="C4065">
        <f>Formulario!A4076</f>
        <v>0</v>
      </c>
      <c r="D4065">
        <f>Formulario!B4076</f>
        <v>0</v>
      </c>
      <c r="E4065" s="54">
        <f>Formulario!H4076</f>
        <v>0</v>
      </c>
      <c r="F4065" s="55">
        <f>Formulario!I4076</f>
        <v>0</v>
      </c>
      <c r="G4065" s="55">
        <f>Formulario!J4076</f>
        <v>0</v>
      </c>
      <c r="H4065">
        <f>Formulario!C4076</f>
        <v>0</v>
      </c>
      <c r="I4065" s="57">
        <f>Formulario!F4076</f>
        <v>0</v>
      </c>
    </row>
    <row r="4066" spans="1:9" x14ac:dyDescent="0.35">
      <c r="A4066">
        <f>Formulario!$B$7</f>
        <v>0</v>
      </c>
      <c r="B4066">
        <f>Formulario!$D$7</f>
        <v>0</v>
      </c>
      <c r="C4066">
        <f>Formulario!A4077</f>
        <v>0</v>
      </c>
      <c r="D4066">
        <f>Formulario!B4077</f>
        <v>0</v>
      </c>
      <c r="E4066" s="54">
        <f>Formulario!H4077</f>
        <v>0</v>
      </c>
      <c r="F4066" s="55">
        <f>Formulario!I4077</f>
        <v>0</v>
      </c>
      <c r="G4066" s="55">
        <f>Formulario!J4077</f>
        <v>0</v>
      </c>
      <c r="H4066">
        <f>Formulario!C4077</f>
        <v>0</v>
      </c>
      <c r="I4066" s="57">
        <f>Formulario!F4077</f>
        <v>0</v>
      </c>
    </row>
    <row r="4067" spans="1:9" x14ac:dyDescent="0.35">
      <c r="A4067">
        <f>Formulario!$B$7</f>
        <v>0</v>
      </c>
      <c r="B4067">
        <f>Formulario!$D$7</f>
        <v>0</v>
      </c>
      <c r="C4067">
        <f>Formulario!A4078</f>
        <v>0</v>
      </c>
      <c r="D4067">
        <f>Formulario!B4078</f>
        <v>0</v>
      </c>
      <c r="E4067" s="54">
        <f>Formulario!H4078</f>
        <v>0</v>
      </c>
      <c r="F4067" s="55">
        <f>Formulario!I4078</f>
        <v>0</v>
      </c>
      <c r="G4067" s="55">
        <f>Formulario!J4078</f>
        <v>0</v>
      </c>
      <c r="H4067">
        <f>Formulario!C4078</f>
        <v>0</v>
      </c>
      <c r="I4067" s="57">
        <f>Formulario!F4078</f>
        <v>0</v>
      </c>
    </row>
    <row r="4068" spans="1:9" x14ac:dyDescent="0.35">
      <c r="A4068">
        <f>Formulario!$B$7</f>
        <v>0</v>
      </c>
      <c r="B4068">
        <f>Formulario!$D$7</f>
        <v>0</v>
      </c>
      <c r="C4068">
        <f>Formulario!A4079</f>
        <v>0</v>
      </c>
      <c r="D4068">
        <f>Formulario!B4079</f>
        <v>0</v>
      </c>
      <c r="E4068" s="54">
        <f>Formulario!H4079</f>
        <v>0</v>
      </c>
      <c r="F4068" s="55">
        <f>Formulario!I4079</f>
        <v>0</v>
      </c>
      <c r="G4068" s="55">
        <f>Formulario!J4079</f>
        <v>0</v>
      </c>
      <c r="H4068">
        <f>Formulario!C4079</f>
        <v>0</v>
      </c>
      <c r="I4068" s="57">
        <f>Formulario!F4079</f>
        <v>0</v>
      </c>
    </row>
    <row r="4069" spans="1:9" x14ac:dyDescent="0.35">
      <c r="A4069">
        <f>Formulario!$B$7</f>
        <v>0</v>
      </c>
      <c r="B4069">
        <f>Formulario!$D$7</f>
        <v>0</v>
      </c>
      <c r="C4069">
        <f>Formulario!A4080</f>
        <v>0</v>
      </c>
      <c r="D4069">
        <f>Formulario!B4080</f>
        <v>0</v>
      </c>
      <c r="E4069" s="54">
        <f>Formulario!H4080</f>
        <v>0</v>
      </c>
      <c r="F4069" s="55">
        <f>Formulario!I4080</f>
        <v>0</v>
      </c>
      <c r="G4069" s="55">
        <f>Formulario!J4080</f>
        <v>0</v>
      </c>
      <c r="H4069">
        <f>Formulario!C4080</f>
        <v>0</v>
      </c>
      <c r="I4069" s="57">
        <f>Formulario!F4080</f>
        <v>0</v>
      </c>
    </row>
    <row r="4070" spans="1:9" x14ac:dyDescent="0.35">
      <c r="A4070">
        <f>Formulario!$B$7</f>
        <v>0</v>
      </c>
      <c r="B4070">
        <f>Formulario!$D$7</f>
        <v>0</v>
      </c>
      <c r="C4070">
        <f>Formulario!A4081</f>
        <v>0</v>
      </c>
      <c r="D4070">
        <f>Formulario!B4081</f>
        <v>0</v>
      </c>
      <c r="E4070" s="54">
        <f>Formulario!H4081</f>
        <v>0</v>
      </c>
      <c r="F4070" s="55">
        <f>Formulario!I4081</f>
        <v>0</v>
      </c>
      <c r="G4070" s="55">
        <f>Formulario!J4081</f>
        <v>0</v>
      </c>
      <c r="H4070">
        <f>Formulario!C4081</f>
        <v>0</v>
      </c>
      <c r="I4070" s="57">
        <f>Formulario!F4081</f>
        <v>0</v>
      </c>
    </row>
    <row r="4071" spans="1:9" x14ac:dyDescent="0.35">
      <c r="A4071">
        <f>Formulario!$B$7</f>
        <v>0</v>
      </c>
      <c r="B4071">
        <f>Formulario!$D$7</f>
        <v>0</v>
      </c>
      <c r="C4071">
        <f>Formulario!A4082</f>
        <v>0</v>
      </c>
      <c r="D4071">
        <f>Formulario!B4082</f>
        <v>0</v>
      </c>
      <c r="E4071" s="54">
        <f>Formulario!H4082</f>
        <v>0</v>
      </c>
      <c r="F4071" s="55">
        <f>Formulario!I4082</f>
        <v>0</v>
      </c>
      <c r="G4071" s="55">
        <f>Formulario!J4082</f>
        <v>0</v>
      </c>
      <c r="H4071">
        <f>Formulario!C4082</f>
        <v>0</v>
      </c>
      <c r="I4071" s="57">
        <f>Formulario!F4082</f>
        <v>0</v>
      </c>
    </row>
    <row r="4072" spans="1:9" x14ac:dyDescent="0.35">
      <c r="A4072">
        <f>Formulario!$B$7</f>
        <v>0</v>
      </c>
      <c r="B4072">
        <f>Formulario!$D$7</f>
        <v>0</v>
      </c>
      <c r="C4072">
        <f>Formulario!A4083</f>
        <v>0</v>
      </c>
      <c r="D4072">
        <f>Formulario!B4083</f>
        <v>0</v>
      </c>
      <c r="E4072" s="54">
        <f>Formulario!H4083</f>
        <v>0</v>
      </c>
      <c r="F4072" s="55">
        <f>Formulario!I4083</f>
        <v>0</v>
      </c>
      <c r="G4072" s="55">
        <f>Formulario!J4083</f>
        <v>0</v>
      </c>
      <c r="H4072">
        <f>Formulario!C4083</f>
        <v>0</v>
      </c>
      <c r="I4072" s="57">
        <f>Formulario!F4083</f>
        <v>0</v>
      </c>
    </row>
    <row r="4073" spans="1:9" x14ac:dyDescent="0.35">
      <c r="A4073">
        <f>Formulario!$B$7</f>
        <v>0</v>
      </c>
      <c r="B4073">
        <f>Formulario!$D$7</f>
        <v>0</v>
      </c>
      <c r="C4073">
        <f>Formulario!A4084</f>
        <v>0</v>
      </c>
      <c r="D4073">
        <f>Formulario!B4084</f>
        <v>0</v>
      </c>
      <c r="E4073" s="54">
        <f>Formulario!H4084</f>
        <v>0</v>
      </c>
      <c r="F4073" s="55">
        <f>Formulario!I4084</f>
        <v>0</v>
      </c>
      <c r="G4073" s="55">
        <f>Formulario!J4084</f>
        <v>0</v>
      </c>
      <c r="H4073">
        <f>Formulario!C4084</f>
        <v>0</v>
      </c>
      <c r="I4073" s="57">
        <f>Formulario!F4084</f>
        <v>0</v>
      </c>
    </row>
    <row r="4074" spans="1:9" x14ac:dyDescent="0.35">
      <c r="A4074">
        <f>Formulario!$B$7</f>
        <v>0</v>
      </c>
      <c r="B4074">
        <f>Formulario!$D$7</f>
        <v>0</v>
      </c>
      <c r="C4074">
        <f>Formulario!A4085</f>
        <v>0</v>
      </c>
      <c r="D4074">
        <f>Formulario!B4085</f>
        <v>0</v>
      </c>
      <c r="E4074" s="54">
        <f>Formulario!H4085</f>
        <v>0</v>
      </c>
      <c r="F4074" s="55">
        <f>Formulario!I4085</f>
        <v>0</v>
      </c>
      <c r="G4074" s="55">
        <f>Formulario!J4085</f>
        <v>0</v>
      </c>
      <c r="H4074">
        <f>Formulario!C4085</f>
        <v>0</v>
      </c>
      <c r="I4074" s="57">
        <f>Formulario!F4085</f>
        <v>0</v>
      </c>
    </row>
    <row r="4075" spans="1:9" x14ac:dyDescent="0.35">
      <c r="A4075">
        <f>Formulario!$B$7</f>
        <v>0</v>
      </c>
      <c r="B4075">
        <f>Formulario!$D$7</f>
        <v>0</v>
      </c>
      <c r="C4075">
        <f>Formulario!A4086</f>
        <v>0</v>
      </c>
      <c r="D4075">
        <f>Formulario!B4086</f>
        <v>0</v>
      </c>
      <c r="E4075" s="54">
        <f>Formulario!H4086</f>
        <v>0</v>
      </c>
      <c r="F4075" s="55">
        <f>Formulario!I4086</f>
        <v>0</v>
      </c>
      <c r="G4075" s="55">
        <f>Formulario!J4086</f>
        <v>0</v>
      </c>
      <c r="H4075">
        <f>Formulario!C4086</f>
        <v>0</v>
      </c>
      <c r="I4075" s="57">
        <f>Formulario!F4086</f>
        <v>0</v>
      </c>
    </row>
    <row r="4076" spans="1:9" x14ac:dyDescent="0.35">
      <c r="A4076">
        <f>Formulario!$B$7</f>
        <v>0</v>
      </c>
      <c r="B4076">
        <f>Formulario!$D$7</f>
        <v>0</v>
      </c>
      <c r="C4076">
        <f>Formulario!A4087</f>
        <v>0</v>
      </c>
      <c r="D4076">
        <f>Formulario!B4087</f>
        <v>0</v>
      </c>
      <c r="E4076" s="54">
        <f>Formulario!H4087</f>
        <v>0</v>
      </c>
      <c r="F4076" s="55">
        <f>Formulario!I4087</f>
        <v>0</v>
      </c>
      <c r="G4076" s="55">
        <f>Formulario!J4087</f>
        <v>0</v>
      </c>
      <c r="H4076">
        <f>Formulario!C4087</f>
        <v>0</v>
      </c>
      <c r="I4076" s="57">
        <f>Formulario!F4087</f>
        <v>0</v>
      </c>
    </row>
    <row r="4077" spans="1:9" x14ac:dyDescent="0.35">
      <c r="A4077">
        <f>Formulario!$B$7</f>
        <v>0</v>
      </c>
      <c r="B4077">
        <f>Formulario!$D$7</f>
        <v>0</v>
      </c>
      <c r="C4077">
        <f>Formulario!A4088</f>
        <v>0</v>
      </c>
      <c r="D4077">
        <f>Formulario!B4088</f>
        <v>0</v>
      </c>
      <c r="E4077" s="54">
        <f>Formulario!H4088</f>
        <v>0</v>
      </c>
      <c r="F4077" s="55">
        <f>Formulario!I4088</f>
        <v>0</v>
      </c>
      <c r="G4077" s="55">
        <f>Formulario!J4088</f>
        <v>0</v>
      </c>
      <c r="H4077">
        <f>Formulario!C4088</f>
        <v>0</v>
      </c>
      <c r="I4077" s="57">
        <f>Formulario!F4088</f>
        <v>0</v>
      </c>
    </row>
    <row r="4078" spans="1:9" x14ac:dyDescent="0.35">
      <c r="A4078">
        <f>Formulario!$B$7</f>
        <v>0</v>
      </c>
      <c r="B4078">
        <f>Formulario!$D$7</f>
        <v>0</v>
      </c>
      <c r="C4078">
        <f>Formulario!A4089</f>
        <v>0</v>
      </c>
      <c r="D4078">
        <f>Formulario!B4089</f>
        <v>0</v>
      </c>
      <c r="E4078" s="54">
        <f>Formulario!H4089</f>
        <v>0</v>
      </c>
      <c r="F4078" s="55">
        <f>Formulario!I4089</f>
        <v>0</v>
      </c>
      <c r="G4078" s="55">
        <f>Formulario!J4089</f>
        <v>0</v>
      </c>
      <c r="H4078">
        <f>Formulario!C4089</f>
        <v>0</v>
      </c>
      <c r="I4078" s="57">
        <f>Formulario!F4089</f>
        <v>0</v>
      </c>
    </row>
    <row r="4079" spans="1:9" x14ac:dyDescent="0.35">
      <c r="A4079">
        <f>Formulario!$B$7</f>
        <v>0</v>
      </c>
      <c r="B4079">
        <f>Formulario!$D$7</f>
        <v>0</v>
      </c>
      <c r="C4079">
        <f>Formulario!A4090</f>
        <v>0</v>
      </c>
      <c r="D4079">
        <f>Formulario!B4090</f>
        <v>0</v>
      </c>
      <c r="E4079" s="54">
        <f>Formulario!H4090</f>
        <v>0</v>
      </c>
      <c r="F4079" s="55">
        <f>Formulario!I4090</f>
        <v>0</v>
      </c>
      <c r="G4079" s="55">
        <f>Formulario!J4090</f>
        <v>0</v>
      </c>
      <c r="H4079">
        <f>Formulario!C4090</f>
        <v>0</v>
      </c>
      <c r="I4079" s="57">
        <f>Formulario!F4090</f>
        <v>0</v>
      </c>
    </row>
    <row r="4080" spans="1:9" x14ac:dyDescent="0.35">
      <c r="A4080">
        <f>Formulario!$B$7</f>
        <v>0</v>
      </c>
      <c r="B4080">
        <f>Formulario!$D$7</f>
        <v>0</v>
      </c>
      <c r="C4080">
        <f>Formulario!A4091</f>
        <v>0</v>
      </c>
      <c r="D4080">
        <f>Formulario!B4091</f>
        <v>0</v>
      </c>
      <c r="E4080" s="54">
        <f>Formulario!H4091</f>
        <v>0</v>
      </c>
      <c r="F4080" s="55">
        <f>Formulario!I4091</f>
        <v>0</v>
      </c>
      <c r="G4080" s="55">
        <f>Formulario!J4091</f>
        <v>0</v>
      </c>
      <c r="H4080">
        <f>Formulario!C4091</f>
        <v>0</v>
      </c>
      <c r="I4080" s="57">
        <f>Formulario!F4091</f>
        <v>0</v>
      </c>
    </row>
    <row r="4081" spans="1:9" x14ac:dyDescent="0.35">
      <c r="A4081">
        <f>Formulario!$B$7</f>
        <v>0</v>
      </c>
      <c r="B4081">
        <f>Formulario!$D$7</f>
        <v>0</v>
      </c>
      <c r="C4081">
        <f>Formulario!A4092</f>
        <v>0</v>
      </c>
      <c r="D4081">
        <f>Formulario!B4092</f>
        <v>0</v>
      </c>
      <c r="E4081" s="54">
        <f>Formulario!H4092</f>
        <v>0</v>
      </c>
      <c r="F4081" s="55">
        <f>Formulario!I4092</f>
        <v>0</v>
      </c>
      <c r="G4081" s="55">
        <f>Formulario!J4092</f>
        <v>0</v>
      </c>
      <c r="H4081">
        <f>Formulario!C4092</f>
        <v>0</v>
      </c>
      <c r="I4081" s="57">
        <f>Formulario!F4092</f>
        <v>0</v>
      </c>
    </row>
    <row r="4082" spans="1:9" x14ac:dyDescent="0.35">
      <c r="A4082">
        <f>Formulario!$B$7</f>
        <v>0</v>
      </c>
      <c r="B4082">
        <f>Formulario!$D$7</f>
        <v>0</v>
      </c>
      <c r="C4082">
        <f>Formulario!A4093</f>
        <v>0</v>
      </c>
      <c r="D4082">
        <f>Formulario!B4093</f>
        <v>0</v>
      </c>
      <c r="E4082" s="54">
        <f>Formulario!H4093</f>
        <v>0</v>
      </c>
      <c r="F4082" s="55">
        <f>Formulario!I4093</f>
        <v>0</v>
      </c>
      <c r="G4082" s="55">
        <f>Formulario!J4093</f>
        <v>0</v>
      </c>
      <c r="H4082">
        <f>Formulario!C4093</f>
        <v>0</v>
      </c>
      <c r="I4082" s="57">
        <f>Formulario!F4093</f>
        <v>0</v>
      </c>
    </row>
    <row r="4083" spans="1:9" x14ac:dyDescent="0.35">
      <c r="A4083">
        <f>Formulario!$B$7</f>
        <v>0</v>
      </c>
      <c r="B4083">
        <f>Formulario!$D$7</f>
        <v>0</v>
      </c>
      <c r="C4083">
        <f>Formulario!A4094</f>
        <v>0</v>
      </c>
      <c r="D4083">
        <f>Formulario!B4094</f>
        <v>0</v>
      </c>
      <c r="E4083" s="54">
        <f>Formulario!H4094</f>
        <v>0</v>
      </c>
      <c r="F4083" s="55">
        <f>Formulario!I4094</f>
        <v>0</v>
      </c>
      <c r="G4083" s="55">
        <f>Formulario!J4094</f>
        <v>0</v>
      </c>
      <c r="H4083">
        <f>Formulario!C4094</f>
        <v>0</v>
      </c>
      <c r="I4083" s="57">
        <f>Formulario!F4094</f>
        <v>0</v>
      </c>
    </row>
    <row r="4084" spans="1:9" x14ac:dyDescent="0.35">
      <c r="A4084">
        <f>Formulario!$B$7</f>
        <v>0</v>
      </c>
      <c r="B4084">
        <f>Formulario!$D$7</f>
        <v>0</v>
      </c>
      <c r="C4084">
        <f>Formulario!A4095</f>
        <v>0</v>
      </c>
      <c r="D4084">
        <f>Formulario!B4095</f>
        <v>0</v>
      </c>
      <c r="E4084" s="54">
        <f>Formulario!H4095</f>
        <v>0</v>
      </c>
      <c r="F4084" s="55">
        <f>Formulario!I4095</f>
        <v>0</v>
      </c>
      <c r="G4084" s="55">
        <f>Formulario!J4095</f>
        <v>0</v>
      </c>
      <c r="H4084">
        <f>Formulario!C4095</f>
        <v>0</v>
      </c>
      <c r="I4084" s="57">
        <f>Formulario!F4095</f>
        <v>0</v>
      </c>
    </row>
    <row r="4085" spans="1:9" x14ac:dyDescent="0.35">
      <c r="A4085">
        <f>Formulario!$B$7</f>
        <v>0</v>
      </c>
      <c r="B4085">
        <f>Formulario!$D$7</f>
        <v>0</v>
      </c>
      <c r="C4085">
        <f>Formulario!A4096</f>
        <v>0</v>
      </c>
      <c r="D4085">
        <f>Formulario!B4096</f>
        <v>0</v>
      </c>
      <c r="E4085" s="54">
        <f>Formulario!H4096</f>
        <v>0</v>
      </c>
      <c r="F4085" s="55">
        <f>Formulario!I4096</f>
        <v>0</v>
      </c>
      <c r="G4085" s="55">
        <f>Formulario!J4096</f>
        <v>0</v>
      </c>
      <c r="H4085">
        <f>Formulario!C4096</f>
        <v>0</v>
      </c>
      <c r="I4085" s="57">
        <f>Formulario!F4096</f>
        <v>0</v>
      </c>
    </row>
    <row r="4086" spans="1:9" x14ac:dyDescent="0.35">
      <c r="A4086">
        <f>Formulario!$B$7</f>
        <v>0</v>
      </c>
      <c r="B4086">
        <f>Formulario!$D$7</f>
        <v>0</v>
      </c>
      <c r="C4086">
        <f>Formulario!A4097</f>
        <v>0</v>
      </c>
      <c r="D4086">
        <f>Formulario!B4097</f>
        <v>0</v>
      </c>
      <c r="E4086" s="54">
        <f>Formulario!H4097</f>
        <v>0</v>
      </c>
      <c r="F4086" s="55">
        <f>Formulario!I4097</f>
        <v>0</v>
      </c>
      <c r="G4086" s="55">
        <f>Formulario!J4097</f>
        <v>0</v>
      </c>
      <c r="H4086">
        <f>Formulario!C4097</f>
        <v>0</v>
      </c>
      <c r="I4086" s="57">
        <f>Formulario!F4097</f>
        <v>0</v>
      </c>
    </row>
    <row r="4087" spans="1:9" x14ac:dyDescent="0.35">
      <c r="A4087">
        <f>Formulario!$B$7</f>
        <v>0</v>
      </c>
      <c r="B4087">
        <f>Formulario!$D$7</f>
        <v>0</v>
      </c>
      <c r="C4087">
        <f>Formulario!A4098</f>
        <v>0</v>
      </c>
      <c r="D4087">
        <f>Formulario!B4098</f>
        <v>0</v>
      </c>
      <c r="E4087" s="54">
        <f>Formulario!H4098</f>
        <v>0</v>
      </c>
      <c r="F4087" s="55">
        <f>Formulario!I4098</f>
        <v>0</v>
      </c>
      <c r="G4087" s="55">
        <f>Formulario!J4098</f>
        <v>0</v>
      </c>
      <c r="H4087">
        <f>Formulario!C4098</f>
        <v>0</v>
      </c>
      <c r="I4087" s="57">
        <f>Formulario!F4098</f>
        <v>0</v>
      </c>
    </row>
    <row r="4088" spans="1:9" x14ac:dyDescent="0.35">
      <c r="A4088">
        <f>Formulario!$B$7</f>
        <v>0</v>
      </c>
      <c r="B4088">
        <f>Formulario!$D$7</f>
        <v>0</v>
      </c>
      <c r="C4088">
        <f>Formulario!A4099</f>
        <v>0</v>
      </c>
      <c r="D4088">
        <f>Formulario!B4099</f>
        <v>0</v>
      </c>
      <c r="E4088" s="54">
        <f>Formulario!H4099</f>
        <v>0</v>
      </c>
      <c r="F4088" s="55">
        <f>Formulario!I4099</f>
        <v>0</v>
      </c>
      <c r="G4088" s="55">
        <f>Formulario!J4099</f>
        <v>0</v>
      </c>
      <c r="H4088">
        <f>Formulario!C4099</f>
        <v>0</v>
      </c>
      <c r="I4088" s="57">
        <f>Formulario!F4099</f>
        <v>0</v>
      </c>
    </row>
    <row r="4089" spans="1:9" x14ac:dyDescent="0.35">
      <c r="A4089">
        <f>Formulario!$B$7</f>
        <v>0</v>
      </c>
      <c r="B4089">
        <f>Formulario!$D$7</f>
        <v>0</v>
      </c>
      <c r="C4089">
        <f>Formulario!A4100</f>
        <v>0</v>
      </c>
      <c r="D4089">
        <f>Formulario!B4100</f>
        <v>0</v>
      </c>
      <c r="E4089" s="54">
        <f>Formulario!H4100</f>
        <v>0</v>
      </c>
      <c r="F4089" s="55">
        <f>Formulario!I4100</f>
        <v>0</v>
      </c>
      <c r="G4089" s="55">
        <f>Formulario!J4100</f>
        <v>0</v>
      </c>
      <c r="H4089">
        <f>Formulario!C4100</f>
        <v>0</v>
      </c>
      <c r="I4089" s="57">
        <f>Formulario!F4100</f>
        <v>0</v>
      </c>
    </row>
    <row r="4090" spans="1:9" x14ac:dyDescent="0.35">
      <c r="A4090">
        <f>Formulario!$B$7</f>
        <v>0</v>
      </c>
      <c r="B4090">
        <f>Formulario!$D$7</f>
        <v>0</v>
      </c>
      <c r="C4090">
        <f>Formulario!A4101</f>
        <v>0</v>
      </c>
      <c r="D4090">
        <f>Formulario!B4101</f>
        <v>0</v>
      </c>
      <c r="E4090" s="54">
        <f>Formulario!H4101</f>
        <v>0</v>
      </c>
      <c r="F4090" s="55">
        <f>Formulario!I4101</f>
        <v>0</v>
      </c>
      <c r="G4090" s="55">
        <f>Formulario!J4101</f>
        <v>0</v>
      </c>
      <c r="H4090">
        <f>Formulario!C4101</f>
        <v>0</v>
      </c>
      <c r="I4090" s="57">
        <f>Formulario!F4101</f>
        <v>0</v>
      </c>
    </row>
    <row r="4091" spans="1:9" x14ac:dyDescent="0.35">
      <c r="A4091">
        <f>Formulario!$B$7</f>
        <v>0</v>
      </c>
      <c r="B4091">
        <f>Formulario!$D$7</f>
        <v>0</v>
      </c>
      <c r="C4091">
        <f>Formulario!A4102</f>
        <v>0</v>
      </c>
      <c r="D4091">
        <f>Formulario!B4102</f>
        <v>0</v>
      </c>
      <c r="E4091" s="54">
        <f>Formulario!H4102</f>
        <v>0</v>
      </c>
      <c r="F4091" s="55">
        <f>Formulario!I4102</f>
        <v>0</v>
      </c>
      <c r="G4091" s="55">
        <f>Formulario!J4102</f>
        <v>0</v>
      </c>
      <c r="H4091">
        <f>Formulario!C4102</f>
        <v>0</v>
      </c>
      <c r="I4091" s="57">
        <f>Formulario!F4102</f>
        <v>0</v>
      </c>
    </row>
    <row r="4092" spans="1:9" x14ac:dyDescent="0.35">
      <c r="A4092">
        <f>Formulario!$B$7</f>
        <v>0</v>
      </c>
      <c r="B4092">
        <f>Formulario!$D$7</f>
        <v>0</v>
      </c>
      <c r="C4092">
        <f>Formulario!A4103</f>
        <v>0</v>
      </c>
      <c r="D4092">
        <f>Formulario!B4103</f>
        <v>0</v>
      </c>
      <c r="E4092" s="54">
        <f>Formulario!H4103</f>
        <v>0</v>
      </c>
      <c r="F4092" s="55">
        <f>Formulario!I4103</f>
        <v>0</v>
      </c>
      <c r="G4092" s="55">
        <f>Formulario!J4103</f>
        <v>0</v>
      </c>
      <c r="H4092">
        <f>Formulario!C4103</f>
        <v>0</v>
      </c>
      <c r="I4092" s="57">
        <f>Formulario!F4103</f>
        <v>0</v>
      </c>
    </row>
    <row r="4093" spans="1:9" x14ac:dyDescent="0.35">
      <c r="A4093">
        <f>Formulario!$B$7</f>
        <v>0</v>
      </c>
      <c r="B4093">
        <f>Formulario!$D$7</f>
        <v>0</v>
      </c>
      <c r="C4093">
        <f>Formulario!A4104</f>
        <v>0</v>
      </c>
      <c r="D4093">
        <f>Formulario!B4104</f>
        <v>0</v>
      </c>
      <c r="E4093" s="54">
        <f>Formulario!H4104</f>
        <v>0</v>
      </c>
      <c r="F4093" s="55">
        <f>Formulario!I4104</f>
        <v>0</v>
      </c>
      <c r="G4093" s="55">
        <f>Formulario!J4104</f>
        <v>0</v>
      </c>
      <c r="H4093">
        <f>Formulario!C4104</f>
        <v>0</v>
      </c>
      <c r="I4093" s="57">
        <f>Formulario!F4104</f>
        <v>0</v>
      </c>
    </row>
    <row r="4094" spans="1:9" x14ac:dyDescent="0.35">
      <c r="A4094">
        <f>Formulario!$B$7</f>
        <v>0</v>
      </c>
      <c r="B4094">
        <f>Formulario!$D$7</f>
        <v>0</v>
      </c>
      <c r="C4094">
        <f>Formulario!A4105</f>
        <v>0</v>
      </c>
      <c r="D4094">
        <f>Formulario!B4105</f>
        <v>0</v>
      </c>
      <c r="E4094" s="54">
        <f>Formulario!H4105</f>
        <v>0</v>
      </c>
      <c r="F4094" s="55">
        <f>Formulario!I4105</f>
        <v>0</v>
      </c>
      <c r="G4094" s="55">
        <f>Formulario!J4105</f>
        <v>0</v>
      </c>
      <c r="H4094">
        <f>Formulario!C4105</f>
        <v>0</v>
      </c>
      <c r="I4094" s="57">
        <f>Formulario!F4105</f>
        <v>0</v>
      </c>
    </row>
    <row r="4095" spans="1:9" x14ac:dyDescent="0.35">
      <c r="A4095">
        <f>Formulario!$B$7</f>
        <v>0</v>
      </c>
      <c r="B4095">
        <f>Formulario!$D$7</f>
        <v>0</v>
      </c>
      <c r="C4095">
        <f>Formulario!A4106</f>
        <v>0</v>
      </c>
      <c r="D4095">
        <f>Formulario!B4106</f>
        <v>0</v>
      </c>
      <c r="E4095" s="54">
        <f>Formulario!H4106</f>
        <v>0</v>
      </c>
      <c r="F4095" s="55">
        <f>Formulario!I4106</f>
        <v>0</v>
      </c>
      <c r="G4095" s="55">
        <f>Formulario!J4106</f>
        <v>0</v>
      </c>
      <c r="H4095">
        <f>Formulario!C4106</f>
        <v>0</v>
      </c>
      <c r="I4095" s="57">
        <f>Formulario!F4106</f>
        <v>0</v>
      </c>
    </row>
    <row r="4096" spans="1:9" x14ac:dyDescent="0.35">
      <c r="A4096">
        <f>Formulario!$B$7</f>
        <v>0</v>
      </c>
      <c r="B4096">
        <f>Formulario!$D$7</f>
        <v>0</v>
      </c>
      <c r="C4096">
        <f>Formulario!A4107</f>
        <v>0</v>
      </c>
      <c r="D4096">
        <f>Formulario!B4107</f>
        <v>0</v>
      </c>
      <c r="E4096" s="54">
        <f>Formulario!H4107</f>
        <v>0</v>
      </c>
      <c r="F4096" s="55">
        <f>Formulario!I4107</f>
        <v>0</v>
      </c>
      <c r="G4096" s="55">
        <f>Formulario!J4107</f>
        <v>0</v>
      </c>
      <c r="H4096">
        <f>Formulario!C4107</f>
        <v>0</v>
      </c>
      <c r="I4096" s="57">
        <f>Formulario!F4107</f>
        <v>0</v>
      </c>
    </row>
    <row r="4097" spans="1:9" x14ac:dyDescent="0.35">
      <c r="A4097">
        <f>Formulario!$B$7</f>
        <v>0</v>
      </c>
      <c r="B4097">
        <f>Formulario!$D$7</f>
        <v>0</v>
      </c>
      <c r="C4097">
        <f>Formulario!A4108</f>
        <v>0</v>
      </c>
      <c r="D4097">
        <f>Formulario!B4108</f>
        <v>0</v>
      </c>
      <c r="E4097" s="54">
        <f>Formulario!H4108</f>
        <v>0</v>
      </c>
      <c r="F4097" s="55">
        <f>Formulario!I4108</f>
        <v>0</v>
      </c>
      <c r="G4097" s="55">
        <f>Formulario!J4108</f>
        <v>0</v>
      </c>
      <c r="H4097">
        <f>Formulario!C4108</f>
        <v>0</v>
      </c>
      <c r="I4097" s="57">
        <f>Formulario!F4108</f>
        <v>0</v>
      </c>
    </row>
    <row r="4098" spans="1:9" x14ac:dyDescent="0.35">
      <c r="A4098">
        <f>Formulario!$B$7</f>
        <v>0</v>
      </c>
      <c r="B4098">
        <f>Formulario!$D$7</f>
        <v>0</v>
      </c>
      <c r="C4098">
        <f>Formulario!A4109</f>
        <v>0</v>
      </c>
      <c r="D4098">
        <f>Formulario!B4109</f>
        <v>0</v>
      </c>
      <c r="E4098" s="54">
        <f>Formulario!H4109</f>
        <v>0</v>
      </c>
      <c r="F4098" s="55">
        <f>Formulario!I4109</f>
        <v>0</v>
      </c>
      <c r="G4098" s="55">
        <f>Formulario!J4109</f>
        <v>0</v>
      </c>
      <c r="H4098">
        <f>Formulario!C4109</f>
        <v>0</v>
      </c>
      <c r="I4098" s="57">
        <f>Formulario!F4109</f>
        <v>0</v>
      </c>
    </row>
    <row r="4099" spans="1:9" x14ac:dyDescent="0.35">
      <c r="A4099">
        <f>Formulario!$B$7</f>
        <v>0</v>
      </c>
      <c r="B4099">
        <f>Formulario!$D$7</f>
        <v>0</v>
      </c>
      <c r="C4099">
        <f>Formulario!A4110</f>
        <v>0</v>
      </c>
      <c r="D4099">
        <f>Formulario!B4110</f>
        <v>0</v>
      </c>
      <c r="E4099" s="54">
        <f>Formulario!H4110</f>
        <v>0</v>
      </c>
      <c r="F4099" s="55">
        <f>Formulario!I4110</f>
        <v>0</v>
      </c>
      <c r="G4099" s="55">
        <f>Formulario!J4110</f>
        <v>0</v>
      </c>
      <c r="H4099">
        <f>Formulario!C4110</f>
        <v>0</v>
      </c>
      <c r="I4099" s="57">
        <f>Formulario!F4110</f>
        <v>0</v>
      </c>
    </row>
    <row r="4100" spans="1:9" x14ac:dyDescent="0.35">
      <c r="A4100">
        <f>Formulario!$B$7</f>
        <v>0</v>
      </c>
      <c r="B4100">
        <f>Formulario!$D$7</f>
        <v>0</v>
      </c>
      <c r="C4100">
        <f>Formulario!A4111</f>
        <v>0</v>
      </c>
      <c r="D4100">
        <f>Formulario!B4111</f>
        <v>0</v>
      </c>
      <c r="E4100" s="54">
        <f>Formulario!H4111</f>
        <v>0</v>
      </c>
      <c r="F4100" s="55">
        <f>Formulario!I4111</f>
        <v>0</v>
      </c>
      <c r="G4100" s="55">
        <f>Formulario!J4111</f>
        <v>0</v>
      </c>
      <c r="H4100">
        <f>Formulario!C4111</f>
        <v>0</v>
      </c>
      <c r="I4100" s="57">
        <f>Formulario!F4111</f>
        <v>0</v>
      </c>
    </row>
    <row r="4101" spans="1:9" x14ac:dyDescent="0.35">
      <c r="A4101">
        <f>Formulario!$B$7</f>
        <v>0</v>
      </c>
      <c r="B4101">
        <f>Formulario!$D$7</f>
        <v>0</v>
      </c>
      <c r="C4101">
        <f>Formulario!A4112</f>
        <v>0</v>
      </c>
      <c r="D4101">
        <f>Formulario!B4112</f>
        <v>0</v>
      </c>
      <c r="E4101" s="54">
        <f>Formulario!H4112</f>
        <v>0</v>
      </c>
      <c r="F4101" s="55">
        <f>Formulario!I4112</f>
        <v>0</v>
      </c>
      <c r="G4101" s="55">
        <f>Formulario!J4112</f>
        <v>0</v>
      </c>
      <c r="H4101">
        <f>Formulario!C4112</f>
        <v>0</v>
      </c>
      <c r="I4101" s="57">
        <f>Formulario!F4112</f>
        <v>0</v>
      </c>
    </row>
    <row r="4102" spans="1:9" x14ac:dyDescent="0.35">
      <c r="A4102">
        <f>Formulario!$B$7</f>
        <v>0</v>
      </c>
      <c r="B4102">
        <f>Formulario!$D$7</f>
        <v>0</v>
      </c>
      <c r="C4102">
        <f>Formulario!A4113</f>
        <v>0</v>
      </c>
      <c r="D4102">
        <f>Formulario!B4113</f>
        <v>0</v>
      </c>
      <c r="E4102" s="54">
        <f>Formulario!H4113</f>
        <v>0</v>
      </c>
      <c r="F4102" s="55">
        <f>Formulario!I4113</f>
        <v>0</v>
      </c>
      <c r="G4102" s="55">
        <f>Formulario!J4113</f>
        <v>0</v>
      </c>
      <c r="H4102">
        <f>Formulario!C4113</f>
        <v>0</v>
      </c>
      <c r="I4102" s="57">
        <f>Formulario!F4113</f>
        <v>0</v>
      </c>
    </row>
    <row r="4103" spans="1:9" x14ac:dyDescent="0.35">
      <c r="A4103">
        <f>Formulario!$B$7</f>
        <v>0</v>
      </c>
      <c r="B4103">
        <f>Formulario!$D$7</f>
        <v>0</v>
      </c>
      <c r="C4103">
        <f>Formulario!A4114</f>
        <v>0</v>
      </c>
      <c r="D4103">
        <f>Formulario!B4114</f>
        <v>0</v>
      </c>
      <c r="E4103" s="54">
        <f>Formulario!H4114</f>
        <v>0</v>
      </c>
      <c r="F4103" s="55">
        <f>Formulario!I4114</f>
        <v>0</v>
      </c>
      <c r="G4103" s="55">
        <f>Formulario!J4114</f>
        <v>0</v>
      </c>
      <c r="H4103">
        <f>Formulario!C4114</f>
        <v>0</v>
      </c>
      <c r="I4103" s="57">
        <f>Formulario!F4114</f>
        <v>0</v>
      </c>
    </row>
    <row r="4104" spans="1:9" x14ac:dyDescent="0.35">
      <c r="A4104">
        <f>Formulario!$B$7</f>
        <v>0</v>
      </c>
      <c r="B4104">
        <f>Formulario!$D$7</f>
        <v>0</v>
      </c>
      <c r="C4104">
        <f>Formulario!A4115</f>
        <v>0</v>
      </c>
      <c r="D4104">
        <f>Formulario!B4115</f>
        <v>0</v>
      </c>
      <c r="E4104" s="54">
        <f>Formulario!H4115</f>
        <v>0</v>
      </c>
      <c r="F4104" s="55">
        <f>Formulario!I4115</f>
        <v>0</v>
      </c>
      <c r="G4104" s="55">
        <f>Formulario!J4115</f>
        <v>0</v>
      </c>
      <c r="H4104">
        <f>Formulario!C4115</f>
        <v>0</v>
      </c>
      <c r="I4104" s="57">
        <f>Formulario!F4115</f>
        <v>0</v>
      </c>
    </row>
    <row r="4105" spans="1:9" x14ac:dyDescent="0.35">
      <c r="A4105">
        <f>Formulario!$B$7</f>
        <v>0</v>
      </c>
      <c r="B4105">
        <f>Formulario!$D$7</f>
        <v>0</v>
      </c>
      <c r="C4105">
        <f>Formulario!A4116</f>
        <v>0</v>
      </c>
      <c r="D4105">
        <f>Formulario!B4116</f>
        <v>0</v>
      </c>
      <c r="E4105" s="54">
        <f>Formulario!H4116</f>
        <v>0</v>
      </c>
      <c r="F4105" s="55">
        <f>Formulario!I4116</f>
        <v>0</v>
      </c>
      <c r="G4105" s="55">
        <f>Formulario!J4116</f>
        <v>0</v>
      </c>
      <c r="H4105">
        <f>Formulario!C4116</f>
        <v>0</v>
      </c>
      <c r="I4105" s="57">
        <f>Formulario!F4116</f>
        <v>0</v>
      </c>
    </row>
    <row r="4106" spans="1:9" x14ac:dyDescent="0.35">
      <c r="A4106">
        <f>Formulario!$B$7</f>
        <v>0</v>
      </c>
      <c r="B4106">
        <f>Formulario!$D$7</f>
        <v>0</v>
      </c>
      <c r="C4106">
        <f>Formulario!A4117</f>
        <v>0</v>
      </c>
      <c r="D4106">
        <f>Formulario!B4117</f>
        <v>0</v>
      </c>
      <c r="E4106" s="54">
        <f>Formulario!H4117</f>
        <v>0</v>
      </c>
      <c r="F4106" s="55">
        <f>Formulario!I4117</f>
        <v>0</v>
      </c>
      <c r="G4106" s="55">
        <f>Formulario!J4117</f>
        <v>0</v>
      </c>
      <c r="H4106">
        <f>Formulario!C4117</f>
        <v>0</v>
      </c>
      <c r="I4106" s="57">
        <f>Formulario!F4117</f>
        <v>0</v>
      </c>
    </row>
    <row r="4107" spans="1:9" x14ac:dyDescent="0.35">
      <c r="A4107">
        <f>Formulario!$B$7</f>
        <v>0</v>
      </c>
      <c r="B4107">
        <f>Formulario!$D$7</f>
        <v>0</v>
      </c>
      <c r="C4107">
        <f>Formulario!A4118</f>
        <v>0</v>
      </c>
      <c r="D4107">
        <f>Formulario!B4118</f>
        <v>0</v>
      </c>
      <c r="E4107" s="54">
        <f>Formulario!H4118</f>
        <v>0</v>
      </c>
      <c r="F4107" s="55">
        <f>Formulario!I4118</f>
        <v>0</v>
      </c>
      <c r="G4107" s="55">
        <f>Formulario!J4118</f>
        <v>0</v>
      </c>
      <c r="H4107">
        <f>Formulario!C4118</f>
        <v>0</v>
      </c>
      <c r="I4107" s="57">
        <f>Formulario!F4118</f>
        <v>0</v>
      </c>
    </row>
    <row r="4108" spans="1:9" x14ac:dyDescent="0.35">
      <c r="A4108">
        <f>Formulario!$B$7</f>
        <v>0</v>
      </c>
      <c r="B4108">
        <f>Formulario!$D$7</f>
        <v>0</v>
      </c>
      <c r="C4108">
        <f>Formulario!A4119</f>
        <v>0</v>
      </c>
      <c r="D4108">
        <f>Formulario!B4119</f>
        <v>0</v>
      </c>
      <c r="E4108" s="54">
        <f>Formulario!H4119</f>
        <v>0</v>
      </c>
      <c r="F4108" s="55">
        <f>Formulario!I4119</f>
        <v>0</v>
      </c>
      <c r="G4108" s="55">
        <f>Formulario!J4119</f>
        <v>0</v>
      </c>
      <c r="H4108">
        <f>Formulario!C4119</f>
        <v>0</v>
      </c>
      <c r="I4108" s="57">
        <f>Formulario!F4119</f>
        <v>0</v>
      </c>
    </row>
    <row r="4109" spans="1:9" x14ac:dyDescent="0.35">
      <c r="A4109">
        <f>Formulario!$B$7</f>
        <v>0</v>
      </c>
      <c r="B4109">
        <f>Formulario!$D$7</f>
        <v>0</v>
      </c>
      <c r="C4109">
        <f>Formulario!A4120</f>
        <v>0</v>
      </c>
      <c r="D4109">
        <f>Formulario!B4120</f>
        <v>0</v>
      </c>
      <c r="E4109" s="54">
        <f>Formulario!H4120</f>
        <v>0</v>
      </c>
      <c r="F4109" s="55">
        <f>Formulario!I4120</f>
        <v>0</v>
      </c>
      <c r="G4109" s="55">
        <f>Formulario!J4120</f>
        <v>0</v>
      </c>
      <c r="H4109">
        <f>Formulario!C4120</f>
        <v>0</v>
      </c>
      <c r="I4109" s="57">
        <f>Formulario!F4120</f>
        <v>0</v>
      </c>
    </row>
    <row r="4110" spans="1:9" x14ac:dyDescent="0.35">
      <c r="A4110">
        <f>Formulario!$B$7</f>
        <v>0</v>
      </c>
      <c r="B4110">
        <f>Formulario!$D$7</f>
        <v>0</v>
      </c>
      <c r="C4110">
        <f>Formulario!A4121</f>
        <v>0</v>
      </c>
      <c r="D4110">
        <f>Formulario!B4121</f>
        <v>0</v>
      </c>
      <c r="E4110" s="54">
        <f>Formulario!H4121</f>
        <v>0</v>
      </c>
      <c r="F4110" s="55">
        <f>Formulario!I4121</f>
        <v>0</v>
      </c>
      <c r="G4110" s="55">
        <f>Formulario!J4121</f>
        <v>0</v>
      </c>
      <c r="H4110">
        <f>Formulario!C4121</f>
        <v>0</v>
      </c>
      <c r="I4110" s="57">
        <f>Formulario!F4121</f>
        <v>0</v>
      </c>
    </row>
    <row r="4111" spans="1:9" x14ac:dyDescent="0.35">
      <c r="A4111">
        <f>Formulario!$B$7</f>
        <v>0</v>
      </c>
      <c r="B4111">
        <f>Formulario!$D$7</f>
        <v>0</v>
      </c>
      <c r="C4111">
        <f>Formulario!A4122</f>
        <v>0</v>
      </c>
      <c r="D4111">
        <f>Formulario!B4122</f>
        <v>0</v>
      </c>
      <c r="E4111" s="54">
        <f>Formulario!H4122</f>
        <v>0</v>
      </c>
      <c r="F4111" s="55">
        <f>Formulario!I4122</f>
        <v>0</v>
      </c>
      <c r="G4111" s="55">
        <f>Formulario!J4122</f>
        <v>0</v>
      </c>
      <c r="H4111">
        <f>Formulario!C4122</f>
        <v>0</v>
      </c>
      <c r="I4111" s="57">
        <f>Formulario!F4122</f>
        <v>0</v>
      </c>
    </row>
    <row r="4112" spans="1:9" x14ac:dyDescent="0.35">
      <c r="A4112">
        <f>Formulario!$B$7</f>
        <v>0</v>
      </c>
      <c r="B4112">
        <f>Formulario!$D$7</f>
        <v>0</v>
      </c>
      <c r="C4112">
        <f>Formulario!A4123</f>
        <v>0</v>
      </c>
      <c r="D4112">
        <f>Formulario!B4123</f>
        <v>0</v>
      </c>
      <c r="E4112" s="54">
        <f>Formulario!H4123</f>
        <v>0</v>
      </c>
      <c r="F4112" s="55">
        <f>Formulario!I4123</f>
        <v>0</v>
      </c>
      <c r="G4112" s="55">
        <f>Formulario!J4123</f>
        <v>0</v>
      </c>
      <c r="H4112">
        <f>Formulario!C4123</f>
        <v>0</v>
      </c>
      <c r="I4112" s="57">
        <f>Formulario!F4123</f>
        <v>0</v>
      </c>
    </row>
    <row r="4113" spans="1:9" x14ac:dyDescent="0.35">
      <c r="A4113">
        <f>Formulario!$B$7</f>
        <v>0</v>
      </c>
      <c r="B4113">
        <f>Formulario!$D$7</f>
        <v>0</v>
      </c>
      <c r="C4113">
        <f>Formulario!A4124</f>
        <v>0</v>
      </c>
      <c r="D4113">
        <f>Formulario!B4124</f>
        <v>0</v>
      </c>
      <c r="E4113" s="54">
        <f>Formulario!H4124</f>
        <v>0</v>
      </c>
      <c r="F4113" s="55">
        <f>Formulario!I4124</f>
        <v>0</v>
      </c>
      <c r="G4113" s="55">
        <f>Formulario!J4124</f>
        <v>0</v>
      </c>
      <c r="H4113">
        <f>Formulario!C4124</f>
        <v>0</v>
      </c>
      <c r="I4113" s="57">
        <f>Formulario!F4124</f>
        <v>0</v>
      </c>
    </row>
    <row r="4114" spans="1:9" x14ac:dyDescent="0.35">
      <c r="A4114">
        <f>Formulario!$B$7</f>
        <v>0</v>
      </c>
      <c r="B4114">
        <f>Formulario!$D$7</f>
        <v>0</v>
      </c>
      <c r="C4114">
        <f>Formulario!A4125</f>
        <v>0</v>
      </c>
      <c r="D4114">
        <f>Formulario!B4125</f>
        <v>0</v>
      </c>
      <c r="E4114" s="54">
        <f>Formulario!H4125</f>
        <v>0</v>
      </c>
      <c r="F4114" s="55">
        <f>Formulario!I4125</f>
        <v>0</v>
      </c>
      <c r="G4114" s="55">
        <f>Formulario!J4125</f>
        <v>0</v>
      </c>
      <c r="H4114">
        <f>Formulario!C4125</f>
        <v>0</v>
      </c>
      <c r="I4114" s="57">
        <f>Formulario!F4125</f>
        <v>0</v>
      </c>
    </row>
    <row r="4115" spans="1:9" x14ac:dyDescent="0.35">
      <c r="A4115">
        <f>Formulario!$B$7</f>
        <v>0</v>
      </c>
      <c r="B4115">
        <f>Formulario!$D$7</f>
        <v>0</v>
      </c>
      <c r="C4115">
        <f>Formulario!A4126</f>
        <v>0</v>
      </c>
      <c r="D4115">
        <f>Formulario!B4126</f>
        <v>0</v>
      </c>
      <c r="E4115" s="54">
        <f>Formulario!H4126</f>
        <v>0</v>
      </c>
      <c r="F4115" s="55">
        <f>Formulario!I4126</f>
        <v>0</v>
      </c>
      <c r="G4115" s="55">
        <f>Formulario!J4126</f>
        <v>0</v>
      </c>
      <c r="H4115">
        <f>Formulario!C4126</f>
        <v>0</v>
      </c>
      <c r="I4115" s="57">
        <f>Formulario!F4126</f>
        <v>0</v>
      </c>
    </row>
    <row r="4116" spans="1:9" x14ac:dyDescent="0.35">
      <c r="A4116">
        <f>Formulario!$B$7</f>
        <v>0</v>
      </c>
      <c r="B4116">
        <f>Formulario!$D$7</f>
        <v>0</v>
      </c>
      <c r="C4116">
        <f>Formulario!A4127</f>
        <v>0</v>
      </c>
      <c r="D4116">
        <f>Formulario!B4127</f>
        <v>0</v>
      </c>
      <c r="E4116" s="54">
        <f>Formulario!H4127</f>
        <v>0</v>
      </c>
      <c r="F4116" s="55">
        <f>Formulario!I4127</f>
        <v>0</v>
      </c>
      <c r="G4116" s="55">
        <f>Formulario!J4127</f>
        <v>0</v>
      </c>
      <c r="H4116">
        <f>Formulario!C4127</f>
        <v>0</v>
      </c>
      <c r="I4116" s="57">
        <f>Formulario!F4127</f>
        <v>0</v>
      </c>
    </row>
    <row r="4117" spans="1:9" x14ac:dyDescent="0.35">
      <c r="A4117">
        <f>Formulario!$B$7</f>
        <v>0</v>
      </c>
      <c r="B4117">
        <f>Formulario!$D$7</f>
        <v>0</v>
      </c>
      <c r="C4117">
        <f>Formulario!A4128</f>
        <v>0</v>
      </c>
      <c r="D4117">
        <f>Formulario!B4128</f>
        <v>0</v>
      </c>
      <c r="E4117" s="54">
        <f>Formulario!H4128</f>
        <v>0</v>
      </c>
      <c r="F4117" s="55">
        <f>Formulario!I4128</f>
        <v>0</v>
      </c>
      <c r="G4117" s="55">
        <f>Formulario!J4128</f>
        <v>0</v>
      </c>
      <c r="H4117">
        <f>Formulario!C4128</f>
        <v>0</v>
      </c>
      <c r="I4117" s="57">
        <f>Formulario!F4128</f>
        <v>0</v>
      </c>
    </row>
    <row r="4118" spans="1:9" x14ac:dyDescent="0.35">
      <c r="A4118">
        <f>Formulario!$B$7</f>
        <v>0</v>
      </c>
      <c r="B4118">
        <f>Formulario!$D$7</f>
        <v>0</v>
      </c>
      <c r="C4118">
        <f>Formulario!A4129</f>
        <v>0</v>
      </c>
      <c r="D4118">
        <f>Formulario!B4129</f>
        <v>0</v>
      </c>
      <c r="E4118" s="54">
        <f>Formulario!H4129</f>
        <v>0</v>
      </c>
      <c r="F4118" s="55">
        <f>Formulario!I4129</f>
        <v>0</v>
      </c>
      <c r="G4118" s="55">
        <f>Formulario!J4129</f>
        <v>0</v>
      </c>
      <c r="H4118">
        <f>Formulario!C4129</f>
        <v>0</v>
      </c>
      <c r="I4118" s="57">
        <f>Formulario!F4129</f>
        <v>0</v>
      </c>
    </row>
    <row r="4119" spans="1:9" x14ac:dyDescent="0.35">
      <c r="A4119">
        <f>Formulario!$B$7</f>
        <v>0</v>
      </c>
      <c r="B4119">
        <f>Formulario!$D$7</f>
        <v>0</v>
      </c>
      <c r="C4119">
        <f>Formulario!A4130</f>
        <v>0</v>
      </c>
      <c r="D4119">
        <f>Formulario!B4130</f>
        <v>0</v>
      </c>
      <c r="E4119" s="54">
        <f>Formulario!H4130</f>
        <v>0</v>
      </c>
      <c r="F4119" s="55">
        <f>Formulario!I4130</f>
        <v>0</v>
      </c>
      <c r="G4119" s="55">
        <f>Formulario!J4130</f>
        <v>0</v>
      </c>
      <c r="H4119">
        <f>Formulario!C4130</f>
        <v>0</v>
      </c>
      <c r="I4119" s="57">
        <f>Formulario!F4130</f>
        <v>0</v>
      </c>
    </row>
    <row r="4120" spans="1:9" x14ac:dyDescent="0.35">
      <c r="A4120">
        <f>Formulario!$B$7</f>
        <v>0</v>
      </c>
      <c r="B4120">
        <f>Formulario!$D$7</f>
        <v>0</v>
      </c>
      <c r="C4120">
        <f>Formulario!A4131</f>
        <v>0</v>
      </c>
      <c r="D4120">
        <f>Formulario!B4131</f>
        <v>0</v>
      </c>
      <c r="E4120" s="54">
        <f>Formulario!H4131</f>
        <v>0</v>
      </c>
      <c r="F4120" s="55">
        <f>Formulario!I4131</f>
        <v>0</v>
      </c>
      <c r="G4120" s="55">
        <f>Formulario!J4131</f>
        <v>0</v>
      </c>
      <c r="H4120">
        <f>Formulario!C4131</f>
        <v>0</v>
      </c>
      <c r="I4120" s="57">
        <f>Formulario!F4131</f>
        <v>0</v>
      </c>
    </row>
    <row r="4121" spans="1:9" x14ac:dyDescent="0.35">
      <c r="A4121">
        <f>Formulario!$B$7</f>
        <v>0</v>
      </c>
      <c r="B4121">
        <f>Formulario!$D$7</f>
        <v>0</v>
      </c>
      <c r="C4121">
        <f>Formulario!A4132</f>
        <v>0</v>
      </c>
      <c r="D4121">
        <f>Formulario!B4132</f>
        <v>0</v>
      </c>
      <c r="E4121" s="54">
        <f>Formulario!H4132</f>
        <v>0</v>
      </c>
      <c r="F4121" s="55">
        <f>Formulario!I4132</f>
        <v>0</v>
      </c>
      <c r="G4121" s="55">
        <f>Formulario!J4132</f>
        <v>0</v>
      </c>
      <c r="H4121">
        <f>Formulario!C4132</f>
        <v>0</v>
      </c>
      <c r="I4121" s="57">
        <f>Formulario!F4132</f>
        <v>0</v>
      </c>
    </row>
    <row r="4122" spans="1:9" x14ac:dyDescent="0.35">
      <c r="A4122">
        <f>Formulario!$B$7</f>
        <v>0</v>
      </c>
      <c r="B4122">
        <f>Formulario!$D$7</f>
        <v>0</v>
      </c>
      <c r="C4122">
        <f>Formulario!A4133</f>
        <v>0</v>
      </c>
      <c r="D4122">
        <f>Formulario!B4133</f>
        <v>0</v>
      </c>
      <c r="E4122" s="54">
        <f>Formulario!H4133</f>
        <v>0</v>
      </c>
      <c r="F4122" s="55">
        <f>Formulario!I4133</f>
        <v>0</v>
      </c>
      <c r="G4122" s="55">
        <f>Formulario!J4133</f>
        <v>0</v>
      </c>
      <c r="H4122">
        <f>Formulario!C4133</f>
        <v>0</v>
      </c>
      <c r="I4122" s="57">
        <f>Formulario!F4133</f>
        <v>0</v>
      </c>
    </row>
    <row r="4123" spans="1:9" x14ac:dyDescent="0.35">
      <c r="A4123">
        <f>Formulario!$B$7</f>
        <v>0</v>
      </c>
      <c r="B4123">
        <f>Formulario!$D$7</f>
        <v>0</v>
      </c>
      <c r="C4123">
        <f>Formulario!A4134</f>
        <v>0</v>
      </c>
      <c r="D4123">
        <f>Formulario!B4134</f>
        <v>0</v>
      </c>
      <c r="E4123" s="54">
        <f>Formulario!H4134</f>
        <v>0</v>
      </c>
      <c r="F4123" s="55">
        <f>Formulario!I4134</f>
        <v>0</v>
      </c>
      <c r="G4123" s="55">
        <f>Formulario!J4134</f>
        <v>0</v>
      </c>
      <c r="H4123">
        <f>Formulario!C4134</f>
        <v>0</v>
      </c>
      <c r="I4123" s="57">
        <f>Formulario!F4134</f>
        <v>0</v>
      </c>
    </row>
    <row r="4124" spans="1:9" x14ac:dyDescent="0.35">
      <c r="A4124">
        <f>Formulario!$B$7</f>
        <v>0</v>
      </c>
      <c r="B4124">
        <f>Formulario!$D$7</f>
        <v>0</v>
      </c>
      <c r="C4124">
        <f>Formulario!A4135</f>
        <v>0</v>
      </c>
      <c r="D4124">
        <f>Formulario!B4135</f>
        <v>0</v>
      </c>
      <c r="E4124" s="54">
        <f>Formulario!H4135</f>
        <v>0</v>
      </c>
      <c r="F4124" s="55">
        <f>Formulario!I4135</f>
        <v>0</v>
      </c>
      <c r="G4124" s="55">
        <f>Formulario!J4135</f>
        <v>0</v>
      </c>
      <c r="H4124">
        <f>Formulario!C4135</f>
        <v>0</v>
      </c>
      <c r="I4124" s="57">
        <f>Formulario!F4135</f>
        <v>0</v>
      </c>
    </row>
    <row r="4125" spans="1:9" x14ac:dyDescent="0.35">
      <c r="A4125">
        <f>Formulario!$B$7</f>
        <v>0</v>
      </c>
      <c r="B4125">
        <f>Formulario!$D$7</f>
        <v>0</v>
      </c>
      <c r="C4125">
        <f>Formulario!A4136</f>
        <v>0</v>
      </c>
      <c r="D4125">
        <f>Formulario!B4136</f>
        <v>0</v>
      </c>
      <c r="E4125" s="54">
        <f>Formulario!H4136</f>
        <v>0</v>
      </c>
      <c r="F4125" s="55">
        <f>Formulario!I4136</f>
        <v>0</v>
      </c>
      <c r="G4125" s="55">
        <f>Formulario!J4136</f>
        <v>0</v>
      </c>
      <c r="H4125">
        <f>Formulario!C4136</f>
        <v>0</v>
      </c>
      <c r="I4125" s="57">
        <f>Formulario!F4136</f>
        <v>0</v>
      </c>
    </row>
    <row r="4126" spans="1:9" x14ac:dyDescent="0.35">
      <c r="A4126">
        <f>Formulario!$B$7</f>
        <v>0</v>
      </c>
      <c r="B4126">
        <f>Formulario!$D$7</f>
        <v>0</v>
      </c>
      <c r="C4126">
        <f>Formulario!A4137</f>
        <v>0</v>
      </c>
      <c r="D4126">
        <f>Formulario!B4137</f>
        <v>0</v>
      </c>
      <c r="E4126" s="54">
        <f>Formulario!H4137</f>
        <v>0</v>
      </c>
      <c r="F4126" s="55">
        <f>Formulario!I4137</f>
        <v>0</v>
      </c>
      <c r="G4126" s="55">
        <f>Formulario!J4137</f>
        <v>0</v>
      </c>
      <c r="H4126">
        <f>Formulario!C4137</f>
        <v>0</v>
      </c>
      <c r="I4126" s="57">
        <f>Formulario!F4137</f>
        <v>0</v>
      </c>
    </row>
    <row r="4127" spans="1:9" x14ac:dyDescent="0.35">
      <c r="A4127">
        <f>Formulario!$B$7</f>
        <v>0</v>
      </c>
      <c r="B4127">
        <f>Formulario!$D$7</f>
        <v>0</v>
      </c>
      <c r="C4127">
        <f>Formulario!A4138</f>
        <v>0</v>
      </c>
      <c r="D4127">
        <f>Formulario!B4138</f>
        <v>0</v>
      </c>
      <c r="E4127" s="54">
        <f>Formulario!H4138</f>
        <v>0</v>
      </c>
      <c r="F4127" s="55">
        <f>Formulario!I4138</f>
        <v>0</v>
      </c>
      <c r="G4127" s="55">
        <f>Formulario!J4138</f>
        <v>0</v>
      </c>
      <c r="H4127">
        <f>Formulario!C4138</f>
        <v>0</v>
      </c>
      <c r="I4127" s="57">
        <f>Formulario!F4138</f>
        <v>0</v>
      </c>
    </row>
    <row r="4128" spans="1:9" x14ac:dyDescent="0.35">
      <c r="A4128">
        <f>Formulario!$B$7</f>
        <v>0</v>
      </c>
      <c r="B4128">
        <f>Formulario!$D$7</f>
        <v>0</v>
      </c>
      <c r="C4128">
        <f>Formulario!A4139</f>
        <v>0</v>
      </c>
      <c r="D4128">
        <f>Formulario!B4139</f>
        <v>0</v>
      </c>
      <c r="E4128" s="54">
        <f>Formulario!H4139</f>
        <v>0</v>
      </c>
      <c r="F4128" s="55">
        <f>Formulario!I4139</f>
        <v>0</v>
      </c>
      <c r="G4128" s="55">
        <f>Formulario!J4139</f>
        <v>0</v>
      </c>
      <c r="H4128">
        <f>Formulario!C4139</f>
        <v>0</v>
      </c>
      <c r="I4128" s="57">
        <f>Formulario!F4139</f>
        <v>0</v>
      </c>
    </row>
    <row r="4129" spans="1:9" x14ac:dyDescent="0.35">
      <c r="A4129">
        <f>Formulario!$B$7</f>
        <v>0</v>
      </c>
      <c r="B4129">
        <f>Formulario!$D$7</f>
        <v>0</v>
      </c>
      <c r="C4129">
        <f>Formulario!A4140</f>
        <v>0</v>
      </c>
      <c r="D4129">
        <f>Formulario!B4140</f>
        <v>0</v>
      </c>
      <c r="E4129" s="54">
        <f>Formulario!H4140</f>
        <v>0</v>
      </c>
      <c r="F4129" s="55">
        <f>Formulario!I4140</f>
        <v>0</v>
      </c>
      <c r="G4129" s="55">
        <f>Formulario!J4140</f>
        <v>0</v>
      </c>
      <c r="H4129">
        <f>Formulario!C4140</f>
        <v>0</v>
      </c>
      <c r="I4129" s="57">
        <f>Formulario!F4140</f>
        <v>0</v>
      </c>
    </row>
    <row r="4130" spans="1:9" x14ac:dyDescent="0.35">
      <c r="A4130">
        <f>Formulario!$B$7</f>
        <v>0</v>
      </c>
      <c r="B4130">
        <f>Formulario!$D$7</f>
        <v>0</v>
      </c>
      <c r="C4130">
        <f>Formulario!A4141</f>
        <v>0</v>
      </c>
      <c r="D4130">
        <f>Formulario!B4141</f>
        <v>0</v>
      </c>
      <c r="E4130" s="54">
        <f>Formulario!H4141</f>
        <v>0</v>
      </c>
      <c r="F4130" s="55">
        <f>Formulario!I4141</f>
        <v>0</v>
      </c>
      <c r="G4130" s="55">
        <f>Formulario!J4141</f>
        <v>0</v>
      </c>
      <c r="H4130">
        <f>Formulario!C4141</f>
        <v>0</v>
      </c>
      <c r="I4130" s="57">
        <f>Formulario!F4141</f>
        <v>0</v>
      </c>
    </row>
    <row r="4131" spans="1:9" x14ac:dyDescent="0.35">
      <c r="A4131">
        <f>Formulario!$B$7</f>
        <v>0</v>
      </c>
      <c r="B4131">
        <f>Formulario!$D$7</f>
        <v>0</v>
      </c>
      <c r="C4131">
        <f>Formulario!A4142</f>
        <v>0</v>
      </c>
      <c r="D4131">
        <f>Formulario!B4142</f>
        <v>0</v>
      </c>
      <c r="E4131" s="54">
        <f>Formulario!H4142</f>
        <v>0</v>
      </c>
      <c r="F4131" s="55">
        <f>Formulario!I4142</f>
        <v>0</v>
      </c>
      <c r="G4131" s="55">
        <f>Formulario!J4142</f>
        <v>0</v>
      </c>
      <c r="H4131">
        <f>Formulario!C4142</f>
        <v>0</v>
      </c>
      <c r="I4131" s="57">
        <f>Formulario!F4142</f>
        <v>0</v>
      </c>
    </row>
    <row r="4132" spans="1:9" x14ac:dyDescent="0.35">
      <c r="A4132">
        <f>Formulario!$B$7</f>
        <v>0</v>
      </c>
      <c r="B4132">
        <f>Formulario!$D$7</f>
        <v>0</v>
      </c>
      <c r="C4132">
        <f>Formulario!A4143</f>
        <v>0</v>
      </c>
      <c r="D4132">
        <f>Formulario!B4143</f>
        <v>0</v>
      </c>
      <c r="E4132" s="54">
        <f>Formulario!H4143</f>
        <v>0</v>
      </c>
      <c r="F4132" s="55">
        <f>Formulario!I4143</f>
        <v>0</v>
      </c>
      <c r="G4132" s="55">
        <f>Formulario!J4143</f>
        <v>0</v>
      </c>
      <c r="H4132">
        <f>Formulario!C4143</f>
        <v>0</v>
      </c>
      <c r="I4132" s="57">
        <f>Formulario!F4143</f>
        <v>0</v>
      </c>
    </row>
    <row r="4133" spans="1:9" x14ac:dyDescent="0.35">
      <c r="A4133">
        <f>Formulario!$B$7</f>
        <v>0</v>
      </c>
      <c r="B4133">
        <f>Formulario!$D$7</f>
        <v>0</v>
      </c>
      <c r="C4133">
        <f>Formulario!A4144</f>
        <v>0</v>
      </c>
      <c r="D4133">
        <f>Formulario!B4144</f>
        <v>0</v>
      </c>
      <c r="E4133" s="54">
        <f>Formulario!H4144</f>
        <v>0</v>
      </c>
      <c r="F4133" s="55">
        <f>Formulario!I4144</f>
        <v>0</v>
      </c>
      <c r="G4133" s="55">
        <f>Formulario!J4144</f>
        <v>0</v>
      </c>
      <c r="H4133">
        <f>Formulario!C4144</f>
        <v>0</v>
      </c>
      <c r="I4133" s="57">
        <f>Formulario!F4144</f>
        <v>0</v>
      </c>
    </row>
    <row r="4134" spans="1:9" x14ac:dyDescent="0.35">
      <c r="A4134">
        <f>Formulario!$B$7</f>
        <v>0</v>
      </c>
      <c r="B4134">
        <f>Formulario!$D$7</f>
        <v>0</v>
      </c>
      <c r="C4134">
        <f>Formulario!A4145</f>
        <v>0</v>
      </c>
      <c r="D4134">
        <f>Formulario!B4145</f>
        <v>0</v>
      </c>
      <c r="E4134" s="54">
        <f>Formulario!H4145</f>
        <v>0</v>
      </c>
      <c r="F4134" s="55">
        <f>Formulario!I4145</f>
        <v>0</v>
      </c>
      <c r="G4134" s="55">
        <f>Formulario!J4145</f>
        <v>0</v>
      </c>
      <c r="H4134">
        <f>Formulario!C4145</f>
        <v>0</v>
      </c>
      <c r="I4134" s="57">
        <f>Formulario!F4145</f>
        <v>0</v>
      </c>
    </row>
    <row r="4135" spans="1:9" x14ac:dyDescent="0.35">
      <c r="A4135">
        <f>Formulario!$B$7</f>
        <v>0</v>
      </c>
      <c r="B4135">
        <f>Formulario!$D$7</f>
        <v>0</v>
      </c>
      <c r="C4135">
        <f>Formulario!A4146</f>
        <v>0</v>
      </c>
      <c r="D4135">
        <f>Formulario!B4146</f>
        <v>0</v>
      </c>
      <c r="E4135" s="54">
        <f>Formulario!H4146</f>
        <v>0</v>
      </c>
      <c r="F4135" s="55">
        <f>Formulario!I4146</f>
        <v>0</v>
      </c>
      <c r="G4135" s="55">
        <f>Formulario!J4146</f>
        <v>0</v>
      </c>
      <c r="H4135">
        <f>Formulario!C4146</f>
        <v>0</v>
      </c>
      <c r="I4135" s="57">
        <f>Formulario!F4146</f>
        <v>0</v>
      </c>
    </row>
    <row r="4136" spans="1:9" x14ac:dyDescent="0.35">
      <c r="A4136">
        <f>Formulario!$B$7</f>
        <v>0</v>
      </c>
      <c r="B4136">
        <f>Formulario!$D$7</f>
        <v>0</v>
      </c>
      <c r="C4136">
        <f>Formulario!A4147</f>
        <v>0</v>
      </c>
      <c r="D4136">
        <f>Formulario!B4147</f>
        <v>0</v>
      </c>
      <c r="E4136" s="54">
        <f>Formulario!H4147</f>
        <v>0</v>
      </c>
      <c r="F4136" s="55">
        <f>Formulario!I4147</f>
        <v>0</v>
      </c>
      <c r="G4136" s="55">
        <f>Formulario!J4147</f>
        <v>0</v>
      </c>
      <c r="H4136">
        <f>Formulario!C4147</f>
        <v>0</v>
      </c>
      <c r="I4136" s="57">
        <f>Formulario!F4147</f>
        <v>0</v>
      </c>
    </row>
    <row r="4137" spans="1:9" x14ac:dyDescent="0.35">
      <c r="A4137">
        <f>Formulario!$B$7</f>
        <v>0</v>
      </c>
      <c r="B4137">
        <f>Formulario!$D$7</f>
        <v>0</v>
      </c>
      <c r="C4137">
        <f>Formulario!A4148</f>
        <v>0</v>
      </c>
      <c r="D4137">
        <f>Formulario!B4148</f>
        <v>0</v>
      </c>
      <c r="E4137" s="54">
        <f>Formulario!H4148</f>
        <v>0</v>
      </c>
      <c r="F4137" s="55">
        <f>Formulario!I4148</f>
        <v>0</v>
      </c>
      <c r="G4137" s="55">
        <f>Formulario!J4148</f>
        <v>0</v>
      </c>
      <c r="H4137">
        <f>Formulario!C4148</f>
        <v>0</v>
      </c>
      <c r="I4137" s="57">
        <f>Formulario!F4148</f>
        <v>0</v>
      </c>
    </row>
    <row r="4138" spans="1:9" x14ac:dyDescent="0.35">
      <c r="A4138">
        <f>Formulario!$B$7</f>
        <v>0</v>
      </c>
      <c r="B4138">
        <f>Formulario!$D$7</f>
        <v>0</v>
      </c>
      <c r="C4138">
        <f>Formulario!A4149</f>
        <v>0</v>
      </c>
      <c r="D4138">
        <f>Formulario!B4149</f>
        <v>0</v>
      </c>
      <c r="E4138" s="54">
        <f>Formulario!H4149</f>
        <v>0</v>
      </c>
      <c r="F4138" s="55">
        <f>Formulario!I4149</f>
        <v>0</v>
      </c>
      <c r="G4138" s="55">
        <f>Formulario!J4149</f>
        <v>0</v>
      </c>
      <c r="H4138">
        <f>Formulario!C4149</f>
        <v>0</v>
      </c>
      <c r="I4138" s="57">
        <f>Formulario!F4149</f>
        <v>0</v>
      </c>
    </row>
    <row r="4139" spans="1:9" x14ac:dyDescent="0.35">
      <c r="A4139">
        <f>Formulario!$B$7</f>
        <v>0</v>
      </c>
      <c r="B4139">
        <f>Formulario!$D$7</f>
        <v>0</v>
      </c>
      <c r="C4139">
        <f>Formulario!A4150</f>
        <v>0</v>
      </c>
      <c r="D4139">
        <f>Formulario!B4150</f>
        <v>0</v>
      </c>
      <c r="E4139" s="54">
        <f>Formulario!H4150</f>
        <v>0</v>
      </c>
      <c r="F4139" s="55">
        <f>Formulario!I4150</f>
        <v>0</v>
      </c>
      <c r="G4139" s="55">
        <f>Formulario!J4150</f>
        <v>0</v>
      </c>
      <c r="H4139">
        <f>Formulario!C4150</f>
        <v>0</v>
      </c>
      <c r="I4139" s="57">
        <f>Formulario!F4150</f>
        <v>0</v>
      </c>
    </row>
    <row r="4140" spans="1:9" x14ac:dyDescent="0.35">
      <c r="A4140">
        <f>Formulario!$B$7</f>
        <v>0</v>
      </c>
      <c r="B4140">
        <f>Formulario!$D$7</f>
        <v>0</v>
      </c>
      <c r="C4140">
        <f>Formulario!A4151</f>
        <v>0</v>
      </c>
      <c r="D4140">
        <f>Formulario!B4151</f>
        <v>0</v>
      </c>
      <c r="E4140" s="54">
        <f>Formulario!H4151</f>
        <v>0</v>
      </c>
      <c r="F4140" s="55">
        <f>Formulario!I4151</f>
        <v>0</v>
      </c>
      <c r="G4140" s="55">
        <f>Formulario!J4151</f>
        <v>0</v>
      </c>
      <c r="H4140">
        <f>Formulario!C4151</f>
        <v>0</v>
      </c>
      <c r="I4140" s="57">
        <f>Formulario!F4151</f>
        <v>0</v>
      </c>
    </row>
    <row r="4141" spans="1:9" x14ac:dyDescent="0.35">
      <c r="A4141">
        <f>Formulario!$B$7</f>
        <v>0</v>
      </c>
      <c r="B4141">
        <f>Formulario!$D$7</f>
        <v>0</v>
      </c>
      <c r="C4141">
        <f>Formulario!A4152</f>
        <v>0</v>
      </c>
      <c r="D4141">
        <f>Formulario!B4152</f>
        <v>0</v>
      </c>
      <c r="E4141" s="54">
        <f>Formulario!H4152</f>
        <v>0</v>
      </c>
      <c r="F4141" s="55">
        <f>Formulario!I4152</f>
        <v>0</v>
      </c>
      <c r="G4141" s="55">
        <f>Formulario!J4152</f>
        <v>0</v>
      </c>
      <c r="H4141">
        <f>Formulario!C4152</f>
        <v>0</v>
      </c>
      <c r="I4141" s="57">
        <f>Formulario!F4152</f>
        <v>0</v>
      </c>
    </row>
    <row r="4142" spans="1:9" x14ac:dyDescent="0.35">
      <c r="A4142">
        <f>Formulario!$B$7</f>
        <v>0</v>
      </c>
      <c r="B4142">
        <f>Formulario!$D$7</f>
        <v>0</v>
      </c>
      <c r="C4142">
        <f>Formulario!A4153</f>
        <v>0</v>
      </c>
      <c r="D4142">
        <f>Formulario!B4153</f>
        <v>0</v>
      </c>
      <c r="E4142" s="54">
        <f>Formulario!H4153</f>
        <v>0</v>
      </c>
      <c r="F4142" s="55">
        <f>Formulario!I4153</f>
        <v>0</v>
      </c>
      <c r="G4142" s="55">
        <f>Formulario!J4153</f>
        <v>0</v>
      </c>
      <c r="H4142">
        <f>Formulario!C4153</f>
        <v>0</v>
      </c>
      <c r="I4142" s="57">
        <f>Formulario!F4153</f>
        <v>0</v>
      </c>
    </row>
    <row r="4143" spans="1:9" x14ac:dyDescent="0.35">
      <c r="A4143">
        <f>Formulario!$B$7</f>
        <v>0</v>
      </c>
      <c r="B4143">
        <f>Formulario!$D$7</f>
        <v>0</v>
      </c>
      <c r="C4143">
        <f>Formulario!A4154</f>
        <v>0</v>
      </c>
      <c r="D4143">
        <f>Formulario!B4154</f>
        <v>0</v>
      </c>
      <c r="E4143" s="54">
        <f>Formulario!H4154</f>
        <v>0</v>
      </c>
      <c r="F4143" s="55">
        <f>Formulario!I4154</f>
        <v>0</v>
      </c>
      <c r="G4143" s="55">
        <f>Formulario!J4154</f>
        <v>0</v>
      </c>
      <c r="H4143">
        <f>Formulario!C4154</f>
        <v>0</v>
      </c>
      <c r="I4143" s="57">
        <f>Formulario!F4154</f>
        <v>0</v>
      </c>
    </row>
    <row r="4144" spans="1:9" x14ac:dyDescent="0.35">
      <c r="A4144">
        <f>Formulario!$B$7</f>
        <v>0</v>
      </c>
      <c r="B4144">
        <f>Formulario!$D$7</f>
        <v>0</v>
      </c>
      <c r="C4144">
        <f>Formulario!A4155</f>
        <v>0</v>
      </c>
      <c r="D4144">
        <f>Formulario!B4155</f>
        <v>0</v>
      </c>
      <c r="E4144" s="54">
        <f>Formulario!H4155</f>
        <v>0</v>
      </c>
      <c r="F4144" s="55">
        <f>Formulario!I4155</f>
        <v>0</v>
      </c>
      <c r="G4144" s="55">
        <f>Formulario!J4155</f>
        <v>0</v>
      </c>
      <c r="H4144">
        <f>Formulario!C4155</f>
        <v>0</v>
      </c>
      <c r="I4144" s="57">
        <f>Formulario!F4155</f>
        <v>0</v>
      </c>
    </row>
    <row r="4145" spans="1:9" x14ac:dyDescent="0.35">
      <c r="A4145">
        <f>Formulario!$B$7</f>
        <v>0</v>
      </c>
      <c r="B4145">
        <f>Formulario!$D$7</f>
        <v>0</v>
      </c>
      <c r="C4145">
        <f>Formulario!A4156</f>
        <v>0</v>
      </c>
      <c r="D4145">
        <f>Formulario!B4156</f>
        <v>0</v>
      </c>
      <c r="E4145" s="54">
        <f>Formulario!H4156</f>
        <v>0</v>
      </c>
      <c r="F4145" s="55">
        <f>Formulario!I4156</f>
        <v>0</v>
      </c>
      <c r="G4145" s="55">
        <f>Formulario!J4156</f>
        <v>0</v>
      </c>
      <c r="H4145">
        <f>Formulario!C4156</f>
        <v>0</v>
      </c>
      <c r="I4145" s="57">
        <f>Formulario!F4156</f>
        <v>0</v>
      </c>
    </row>
    <row r="4146" spans="1:9" x14ac:dyDescent="0.35">
      <c r="A4146">
        <f>Formulario!$B$7</f>
        <v>0</v>
      </c>
      <c r="B4146">
        <f>Formulario!$D$7</f>
        <v>0</v>
      </c>
      <c r="C4146">
        <f>Formulario!A4157</f>
        <v>0</v>
      </c>
      <c r="D4146">
        <f>Formulario!B4157</f>
        <v>0</v>
      </c>
      <c r="E4146" s="54">
        <f>Formulario!H4157</f>
        <v>0</v>
      </c>
      <c r="F4146" s="55">
        <f>Formulario!I4157</f>
        <v>0</v>
      </c>
      <c r="G4146" s="55">
        <f>Formulario!J4157</f>
        <v>0</v>
      </c>
      <c r="H4146">
        <f>Formulario!C4157</f>
        <v>0</v>
      </c>
      <c r="I4146" s="57">
        <f>Formulario!F4157</f>
        <v>0</v>
      </c>
    </row>
    <row r="4147" spans="1:9" x14ac:dyDescent="0.35">
      <c r="A4147">
        <f>Formulario!$B$7</f>
        <v>0</v>
      </c>
      <c r="B4147">
        <f>Formulario!$D$7</f>
        <v>0</v>
      </c>
      <c r="C4147">
        <f>Formulario!A4158</f>
        <v>0</v>
      </c>
      <c r="D4147">
        <f>Formulario!B4158</f>
        <v>0</v>
      </c>
      <c r="E4147" s="54">
        <f>Formulario!H4158</f>
        <v>0</v>
      </c>
      <c r="F4147" s="55">
        <f>Formulario!I4158</f>
        <v>0</v>
      </c>
      <c r="G4147" s="55">
        <f>Formulario!J4158</f>
        <v>0</v>
      </c>
      <c r="H4147">
        <f>Formulario!C4158</f>
        <v>0</v>
      </c>
      <c r="I4147" s="57">
        <f>Formulario!F4158</f>
        <v>0</v>
      </c>
    </row>
    <row r="4148" spans="1:9" x14ac:dyDescent="0.35">
      <c r="A4148">
        <f>Formulario!$B$7</f>
        <v>0</v>
      </c>
      <c r="B4148">
        <f>Formulario!$D$7</f>
        <v>0</v>
      </c>
      <c r="C4148">
        <f>Formulario!A4159</f>
        <v>0</v>
      </c>
      <c r="D4148">
        <f>Formulario!B4159</f>
        <v>0</v>
      </c>
      <c r="E4148" s="54">
        <f>Formulario!H4159</f>
        <v>0</v>
      </c>
      <c r="F4148" s="55">
        <f>Formulario!I4159</f>
        <v>0</v>
      </c>
      <c r="G4148" s="55">
        <f>Formulario!J4159</f>
        <v>0</v>
      </c>
      <c r="H4148">
        <f>Formulario!C4159</f>
        <v>0</v>
      </c>
      <c r="I4148" s="57">
        <f>Formulario!F4159</f>
        <v>0</v>
      </c>
    </row>
    <row r="4149" spans="1:9" x14ac:dyDescent="0.35">
      <c r="A4149">
        <f>Formulario!$B$7</f>
        <v>0</v>
      </c>
      <c r="B4149">
        <f>Formulario!$D$7</f>
        <v>0</v>
      </c>
      <c r="C4149">
        <f>Formulario!A4160</f>
        <v>0</v>
      </c>
      <c r="D4149">
        <f>Formulario!B4160</f>
        <v>0</v>
      </c>
      <c r="E4149" s="54">
        <f>Formulario!H4160</f>
        <v>0</v>
      </c>
      <c r="F4149" s="55">
        <f>Formulario!I4160</f>
        <v>0</v>
      </c>
      <c r="G4149" s="55">
        <f>Formulario!J4160</f>
        <v>0</v>
      </c>
      <c r="H4149">
        <f>Formulario!C4160</f>
        <v>0</v>
      </c>
      <c r="I4149" s="57">
        <f>Formulario!F4160</f>
        <v>0</v>
      </c>
    </row>
    <row r="4150" spans="1:9" x14ac:dyDescent="0.35">
      <c r="A4150">
        <f>Formulario!$B$7</f>
        <v>0</v>
      </c>
      <c r="B4150">
        <f>Formulario!$D$7</f>
        <v>0</v>
      </c>
      <c r="C4150">
        <f>Formulario!A4161</f>
        <v>0</v>
      </c>
      <c r="D4150">
        <f>Formulario!B4161</f>
        <v>0</v>
      </c>
      <c r="E4150" s="54">
        <f>Formulario!H4161</f>
        <v>0</v>
      </c>
      <c r="F4150" s="55">
        <f>Formulario!I4161</f>
        <v>0</v>
      </c>
      <c r="G4150" s="55">
        <f>Formulario!J4161</f>
        <v>0</v>
      </c>
      <c r="H4150">
        <f>Formulario!C4161</f>
        <v>0</v>
      </c>
      <c r="I4150" s="57">
        <f>Formulario!F4161</f>
        <v>0</v>
      </c>
    </row>
    <row r="4151" spans="1:9" x14ac:dyDescent="0.35">
      <c r="A4151">
        <f>Formulario!$B$7</f>
        <v>0</v>
      </c>
      <c r="B4151">
        <f>Formulario!$D$7</f>
        <v>0</v>
      </c>
      <c r="C4151">
        <f>Formulario!A4162</f>
        <v>0</v>
      </c>
      <c r="D4151">
        <f>Formulario!B4162</f>
        <v>0</v>
      </c>
      <c r="E4151" s="54">
        <f>Formulario!H4162</f>
        <v>0</v>
      </c>
      <c r="F4151" s="55">
        <f>Formulario!I4162</f>
        <v>0</v>
      </c>
      <c r="G4151" s="55">
        <f>Formulario!J4162</f>
        <v>0</v>
      </c>
      <c r="H4151">
        <f>Formulario!C4162</f>
        <v>0</v>
      </c>
      <c r="I4151" s="57">
        <f>Formulario!F4162</f>
        <v>0</v>
      </c>
    </row>
    <row r="4152" spans="1:9" x14ac:dyDescent="0.35">
      <c r="A4152">
        <f>Formulario!$B$7</f>
        <v>0</v>
      </c>
      <c r="B4152">
        <f>Formulario!$D$7</f>
        <v>0</v>
      </c>
      <c r="C4152">
        <f>Formulario!A4163</f>
        <v>0</v>
      </c>
      <c r="D4152">
        <f>Formulario!B4163</f>
        <v>0</v>
      </c>
      <c r="E4152" s="54">
        <f>Formulario!H4163</f>
        <v>0</v>
      </c>
      <c r="F4152" s="55">
        <f>Formulario!I4163</f>
        <v>0</v>
      </c>
      <c r="G4152" s="55">
        <f>Formulario!J4163</f>
        <v>0</v>
      </c>
      <c r="H4152">
        <f>Formulario!C4163</f>
        <v>0</v>
      </c>
      <c r="I4152" s="57">
        <f>Formulario!F4163</f>
        <v>0</v>
      </c>
    </row>
    <row r="4153" spans="1:9" x14ac:dyDescent="0.35">
      <c r="A4153">
        <f>Formulario!$B$7</f>
        <v>0</v>
      </c>
      <c r="B4153">
        <f>Formulario!$D$7</f>
        <v>0</v>
      </c>
      <c r="C4153">
        <f>Formulario!A4164</f>
        <v>0</v>
      </c>
      <c r="D4153">
        <f>Formulario!B4164</f>
        <v>0</v>
      </c>
      <c r="E4153" s="54">
        <f>Formulario!H4164</f>
        <v>0</v>
      </c>
      <c r="F4153" s="55">
        <f>Formulario!I4164</f>
        <v>0</v>
      </c>
      <c r="G4153" s="55">
        <f>Formulario!J4164</f>
        <v>0</v>
      </c>
      <c r="H4153">
        <f>Formulario!C4164</f>
        <v>0</v>
      </c>
      <c r="I4153" s="57">
        <f>Formulario!F4164</f>
        <v>0</v>
      </c>
    </row>
    <row r="4154" spans="1:9" x14ac:dyDescent="0.35">
      <c r="A4154">
        <f>Formulario!$B$7</f>
        <v>0</v>
      </c>
      <c r="B4154">
        <f>Formulario!$D$7</f>
        <v>0</v>
      </c>
      <c r="C4154">
        <f>Formulario!A4165</f>
        <v>0</v>
      </c>
      <c r="D4154">
        <f>Formulario!B4165</f>
        <v>0</v>
      </c>
      <c r="E4154" s="54">
        <f>Formulario!H4165</f>
        <v>0</v>
      </c>
      <c r="F4154" s="55">
        <f>Formulario!I4165</f>
        <v>0</v>
      </c>
      <c r="G4154" s="55">
        <f>Formulario!J4165</f>
        <v>0</v>
      </c>
      <c r="H4154">
        <f>Formulario!C4165</f>
        <v>0</v>
      </c>
      <c r="I4154" s="57">
        <f>Formulario!F4165</f>
        <v>0</v>
      </c>
    </row>
    <row r="4155" spans="1:9" x14ac:dyDescent="0.35">
      <c r="A4155">
        <f>Formulario!$B$7</f>
        <v>0</v>
      </c>
      <c r="B4155">
        <f>Formulario!$D$7</f>
        <v>0</v>
      </c>
      <c r="C4155">
        <f>Formulario!A4166</f>
        <v>0</v>
      </c>
      <c r="D4155">
        <f>Formulario!B4166</f>
        <v>0</v>
      </c>
      <c r="E4155" s="54">
        <f>Formulario!H4166</f>
        <v>0</v>
      </c>
      <c r="F4155" s="55">
        <f>Formulario!I4166</f>
        <v>0</v>
      </c>
      <c r="G4155" s="55">
        <f>Formulario!J4166</f>
        <v>0</v>
      </c>
      <c r="H4155">
        <f>Formulario!C4166</f>
        <v>0</v>
      </c>
      <c r="I4155" s="57">
        <f>Formulario!F4166</f>
        <v>0</v>
      </c>
    </row>
    <row r="4156" spans="1:9" x14ac:dyDescent="0.35">
      <c r="A4156">
        <f>Formulario!$B$7</f>
        <v>0</v>
      </c>
      <c r="B4156">
        <f>Formulario!$D$7</f>
        <v>0</v>
      </c>
      <c r="C4156">
        <f>Formulario!A4167</f>
        <v>0</v>
      </c>
      <c r="D4156">
        <f>Formulario!B4167</f>
        <v>0</v>
      </c>
      <c r="E4156" s="54">
        <f>Formulario!H4167</f>
        <v>0</v>
      </c>
      <c r="F4156" s="55">
        <f>Formulario!I4167</f>
        <v>0</v>
      </c>
      <c r="G4156" s="55">
        <f>Formulario!J4167</f>
        <v>0</v>
      </c>
      <c r="H4156">
        <f>Formulario!C4167</f>
        <v>0</v>
      </c>
      <c r="I4156" s="57">
        <f>Formulario!F4167</f>
        <v>0</v>
      </c>
    </row>
    <row r="4157" spans="1:9" x14ac:dyDescent="0.35">
      <c r="A4157">
        <f>Formulario!$B$7</f>
        <v>0</v>
      </c>
      <c r="B4157">
        <f>Formulario!$D$7</f>
        <v>0</v>
      </c>
      <c r="C4157">
        <f>Formulario!A4168</f>
        <v>0</v>
      </c>
      <c r="D4157">
        <f>Formulario!B4168</f>
        <v>0</v>
      </c>
      <c r="E4157" s="54">
        <f>Formulario!H4168</f>
        <v>0</v>
      </c>
      <c r="F4157" s="55">
        <f>Formulario!I4168</f>
        <v>0</v>
      </c>
      <c r="G4157" s="55">
        <f>Formulario!J4168</f>
        <v>0</v>
      </c>
      <c r="H4157">
        <f>Formulario!C4168</f>
        <v>0</v>
      </c>
      <c r="I4157" s="57">
        <f>Formulario!F4168</f>
        <v>0</v>
      </c>
    </row>
    <row r="4158" spans="1:9" x14ac:dyDescent="0.35">
      <c r="A4158">
        <f>Formulario!$B$7</f>
        <v>0</v>
      </c>
      <c r="B4158">
        <f>Formulario!$D$7</f>
        <v>0</v>
      </c>
      <c r="C4158">
        <f>Formulario!A4169</f>
        <v>0</v>
      </c>
      <c r="D4158">
        <f>Formulario!B4169</f>
        <v>0</v>
      </c>
      <c r="E4158" s="54">
        <f>Formulario!H4169</f>
        <v>0</v>
      </c>
      <c r="F4158" s="55">
        <f>Formulario!I4169</f>
        <v>0</v>
      </c>
      <c r="G4158" s="55">
        <f>Formulario!J4169</f>
        <v>0</v>
      </c>
      <c r="H4158">
        <f>Formulario!C4169</f>
        <v>0</v>
      </c>
      <c r="I4158" s="57">
        <f>Formulario!F4169</f>
        <v>0</v>
      </c>
    </row>
    <row r="4159" spans="1:9" x14ac:dyDescent="0.35">
      <c r="A4159">
        <f>Formulario!$B$7</f>
        <v>0</v>
      </c>
      <c r="B4159">
        <f>Formulario!$D$7</f>
        <v>0</v>
      </c>
      <c r="C4159">
        <f>Formulario!A4170</f>
        <v>0</v>
      </c>
      <c r="D4159">
        <f>Formulario!B4170</f>
        <v>0</v>
      </c>
      <c r="E4159" s="54">
        <f>Formulario!H4170</f>
        <v>0</v>
      </c>
      <c r="F4159" s="55">
        <f>Formulario!I4170</f>
        <v>0</v>
      </c>
      <c r="G4159" s="55">
        <f>Formulario!J4170</f>
        <v>0</v>
      </c>
      <c r="H4159">
        <f>Formulario!C4170</f>
        <v>0</v>
      </c>
      <c r="I4159" s="57">
        <f>Formulario!F4170</f>
        <v>0</v>
      </c>
    </row>
    <row r="4160" spans="1:9" x14ac:dyDescent="0.35">
      <c r="A4160">
        <f>Formulario!$B$7</f>
        <v>0</v>
      </c>
      <c r="B4160">
        <f>Formulario!$D$7</f>
        <v>0</v>
      </c>
      <c r="C4160">
        <f>Formulario!A4171</f>
        <v>0</v>
      </c>
      <c r="D4160">
        <f>Formulario!B4171</f>
        <v>0</v>
      </c>
      <c r="E4160" s="54">
        <f>Formulario!H4171</f>
        <v>0</v>
      </c>
      <c r="F4160" s="55">
        <f>Formulario!I4171</f>
        <v>0</v>
      </c>
      <c r="G4160" s="55">
        <f>Formulario!J4171</f>
        <v>0</v>
      </c>
      <c r="H4160">
        <f>Formulario!C4171</f>
        <v>0</v>
      </c>
      <c r="I4160" s="57">
        <f>Formulario!F4171</f>
        <v>0</v>
      </c>
    </row>
    <row r="4161" spans="1:9" x14ac:dyDescent="0.35">
      <c r="A4161">
        <f>Formulario!$B$7</f>
        <v>0</v>
      </c>
      <c r="B4161">
        <f>Formulario!$D$7</f>
        <v>0</v>
      </c>
      <c r="C4161">
        <f>Formulario!A4172</f>
        <v>0</v>
      </c>
      <c r="D4161">
        <f>Formulario!B4172</f>
        <v>0</v>
      </c>
      <c r="E4161" s="54">
        <f>Formulario!H4172</f>
        <v>0</v>
      </c>
      <c r="F4161" s="55">
        <f>Formulario!I4172</f>
        <v>0</v>
      </c>
      <c r="G4161" s="55">
        <f>Formulario!J4172</f>
        <v>0</v>
      </c>
      <c r="H4161">
        <f>Formulario!C4172</f>
        <v>0</v>
      </c>
      <c r="I4161" s="57">
        <f>Formulario!F4172</f>
        <v>0</v>
      </c>
    </row>
    <row r="4162" spans="1:9" x14ac:dyDescent="0.35">
      <c r="A4162">
        <f>Formulario!$B$7</f>
        <v>0</v>
      </c>
      <c r="B4162">
        <f>Formulario!$D$7</f>
        <v>0</v>
      </c>
      <c r="C4162">
        <f>Formulario!A4173</f>
        <v>0</v>
      </c>
      <c r="D4162">
        <f>Formulario!B4173</f>
        <v>0</v>
      </c>
      <c r="E4162" s="54">
        <f>Formulario!H4173</f>
        <v>0</v>
      </c>
      <c r="F4162" s="55">
        <f>Formulario!I4173</f>
        <v>0</v>
      </c>
      <c r="G4162" s="55">
        <f>Formulario!J4173</f>
        <v>0</v>
      </c>
      <c r="H4162">
        <f>Formulario!C4173</f>
        <v>0</v>
      </c>
      <c r="I4162" s="57">
        <f>Formulario!F4173</f>
        <v>0</v>
      </c>
    </row>
    <row r="4163" spans="1:9" x14ac:dyDescent="0.35">
      <c r="A4163">
        <f>Formulario!$B$7</f>
        <v>0</v>
      </c>
      <c r="B4163">
        <f>Formulario!$D$7</f>
        <v>0</v>
      </c>
      <c r="C4163">
        <f>Formulario!A4174</f>
        <v>0</v>
      </c>
      <c r="D4163">
        <f>Formulario!B4174</f>
        <v>0</v>
      </c>
      <c r="E4163" s="54">
        <f>Formulario!H4174</f>
        <v>0</v>
      </c>
      <c r="F4163" s="55">
        <f>Formulario!I4174</f>
        <v>0</v>
      </c>
      <c r="G4163" s="55">
        <f>Formulario!J4174</f>
        <v>0</v>
      </c>
      <c r="H4163">
        <f>Formulario!C4174</f>
        <v>0</v>
      </c>
      <c r="I4163" s="57">
        <f>Formulario!F4174</f>
        <v>0</v>
      </c>
    </row>
    <row r="4164" spans="1:9" x14ac:dyDescent="0.35">
      <c r="A4164">
        <f>Formulario!$B$7</f>
        <v>0</v>
      </c>
      <c r="B4164">
        <f>Formulario!$D$7</f>
        <v>0</v>
      </c>
      <c r="C4164">
        <f>Formulario!A4175</f>
        <v>0</v>
      </c>
      <c r="D4164">
        <f>Formulario!B4175</f>
        <v>0</v>
      </c>
      <c r="E4164" s="54">
        <f>Formulario!H4175</f>
        <v>0</v>
      </c>
      <c r="F4164" s="55">
        <f>Formulario!I4175</f>
        <v>0</v>
      </c>
      <c r="G4164" s="55">
        <f>Formulario!J4175</f>
        <v>0</v>
      </c>
      <c r="H4164">
        <f>Formulario!C4175</f>
        <v>0</v>
      </c>
      <c r="I4164" s="57">
        <f>Formulario!F4175</f>
        <v>0</v>
      </c>
    </row>
    <row r="4165" spans="1:9" x14ac:dyDescent="0.35">
      <c r="A4165">
        <f>Formulario!$B$7</f>
        <v>0</v>
      </c>
      <c r="B4165">
        <f>Formulario!$D$7</f>
        <v>0</v>
      </c>
      <c r="C4165">
        <f>Formulario!A4176</f>
        <v>0</v>
      </c>
      <c r="D4165">
        <f>Formulario!B4176</f>
        <v>0</v>
      </c>
      <c r="E4165" s="54">
        <f>Formulario!H4176</f>
        <v>0</v>
      </c>
      <c r="F4165" s="55">
        <f>Formulario!I4176</f>
        <v>0</v>
      </c>
      <c r="G4165" s="55">
        <f>Formulario!J4176</f>
        <v>0</v>
      </c>
      <c r="H4165">
        <f>Formulario!C4176</f>
        <v>0</v>
      </c>
      <c r="I4165" s="57">
        <f>Formulario!F4176</f>
        <v>0</v>
      </c>
    </row>
    <row r="4166" spans="1:9" x14ac:dyDescent="0.35">
      <c r="A4166">
        <f>Formulario!$B$7</f>
        <v>0</v>
      </c>
      <c r="B4166">
        <f>Formulario!$D$7</f>
        <v>0</v>
      </c>
      <c r="C4166">
        <f>Formulario!A4177</f>
        <v>0</v>
      </c>
      <c r="D4166">
        <f>Formulario!B4177</f>
        <v>0</v>
      </c>
      <c r="E4166" s="54">
        <f>Formulario!H4177</f>
        <v>0</v>
      </c>
      <c r="F4166" s="55">
        <f>Formulario!I4177</f>
        <v>0</v>
      </c>
      <c r="G4166" s="55">
        <f>Formulario!J4177</f>
        <v>0</v>
      </c>
      <c r="H4166">
        <f>Formulario!C4177</f>
        <v>0</v>
      </c>
      <c r="I4166" s="57">
        <f>Formulario!F4177</f>
        <v>0</v>
      </c>
    </row>
    <row r="4167" spans="1:9" x14ac:dyDescent="0.35">
      <c r="A4167">
        <f>Formulario!$B$7</f>
        <v>0</v>
      </c>
      <c r="B4167">
        <f>Formulario!$D$7</f>
        <v>0</v>
      </c>
      <c r="C4167">
        <f>Formulario!A4178</f>
        <v>0</v>
      </c>
      <c r="D4167">
        <f>Formulario!B4178</f>
        <v>0</v>
      </c>
      <c r="E4167" s="54">
        <f>Formulario!H4178</f>
        <v>0</v>
      </c>
      <c r="F4167" s="55">
        <f>Formulario!I4178</f>
        <v>0</v>
      </c>
      <c r="G4167" s="55">
        <f>Formulario!J4178</f>
        <v>0</v>
      </c>
      <c r="H4167">
        <f>Formulario!C4178</f>
        <v>0</v>
      </c>
      <c r="I4167" s="57">
        <f>Formulario!F4178</f>
        <v>0</v>
      </c>
    </row>
    <row r="4168" spans="1:9" x14ac:dyDescent="0.35">
      <c r="A4168">
        <f>Formulario!$B$7</f>
        <v>0</v>
      </c>
      <c r="B4168">
        <f>Formulario!$D$7</f>
        <v>0</v>
      </c>
      <c r="C4168">
        <f>Formulario!A4179</f>
        <v>0</v>
      </c>
      <c r="D4168">
        <f>Formulario!B4179</f>
        <v>0</v>
      </c>
      <c r="E4168" s="54">
        <f>Formulario!H4179</f>
        <v>0</v>
      </c>
      <c r="F4168" s="55">
        <f>Formulario!I4179</f>
        <v>0</v>
      </c>
      <c r="G4168" s="55">
        <f>Formulario!J4179</f>
        <v>0</v>
      </c>
      <c r="H4168">
        <f>Formulario!C4179</f>
        <v>0</v>
      </c>
      <c r="I4168" s="57">
        <f>Formulario!F4179</f>
        <v>0</v>
      </c>
    </row>
    <row r="4169" spans="1:9" x14ac:dyDescent="0.35">
      <c r="A4169">
        <f>Formulario!$B$7</f>
        <v>0</v>
      </c>
      <c r="B4169">
        <f>Formulario!$D$7</f>
        <v>0</v>
      </c>
      <c r="C4169">
        <f>Formulario!A4180</f>
        <v>0</v>
      </c>
      <c r="D4169">
        <f>Formulario!B4180</f>
        <v>0</v>
      </c>
      <c r="E4169" s="54">
        <f>Formulario!H4180</f>
        <v>0</v>
      </c>
      <c r="F4169" s="55">
        <f>Formulario!I4180</f>
        <v>0</v>
      </c>
      <c r="G4169" s="55">
        <f>Formulario!J4180</f>
        <v>0</v>
      </c>
      <c r="H4169">
        <f>Formulario!C4180</f>
        <v>0</v>
      </c>
      <c r="I4169" s="57">
        <f>Formulario!F4180</f>
        <v>0</v>
      </c>
    </row>
    <row r="4170" spans="1:9" x14ac:dyDescent="0.35">
      <c r="A4170">
        <f>Formulario!$B$7</f>
        <v>0</v>
      </c>
      <c r="B4170">
        <f>Formulario!$D$7</f>
        <v>0</v>
      </c>
      <c r="C4170">
        <f>Formulario!A4181</f>
        <v>0</v>
      </c>
      <c r="D4170">
        <f>Formulario!B4181</f>
        <v>0</v>
      </c>
      <c r="E4170" s="54">
        <f>Formulario!H4181</f>
        <v>0</v>
      </c>
      <c r="F4170" s="55">
        <f>Formulario!I4181</f>
        <v>0</v>
      </c>
      <c r="G4170" s="55">
        <f>Formulario!J4181</f>
        <v>0</v>
      </c>
      <c r="H4170">
        <f>Formulario!C4181</f>
        <v>0</v>
      </c>
      <c r="I4170" s="57">
        <f>Formulario!F4181</f>
        <v>0</v>
      </c>
    </row>
    <row r="4171" spans="1:9" x14ac:dyDescent="0.35">
      <c r="A4171">
        <f>Formulario!$B$7</f>
        <v>0</v>
      </c>
      <c r="B4171">
        <f>Formulario!$D$7</f>
        <v>0</v>
      </c>
      <c r="C4171">
        <f>Formulario!A4182</f>
        <v>0</v>
      </c>
      <c r="D4171">
        <f>Formulario!B4182</f>
        <v>0</v>
      </c>
      <c r="E4171" s="54">
        <f>Formulario!H4182</f>
        <v>0</v>
      </c>
      <c r="F4171" s="55">
        <f>Formulario!I4182</f>
        <v>0</v>
      </c>
      <c r="G4171" s="55">
        <f>Formulario!J4182</f>
        <v>0</v>
      </c>
      <c r="H4171">
        <f>Formulario!C4182</f>
        <v>0</v>
      </c>
      <c r="I4171" s="57">
        <f>Formulario!F4182</f>
        <v>0</v>
      </c>
    </row>
    <row r="4172" spans="1:9" x14ac:dyDescent="0.35">
      <c r="A4172">
        <f>Formulario!$B$7</f>
        <v>0</v>
      </c>
      <c r="B4172">
        <f>Formulario!$D$7</f>
        <v>0</v>
      </c>
      <c r="C4172">
        <f>Formulario!A4183</f>
        <v>0</v>
      </c>
      <c r="D4172">
        <f>Formulario!B4183</f>
        <v>0</v>
      </c>
      <c r="E4172" s="54">
        <f>Formulario!H4183</f>
        <v>0</v>
      </c>
      <c r="F4172" s="55">
        <f>Formulario!I4183</f>
        <v>0</v>
      </c>
      <c r="G4172" s="55">
        <f>Formulario!J4183</f>
        <v>0</v>
      </c>
      <c r="H4172">
        <f>Formulario!C4183</f>
        <v>0</v>
      </c>
      <c r="I4172" s="57">
        <f>Formulario!F4183</f>
        <v>0</v>
      </c>
    </row>
    <row r="4173" spans="1:9" x14ac:dyDescent="0.35">
      <c r="A4173">
        <f>Formulario!$B$7</f>
        <v>0</v>
      </c>
      <c r="B4173">
        <f>Formulario!$D$7</f>
        <v>0</v>
      </c>
      <c r="C4173">
        <f>Formulario!A4184</f>
        <v>0</v>
      </c>
      <c r="D4173">
        <f>Formulario!B4184</f>
        <v>0</v>
      </c>
      <c r="E4173" s="54">
        <f>Formulario!H4184</f>
        <v>0</v>
      </c>
      <c r="F4173" s="55">
        <f>Formulario!I4184</f>
        <v>0</v>
      </c>
      <c r="G4173" s="55">
        <f>Formulario!J4184</f>
        <v>0</v>
      </c>
      <c r="H4173">
        <f>Formulario!C4184</f>
        <v>0</v>
      </c>
      <c r="I4173" s="57">
        <f>Formulario!F4184</f>
        <v>0</v>
      </c>
    </row>
    <row r="4174" spans="1:9" x14ac:dyDescent="0.35">
      <c r="A4174">
        <f>Formulario!$B$7</f>
        <v>0</v>
      </c>
      <c r="B4174">
        <f>Formulario!$D$7</f>
        <v>0</v>
      </c>
      <c r="C4174">
        <f>Formulario!A4185</f>
        <v>0</v>
      </c>
      <c r="D4174">
        <f>Formulario!B4185</f>
        <v>0</v>
      </c>
      <c r="E4174" s="54">
        <f>Formulario!H4185</f>
        <v>0</v>
      </c>
      <c r="F4174" s="55">
        <f>Formulario!I4185</f>
        <v>0</v>
      </c>
      <c r="G4174" s="55">
        <f>Formulario!J4185</f>
        <v>0</v>
      </c>
      <c r="H4174">
        <f>Formulario!C4185</f>
        <v>0</v>
      </c>
      <c r="I4174" s="57">
        <f>Formulario!F4185</f>
        <v>0</v>
      </c>
    </row>
    <row r="4175" spans="1:9" x14ac:dyDescent="0.35">
      <c r="A4175">
        <f>Formulario!$B$7</f>
        <v>0</v>
      </c>
      <c r="B4175">
        <f>Formulario!$D$7</f>
        <v>0</v>
      </c>
      <c r="C4175">
        <f>Formulario!A4186</f>
        <v>0</v>
      </c>
      <c r="D4175">
        <f>Formulario!B4186</f>
        <v>0</v>
      </c>
      <c r="E4175" s="54">
        <f>Formulario!H4186</f>
        <v>0</v>
      </c>
      <c r="F4175" s="55">
        <f>Formulario!I4186</f>
        <v>0</v>
      </c>
      <c r="G4175" s="55">
        <f>Formulario!J4186</f>
        <v>0</v>
      </c>
      <c r="H4175">
        <f>Formulario!C4186</f>
        <v>0</v>
      </c>
      <c r="I4175" s="57">
        <f>Formulario!F4186</f>
        <v>0</v>
      </c>
    </row>
    <row r="4176" spans="1:9" x14ac:dyDescent="0.35">
      <c r="A4176">
        <f>Formulario!$B$7</f>
        <v>0</v>
      </c>
      <c r="B4176">
        <f>Formulario!$D$7</f>
        <v>0</v>
      </c>
      <c r="C4176">
        <f>Formulario!A4187</f>
        <v>0</v>
      </c>
      <c r="D4176">
        <f>Formulario!B4187</f>
        <v>0</v>
      </c>
      <c r="E4176" s="54">
        <f>Formulario!H4187</f>
        <v>0</v>
      </c>
      <c r="F4176" s="55">
        <f>Formulario!I4187</f>
        <v>0</v>
      </c>
      <c r="G4176" s="55">
        <f>Formulario!J4187</f>
        <v>0</v>
      </c>
      <c r="H4176">
        <f>Formulario!C4187</f>
        <v>0</v>
      </c>
      <c r="I4176" s="57">
        <f>Formulario!F4187</f>
        <v>0</v>
      </c>
    </row>
    <row r="4177" spans="1:9" x14ac:dyDescent="0.35">
      <c r="A4177">
        <f>Formulario!$B$7</f>
        <v>0</v>
      </c>
      <c r="B4177">
        <f>Formulario!$D$7</f>
        <v>0</v>
      </c>
      <c r="C4177">
        <f>Formulario!A4188</f>
        <v>0</v>
      </c>
      <c r="D4177">
        <f>Formulario!B4188</f>
        <v>0</v>
      </c>
      <c r="E4177" s="54">
        <f>Formulario!H4188</f>
        <v>0</v>
      </c>
      <c r="F4177" s="55">
        <f>Formulario!I4188</f>
        <v>0</v>
      </c>
      <c r="G4177" s="55">
        <f>Formulario!J4188</f>
        <v>0</v>
      </c>
      <c r="H4177">
        <f>Formulario!C4188</f>
        <v>0</v>
      </c>
      <c r="I4177" s="57">
        <f>Formulario!F4188</f>
        <v>0</v>
      </c>
    </row>
    <row r="4178" spans="1:9" x14ac:dyDescent="0.35">
      <c r="A4178">
        <f>Formulario!$B$7</f>
        <v>0</v>
      </c>
      <c r="B4178">
        <f>Formulario!$D$7</f>
        <v>0</v>
      </c>
      <c r="C4178">
        <f>Formulario!A4189</f>
        <v>0</v>
      </c>
      <c r="D4178">
        <f>Formulario!B4189</f>
        <v>0</v>
      </c>
      <c r="E4178" s="54">
        <f>Formulario!H4189</f>
        <v>0</v>
      </c>
      <c r="F4178" s="55">
        <f>Formulario!I4189</f>
        <v>0</v>
      </c>
      <c r="G4178" s="55">
        <f>Formulario!J4189</f>
        <v>0</v>
      </c>
      <c r="H4178">
        <f>Formulario!C4189</f>
        <v>0</v>
      </c>
      <c r="I4178" s="57">
        <f>Formulario!F4189</f>
        <v>0</v>
      </c>
    </row>
    <row r="4179" spans="1:9" x14ac:dyDescent="0.35">
      <c r="A4179">
        <f>Formulario!$B$7</f>
        <v>0</v>
      </c>
      <c r="B4179">
        <f>Formulario!$D$7</f>
        <v>0</v>
      </c>
      <c r="C4179">
        <f>Formulario!A4190</f>
        <v>0</v>
      </c>
      <c r="D4179">
        <f>Formulario!B4190</f>
        <v>0</v>
      </c>
      <c r="E4179" s="54">
        <f>Formulario!H4190</f>
        <v>0</v>
      </c>
      <c r="F4179" s="55">
        <f>Formulario!I4190</f>
        <v>0</v>
      </c>
      <c r="G4179" s="55">
        <f>Formulario!J4190</f>
        <v>0</v>
      </c>
      <c r="H4179">
        <f>Formulario!C4190</f>
        <v>0</v>
      </c>
      <c r="I4179" s="57">
        <f>Formulario!F4190</f>
        <v>0</v>
      </c>
    </row>
    <row r="4180" spans="1:9" x14ac:dyDescent="0.35">
      <c r="A4180">
        <f>Formulario!$B$7</f>
        <v>0</v>
      </c>
      <c r="B4180">
        <f>Formulario!$D$7</f>
        <v>0</v>
      </c>
      <c r="C4180">
        <f>Formulario!A4191</f>
        <v>0</v>
      </c>
      <c r="D4180">
        <f>Formulario!B4191</f>
        <v>0</v>
      </c>
      <c r="E4180" s="54">
        <f>Formulario!H4191</f>
        <v>0</v>
      </c>
      <c r="F4180" s="55">
        <f>Formulario!I4191</f>
        <v>0</v>
      </c>
      <c r="G4180" s="55">
        <f>Formulario!J4191</f>
        <v>0</v>
      </c>
      <c r="H4180">
        <f>Formulario!C4191</f>
        <v>0</v>
      </c>
      <c r="I4180" s="57">
        <f>Formulario!F4191</f>
        <v>0</v>
      </c>
    </row>
    <row r="4181" spans="1:9" x14ac:dyDescent="0.35">
      <c r="A4181">
        <f>Formulario!$B$7</f>
        <v>0</v>
      </c>
      <c r="B4181">
        <f>Formulario!$D$7</f>
        <v>0</v>
      </c>
      <c r="C4181">
        <f>Formulario!A4192</f>
        <v>0</v>
      </c>
      <c r="D4181">
        <f>Formulario!B4192</f>
        <v>0</v>
      </c>
      <c r="E4181" s="54">
        <f>Formulario!H4192</f>
        <v>0</v>
      </c>
      <c r="F4181" s="55">
        <f>Formulario!I4192</f>
        <v>0</v>
      </c>
      <c r="G4181" s="55">
        <f>Formulario!J4192</f>
        <v>0</v>
      </c>
      <c r="H4181">
        <f>Formulario!C4192</f>
        <v>0</v>
      </c>
      <c r="I4181" s="57">
        <f>Formulario!F4192</f>
        <v>0</v>
      </c>
    </row>
    <row r="4182" spans="1:9" x14ac:dyDescent="0.35">
      <c r="A4182">
        <f>Formulario!$B$7</f>
        <v>0</v>
      </c>
      <c r="B4182">
        <f>Formulario!$D$7</f>
        <v>0</v>
      </c>
      <c r="C4182">
        <f>Formulario!A4193</f>
        <v>0</v>
      </c>
      <c r="D4182">
        <f>Formulario!B4193</f>
        <v>0</v>
      </c>
      <c r="E4182" s="54">
        <f>Formulario!H4193</f>
        <v>0</v>
      </c>
      <c r="F4182" s="55">
        <f>Formulario!I4193</f>
        <v>0</v>
      </c>
      <c r="G4182" s="55">
        <f>Formulario!J4193</f>
        <v>0</v>
      </c>
      <c r="H4182">
        <f>Formulario!C4193</f>
        <v>0</v>
      </c>
      <c r="I4182" s="57">
        <f>Formulario!F4193</f>
        <v>0</v>
      </c>
    </row>
    <row r="4183" spans="1:9" x14ac:dyDescent="0.35">
      <c r="A4183">
        <f>Formulario!$B$7</f>
        <v>0</v>
      </c>
      <c r="B4183">
        <f>Formulario!$D$7</f>
        <v>0</v>
      </c>
      <c r="C4183">
        <f>Formulario!A4194</f>
        <v>0</v>
      </c>
      <c r="D4183">
        <f>Formulario!B4194</f>
        <v>0</v>
      </c>
      <c r="E4183" s="54">
        <f>Formulario!H4194</f>
        <v>0</v>
      </c>
      <c r="F4183" s="55">
        <f>Formulario!I4194</f>
        <v>0</v>
      </c>
      <c r="G4183" s="55">
        <f>Formulario!J4194</f>
        <v>0</v>
      </c>
      <c r="H4183">
        <f>Formulario!C4194</f>
        <v>0</v>
      </c>
      <c r="I4183" s="57">
        <f>Formulario!F4194</f>
        <v>0</v>
      </c>
    </row>
    <row r="4184" spans="1:9" x14ac:dyDescent="0.35">
      <c r="A4184">
        <f>Formulario!$B$7</f>
        <v>0</v>
      </c>
      <c r="B4184">
        <f>Formulario!$D$7</f>
        <v>0</v>
      </c>
      <c r="C4184">
        <f>Formulario!A4195</f>
        <v>0</v>
      </c>
      <c r="D4184">
        <f>Formulario!B4195</f>
        <v>0</v>
      </c>
      <c r="E4184" s="54">
        <f>Formulario!H4195</f>
        <v>0</v>
      </c>
      <c r="F4184" s="55">
        <f>Formulario!I4195</f>
        <v>0</v>
      </c>
      <c r="G4184" s="55">
        <f>Formulario!J4195</f>
        <v>0</v>
      </c>
      <c r="H4184">
        <f>Formulario!C4195</f>
        <v>0</v>
      </c>
      <c r="I4184" s="57">
        <f>Formulario!F4195</f>
        <v>0</v>
      </c>
    </row>
    <row r="4185" spans="1:9" x14ac:dyDescent="0.35">
      <c r="A4185">
        <f>Formulario!$B$7</f>
        <v>0</v>
      </c>
      <c r="B4185">
        <f>Formulario!$D$7</f>
        <v>0</v>
      </c>
      <c r="C4185">
        <f>Formulario!A4196</f>
        <v>0</v>
      </c>
      <c r="D4185">
        <f>Formulario!B4196</f>
        <v>0</v>
      </c>
      <c r="E4185" s="54">
        <f>Formulario!H4196</f>
        <v>0</v>
      </c>
      <c r="F4185" s="55">
        <f>Formulario!I4196</f>
        <v>0</v>
      </c>
      <c r="G4185" s="55">
        <f>Formulario!J4196</f>
        <v>0</v>
      </c>
      <c r="H4185">
        <f>Formulario!C4196</f>
        <v>0</v>
      </c>
      <c r="I4185" s="57">
        <f>Formulario!F4196</f>
        <v>0</v>
      </c>
    </row>
    <row r="4186" spans="1:9" x14ac:dyDescent="0.35">
      <c r="A4186">
        <f>Formulario!$B$7</f>
        <v>0</v>
      </c>
      <c r="B4186">
        <f>Formulario!$D$7</f>
        <v>0</v>
      </c>
      <c r="C4186">
        <f>Formulario!A4197</f>
        <v>0</v>
      </c>
      <c r="D4186">
        <f>Formulario!B4197</f>
        <v>0</v>
      </c>
      <c r="E4186" s="54">
        <f>Formulario!H4197</f>
        <v>0</v>
      </c>
      <c r="F4186" s="55">
        <f>Formulario!I4197</f>
        <v>0</v>
      </c>
      <c r="G4186" s="55">
        <f>Formulario!J4197</f>
        <v>0</v>
      </c>
      <c r="H4186">
        <f>Formulario!C4197</f>
        <v>0</v>
      </c>
      <c r="I4186" s="57">
        <f>Formulario!F4197</f>
        <v>0</v>
      </c>
    </row>
    <row r="4187" spans="1:9" x14ac:dyDescent="0.35">
      <c r="A4187">
        <f>Formulario!$B$7</f>
        <v>0</v>
      </c>
      <c r="B4187">
        <f>Formulario!$D$7</f>
        <v>0</v>
      </c>
      <c r="C4187">
        <f>Formulario!A4198</f>
        <v>0</v>
      </c>
      <c r="D4187">
        <f>Formulario!B4198</f>
        <v>0</v>
      </c>
      <c r="E4187" s="54">
        <f>Formulario!H4198</f>
        <v>0</v>
      </c>
      <c r="F4187" s="55">
        <f>Formulario!I4198</f>
        <v>0</v>
      </c>
      <c r="G4187" s="55">
        <f>Formulario!J4198</f>
        <v>0</v>
      </c>
      <c r="H4187">
        <f>Formulario!C4198</f>
        <v>0</v>
      </c>
      <c r="I4187" s="57">
        <f>Formulario!F4198</f>
        <v>0</v>
      </c>
    </row>
    <row r="4188" spans="1:9" x14ac:dyDescent="0.35">
      <c r="A4188">
        <f>Formulario!$B$7</f>
        <v>0</v>
      </c>
      <c r="B4188">
        <f>Formulario!$D$7</f>
        <v>0</v>
      </c>
      <c r="C4188">
        <f>Formulario!A4199</f>
        <v>0</v>
      </c>
      <c r="D4188">
        <f>Formulario!B4199</f>
        <v>0</v>
      </c>
      <c r="E4188" s="54">
        <f>Formulario!H4199</f>
        <v>0</v>
      </c>
      <c r="F4188" s="55">
        <f>Formulario!I4199</f>
        <v>0</v>
      </c>
      <c r="G4188" s="55">
        <f>Formulario!J4199</f>
        <v>0</v>
      </c>
      <c r="H4188">
        <f>Formulario!C4199</f>
        <v>0</v>
      </c>
      <c r="I4188" s="57">
        <f>Formulario!F4199</f>
        <v>0</v>
      </c>
    </row>
    <row r="4189" spans="1:9" x14ac:dyDescent="0.35">
      <c r="A4189">
        <f>Formulario!$B$7</f>
        <v>0</v>
      </c>
      <c r="B4189">
        <f>Formulario!$D$7</f>
        <v>0</v>
      </c>
      <c r="C4189">
        <f>Formulario!A4200</f>
        <v>0</v>
      </c>
      <c r="D4189">
        <f>Formulario!B4200</f>
        <v>0</v>
      </c>
      <c r="E4189" s="54">
        <f>Formulario!H4200</f>
        <v>0</v>
      </c>
      <c r="F4189" s="55">
        <f>Formulario!I4200</f>
        <v>0</v>
      </c>
      <c r="G4189" s="55">
        <f>Formulario!J4200</f>
        <v>0</v>
      </c>
      <c r="H4189">
        <f>Formulario!C4200</f>
        <v>0</v>
      </c>
      <c r="I4189" s="57">
        <f>Formulario!F4200</f>
        <v>0</v>
      </c>
    </row>
    <row r="4190" spans="1:9" x14ac:dyDescent="0.35">
      <c r="A4190">
        <f>Formulario!$B$7</f>
        <v>0</v>
      </c>
      <c r="B4190">
        <f>Formulario!$D$7</f>
        <v>0</v>
      </c>
      <c r="C4190">
        <f>Formulario!A4201</f>
        <v>0</v>
      </c>
      <c r="D4190">
        <f>Formulario!B4201</f>
        <v>0</v>
      </c>
      <c r="E4190" s="54">
        <f>Formulario!H4201</f>
        <v>0</v>
      </c>
      <c r="F4190" s="55">
        <f>Formulario!I4201</f>
        <v>0</v>
      </c>
      <c r="G4190" s="55">
        <f>Formulario!J4201</f>
        <v>0</v>
      </c>
      <c r="H4190">
        <f>Formulario!C4201</f>
        <v>0</v>
      </c>
      <c r="I4190" s="57">
        <f>Formulario!F4201</f>
        <v>0</v>
      </c>
    </row>
    <row r="4191" spans="1:9" x14ac:dyDescent="0.35">
      <c r="A4191">
        <f>Formulario!$B$7</f>
        <v>0</v>
      </c>
      <c r="B4191">
        <f>Formulario!$D$7</f>
        <v>0</v>
      </c>
      <c r="C4191">
        <f>Formulario!A4202</f>
        <v>0</v>
      </c>
      <c r="D4191">
        <f>Formulario!B4202</f>
        <v>0</v>
      </c>
      <c r="E4191" s="54">
        <f>Formulario!H4202</f>
        <v>0</v>
      </c>
      <c r="F4191" s="55">
        <f>Formulario!I4202</f>
        <v>0</v>
      </c>
      <c r="G4191" s="55">
        <f>Formulario!J4202</f>
        <v>0</v>
      </c>
      <c r="H4191">
        <f>Formulario!C4202</f>
        <v>0</v>
      </c>
      <c r="I4191" s="57">
        <f>Formulario!F4202</f>
        <v>0</v>
      </c>
    </row>
    <row r="4192" spans="1:9" x14ac:dyDescent="0.35">
      <c r="A4192">
        <f>Formulario!$B$7</f>
        <v>0</v>
      </c>
      <c r="B4192">
        <f>Formulario!$D$7</f>
        <v>0</v>
      </c>
      <c r="C4192">
        <f>Formulario!A4203</f>
        <v>0</v>
      </c>
      <c r="D4192">
        <f>Formulario!B4203</f>
        <v>0</v>
      </c>
      <c r="E4192" s="54">
        <f>Formulario!H4203</f>
        <v>0</v>
      </c>
      <c r="F4192" s="55">
        <f>Formulario!I4203</f>
        <v>0</v>
      </c>
      <c r="G4192" s="55">
        <f>Formulario!J4203</f>
        <v>0</v>
      </c>
      <c r="H4192">
        <f>Formulario!C4203</f>
        <v>0</v>
      </c>
      <c r="I4192" s="57">
        <f>Formulario!F4203</f>
        <v>0</v>
      </c>
    </row>
    <row r="4193" spans="1:9" x14ac:dyDescent="0.35">
      <c r="A4193">
        <f>Formulario!$B$7</f>
        <v>0</v>
      </c>
      <c r="B4193">
        <f>Formulario!$D$7</f>
        <v>0</v>
      </c>
      <c r="C4193">
        <f>Formulario!A4204</f>
        <v>0</v>
      </c>
      <c r="D4193">
        <f>Formulario!B4204</f>
        <v>0</v>
      </c>
      <c r="E4193" s="54">
        <f>Formulario!H4204</f>
        <v>0</v>
      </c>
      <c r="F4193" s="55">
        <f>Formulario!I4204</f>
        <v>0</v>
      </c>
      <c r="G4193" s="55">
        <f>Formulario!J4204</f>
        <v>0</v>
      </c>
      <c r="H4193">
        <f>Formulario!C4204</f>
        <v>0</v>
      </c>
      <c r="I4193" s="57">
        <f>Formulario!F4204</f>
        <v>0</v>
      </c>
    </row>
    <row r="4194" spans="1:9" x14ac:dyDescent="0.35">
      <c r="A4194">
        <f>Formulario!$B$7</f>
        <v>0</v>
      </c>
      <c r="B4194">
        <f>Formulario!$D$7</f>
        <v>0</v>
      </c>
      <c r="C4194">
        <f>Formulario!A4205</f>
        <v>0</v>
      </c>
      <c r="D4194">
        <f>Formulario!B4205</f>
        <v>0</v>
      </c>
      <c r="E4194" s="54">
        <f>Formulario!H4205</f>
        <v>0</v>
      </c>
      <c r="F4194" s="55">
        <f>Formulario!I4205</f>
        <v>0</v>
      </c>
      <c r="G4194" s="55">
        <f>Formulario!J4205</f>
        <v>0</v>
      </c>
      <c r="H4194">
        <f>Formulario!C4205</f>
        <v>0</v>
      </c>
      <c r="I4194" s="57">
        <f>Formulario!F4205</f>
        <v>0</v>
      </c>
    </row>
    <row r="4195" spans="1:9" x14ac:dyDescent="0.35">
      <c r="A4195">
        <f>Formulario!$B$7</f>
        <v>0</v>
      </c>
      <c r="B4195">
        <f>Formulario!$D$7</f>
        <v>0</v>
      </c>
      <c r="C4195">
        <f>Formulario!A4206</f>
        <v>0</v>
      </c>
      <c r="D4195">
        <f>Formulario!B4206</f>
        <v>0</v>
      </c>
      <c r="E4195" s="54">
        <f>Formulario!H4206</f>
        <v>0</v>
      </c>
      <c r="F4195" s="55">
        <f>Formulario!I4206</f>
        <v>0</v>
      </c>
      <c r="G4195" s="55">
        <f>Formulario!J4206</f>
        <v>0</v>
      </c>
      <c r="H4195">
        <f>Formulario!C4206</f>
        <v>0</v>
      </c>
      <c r="I4195" s="57">
        <f>Formulario!F4206</f>
        <v>0</v>
      </c>
    </row>
    <row r="4196" spans="1:9" x14ac:dyDescent="0.35">
      <c r="A4196">
        <f>Formulario!$B$7</f>
        <v>0</v>
      </c>
      <c r="B4196">
        <f>Formulario!$D$7</f>
        <v>0</v>
      </c>
      <c r="C4196">
        <f>Formulario!A4207</f>
        <v>0</v>
      </c>
      <c r="D4196">
        <f>Formulario!B4207</f>
        <v>0</v>
      </c>
      <c r="E4196" s="54">
        <f>Formulario!H4207</f>
        <v>0</v>
      </c>
      <c r="F4196" s="55">
        <f>Formulario!I4207</f>
        <v>0</v>
      </c>
      <c r="G4196" s="55">
        <f>Formulario!J4207</f>
        <v>0</v>
      </c>
      <c r="H4196">
        <f>Formulario!C4207</f>
        <v>0</v>
      </c>
      <c r="I4196" s="57">
        <f>Formulario!F4207</f>
        <v>0</v>
      </c>
    </row>
    <row r="4197" spans="1:9" x14ac:dyDescent="0.35">
      <c r="A4197">
        <f>Formulario!$B$7</f>
        <v>0</v>
      </c>
      <c r="B4197">
        <f>Formulario!$D$7</f>
        <v>0</v>
      </c>
      <c r="C4197">
        <f>Formulario!A4208</f>
        <v>0</v>
      </c>
      <c r="D4197">
        <f>Formulario!B4208</f>
        <v>0</v>
      </c>
      <c r="E4197" s="54">
        <f>Formulario!H4208</f>
        <v>0</v>
      </c>
      <c r="F4197" s="55">
        <f>Formulario!I4208</f>
        <v>0</v>
      </c>
      <c r="G4197" s="55">
        <f>Formulario!J4208</f>
        <v>0</v>
      </c>
      <c r="H4197">
        <f>Formulario!C4208</f>
        <v>0</v>
      </c>
      <c r="I4197" s="57">
        <f>Formulario!F4208</f>
        <v>0</v>
      </c>
    </row>
    <row r="4198" spans="1:9" x14ac:dyDescent="0.35">
      <c r="A4198">
        <f>Formulario!$B$7</f>
        <v>0</v>
      </c>
      <c r="B4198">
        <f>Formulario!$D$7</f>
        <v>0</v>
      </c>
      <c r="C4198">
        <f>Formulario!A4209</f>
        <v>0</v>
      </c>
      <c r="D4198">
        <f>Formulario!B4209</f>
        <v>0</v>
      </c>
      <c r="E4198" s="54">
        <f>Formulario!H4209</f>
        <v>0</v>
      </c>
      <c r="F4198" s="55">
        <f>Formulario!I4209</f>
        <v>0</v>
      </c>
      <c r="G4198" s="55">
        <f>Formulario!J4209</f>
        <v>0</v>
      </c>
      <c r="H4198">
        <f>Formulario!C4209</f>
        <v>0</v>
      </c>
      <c r="I4198" s="57">
        <f>Formulario!F4209</f>
        <v>0</v>
      </c>
    </row>
    <row r="4199" spans="1:9" x14ac:dyDescent="0.35">
      <c r="A4199">
        <f>Formulario!$B$7</f>
        <v>0</v>
      </c>
      <c r="B4199">
        <f>Formulario!$D$7</f>
        <v>0</v>
      </c>
      <c r="C4199">
        <f>Formulario!A4210</f>
        <v>0</v>
      </c>
      <c r="D4199">
        <f>Formulario!B4210</f>
        <v>0</v>
      </c>
      <c r="E4199" s="54">
        <f>Formulario!H4210</f>
        <v>0</v>
      </c>
      <c r="F4199" s="55">
        <f>Formulario!I4210</f>
        <v>0</v>
      </c>
      <c r="G4199" s="55">
        <f>Formulario!J4210</f>
        <v>0</v>
      </c>
      <c r="H4199">
        <f>Formulario!C4210</f>
        <v>0</v>
      </c>
      <c r="I4199" s="57">
        <f>Formulario!F4210</f>
        <v>0</v>
      </c>
    </row>
    <row r="4200" spans="1:9" x14ac:dyDescent="0.35">
      <c r="A4200">
        <f>Formulario!$B$7</f>
        <v>0</v>
      </c>
      <c r="B4200">
        <f>Formulario!$D$7</f>
        <v>0</v>
      </c>
      <c r="C4200">
        <f>Formulario!A4211</f>
        <v>0</v>
      </c>
      <c r="D4200">
        <f>Formulario!B4211</f>
        <v>0</v>
      </c>
      <c r="E4200" s="54">
        <f>Formulario!H4211</f>
        <v>0</v>
      </c>
      <c r="F4200" s="55">
        <f>Formulario!I4211</f>
        <v>0</v>
      </c>
      <c r="G4200" s="55">
        <f>Formulario!J4211</f>
        <v>0</v>
      </c>
      <c r="H4200">
        <f>Formulario!C4211</f>
        <v>0</v>
      </c>
      <c r="I4200" s="57">
        <f>Formulario!F4211</f>
        <v>0</v>
      </c>
    </row>
    <row r="4201" spans="1:9" x14ac:dyDescent="0.35">
      <c r="A4201">
        <f>Formulario!$B$7</f>
        <v>0</v>
      </c>
      <c r="B4201">
        <f>Formulario!$D$7</f>
        <v>0</v>
      </c>
      <c r="C4201">
        <f>Formulario!A4212</f>
        <v>0</v>
      </c>
      <c r="D4201">
        <f>Formulario!B4212</f>
        <v>0</v>
      </c>
      <c r="E4201" s="54">
        <f>Formulario!H4212</f>
        <v>0</v>
      </c>
      <c r="F4201" s="55">
        <f>Formulario!I4212</f>
        <v>0</v>
      </c>
      <c r="G4201" s="55">
        <f>Formulario!J4212</f>
        <v>0</v>
      </c>
      <c r="H4201">
        <f>Formulario!C4212</f>
        <v>0</v>
      </c>
      <c r="I4201" s="57">
        <f>Formulario!F4212</f>
        <v>0</v>
      </c>
    </row>
    <row r="4202" spans="1:9" x14ac:dyDescent="0.35">
      <c r="A4202">
        <f>Formulario!$B$7</f>
        <v>0</v>
      </c>
      <c r="B4202">
        <f>Formulario!$D$7</f>
        <v>0</v>
      </c>
      <c r="C4202">
        <f>Formulario!A4213</f>
        <v>0</v>
      </c>
      <c r="D4202">
        <f>Formulario!B4213</f>
        <v>0</v>
      </c>
      <c r="E4202" s="54">
        <f>Formulario!H4213</f>
        <v>0</v>
      </c>
      <c r="F4202" s="55">
        <f>Formulario!I4213</f>
        <v>0</v>
      </c>
      <c r="G4202" s="55">
        <f>Formulario!J4213</f>
        <v>0</v>
      </c>
      <c r="H4202">
        <f>Formulario!C4213</f>
        <v>0</v>
      </c>
      <c r="I4202" s="57">
        <f>Formulario!F4213</f>
        <v>0</v>
      </c>
    </row>
    <row r="4203" spans="1:9" x14ac:dyDescent="0.35">
      <c r="A4203">
        <f>Formulario!$B$7</f>
        <v>0</v>
      </c>
      <c r="B4203">
        <f>Formulario!$D$7</f>
        <v>0</v>
      </c>
      <c r="C4203">
        <f>Formulario!A4214</f>
        <v>0</v>
      </c>
      <c r="D4203">
        <f>Formulario!B4214</f>
        <v>0</v>
      </c>
      <c r="E4203" s="54">
        <f>Formulario!H4214</f>
        <v>0</v>
      </c>
      <c r="F4203" s="55">
        <f>Formulario!I4214</f>
        <v>0</v>
      </c>
      <c r="G4203" s="55">
        <f>Formulario!J4214</f>
        <v>0</v>
      </c>
      <c r="H4203">
        <f>Formulario!C4214</f>
        <v>0</v>
      </c>
      <c r="I4203" s="57">
        <f>Formulario!F4214</f>
        <v>0</v>
      </c>
    </row>
    <row r="4204" spans="1:9" x14ac:dyDescent="0.35">
      <c r="A4204">
        <f>Formulario!$B$7</f>
        <v>0</v>
      </c>
      <c r="B4204">
        <f>Formulario!$D$7</f>
        <v>0</v>
      </c>
      <c r="C4204">
        <f>Formulario!A4215</f>
        <v>0</v>
      </c>
      <c r="D4204">
        <f>Formulario!B4215</f>
        <v>0</v>
      </c>
      <c r="E4204" s="54">
        <f>Formulario!H4215</f>
        <v>0</v>
      </c>
      <c r="F4204" s="55">
        <f>Formulario!I4215</f>
        <v>0</v>
      </c>
      <c r="G4204" s="55">
        <f>Formulario!J4215</f>
        <v>0</v>
      </c>
      <c r="H4204">
        <f>Formulario!C4215</f>
        <v>0</v>
      </c>
      <c r="I4204" s="57">
        <f>Formulario!F4215</f>
        <v>0</v>
      </c>
    </row>
    <row r="4205" spans="1:9" x14ac:dyDescent="0.35">
      <c r="A4205">
        <f>Formulario!$B$7</f>
        <v>0</v>
      </c>
      <c r="B4205">
        <f>Formulario!$D$7</f>
        <v>0</v>
      </c>
      <c r="C4205">
        <f>Formulario!A4216</f>
        <v>0</v>
      </c>
      <c r="D4205">
        <f>Formulario!B4216</f>
        <v>0</v>
      </c>
      <c r="E4205" s="54">
        <f>Formulario!H4216</f>
        <v>0</v>
      </c>
      <c r="F4205" s="55">
        <f>Formulario!I4216</f>
        <v>0</v>
      </c>
      <c r="G4205" s="55">
        <f>Formulario!J4216</f>
        <v>0</v>
      </c>
      <c r="H4205">
        <f>Formulario!C4216</f>
        <v>0</v>
      </c>
      <c r="I4205" s="57">
        <f>Formulario!F4216</f>
        <v>0</v>
      </c>
    </row>
    <row r="4206" spans="1:9" x14ac:dyDescent="0.35">
      <c r="A4206">
        <f>Formulario!$B$7</f>
        <v>0</v>
      </c>
      <c r="B4206">
        <f>Formulario!$D$7</f>
        <v>0</v>
      </c>
      <c r="C4206">
        <f>Formulario!A4217</f>
        <v>0</v>
      </c>
      <c r="D4206">
        <f>Formulario!B4217</f>
        <v>0</v>
      </c>
      <c r="E4206" s="54">
        <f>Formulario!H4217</f>
        <v>0</v>
      </c>
      <c r="F4206" s="55">
        <f>Formulario!I4217</f>
        <v>0</v>
      </c>
      <c r="G4206" s="55">
        <f>Formulario!J4217</f>
        <v>0</v>
      </c>
      <c r="H4206">
        <f>Formulario!C4217</f>
        <v>0</v>
      </c>
      <c r="I4206" s="57">
        <f>Formulario!F4217</f>
        <v>0</v>
      </c>
    </row>
    <row r="4207" spans="1:9" x14ac:dyDescent="0.35">
      <c r="A4207">
        <f>Formulario!$B$7</f>
        <v>0</v>
      </c>
      <c r="B4207">
        <f>Formulario!$D$7</f>
        <v>0</v>
      </c>
      <c r="C4207">
        <f>Formulario!A4218</f>
        <v>0</v>
      </c>
      <c r="D4207">
        <f>Formulario!B4218</f>
        <v>0</v>
      </c>
      <c r="E4207" s="54">
        <f>Formulario!H4218</f>
        <v>0</v>
      </c>
      <c r="F4207" s="55">
        <f>Formulario!I4218</f>
        <v>0</v>
      </c>
      <c r="G4207" s="55">
        <f>Formulario!J4218</f>
        <v>0</v>
      </c>
      <c r="H4207">
        <f>Formulario!C4218</f>
        <v>0</v>
      </c>
      <c r="I4207" s="57">
        <f>Formulario!F4218</f>
        <v>0</v>
      </c>
    </row>
    <row r="4208" spans="1:9" x14ac:dyDescent="0.35">
      <c r="A4208">
        <f>Formulario!$B$7</f>
        <v>0</v>
      </c>
      <c r="B4208">
        <f>Formulario!$D$7</f>
        <v>0</v>
      </c>
      <c r="C4208">
        <f>Formulario!A4219</f>
        <v>0</v>
      </c>
      <c r="D4208">
        <f>Formulario!B4219</f>
        <v>0</v>
      </c>
      <c r="E4208" s="54">
        <f>Formulario!H4219</f>
        <v>0</v>
      </c>
      <c r="F4208" s="55">
        <f>Formulario!I4219</f>
        <v>0</v>
      </c>
      <c r="G4208" s="55">
        <f>Formulario!J4219</f>
        <v>0</v>
      </c>
      <c r="H4208">
        <f>Formulario!C4219</f>
        <v>0</v>
      </c>
      <c r="I4208" s="57">
        <f>Formulario!F4219</f>
        <v>0</v>
      </c>
    </row>
    <row r="4209" spans="1:9" x14ac:dyDescent="0.35">
      <c r="A4209">
        <f>Formulario!$B$7</f>
        <v>0</v>
      </c>
      <c r="B4209">
        <f>Formulario!$D$7</f>
        <v>0</v>
      </c>
      <c r="C4209">
        <f>Formulario!A4220</f>
        <v>0</v>
      </c>
      <c r="D4209">
        <f>Formulario!B4220</f>
        <v>0</v>
      </c>
      <c r="E4209" s="54">
        <f>Formulario!H4220</f>
        <v>0</v>
      </c>
      <c r="F4209" s="55">
        <f>Formulario!I4220</f>
        <v>0</v>
      </c>
      <c r="G4209" s="55">
        <f>Formulario!J4220</f>
        <v>0</v>
      </c>
      <c r="H4209">
        <f>Formulario!C4220</f>
        <v>0</v>
      </c>
      <c r="I4209" s="57">
        <f>Formulario!F4220</f>
        <v>0</v>
      </c>
    </row>
    <row r="4210" spans="1:9" x14ac:dyDescent="0.35">
      <c r="A4210">
        <f>Formulario!$B$7</f>
        <v>0</v>
      </c>
      <c r="B4210">
        <f>Formulario!$D$7</f>
        <v>0</v>
      </c>
      <c r="C4210">
        <f>Formulario!A4221</f>
        <v>0</v>
      </c>
      <c r="D4210">
        <f>Formulario!B4221</f>
        <v>0</v>
      </c>
      <c r="E4210" s="54">
        <f>Formulario!H4221</f>
        <v>0</v>
      </c>
      <c r="F4210" s="55">
        <f>Formulario!I4221</f>
        <v>0</v>
      </c>
      <c r="G4210" s="55">
        <f>Formulario!J4221</f>
        <v>0</v>
      </c>
      <c r="H4210">
        <f>Formulario!C4221</f>
        <v>0</v>
      </c>
      <c r="I4210" s="57">
        <f>Formulario!F4221</f>
        <v>0</v>
      </c>
    </row>
    <row r="4211" spans="1:9" x14ac:dyDescent="0.35">
      <c r="A4211">
        <f>Formulario!$B$7</f>
        <v>0</v>
      </c>
      <c r="B4211">
        <f>Formulario!$D$7</f>
        <v>0</v>
      </c>
      <c r="C4211">
        <f>Formulario!A4222</f>
        <v>0</v>
      </c>
      <c r="D4211">
        <f>Formulario!B4222</f>
        <v>0</v>
      </c>
      <c r="E4211" s="54">
        <f>Formulario!H4222</f>
        <v>0</v>
      </c>
      <c r="F4211" s="55">
        <f>Formulario!I4222</f>
        <v>0</v>
      </c>
      <c r="G4211" s="55">
        <f>Formulario!J4222</f>
        <v>0</v>
      </c>
      <c r="H4211">
        <f>Formulario!C4222</f>
        <v>0</v>
      </c>
      <c r="I4211" s="57">
        <f>Formulario!F4222</f>
        <v>0</v>
      </c>
    </row>
    <row r="4212" spans="1:9" x14ac:dyDescent="0.35">
      <c r="A4212">
        <f>Formulario!$B$7</f>
        <v>0</v>
      </c>
      <c r="B4212">
        <f>Formulario!$D$7</f>
        <v>0</v>
      </c>
      <c r="C4212">
        <f>Formulario!A4223</f>
        <v>0</v>
      </c>
      <c r="D4212">
        <f>Formulario!B4223</f>
        <v>0</v>
      </c>
      <c r="E4212" s="54">
        <f>Formulario!H4223</f>
        <v>0</v>
      </c>
      <c r="F4212" s="55">
        <f>Formulario!I4223</f>
        <v>0</v>
      </c>
      <c r="G4212" s="55">
        <f>Formulario!J4223</f>
        <v>0</v>
      </c>
      <c r="H4212">
        <f>Formulario!C4223</f>
        <v>0</v>
      </c>
      <c r="I4212" s="57">
        <f>Formulario!F4223</f>
        <v>0</v>
      </c>
    </row>
    <row r="4213" spans="1:9" x14ac:dyDescent="0.35">
      <c r="A4213">
        <f>Formulario!$B$7</f>
        <v>0</v>
      </c>
      <c r="B4213">
        <f>Formulario!$D$7</f>
        <v>0</v>
      </c>
      <c r="C4213">
        <f>Formulario!A4224</f>
        <v>0</v>
      </c>
      <c r="D4213">
        <f>Formulario!B4224</f>
        <v>0</v>
      </c>
      <c r="E4213" s="54">
        <f>Formulario!H4224</f>
        <v>0</v>
      </c>
      <c r="F4213" s="55">
        <f>Formulario!I4224</f>
        <v>0</v>
      </c>
      <c r="G4213" s="55">
        <f>Formulario!J4224</f>
        <v>0</v>
      </c>
      <c r="H4213">
        <f>Formulario!C4224</f>
        <v>0</v>
      </c>
      <c r="I4213" s="57">
        <f>Formulario!F4224</f>
        <v>0</v>
      </c>
    </row>
    <row r="4214" spans="1:9" x14ac:dyDescent="0.35">
      <c r="A4214">
        <f>Formulario!$B$7</f>
        <v>0</v>
      </c>
      <c r="B4214">
        <f>Formulario!$D$7</f>
        <v>0</v>
      </c>
      <c r="C4214">
        <f>Formulario!A4225</f>
        <v>0</v>
      </c>
      <c r="D4214">
        <f>Formulario!B4225</f>
        <v>0</v>
      </c>
      <c r="E4214" s="54">
        <f>Formulario!H4225</f>
        <v>0</v>
      </c>
      <c r="F4214" s="55">
        <f>Formulario!I4225</f>
        <v>0</v>
      </c>
      <c r="G4214" s="55">
        <f>Formulario!J4225</f>
        <v>0</v>
      </c>
      <c r="H4214">
        <f>Formulario!C4225</f>
        <v>0</v>
      </c>
      <c r="I4214" s="57">
        <f>Formulario!F4225</f>
        <v>0</v>
      </c>
    </row>
    <row r="4215" spans="1:9" x14ac:dyDescent="0.35">
      <c r="A4215">
        <f>Formulario!$B$7</f>
        <v>0</v>
      </c>
      <c r="B4215">
        <f>Formulario!$D$7</f>
        <v>0</v>
      </c>
      <c r="C4215">
        <f>Formulario!A4226</f>
        <v>0</v>
      </c>
      <c r="D4215">
        <f>Formulario!B4226</f>
        <v>0</v>
      </c>
      <c r="E4215" s="54">
        <f>Formulario!H4226</f>
        <v>0</v>
      </c>
      <c r="F4215" s="55">
        <f>Formulario!I4226</f>
        <v>0</v>
      </c>
      <c r="G4215" s="55">
        <f>Formulario!J4226</f>
        <v>0</v>
      </c>
      <c r="H4215">
        <f>Formulario!C4226</f>
        <v>0</v>
      </c>
      <c r="I4215" s="57">
        <f>Formulario!F4226</f>
        <v>0</v>
      </c>
    </row>
    <row r="4216" spans="1:9" x14ac:dyDescent="0.35">
      <c r="A4216">
        <f>Formulario!$B$7</f>
        <v>0</v>
      </c>
      <c r="B4216">
        <f>Formulario!$D$7</f>
        <v>0</v>
      </c>
      <c r="C4216">
        <f>Formulario!A4227</f>
        <v>0</v>
      </c>
      <c r="D4216">
        <f>Formulario!B4227</f>
        <v>0</v>
      </c>
      <c r="E4216" s="54">
        <f>Formulario!H4227</f>
        <v>0</v>
      </c>
      <c r="F4216" s="55">
        <f>Formulario!I4227</f>
        <v>0</v>
      </c>
      <c r="G4216" s="55">
        <f>Formulario!J4227</f>
        <v>0</v>
      </c>
      <c r="H4216">
        <f>Formulario!C4227</f>
        <v>0</v>
      </c>
      <c r="I4216" s="57">
        <f>Formulario!F4227</f>
        <v>0</v>
      </c>
    </row>
    <row r="4217" spans="1:9" x14ac:dyDescent="0.35">
      <c r="A4217">
        <f>Formulario!$B$7</f>
        <v>0</v>
      </c>
      <c r="B4217">
        <f>Formulario!$D$7</f>
        <v>0</v>
      </c>
      <c r="C4217">
        <f>Formulario!A4228</f>
        <v>0</v>
      </c>
      <c r="D4217">
        <f>Formulario!B4228</f>
        <v>0</v>
      </c>
      <c r="E4217" s="54">
        <f>Formulario!H4228</f>
        <v>0</v>
      </c>
      <c r="F4217" s="55">
        <f>Formulario!I4228</f>
        <v>0</v>
      </c>
      <c r="G4217" s="55">
        <f>Formulario!J4228</f>
        <v>0</v>
      </c>
      <c r="H4217">
        <f>Formulario!C4228</f>
        <v>0</v>
      </c>
      <c r="I4217" s="57">
        <f>Formulario!F4228</f>
        <v>0</v>
      </c>
    </row>
    <row r="4218" spans="1:9" x14ac:dyDescent="0.35">
      <c r="A4218">
        <f>Formulario!$B$7</f>
        <v>0</v>
      </c>
      <c r="B4218">
        <f>Formulario!$D$7</f>
        <v>0</v>
      </c>
      <c r="C4218">
        <f>Formulario!A4229</f>
        <v>0</v>
      </c>
      <c r="D4218">
        <f>Formulario!B4229</f>
        <v>0</v>
      </c>
      <c r="E4218" s="54">
        <f>Formulario!H4229</f>
        <v>0</v>
      </c>
      <c r="F4218" s="55">
        <f>Formulario!I4229</f>
        <v>0</v>
      </c>
      <c r="G4218" s="55">
        <f>Formulario!J4229</f>
        <v>0</v>
      </c>
      <c r="H4218">
        <f>Formulario!C4229</f>
        <v>0</v>
      </c>
      <c r="I4218" s="57">
        <f>Formulario!F4229</f>
        <v>0</v>
      </c>
    </row>
    <row r="4219" spans="1:9" x14ac:dyDescent="0.35">
      <c r="A4219">
        <f>Formulario!$B$7</f>
        <v>0</v>
      </c>
      <c r="B4219">
        <f>Formulario!$D$7</f>
        <v>0</v>
      </c>
      <c r="C4219">
        <f>Formulario!A4230</f>
        <v>0</v>
      </c>
      <c r="D4219">
        <f>Formulario!B4230</f>
        <v>0</v>
      </c>
      <c r="E4219" s="54">
        <f>Formulario!H4230</f>
        <v>0</v>
      </c>
      <c r="F4219" s="55">
        <f>Formulario!I4230</f>
        <v>0</v>
      </c>
      <c r="G4219" s="55">
        <f>Formulario!J4230</f>
        <v>0</v>
      </c>
      <c r="H4219">
        <f>Formulario!C4230</f>
        <v>0</v>
      </c>
      <c r="I4219" s="57">
        <f>Formulario!F4230</f>
        <v>0</v>
      </c>
    </row>
    <row r="4220" spans="1:9" x14ac:dyDescent="0.35">
      <c r="A4220">
        <f>Formulario!$B$7</f>
        <v>0</v>
      </c>
      <c r="B4220">
        <f>Formulario!$D$7</f>
        <v>0</v>
      </c>
      <c r="C4220">
        <f>Formulario!A4231</f>
        <v>0</v>
      </c>
      <c r="D4220">
        <f>Formulario!B4231</f>
        <v>0</v>
      </c>
      <c r="E4220" s="54">
        <f>Formulario!H4231</f>
        <v>0</v>
      </c>
      <c r="F4220" s="55">
        <f>Formulario!I4231</f>
        <v>0</v>
      </c>
      <c r="G4220" s="55">
        <f>Formulario!J4231</f>
        <v>0</v>
      </c>
      <c r="H4220">
        <f>Formulario!C4231</f>
        <v>0</v>
      </c>
      <c r="I4220" s="57">
        <f>Formulario!F4231</f>
        <v>0</v>
      </c>
    </row>
    <row r="4221" spans="1:9" x14ac:dyDescent="0.35">
      <c r="A4221">
        <f>Formulario!$B$7</f>
        <v>0</v>
      </c>
      <c r="B4221">
        <f>Formulario!$D$7</f>
        <v>0</v>
      </c>
      <c r="C4221">
        <f>Formulario!A4232</f>
        <v>0</v>
      </c>
      <c r="D4221">
        <f>Formulario!B4232</f>
        <v>0</v>
      </c>
      <c r="E4221" s="54">
        <f>Formulario!H4232</f>
        <v>0</v>
      </c>
      <c r="F4221" s="55">
        <f>Formulario!I4232</f>
        <v>0</v>
      </c>
      <c r="G4221" s="55">
        <f>Formulario!J4232</f>
        <v>0</v>
      </c>
      <c r="H4221">
        <f>Formulario!C4232</f>
        <v>0</v>
      </c>
      <c r="I4221" s="57">
        <f>Formulario!F4232</f>
        <v>0</v>
      </c>
    </row>
    <row r="4222" spans="1:9" x14ac:dyDescent="0.35">
      <c r="A4222">
        <f>Formulario!$B$7</f>
        <v>0</v>
      </c>
      <c r="B4222">
        <f>Formulario!$D$7</f>
        <v>0</v>
      </c>
      <c r="C4222">
        <f>Formulario!A4233</f>
        <v>0</v>
      </c>
      <c r="D4222">
        <f>Formulario!B4233</f>
        <v>0</v>
      </c>
      <c r="E4222" s="54">
        <f>Formulario!H4233</f>
        <v>0</v>
      </c>
      <c r="F4222" s="55">
        <f>Formulario!I4233</f>
        <v>0</v>
      </c>
      <c r="G4222" s="55">
        <f>Formulario!J4233</f>
        <v>0</v>
      </c>
      <c r="H4222">
        <f>Formulario!C4233</f>
        <v>0</v>
      </c>
      <c r="I4222" s="57">
        <f>Formulario!F4233</f>
        <v>0</v>
      </c>
    </row>
    <row r="4223" spans="1:9" x14ac:dyDescent="0.35">
      <c r="A4223">
        <f>Formulario!$B$7</f>
        <v>0</v>
      </c>
      <c r="B4223">
        <f>Formulario!$D$7</f>
        <v>0</v>
      </c>
      <c r="C4223">
        <f>Formulario!A4234</f>
        <v>0</v>
      </c>
      <c r="D4223">
        <f>Formulario!B4234</f>
        <v>0</v>
      </c>
      <c r="E4223" s="54">
        <f>Formulario!H4234</f>
        <v>0</v>
      </c>
      <c r="F4223" s="55">
        <f>Formulario!I4234</f>
        <v>0</v>
      </c>
      <c r="G4223" s="55">
        <f>Formulario!J4234</f>
        <v>0</v>
      </c>
      <c r="H4223">
        <f>Formulario!C4234</f>
        <v>0</v>
      </c>
      <c r="I4223" s="57">
        <f>Formulario!F4234</f>
        <v>0</v>
      </c>
    </row>
    <row r="4224" spans="1:9" x14ac:dyDescent="0.35">
      <c r="A4224">
        <f>Formulario!$B$7</f>
        <v>0</v>
      </c>
      <c r="B4224">
        <f>Formulario!$D$7</f>
        <v>0</v>
      </c>
      <c r="C4224">
        <f>Formulario!A4235</f>
        <v>0</v>
      </c>
      <c r="D4224">
        <f>Formulario!B4235</f>
        <v>0</v>
      </c>
      <c r="E4224" s="54">
        <f>Formulario!H4235</f>
        <v>0</v>
      </c>
      <c r="F4224" s="55">
        <f>Formulario!I4235</f>
        <v>0</v>
      </c>
      <c r="G4224" s="55">
        <f>Formulario!J4235</f>
        <v>0</v>
      </c>
      <c r="H4224">
        <f>Formulario!C4235</f>
        <v>0</v>
      </c>
      <c r="I4224" s="57">
        <f>Formulario!F4235</f>
        <v>0</v>
      </c>
    </row>
    <row r="4225" spans="1:9" x14ac:dyDescent="0.35">
      <c r="A4225">
        <f>Formulario!$B$7</f>
        <v>0</v>
      </c>
      <c r="B4225">
        <f>Formulario!$D$7</f>
        <v>0</v>
      </c>
      <c r="C4225">
        <f>Formulario!A4236</f>
        <v>0</v>
      </c>
      <c r="D4225">
        <f>Formulario!B4236</f>
        <v>0</v>
      </c>
      <c r="E4225" s="54">
        <f>Formulario!H4236</f>
        <v>0</v>
      </c>
      <c r="F4225" s="55">
        <f>Formulario!I4236</f>
        <v>0</v>
      </c>
      <c r="G4225" s="55">
        <f>Formulario!J4236</f>
        <v>0</v>
      </c>
      <c r="H4225">
        <f>Formulario!C4236</f>
        <v>0</v>
      </c>
      <c r="I4225" s="57">
        <f>Formulario!F4236</f>
        <v>0</v>
      </c>
    </row>
    <row r="4226" spans="1:9" x14ac:dyDescent="0.35">
      <c r="A4226">
        <f>Formulario!$B$7</f>
        <v>0</v>
      </c>
      <c r="B4226">
        <f>Formulario!$D$7</f>
        <v>0</v>
      </c>
      <c r="C4226">
        <f>Formulario!A4237</f>
        <v>0</v>
      </c>
      <c r="D4226">
        <f>Formulario!B4237</f>
        <v>0</v>
      </c>
      <c r="E4226" s="54">
        <f>Formulario!H4237</f>
        <v>0</v>
      </c>
      <c r="F4226" s="55">
        <f>Formulario!I4237</f>
        <v>0</v>
      </c>
      <c r="G4226" s="55">
        <f>Formulario!J4237</f>
        <v>0</v>
      </c>
      <c r="H4226">
        <f>Formulario!C4237</f>
        <v>0</v>
      </c>
      <c r="I4226" s="57">
        <f>Formulario!F4237</f>
        <v>0</v>
      </c>
    </row>
    <row r="4227" spans="1:9" x14ac:dyDescent="0.35">
      <c r="A4227">
        <f>Formulario!$B$7</f>
        <v>0</v>
      </c>
      <c r="B4227">
        <f>Formulario!$D$7</f>
        <v>0</v>
      </c>
      <c r="C4227">
        <f>Formulario!A4238</f>
        <v>0</v>
      </c>
      <c r="D4227">
        <f>Formulario!B4238</f>
        <v>0</v>
      </c>
      <c r="E4227" s="54">
        <f>Formulario!H4238</f>
        <v>0</v>
      </c>
      <c r="F4227" s="55">
        <f>Formulario!I4238</f>
        <v>0</v>
      </c>
      <c r="G4227" s="55">
        <f>Formulario!J4238</f>
        <v>0</v>
      </c>
      <c r="H4227">
        <f>Formulario!C4238</f>
        <v>0</v>
      </c>
      <c r="I4227" s="57">
        <f>Formulario!F4238</f>
        <v>0</v>
      </c>
    </row>
    <row r="4228" spans="1:9" x14ac:dyDescent="0.35">
      <c r="A4228">
        <f>Formulario!$B$7</f>
        <v>0</v>
      </c>
      <c r="B4228">
        <f>Formulario!$D$7</f>
        <v>0</v>
      </c>
      <c r="C4228">
        <f>Formulario!A4239</f>
        <v>0</v>
      </c>
      <c r="D4228">
        <f>Formulario!B4239</f>
        <v>0</v>
      </c>
      <c r="E4228" s="54">
        <f>Formulario!H4239</f>
        <v>0</v>
      </c>
      <c r="F4228" s="55">
        <f>Formulario!I4239</f>
        <v>0</v>
      </c>
      <c r="G4228" s="55">
        <f>Formulario!J4239</f>
        <v>0</v>
      </c>
      <c r="H4228">
        <f>Formulario!C4239</f>
        <v>0</v>
      </c>
      <c r="I4228" s="57">
        <f>Formulario!F4239</f>
        <v>0</v>
      </c>
    </row>
    <row r="4229" spans="1:9" x14ac:dyDescent="0.35">
      <c r="A4229">
        <f>Formulario!$B$7</f>
        <v>0</v>
      </c>
      <c r="B4229">
        <f>Formulario!$D$7</f>
        <v>0</v>
      </c>
      <c r="C4229">
        <f>Formulario!A4240</f>
        <v>0</v>
      </c>
      <c r="D4229">
        <f>Formulario!B4240</f>
        <v>0</v>
      </c>
      <c r="E4229" s="54">
        <f>Formulario!H4240</f>
        <v>0</v>
      </c>
      <c r="F4229" s="55">
        <f>Formulario!I4240</f>
        <v>0</v>
      </c>
      <c r="G4229" s="55">
        <f>Formulario!J4240</f>
        <v>0</v>
      </c>
      <c r="H4229">
        <f>Formulario!C4240</f>
        <v>0</v>
      </c>
      <c r="I4229" s="57">
        <f>Formulario!F4240</f>
        <v>0</v>
      </c>
    </row>
    <row r="4230" spans="1:9" x14ac:dyDescent="0.35">
      <c r="A4230">
        <f>Formulario!$B$7</f>
        <v>0</v>
      </c>
      <c r="B4230">
        <f>Formulario!$D$7</f>
        <v>0</v>
      </c>
      <c r="C4230">
        <f>Formulario!A4241</f>
        <v>0</v>
      </c>
      <c r="D4230">
        <f>Formulario!B4241</f>
        <v>0</v>
      </c>
      <c r="E4230" s="54">
        <f>Formulario!H4241</f>
        <v>0</v>
      </c>
      <c r="F4230" s="55">
        <f>Formulario!I4241</f>
        <v>0</v>
      </c>
      <c r="G4230" s="55">
        <f>Formulario!J4241</f>
        <v>0</v>
      </c>
      <c r="H4230">
        <f>Formulario!C4241</f>
        <v>0</v>
      </c>
      <c r="I4230" s="57">
        <f>Formulario!F4241</f>
        <v>0</v>
      </c>
    </row>
    <row r="4231" spans="1:9" x14ac:dyDescent="0.35">
      <c r="A4231">
        <f>Formulario!$B$7</f>
        <v>0</v>
      </c>
      <c r="B4231">
        <f>Formulario!$D$7</f>
        <v>0</v>
      </c>
      <c r="C4231">
        <f>Formulario!A4242</f>
        <v>0</v>
      </c>
      <c r="D4231">
        <f>Formulario!B4242</f>
        <v>0</v>
      </c>
      <c r="E4231" s="54">
        <f>Formulario!H4242</f>
        <v>0</v>
      </c>
      <c r="F4231" s="55">
        <f>Formulario!I4242</f>
        <v>0</v>
      </c>
      <c r="G4231" s="55">
        <f>Formulario!J4242</f>
        <v>0</v>
      </c>
      <c r="H4231">
        <f>Formulario!C4242</f>
        <v>0</v>
      </c>
      <c r="I4231" s="57">
        <f>Formulario!F4242</f>
        <v>0</v>
      </c>
    </row>
    <row r="4232" spans="1:9" x14ac:dyDescent="0.35">
      <c r="A4232">
        <f>Formulario!$B$7</f>
        <v>0</v>
      </c>
      <c r="B4232">
        <f>Formulario!$D$7</f>
        <v>0</v>
      </c>
      <c r="C4232">
        <f>Formulario!A4243</f>
        <v>0</v>
      </c>
      <c r="D4232">
        <f>Formulario!B4243</f>
        <v>0</v>
      </c>
      <c r="E4232" s="54">
        <f>Formulario!H4243</f>
        <v>0</v>
      </c>
      <c r="F4232" s="55">
        <f>Formulario!I4243</f>
        <v>0</v>
      </c>
      <c r="G4232" s="55">
        <f>Formulario!J4243</f>
        <v>0</v>
      </c>
      <c r="H4232">
        <f>Formulario!C4243</f>
        <v>0</v>
      </c>
      <c r="I4232" s="57">
        <f>Formulario!F4243</f>
        <v>0</v>
      </c>
    </row>
    <row r="4233" spans="1:9" x14ac:dyDescent="0.35">
      <c r="A4233">
        <f>Formulario!$B$7</f>
        <v>0</v>
      </c>
      <c r="B4233">
        <f>Formulario!$D$7</f>
        <v>0</v>
      </c>
      <c r="C4233">
        <f>Formulario!A4244</f>
        <v>0</v>
      </c>
      <c r="D4233">
        <f>Formulario!B4244</f>
        <v>0</v>
      </c>
      <c r="E4233" s="54">
        <f>Formulario!H4244</f>
        <v>0</v>
      </c>
      <c r="F4233" s="55">
        <f>Formulario!I4244</f>
        <v>0</v>
      </c>
      <c r="G4233" s="55">
        <f>Formulario!J4244</f>
        <v>0</v>
      </c>
      <c r="H4233">
        <f>Formulario!C4244</f>
        <v>0</v>
      </c>
      <c r="I4233" s="57">
        <f>Formulario!F4244</f>
        <v>0</v>
      </c>
    </row>
    <row r="4234" spans="1:9" x14ac:dyDescent="0.35">
      <c r="A4234">
        <f>Formulario!$B$7</f>
        <v>0</v>
      </c>
      <c r="B4234">
        <f>Formulario!$D$7</f>
        <v>0</v>
      </c>
      <c r="C4234">
        <f>Formulario!A4245</f>
        <v>0</v>
      </c>
      <c r="D4234">
        <f>Formulario!B4245</f>
        <v>0</v>
      </c>
      <c r="E4234" s="54">
        <f>Formulario!H4245</f>
        <v>0</v>
      </c>
      <c r="F4234" s="55">
        <f>Formulario!I4245</f>
        <v>0</v>
      </c>
      <c r="G4234" s="55">
        <f>Formulario!J4245</f>
        <v>0</v>
      </c>
      <c r="H4234">
        <f>Formulario!C4245</f>
        <v>0</v>
      </c>
      <c r="I4234" s="57">
        <f>Formulario!F4245</f>
        <v>0</v>
      </c>
    </row>
    <row r="4235" spans="1:9" x14ac:dyDescent="0.35">
      <c r="A4235">
        <f>Formulario!$B$7</f>
        <v>0</v>
      </c>
      <c r="B4235">
        <f>Formulario!$D$7</f>
        <v>0</v>
      </c>
      <c r="C4235">
        <f>Formulario!A4246</f>
        <v>0</v>
      </c>
      <c r="D4235">
        <f>Formulario!B4246</f>
        <v>0</v>
      </c>
      <c r="E4235" s="54">
        <f>Formulario!H4246</f>
        <v>0</v>
      </c>
      <c r="F4235" s="55">
        <f>Formulario!I4246</f>
        <v>0</v>
      </c>
      <c r="G4235" s="55">
        <f>Formulario!J4246</f>
        <v>0</v>
      </c>
      <c r="H4235">
        <f>Formulario!C4246</f>
        <v>0</v>
      </c>
      <c r="I4235" s="57">
        <f>Formulario!F4246</f>
        <v>0</v>
      </c>
    </row>
    <row r="4236" spans="1:9" x14ac:dyDescent="0.35">
      <c r="A4236">
        <f>Formulario!$B$7</f>
        <v>0</v>
      </c>
      <c r="B4236">
        <f>Formulario!$D$7</f>
        <v>0</v>
      </c>
      <c r="C4236">
        <f>Formulario!A4247</f>
        <v>0</v>
      </c>
      <c r="D4236">
        <f>Formulario!B4247</f>
        <v>0</v>
      </c>
      <c r="E4236" s="54">
        <f>Formulario!H4247</f>
        <v>0</v>
      </c>
      <c r="F4236" s="55">
        <f>Formulario!I4247</f>
        <v>0</v>
      </c>
      <c r="G4236" s="55">
        <f>Formulario!J4247</f>
        <v>0</v>
      </c>
      <c r="H4236">
        <f>Formulario!C4247</f>
        <v>0</v>
      </c>
      <c r="I4236" s="57">
        <f>Formulario!F4247</f>
        <v>0</v>
      </c>
    </row>
    <row r="4237" spans="1:9" x14ac:dyDescent="0.35">
      <c r="A4237">
        <f>Formulario!$B$7</f>
        <v>0</v>
      </c>
      <c r="B4237">
        <f>Formulario!$D$7</f>
        <v>0</v>
      </c>
      <c r="C4237">
        <f>Formulario!A4248</f>
        <v>0</v>
      </c>
      <c r="D4237">
        <f>Formulario!B4248</f>
        <v>0</v>
      </c>
      <c r="E4237" s="54">
        <f>Formulario!H4248</f>
        <v>0</v>
      </c>
      <c r="F4237" s="55">
        <f>Formulario!I4248</f>
        <v>0</v>
      </c>
      <c r="G4237" s="55">
        <f>Formulario!J4248</f>
        <v>0</v>
      </c>
      <c r="H4237">
        <f>Formulario!C4248</f>
        <v>0</v>
      </c>
      <c r="I4237" s="57">
        <f>Formulario!F4248</f>
        <v>0</v>
      </c>
    </row>
    <row r="4238" spans="1:9" x14ac:dyDescent="0.35">
      <c r="A4238">
        <f>Formulario!$B$7</f>
        <v>0</v>
      </c>
      <c r="B4238">
        <f>Formulario!$D$7</f>
        <v>0</v>
      </c>
      <c r="C4238">
        <f>Formulario!A4249</f>
        <v>0</v>
      </c>
      <c r="D4238">
        <f>Formulario!B4249</f>
        <v>0</v>
      </c>
      <c r="E4238" s="54">
        <f>Formulario!H4249</f>
        <v>0</v>
      </c>
      <c r="F4238" s="55">
        <f>Formulario!I4249</f>
        <v>0</v>
      </c>
      <c r="G4238" s="55">
        <f>Formulario!J4249</f>
        <v>0</v>
      </c>
      <c r="H4238">
        <f>Formulario!C4249</f>
        <v>0</v>
      </c>
      <c r="I4238" s="57">
        <f>Formulario!F4249</f>
        <v>0</v>
      </c>
    </row>
    <row r="4239" spans="1:9" x14ac:dyDescent="0.35">
      <c r="A4239">
        <f>Formulario!$B$7</f>
        <v>0</v>
      </c>
      <c r="B4239">
        <f>Formulario!$D$7</f>
        <v>0</v>
      </c>
      <c r="C4239">
        <f>Formulario!A4250</f>
        <v>0</v>
      </c>
      <c r="D4239">
        <f>Formulario!B4250</f>
        <v>0</v>
      </c>
      <c r="E4239" s="54">
        <f>Formulario!H4250</f>
        <v>0</v>
      </c>
      <c r="F4239" s="55">
        <f>Formulario!I4250</f>
        <v>0</v>
      </c>
      <c r="G4239" s="55">
        <f>Formulario!J4250</f>
        <v>0</v>
      </c>
      <c r="H4239">
        <f>Formulario!C4250</f>
        <v>0</v>
      </c>
      <c r="I4239" s="57">
        <f>Formulario!F4250</f>
        <v>0</v>
      </c>
    </row>
    <row r="4240" spans="1:9" x14ac:dyDescent="0.35">
      <c r="A4240">
        <f>Formulario!$B$7</f>
        <v>0</v>
      </c>
      <c r="B4240">
        <f>Formulario!$D$7</f>
        <v>0</v>
      </c>
      <c r="C4240">
        <f>Formulario!A4251</f>
        <v>0</v>
      </c>
      <c r="D4240">
        <f>Formulario!B4251</f>
        <v>0</v>
      </c>
      <c r="E4240" s="54">
        <f>Formulario!H4251</f>
        <v>0</v>
      </c>
      <c r="F4240" s="55">
        <f>Formulario!I4251</f>
        <v>0</v>
      </c>
      <c r="G4240" s="55">
        <f>Formulario!J4251</f>
        <v>0</v>
      </c>
      <c r="H4240">
        <f>Formulario!C4251</f>
        <v>0</v>
      </c>
      <c r="I4240" s="57">
        <f>Formulario!F4251</f>
        <v>0</v>
      </c>
    </row>
    <row r="4241" spans="1:9" x14ac:dyDescent="0.35">
      <c r="A4241">
        <f>Formulario!$B$7</f>
        <v>0</v>
      </c>
      <c r="B4241">
        <f>Formulario!$D$7</f>
        <v>0</v>
      </c>
      <c r="C4241">
        <f>Formulario!A4252</f>
        <v>0</v>
      </c>
      <c r="D4241">
        <f>Formulario!B4252</f>
        <v>0</v>
      </c>
      <c r="E4241" s="54">
        <f>Formulario!H4252</f>
        <v>0</v>
      </c>
      <c r="F4241" s="55">
        <f>Formulario!I4252</f>
        <v>0</v>
      </c>
      <c r="G4241" s="55">
        <f>Formulario!J4252</f>
        <v>0</v>
      </c>
      <c r="H4241">
        <f>Formulario!C4252</f>
        <v>0</v>
      </c>
      <c r="I4241" s="57">
        <f>Formulario!F4252</f>
        <v>0</v>
      </c>
    </row>
    <row r="4242" spans="1:9" x14ac:dyDescent="0.35">
      <c r="A4242">
        <f>Formulario!$B$7</f>
        <v>0</v>
      </c>
      <c r="B4242">
        <f>Formulario!$D$7</f>
        <v>0</v>
      </c>
      <c r="C4242">
        <f>Formulario!A4253</f>
        <v>0</v>
      </c>
      <c r="D4242">
        <f>Formulario!B4253</f>
        <v>0</v>
      </c>
      <c r="E4242" s="54">
        <f>Formulario!H4253</f>
        <v>0</v>
      </c>
      <c r="F4242" s="55">
        <f>Formulario!I4253</f>
        <v>0</v>
      </c>
      <c r="G4242" s="55">
        <f>Formulario!J4253</f>
        <v>0</v>
      </c>
      <c r="H4242">
        <f>Formulario!C4253</f>
        <v>0</v>
      </c>
      <c r="I4242" s="57">
        <f>Formulario!F4253</f>
        <v>0</v>
      </c>
    </row>
    <row r="4243" spans="1:9" x14ac:dyDescent="0.35">
      <c r="A4243">
        <f>Formulario!$B$7</f>
        <v>0</v>
      </c>
      <c r="B4243">
        <f>Formulario!$D$7</f>
        <v>0</v>
      </c>
      <c r="C4243">
        <f>Formulario!A4254</f>
        <v>0</v>
      </c>
      <c r="D4243">
        <f>Formulario!B4254</f>
        <v>0</v>
      </c>
      <c r="E4243" s="54">
        <f>Formulario!H4254</f>
        <v>0</v>
      </c>
      <c r="F4243" s="55">
        <f>Formulario!I4254</f>
        <v>0</v>
      </c>
      <c r="G4243" s="55">
        <f>Formulario!J4254</f>
        <v>0</v>
      </c>
      <c r="H4243">
        <f>Formulario!C4254</f>
        <v>0</v>
      </c>
      <c r="I4243" s="57">
        <f>Formulario!F4254</f>
        <v>0</v>
      </c>
    </row>
    <row r="4244" spans="1:9" x14ac:dyDescent="0.35">
      <c r="A4244">
        <f>Formulario!$B$7</f>
        <v>0</v>
      </c>
      <c r="B4244">
        <f>Formulario!$D$7</f>
        <v>0</v>
      </c>
      <c r="C4244">
        <f>Formulario!A4255</f>
        <v>0</v>
      </c>
      <c r="D4244">
        <f>Formulario!B4255</f>
        <v>0</v>
      </c>
      <c r="E4244" s="54">
        <f>Formulario!H4255</f>
        <v>0</v>
      </c>
      <c r="F4244" s="55">
        <f>Formulario!I4255</f>
        <v>0</v>
      </c>
      <c r="G4244" s="55">
        <f>Formulario!J4255</f>
        <v>0</v>
      </c>
      <c r="H4244">
        <f>Formulario!C4255</f>
        <v>0</v>
      </c>
      <c r="I4244" s="57">
        <f>Formulario!F4255</f>
        <v>0</v>
      </c>
    </row>
    <row r="4245" spans="1:9" x14ac:dyDescent="0.35">
      <c r="A4245">
        <f>Formulario!$B$7</f>
        <v>0</v>
      </c>
      <c r="B4245">
        <f>Formulario!$D$7</f>
        <v>0</v>
      </c>
      <c r="C4245">
        <f>Formulario!A4256</f>
        <v>0</v>
      </c>
      <c r="D4245">
        <f>Formulario!B4256</f>
        <v>0</v>
      </c>
      <c r="E4245" s="54">
        <f>Formulario!H4256</f>
        <v>0</v>
      </c>
      <c r="F4245" s="55">
        <f>Formulario!I4256</f>
        <v>0</v>
      </c>
      <c r="G4245" s="55">
        <f>Formulario!J4256</f>
        <v>0</v>
      </c>
      <c r="H4245">
        <f>Formulario!C4256</f>
        <v>0</v>
      </c>
      <c r="I4245" s="57">
        <f>Formulario!F4256</f>
        <v>0</v>
      </c>
    </row>
    <row r="4246" spans="1:9" x14ac:dyDescent="0.35">
      <c r="A4246">
        <f>Formulario!$B$7</f>
        <v>0</v>
      </c>
      <c r="B4246">
        <f>Formulario!$D$7</f>
        <v>0</v>
      </c>
      <c r="C4246">
        <f>Formulario!A4257</f>
        <v>0</v>
      </c>
      <c r="D4246">
        <f>Formulario!B4257</f>
        <v>0</v>
      </c>
      <c r="E4246" s="54">
        <f>Formulario!H4257</f>
        <v>0</v>
      </c>
      <c r="F4246" s="55">
        <f>Formulario!I4257</f>
        <v>0</v>
      </c>
      <c r="G4246" s="55">
        <f>Formulario!J4257</f>
        <v>0</v>
      </c>
      <c r="H4246">
        <f>Formulario!C4257</f>
        <v>0</v>
      </c>
      <c r="I4246" s="57">
        <f>Formulario!F4257</f>
        <v>0</v>
      </c>
    </row>
    <row r="4247" spans="1:9" x14ac:dyDescent="0.35">
      <c r="A4247">
        <f>Formulario!$B$7</f>
        <v>0</v>
      </c>
      <c r="B4247">
        <f>Formulario!$D$7</f>
        <v>0</v>
      </c>
      <c r="C4247">
        <f>Formulario!A4258</f>
        <v>0</v>
      </c>
      <c r="D4247">
        <f>Formulario!B4258</f>
        <v>0</v>
      </c>
      <c r="E4247" s="54">
        <f>Formulario!H4258</f>
        <v>0</v>
      </c>
      <c r="F4247" s="55">
        <f>Formulario!I4258</f>
        <v>0</v>
      </c>
      <c r="G4247" s="55">
        <f>Formulario!J4258</f>
        <v>0</v>
      </c>
      <c r="H4247">
        <f>Formulario!C4258</f>
        <v>0</v>
      </c>
      <c r="I4247" s="57">
        <f>Formulario!F4258</f>
        <v>0</v>
      </c>
    </row>
    <row r="4248" spans="1:9" x14ac:dyDescent="0.35">
      <c r="A4248">
        <f>Formulario!$B$7</f>
        <v>0</v>
      </c>
      <c r="B4248">
        <f>Formulario!$D$7</f>
        <v>0</v>
      </c>
      <c r="C4248">
        <f>Formulario!A4259</f>
        <v>0</v>
      </c>
      <c r="D4248">
        <f>Formulario!B4259</f>
        <v>0</v>
      </c>
      <c r="E4248" s="54">
        <f>Formulario!H4259</f>
        <v>0</v>
      </c>
      <c r="F4248" s="55">
        <f>Formulario!I4259</f>
        <v>0</v>
      </c>
      <c r="G4248" s="55">
        <f>Formulario!J4259</f>
        <v>0</v>
      </c>
      <c r="H4248">
        <f>Formulario!C4259</f>
        <v>0</v>
      </c>
      <c r="I4248" s="57">
        <f>Formulario!F4259</f>
        <v>0</v>
      </c>
    </row>
    <row r="4249" spans="1:9" x14ac:dyDescent="0.35">
      <c r="A4249">
        <f>Formulario!$B$7</f>
        <v>0</v>
      </c>
      <c r="B4249">
        <f>Formulario!$D$7</f>
        <v>0</v>
      </c>
      <c r="C4249">
        <f>Formulario!A4260</f>
        <v>0</v>
      </c>
      <c r="D4249">
        <f>Formulario!B4260</f>
        <v>0</v>
      </c>
      <c r="E4249" s="54">
        <f>Formulario!H4260</f>
        <v>0</v>
      </c>
      <c r="F4249" s="55">
        <f>Formulario!I4260</f>
        <v>0</v>
      </c>
      <c r="G4249" s="55">
        <f>Formulario!J4260</f>
        <v>0</v>
      </c>
      <c r="H4249">
        <f>Formulario!C4260</f>
        <v>0</v>
      </c>
      <c r="I4249" s="57">
        <f>Formulario!F4260</f>
        <v>0</v>
      </c>
    </row>
    <row r="4250" spans="1:9" x14ac:dyDescent="0.35">
      <c r="A4250">
        <f>Formulario!$B$7</f>
        <v>0</v>
      </c>
      <c r="B4250">
        <f>Formulario!$D$7</f>
        <v>0</v>
      </c>
      <c r="C4250">
        <f>Formulario!A4261</f>
        <v>0</v>
      </c>
      <c r="D4250">
        <f>Formulario!B4261</f>
        <v>0</v>
      </c>
      <c r="E4250" s="54">
        <f>Formulario!H4261</f>
        <v>0</v>
      </c>
      <c r="F4250" s="55">
        <f>Formulario!I4261</f>
        <v>0</v>
      </c>
      <c r="G4250" s="55">
        <f>Formulario!J4261</f>
        <v>0</v>
      </c>
      <c r="H4250">
        <f>Formulario!C4261</f>
        <v>0</v>
      </c>
      <c r="I4250" s="57">
        <f>Formulario!F4261</f>
        <v>0</v>
      </c>
    </row>
    <row r="4251" spans="1:9" x14ac:dyDescent="0.35">
      <c r="A4251">
        <f>Formulario!$B$7</f>
        <v>0</v>
      </c>
      <c r="B4251">
        <f>Formulario!$D$7</f>
        <v>0</v>
      </c>
      <c r="C4251">
        <f>Formulario!A4262</f>
        <v>0</v>
      </c>
      <c r="D4251">
        <f>Formulario!B4262</f>
        <v>0</v>
      </c>
      <c r="E4251" s="54">
        <f>Formulario!H4262</f>
        <v>0</v>
      </c>
      <c r="F4251" s="55">
        <f>Formulario!I4262</f>
        <v>0</v>
      </c>
      <c r="G4251" s="55">
        <f>Formulario!J4262</f>
        <v>0</v>
      </c>
      <c r="H4251">
        <f>Formulario!C4262</f>
        <v>0</v>
      </c>
      <c r="I4251" s="57">
        <f>Formulario!F4262</f>
        <v>0</v>
      </c>
    </row>
    <row r="4252" spans="1:9" x14ac:dyDescent="0.35">
      <c r="A4252">
        <f>Formulario!$B$7</f>
        <v>0</v>
      </c>
      <c r="B4252">
        <f>Formulario!$D$7</f>
        <v>0</v>
      </c>
      <c r="C4252">
        <f>Formulario!A4263</f>
        <v>0</v>
      </c>
      <c r="D4252">
        <f>Formulario!B4263</f>
        <v>0</v>
      </c>
      <c r="E4252" s="54">
        <f>Formulario!H4263</f>
        <v>0</v>
      </c>
      <c r="F4252" s="55">
        <f>Formulario!I4263</f>
        <v>0</v>
      </c>
      <c r="G4252" s="55">
        <f>Formulario!J4263</f>
        <v>0</v>
      </c>
      <c r="H4252">
        <f>Formulario!C4263</f>
        <v>0</v>
      </c>
      <c r="I4252" s="57">
        <f>Formulario!F4263</f>
        <v>0</v>
      </c>
    </row>
    <row r="4253" spans="1:9" x14ac:dyDescent="0.35">
      <c r="A4253">
        <f>Formulario!$B$7</f>
        <v>0</v>
      </c>
      <c r="B4253">
        <f>Formulario!$D$7</f>
        <v>0</v>
      </c>
      <c r="C4253">
        <f>Formulario!A4264</f>
        <v>0</v>
      </c>
      <c r="D4253">
        <f>Formulario!B4264</f>
        <v>0</v>
      </c>
      <c r="E4253" s="54">
        <f>Formulario!H4264</f>
        <v>0</v>
      </c>
      <c r="F4253" s="55">
        <f>Formulario!I4264</f>
        <v>0</v>
      </c>
      <c r="G4253" s="55">
        <f>Formulario!J4264</f>
        <v>0</v>
      </c>
      <c r="H4253">
        <f>Formulario!C4264</f>
        <v>0</v>
      </c>
      <c r="I4253" s="57">
        <f>Formulario!F4264</f>
        <v>0</v>
      </c>
    </row>
    <row r="4254" spans="1:9" x14ac:dyDescent="0.35">
      <c r="A4254">
        <f>Formulario!$B$7</f>
        <v>0</v>
      </c>
      <c r="B4254">
        <f>Formulario!$D$7</f>
        <v>0</v>
      </c>
      <c r="C4254">
        <f>Formulario!A4265</f>
        <v>0</v>
      </c>
      <c r="D4254">
        <f>Formulario!B4265</f>
        <v>0</v>
      </c>
      <c r="E4254" s="54">
        <f>Formulario!H4265</f>
        <v>0</v>
      </c>
      <c r="F4254" s="55">
        <f>Formulario!I4265</f>
        <v>0</v>
      </c>
      <c r="G4254" s="55">
        <f>Formulario!J4265</f>
        <v>0</v>
      </c>
      <c r="H4254">
        <f>Formulario!C4265</f>
        <v>0</v>
      </c>
      <c r="I4254" s="57">
        <f>Formulario!F4265</f>
        <v>0</v>
      </c>
    </row>
    <row r="4255" spans="1:9" x14ac:dyDescent="0.35">
      <c r="A4255">
        <f>Formulario!$B$7</f>
        <v>0</v>
      </c>
      <c r="B4255">
        <f>Formulario!$D$7</f>
        <v>0</v>
      </c>
      <c r="C4255">
        <f>Formulario!A4266</f>
        <v>0</v>
      </c>
      <c r="D4255">
        <f>Formulario!B4266</f>
        <v>0</v>
      </c>
      <c r="E4255" s="54">
        <f>Formulario!H4266</f>
        <v>0</v>
      </c>
      <c r="F4255" s="55">
        <f>Formulario!I4266</f>
        <v>0</v>
      </c>
      <c r="G4255" s="55">
        <f>Formulario!J4266</f>
        <v>0</v>
      </c>
      <c r="H4255">
        <f>Formulario!C4266</f>
        <v>0</v>
      </c>
      <c r="I4255" s="57">
        <f>Formulario!F4266</f>
        <v>0</v>
      </c>
    </row>
    <row r="4256" spans="1:9" x14ac:dyDescent="0.35">
      <c r="A4256">
        <f>Formulario!$B$7</f>
        <v>0</v>
      </c>
      <c r="B4256">
        <f>Formulario!$D$7</f>
        <v>0</v>
      </c>
      <c r="C4256">
        <f>Formulario!A4267</f>
        <v>0</v>
      </c>
      <c r="D4256">
        <f>Formulario!B4267</f>
        <v>0</v>
      </c>
      <c r="E4256" s="54">
        <f>Formulario!H4267</f>
        <v>0</v>
      </c>
      <c r="F4256" s="55">
        <f>Formulario!I4267</f>
        <v>0</v>
      </c>
      <c r="G4256" s="55">
        <f>Formulario!J4267</f>
        <v>0</v>
      </c>
      <c r="H4256">
        <f>Formulario!C4267</f>
        <v>0</v>
      </c>
      <c r="I4256" s="57">
        <f>Formulario!F4267</f>
        <v>0</v>
      </c>
    </row>
    <row r="4257" spans="1:9" x14ac:dyDescent="0.35">
      <c r="A4257">
        <f>Formulario!$B$7</f>
        <v>0</v>
      </c>
      <c r="B4257">
        <f>Formulario!$D$7</f>
        <v>0</v>
      </c>
      <c r="C4257">
        <f>Formulario!A4268</f>
        <v>0</v>
      </c>
      <c r="D4257">
        <f>Formulario!B4268</f>
        <v>0</v>
      </c>
      <c r="E4257" s="54">
        <f>Formulario!H4268</f>
        <v>0</v>
      </c>
      <c r="F4257" s="55">
        <f>Formulario!I4268</f>
        <v>0</v>
      </c>
      <c r="G4257" s="55">
        <f>Formulario!J4268</f>
        <v>0</v>
      </c>
      <c r="H4257">
        <f>Formulario!C4268</f>
        <v>0</v>
      </c>
      <c r="I4257" s="57">
        <f>Formulario!F4268</f>
        <v>0</v>
      </c>
    </row>
    <row r="4258" spans="1:9" x14ac:dyDescent="0.35">
      <c r="A4258">
        <f>Formulario!$B$7</f>
        <v>0</v>
      </c>
      <c r="B4258">
        <f>Formulario!$D$7</f>
        <v>0</v>
      </c>
      <c r="C4258">
        <f>Formulario!A4269</f>
        <v>0</v>
      </c>
      <c r="D4258">
        <f>Formulario!B4269</f>
        <v>0</v>
      </c>
      <c r="E4258" s="54">
        <f>Formulario!H4269</f>
        <v>0</v>
      </c>
      <c r="F4258" s="55">
        <f>Formulario!I4269</f>
        <v>0</v>
      </c>
      <c r="G4258" s="55">
        <f>Formulario!J4269</f>
        <v>0</v>
      </c>
      <c r="H4258">
        <f>Formulario!C4269</f>
        <v>0</v>
      </c>
      <c r="I4258" s="57">
        <f>Formulario!F4269</f>
        <v>0</v>
      </c>
    </row>
    <row r="4259" spans="1:9" x14ac:dyDescent="0.35">
      <c r="A4259">
        <f>Formulario!$B$7</f>
        <v>0</v>
      </c>
      <c r="B4259">
        <f>Formulario!$D$7</f>
        <v>0</v>
      </c>
      <c r="C4259">
        <f>Formulario!A4270</f>
        <v>0</v>
      </c>
      <c r="D4259">
        <f>Formulario!B4270</f>
        <v>0</v>
      </c>
      <c r="E4259" s="54">
        <f>Formulario!H4270</f>
        <v>0</v>
      </c>
      <c r="F4259" s="55">
        <f>Formulario!I4270</f>
        <v>0</v>
      </c>
      <c r="G4259" s="55">
        <f>Formulario!J4270</f>
        <v>0</v>
      </c>
      <c r="H4259">
        <f>Formulario!C4270</f>
        <v>0</v>
      </c>
      <c r="I4259" s="57">
        <f>Formulario!F4270</f>
        <v>0</v>
      </c>
    </row>
    <row r="4260" spans="1:9" x14ac:dyDescent="0.35">
      <c r="A4260">
        <f>Formulario!$B$7</f>
        <v>0</v>
      </c>
      <c r="B4260">
        <f>Formulario!$D$7</f>
        <v>0</v>
      </c>
      <c r="C4260">
        <f>Formulario!A4271</f>
        <v>0</v>
      </c>
      <c r="D4260">
        <f>Formulario!B4271</f>
        <v>0</v>
      </c>
      <c r="E4260" s="54">
        <f>Formulario!H4271</f>
        <v>0</v>
      </c>
      <c r="F4260" s="55">
        <f>Formulario!I4271</f>
        <v>0</v>
      </c>
      <c r="G4260" s="55">
        <f>Formulario!J4271</f>
        <v>0</v>
      </c>
      <c r="H4260">
        <f>Formulario!C4271</f>
        <v>0</v>
      </c>
      <c r="I4260" s="57">
        <f>Formulario!F4271</f>
        <v>0</v>
      </c>
    </row>
    <row r="4261" spans="1:9" x14ac:dyDescent="0.35">
      <c r="A4261">
        <f>Formulario!$B$7</f>
        <v>0</v>
      </c>
      <c r="B4261">
        <f>Formulario!$D$7</f>
        <v>0</v>
      </c>
      <c r="C4261">
        <f>Formulario!A4272</f>
        <v>0</v>
      </c>
      <c r="D4261">
        <f>Formulario!B4272</f>
        <v>0</v>
      </c>
      <c r="E4261" s="54">
        <f>Formulario!H4272</f>
        <v>0</v>
      </c>
      <c r="F4261" s="55">
        <f>Formulario!I4272</f>
        <v>0</v>
      </c>
      <c r="G4261" s="55">
        <f>Formulario!J4272</f>
        <v>0</v>
      </c>
      <c r="H4261">
        <f>Formulario!C4272</f>
        <v>0</v>
      </c>
      <c r="I4261" s="57">
        <f>Formulario!F4272</f>
        <v>0</v>
      </c>
    </row>
    <row r="4262" spans="1:9" x14ac:dyDescent="0.35">
      <c r="A4262">
        <f>Formulario!$B$7</f>
        <v>0</v>
      </c>
      <c r="B4262">
        <f>Formulario!$D$7</f>
        <v>0</v>
      </c>
      <c r="C4262">
        <f>Formulario!A4273</f>
        <v>0</v>
      </c>
      <c r="D4262">
        <f>Formulario!B4273</f>
        <v>0</v>
      </c>
      <c r="E4262" s="54">
        <f>Formulario!H4273</f>
        <v>0</v>
      </c>
      <c r="F4262" s="55">
        <f>Formulario!I4273</f>
        <v>0</v>
      </c>
      <c r="G4262" s="55">
        <f>Formulario!J4273</f>
        <v>0</v>
      </c>
      <c r="H4262">
        <f>Formulario!C4273</f>
        <v>0</v>
      </c>
      <c r="I4262" s="57">
        <f>Formulario!F4273</f>
        <v>0</v>
      </c>
    </row>
    <row r="4263" spans="1:9" x14ac:dyDescent="0.35">
      <c r="A4263">
        <f>Formulario!$B$7</f>
        <v>0</v>
      </c>
      <c r="B4263">
        <f>Formulario!$D$7</f>
        <v>0</v>
      </c>
      <c r="C4263">
        <f>Formulario!A4274</f>
        <v>0</v>
      </c>
      <c r="D4263">
        <f>Formulario!B4274</f>
        <v>0</v>
      </c>
      <c r="E4263" s="54">
        <f>Formulario!H4274</f>
        <v>0</v>
      </c>
      <c r="F4263" s="55">
        <f>Formulario!I4274</f>
        <v>0</v>
      </c>
      <c r="G4263" s="55">
        <f>Formulario!J4274</f>
        <v>0</v>
      </c>
      <c r="H4263">
        <f>Formulario!C4274</f>
        <v>0</v>
      </c>
      <c r="I4263" s="57">
        <f>Formulario!F4274</f>
        <v>0</v>
      </c>
    </row>
    <row r="4264" spans="1:9" x14ac:dyDescent="0.35">
      <c r="A4264">
        <f>Formulario!$B$7</f>
        <v>0</v>
      </c>
      <c r="B4264">
        <f>Formulario!$D$7</f>
        <v>0</v>
      </c>
      <c r="C4264">
        <f>Formulario!A4275</f>
        <v>0</v>
      </c>
      <c r="D4264">
        <f>Formulario!B4275</f>
        <v>0</v>
      </c>
      <c r="E4264" s="54">
        <f>Formulario!H4275</f>
        <v>0</v>
      </c>
      <c r="F4264" s="55">
        <f>Formulario!I4275</f>
        <v>0</v>
      </c>
      <c r="G4264" s="55">
        <f>Formulario!J4275</f>
        <v>0</v>
      </c>
      <c r="H4264">
        <f>Formulario!C4275</f>
        <v>0</v>
      </c>
      <c r="I4264" s="57">
        <f>Formulario!F4275</f>
        <v>0</v>
      </c>
    </row>
    <row r="4265" spans="1:9" x14ac:dyDescent="0.35">
      <c r="A4265">
        <f>Formulario!$B$7</f>
        <v>0</v>
      </c>
      <c r="B4265">
        <f>Formulario!$D$7</f>
        <v>0</v>
      </c>
      <c r="C4265">
        <f>Formulario!A4276</f>
        <v>0</v>
      </c>
      <c r="D4265">
        <f>Formulario!B4276</f>
        <v>0</v>
      </c>
      <c r="E4265" s="54">
        <f>Formulario!H4276</f>
        <v>0</v>
      </c>
      <c r="F4265" s="55">
        <f>Formulario!I4276</f>
        <v>0</v>
      </c>
      <c r="G4265" s="55">
        <f>Formulario!J4276</f>
        <v>0</v>
      </c>
      <c r="H4265">
        <f>Formulario!C4276</f>
        <v>0</v>
      </c>
      <c r="I4265" s="57">
        <f>Formulario!F4276</f>
        <v>0</v>
      </c>
    </row>
    <row r="4266" spans="1:9" x14ac:dyDescent="0.35">
      <c r="A4266">
        <f>Formulario!$B$7</f>
        <v>0</v>
      </c>
      <c r="B4266">
        <f>Formulario!$D$7</f>
        <v>0</v>
      </c>
      <c r="C4266">
        <f>Formulario!A4277</f>
        <v>0</v>
      </c>
      <c r="D4266">
        <f>Formulario!B4277</f>
        <v>0</v>
      </c>
      <c r="E4266" s="54">
        <f>Formulario!H4277</f>
        <v>0</v>
      </c>
      <c r="F4266" s="55">
        <f>Formulario!I4277</f>
        <v>0</v>
      </c>
      <c r="G4266" s="55">
        <f>Formulario!J4277</f>
        <v>0</v>
      </c>
      <c r="H4266">
        <f>Formulario!C4277</f>
        <v>0</v>
      </c>
      <c r="I4266" s="57">
        <f>Formulario!F4277</f>
        <v>0</v>
      </c>
    </row>
    <row r="4267" spans="1:9" x14ac:dyDescent="0.35">
      <c r="A4267">
        <f>Formulario!$B$7</f>
        <v>0</v>
      </c>
      <c r="B4267">
        <f>Formulario!$D$7</f>
        <v>0</v>
      </c>
      <c r="C4267">
        <f>Formulario!A4278</f>
        <v>0</v>
      </c>
      <c r="D4267">
        <f>Formulario!B4278</f>
        <v>0</v>
      </c>
      <c r="E4267" s="54">
        <f>Formulario!H4278</f>
        <v>0</v>
      </c>
      <c r="F4267" s="55">
        <f>Formulario!I4278</f>
        <v>0</v>
      </c>
      <c r="G4267" s="55">
        <f>Formulario!J4278</f>
        <v>0</v>
      </c>
      <c r="H4267">
        <f>Formulario!C4278</f>
        <v>0</v>
      </c>
      <c r="I4267" s="57">
        <f>Formulario!F4278</f>
        <v>0</v>
      </c>
    </row>
    <row r="4268" spans="1:9" x14ac:dyDescent="0.35">
      <c r="A4268">
        <f>Formulario!$B$7</f>
        <v>0</v>
      </c>
      <c r="B4268">
        <f>Formulario!$D$7</f>
        <v>0</v>
      </c>
      <c r="C4268">
        <f>Formulario!A4279</f>
        <v>0</v>
      </c>
      <c r="D4268">
        <f>Formulario!B4279</f>
        <v>0</v>
      </c>
      <c r="E4268" s="54">
        <f>Formulario!H4279</f>
        <v>0</v>
      </c>
      <c r="F4268" s="55">
        <f>Formulario!I4279</f>
        <v>0</v>
      </c>
      <c r="G4268" s="55">
        <f>Formulario!J4279</f>
        <v>0</v>
      </c>
      <c r="H4268">
        <f>Formulario!C4279</f>
        <v>0</v>
      </c>
      <c r="I4268" s="57">
        <f>Formulario!F4279</f>
        <v>0</v>
      </c>
    </row>
    <row r="4269" spans="1:9" x14ac:dyDescent="0.35">
      <c r="A4269">
        <f>Formulario!$B$7</f>
        <v>0</v>
      </c>
      <c r="B4269">
        <f>Formulario!$D$7</f>
        <v>0</v>
      </c>
      <c r="C4269">
        <f>Formulario!A4280</f>
        <v>0</v>
      </c>
      <c r="D4269">
        <f>Formulario!B4280</f>
        <v>0</v>
      </c>
      <c r="E4269" s="54">
        <f>Formulario!H4280</f>
        <v>0</v>
      </c>
      <c r="F4269" s="55">
        <f>Formulario!I4280</f>
        <v>0</v>
      </c>
      <c r="G4269" s="55">
        <f>Formulario!J4280</f>
        <v>0</v>
      </c>
      <c r="H4269">
        <f>Formulario!C4280</f>
        <v>0</v>
      </c>
      <c r="I4269" s="57">
        <f>Formulario!F4280</f>
        <v>0</v>
      </c>
    </row>
    <row r="4270" spans="1:9" x14ac:dyDescent="0.35">
      <c r="A4270">
        <f>Formulario!$B$7</f>
        <v>0</v>
      </c>
      <c r="B4270">
        <f>Formulario!$D$7</f>
        <v>0</v>
      </c>
      <c r="C4270">
        <f>Formulario!A4281</f>
        <v>0</v>
      </c>
      <c r="D4270">
        <f>Formulario!B4281</f>
        <v>0</v>
      </c>
      <c r="E4270" s="54">
        <f>Formulario!H4281</f>
        <v>0</v>
      </c>
      <c r="F4270" s="55">
        <f>Formulario!I4281</f>
        <v>0</v>
      </c>
      <c r="G4270" s="55">
        <f>Formulario!J4281</f>
        <v>0</v>
      </c>
      <c r="H4270">
        <f>Formulario!C4281</f>
        <v>0</v>
      </c>
      <c r="I4270" s="57">
        <f>Formulario!F4281</f>
        <v>0</v>
      </c>
    </row>
    <row r="4271" spans="1:9" x14ac:dyDescent="0.35">
      <c r="A4271">
        <f>Formulario!$B$7</f>
        <v>0</v>
      </c>
      <c r="B4271">
        <f>Formulario!$D$7</f>
        <v>0</v>
      </c>
      <c r="C4271">
        <f>Formulario!A4282</f>
        <v>0</v>
      </c>
      <c r="D4271">
        <f>Formulario!B4282</f>
        <v>0</v>
      </c>
      <c r="E4271" s="54">
        <f>Formulario!H4282</f>
        <v>0</v>
      </c>
      <c r="F4271" s="55">
        <f>Formulario!I4282</f>
        <v>0</v>
      </c>
      <c r="G4271" s="55">
        <f>Formulario!J4282</f>
        <v>0</v>
      </c>
      <c r="H4271">
        <f>Formulario!C4282</f>
        <v>0</v>
      </c>
      <c r="I4271" s="57">
        <f>Formulario!F4282</f>
        <v>0</v>
      </c>
    </row>
    <row r="4272" spans="1:9" x14ac:dyDescent="0.35">
      <c r="A4272">
        <f>Formulario!$B$7</f>
        <v>0</v>
      </c>
      <c r="B4272">
        <f>Formulario!$D$7</f>
        <v>0</v>
      </c>
      <c r="C4272">
        <f>Formulario!A4283</f>
        <v>0</v>
      </c>
      <c r="D4272">
        <f>Formulario!B4283</f>
        <v>0</v>
      </c>
      <c r="E4272" s="54">
        <f>Formulario!H4283</f>
        <v>0</v>
      </c>
      <c r="F4272" s="55">
        <f>Formulario!I4283</f>
        <v>0</v>
      </c>
      <c r="G4272" s="55">
        <f>Formulario!J4283</f>
        <v>0</v>
      </c>
      <c r="H4272">
        <f>Formulario!C4283</f>
        <v>0</v>
      </c>
      <c r="I4272" s="57">
        <f>Formulario!F4283</f>
        <v>0</v>
      </c>
    </row>
    <row r="4273" spans="1:9" x14ac:dyDescent="0.35">
      <c r="A4273">
        <f>Formulario!$B$7</f>
        <v>0</v>
      </c>
      <c r="B4273">
        <f>Formulario!$D$7</f>
        <v>0</v>
      </c>
      <c r="C4273">
        <f>Formulario!A4284</f>
        <v>0</v>
      </c>
      <c r="D4273">
        <f>Formulario!B4284</f>
        <v>0</v>
      </c>
      <c r="E4273" s="54">
        <f>Formulario!H4284</f>
        <v>0</v>
      </c>
      <c r="F4273" s="55">
        <f>Formulario!I4284</f>
        <v>0</v>
      </c>
      <c r="G4273" s="55">
        <f>Formulario!J4284</f>
        <v>0</v>
      </c>
      <c r="H4273">
        <f>Formulario!C4284</f>
        <v>0</v>
      </c>
      <c r="I4273" s="57">
        <f>Formulario!F4284</f>
        <v>0</v>
      </c>
    </row>
    <row r="4274" spans="1:9" x14ac:dyDescent="0.35">
      <c r="A4274">
        <f>Formulario!$B$7</f>
        <v>0</v>
      </c>
      <c r="B4274">
        <f>Formulario!$D$7</f>
        <v>0</v>
      </c>
      <c r="C4274">
        <f>Formulario!A4285</f>
        <v>0</v>
      </c>
      <c r="D4274">
        <f>Formulario!B4285</f>
        <v>0</v>
      </c>
      <c r="E4274" s="54">
        <f>Formulario!H4285</f>
        <v>0</v>
      </c>
      <c r="F4274" s="55">
        <f>Formulario!I4285</f>
        <v>0</v>
      </c>
      <c r="G4274" s="55">
        <f>Formulario!J4285</f>
        <v>0</v>
      </c>
      <c r="H4274">
        <f>Formulario!C4285</f>
        <v>0</v>
      </c>
      <c r="I4274" s="57">
        <f>Formulario!F4285</f>
        <v>0</v>
      </c>
    </row>
    <row r="4275" spans="1:9" x14ac:dyDescent="0.35">
      <c r="A4275">
        <f>Formulario!$B$7</f>
        <v>0</v>
      </c>
      <c r="B4275">
        <f>Formulario!$D$7</f>
        <v>0</v>
      </c>
      <c r="C4275">
        <f>Formulario!A4286</f>
        <v>0</v>
      </c>
      <c r="D4275">
        <f>Formulario!B4286</f>
        <v>0</v>
      </c>
      <c r="E4275" s="54">
        <f>Formulario!H4286</f>
        <v>0</v>
      </c>
      <c r="F4275" s="55">
        <f>Formulario!I4286</f>
        <v>0</v>
      </c>
      <c r="G4275" s="55">
        <f>Formulario!J4286</f>
        <v>0</v>
      </c>
      <c r="H4275">
        <f>Formulario!C4286</f>
        <v>0</v>
      </c>
      <c r="I4275" s="57">
        <f>Formulario!F4286</f>
        <v>0</v>
      </c>
    </row>
    <row r="4276" spans="1:9" x14ac:dyDescent="0.35">
      <c r="A4276">
        <f>Formulario!$B$7</f>
        <v>0</v>
      </c>
      <c r="B4276">
        <f>Formulario!$D$7</f>
        <v>0</v>
      </c>
      <c r="C4276">
        <f>Formulario!A4287</f>
        <v>0</v>
      </c>
      <c r="D4276">
        <f>Formulario!B4287</f>
        <v>0</v>
      </c>
      <c r="E4276" s="54">
        <f>Formulario!H4287</f>
        <v>0</v>
      </c>
      <c r="F4276" s="55">
        <f>Formulario!I4287</f>
        <v>0</v>
      </c>
      <c r="G4276" s="55">
        <f>Formulario!J4287</f>
        <v>0</v>
      </c>
      <c r="H4276">
        <f>Formulario!C4287</f>
        <v>0</v>
      </c>
      <c r="I4276" s="57">
        <f>Formulario!F4287</f>
        <v>0</v>
      </c>
    </row>
    <row r="4277" spans="1:9" x14ac:dyDescent="0.35">
      <c r="A4277">
        <f>Formulario!$B$7</f>
        <v>0</v>
      </c>
      <c r="B4277">
        <f>Formulario!$D$7</f>
        <v>0</v>
      </c>
      <c r="C4277">
        <f>Formulario!A4288</f>
        <v>0</v>
      </c>
      <c r="D4277">
        <f>Formulario!B4288</f>
        <v>0</v>
      </c>
      <c r="E4277" s="54">
        <f>Formulario!H4288</f>
        <v>0</v>
      </c>
      <c r="F4277" s="55">
        <f>Formulario!I4288</f>
        <v>0</v>
      </c>
      <c r="G4277" s="55">
        <f>Formulario!J4288</f>
        <v>0</v>
      </c>
      <c r="H4277">
        <f>Formulario!C4288</f>
        <v>0</v>
      </c>
      <c r="I4277" s="57">
        <f>Formulario!F4288</f>
        <v>0</v>
      </c>
    </row>
    <row r="4278" spans="1:9" x14ac:dyDescent="0.35">
      <c r="A4278">
        <f>Formulario!$B$7</f>
        <v>0</v>
      </c>
      <c r="B4278">
        <f>Formulario!$D$7</f>
        <v>0</v>
      </c>
      <c r="C4278">
        <f>Formulario!A4289</f>
        <v>0</v>
      </c>
      <c r="D4278">
        <f>Formulario!B4289</f>
        <v>0</v>
      </c>
      <c r="E4278" s="54">
        <f>Formulario!H4289</f>
        <v>0</v>
      </c>
      <c r="F4278" s="55">
        <f>Formulario!I4289</f>
        <v>0</v>
      </c>
      <c r="G4278" s="55">
        <f>Formulario!J4289</f>
        <v>0</v>
      </c>
      <c r="H4278">
        <f>Formulario!C4289</f>
        <v>0</v>
      </c>
      <c r="I4278" s="57">
        <f>Formulario!F4289</f>
        <v>0</v>
      </c>
    </row>
    <row r="4279" spans="1:9" x14ac:dyDescent="0.35">
      <c r="A4279">
        <f>Formulario!$B$7</f>
        <v>0</v>
      </c>
      <c r="B4279">
        <f>Formulario!$D$7</f>
        <v>0</v>
      </c>
      <c r="C4279">
        <f>Formulario!A4290</f>
        <v>0</v>
      </c>
      <c r="D4279">
        <f>Formulario!B4290</f>
        <v>0</v>
      </c>
      <c r="E4279" s="54">
        <f>Formulario!H4290</f>
        <v>0</v>
      </c>
      <c r="F4279" s="55">
        <f>Formulario!I4290</f>
        <v>0</v>
      </c>
      <c r="G4279" s="55">
        <f>Formulario!J4290</f>
        <v>0</v>
      </c>
      <c r="H4279">
        <f>Formulario!C4290</f>
        <v>0</v>
      </c>
      <c r="I4279" s="57">
        <f>Formulario!F4290</f>
        <v>0</v>
      </c>
    </row>
    <row r="4280" spans="1:9" x14ac:dyDescent="0.35">
      <c r="A4280">
        <f>Formulario!$B$7</f>
        <v>0</v>
      </c>
      <c r="B4280">
        <f>Formulario!$D$7</f>
        <v>0</v>
      </c>
      <c r="C4280">
        <f>Formulario!A4291</f>
        <v>0</v>
      </c>
      <c r="D4280">
        <f>Formulario!B4291</f>
        <v>0</v>
      </c>
      <c r="E4280" s="54">
        <f>Formulario!H4291</f>
        <v>0</v>
      </c>
      <c r="F4280" s="55">
        <f>Formulario!I4291</f>
        <v>0</v>
      </c>
      <c r="G4280" s="55">
        <f>Formulario!J4291</f>
        <v>0</v>
      </c>
      <c r="H4280">
        <f>Formulario!C4291</f>
        <v>0</v>
      </c>
      <c r="I4280" s="57">
        <f>Formulario!F4291</f>
        <v>0</v>
      </c>
    </row>
    <row r="4281" spans="1:9" x14ac:dyDescent="0.35">
      <c r="A4281">
        <f>Formulario!$B$7</f>
        <v>0</v>
      </c>
      <c r="B4281">
        <f>Formulario!$D$7</f>
        <v>0</v>
      </c>
      <c r="C4281">
        <f>Formulario!A4292</f>
        <v>0</v>
      </c>
      <c r="D4281">
        <f>Formulario!B4292</f>
        <v>0</v>
      </c>
      <c r="E4281" s="54">
        <f>Formulario!H4292</f>
        <v>0</v>
      </c>
      <c r="F4281" s="55">
        <f>Formulario!I4292</f>
        <v>0</v>
      </c>
      <c r="G4281" s="55">
        <f>Formulario!J4292</f>
        <v>0</v>
      </c>
      <c r="H4281">
        <f>Formulario!C4292</f>
        <v>0</v>
      </c>
      <c r="I4281" s="57">
        <f>Formulario!F4292</f>
        <v>0</v>
      </c>
    </row>
    <row r="4282" spans="1:9" x14ac:dyDescent="0.35">
      <c r="A4282">
        <f>Formulario!$B$7</f>
        <v>0</v>
      </c>
      <c r="B4282">
        <f>Formulario!$D$7</f>
        <v>0</v>
      </c>
      <c r="C4282">
        <f>Formulario!A4293</f>
        <v>0</v>
      </c>
      <c r="D4282">
        <f>Formulario!B4293</f>
        <v>0</v>
      </c>
      <c r="E4282" s="54">
        <f>Formulario!H4293</f>
        <v>0</v>
      </c>
      <c r="F4282" s="55">
        <f>Formulario!I4293</f>
        <v>0</v>
      </c>
      <c r="G4282" s="55">
        <f>Formulario!J4293</f>
        <v>0</v>
      </c>
      <c r="H4282">
        <f>Formulario!C4293</f>
        <v>0</v>
      </c>
      <c r="I4282" s="57">
        <f>Formulario!F4293</f>
        <v>0</v>
      </c>
    </row>
    <row r="4283" spans="1:9" x14ac:dyDescent="0.35">
      <c r="A4283">
        <f>Formulario!$B$7</f>
        <v>0</v>
      </c>
      <c r="B4283">
        <f>Formulario!$D$7</f>
        <v>0</v>
      </c>
      <c r="C4283">
        <f>Formulario!A4294</f>
        <v>0</v>
      </c>
      <c r="D4283">
        <f>Formulario!B4294</f>
        <v>0</v>
      </c>
      <c r="E4283" s="54">
        <f>Formulario!H4294</f>
        <v>0</v>
      </c>
      <c r="F4283" s="55">
        <f>Formulario!I4294</f>
        <v>0</v>
      </c>
      <c r="G4283" s="55">
        <f>Formulario!J4294</f>
        <v>0</v>
      </c>
      <c r="H4283">
        <f>Formulario!C4294</f>
        <v>0</v>
      </c>
      <c r="I4283" s="57">
        <f>Formulario!F4294</f>
        <v>0</v>
      </c>
    </row>
    <row r="4284" spans="1:9" x14ac:dyDescent="0.35">
      <c r="A4284">
        <f>Formulario!$B$7</f>
        <v>0</v>
      </c>
      <c r="B4284">
        <f>Formulario!$D$7</f>
        <v>0</v>
      </c>
      <c r="C4284">
        <f>Formulario!A4295</f>
        <v>0</v>
      </c>
      <c r="D4284">
        <f>Formulario!B4295</f>
        <v>0</v>
      </c>
      <c r="E4284" s="54">
        <f>Formulario!H4295</f>
        <v>0</v>
      </c>
      <c r="F4284" s="55">
        <f>Formulario!I4295</f>
        <v>0</v>
      </c>
      <c r="G4284" s="55">
        <f>Formulario!J4295</f>
        <v>0</v>
      </c>
      <c r="H4284">
        <f>Formulario!C4295</f>
        <v>0</v>
      </c>
      <c r="I4284" s="57">
        <f>Formulario!F4295</f>
        <v>0</v>
      </c>
    </row>
    <row r="4285" spans="1:9" x14ac:dyDescent="0.35">
      <c r="A4285">
        <f>Formulario!$B$7</f>
        <v>0</v>
      </c>
      <c r="B4285">
        <f>Formulario!$D$7</f>
        <v>0</v>
      </c>
      <c r="C4285">
        <f>Formulario!A4296</f>
        <v>0</v>
      </c>
      <c r="D4285">
        <f>Formulario!B4296</f>
        <v>0</v>
      </c>
      <c r="E4285" s="54">
        <f>Formulario!H4296</f>
        <v>0</v>
      </c>
      <c r="F4285" s="55">
        <f>Formulario!I4296</f>
        <v>0</v>
      </c>
      <c r="G4285" s="55">
        <f>Formulario!J4296</f>
        <v>0</v>
      </c>
      <c r="H4285">
        <f>Formulario!C4296</f>
        <v>0</v>
      </c>
      <c r="I4285" s="57">
        <f>Formulario!F4296</f>
        <v>0</v>
      </c>
    </row>
    <row r="4286" spans="1:9" x14ac:dyDescent="0.35">
      <c r="A4286">
        <f>Formulario!$B$7</f>
        <v>0</v>
      </c>
      <c r="B4286">
        <f>Formulario!$D$7</f>
        <v>0</v>
      </c>
      <c r="C4286">
        <f>Formulario!A4297</f>
        <v>0</v>
      </c>
      <c r="D4286">
        <f>Formulario!B4297</f>
        <v>0</v>
      </c>
      <c r="E4286" s="54">
        <f>Formulario!H4297</f>
        <v>0</v>
      </c>
      <c r="F4286" s="55">
        <f>Formulario!I4297</f>
        <v>0</v>
      </c>
      <c r="G4286" s="55">
        <f>Formulario!J4297</f>
        <v>0</v>
      </c>
      <c r="H4286">
        <f>Formulario!C4297</f>
        <v>0</v>
      </c>
      <c r="I4286" s="57">
        <f>Formulario!F4297</f>
        <v>0</v>
      </c>
    </row>
    <row r="4287" spans="1:9" x14ac:dyDescent="0.35">
      <c r="A4287">
        <f>Formulario!$B$7</f>
        <v>0</v>
      </c>
      <c r="B4287">
        <f>Formulario!$D$7</f>
        <v>0</v>
      </c>
      <c r="C4287">
        <f>Formulario!A4298</f>
        <v>0</v>
      </c>
      <c r="D4287">
        <f>Formulario!B4298</f>
        <v>0</v>
      </c>
      <c r="E4287" s="54">
        <f>Formulario!H4298</f>
        <v>0</v>
      </c>
      <c r="F4287" s="55">
        <f>Formulario!I4298</f>
        <v>0</v>
      </c>
      <c r="G4287" s="55">
        <f>Formulario!J4298</f>
        <v>0</v>
      </c>
      <c r="H4287">
        <f>Formulario!C4298</f>
        <v>0</v>
      </c>
      <c r="I4287" s="57">
        <f>Formulario!F4298</f>
        <v>0</v>
      </c>
    </row>
    <row r="4288" spans="1:9" x14ac:dyDescent="0.35">
      <c r="A4288">
        <f>Formulario!$B$7</f>
        <v>0</v>
      </c>
      <c r="B4288">
        <f>Formulario!$D$7</f>
        <v>0</v>
      </c>
      <c r="C4288">
        <f>Formulario!A4299</f>
        <v>0</v>
      </c>
      <c r="D4288">
        <f>Formulario!B4299</f>
        <v>0</v>
      </c>
      <c r="E4288" s="54">
        <f>Formulario!H4299</f>
        <v>0</v>
      </c>
      <c r="F4288" s="55">
        <f>Formulario!I4299</f>
        <v>0</v>
      </c>
      <c r="G4288" s="55">
        <f>Formulario!J4299</f>
        <v>0</v>
      </c>
      <c r="H4288">
        <f>Formulario!C4299</f>
        <v>0</v>
      </c>
      <c r="I4288" s="57">
        <f>Formulario!F4299</f>
        <v>0</v>
      </c>
    </row>
    <row r="4289" spans="1:9" x14ac:dyDescent="0.35">
      <c r="A4289">
        <f>Formulario!$B$7</f>
        <v>0</v>
      </c>
      <c r="B4289">
        <f>Formulario!$D$7</f>
        <v>0</v>
      </c>
      <c r="C4289">
        <f>Formulario!A4300</f>
        <v>0</v>
      </c>
      <c r="D4289">
        <f>Formulario!B4300</f>
        <v>0</v>
      </c>
      <c r="E4289" s="54">
        <f>Formulario!H4300</f>
        <v>0</v>
      </c>
      <c r="F4289" s="55">
        <f>Formulario!I4300</f>
        <v>0</v>
      </c>
      <c r="G4289" s="55">
        <f>Formulario!J4300</f>
        <v>0</v>
      </c>
      <c r="H4289">
        <f>Formulario!C4300</f>
        <v>0</v>
      </c>
      <c r="I4289" s="57">
        <f>Formulario!F4300</f>
        <v>0</v>
      </c>
    </row>
    <row r="4290" spans="1:9" x14ac:dyDescent="0.35">
      <c r="A4290">
        <f>Formulario!$B$7</f>
        <v>0</v>
      </c>
      <c r="B4290">
        <f>Formulario!$D$7</f>
        <v>0</v>
      </c>
      <c r="C4290">
        <f>Formulario!A4301</f>
        <v>0</v>
      </c>
      <c r="D4290">
        <f>Formulario!B4301</f>
        <v>0</v>
      </c>
      <c r="E4290" s="54">
        <f>Formulario!H4301</f>
        <v>0</v>
      </c>
      <c r="F4290" s="55">
        <f>Formulario!I4301</f>
        <v>0</v>
      </c>
      <c r="G4290" s="55">
        <f>Formulario!J4301</f>
        <v>0</v>
      </c>
      <c r="H4290">
        <f>Formulario!C4301</f>
        <v>0</v>
      </c>
      <c r="I4290" s="57">
        <f>Formulario!F4301</f>
        <v>0</v>
      </c>
    </row>
    <row r="4291" spans="1:9" x14ac:dyDescent="0.35">
      <c r="A4291">
        <f>Formulario!$B$7</f>
        <v>0</v>
      </c>
      <c r="B4291">
        <f>Formulario!$D$7</f>
        <v>0</v>
      </c>
      <c r="C4291">
        <f>Formulario!A4302</f>
        <v>0</v>
      </c>
      <c r="D4291">
        <f>Formulario!B4302</f>
        <v>0</v>
      </c>
      <c r="E4291" s="54">
        <f>Formulario!H4302</f>
        <v>0</v>
      </c>
      <c r="F4291" s="55">
        <f>Formulario!I4302</f>
        <v>0</v>
      </c>
      <c r="G4291" s="55">
        <f>Formulario!J4302</f>
        <v>0</v>
      </c>
      <c r="H4291">
        <f>Formulario!C4302</f>
        <v>0</v>
      </c>
      <c r="I4291" s="57">
        <f>Formulario!F4302</f>
        <v>0</v>
      </c>
    </row>
    <row r="4292" spans="1:9" x14ac:dyDescent="0.35">
      <c r="A4292">
        <f>Formulario!$B$7</f>
        <v>0</v>
      </c>
      <c r="B4292">
        <f>Formulario!$D$7</f>
        <v>0</v>
      </c>
      <c r="C4292">
        <f>Formulario!A4303</f>
        <v>0</v>
      </c>
      <c r="D4292">
        <f>Formulario!B4303</f>
        <v>0</v>
      </c>
      <c r="E4292" s="54">
        <f>Formulario!H4303</f>
        <v>0</v>
      </c>
      <c r="F4292" s="55">
        <f>Formulario!I4303</f>
        <v>0</v>
      </c>
      <c r="G4292" s="55">
        <f>Formulario!J4303</f>
        <v>0</v>
      </c>
      <c r="H4292">
        <f>Formulario!C4303</f>
        <v>0</v>
      </c>
      <c r="I4292" s="57">
        <f>Formulario!F4303</f>
        <v>0</v>
      </c>
    </row>
    <row r="4293" spans="1:9" x14ac:dyDescent="0.35">
      <c r="A4293">
        <f>Formulario!$B$7</f>
        <v>0</v>
      </c>
      <c r="B4293">
        <f>Formulario!$D$7</f>
        <v>0</v>
      </c>
      <c r="C4293">
        <f>Formulario!A4304</f>
        <v>0</v>
      </c>
      <c r="D4293">
        <f>Formulario!B4304</f>
        <v>0</v>
      </c>
      <c r="E4293" s="54">
        <f>Formulario!H4304</f>
        <v>0</v>
      </c>
      <c r="F4293" s="55">
        <f>Formulario!I4304</f>
        <v>0</v>
      </c>
      <c r="G4293" s="55">
        <f>Formulario!J4304</f>
        <v>0</v>
      </c>
      <c r="H4293">
        <f>Formulario!C4304</f>
        <v>0</v>
      </c>
      <c r="I4293" s="57">
        <f>Formulario!F4304</f>
        <v>0</v>
      </c>
    </row>
    <row r="4294" spans="1:9" x14ac:dyDescent="0.35">
      <c r="A4294">
        <f>Formulario!$B$7</f>
        <v>0</v>
      </c>
      <c r="B4294">
        <f>Formulario!$D$7</f>
        <v>0</v>
      </c>
      <c r="C4294">
        <f>Formulario!A4305</f>
        <v>0</v>
      </c>
      <c r="D4294">
        <f>Formulario!B4305</f>
        <v>0</v>
      </c>
      <c r="E4294" s="54">
        <f>Formulario!H4305</f>
        <v>0</v>
      </c>
      <c r="F4294" s="55">
        <f>Formulario!I4305</f>
        <v>0</v>
      </c>
      <c r="G4294" s="55">
        <f>Formulario!J4305</f>
        <v>0</v>
      </c>
      <c r="H4294">
        <f>Formulario!C4305</f>
        <v>0</v>
      </c>
      <c r="I4294" s="57">
        <f>Formulario!F4305</f>
        <v>0</v>
      </c>
    </row>
    <row r="4295" spans="1:9" x14ac:dyDescent="0.35">
      <c r="A4295">
        <f>Formulario!$B$7</f>
        <v>0</v>
      </c>
      <c r="B4295">
        <f>Formulario!$D$7</f>
        <v>0</v>
      </c>
      <c r="C4295">
        <f>Formulario!A4306</f>
        <v>0</v>
      </c>
      <c r="D4295">
        <f>Formulario!B4306</f>
        <v>0</v>
      </c>
      <c r="E4295" s="54">
        <f>Formulario!H4306</f>
        <v>0</v>
      </c>
      <c r="F4295" s="55">
        <f>Formulario!I4306</f>
        <v>0</v>
      </c>
      <c r="G4295" s="55">
        <f>Formulario!J4306</f>
        <v>0</v>
      </c>
      <c r="H4295">
        <f>Formulario!C4306</f>
        <v>0</v>
      </c>
      <c r="I4295" s="57">
        <f>Formulario!F4306</f>
        <v>0</v>
      </c>
    </row>
    <row r="4296" spans="1:9" x14ac:dyDescent="0.35">
      <c r="A4296">
        <f>Formulario!$B$7</f>
        <v>0</v>
      </c>
      <c r="B4296">
        <f>Formulario!$D$7</f>
        <v>0</v>
      </c>
      <c r="C4296">
        <f>Formulario!A4307</f>
        <v>0</v>
      </c>
      <c r="D4296">
        <f>Formulario!B4307</f>
        <v>0</v>
      </c>
      <c r="E4296" s="54">
        <f>Formulario!H4307</f>
        <v>0</v>
      </c>
      <c r="F4296" s="55">
        <f>Formulario!I4307</f>
        <v>0</v>
      </c>
      <c r="G4296" s="55">
        <f>Formulario!J4307</f>
        <v>0</v>
      </c>
      <c r="H4296">
        <f>Formulario!C4307</f>
        <v>0</v>
      </c>
      <c r="I4296" s="57">
        <f>Formulario!F4307</f>
        <v>0</v>
      </c>
    </row>
    <row r="4297" spans="1:9" x14ac:dyDescent="0.35">
      <c r="A4297">
        <f>Formulario!$B$7</f>
        <v>0</v>
      </c>
      <c r="B4297">
        <f>Formulario!$D$7</f>
        <v>0</v>
      </c>
      <c r="C4297">
        <f>Formulario!A4308</f>
        <v>0</v>
      </c>
      <c r="D4297">
        <f>Formulario!B4308</f>
        <v>0</v>
      </c>
      <c r="E4297" s="54">
        <f>Formulario!H4308</f>
        <v>0</v>
      </c>
      <c r="F4297" s="55">
        <f>Formulario!I4308</f>
        <v>0</v>
      </c>
      <c r="G4297" s="55">
        <f>Formulario!J4308</f>
        <v>0</v>
      </c>
      <c r="H4297">
        <f>Formulario!C4308</f>
        <v>0</v>
      </c>
      <c r="I4297" s="57">
        <f>Formulario!F4308</f>
        <v>0</v>
      </c>
    </row>
    <row r="4298" spans="1:9" x14ac:dyDescent="0.35">
      <c r="A4298">
        <f>Formulario!$B$7</f>
        <v>0</v>
      </c>
      <c r="B4298">
        <f>Formulario!$D$7</f>
        <v>0</v>
      </c>
      <c r="C4298">
        <f>Formulario!A4309</f>
        <v>0</v>
      </c>
      <c r="D4298">
        <f>Formulario!B4309</f>
        <v>0</v>
      </c>
      <c r="E4298" s="54">
        <f>Formulario!H4309</f>
        <v>0</v>
      </c>
      <c r="F4298" s="55">
        <f>Formulario!I4309</f>
        <v>0</v>
      </c>
      <c r="G4298" s="55">
        <f>Formulario!J4309</f>
        <v>0</v>
      </c>
      <c r="H4298">
        <f>Formulario!C4309</f>
        <v>0</v>
      </c>
      <c r="I4298" s="57">
        <f>Formulario!F4309</f>
        <v>0</v>
      </c>
    </row>
    <row r="4299" spans="1:9" x14ac:dyDescent="0.35">
      <c r="A4299">
        <f>Formulario!$B$7</f>
        <v>0</v>
      </c>
      <c r="B4299">
        <f>Formulario!$D$7</f>
        <v>0</v>
      </c>
      <c r="C4299">
        <f>Formulario!A4310</f>
        <v>0</v>
      </c>
      <c r="D4299">
        <f>Formulario!B4310</f>
        <v>0</v>
      </c>
      <c r="E4299" s="54">
        <f>Formulario!H4310</f>
        <v>0</v>
      </c>
      <c r="F4299" s="55">
        <f>Formulario!I4310</f>
        <v>0</v>
      </c>
      <c r="G4299" s="55">
        <f>Formulario!J4310</f>
        <v>0</v>
      </c>
      <c r="H4299">
        <f>Formulario!C4310</f>
        <v>0</v>
      </c>
      <c r="I4299" s="57">
        <f>Formulario!F4310</f>
        <v>0</v>
      </c>
    </row>
    <row r="4300" spans="1:9" x14ac:dyDescent="0.35">
      <c r="A4300">
        <f>Formulario!$B$7</f>
        <v>0</v>
      </c>
      <c r="B4300">
        <f>Formulario!$D$7</f>
        <v>0</v>
      </c>
      <c r="C4300">
        <f>Formulario!A4311</f>
        <v>0</v>
      </c>
      <c r="D4300">
        <f>Formulario!B4311</f>
        <v>0</v>
      </c>
      <c r="E4300" s="54">
        <f>Formulario!H4311</f>
        <v>0</v>
      </c>
      <c r="F4300" s="55">
        <f>Formulario!I4311</f>
        <v>0</v>
      </c>
      <c r="G4300" s="55">
        <f>Formulario!J4311</f>
        <v>0</v>
      </c>
      <c r="H4300">
        <f>Formulario!C4311</f>
        <v>0</v>
      </c>
      <c r="I4300" s="57">
        <f>Formulario!F4311</f>
        <v>0</v>
      </c>
    </row>
    <row r="4301" spans="1:9" x14ac:dyDescent="0.35">
      <c r="A4301">
        <f>Formulario!$B$7</f>
        <v>0</v>
      </c>
      <c r="B4301">
        <f>Formulario!$D$7</f>
        <v>0</v>
      </c>
      <c r="C4301">
        <f>Formulario!A4312</f>
        <v>0</v>
      </c>
      <c r="D4301">
        <f>Formulario!B4312</f>
        <v>0</v>
      </c>
      <c r="E4301" s="54">
        <f>Formulario!H4312</f>
        <v>0</v>
      </c>
      <c r="F4301" s="55">
        <f>Formulario!I4312</f>
        <v>0</v>
      </c>
      <c r="G4301" s="55">
        <f>Formulario!J4312</f>
        <v>0</v>
      </c>
      <c r="H4301">
        <f>Formulario!C4312</f>
        <v>0</v>
      </c>
      <c r="I4301" s="57">
        <f>Formulario!F4312</f>
        <v>0</v>
      </c>
    </row>
    <row r="4302" spans="1:9" x14ac:dyDescent="0.35">
      <c r="A4302">
        <f>Formulario!$B$7</f>
        <v>0</v>
      </c>
      <c r="B4302">
        <f>Formulario!$D$7</f>
        <v>0</v>
      </c>
      <c r="C4302">
        <f>Formulario!A4313</f>
        <v>0</v>
      </c>
      <c r="D4302">
        <f>Formulario!B4313</f>
        <v>0</v>
      </c>
      <c r="E4302" s="54">
        <f>Formulario!H4313</f>
        <v>0</v>
      </c>
      <c r="F4302" s="55">
        <f>Formulario!I4313</f>
        <v>0</v>
      </c>
      <c r="G4302" s="55">
        <f>Formulario!J4313</f>
        <v>0</v>
      </c>
      <c r="H4302">
        <f>Formulario!C4313</f>
        <v>0</v>
      </c>
      <c r="I4302" s="57">
        <f>Formulario!F4313</f>
        <v>0</v>
      </c>
    </row>
    <row r="4303" spans="1:9" x14ac:dyDescent="0.35">
      <c r="A4303">
        <f>Formulario!$B$7</f>
        <v>0</v>
      </c>
      <c r="B4303">
        <f>Formulario!$D$7</f>
        <v>0</v>
      </c>
      <c r="C4303">
        <f>Formulario!A4314</f>
        <v>0</v>
      </c>
      <c r="D4303">
        <f>Formulario!B4314</f>
        <v>0</v>
      </c>
      <c r="E4303" s="54">
        <f>Formulario!H4314</f>
        <v>0</v>
      </c>
      <c r="F4303" s="55">
        <f>Formulario!I4314</f>
        <v>0</v>
      </c>
      <c r="G4303" s="55">
        <f>Formulario!J4314</f>
        <v>0</v>
      </c>
      <c r="H4303">
        <f>Formulario!C4314</f>
        <v>0</v>
      </c>
      <c r="I4303" s="57">
        <f>Formulario!F4314</f>
        <v>0</v>
      </c>
    </row>
    <row r="4304" spans="1:9" x14ac:dyDescent="0.35">
      <c r="A4304">
        <f>Formulario!$B$7</f>
        <v>0</v>
      </c>
      <c r="B4304">
        <f>Formulario!$D$7</f>
        <v>0</v>
      </c>
      <c r="C4304">
        <f>Formulario!A4315</f>
        <v>0</v>
      </c>
      <c r="D4304">
        <f>Formulario!B4315</f>
        <v>0</v>
      </c>
      <c r="E4304" s="54">
        <f>Formulario!H4315</f>
        <v>0</v>
      </c>
      <c r="F4304" s="55">
        <f>Formulario!I4315</f>
        <v>0</v>
      </c>
      <c r="G4304" s="55">
        <f>Formulario!J4315</f>
        <v>0</v>
      </c>
      <c r="H4304">
        <f>Formulario!C4315</f>
        <v>0</v>
      </c>
      <c r="I4304" s="57">
        <f>Formulario!F4315</f>
        <v>0</v>
      </c>
    </row>
    <row r="4305" spans="1:9" x14ac:dyDescent="0.35">
      <c r="A4305">
        <f>Formulario!$B$7</f>
        <v>0</v>
      </c>
      <c r="B4305">
        <f>Formulario!$D$7</f>
        <v>0</v>
      </c>
      <c r="C4305">
        <f>Formulario!A4316</f>
        <v>0</v>
      </c>
      <c r="D4305">
        <f>Formulario!B4316</f>
        <v>0</v>
      </c>
      <c r="E4305" s="54">
        <f>Formulario!H4316</f>
        <v>0</v>
      </c>
      <c r="F4305" s="55">
        <f>Formulario!I4316</f>
        <v>0</v>
      </c>
      <c r="G4305" s="55">
        <f>Formulario!J4316</f>
        <v>0</v>
      </c>
      <c r="H4305">
        <f>Formulario!C4316</f>
        <v>0</v>
      </c>
      <c r="I4305" s="57">
        <f>Formulario!F4316</f>
        <v>0</v>
      </c>
    </row>
    <row r="4306" spans="1:9" x14ac:dyDescent="0.35">
      <c r="A4306">
        <f>Formulario!$B$7</f>
        <v>0</v>
      </c>
      <c r="B4306">
        <f>Formulario!$D$7</f>
        <v>0</v>
      </c>
      <c r="C4306">
        <f>Formulario!A4317</f>
        <v>0</v>
      </c>
      <c r="D4306">
        <f>Formulario!B4317</f>
        <v>0</v>
      </c>
      <c r="E4306" s="54">
        <f>Formulario!H4317</f>
        <v>0</v>
      </c>
      <c r="F4306" s="55">
        <f>Formulario!I4317</f>
        <v>0</v>
      </c>
      <c r="G4306" s="55">
        <f>Formulario!J4317</f>
        <v>0</v>
      </c>
      <c r="H4306">
        <f>Formulario!C4317</f>
        <v>0</v>
      </c>
      <c r="I4306" s="57">
        <f>Formulario!F4317</f>
        <v>0</v>
      </c>
    </row>
    <row r="4307" spans="1:9" x14ac:dyDescent="0.35">
      <c r="A4307">
        <f>Formulario!$B$7</f>
        <v>0</v>
      </c>
      <c r="B4307">
        <f>Formulario!$D$7</f>
        <v>0</v>
      </c>
      <c r="C4307">
        <f>Formulario!A4318</f>
        <v>0</v>
      </c>
      <c r="D4307">
        <f>Formulario!B4318</f>
        <v>0</v>
      </c>
      <c r="E4307" s="54">
        <f>Formulario!H4318</f>
        <v>0</v>
      </c>
      <c r="F4307" s="55">
        <f>Formulario!I4318</f>
        <v>0</v>
      </c>
      <c r="G4307" s="55">
        <f>Formulario!J4318</f>
        <v>0</v>
      </c>
      <c r="H4307">
        <f>Formulario!C4318</f>
        <v>0</v>
      </c>
      <c r="I4307" s="57">
        <f>Formulario!F4318</f>
        <v>0</v>
      </c>
    </row>
    <row r="4308" spans="1:9" x14ac:dyDescent="0.35">
      <c r="A4308">
        <f>Formulario!$B$7</f>
        <v>0</v>
      </c>
      <c r="B4308">
        <f>Formulario!$D$7</f>
        <v>0</v>
      </c>
      <c r="C4308">
        <f>Formulario!A4319</f>
        <v>0</v>
      </c>
      <c r="D4308">
        <f>Formulario!B4319</f>
        <v>0</v>
      </c>
      <c r="E4308" s="54">
        <f>Formulario!H4319</f>
        <v>0</v>
      </c>
      <c r="F4308" s="55">
        <f>Formulario!I4319</f>
        <v>0</v>
      </c>
      <c r="G4308" s="55">
        <f>Formulario!J4319</f>
        <v>0</v>
      </c>
      <c r="H4308">
        <f>Formulario!C4319</f>
        <v>0</v>
      </c>
      <c r="I4308" s="57">
        <f>Formulario!F4319</f>
        <v>0</v>
      </c>
    </row>
    <row r="4309" spans="1:9" x14ac:dyDescent="0.35">
      <c r="A4309">
        <f>Formulario!$B$7</f>
        <v>0</v>
      </c>
      <c r="B4309">
        <f>Formulario!$D$7</f>
        <v>0</v>
      </c>
      <c r="C4309">
        <f>Formulario!A4320</f>
        <v>0</v>
      </c>
      <c r="D4309">
        <f>Formulario!B4320</f>
        <v>0</v>
      </c>
      <c r="E4309" s="54">
        <f>Formulario!H4320</f>
        <v>0</v>
      </c>
      <c r="F4309" s="55">
        <f>Formulario!I4320</f>
        <v>0</v>
      </c>
      <c r="G4309" s="55">
        <f>Formulario!J4320</f>
        <v>0</v>
      </c>
      <c r="H4309">
        <f>Formulario!C4320</f>
        <v>0</v>
      </c>
      <c r="I4309" s="57">
        <f>Formulario!F4320</f>
        <v>0</v>
      </c>
    </row>
    <row r="4310" spans="1:9" x14ac:dyDescent="0.35">
      <c r="A4310">
        <f>Formulario!$B$7</f>
        <v>0</v>
      </c>
      <c r="B4310">
        <f>Formulario!$D$7</f>
        <v>0</v>
      </c>
      <c r="C4310">
        <f>Formulario!A4321</f>
        <v>0</v>
      </c>
      <c r="D4310">
        <f>Formulario!B4321</f>
        <v>0</v>
      </c>
      <c r="E4310" s="54">
        <f>Formulario!H4321</f>
        <v>0</v>
      </c>
      <c r="F4310" s="55">
        <f>Formulario!I4321</f>
        <v>0</v>
      </c>
      <c r="G4310" s="55">
        <f>Formulario!J4321</f>
        <v>0</v>
      </c>
      <c r="H4310">
        <f>Formulario!C4321</f>
        <v>0</v>
      </c>
      <c r="I4310" s="57">
        <f>Formulario!F4321</f>
        <v>0</v>
      </c>
    </row>
    <row r="4311" spans="1:9" x14ac:dyDescent="0.35">
      <c r="A4311">
        <f>Formulario!$B$7</f>
        <v>0</v>
      </c>
      <c r="B4311">
        <f>Formulario!$D$7</f>
        <v>0</v>
      </c>
      <c r="C4311">
        <f>Formulario!A4322</f>
        <v>0</v>
      </c>
      <c r="D4311">
        <f>Formulario!B4322</f>
        <v>0</v>
      </c>
      <c r="E4311" s="54">
        <f>Formulario!H4322</f>
        <v>0</v>
      </c>
      <c r="F4311" s="55">
        <f>Formulario!I4322</f>
        <v>0</v>
      </c>
      <c r="G4311" s="55">
        <f>Formulario!J4322</f>
        <v>0</v>
      </c>
      <c r="H4311">
        <f>Formulario!C4322</f>
        <v>0</v>
      </c>
      <c r="I4311" s="57">
        <f>Formulario!F4322</f>
        <v>0</v>
      </c>
    </row>
    <row r="4312" spans="1:9" x14ac:dyDescent="0.35">
      <c r="A4312">
        <f>Formulario!$B$7</f>
        <v>0</v>
      </c>
      <c r="B4312">
        <f>Formulario!$D$7</f>
        <v>0</v>
      </c>
      <c r="C4312">
        <f>Formulario!A4323</f>
        <v>0</v>
      </c>
      <c r="D4312">
        <f>Formulario!B4323</f>
        <v>0</v>
      </c>
      <c r="E4312" s="54">
        <f>Formulario!H4323</f>
        <v>0</v>
      </c>
      <c r="F4312" s="55">
        <f>Formulario!I4323</f>
        <v>0</v>
      </c>
      <c r="G4312" s="55">
        <f>Formulario!J4323</f>
        <v>0</v>
      </c>
      <c r="H4312">
        <f>Formulario!C4323</f>
        <v>0</v>
      </c>
      <c r="I4312" s="57">
        <f>Formulario!F4323</f>
        <v>0</v>
      </c>
    </row>
    <row r="4313" spans="1:9" x14ac:dyDescent="0.35">
      <c r="A4313">
        <f>Formulario!$B$7</f>
        <v>0</v>
      </c>
      <c r="B4313">
        <f>Formulario!$D$7</f>
        <v>0</v>
      </c>
      <c r="C4313">
        <f>Formulario!A4324</f>
        <v>0</v>
      </c>
      <c r="D4313">
        <f>Formulario!B4324</f>
        <v>0</v>
      </c>
      <c r="E4313" s="54">
        <f>Formulario!H4324</f>
        <v>0</v>
      </c>
      <c r="F4313" s="55">
        <f>Formulario!I4324</f>
        <v>0</v>
      </c>
      <c r="G4313" s="55">
        <f>Formulario!J4324</f>
        <v>0</v>
      </c>
      <c r="H4313">
        <f>Formulario!C4324</f>
        <v>0</v>
      </c>
      <c r="I4313" s="57">
        <f>Formulario!F4324</f>
        <v>0</v>
      </c>
    </row>
    <row r="4314" spans="1:9" x14ac:dyDescent="0.35">
      <c r="A4314">
        <f>Formulario!$B$7</f>
        <v>0</v>
      </c>
      <c r="B4314">
        <f>Formulario!$D$7</f>
        <v>0</v>
      </c>
      <c r="C4314">
        <f>Formulario!A4325</f>
        <v>0</v>
      </c>
      <c r="D4314">
        <f>Formulario!B4325</f>
        <v>0</v>
      </c>
      <c r="E4314" s="54">
        <f>Formulario!H4325</f>
        <v>0</v>
      </c>
      <c r="F4314" s="55">
        <f>Formulario!I4325</f>
        <v>0</v>
      </c>
      <c r="G4314" s="55">
        <f>Formulario!J4325</f>
        <v>0</v>
      </c>
      <c r="H4314">
        <f>Formulario!C4325</f>
        <v>0</v>
      </c>
      <c r="I4314" s="57">
        <f>Formulario!F4325</f>
        <v>0</v>
      </c>
    </row>
    <row r="4315" spans="1:9" x14ac:dyDescent="0.35">
      <c r="A4315">
        <f>Formulario!$B$7</f>
        <v>0</v>
      </c>
      <c r="B4315">
        <f>Formulario!$D$7</f>
        <v>0</v>
      </c>
      <c r="C4315">
        <f>Formulario!A4326</f>
        <v>0</v>
      </c>
      <c r="D4315">
        <f>Formulario!B4326</f>
        <v>0</v>
      </c>
      <c r="E4315" s="54">
        <f>Formulario!H4326</f>
        <v>0</v>
      </c>
      <c r="F4315" s="55">
        <f>Formulario!I4326</f>
        <v>0</v>
      </c>
      <c r="G4315" s="55">
        <f>Formulario!J4326</f>
        <v>0</v>
      </c>
      <c r="H4315">
        <f>Formulario!C4326</f>
        <v>0</v>
      </c>
      <c r="I4315" s="57">
        <f>Formulario!F4326</f>
        <v>0</v>
      </c>
    </row>
    <row r="4316" spans="1:9" x14ac:dyDescent="0.35">
      <c r="A4316">
        <f>Formulario!$B$7</f>
        <v>0</v>
      </c>
      <c r="B4316">
        <f>Formulario!$D$7</f>
        <v>0</v>
      </c>
      <c r="C4316">
        <f>Formulario!A4327</f>
        <v>0</v>
      </c>
      <c r="D4316">
        <f>Formulario!B4327</f>
        <v>0</v>
      </c>
      <c r="E4316" s="54">
        <f>Formulario!H4327</f>
        <v>0</v>
      </c>
      <c r="F4316" s="55">
        <f>Formulario!I4327</f>
        <v>0</v>
      </c>
      <c r="G4316" s="55">
        <f>Formulario!J4327</f>
        <v>0</v>
      </c>
      <c r="H4316">
        <f>Formulario!C4327</f>
        <v>0</v>
      </c>
      <c r="I4316" s="57">
        <f>Formulario!F4327</f>
        <v>0</v>
      </c>
    </row>
    <row r="4317" spans="1:9" x14ac:dyDescent="0.35">
      <c r="A4317">
        <f>Formulario!$B$7</f>
        <v>0</v>
      </c>
      <c r="B4317">
        <f>Formulario!$D$7</f>
        <v>0</v>
      </c>
      <c r="C4317">
        <f>Formulario!A4328</f>
        <v>0</v>
      </c>
      <c r="D4317">
        <f>Formulario!B4328</f>
        <v>0</v>
      </c>
      <c r="E4317" s="54">
        <f>Formulario!H4328</f>
        <v>0</v>
      </c>
      <c r="F4317" s="55">
        <f>Formulario!I4328</f>
        <v>0</v>
      </c>
      <c r="G4317" s="55">
        <f>Formulario!J4328</f>
        <v>0</v>
      </c>
      <c r="H4317">
        <f>Formulario!C4328</f>
        <v>0</v>
      </c>
      <c r="I4317" s="57">
        <f>Formulario!F4328</f>
        <v>0</v>
      </c>
    </row>
    <row r="4318" spans="1:9" x14ac:dyDescent="0.35">
      <c r="A4318">
        <f>Formulario!$B$7</f>
        <v>0</v>
      </c>
      <c r="B4318">
        <f>Formulario!$D$7</f>
        <v>0</v>
      </c>
      <c r="C4318">
        <f>Formulario!A4329</f>
        <v>0</v>
      </c>
      <c r="D4318">
        <f>Formulario!B4329</f>
        <v>0</v>
      </c>
      <c r="E4318" s="54">
        <f>Formulario!H4329</f>
        <v>0</v>
      </c>
      <c r="F4318" s="55">
        <f>Formulario!I4329</f>
        <v>0</v>
      </c>
      <c r="G4318" s="55">
        <f>Formulario!J4329</f>
        <v>0</v>
      </c>
      <c r="H4318">
        <f>Formulario!C4329</f>
        <v>0</v>
      </c>
      <c r="I4318" s="57">
        <f>Formulario!F4329</f>
        <v>0</v>
      </c>
    </row>
    <row r="4319" spans="1:9" x14ac:dyDescent="0.35">
      <c r="A4319">
        <f>Formulario!$B$7</f>
        <v>0</v>
      </c>
      <c r="B4319">
        <f>Formulario!$D$7</f>
        <v>0</v>
      </c>
      <c r="C4319">
        <f>Formulario!A4330</f>
        <v>0</v>
      </c>
      <c r="D4319">
        <f>Formulario!B4330</f>
        <v>0</v>
      </c>
      <c r="E4319" s="54">
        <f>Formulario!H4330</f>
        <v>0</v>
      </c>
      <c r="F4319" s="55">
        <f>Formulario!I4330</f>
        <v>0</v>
      </c>
      <c r="G4319" s="55">
        <f>Formulario!J4330</f>
        <v>0</v>
      </c>
      <c r="H4319">
        <f>Formulario!C4330</f>
        <v>0</v>
      </c>
      <c r="I4319" s="57">
        <f>Formulario!F4330</f>
        <v>0</v>
      </c>
    </row>
    <row r="4320" spans="1:9" x14ac:dyDescent="0.35">
      <c r="A4320">
        <f>Formulario!$B$7</f>
        <v>0</v>
      </c>
      <c r="B4320">
        <f>Formulario!$D$7</f>
        <v>0</v>
      </c>
      <c r="C4320">
        <f>Formulario!A4331</f>
        <v>0</v>
      </c>
      <c r="D4320">
        <f>Formulario!B4331</f>
        <v>0</v>
      </c>
      <c r="E4320" s="54">
        <f>Formulario!H4331</f>
        <v>0</v>
      </c>
      <c r="F4320" s="55">
        <f>Formulario!I4331</f>
        <v>0</v>
      </c>
      <c r="G4320" s="55">
        <f>Formulario!J4331</f>
        <v>0</v>
      </c>
      <c r="H4320">
        <f>Formulario!C4331</f>
        <v>0</v>
      </c>
      <c r="I4320" s="57">
        <f>Formulario!F4331</f>
        <v>0</v>
      </c>
    </row>
    <row r="4321" spans="1:9" x14ac:dyDescent="0.35">
      <c r="A4321">
        <f>Formulario!$B$7</f>
        <v>0</v>
      </c>
      <c r="B4321">
        <f>Formulario!$D$7</f>
        <v>0</v>
      </c>
      <c r="C4321">
        <f>Formulario!A4332</f>
        <v>0</v>
      </c>
      <c r="D4321">
        <f>Formulario!B4332</f>
        <v>0</v>
      </c>
      <c r="E4321" s="54">
        <f>Formulario!H4332</f>
        <v>0</v>
      </c>
      <c r="F4321" s="55">
        <f>Formulario!I4332</f>
        <v>0</v>
      </c>
      <c r="G4321" s="55">
        <f>Formulario!J4332</f>
        <v>0</v>
      </c>
      <c r="H4321">
        <f>Formulario!C4332</f>
        <v>0</v>
      </c>
      <c r="I4321" s="57">
        <f>Formulario!F4332</f>
        <v>0</v>
      </c>
    </row>
    <row r="4322" spans="1:9" x14ac:dyDescent="0.35">
      <c r="A4322">
        <f>Formulario!$B$7</f>
        <v>0</v>
      </c>
      <c r="B4322">
        <f>Formulario!$D$7</f>
        <v>0</v>
      </c>
      <c r="C4322">
        <f>Formulario!A4333</f>
        <v>0</v>
      </c>
      <c r="D4322">
        <f>Formulario!B4333</f>
        <v>0</v>
      </c>
      <c r="E4322" s="54">
        <f>Formulario!H4333</f>
        <v>0</v>
      </c>
      <c r="F4322" s="55">
        <f>Formulario!I4333</f>
        <v>0</v>
      </c>
      <c r="G4322" s="55">
        <f>Formulario!J4333</f>
        <v>0</v>
      </c>
      <c r="H4322">
        <f>Formulario!C4333</f>
        <v>0</v>
      </c>
      <c r="I4322" s="57">
        <f>Formulario!F4333</f>
        <v>0</v>
      </c>
    </row>
    <row r="4323" spans="1:9" x14ac:dyDescent="0.35">
      <c r="A4323">
        <f>Formulario!$B$7</f>
        <v>0</v>
      </c>
      <c r="B4323">
        <f>Formulario!$D$7</f>
        <v>0</v>
      </c>
      <c r="C4323">
        <f>Formulario!A4334</f>
        <v>0</v>
      </c>
      <c r="D4323">
        <f>Formulario!B4334</f>
        <v>0</v>
      </c>
      <c r="E4323" s="54">
        <f>Formulario!H4334</f>
        <v>0</v>
      </c>
      <c r="F4323" s="55">
        <f>Formulario!I4334</f>
        <v>0</v>
      </c>
      <c r="G4323" s="55">
        <f>Formulario!J4334</f>
        <v>0</v>
      </c>
      <c r="H4323">
        <f>Formulario!C4334</f>
        <v>0</v>
      </c>
      <c r="I4323" s="57">
        <f>Formulario!F4334</f>
        <v>0</v>
      </c>
    </row>
    <row r="4324" spans="1:9" x14ac:dyDescent="0.35">
      <c r="A4324">
        <f>Formulario!$B$7</f>
        <v>0</v>
      </c>
      <c r="B4324">
        <f>Formulario!$D$7</f>
        <v>0</v>
      </c>
      <c r="C4324">
        <f>Formulario!A4335</f>
        <v>0</v>
      </c>
      <c r="D4324">
        <f>Formulario!B4335</f>
        <v>0</v>
      </c>
      <c r="E4324" s="54">
        <f>Formulario!H4335</f>
        <v>0</v>
      </c>
      <c r="F4324" s="55">
        <f>Formulario!I4335</f>
        <v>0</v>
      </c>
      <c r="G4324" s="55">
        <f>Formulario!J4335</f>
        <v>0</v>
      </c>
      <c r="H4324">
        <f>Formulario!C4335</f>
        <v>0</v>
      </c>
      <c r="I4324" s="57">
        <f>Formulario!F4335</f>
        <v>0</v>
      </c>
    </row>
    <row r="4325" spans="1:9" x14ac:dyDescent="0.35">
      <c r="A4325">
        <f>Formulario!$B$7</f>
        <v>0</v>
      </c>
      <c r="B4325">
        <f>Formulario!$D$7</f>
        <v>0</v>
      </c>
      <c r="C4325">
        <f>Formulario!A4336</f>
        <v>0</v>
      </c>
      <c r="D4325">
        <f>Formulario!B4336</f>
        <v>0</v>
      </c>
      <c r="E4325" s="54">
        <f>Formulario!H4336</f>
        <v>0</v>
      </c>
      <c r="F4325" s="55">
        <f>Formulario!I4336</f>
        <v>0</v>
      </c>
      <c r="G4325" s="55">
        <f>Formulario!J4336</f>
        <v>0</v>
      </c>
      <c r="H4325">
        <f>Formulario!C4336</f>
        <v>0</v>
      </c>
      <c r="I4325" s="57">
        <f>Formulario!F4336</f>
        <v>0</v>
      </c>
    </row>
    <row r="4326" spans="1:9" x14ac:dyDescent="0.35">
      <c r="A4326">
        <f>Formulario!$B$7</f>
        <v>0</v>
      </c>
      <c r="B4326">
        <f>Formulario!$D$7</f>
        <v>0</v>
      </c>
      <c r="C4326">
        <f>Formulario!A4337</f>
        <v>0</v>
      </c>
      <c r="D4326">
        <f>Formulario!B4337</f>
        <v>0</v>
      </c>
      <c r="E4326" s="54">
        <f>Formulario!H4337</f>
        <v>0</v>
      </c>
      <c r="F4326" s="55">
        <f>Formulario!I4337</f>
        <v>0</v>
      </c>
      <c r="G4326" s="55">
        <f>Formulario!J4337</f>
        <v>0</v>
      </c>
      <c r="H4326">
        <f>Formulario!C4337</f>
        <v>0</v>
      </c>
      <c r="I4326" s="57">
        <f>Formulario!F4337</f>
        <v>0</v>
      </c>
    </row>
    <row r="4327" spans="1:9" x14ac:dyDescent="0.35">
      <c r="A4327">
        <f>Formulario!$B$7</f>
        <v>0</v>
      </c>
      <c r="B4327">
        <f>Formulario!$D$7</f>
        <v>0</v>
      </c>
      <c r="C4327">
        <f>Formulario!A4338</f>
        <v>0</v>
      </c>
      <c r="D4327">
        <f>Formulario!B4338</f>
        <v>0</v>
      </c>
      <c r="E4327" s="54">
        <f>Formulario!H4338</f>
        <v>0</v>
      </c>
      <c r="F4327" s="55">
        <f>Formulario!I4338</f>
        <v>0</v>
      </c>
      <c r="G4327" s="55">
        <f>Formulario!J4338</f>
        <v>0</v>
      </c>
      <c r="H4327">
        <f>Formulario!C4338</f>
        <v>0</v>
      </c>
      <c r="I4327" s="57">
        <f>Formulario!F4338</f>
        <v>0</v>
      </c>
    </row>
    <row r="4328" spans="1:9" x14ac:dyDescent="0.35">
      <c r="A4328">
        <f>Formulario!$B$7</f>
        <v>0</v>
      </c>
      <c r="B4328">
        <f>Formulario!$D$7</f>
        <v>0</v>
      </c>
      <c r="C4328">
        <f>Formulario!A4339</f>
        <v>0</v>
      </c>
      <c r="D4328">
        <f>Formulario!B4339</f>
        <v>0</v>
      </c>
      <c r="E4328" s="54">
        <f>Formulario!H4339</f>
        <v>0</v>
      </c>
      <c r="F4328" s="55">
        <f>Formulario!I4339</f>
        <v>0</v>
      </c>
      <c r="G4328" s="55">
        <f>Formulario!J4339</f>
        <v>0</v>
      </c>
      <c r="H4328">
        <f>Formulario!C4339</f>
        <v>0</v>
      </c>
      <c r="I4328" s="57">
        <f>Formulario!F4339</f>
        <v>0</v>
      </c>
    </row>
    <row r="4329" spans="1:9" x14ac:dyDescent="0.35">
      <c r="A4329">
        <f>Formulario!$B$7</f>
        <v>0</v>
      </c>
      <c r="B4329">
        <f>Formulario!$D$7</f>
        <v>0</v>
      </c>
      <c r="C4329">
        <f>Formulario!A4340</f>
        <v>0</v>
      </c>
      <c r="D4329">
        <f>Formulario!B4340</f>
        <v>0</v>
      </c>
      <c r="E4329" s="54">
        <f>Formulario!H4340</f>
        <v>0</v>
      </c>
      <c r="F4329" s="55">
        <f>Formulario!I4340</f>
        <v>0</v>
      </c>
      <c r="G4329" s="55">
        <f>Formulario!J4340</f>
        <v>0</v>
      </c>
      <c r="H4329">
        <f>Formulario!C4340</f>
        <v>0</v>
      </c>
      <c r="I4329" s="57">
        <f>Formulario!F4340</f>
        <v>0</v>
      </c>
    </row>
    <row r="4330" spans="1:9" x14ac:dyDescent="0.35">
      <c r="A4330">
        <f>Formulario!$B$7</f>
        <v>0</v>
      </c>
      <c r="B4330">
        <f>Formulario!$D$7</f>
        <v>0</v>
      </c>
      <c r="C4330">
        <f>Formulario!A4341</f>
        <v>0</v>
      </c>
      <c r="D4330">
        <f>Formulario!B4341</f>
        <v>0</v>
      </c>
      <c r="E4330" s="54">
        <f>Formulario!H4341</f>
        <v>0</v>
      </c>
      <c r="F4330" s="55">
        <f>Formulario!I4341</f>
        <v>0</v>
      </c>
      <c r="G4330" s="55">
        <f>Formulario!J4341</f>
        <v>0</v>
      </c>
      <c r="H4330">
        <f>Formulario!C4341</f>
        <v>0</v>
      </c>
      <c r="I4330" s="57">
        <f>Formulario!F4341</f>
        <v>0</v>
      </c>
    </row>
    <row r="4331" spans="1:9" x14ac:dyDescent="0.35">
      <c r="A4331">
        <f>Formulario!$B$7</f>
        <v>0</v>
      </c>
      <c r="B4331">
        <f>Formulario!$D$7</f>
        <v>0</v>
      </c>
      <c r="C4331">
        <f>Formulario!A4342</f>
        <v>0</v>
      </c>
      <c r="D4331">
        <f>Formulario!B4342</f>
        <v>0</v>
      </c>
      <c r="E4331" s="54">
        <f>Formulario!H4342</f>
        <v>0</v>
      </c>
      <c r="F4331" s="55">
        <f>Formulario!I4342</f>
        <v>0</v>
      </c>
      <c r="G4331" s="55">
        <f>Formulario!J4342</f>
        <v>0</v>
      </c>
      <c r="H4331">
        <f>Formulario!C4342</f>
        <v>0</v>
      </c>
      <c r="I4331" s="57">
        <f>Formulario!F4342</f>
        <v>0</v>
      </c>
    </row>
    <row r="4332" spans="1:9" x14ac:dyDescent="0.35">
      <c r="A4332">
        <f>Formulario!$B$7</f>
        <v>0</v>
      </c>
      <c r="B4332">
        <f>Formulario!$D$7</f>
        <v>0</v>
      </c>
      <c r="C4332">
        <f>Formulario!A4343</f>
        <v>0</v>
      </c>
      <c r="D4332">
        <f>Formulario!B4343</f>
        <v>0</v>
      </c>
      <c r="E4332" s="54">
        <f>Formulario!H4343</f>
        <v>0</v>
      </c>
      <c r="F4332" s="55">
        <f>Formulario!I4343</f>
        <v>0</v>
      </c>
      <c r="G4332" s="55">
        <f>Formulario!J4343</f>
        <v>0</v>
      </c>
      <c r="H4332">
        <f>Formulario!C4343</f>
        <v>0</v>
      </c>
      <c r="I4332" s="57">
        <f>Formulario!F4343</f>
        <v>0</v>
      </c>
    </row>
    <row r="4333" spans="1:9" x14ac:dyDescent="0.35">
      <c r="A4333">
        <f>Formulario!$B$7</f>
        <v>0</v>
      </c>
      <c r="B4333">
        <f>Formulario!$D$7</f>
        <v>0</v>
      </c>
      <c r="C4333">
        <f>Formulario!A4344</f>
        <v>0</v>
      </c>
      <c r="D4333">
        <f>Formulario!B4344</f>
        <v>0</v>
      </c>
      <c r="E4333" s="54">
        <f>Formulario!H4344</f>
        <v>0</v>
      </c>
      <c r="F4333" s="55">
        <f>Formulario!I4344</f>
        <v>0</v>
      </c>
      <c r="G4333" s="55">
        <f>Formulario!J4344</f>
        <v>0</v>
      </c>
      <c r="H4333">
        <f>Formulario!C4344</f>
        <v>0</v>
      </c>
      <c r="I4333" s="57">
        <f>Formulario!F4344</f>
        <v>0</v>
      </c>
    </row>
    <row r="4334" spans="1:9" x14ac:dyDescent="0.35">
      <c r="A4334">
        <f>Formulario!$B$7</f>
        <v>0</v>
      </c>
      <c r="B4334">
        <f>Formulario!$D$7</f>
        <v>0</v>
      </c>
      <c r="C4334">
        <f>Formulario!A4345</f>
        <v>0</v>
      </c>
      <c r="D4334">
        <f>Formulario!B4345</f>
        <v>0</v>
      </c>
      <c r="E4334" s="54">
        <f>Formulario!H4345</f>
        <v>0</v>
      </c>
      <c r="F4334" s="55">
        <f>Formulario!I4345</f>
        <v>0</v>
      </c>
      <c r="G4334" s="55">
        <f>Formulario!J4345</f>
        <v>0</v>
      </c>
      <c r="H4334">
        <f>Formulario!C4345</f>
        <v>0</v>
      </c>
      <c r="I4334" s="57">
        <f>Formulario!F4345</f>
        <v>0</v>
      </c>
    </row>
    <row r="4335" spans="1:9" x14ac:dyDescent="0.35">
      <c r="A4335">
        <f>Formulario!$B$7</f>
        <v>0</v>
      </c>
      <c r="B4335">
        <f>Formulario!$D$7</f>
        <v>0</v>
      </c>
      <c r="C4335">
        <f>Formulario!A4346</f>
        <v>0</v>
      </c>
      <c r="D4335">
        <f>Formulario!B4346</f>
        <v>0</v>
      </c>
      <c r="E4335" s="54">
        <f>Formulario!H4346</f>
        <v>0</v>
      </c>
      <c r="F4335" s="55">
        <f>Formulario!I4346</f>
        <v>0</v>
      </c>
      <c r="G4335" s="55">
        <f>Formulario!J4346</f>
        <v>0</v>
      </c>
      <c r="H4335">
        <f>Formulario!C4346</f>
        <v>0</v>
      </c>
      <c r="I4335" s="57">
        <f>Formulario!F4346</f>
        <v>0</v>
      </c>
    </row>
    <row r="4336" spans="1:9" x14ac:dyDescent="0.35">
      <c r="A4336">
        <f>Formulario!$B$7</f>
        <v>0</v>
      </c>
      <c r="B4336">
        <f>Formulario!$D$7</f>
        <v>0</v>
      </c>
      <c r="C4336">
        <f>Formulario!A4347</f>
        <v>0</v>
      </c>
      <c r="D4336">
        <f>Formulario!B4347</f>
        <v>0</v>
      </c>
      <c r="E4336" s="54">
        <f>Formulario!H4347</f>
        <v>0</v>
      </c>
      <c r="F4336" s="55">
        <f>Formulario!I4347</f>
        <v>0</v>
      </c>
      <c r="G4336" s="55">
        <f>Formulario!J4347</f>
        <v>0</v>
      </c>
      <c r="H4336">
        <f>Formulario!C4347</f>
        <v>0</v>
      </c>
      <c r="I4336" s="57">
        <f>Formulario!F4347</f>
        <v>0</v>
      </c>
    </row>
    <row r="4337" spans="1:9" x14ac:dyDescent="0.35">
      <c r="A4337">
        <f>Formulario!$B$7</f>
        <v>0</v>
      </c>
      <c r="B4337">
        <f>Formulario!$D$7</f>
        <v>0</v>
      </c>
      <c r="C4337">
        <f>Formulario!A4348</f>
        <v>0</v>
      </c>
      <c r="D4337">
        <f>Formulario!B4348</f>
        <v>0</v>
      </c>
      <c r="E4337" s="54">
        <f>Formulario!H4348</f>
        <v>0</v>
      </c>
      <c r="F4337" s="55">
        <f>Formulario!I4348</f>
        <v>0</v>
      </c>
      <c r="G4337" s="55">
        <f>Formulario!J4348</f>
        <v>0</v>
      </c>
      <c r="H4337">
        <f>Formulario!C4348</f>
        <v>0</v>
      </c>
      <c r="I4337" s="57">
        <f>Formulario!F4348</f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B8AFF-25BE-4B2D-913E-729B6AC1A53D}">
  <dimension ref="A1:J6223"/>
  <sheetViews>
    <sheetView workbookViewId="0"/>
  </sheetViews>
  <sheetFormatPr baseColWidth="10" defaultColWidth="30.54296875" defaultRowHeight="14.5" x14ac:dyDescent="0.35"/>
  <cols>
    <col min="1" max="1" width="39.36328125" bestFit="1" customWidth="1"/>
    <col min="2" max="2" width="16.08984375" style="18" customWidth="1"/>
    <col min="3" max="3" width="22.54296875" customWidth="1"/>
    <col min="4" max="4" width="13" style="18" bestFit="1" customWidth="1"/>
  </cols>
  <sheetData>
    <row r="1" spans="1:10" ht="43.5" x14ac:dyDescent="0.35">
      <c r="A1" t="str">
        <f t="shared" ref="A1:A63" si="0">F1&amp;"-"&amp;E1</f>
        <v>ADGD0002_1-PRESENCIAL</v>
      </c>
      <c r="B1" s="61" t="s">
        <v>33</v>
      </c>
      <c r="C1" s="61" t="s">
        <v>3797</v>
      </c>
      <c r="D1" s="65">
        <v>41100</v>
      </c>
      <c r="E1" s="61" t="s">
        <v>7542</v>
      </c>
      <c r="F1" s="61" t="s">
        <v>7547</v>
      </c>
      <c r="G1" s="61" t="s">
        <v>11311</v>
      </c>
      <c r="H1" t="s">
        <v>30</v>
      </c>
      <c r="I1" s="66">
        <v>250</v>
      </c>
      <c r="J1" s="61" t="s">
        <v>11313</v>
      </c>
    </row>
    <row r="2" spans="1:10" ht="43.5" x14ac:dyDescent="0.35">
      <c r="A2" t="str">
        <f t="shared" si="0"/>
        <v>ADGD0002_1-VIRTUAL (TELEFORMACIÓN)</v>
      </c>
      <c r="B2" s="61" t="s">
        <v>33</v>
      </c>
      <c r="C2" s="61" t="s">
        <v>3797</v>
      </c>
      <c r="D2" s="65">
        <v>23775</v>
      </c>
      <c r="E2" s="61" t="s">
        <v>7543</v>
      </c>
      <c r="F2" s="61" t="s">
        <v>7547</v>
      </c>
      <c r="G2" s="61" t="s">
        <v>11311</v>
      </c>
      <c r="H2" t="s">
        <v>30</v>
      </c>
      <c r="I2" s="66">
        <v>250</v>
      </c>
      <c r="J2" s="61" t="s">
        <v>11313</v>
      </c>
    </row>
    <row r="3" spans="1:10" ht="43.5" x14ac:dyDescent="0.35">
      <c r="A3" t="str">
        <f t="shared" si="0"/>
        <v>ADGD0003_1-PRESENCIAL</v>
      </c>
      <c r="B3" s="61" t="s">
        <v>34</v>
      </c>
      <c r="C3" s="61" t="s">
        <v>3798</v>
      </c>
      <c r="D3" s="65">
        <v>4932</v>
      </c>
      <c r="E3" s="61" t="s">
        <v>7542</v>
      </c>
      <c r="F3" s="61" t="s">
        <v>7548</v>
      </c>
      <c r="G3" s="61" t="s">
        <v>11311</v>
      </c>
      <c r="H3" t="s">
        <v>30</v>
      </c>
      <c r="I3" s="66">
        <v>30</v>
      </c>
      <c r="J3" s="61" t="s">
        <v>11311</v>
      </c>
    </row>
    <row r="4" spans="1:10" ht="43.5" x14ac:dyDescent="0.35">
      <c r="A4" t="str">
        <f t="shared" si="0"/>
        <v>ADGD0003_1-VIRTUAL (TELEFORMACIÓN)</v>
      </c>
      <c r="B4" s="61" t="s">
        <v>34</v>
      </c>
      <c r="C4" s="61" t="s">
        <v>3798</v>
      </c>
      <c r="D4" s="65">
        <v>2853</v>
      </c>
      <c r="E4" s="61" t="s">
        <v>7543</v>
      </c>
      <c r="F4" s="61" t="s">
        <v>7548</v>
      </c>
      <c r="G4" s="61" t="s">
        <v>11311</v>
      </c>
      <c r="H4" t="s">
        <v>30</v>
      </c>
      <c r="I4" s="66">
        <v>30</v>
      </c>
      <c r="J4" s="61" t="s">
        <v>11311</v>
      </c>
    </row>
    <row r="5" spans="1:10" ht="29" x14ac:dyDescent="0.35">
      <c r="A5" t="str">
        <f t="shared" si="0"/>
        <v>ADGD0005_1-PRESENCIAL</v>
      </c>
      <c r="B5" s="61" t="s">
        <v>35</v>
      </c>
      <c r="C5" s="61" t="s">
        <v>3799</v>
      </c>
      <c r="D5" s="65">
        <v>8220</v>
      </c>
      <c r="E5" s="61" t="s">
        <v>7542</v>
      </c>
      <c r="F5" s="61" t="s">
        <v>7549</v>
      </c>
      <c r="G5" s="61" t="s">
        <v>11311</v>
      </c>
      <c r="H5" t="s">
        <v>30</v>
      </c>
      <c r="I5" s="66">
        <v>50</v>
      </c>
      <c r="J5" s="61" t="s">
        <v>11311</v>
      </c>
    </row>
    <row r="6" spans="1:10" ht="29" x14ac:dyDescent="0.35">
      <c r="A6" t="str">
        <f t="shared" si="0"/>
        <v>ADGD0005_1-VIRTUAL (TELEFORMACIÓN)</v>
      </c>
      <c r="B6" s="61" t="s">
        <v>35</v>
      </c>
      <c r="C6" s="61" t="s">
        <v>3799</v>
      </c>
      <c r="D6" s="65">
        <v>4755</v>
      </c>
      <c r="E6" s="61" t="s">
        <v>7543</v>
      </c>
      <c r="F6" s="61" t="s">
        <v>7549</v>
      </c>
      <c r="G6" s="61" t="s">
        <v>11311</v>
      </c>
      <c r="H6" t="s">
        <v>30</v>
      </c>
      <c r="I6" s="66">
        <v>50</v>
      </c>
      <c r="J6" s="61" t="s">
        <v>11311</v>
      </c>
    </row>
    <row r="7" spans="1:10" ht="43.5" x14ac:dyDescent="0.35">
      <c r="A7" t="str">
        <f t="shared" si="0"/>
        <v>ADGD0006_1-PRESENCIAL</v>
      </c>
      <c r="B7" s="61" t="s">
        <v>36</v>
      </c>
      <c r="C7" s="61" t="s">
        <v>3800</v>
      </c>
      <c r="D7" s="65">
        <v>9864</v>
      </c>
      <c r="E7" s="61" t="s">
        <v>7542</v>
      </c>
      <c r="F7" s="61" t="s">
        <v>7550</v>
      </c>
      <c r="G7" s="61" t="s">
        <v>11311</v>
      </c>
      <c r="H7" t="s">
        <v>30</v>
      </c>
      <c r="I7" s="66">
        <v>60</v>
      </c>
      <c r="J7" s="61" t="s">
        <v>11311</v>
      </c>
    </row>
    <row r="8" spans="1:10" ht="43.5" x14ac:dyDescent="0.35">
      <c r="A8" t="str">
        <f t="shared" si="0"/>
        <v>ADGD0006_1-VIRTUAL (TELEFORMACIÓN)</v>
      </c>
      <c r="B8" s="61" t="s">
        <v>36</v>
      </c>
      <c r="C8" s="61" t="s">
        <v>3800</v>
      </c>
      <c r="D8" s="65">
        <v>5706</v>
      </c>
      <c r="E8" s="61" t="s">
        <v>7543</v>
      </c>
      <c r="F8" s="61" t="s">
        <v>7550</v>
      </c>
      <c r="G8" s="61" t="s">
        <v>11311</v>
      </c>
      <c r="H8" t="s">
        <v>30</v>
      </c>
      <c r="I8" s="66">
        <v>60</v>
      </c>
      <c r="J8" s="61" t="s">
        <v>11311</v>
      </c>
    </row>
    <row r="9" spans="1:10" x14ac:dyDescent="0.35">
      <c r="A9" t="str">
        <f t="shared" si="0"/>
        <v>ADGD0007_1-PRESENCIAL</v>
      </c>
      <c r="B9" s="61" t="s">
        <v>37</v>
      </c>
      <c r="C9" s="61" t="s">
        <v>3801</v>
      </c>
      <c r="D9" s="65">
        <v>8220</v>
      </c>
      <c r="E9" s="61" t="s">
        <v>7542</v>
      </c>
      <c r="F9" s="61" t="s">
        <v>7551</v>
      </c>
      <c r="G9" s="61" t="s">
        <v>11311</v>
      </c>
      <c r="H9" t="s">
        <v>30</v>
      </c>
      <c r="I9" s="66">
        <v>50</v>
      </c>
      <c r="J9" s="61" t="s">
        <v>11313</v>
      </c>
    </row>
    <row r="10" spans="1:10" x14ac:dyDescent="0.35">
      <c r="A10" t="str">
        <f t="shared" si="0"/>
        <v>ADGD0007_1-VIRTUAL (TELEFORMACIÓN)</v>
      </c>
      <c r="B10" s="61" t="s">
        <v>37</v>
      </c>
      <c r="C10" s="61" t="s">
        <v>3801</v>
      </c>
      <c r="D10" s="65">
        <v>4755</v>
      </c>
      <c r="E10" s="61" t="s">
        <v>7543</v>
      </c>
      <c r="F10" s="61" t="s">
        <v>7551</v>
      </c>
      <c r="G10" s="61" t="s">
        <v>11311</v>
      </c>
      <c r="H10" t="s">
        <v>30</v>
      </c>
      <c r="I10" s="66">
        <v>50</v>
      </c>
      <c r="J10" s="61" t="s">
        <v>11313</v>
      </c>
    </row>
    <row r="11" spans="1:10" ht="43.5" x14ac:dyDescent="0.35">
      <c r="A11" t="str">
        <f t="shared" si="0"/>
        <v>ADGD0012_1-PRESENCIAL</v>
      </c>
      <c r="B11" s="61" t="s">
        <v>38</v>
      </c>
      <c r="C11" s="61" t="s">
        <v>3802</v>
      </c>
      <c r="D11" s="65">
        <v>7233.6</v>
      </c>
      <c r="E11" s="61" t="s">
        <v>7542</v>
      </c>
      <c r="F11" s="61" t="s">
        <v>7552</v>
      </c>
      <c r="G11" s="61" t="s">
        <v>11311</v>
      </c>
      <c r="H11" t="s">
        <v>30</v>
      </c>
      <c r="I11" s="66">
        <v>44</v>
      </c>
      <c r="J11" s="61" t="s">
        <v>11313</v>
      </c>
    </row>
    <row r="12" spans="1:10" ht="43.5" x14ac:dyDescent="0.35">
      <c r="A12" t="str">
        <f t="shared" si="0"/>
        <v>ADGD0012_1-VIRTUAL (TELEFORMACIÓN)</v>
      </c>
      <c r="B12" s="61" t="s">
        <v>38</v>
      </c>
      <c r="C12" s="61" t="s">
        <v>3802</v>
      </c>
      <c r="D12" s="65">
        <v>4184.3999999999996</v>
      </c>
      <c r="E12" s="61" t="s">
        <v>7543</v>
      </c>
      <c r="F12" s="61" t="s">
        <v>7552</v>
      </c>
      <c r="G12" s="61" t="s">
        <v>11311</v>
      </c>
      <c r="H12" t="s">
        <v>30</v>
      </c>
      <c r="I12" s="66">
        <v>44</v>
      </c>
      <c r="J12" s="61" t="s">
        <v>11313</v>
      </c>
    </row>
    <row r="13" spans="1:10" ht="43.5" x14ac:dyDescent="0.35">
      <c r="A13" t="str">
        <f t="shared" si="0"/>
        <v>ADGD0013_1-PRESENCIAL</v>
      </c>
      <c r="B13" s="61" t="s">
        <v>39</v>
      </c>
      <c r="C13" s="61" t="s">
        <v>3803</v>
      </c>
      <c r="D13" s="65">
        <v>7233.6</v>
      </c>
      <c r="E13" s="61" t="s">
        <v>7542</v>
      </c>
      <c r="F13" s="61" t="s">
        <v>7553</v>
      </c>
      <c r="G13" s="61" t="s">
        <v>11311</v>
      </c>
      <c r="H13" t="s">
        <v>30</v>
      </c>
      <c r="I13" s="66">
        <v>44</v>
      </c>
      <c r="J13" s="61" t="s">
        <v>11313</v>
      </c>
    </row>
    <row r="14" spans="1:10" ht="43.5" x14ac:dyDescent="0.35">
      <c r="A14" t="str">
        <f t="shared" si="0"/>
        <v>ADGD0013_1-VIRTUAL (TELEFORMACIÓN)</v>
      </c>
      <c r="B14" s="61" t="s">
        <v>39</v>
      </c>
      <c r="C14" s="61" t="s">
        <v>3803</v>
      </c>
      <c r="D14" s="65">
        <v>4184.3999999999996</v>
      </c>
      <c r="E14" s="61" t="s">
        <v>7543</v>
      </c>
      <c r="F14" s="61" t="s">
        <v>7553</v>
      </c>
      <c r="G14" s="61" t="s">
        <v>11311</v>
      </c>
      <c r="H14" t="s">
        <v>30</v>
      </c>
      <c r="I14" s="66">
        <v>44</v>
      </c>
      <c r="J14" s="61" t="s">
        <v>11313</v>
      </c>
    </row>
    <row r="15" spans="1:10" ht="29" x14ac:dyDescent="0.35">
      <c r="A15" t="str">
        <f t="shared" si="0"/>
        <v>ADGD0018_1-PRESENCIAL</v>
      </c>
      <c r="B15" s="61" t="s">
        <v>40</v>
      </c>
      <c r="C15" s="61" t="s">
        <v>3804</v>
      </c>
      <c r="D15" s="65">
        <v>4932</v>
      </c>
      <c r="E15" s="61" t="s">
        <v>7542</v>
      </c>
      <c r="F15" s="61" t="s">
        <v>7554</v>
      </c>
      <c r="G15" s="61" t="s">
        <v>11311</v>
      </c>
      <c r="H15" t="s">
        <v>30</v>
      </c>
      <c r="I15" s="66">
        <v>30</v>
      </c>
      <c r="J15" s="61" t="s">
        <v>11312</v>
      </c>
    </row>
    <row r="16" spans="1:10" ht="29" x14ac:dyDescent="0.35">
      <c r="A16" t="str">
        <f t="shared" si="0"/>
        <v>ADGD0018_1-VIRTUAL (TELEFORMACIÓN)</v>
      </c>
      <c r="B16" s="61" t="s">
        <v>40</v>
      </c>
      <c r="C16" s="61" t="s">
        <v>3804</v>
      </c>
      <c r="D16" s="65">
        <v>2853</v>
      </c>
      <c r="E16" s="61" t="s">
        <v>7543</v>
      </c>
      <c r="F16" s="61" t="s">
        <v>7554</v>
      </c>
      <c r="G16" s="61" t="s">
        <v>11311</v>
      </c>
      <c r="H16" t="s">
        <v>30</v>
      </c>
      <c r="I16" s="66">
        <v>30</v>
      </c>
      <c r="J16" s="61" t="s">
        <v>11312</v>
      </c>
    </row>
    <row r="17" spans="1:10" ht="43.5" x14ac:dyDescent="0.35">
      <c r="A17" t="str">
        <f t="shared" si="0"/>
        <v>ADGD0019_1-PRESENCIAL</v>
      </c>
      <c r="B17" s="61" t="s">
        <v>41</v>
      </c>
      <c r="C17" s="61" t="s">
        <v>3805</v>
      </c>
      <c r="D17" s="65">
        <v>6576.0000000000009</v>
      </c>
      <c r="E17" s="61" t="s">
        <v>7542</v>
      </c>
      <c r="F17" s="61" t="s">
        <v>7555</v>
      </c>
      <c r="G17" s="61" t="s">
        <v>11311</v>
      </c>
      <c r="H17" t="s">
        <v>30</v>
      </c>
      <c r="I17" s="66">
        <v>40</v>
      </c>
      <c r="J17" s="61" t="s">
        <v>11313</v>
      </c>
    </row>
    <row r="18" spans="1:10" ht="43.5" x14ac:dyDescent="0.35">
      <c r="A18" t="str">
        <f t="shared" si="0"/>
        <v>ADGD0019_1-VIRTUAL (TELEFORMACIÓN)</v>
      </c>
      <c r="B18" s="61" t="s">
        <v>41</v>
      </c>
      <c r="C18" s="61" t="s">
        <v>3805</v>
      </c>
      <c r="D18" s="65">
        <v>3804</v>
      </c>
      <c r="E18" s="61" t="s">
        <v>7543</v>
      </c>
      <c r="F18" s="61" t="s">
        <v>7555</v>
      </c>
      <c r="G18" s="61" t="s">
        <v>11311</v>
      </c>
      <c r="H18" t="s">
        <v>30</v>
      </c>
      <c r="I18" s="66">
        <v>40</v>
      </c>
      <c r="J18" s="61" t="s">
        <v>11313</v>
      </c>
    </row>
    <row r="19" spans="1:10" ht="58" x14ac:dyDescent="0.35">
      <c r="A19" t="str">
        <f t="shared" si="0"/>
        <v>ADGD001PO1-PRESENCIAL</v>
      </c>
      <c r="B19" s="61" t="s">
        <v>42</v>
      </c>
      <c r="C19" s="61" t="s">
        <v>3806</v>
      </c>
      <c r="D19" s="65">
        <v>9729</v>
      </c>
      <c r="E19" s="61" t="s">
        <v>7542</v>
      </c>
      <c r="F19" s="61" t="s">
        <v>7556</v>
      </c>
      <c r="G19" s="61" t="s">
        <v>11311</v>
      </c>
      <c r="H19" t="s">
        <v>30</v>
      </c>
      <c r="I19" s="66">
        <v>60</v>
      </c>
      <c r="J19" s="61" t="s">
        <v>4</v>
      </c>
    </row>
    <row r="20" spans="1:10" ht="58" x14ac:dyDescent="0.35">
      <c r="A20" t="str">
        <f t="shared" si="0"/>
        <v>ADGD001PO1-VIRTUAL (TELEFORMACIÓN)</v>
      </c>
      <c r="B20" s="61" t="s">
        <v>42</v>
      </c>
      <c r="C20" s="61" t="s">
        <v>3806</v>
      </c>
      <c r="D20" s="65">
        <v>5616.0000000000009</v>
      </c>
      <c r="E20" s="61" t="s">
        <v>7543</v>
      </c>
      <c r="F20" s="61" t="s">
        <v>7556</v>
      </c>
      <c r="G20" s="61" t="s">
        <v>11311</v>
      </c>
      <c r="H20" t="s">
        <v>30</v>
      </c>
      <c r="I20" s="66">
        <v>60</v>
      </c>
      <c r="J20" s="61" t="s">
        <v>4</v>
      </c>
    </row>
    <row r="21" spans="1:10" x14ac:dyDescent="0.35">
      <c r="A21" t="str">
        <f t="shared" si="0"/>
        <v>ADGD0026_1-PRESENCIAL</v>
      </c>
      <c r="B21" s="61" t="s">
        <v>43</v>
      </c>
      <c r="C21" s="61" t="s">
        <v>3807</v>
      </c>
      <c r="D21" s="65">
        <v>6576.0000000000009</v>
      </c>
      <c r="E21" s="61" t="s">
        <v>7542</v>
      </c>
      <c r="F21" s="61" t="s">
        <v>7557</v>
      </c>
      <c r="G21" s="61" t="s">
        <v>11311</v>
      </c>
      <c r="H21" t="s">
        <v>30</v>
      </c>
      <c r="I21" s="66">
        <v>40</v>
      </c>
      <c r="J21" s="61" t="s">
        <v>11312</v>
      </c>
    </row>
    <row r="22" spans="1:10" x14ac:dyDescent="0.35">
      <c r="A22" t="str">
        <f t="shared" si="0"/>
        <v>ADGD0026_1-VIRTUAL (TELEFORMACIÓN)</v>
      </c>
      <c r="B22" s="61" t="s">
        <v>43</v>
      </c>
      <c r="C22" s="61" t="s">
        <v>3807</v>
      </c>
      <c r="D22" s="65">
        <v>3804</v>
      </c>
      <c r="E22" s="61" t="s">
        <v>7543</v>
      </c>
      <c r="F22" s="61" t="s">
        <v>7557</v>
      </c>
      <c r="G22" s="61" t="s">
        <v>11311</v>
      </c>
      <c r="H22" t="s">
        <v>30</v>
      </c>
      <c r="I22" s="66">
        <v>40</v>
      </c>
      <c r="J22" s="61" t="s">
        <v>11312</v>
      </c>
    </row>
    <row r="23" spans="1:10" ht="29" x14ac:dyDescent="0.35">
      <c r="A23" t="str">
        <f t="shared" si="0"/>
        <v>ADGD0027_1-PRESENCIAL</v>
      </c>
      <c r="B23" s="61" t="s">
        <v>44</v>
      </c>
      <c r="C23" s="61" t="s">
        <v>3808</v>
      </c>
      <c r="D23" s="65">
        <v>4932</v>
      </c>
      <c r="E23" s="61" t="s">
        <v>7542</v>
      </c>
      <c r="F23" s="61" t="s">
        <v>7558</v>
      </c>
      <c r="G23" s="61" t="s">
        <v>11311</v>
      </c>
      <c r="H23" t="s">
        <v>30</v>
      </c>
      <c r="I23" s="66">
        <v>30</v>
      </c>
      <c r="J23" s="61" t="s">
        <v>11312</v>
      </c>
    </row>
    <row r="24" spans="1:10" ht="29" x14ac:dyDescent="0.35">
      <c r="A24" t="str">
        <f t="shared" si="0"/>
        <v>ADGD0027_1-VIRTUAL (TELEFORMACIÓN)</v>
      </c>
      <c r="B24" s="61" t="s">
        <v>44</v>
      </c>
      <c r="C24" s="61" t="s">
        <v>3808</v>
      </c>
      <c r="D24" s="65">
        <v>2853</v>
      </c>
      <c r="E24" s="61" t="s">
        <v>7543</v>
      </c>
      <c r="F24" s="61" t="s">
        <v>7558</v>
      </c>
      <c r="G24" s="61" t="s">
        <v>11311</v>
      </c>
      <c r="H24" t="s">
        <v>30</v>
      </c>
      <c r="I24" s="66">
        <v>30</v>
      </c>
      <c r="J24" s="61" t="s">
        <v>11312</v>
      </c>
    </row>
    <row r="25" spans="1:10" ht="29" x14ac:dyDescent="0.35">
      <c r="A25" t="str">
        <f t="shared" si="0"/>
        <v>ADGD0028_1-PRESENCIAL</v>
      </c>
      <c r="B25" s="61" t="s">
        <v>45</v>
      </c>
      <c r="C25" s="61" t="s">
        <v>3809</v>
      </c>
      <c r="D25" s="65">
        <v>6576.0000000000009</v>
      </c>
      <c r="E25" s="61" t="s">
        <v>7542</v>
      </c>
      <c r="F25" s="61" t="s">
        <v>7559</v>
      </c>
      <c r="G25" s="61" t="s">
        <v>11311</v>
      </c>
      <c r="H25" t="s">
        <v>30</v>
      </c>
      <c r="I25" s="66">
        <v>40</v>
      </c>
      <c r="J25" s="61" t="s">
        <v>11313</v>
      </c>
    </row>
    <row r="26" spans="1:10" ht="29" x14ac:dyDescent="0.35">
      <c r="A26" t="str">
        <f t="shared" si="0"/>
        <v>ADGD0028_1-VIRTUAL (TELEFORMACIÓN)</v>
      </c>
      <c r="B26" s="61" t="s">
        <v>45</v>
      </c>
      <c r="C26" s="61" t="s">
        <v>3809</v>
      </c>
      <c r="D26" s="65">
        <v>3804</v>
      </c>
      <c r="E26" s="61" t="s">
        <v>7543</v>
      </c>
      <c r="F26" s="61" t="s">
        <v>7559</v>
      </c>
      <c r="G26" s="61" t="s">
        <v>11311</v>
      </c>
      <c r="H26" t="s">
        <v>30</v>
      </c>
      <c r="I26" s="66">
        <v>40</v>
      </c>
      <c r="J26" s="61" t="s">
        <v>11313</v>
      </c>
    </row>
    <row r="27" spans="1:10" ht="43.5" x14ac:dyDescent="0.35">
      <c r="A27" t="str">
        <f t="shared" si="0"/>
        <v>ADGD0029_1-PRESENCIAL</v>
      </c>
      <c r="B27" s="61" t="s">
        <v>46</v>
      </c>
      <c r="C27" s="61" t="s">
        <v>3810</v>
      </c>
      <c r="D27" s="65">
        <v>7233.6</v>
      </c>
      <c r="E27" s="61" t="s">
        <v>7542</v>
      </c>
      <c r="F27" s="61" t="s">
        <v>7560</v>
      </c>
      <c r="G27" s="61" t="s">
        <v>11311</v>
      </c>
      <c r="H27" t="s">
        <v>30</v>
      </c>
      <c r="I27" s="66">
        <v>44</v>
      </c>
      <c r="J27" s="61" t="s">
        <v>11313</v>
      </c>
    </row>
    <row r="28" spans="1:10" ht="43.5" x14ac:dyDescent="0.35">
      <c r="A28" t="str">
        <f t="shared" si="0"/>
        <v>ADGD0029_1-VIRTUAL (TELEFORMACIÓN)</v>
      </c>
      <c r="B28" s="61" t="s">
        <v>46</v>
      </c>
      <c r="C28" s="61" t="s">
        <v>3810</v>
      </c>
      <c r="D28" s="65">
        <v>4184.3999999999996</v>
      </c>
      <c r="E28" s="61" t="s">
        <v>7543</v>
      </c>
      <c r="F28" s="61" t="s">
        <v>7560</v>
      </c>
      <c r="G28" s="61" t="s">
        <v>11311</v>
      </c>
      <c r="H28" t="s">
        <v>30</v>
      </c>
      <c r="I28" s="66">
        <v>44</v>
      </c>
      <c r="J28" s="61" t="s">
        <v>11313</v>
      </c>
    </row>
    <row r="29" spans="1:10" ht="29" x14ac:dyDescent="0.35">
      <c r="A29" t="str">
        <f t="shared" si="0"/>
        <v>ADGD0031_1-PRESENCIAL</v>
      </c>
      <c r="B29" s="61" t="s">
        <v>47</v>
      </c>
      <c r="C29" s="61" t="s">
        <v>3811</v>
      </c>
      <c r="D29" s="65">
        <v>9864</v>
      </c>
      <c r="E29" s="61" t="s">
        <v>7542</v>
      </c>
      <c r="F29" s="61" t="s">
        <v>7561</v>
      </c>
      <c r="G29" s="61" t="s">
        <v>11311</v>
      </c>
      <c r="H29" t="s">
        <v>30</v>
      </c>
      <c r="I29" s="66">
        <v>60</v>
      </c>
      <c r="J29" s="61" t="s">
        <v>11312</v>
      </c>
    </row>
    <row r="30" spans="1:10" ht="29" x14ac:dyDescent="0.35">
      <c r="A30" t="str">
        <f t="shared" si="0"/>
        <v>ADGD0031_1-VIRTUAL (TELEFORMACIÓN)</v>
      </c>
      <c r="B30" s="61" t="s">
        <v>47</v>
      </c>
      <c r="C30" s="61" t="s">
        <v>3811</v>
      </c>
      <c r="D30" s="65">
        <v>5706</v>
      </c>
      <c r="E30" s="61" t="s">
        <v>7543</v>
      </c>
      <c r="F30" s="61" t="s">
        <v>7561</v>
      </c>
      <c r="G30" s="61" t="s">
        <v>11311</v>
      </c>
      <c r="H30" t="s">
        <v>30</v>
      </c>
      <c r="I30" s="66">
        <v>60</v>
      </c>
      <c r="J30" s="61" t="s">
        <v>11312</v>
      </c>
    </row>
    <row r="31" spans="1:10" ht="29" x14ac:dyDescent="0.35">
      <c r="A31" t="str">
        <f t="shared" si="0"/>
        <v>ADGD0032_1-PRESENCIAL</v>
      </c>
      <c r="B31" s="61" t="s">
        <v>48</v>
      </c>
      <c r="C31" s="61" t="s">
        <v>28</v>
      </c>
      <c r="D31" s="65">
        <v>55896</v>
      </c>
      <c r="E31" s="61" t="s">
        <v>7542</v>
      </c>
      <c r="F31" s="61" t="s">
        <v>29</v>
      </c>
      <c r="G31" s="61" t="s">
        <v>11311</v>
      </c>
      <c r="H31" t="s">
        <v>30</v>
      </c>
      <c r="I31" s="66">
        <v>340</v>
      </c>
      <c r="J31" s="61" t="s">
        <v>11312</v>
      </c>
    </row>
    <row r="32" spans="1:10" ht="29" x14ac:dyDescent="0.35">
      <c r="A32" t="str">
        <f t="shared" si="0"/>
        <v>ADGD0032_1-VIRTUAL (TELEFORMACIÓN)</v>
      </c>
      <c r="B32" s="61" t="s">
        <v>48</v>
      </c>
      <c r="C32" s="61" t="s">
        <v>28</v>
      </c>
      <c r="D32" s="65">
        <v>32334</v>
      </c>
      <c r="E32" s="61" t="s">
        <v>7543</v>
      </c>
      <c r="F32" s="61" t="s">
        <v>29</v>
      </c>
      <c r="G32" s="61" t="s">
        <v>11311</v>
      </c>
      <c r="H32" t="s">
        <v>30</v>
      </c>
      <c r="I32" s="66">
        <v>340</v>
      </c>
      <c r="J32" s="61" t="s">
        <v>11312</v>
      </c>
    </row>
    <row r="33" spans="1:10" ht="29" x14ac:dyDescent="0.35">
      <c r="A33" t="str">
        <f t="shared" si="0"/>
        <v>ADGD0034_1-PRESENCIAL</v>
      </c>
      <c r="B33" s="61" t="s">
        <v>49</v>
      </c>
      <c r="C33" s="61" t="s">
        <v>3812</v>
      </c>
      <c r="D33" s="65">
        <v>7233.6</v>
      </c>
      <c r="E33" s="61" t="s">
        <v>7542</v>
      </c>
      <c r="F33" s="61" t="s">
        <v>7562</v>
      </c>
      <c r="G33" s="61" t="s">
        <v>11311</v>
      </c>
      <c r="H33" t="s">
        <v>30</v>
      </c>
      <c r="I33" s="66">
        <v>44</v>
      </c>
      <c r="J33" s="61" t="s">
        <v>11313</v>
      </c>
    </row>
    <row r="34" spans="1:10" ht="29" x14ac:dyDescent="0.35">
      <c r="A34" t="str">
        <f t="shared" si="0"/>
        <v>ADGD0034_1-VIRTUAL (TELEFORMACIÓN)</v>
      </c>
      <c r="B34" s="61" t="s">
        <v>49</v>
      </c>
      <c r="C34" s="61" t="s">
        <v>3812</v>
      </c>
      <c r="D34" s="65">
        <v>4184.3999999999996</v>
      </c>
      <c r="E34" s="61" t="s">
        <v>7543</v>
      </c>
      <c r="F34" s="61" t="s">
        <v>7562</v>
      </c>
      <c r="G34" s="61" t="s">
        <v>11311</v>
      </c>
      <c r="H34" t="s">
        <v>30</v>
      </c>
      <c r="I34" s="66">
        <v>44</v>
      </c>
      <c r="J34" s="61" t="s">
        <v>11313</v>
      </c>
    </row>
    <row r="35" spans="1:10" ht="29" x14ac:dyDescent="0.35">
      <c r="A35" t="str">
        <f t="shared" si="0"/>
        <v>ADGD003PO1-PRESENCIAL</v>
      </c>
      <c r="B35" s="61" t="s">
        <v>50</v>
      </c>
      <c r="C35" s="61" t="s">
        <v>3813</v>
      </c>
      <c r="D35" s="65">
        <v>6390</v>
      </c>
      <c r="E35" s="61" t="s">
        <v>7542</v>
      </c>
      <c r="F35" s="61" t="s">
        <v>7563</v>
      </c>
      <c r="G35" s="61" t="s">
        <v>11311</v>
      </c>
      <c r="H35" t="s">
        <v>30</v>
      </c>
      <c r="I35" s="66">
        <v>40</v>
      </c>
      <c r="J35" s="61" t="s">
        <v>4</v>
      </c>
    </row>
    <row r="36" spans="1:10" ht="29" x14ac:dyDescent="0.35">
      <c r="A36" t="str">
        <f t="shared" si="0"/>
        <v>ADGD0040_1-PRESENCIAL</v>
      </c>
      <c r="B36" s="61" t="s">
        <v>51</v>
      </c>
      <c r="C36" s="61" t="s">
        <v>3814</v>
      </c>
      <c r="D36" s="65">
        <v>6576.0000000000009</v>
      </c>
      <c r="E36" s="61" t="s">
        <v>7542</v>
      </c>
      <c r="F36" s="61" t="s">
        <v>7564</v>
      </c>
      <c r="G36" s="61" t="s">
        <v>11311</v>
      </c>
      <c r="H36" t="s">
        <v>30</v>
      </c>
      <c r="I36" s="66">
        <v>40</v>
      </c>
      <c r="J36" s="61" t="s">
        <v>11312</v>
      </c>
    </row>
    <row r="37" spans="1:10" ht="29" x14ac:dyDescent="0.35">
      <c r="A37" t="str">
        <f t="shared" si="0"/>
        <v>ADGD0040_1-VIRTUAL (TELEFORMACIÓN)</v>
      </c>
      <c r="B37" s="61" t="s">
        <v>51</v>
      </c>
      <c r="C37" s="61" t="s">
        <v>3814</v>
      </c>
      <c r="D37" s="65">
        <v>3804</v>
      </c>
      <c r="E37" s="61" t="s">
        <v>7543</v>
      </c>
      <c r="F37" s="61" t="s">
        <v>7564</v>
      </c>
      <c r="G37" s="61" t="s">
        <v>11311</v>
      </c>
      <c r="H37" t="s">
        <v>30</v>
      </c>
      <c r="I37" s="66">
        <v>40</v>
      </c>
      <c r="J37" s="61" t="s">
        <v>11312</v>
      </c>
    </row>
    <row r="38" spans="1:10" x14ac:dyDescent="0.35">
      <c r="A38" t="str">
        <f t="shared" si="0"/>
        <v>ADGD0042_1-PRESENCIAL</v>
      </c>
      <c r="B38" s="61" t="s">
        <v>52</v>
      </c>
      <c r="C38" s="61" t="s">
        <v>3815</v>
      </c>
      <c r="D38" s="65">
        <v>8220</v>
      </c>
      <c r="E38" s="61" t="s">
        <v>7542</v>
      </c>
      <c r="F38" s="61" t="s">
        <v>7565</v>
      </c>
      <c r="G38" s="61" t="s">
        <v>11311</v>
      </c>
      <c r="H38" t="s">
        <v>30</v>
      </c>
      <c r="I38" s="66">
        <v>50</v>
      </c>
      <c r="J38" s="61" t="s">
        <v>11312</v>
      </c>
    </row>
    <row r="39" spans="1:10" x14ac:dyDescent="0.35">
      <c r="A39" t="str">
        <f t="shared" si="0"/>
        <v>ADGD0042_1-VIRTUAL (TELEFORMACIÓN)</v>
      </c>
      <c r="B39" s="61" t="s">
        <v>52</v>
      </c>
      <c r="C39" s="61" t="s">
        <v>3815</v>
      </c>
      <c r="D39" s="65">
        <v>4755</v>
      </c>
      <c r="E39" s="61" t="s">
        <v>7543</v>
      </c>
      <c r="F39" s="61" t="s">
        <v>7565</v>
      </c>
      <c r="G39" s="61" t="s">
        <v>11311</v>
      </c>
      <c r="H39" t="s">
        <v>30</v>
      </c>
      <c r="I39" s="66">
        <v>50</v>
      </c>
      <c r="J39" s="61" t="s">
        <v>11312</v>
      </c>
    </row>
    <row r="40" spans="1:10" ht="29" x14ac:dyDescent="0.35">
      <c r="A40" t="str">
        <f t="shared" si="0"/>
        <v>ADGD0046_1-PRESENCIAL</v>
      </c>
      <c r="B40" s="61" t="s">
        <v>53</v>
      </c>
      <c r="C40" s="61" t="s">
        <v>3816</v>
      </c>
      <c r="D40" s="65">
        <v>6576.0000000000009</v>
      </c>
      <c r="E40" s="61" t="s">
        <v>7542</v>
      </c>
      <c r="F40" s="61" t="s">
        <v>7566</v>
      </c>
      <c r="G40" s="61" t="s">
        <v>11311</v>
      </c>
      <c r="H40" t="s">
        <v>30</v>
      </c>
      <c r="I40" s="66">
        <v>40</v>
      </c>
      <c r="J40" s="61" t="s">
        <v>11312</v>
      </c>
    </row>
    <row r="41" spans="1:10" ht="29" x14ac:dyDescent="0.35">
      <c r="A41" t="str">
        <f t="shared" si="0"/>
        <v>ADGD0046_1-VIRTUAL (TELEFORMACIÓN)</v>
      </c>
      <c r="B41" s="61" t="s">
        <v>53</v>
      </c>
      <c r="C41" s="61" t="s">
        <v>3816</v>
      </c>
      <c r="D41" s="65">
        <v>3804</v>
      </c>
      <c r="E41" s="61" t="s">
        <v>7543</v>
      </c>
      <c r="F41" s="61" t="s">
        <v>7566</v>
      </c>
      <c r="G41" s="61" t="s">
        <v>11311</v>
      </c>
      <c r="H41" t="s">
        <v>30</v>
      </c>
      <c r="I41" s="66">
        <v>40</v>
      </c>
      <c r="J41" s="61" t="s">
        <v>11312</v>
      </c>
    </row>
    <row r="42" spans="1:10" ht="58" x14ac:dyDescent="0.35">
      <c r="A42" t="str">
        <f t="shared" si="0"/>
        <v>ADGD0058_1-PRESENCIAL</v>
      </c>
      <c r="B42" s="61" t="s">
        <v>54</v>
      </c>
      <c r="C42" s="61" t="s">
        <v>3817</v>
      </c>
      <c r="D42" s="65">
        <v>8220</v>
      </c>
      <c r="E42" s="61" t="s">
        <v>7542</v>
      </c>
      <c r="F42" s="61" t="s">
        <v>7567</v>
      </c>
      <c r="G42" s="61" t="s">
        <v>11311</v>
      </c>
      <c r="H42" t="s">
        <v>30</v>
      </c>
      <c r="I42" s="66">
        <v>50</v>
      </c>
      <c r="J42" s="61" t="s">
        <v>11312</v>
      </c>
    </row>
    <row r="43" spans="1:10" ht="58" x14ac:dyDescent="0.35">
      <c r="A43" t="str">
        <f t="shared" si="0"/>
        <v>ADGD0058_1-VIRTUAL (TELEFORMACIÓN)</v>
      </c>
      <c r="B43" s="61" t="s">
        <v>54</v>
      </c>
      <c r="C43" s="61" t="s">
        <v>3817</v>
      </c>
      <c r="D43" s="65">
        <v>4755</v>
      </c>
      <c r="E43" s="61" t="s">
        <v>7543</v>
      </c>
      <c r="F43" s="61" t="s">
        <v>7567</v>
      </c>
      <c r="G43" s="61" t="s">
        <v>11311</v>
      </c>
      <c r="H43" t="s">
        <v>30</v>
      </c>
      <c r="I43" s="66">
        <v>50</v>
      </c>
      <c r="J43" s="61" t="s">
        <v>11312</v>
      </c>
    </row>
    <row r="44" spans="1:10" ht="58" x14ac:dyDescent="0.35">
      <c r="A44" t="str">
        <f t="shared" si="0"/>
        <v>ADGD0059_1-PRESENCIAL</v>
      </c>
      <c r="B44" s="61" t="s">
        <v>55</v>
      </c>
      <c r="C44" s="61" t="s">
        <v>3818</v>
      </c>
      <c r="D44" s="65">
        <v>4932</v>
      </c>
      <c r="E44" s="61" t="s">
        <v>7542</v>
      </c>
      <c r="F44" s="61" t="s">
        <v>7568</v>
      </c>
      <c r="G44" s="61" t="s">
        <v>11311</v>
      </c>
      <c r="H44" t="s">
        <v>30</v>
      </c>
      <c r="I44" s="66">
        <v>30</v>
      </c>
      <c r="J44" s="61" t="s">
        <v>11312</v>
      </c>
    </row>
    <row r="45" spans="1:10" ht="58" x14ac:dyDescent="0.35">
      <c r="A45" t="str">
        <f t="shared" si="0"/>
        <v>ADGD0059_1-VIRTUAL (TELEFORMACIÓN)</v>
      </c>
      <c r="B45" s="61" t="s">
        <v>55</v>
      </c>
      <c r="C45" s="61" t="s">
        <v>3818</v>
      </c>
      <c r="D45" s="65">
        <v>2853</v>
      </c>
      <c r="E45" s="61" t="s">
        <v>7543</v>
      </c>
      <c r="F45" s="61" t="s">
        <v>7568</v>
      </c>
      <c r="G45" s="61" t="s">
        <v>11311</v>
      </c>
      <c r="H45" t="s">
        <v>30</v>
      </c>
      <c r="I45" s="66">
        <v>30</v>
      </c>
      <c r="J45" s="61" t="s">
        <v>11312</v>
      </c>
    </row>
    <row r="46" spans="1:10" ht="29" x14ac:dyDescent="0.35">
      <c r="A46" t="str">
        <f t="shared" si="0"/>
        <v>ADGD005PO1-PRESENCIAL</v>
      </c>
      <c r="B46" s="61" t="s">
        <v>56</v>
      </c>
      <c r="C46" s="61" t="s">
        <v>3819</v>
      </c>
      <c r="D46" s="65">
        <v>6390</v>
      </c>
      <c r="E46" s="61" t="s">
        <v>7542</v>
      </c>
      <c r="F46" s="61" t="s">
        <v>7569</v>
      </c>
      <c r="G46" s="61" t="s">
        <v>11311</v>
      </c>
      <c r="H46" t="s">
        <v>30</v>
      </c>
      <c r="I46" s="66">
        <v>40</v>
      </c>
      <c r="J46" s="61" t="s">
        <v>4</v>
      </c>
    </row>
    <row r="47" spans="1:10" ht="29" x14ac:dyDescent="0.35">
      <c r="A47" t="str">
        <f t="shared" si="0"/>
        <v>ADGD005PO1-VIRTUAL (TELEFORMACIÓN)</v>
      </c>
      <c r="B47" s="61" t="s">
        <v>56</v>
      </c>
      <c r="C47" s="61" t="s">
        <v>3819</v>
      </c>
      <c r="D47" s="65">
        <v>3684</v>
      </c>
      <c r="E47" s="61" t="s">
        <v>7543</v>
      </c>
      <c r="F47" s="61" t="s">
        <v>7569</v>
      </c>
      <c r="G47" s="61" t="s">
        <v>11311</v>
      </c>
      <c r="H47" t="s">
        <v>30</v>
      </c>
      <c r="I47" s="66">
        <v>40</v>
      </c>
      <c r="J47" s="61" t="s">
        <v>4</v>
      </c>
    </row>
    <row r="48" spans="1:10" ht="58" x14ac:dyDescent="0.35">
      <c r="A48" t="str">
        <f t="shared" si="0"/>
        <v>ADGD0060_1-PRESENCIAL</v>
      </c>
      <c r="B48" s="61" t="s">
        <v>57</v>
      </c>
      <c r="C48" s="61" t="s">
        <v>3820</v>
      </c>
      <c r="D48" s="65">
        <v>5918.4000000000005</v>
      </c>
      <c r="E48" s="61" t="s">
        <v>7542</v>
      </c>
      <c r="F48" s="61" t="s">
        <v>7570</v>
      </c>
      <c r="G48" s="61" t="s">
        <v>11311</v>
      </c>
      <c r="H48" t="s">
        <v>30</v>
      </c>
      <c r="I48" s="66">
        <v>36</v>
      </c>
      <c r="J48" s="61" t="s">
        <v>11313</v>
      </c>
    </row>
    <row r="49" spans="1:10" ht="58" x14ac:dyDescent="0.35">
      <c r="A49" t="str">
        <f t="shared" si="0"/>
        <v>ADGD0060_1-VIRTUAL (TELEFORMACIÓN)</v>
      </c>
      <c r="B49" s="61" t="s">
        <v>57</v>
      </c>
      <c r="C49" s="61" t="s">
        <v>3820</v>
      </c>
      <c r="D49" s="65">
        <v>3423.6000000000004</v>
      </c>
      <c r="E49" s="61" t="s">
        <v>7543</v>
      </c>
      <c r="F49" s="61" t="s">
        <v>7570</v>
      </c>
      <c r="G49" s="61" t="s">
        <v>11311</v>
      </c>
      <c r="H49" t="s">
        <v>30</v>
      </c>
      <c r="I49" s="66">
        <v>36</v>
      </c>
      <c r="J49" s="61" t="s">
        <v>11313</v>
      </c>
    </row>
    <row r="50" spans="1:10" x14ac:dyDescent="0.35">
      <c r="A50" t="str">
        <f t="shared" si="0"/>
        <v>ADGD0061_1-PRESENCIAL</v>
      </c>
      <c r="B50" s="61" t="s">
        <v>58</v>
      </c>
      <c r="C50" s="61" t="s">
        <v>3821</v>
      </c>
      <c r="D50" s="65">
        <v>9864</v>
      </c>
      <c r="E50" s="61" t="s">
        <v>7542</v>
      </c>
      <c r="F50" s="61" t="s">
        <v>7571</v>
      </c>
      <c r="G50" s="61" t="s">
        <v>11311</v>
      </c>
      <c r="H50" t="s">
        <v>30</v>
      </c>
      <c r="I50" s="66">
        <v>60</v>
      </c>
      <c r="J50" s="61" t="s">
        <v>11312</v>
      </c>
    </row>
    <row r="51" spans="1:10" x14ac:dyDescent="0.35">
      <c r="A51" t="str">
        <f t="shared" si="0"/>
        <v>ADGD0061_1-VIRTUAL (TELEFORMACIÓN)</v>
      </c>
      <c r="B51" s="61" t="s">
        <v>58</v>
      </c>
      <c r="C51" s="61" t="s">
        <v>3821</v>
      </c>
      <c r="D51" s="65">
        <v>5706</v>
      </c>
      <c r="E51" s="61" t="s">
        <v>7543</v>
      </c>
      <c r="F51" s="61" t="s">
        <v>7571</v>
      </c>
      <c r="G51" s="61" t="s">
        <v>11311</v>
      </c>
      <c r="H51" t="s">
        <v>30</v>
      </c>
      <c r="I51" s="66">
        <v>60</v>
      </c>
      <c r="J51" s="61" t="s">
        <v>11312</v>
      </c>
    </row>
    <row r="52" spans="1:10" ht="29" x14ac:dyDescent="0.35">
      <c r="A52" t="str">
        <f t="shared" si="0"/>
        <v>ADGD0064_1-PRESENCIAL</v>
      </c>
      <c r="B52" s="61" t="s">
        <v>59</v>
      </c>
      <c r="C52" s="61" t="s">
        <v>3822</v>
      </c>
      <c r="D52" s="65">
        <v>9864</v>
      </c>
      <c r="E52" s="61" t="s">
        <v>7542</v>
      </c>
      <c r="F52" s="61" t="s">
        <v>7572</v>
      </c>
      <c r="G52" s="61" t="s">
        <v>11311</v>
      </c>
      <c r="H52" t="s">
        <v>30</v>
      </c>
      <c r="I52" s="66">
        <v>60</v>
      </c>
      <c r="J52" s="61" t="s">
        <v>11312</v>
      </c>
    </row>
    <row r="53" spans="1:10" ht="29" x14ac:dyDescent="0.35">
      <c r="A53" t="str">
        <f t="shared" si="0"/>
        <v>ADGD0064_1-VIRTUAL (TELEFORMACIÓN)</v>
      </c>
      <c r="B53" s="61" t="s">
        <v>59</v>
      </c>
      <c r="C53" s="61" t="s">
        <v>3822</v>
      </c>
      <c r="D53" s="65">
        <v>5706</v>
      </c>
      <c r="E53" s="61" t="s">
        <v>7543</v>
      </c>
      <c r="F53" s="61" t="s">
        <v>7572</v>
      </c>
      <c r="G53" s="61" t="s">
        <v>11311</v>
      </c>
      <c r="H53" t="s">
        <v>30</v>
      </c>
      <c r="I53" s="66">
        <v>60</v>
      </c>
      <c r="J53" s="61" t="s">
        <v>11312</v>
      </c>
    </row>
    <row r="54" spans="1:10" ht="58" x14ac:dyDescent="0.35">
      <c r="A54" t="str">
        <f t="shared" si="0"/>
        <v>ADGD0065_1-PRESENCIAL</v>
      </c>
      <c r="B54" s="61" t="s">
        <v>60</v>
      </c>
      <c r="C54" s="61" t="s">
        <v>3823</v>
      </c>
      <c r="D54" s="65">
        <v>49320.000000000007</v>
      </c>
      <c r="E54" s="61" t="s">
        <v>7542</v>
      </c>
      <c r="F54" s="61" t="s">
        <v>7573</v>
      </c>
      <c r="G54" s="61" t="s">
        <v>11311</v>
      </c>
      <c r="H54" t="s">
        <v>30</v>
      </c>
      <c r="I54" s="66">
        <v>300</v>
      </c>
      <c r="J54" s="61" t="s">
        <v>11312</v>
      </c>
    </row>
    <row r="55" spans="1:10" ht="72.5" x14ac:dyDescent="0.35">
      <c r="A55" t="str">
        <f t="shared" si="0"/>
        <v>ADGD0068_1-PRESENCIAL</v>
      </c>
      <c r="B55" s="61" t="s">
        <v>61</v>
      </c>
      <c r="C55" s="61" t="s">
        <v>3824</v>
      </c>
      <c r="D55" s="65">
        <v>9864</v>
      </c>
      <c r="E55" s="61" t="s">
        <v>7542</v>
      </c>
      <c r="F55" s="61" t="s">
        <v>7574</v>
      </c>
      <c r="G55" s="61" t="s">
        <v>11311</v>
      </c>
      <c r="H55" t="s">
        <v>30</v>
      </c>
      <c r="I55" s="66">
        <v>60</v>
      </c>
      <c r="J55" s="61" t="s">
        <v>11313</v>
      </c>
    </row>
    <row r="56" spans="1:10" x14ac:dyDescent="0.35">
      <c r="A56" t="str">
        <f t="shared" si="0"/>
        <v>ADGD0071_1-PRESENCIAL</v>
      </c>
      <c r="B56" s="61" t="s">
        <v>62</v>
      </c>
      <c r="C56" s="61" t="s">
        <v>3825</v>
      </c>
      <c r="D56" s="65">
        <v>8220</v>
      </c>
      <c r="E56" s="61" t="s">
        <v>7542</v>
      </c>
      <c r="F56" s="61" t="s">
        <v>7575</v>
      </c>
      <c r="G56" s="61" t="s">
        <v>11311</v>
      </c>
      <c r="H56" t="s">
        <v>30</v>
      </c>
      <c r="I56" s="66">
        <v>50</v>
      </c>
      <c r="J56" s="61" t="s">
        <v>11312</v>
      </c>
    </row>
    <row r="57" spans="1:10" x14ac:dyDescent="0.35">
      <c r="A57" t="str">
        <f t="shared" si="0"/>
        <v>ADGD0071_1-VIRTUAL (TELEFORMACIÓN)</v>
      </c>
      <c r="B57" s="61" t="s">
        <v>62</v>
      </c>
      <c r="C57" s="61" t="s">
        <v>3825</v>
      </c>
      <c r="D57" s="65">
        <v>4755</v>
      </c>
      <c r="E57" s="61" t="s">
        <v>7543</v>
      </c>
      <c r="F57" s="61" t="s">
        <v>7575</v>
      </c>
      <c r="G57" s="61" t="s">
        <v>11311</v>
      </c>
      <c r="H57" t="s">
        <v>30</v>
      </c>
      <c r="I57" s="66">
        <v>50</v>
      </c>
      <c r="J57" s="61" t="s">
        <v>11312</v>
      </c>
    </row>
    <row r="58" spans="1:10" ht="43.5" x14ac:dyDescent="0.35">
      <c r="A58" t="str">
        <f t="shared" si="0"/>
        <v>ADGD0072_1-PRESENCIAL</v>
      </c>
      <c r="B58" s="61" t="s">
        <v>63</v>
      </c>
      <c r="C58" s="61" t="s">
        <v>3826</v>
      </c>
      <c r="D58" s="65">
        <v>16440</v>
      </c>
      <c r="E58" s="61" t="s">
        <v>7542</v>
      </c>
      <c r="F58" s="61" t="s">
        <v>7576</v>
      </c>
      <c r="G58" s="61" t="s">
        <v>11311</v>
      </c>
      <c r="H58" t="s">
        <v>30</v>
      </c>
      <c r="I58" s="66">
        <v>100</v>
      </c>
      <c r="J58" s="61" t="s">
        <v>11311</v>
      </c>
    </row>
    <row r="59" spans="1:10" ht="43.5" x14ac:dyDescent="0.35">
      <c r="A59" t="str">
        <f t="shared" si="0"/>
        <v>ADGD0072_1-VIRTUAL (TELEFORMACIÓN)</v>
      </c>
      <c r="B59" s="61" t="s">
        <v>63</v>
      </c>
      <c r="C59" s="61" t="s">
        <v>3826</v>
      </c>
      <c r="D59" s="65">
        <v>9510</v>
      </c>
      <c r="E59" s="61" t="s">
        <v>7543</v>
      </c>
      <c r="F59" s="61" t="s">
        <v>7576</v>
      </c>
      <c r="G59" s="61" t="s">
        <v>11311</v>
      </c>
      <c r="H59" t="s">
        <v>30</v>
      </c>
      <c r="I59" s="66">
        <v>100</v>
      </c>
      <c r="J59" s="61" t="s">
        <v>11311</v>
      </c>
    </row>
    <row r="60" spans="1:10" ht="43.5" x14ac:dyDescent="0.35">
      <c r="A60" t="str">
        <f t="shared" si="0"/>
        <v>ADGD0073_1-PRESENCIAL</v>
      </c>
      <c r="B60" s="61" t="s">
        <v>64</v>
      </c>
      <c r="C60" s="61" t="s">
        <v>3827</v>
      </c>
      <c r="D60" s="65">
        <v>55896</v>
      </c>
      <c r="E60" s="61" t="s">
        <v>7542</v>
      </c>
      <c r="F60" s="61" t="s">
        <v>7577</v>
      </c>
      <c r="G60" s="61" t="s">
        <v>11311</v>
      </c>
      <c r="H60" t="s">
        <v>30</v>
      </c>
      <c r="I60" s="66">
        <v>340</v>
      </c>
      <c r="J60" s="61" t="s">
        <v>11312</v>
      </c>
    </row>
    <row r="61" spans="1:10" ht="43.5" x14ac:dyDescent="0.35">
      <c r="A61" t="str">
        <f t="shared" si="0"/>
        <v>ADGD0073_1-VIRTUAL (TELEFORMACIÓN)</v>
      </c>
      <c r="B61" s="61" t="s">
        <v>64</v>
      </c>
      <c r="C61" s="61" t="s">
        <v>3827</v>
      </c>
      <c r="D61" s="65">
        <v>32334</v>
      </c>
      <c r="E61" s="61" t="s">
        <v>7543</v>
      </c>
      <c r="F61" s="61" t="s">
        <v>7577</v>
      </c>
      <c r="G61" s="61" t="s">
        <v>11311</v>
      </c>
      <c r="H61" t="s">
        <v>30</v>
      </c>
      <c r="I61" s="66">
        <v>340</v>
      </c>
      <c r="J61" s="61" t="s">
        <v>11312</v>
      </c>
    </row>
    <row r="62" spans="1:10" ht="43.5" x14ac:dyDescent="0.35">
      <c r="A62" t="str">
        <f t="shared" si="0"/>
        <v>ADGD0074_2-PRESENCIAL</v>
      </c>
      <c r="B62" s="61" t="s">
        <v>65</v>
      </c>
      <c r="C62" s="61" t="s">
        <v>3828</v>
      </c>
      <c r="D62" s="65">
        <v>24660.000000000004</v>
      </c>
      <c r="E62" s="61" t="s">
        <v>7542</v>
      </c>
      <c r="F62" s="61" t="s">
        <v>7578</v>
      </c>
      <c r="G62" s="61" t="s">
        <v>11312</v>
      </c>
      <c r="H62" t="s">
        <v>30</v>
      </c>
      <c r="I62" s="66">
        <v>150</v>
      </c>
      <c r="J62" s="61" t="s">
        <v>11313</v>
      </c>
    </row>
    <row r="63" spans="1:10" ht="43.5" x14ac:dyDescent="0.35">
      <c r="A63" t="str">
        <f t="shared" si="0"/>
        <v>ADGD0074_2-VIRTUAL (TELEFORMACIÓN)</v>
      </c>
      <c r="B63" s="61" t="s">
        <v>65</v>
      </c>
      <c r="C63" s="61" t="s">
        <v>3828</v>
      </c>
      <c r="D63" s="65">
        <v>14265</v>
      </c>
      <c r="E63" s="61" t="s">
        <v>7543</v>
      </c>
      <c r="F63" s="61" t="s">
        <v>7578</v>
      </c>
      <c r="G63" s="61" t="s">
        <v>11312</v>
      </c>
      <c r="H63" t="s">
        <v>30</v>
      </c>
      <c r="I63" s="66">
        <v>150</v>
      </c>
      <c r="J63" s="61" t="s">
        <v>11313</v>
      </c>
    </row>
    <row r="64" spans="1:10" ht="58" x14ac:dyDescent="0.35">
      <c r="A64" t="str">
        <f t="shared" ref="A64:A127" si="1">F64&amp;"-"&amp;E64</f>
        <v>ADGD0075_2-PRESENCIAL</v>
      </c>
      <c r="B64" s="61" t="s">
        <v>66</v>
      </c>
      <c r="C64" s="61" t="s">
        <v>3829</v>
      </c>
      <c r="D64" s="65">
        <v>24660.000000000004</v>
      </c>
      <c r="E64" s="61" t="s">
        <v>7542</v>
      </c>
      <c r="F64" s="61" t="s">
        <v>7579</v>
      </c>
      <c r="G64" s="61" t="s">
        <v>11312</v>
      </c>
      <c r="H64" t="s">
        <v>30</v>
      </c>
      <c r="I64" s="66">
        <v>150</v>
      </c>
      <c r="J64" s="61" t="s">
        <v>11313</v>
      </c>
    </row>
    <row r="65" spans="1:10" ht="58" x14ac:dyDescent="0.35">
      <c r="A65" t="str">
        <f t="shared" si="1"/>
        <v>ADGD0075_2-VIRTUAL (TELEFORMACIÓN)</v>
      </c>
      <c r="B65" s="61" t="s">
        <v>66</v>
      </c>
      <c r="C65" s="61" t="s">
        <v>3829</v>
      </c>
      <c r="D65" s="65">
        <v>14265</v>
      </c>
      <c r="E65" s="61" t="s">
        <v>7543</v>
      </c>
      <c r="F65" s="61" t="s">
        <v>7579</v>
      </c>
      <c r="G65" s="61" t="s">
        <v>11312</v>
      </c>
      <c r="H65" t="s">
        <v>30</v>
      </c>
      <c r="I65" s="66">
        <v>150</v>
      </c>
      <c r="J65" s="61" t="s">
        <v>11313</v>
      </c>
    </row>
    <row r="66" spans="1:10" ht="72.5" x14ac:dyDescent="0.35">
      <c r="A66" t="str">
        <f t="shared" si="1"/>
        <v>ADGD0076_1-PRESENCIAL</v>
      </c>
      <c r="B66" s="61" t="s">
        <v>67</v>
      </c>
      <c r="C66" s="61" t="s">
        <v>3830</v>
      </c>
      <c r="D66" s="65">
        <v>26304.000000000004</v>
      </c>
      <c r="E66" s="61" t="s">
        <v>7542</v>
      </c>
      <c r="F66" s="61" t="s">
        <v>7580</v>
      </c>
      <c r="G66" s="61" t="s">
        <v>11311</v>
      </c>
      <c r="H66" t="s">
        <v>30</v>
      </c>
      <c r="I66" s="66">
        <v>160</v>
      </c>
      <c r="J66" s="61" t="s">
        <v>11313</v>
      </c>
    </row>
    <row r="67" spans="1:10" ht="72.5" x14ac:dyDescent="0.35">
      <c r="A67" t="str">
        <f t="shared" si="1"/>
        <v>ADGD0076_1-VIRTUAL (TELEFORMACIÓN)</v>
      </c>
      <c r="B67" s="61" t="s">
        <v>67</v>
      </c>
      <c r="C67" s="61" t="s">
        <v>3830</v>
      </c>
      <c r="D67" s="65">
        <v>15216</v>
      </c>
      <c r="E67" s="61" t="s">
        <v>7543</v>
      </c>
      <c r="F67" s="61" t="s">
        <v>7580</v>
      </c>
      <c r="G67" s="61" t="s">
        <v>11311</v>
      </c>
      <c r="H67" t="s">
        <v>30</v>
      </c>
      <c r="I67" s="66">
        <v>160</v>
      </c>
      <c r="J67" s="61" t="s">
        <v>11313</v>
      </c>
    </row>
    <row r="68" spans="1:10" ht="43.5" x14ac:dyDescent="0.35">
      <c r="A68" t="str">
        <f t="shared" si="1"/>
        <v>ADGD0077_1-PRESENCIAL</v>
      </c>
      <c r="B68" s="61" t="s">
        <v>68</v>
      </c>
      <c r="C68" s="61" t="s">
        <v>3831</v>
      </c>
      <c r="D68" s="65">
        <v>32880</v>
      </c>
      <c r="E68" s="61" t="s">
        <v>7542</v>
      </c>
      <c r="F68" s="61" t="s">
        <v>7581</v>
      </c>
      <c r="G68" s="61" t="s">
        <v>11311</v>
      </c>
      <c r="H68" t="s">
        <v>30</v>
      </c>
      <c r="I68" s="66">
        <v>200</v>
      </c>
      <c r="J68" s="61" t="s">
        <v>11312</v>
      </c>
    </row>
    <row r="69" spans="1:10" ht="43.5" x14ac:dyDescent="0.35">
      <c r="A69" t="str">
        <f t="shared" si="1"/>
        <v>ADGD0077_1-VIRTUAL (TELEFORMACIÓN)</v>
      </c>
      <c r="B69" s="61" t="s">
        <v>68</v>
      </c>
      <c r="C69" s="61" t="s">
        <v>3831</v>
      </c>
      <c r="D69" s="65">
        <v>19020</v>
      </c>
      <c r="E69" s="61" t="s">
        <v>7543</v>
      </c>
      <c r="F69" s="61" t="s">
        <v>7581</v>
      </c>
      <c r="G69" s="61" t="s">
        <v>11311</v>
      </c>
      <c r="H69" t="s">
        <v>30</v>
      </c>
      <c r="I69" s="66">
        <v>200</v>
      </c>
      <c r="J69" s="61" t="s">
        <v>11312</v>
      </c>
    </row>
    <row r="70" spans="1:10" ht="43.5" x14ac:dyDescent="0.35">
      <c r="A70" t="str">
        <f t="shared" si="1"/>
        <v>ADGD0078_1-PRESENCIAL</v>
      </c>
      <c r="B70" s="61" t="s">
        <v>69</v>
      </c>
      <c r="C70" s="61" t="s">
        <v>3832</v>
      </c>
      <c r="D70" s="65">
        <v>9864</v>
      </c>
      <c r="E70" s="61" t="s">
        <v>7542</v>
      </c>
      <c r="F70" s="61" t="s">
        <v>7582</v>
      </c>
      <c r="G70" s="61" t="s">
        <v>11311</v>
      </c>
      <c r="H70" t="s">
        <v>30</v>
      </c>
      <c r="I70" s="66">
        <v>60</v>
      </c>
      <c r="J70" s="61" t="s">
        <v>11311</v>
      </c>
    </row>
    <row r="71" spans="1:10" ht="43.5" x14ac:dyDescent="0.35">
      <c r="A71" t="str">
        <f t="shared" si="1"/>
        <v>ADGD0078_1-VIRTUAL (TELEFORMACIÓN)</v>
      </c>
      <c r="B71" s="61" t="s">
        <v>69</v>
      </c>
      <c r="C71" s="61" t="s">
        <v>3832</v>
      </c>
      <c r="D71" s="65">
        <v>5706</v>
      </c>
      <c r="E71" s="61" t="s">
        <v>7543</v>
      </c>
      <c r="F71" s="61" t="s">
        <v>7582</v>
      </c>
      <c r="G71" s="61" t="s">
        <v>11311</v>
      </c>
      <c r="H71" t="s">
        <v>30</v>
      </c>
      <c r="I71" s="66">
        <v>60</v>
      </c>
      <c r="J71" s="61" t="s">
        <v>11311</v>
      </c>
    </row>
    <row r="72" spans="1:10" ht="43.5" x14ac:dyDescent="0.35">
      <c r="A72" t="str">
        <f t="shared" si="1"/>
        <v>ADGD0079_1-PRESENCIAL</v>
      </c>
      <c r="B72" s="61" t="s">
        <v>70</v>
      </c>
      <c r="C72" s="61" t="s">
        <v>3833</v>
      </c>
      <c r="D72" s="65">
        <v>9864</v>
      </c>
      <c r="E72" s="61" t="s">
        <v>7542</v>
      </c>
      <c r="F72" s="61" t="s">
        <v>7583</v>
      </c>
      <c r="G72" s="61" t="s">
        <v>11311</v>
      </c>
      <c r="H72" t="s">
        <v>30</v>
      </c>
      <c r="I72" s="66">
        <v>60</v>
      </c>
      <c r="J72" s="61" t="s">
        <v>11312</v>
      </c>
    </row>
    <row r="73" spans="1:10" ht="43.5" x14ac:dyDescent="0.35">
      <c r="A73" t="str">
        <f t="shared" si="1"/>
        <v>ADGD0079_1-VIRTUAL (TELEFORMACIÓN)</v>
      </c>
      <c r="B73" s="61" t="s">
        <v>70</v>
      </c>
      <c r="C73" s="61" t="s">
        <v>3833</v>
      </c>
      <c r="D73" s="65">
        <v>5706</v>
      </c>
      <c r="E73" s="61" t="s">
        <v>7543</v>
      </c>
      <c r="F73" s="61" t="s">
        <v>7583</v>
      </c>
      <c r="G73" s="61" t="s">
        <v>11311</v>
      </c>
      <c r="H73" t="s">
        <v>30</v>
      </c>
      <c r="I73" s="66">
        <v>60</v>
      </c>
      <c r="J73" s="61" t="s">
        <v>11312</v>
      </c>
    </row>
    <row r="74" spans="1:10" ht="43.5" x14ac:dyDescent="0.35">
      <c r="A74" t="str">
        <f t="shared" si="1"/>
        <v>ADGD0080_1-PRESENCIAL</v>
      </c>
      <c r="B74" s="61" t="s">
        <v>71</v>
      </c>
      <c r="C74" s="61" t="s">
        <v>3834</v>
      </c>
      <c r="D74" s="65">
        <v>14796.000000000002</v>
      </c>
      <c r="E74" s="61" t="s">
        <v>7542</v>
      </c>
      <c r="F74" s="61" t="s">
        <v>7584</v>
      </c>
      <c r="G74" s="61" t="s">
        <v>11311</v>
      </c>
      <c r="H74" t="s">
        <v>30</v>
      </c>
      <c r="I74" s="66">
        <v>90</v>
      </c>
      <c r="J74" s="61" t="s">
        <v>11311</v>
      </c>
    </row>
    <row r="75" spans="1:10" ht="43.5" x14ac:dyDescent="0.35">
      <c r="A75" t="str">
        <f t="shared" si="1"/>
        <v>ADGD0080_1-VIRTUAL (TELEFORMACIÓN)</v>
      </c>
      <c r="B75" s="61" t="s">
        <v>71</v>
      </c>
      <c r="C75" s="61" t="s">
        <v>3834</v>
      </c>
      <c r="D75" s="65">
        <v>8559</v>
      </c>
      <c r="E75" s="61" t="s">
        <v>7543</v>
      </c>
      <c r="F75" s="61" t="s">
        <v>7584</v>
      </c>
      <c r="G75" s="61" t="s">
        <v>11311</v>
      </c>
      <c r="H75" t="s">
        <v>30</v>
      </c>
      <c r="I75" s="66">
        <v>90</v>
      </c>
      <c r="J75" s="61" t="s">
        <v>11311</v>
      </c>
    </row>
    <row r="76" spans="1:10" ht="29" x14ac:dyDescent="0.35">
      <c r="A76" t="str">
        <f t="shared" si="1"/>
        <v>ADGD0081_1-PRESENCIAL</v>
      </c>
      <c r="B76" s="61" t="s">
        <v>72</v>
      </c>
      <c r="C76" s="61" t="s">
        <v>3835</v>
      </c>
      <c r="D76" s="65">
        <v>14796.000000000002</v>
      </c>
      <c r="E76" s="61" t="s">
        <v>7542</v>
      </c>
      <c r="F76" s="61" t="s">
        <v>7585</v>
      </c>
      <c r="G76" s="61" t="s">
        <v>11311</v>
      </c>
      <c r="H76" t="s">
        <v>30</v>
      </c>
      <c r="I76" s="66">
        <v>90</v>
      </c>
      <c r="J76" s="61" t="s">
        <v>11311</v>
      </c>
    </row>
    <row r="77" spans="1:10" ht="29" x14ac:dyDescent="0.35">
      <c r="A77" t="str">
        <f t="shared" si="1"/>
        <v>ADGD0081_1-VIRTUAL (TELEFORMACIÓN)</v>
      </c>
      <c r="B77" s="61" t="s">
        <v>72</v>
      </c>
      <c r="C77" s="61" t="s">
        <v>3835</v>
      </c>
      <c r="D77" s="65">
        <v>8559</v>
      </c>
      <c r="E77" s="61" t="s">
        <v>7543</v>
      </c>
      <c r="F77" s="61" t="s">
        <v>7585</v>
      </c>
      <c r="G77" s="61" t="s">
        <v>11311</v>
      </c>
      <c r="H77" t="s">
        <v>30</v>
      </c>
      <c r="I77" s="66">
        <v>90</v>
      </c>
      <c r="J77" s="61" t="s">
        <v>11311</v>
      </c>
    </row>
    <row r="78" spans="1:10" ht="43.5" x14ac:dyDescent="0.35">
      <c r="A78" t="str">
        <f t="shared" si="1"/>
        <v>ADGD0082_1-PRESENCIAL</v>
      </c>
      <c r="B78" s="61" t="s">
        <v>73</v>
      </c>
      <c r="C78" s="61" t="s">
        <v>3836</v>
      </c>
      <c r="D78" s="65">
        <v>14796.000000000002</v>
      </c>
      <c r="E78" s="61" t="s">
        <v>7542</v>
      </c>
      <c r="F78" s="61" t="s">
        <v>7586</v>
      </c>
      <c r="G78" s="61" t="s">
        <v>11311</v>
      </c>
      <c r="H78" t="s">
        <v>30</v>
      </c>
      <c r="I78" s="66">
        <v>90</v>
      </c>
      <c r="J78" s="61" t="s">
        <v>11311</v>
      </c>
    </row>
    <row r="79" spans="1:10" ht="43.5" x14ac:dyDescent="0.35">
      <c r="A79" t="str">
        <f t="shared" si="1"/>
        <v>ADGD0082_1-VIRTUAL (TELEFORMACIÓN)</v>
      </c>
      <c r="B79" s="61" t="s">
        <v>73</v>
      </c>
      <c r="C79" s="61" t="s">
        <v>3836</v>
      </c>
      <c r="D79" s="65">
        <v>8559</v>
      </c>
      <c r="E79" s="61" t="s">
        <v>7543</v>
      </c>
      <c r="F79" s="61" t="s">
        <v>7586</v>
      </c>
      <c r="G79" s="61" t="s">
        <v>11311</v>
      </c>
      <c r="H79" t="s">
        <v>30</v>
      </c>
      <c r="I79" s="66">
        <v>90</v>
      </c>
      <c r="J79" s="61" t="s">
        <v>11311</v>
      </c>
    </row>
    <row r="80" spans="1:10" ht="58" x14ac:dyDescent="0.35">
      <c r="A80" t="str">
        <f t="shared" si="1"/>
        <v>ADGD0083_1-PRESENCIAL</v>
      </c>
      <c r="B80" s="61" t="s">
        <v>74</v>
      </c>
      <c r="C80" s="61" t="s">
        <v>3837</v>
      </c>
      <c r="D80" s="65">
        <v>14796.000000000002</v>
      </c>
      <c r="E80" s="61" t="s">
        <v>7542</v>
      </c>
      <c r="F80" s="61" t="s">
        <v>7587</v>
      </c>
      <c r="G80" s="61" t="s">
        <v>11311</v>
      </c>
      <c r="H80" t="s">
        <v>30</v>
      </c>
      <c r="I80" s="66">
        <v>90</v>
      </c>
      <c r="J80" s="61" t="s">
        <v>11312</v>
      </c>
    </row>
    <row r="81" spans="1:10" ht="58" x14ac:dyDescent="0.35">
      <c r="A81" t="str">
        <f t="shared" si="1"/>
        <v>ADGD0083_1-VIRTUAL (TELEFORMACIÓN)</v>
      </c>
      <c r="B81" s="61" t="s">
        <v>74</v>
      </c>
      <c r="C81" s="61" t="s">
        <v>3837</v>
      </c>
      <c r="D81" s="65">
        <v>8559</v>
      </c>
      <c r="E81" s="61" t="s">
        <v>7543</v>
      </c>
      <c r="F81" s="61" t="s">
        <v>7587</v>
      </c>
      <c r="G81" s="61" t="s">
        <v>11311</v>
      </c>
      <c r="H81" t="s">
        <v>30</v>
      </c>
      <c r="I81" s="66">
        <v>90</v>
      </c>
      <c r="J81" s="61" t="s">
        <v>11312</v>
      </c>
    </row>
    <row r="82" spans="1:10" ht="29" x14ac:dyDescent="0.35">
      <c r="A82" t="str">
        <f t="shared" si="1"/>
        <v>ADGD0084_1-PRESENCIAL</v>
      </c>
      <c r="B82" s="61" t="s">
        <v>75</v>
      </c>
      <c r="C82" s="61" t="s">
        <v>3838</v>
      </c>
      <c r="D82" s="65">
        <v>9864</v>
      </c>
      <c r="E82" s="61" t="s">
        <v>7542</v>
      </c>
      <c r="F82" s="61" t="s">
        <v>7588</v>
      </c>
      <c r="G82" s="61" t="s">
        <v>11311</v>
      </c>
      <c r="H82" t="s">
        <v>30</v>
      </c>
      <c r="I82" s="66">
        <v>60</v>
      </c>
      <c r="J82" s="61" t="s">
        <v>11311</v>
      </c>
    </row>
    <row r="83" spans="1:10" ht="29" x14ac:dyDescent="0.35">
      <c r="A83" t="str">
        <f t="shared" si="1"/>
        <v>ADGD0084_1-VIRTUAL (TELEFORMACIÓN)</v>
      </c>
      <c r="B83" s="61" t="s">
        <v>75</v>
      </c>
      <c r="C83" s="61" t="s">
        <v>3838</v>
      </c>
      <c r="D83" s="65">
        <v>5706</v>
      </c>
      <c r="E83" s="61" t="s">
        <v>7543</v>
      </c>
      <c r="F83" s="61" t="s">
        <v>7588</v>
      </c>
      <c r="G83" s="61" t="s">
        <v>11311</v>
      </c>
      <c r="H83" t="s">
        <v>30</v>
      </c>
      <c r="I83" s="66">
        <v>60</v>
      </c>
      <c r="J83" s="61" t="s">
        <v>11311</v>
      </c>
    </row>
    <row r="84" spans="1:10" ht="58" x14ac:dyDescent="0.35">
      <c r="A84" t="str">
        <f t="shared" si="1"/>
        <v>ADGD0085_1-PRESENCIAL</v>
      </c>
      <c r="B84" s="61" t="s">
        <v>76</v>
      </c>
      <c r="C84" s="61" t="s">
        <v>3839</v>
      </c>
      <c r="D84" s="65">
        <v>9864</v>
      </c>
      <c r="E84" s="61" t="s">
        <v>7542</v>
      </c>
      <c r="F84" s="61" t="s">
        <v>7589</v>
      </c>
      <c r="G84" s="61" t="s">
        <v>11311</v>
      </c>
      <c r="H84" t="s">
        <v>30</v>
      </c>
      <c r="I84" s="66">
        <v>60</v>
      </c>
      <c r="J84" s="61" t="s">
        <v>11312</v>
      </c>
    </row>
    <row r="85" spans="1:10" ht="58" x14ac:dyDescent="0.35">
      <c r="A85" t="str">
        <f t="shared" si="1"/>
        <v>ADGD0085_1-VIRTUAL (TELEFORMACIÓN)</v>
      </c>
      <c r="B85" s="61" t="s">
        <v>76</v>
      </c>
      <c r="C85" s="61" t="s">
        <v>3839</v>
      </c>
      <c r="D85" s="65">
        <v>5706</v>
      </c>
      <c r="E85" s="61" t="s">
        <v>7543</v>
      </c>
      <c r="F85" s="61" t="s">
        <v>7589</v>
      </c>
      <c r="G85" s="61" t="s">
        <v>11311</v>
      </c>
      <c r="H85" t="s">
        <v>30</v>
      </c>
      <c r="I85" s="66">
        <v>60</v>
      </c>
      <c r="J85" s="61" t="s">
        <v>11312</v>
      </c>
    </row>
    <row r="86" spans="1:10" ht="72.5" x14ac:dyDescent="0.35">
      <c r="A86" t="str">
        <f t="shared" si="1"/>
        <v>ADGD0086_1-PRESENCIAL</v>
      </c>
      <c r="B86" s="61" t="s">
        <v>77</v>
      </c>
      <c r="C86" s="61" t="s">
        <v>3840</v>
      </c>
      <c r="D86" s="65">
        <v>67404</v>
      </c>
      <c r="E86" s="61" t="s">
        <v>7542</v>
      </c>
      <c r="F86" s="61" t="s">
        <v>7590</v>
      </c>
      <c r="G86" s="61" t="s">
        <v>11311</v>
      </c>
      <c r="H86" t="s">
        <v>30</v>
      </c>
      <c r="I86" s="66">
        <v>410</v>
      </c>
      <c r="J86" s="61" t="s">
        <v>11313</v>
      </c>
    </row>
    <row r="87" spans="1:10" ht="43.5" x14ac:dyDescent="0.35">
      <c r="A87" t="str">
        <f t="shared" si="1"/>
        <v>ADGD0088_1-MIXTA</v>
      </c>
      <c r="B87" s="61" t="s">
        <v>78</v>
      </c>
      <c r="C87" s="61" t="s">
        <v>3841</v>
      </c>
      <c r="D87" s="66">
        <v>84</v>
      </c>
      <c r="E87" s="61" t="s">
        <v>7544</v>
      </c>
      <c r="F87" s="61" t="s">
        <v>7591</v>
      </c>
      <c r="G87" s="61" t="s">
        <v>11311</v>
      </c>
      <c r="H87" t="s">
        <v>30</v>
      </c>
      <c r="I87" s="65">
        <v>6.34</v>
      </c>
      <c r="J87" s="61" t="s">
        <v>11313</v>
      </c>
    </row>
    <row r="88" spans="1:10" ht="43.5" x14ac:dyDescent="0.35">
      <c r="A88" t="str">
        <f t="shared" si="1"/>
        <v>ADGD0088_1-PRESENCIAL</v>
      </c>
      <c r="B88" s="61" t="s">
        <v>78</v>
      </c>
      <c r="C88" s="61" t="s">
        <v>3841</v>
      </c>
      <c r="D88" s="65">
        <v>13809.600000000002</v>
      </c>
      <c r="E88" s="61" t="s">
        <v>7542</v>
      </c>
      <c r="F88" s="61" t="s">
        <v>7591</v>
      </c>
      <c r="G88" s="61" t="s">
        <v>11311</v>
      </c>
      <c r="H88" t="s">
        <v>30</v>
      </c>
      <c r="I88" s="66">
        <v>84</v>
      </c>
      <c r="J88" s="61" t="s">
        <v>11313</v>
      </c>
    </row>
    <row r="89" spans="1:10" ht="58" x14ac:dyDescent="0.35">
      <c r="A89" t="str">
        <f t="shared" si="1"/>
        <v>ADGD0089_1-PRESENCIAL</v>
      </c>
      <c r="B89" s="61" t="s">
        <v>79</v>
      </c>
      <c r="C89" s="61" t="s">
        <v>3842</v>
      </c>
      <c r="D89" s="65">
        <v>9864</v>
      </c>
      <c r="E89" s="61" t="s">
        <v>7542</v>
      </c>
      <c r="F89" s="61" t="s">
        <v>7592</v>
      </c>
      <c r="G89" s="61" t="s">
        <v>11311</v>
      </c>
      <c r="H89" t="s">
        <v>30</v>
      </c>
      <c r="I89" s="66">
        <v>60</v>
      </c>
      <c r="J89" s="61" t="s">
        <v>11312</v>
      </c>
    </row>
    <row r="90" spans="1:10" ht="58" x14ac:dyDescent="0.35">
      <c r="A90" t="str">
        <f t="shared" si="1"/>
        <v>ADGD0089_1-VIRTUAL (TELEFORMACIÓN)</v>
      </c>
      <c r="B90" s="61" t="s">
        <v>79</v>
      </c>
      <c r="C90" s="61" t="s">
        <v>3842</v>
      </c>
      <c r="D90" s="65">
        <v>5706</v>
      </c>
      <c r="E90" s="61" t="s">
        <v>7543</v>
      </c>
      <c r="F90" s="61" t="s">
        <v>7592</v>
      </c>
      <c r="G90" s="61" t="s">
        <v>11311</v>
      </c>
      <c r="H90" t="s">
        <v>30</v>
      </c>
      <c r="I90" s="66">
        <v>60</v>
      </c>
      <c r="J90" s="61" t="s">
        <v>11312</v>
      </c>
    </row>
    <row r="91" spans="1:10" ht="29" x14ac:dyDescent="0.35">
      <c r="A91" t="str">
        <f t="shared" si="1"/>
        <v>ADGD008PO1-PRESENCIAL</v>
      </c>
      <c r="B91" s="61" t="s">
        <v>80</v>
      </c>
      <c r="C91" s="61" t="s">
        <v>3843</v>
      </c>
      <c r="D91" s="65">
        <v>4806</v>
      </c>
      <c r="E91" s="61" t="s">
        <v>7542</v>
      </c>
      <c r="F91" s="61" t="s">
        <v>7593</v>
      </c>
      <c r="G91" s="61" t="s">
        <v>11311</v>
      </c>
      <c r="H91" t="s">
        <v>30</v>
      </c>
      <c r="I91" s="66">
        <v>30</v>
      </c>
      <c r="J91" s="61" t="s">
        <v>4</v>
      </c>
    </row>
    <row r="92" spans="1:10" ht="29" x14ac:dyDescent="0.35">
      <c r="A92" t="str">
        <f t="shared" si="1"/>
        <v>ADGD008PO1-VIRTUAL (TELEFORMACIÓN)</v>
      </c>
      <c r="B92" s="61" t="s">
        <v>80</v>
      </c>
      <c r="C92" s="61" t="s">
        <v>3843</v>
      </c>
      <c r="D92" s="65">
        <v>2772</v>
      </c>
      <c r="E92" s="61" t="s">
        <v>7543</v>
      </c>
      <c r="F92" s="61" t="s">
        <v>7593</v>
      </c>
      <c r="G92" s="61" t="s">
        <v>11311</v>
      </c>
      <c r="H92" t="s">
        <v>30</v>
      </c>
      <c r="I92" s="66">
        <v>30</v>
      </c>
      <c r="J92" s="61" t="s">
        <v>4</v>
      </c>
    </row>
    <row r="93" spans="1:10" ht="43.5" x14ac:dyDescent="0.35">
      <c r="A93" t="str">
        <f t="shared" si="1"/>
        <v>ADGD0090_1-PRESENCIAL</v>
      </c>
      <c r="B93" s="61" t="s">
        <v>81</v>
      </c>
      <c r="C93" s="61" t="s">
        <v>3844</v>
      </c>
      <c r="D93" s="65">
        <v>11508</v>
      </c>
      <c r="E93" s="61" t="s">
        <v>7542</v>
      </c>
      <c r="F93" s="61" t="s">
        <v>7594</v>
      </c>
      <c r="G93" s="61" t="s">
        <v>11311</v>
      </c>
      <c r="H93" t="s">
        <v>30</v>
      </c>
      <c r="I93" s="66">
        <v>70</v>
      </c>
      <c r="J93" s="61" t="s">
        <v>11312</v>
      </c>
    </row>
    <row r="94" spans="1:10" ht="43.5" x14ac:dyDescent="0.35">
      <c r="A94" t="str">
        <f t="shared" si="1"/>
        <v>ADGD0090_1-VIRTUAL (TELEFORMACIÓN)</v>
      </c>
      <c r="B94" s="61" t="s">
        <v>81</v>
      </c>
      <c r="C94" s="61" t="s">
        <v>3844</v>
      </c>
      <c r="D94" s="65">
        <v>6657</v>
      </c>
      <c r="E94" s="61" t="s">
        <v>7543</v>
      </c>
      <c r="F94" s="61" t="s">
        <v>7594</v>
      </c>
      <c r="G94" s="61" t="s">
        <v>11311</v>
      </c>
      <c r="H94" t="s">
        <v>30</v>
      </c>
      <c r="I94" s="66">
        <v>70</v>
      </c>
      <c r="J94" s="61" t="s">
        <v>11312</v>
      </c>
    </row>
    <row r="95" spans="1:10" ht="58" x14ac:dyDescent="0.35">
      <c r="A95" t="str">
        <f t="shared" si="1"/>
        <v>ADGD01_1-PRESENCIAL</v>
      </c>
      <c r="B95" s="61" t="s">
        <v>82</v>
      </c>
      <c r="C95" s="61" t="s">
        <v>3845</v>
      </c>
      <c r="D95" s="65">
        <v>58522.5</v>
      </c>
      <c r="E95" s="61" t="s">
        <v>7542</v>
      </c>
      <c r="F95" s="61" t="s">
        <v>7595</v>
      </c>
      <c r="G95" s="61" t="s">
        <v>11311</v>
      </c>
      <c r="H95" t="s">
        <v>30</v>
      </c>
      <c r="I95" s="66">
        <v>425</v>
      </c>
      <c r="J95" s="61" t="s">
        <v>11313</v>
      </c>
    </row>
    <row r="96" spans="1:10" ht="43.5" x14ac:dyDescent="0.35">
      <c r="A96" t="str">
        <f t="shared" si="1"/>
        <v>ADGD015PO1-PRESENCIAL</v>
      </c>
      <c r="B96" s="61" t="s">
        <v>83</v>
      </c>
      <c r="C96" s="61" t="s">
        <v>3846</v>
      </c>
      <c r="D96" s="65">
        <v>31530</v>
      </c>
      <c r="E96" s="61" t="s">
        <v>7542</v>
      </c>
      <c r="F96" s="61" t="s">
        <v>7596</v>
      </c>
      <c r="G96" s="61" t="s">
        <v>11311</v>
      </c>
      <c r="H96" t="s">
        <v>30</v>
      </c>
      <c r="I96" s="66">
        <v>200</v>
      </c>
      <c r="J96" s="61" t="s">
        <v>4</v>
      </c>
    </row>
    <row r="97" spans="1:10" ht="43.5" x14ac:dyDescent="0.35">
      <c r="A97" t="str">
        <f t="shared" si="1"/>
        <v>ADGD015PO1-VIRTUAL (TELEFORMACIÓN)</v>
      </c>
      <c r="B97" s="61" t="s">
        <v>83</v>
      </c>
      <c r="C97" s="61" t="s">
        <v>3846</v>
      </c>
      <c r="D97" s="65">
        <v>18180</v>
      </c>
      <c r="E97" s="61" t="s">
        <v>7543</v>
      </c>
      <c r="F97" s="61" t="s">
        <v>7596</v>
      </c>
      <c r="G97" s="61" t="s">
        <v>11311</v>
      </c>
      <c r="H97" t="s">
        <v>30</v>
      </c>
      <c r="I97" s="66">
        <v>200</v>
      </c>
      <c r="J97" s="61" t="s">
        <v>4</v>
      </c>
    </row>
    <row r="98" spans="1:10" ht="29" x14ac:dyDescent="0.35">
      <c r="A98" t="str">
        <f t="shared" si="1"/>
        <v>ADGD017PO1-PRESENCIAL</v>
      </c>
      <c r="B98" s="61" t="s">
        <v>84</v>
      </c>
      <c r="C98" s="61" t="s">
        <v>3847</v>
      </c>
      <c r="D98" s="65">
        <v>6516</v>
      </c>
      <c r="E98" s="61" t="s">
        <v>7542</v>
      </c>
      <c r="F98" s="61" t="s">
        <v>7597</v>
      </c>
      <c r="G98" s="61" t="s">
        <v>11311</v>
      </c>
      <c r="H98" t="s">
        <v>30</v>
      </c>
      <c r="I98" s="66">
        <v>40</v>
      </c>
      <c r="J98" s="61" t="s">
        <v>4</v>
      </c>
    </row>
    <row r="99" spans="1:10" ht="29" x14ac:dyDescent="0.35">
      <c r="A99" t="str">
        <f t="shared" si="1"/>
        <v>ADGD017PO1-VIRTUAL (TELEFORMACIÓN)</v>
      </c>
      <c r="B99" s="61" t="s">
        <v>84</v>
      </c>
      <c r="C99" s="61" t="s">
        <v>3847</v>
      </c>
      <c r="D99" s="65">
        <v>3755.9999999999995</v>
      </c>
      <c r="E99" s="61" t="s">
        <v>7543</v>
      </c>
      <c r="F99" s="61" t="s">
        <v>7597</v>
      </c>
      <c r="G99" s="61" t="s">
        <v>11311</v>
      </c>
      <c r="H99" t="s">
        <v>30</v>
      </c>
      <c r="I99" s="66">
        <v>40</v>
      </c>
      <c r="J99" s="61" t="s">
        <v>4</v>
      </c>
    </row>
    <row r="100" spans="1:10" x14ac:dyDescent="0.35">
      <c r="A100" t="str">
        <f t="shared" si="1"/>
        <v>ADGD02_2-PRESENCIAL</v>
      </c>
      <c r="B100" s="61" t="s">
        <v>85</v>
      </c>
      <c r="C100" s="61" t="s">
        <v>3848</v>
      </c>
      <c r="D100" s="65">
        <v>39456</v>
      </c>
      <c r="E100" s="61" t="s">
        <v>7542</v>
      </c>
      <c r="F100" s="61" t="s">
        <v>7598</v>
      </c>
      <c r="G100" s="61" t="s">
        <v>11312</v>
      </c>
      <c r="H100" t="s">
        <v>30</v>
      </c>
      <c r="I100" s="66">
        <v>240</v>
      </c>
      <c r="J100" s="61" t="s">
        <v>11313</v>
      </c>
    </row>
    <row r="101" spans="1:10" x14ac:dyDescent="0.35">
      <c r="A101" t="str">
        <f t="shared" si="1"/>
        <v>ADGD02_2-VIRTUAL (TELEFORMACIÓN)</v>
      </c>
      <c r="B101" s="61" t="s">
        <v>85</v>
      </c>
      <c r="C101" s="61" t="s">
        <v>3848</v>
      </c>
      <c r="D101" s="65">
        <v>22824</v>
      </c>
      <c r="E101" s="61" t="s">
        <v>7543</v>
      </c>
      <c r="F101" s="61" t="s">
        <v>7598</v>
      </c>
      <c r="G101" s="61" t="s">
        <v>11312</v>
      </c>
      <c r="H101" t="s">
        <v>30</v>
      </c>
      <c r="I101" s="66">
        <v>240</v>
      </c>
      <c r="J101" s="61" t="s">
        <v>11313</v>
      </c>
    </row>
    <row r="102" spans="1:10" ht="29" x14ac:dyDescent="0.35">
      <c r="A102" t="str">
        <f t="shared" si="1"/>
        <v>ADGD021PO1-PRESENCIAL</v>
      </c>
      <c r="B102" s="61" t="s">
        <v>86</v>
      </c>
      <c r="C102" s="61" t="s">
        <v>3849</v>
      </c>
      <c r="D102" s="65">
        <v>4806</v>
      </c>
      <c r="E102" s="61" t="s">
        <v>7542</v>
      </c>
      <c r="F102" s="61" t="s">
        <v>7599</v>
      </c>
      <c r="G102" s="61" t="s">
        <v>11311</v>
      </c>
      <c r="H102" t="s">
        <v>30</v>
      </c>
      <c r="I102" s="66">
        <v>30</v>
      </c>
      <c r="J102" s="61" t="s">
        <v>4</v>
      </c>
    </row>
    <row r="103" spans="1:10" ht="29" x14ac:dyDescent="0.35">
      <c r="A103" t="str">
        <f t="shared" si="1"/>
        <v>ADGD021PO1-VIRTUAL (TELEFORMACIÓN)</v>
      </c>
      <c r="B103" s="61" t="s">
        <v>86</v>
      </c>
      <c r="C103" s="61" t="s">
        <v>3849</v>
      </c>
      <c r="D103" s="65">
        <v>2772</v>
      </c>
      <c r="E103" s="61" t="s">
        <v>7543</v>
      </c>
      <c r="F103" s="61" t="s">
        <v>7599</v>
      </c>
      <c r="G103" s="61" t="s">
        <v>11311</v>
      </c>
      <c r="H103" t="s">
        <v>30</v>
      </c>
      <c r="I103" s="66">
        <v>30</v>
      </c>
      <c r="J103" s="61" t="s">
        <v>4</v>
      </c>
    </row>
    <row r="104" spans="1:10" ht="43.5" x14ac:dyDescent="0.35">
      <c r="A104" t="str">
        <f t="shared" si="1"/>
        <v>ADGD022PO1-PRESENCIAL</v>
      </c>
      <c r="B104" s="61" t="s">
        <v>87</v>
      </c>
      <c r="C104" s="61" t="s">
        <v>3850</v>
      </c>
      <c r="D104" s="65">
        <v>11913.75</v>
      </c>
      <c r="E104" s="61" t="s">
        <v>7542</v>
      </c>
      <c r="F104" s="61" t="s">
        <v>7600</v>
      </c>
      <c r="G104" s="61" t="s">
        <v>11311</v>
      </c>
      <c r="H104" t="s">
        <v>30</v>
      </c>
      <c r="I104" s="66">
        <v>75</v>
      </c>
      <c r="J104" s="61" t="s">
        <v>4</v>
      </c>
    </row>
    <row r="105" spans="1:10" ht="43.5" x14ac:dyDescent="0.35">
      <c r="A105" t="str">
        <f t="shared" si="1"/>
        <v>ADGD022PO1-VIRTUAL (TELEFORMACIÓN)</v>
      </c>
      <c r="B105" s="61" t="s">
        <v>87</v>
      </c>
      <c r="C105" s="61" t="s">
        <v>3850</v>
      </c>
      <c r="D105" s="65">
        <v>6873.75</v>
      </c>
      <c r="E105" s="61" t="s">
        <v>7543</v>
      </c>
      <c r="F105" s="61" t="s">
        <v>7600</v>
      </c>
      <c r="G105" s="61" t="s">
        <v>11311</v>
      </c>
      <c r="H105" t="s">
        <v>30</v>
      </c>
      <c r="I105" s="66">
        <v>75</v>
      </c>
      <c r="J105" s="61" t="s">
        <v>4</v>
      </c>
    </row>
    <row r="106" spans="1:10" ht="72.5" x14ac:dyDescent="0.35">
      <c r="A106" t="str">
        <f t="shared" si="1"/>
        <v>ADGD023PO1-PRESENCIAL</v>
      </c>
      <c r="B106" s="61" t="s">
        <v>88</v>
      </c>
      <c r="C106" s="61" t="s">
        <v>3851</v>
      </c>
      <c r="D106" s="65">
        <v>6516</v>
      </c>
      <c r="E106" s="61" t="s">
        <v>7542</v>
      </c>
      <c r="F106" s="61" t="s">
        <v>7601</v>
      </c>
      <c r="G106" s="61" t="s">
        <v>11311</v>
      </c>
      <c r="H106" t="s">
        <v>30</v>
      </c>
      <c r="I106" s="66">
        <v>40</v>
      </c>
      <c r="J106" s="61" t="s">
        <v>4</v>
      </c>
    </row>
    <row r="107" spans="1:10" ht="43.5" x14ac:dyDescent="0.35">
      <c r="A107" t="str">
        <f t="shared" si="1"/>
        <v>ADGD024PO1-PRESENCIAL</v>
      </c>
      <c r="B107" s="61" t="s">
        <v>89</v>
      </c>
      <c r="C107" s="61" t="s">
        <v>3852</v>
      </c>
      <c r="D107" s="65">
        <v>9548.9999999999982</v>
      </c>
      <c r="E107" s="61" t="s">
        <v>7542</v>
      </c>
      <c r="F107" s="61" t="s">
        <v>7602</v>
      </c>
      <c r="G107" s="61" t="s">
        <v>11311</v>
      </c>
      <c r="H107" t="s">
        <v>30</v>
      </c>
      <c r="I107" s="66">
        <v>60</v>
      </c>
      <c r="J107" s="61" t="s">
        <v>4</v>
      </c>
    </row>
    <row r="108" spans="1:10" ht="43.5" x14ac:dyDescent="0.35">
      <c r="A108" t="str">
        <f t="shared" si="1"/>
        <v>ADGD024PO1-VIRTUAL (TELEFORMACIÓN)</v>
      </c>
      <c r="B108" s="61" t="s">
        <v>89</v>
      </c>
      <c r="C108" s="61" t="s">
        <v>3852</v>
      </c>
      <c r="D108" s="65">
        <v>5508</v>
      </c>
      <c r="E108" s="61" t="s">
        <v>7543</v>
      </c>
      <c r="F108" s="61" t="s">
        <v>7602</v>
      </c>
      <c r="G108" s="61" t="s">
        <v>11311</v>
      </c>
      <c r="H108" t="s">
        <v>30</v>
      </c>
      <c r="I108" s="66">
        <v>60</v>
      </c>
      <c r="J108" s="61" t="s">
        <v>4</v>
      </c>
    </row>
    <row r="109" spans="1:10" ht="72.5" x14ac:dyDescent="0.35">
      <c r="A109" t="str">
        <f t="shared" si="1"/>
        <v>ADGD029PO1-PRESENCIAL</v>
      </c>
      <c r="B109" s="61" t="s">
        <v>90</v>
      </c>
      <c r="C109" s="61" t="s">
        <v>3853</v>
      </c>
      <c r="D109" s="65">
        <v>24120</v>
      </c>
      <c r="E109" s="61" t="s">
        <v>7542</v>
      </c>
      <c r="F109" s="61" t="s">
        <v>7603</v>
      </c>
      <c r="G109" s="61" t="s">
        <v>11311</v>
      </c>
      <c r="H109" t="s">
        <v>30</v>
      </c>
      <c r="I109" s="66">
        <v>150</v>
      </c>
      <c r="J109" s="61" t="s">
        <v>4</v>
      </c>
    </row>
    <row r="110" spans="1:10" ht="72.5" x14ac:dyDescent="0.35">
      <c r="A110" t="str">
        <f t="shared" si="1"/>
        <v>ADGD029PO1-VIRTUAL (TELEFORMACIÓN)</v>
      </c>
      <c r="B110" s="61" t="s">
        <v>90</v>
      </c>
      <c r="C110" s="61" t="s">
        <v>3853</v>
      </c>
      <c r="D110" s="65">
        <v>13905</v>
      </c>
      <c r="E110" s="61" t="s">
        <v>7543</v>
      </c>
      <c r="F110" s="61" t="s">
        <v>7603</v>
      </c>
      <c r="G110" s="61" t="s">
        <v>11311</v>
      </c>
      <c r="H110" t="s">
        <v>30</v>
      </c>
      <c r="I110" s="66">
        <v>150</v>
      </c>
      <c r="J110" s="61" t="s">
        <v>4</v>
      </c>
    </row>
    <row r="111" spans="1:10" ht="58" x14ac:dyDescent="0.35">
      <c r="A111" t="str">
        <f t="shared" si="1"/>
        <v>ADGD03_1-PRESENCIAL</v>
      </c>
      <c r="B111" s="61" t="s">
        <v>91</v>
      </c>
      <c r="C111" s="61" t="s">
        <v>3854</v>
      </c>
      <c r="D111" s="65">
        <v>24660.000000000004</v>
      </c>
      <c r="E111" s="61" t="s">
        <v>7542</v>
      </c>
      <c r="F111" s="61" t="s">
        <v>7604</v>
      </c>
      <c r="G111" s="61" t="s">
        <v>11311</v>
      </c>
      <c r="H111" t="s">
        <v>30</v>
      </c>
      <c r="I111" s="66">
        <v>150</v>
      </c>
      <c r="J111" s="61" t="s">
        <v>11313</v>
      </c>
    </row>
    <row r="112" spans="1:10" ht="58" x14ac:dyDescent="0.35">
      <c r="A112" t="str">
        <f t="shared" si="1"/>
        <v>ADGD03_1-VIRTUAL (TELEFORMACIÓN)</v>
      </c>
      <c r="B112" s="61" t="s">
        <v>91</v>
      </c>
      <c r="C112" s="61" t="s">
        <v>3854</v>
      </c>
      <c r="D112" s="65">
        <v>14265</v>
      </c>
      <c r="E112" s="61" t="s">
        <v>7543</v>
      </c>
      <c r="F112" s="61" t="s">
        <v>7604</v>
      </c>
      <c r="G112" s="61" t="s">
        <v>11311</v>
      </c>
      <c r="H112" t="s">
        <v>30</v>
      </c>
      <c r="I112" s="66">
        <v>150</v>
      </c>
      <c r="J112" s="61" t="s">
        <v>11313</v>
      </c>
    </row>
    <row r="113" spans="1:10" ht="29" x14ac:dyDescent="0.35">
      <c r="A113" t="str">
        <f t="shared" si="1"/>
        <v>ADGD033PO1-PRESENCIAL</v>
      </c>
      <c r="B113" s="61" t="s">
        <v>92</v>
      </c>
      <c r="C113" s="61" t="s">
        <v>3855</v>
      </c>
      <c r="D113" s="65">
        <v>6576.0000000000009</v>
      </c>
      <c r="E113" s="61" t="s">
        <v>7542</v>
      </c>
      <c r="F113" s="61" t="s">
        <v>7605</v>
      </c>
      <c r="G113" s="61" t="s">
        <v>11311</v>
      </c>
      <c r="H113" t="s">
        <v>30</v>
      </c>
      <c r="I113" s="66">
        <v>40</v>
      </c>
      <c r="J113" s="61" t="s">
        <v>4</v>
      </c>
    </row>
    <row r="114" spans="1:10" ht="29" x14ac:dyDescent="0.35">
      <c r="A114" t="str">
        <f t="shared" si="1"/>
        <v>ADGD033PO1-VIRTUAL (TELEFORMACIÓN)</v>
      </c>
      <c r="B114" s="61" t="s">
        <v>92</v>
      </c>
      <c r="C114" s="61" t="s">
        <v>3855</v>
      </c>
      <c r="D114" s="65">
        <v>3804</v>
      </c>
      <c r="E114" s="61" t="s">
        <v>7543</v>
      </c>
      <c r="F114" s="61" t="s">
        <v>7605</v>
      </c>
      <c r="G114" s="61" t="s">
        <v>11311</v>
      </c>
      <c r="H114" t="s">
        <v>30</v>
      </c>
      <c r="I114" s="66">
        <v>40</v>
      </c>
      <c r="J114" s="61" t="s">
        <v>4</v>
      </c>
    </row>
    <row r="115" spans="1:10" ht="43.5" x14ac:dyDescent="0.35">
      <c r="A115" t="str">
        <f t="shared" si="1"/>
        <v>ADGD036PO1-PRESENCIAL</v>
      </c>
      <c r="B115" s="61" t="s">
        <v>93</v>
      </c>
      <c r="C115" s="61" t="s">
        <v>3856</v>
      </c>
      <c r="D115" s="65">
        <v>6648</v>
      </c>
      <c r="E115" s="61" t="s">
        <v>7542</v>
      </c>
      <c r="F115" s="61" t="s">
        <v>7606</v>
      </c>
      <c r="G115" s="61" t="s">
        <v>11311</v>
      </c>
      <c r="H115" t="s">
        <v>30</v>
      </c>
      <c r="I115" s="66">
        <v>40</v>
      </c>
      <c r="J115" s="61" t="s">
        <v>4</v>
      </c>
    </row>
    <row r="116" spans="1:10" ht="43.5" x14ac:dyDescent="0.35">
      <c r="A116" t="str">
        <f t="shared" si="1"/>
        <v>ADGD036PO1-VIRTUAL (TELEFORMACIÓN)</v>
      </c>
      <c r="B116" s="61" t="s">
        <v>93</v>
      </c>
      <c r="C116" s="61" t="s">
        <v>3856</v>
      </c>
      <c r="D116" s="65">
        <v>3834</v>
      </c>
      <c r="E116" s="61" t="s">
        <v>7543</v>
      </c>
      <c r="F116" s="61" t="s">
        <v>7606</v>
      </c>
      <c r="G116" s="61" t="s">
        <v>11311</v>
      </c>
      <c r="H116" t="s">
        <v>30</v>
      </c>
      <c r="I116" s="66">
        <v>40</v>
      </c>
      <c r="J116" s="61" t="s">
        <v>4</v>
      </c>
    </row>
    <row r="117" spans="1:10" x14ac:dyDescent="0.35">
      <c r="A117" t="str">
        <f t="shared" si="1"/>
        <v>ADGD037PO1-PRESENCIAL</v>
      </c>
      <c r="B117" s="61" t="s">
        <v>94</v>
      </c>
      <c r="C117" s="61" t="s">
        <v>3857</v>
      </c>
      <c r="D117" s="65">
        <v>7965</v>
      </c>
      <c r="E117" s="61" t="s">
        <v>7542</v>
      </c>
      <c r="F117" s="61" t="s">
        <v>7607</v>
      </c>
      <c r="G117" s="61" t="s">
        <v>11311</v>
      </c>
      <c r="H117" t="s">
        <v>30</v>
      </c>
      <c r="I117" s="66">
        <v>50</v>
      </c>
      <c r="J117" s="61" t="s">
        <v>4</v>
      </c>
    </row>
    <row r="118" spans="1:10" x14ac:dyDescent="0.35">
      <c r="A118" t="str">
        <f t="shared" si="1"/>
        <v>ADGD037PO1-VIRTUAL (TELEFORMACIÓN)</v>
      </c>
      <c r="B118" s="61" t="s">
        <v>94</v>
      </c>
      <c r="C118" s="61" t="s">
        <v>3857</v>
      </c>
      <c r="D118" s="65">
        <v>4597.5</v>
      </c>
      <c r="E118" s="61" t="s">
        <v>7543</v>
      </c>
      <c r="F118" s="61" t="s">
        <v>7607</v>
      </c>
      <c r="G118" s="61" t="s">
        <v>11311</v>
      </c>
      <c r="H118" t="s">
        <v>30</v>
      </c>
      <c r="I118" s="66">
        <v>50</v>
      </c>
      <c r="J118" s="61" t="s">
        <v>4</v>
      </c>
    </row>
    <row r="119" spans="1:10" ht="29" x14ac:dyDescent="0.35">
      <c r="A119" t="str">
        <f t="shared" si="1"/>
        <v>ADGD038PO1-PRESENCIAL</v>
      </c>
      <c r="B119" s="61" t="s">
        <v>95</v>
      </c>
      <c r="C119" s="61" t="s">
        <v>3858</v>
      </c>
      <c r="D119" s="65">
        <v>9548.9999999999982</v>
      </c>
      <c r="E119" s="61" t="s">
        <v>7542</v>
      </c>
      <c r="F119" s="61" t="s">
        <v>7608</v>
      </c>
      <c r="G119" s="61" t="s">
        <v>11311</v>
      </c>
      <c r="H119" t="s">
        <v>30</v>
      </c>
      <c r="I119" s="66">
        <v>60</v>
      </c>
      <c r="J119" s="61" t="s">
        <v>4</v>
      </c>
    </row>
    <row r="120" spans="1:10" ht="29" x14ac:dyDescent="0.35">
      <c r="A120" t="str">
        <f t="shared" si="1"/>
        <v>ADGD038PO1-VIRTUAL (TELEFORMACIÓN)</v>
      </c>
      <c r="B120" s="61" t="s">
        <v>95</v>
      </c>
      <c r="C120" s="61" t="s">
        <v>3858</v>
      </c>
      <c r="D120" s="65">
        <v>5508</v>
      </c>
      <c r="E120" s="61" t="s">
        <v>7543</v>
      </c>
      <c r="F120" s="61" t="s">
        <v>7608</v>
      </c>
      <c r="G120" s="61" t="s">
        <v>11311</v>
      </c>
      <c r="H120" t="s">
        <v>30</v>
      </c>
      <c r="I120" s="66">
        <v>60</v>
      </c>
      <c r="J120" s="61" t="s">
        <v>4</v>
      </c>
    </row>
    <row r="121" spans="1:10" ht="29" x14ac:dyDescent="0.35">
      <c r="A121" t="str">
        <f t="shared" si="1"/>
        <v>ADGD039PO1-PRESENCIAL</v>
      </c>
      <c r="B121" s="61" t="s">
        <v>96</v>
      </c>
      <c r="C121" s="61" t="s">
        <v>3859</v>
      </c>
      <c r="D121" s="65">
        <v>15840</v>
      </c>
      <c r="E121" s="61" t="s">
        <v>7542</v>
      </c>
      <c r="F121" s="61" t="s">
        <v>7609</v>
      </c>
      <c r="G121" s="61" t="s">
        <v>11311</v>
      </c>
      <c r="H121" t="s">
        <v>30</v>
      </c>
      <c r="I121" s="66">
        <v>100</v>
      </c>
      <c r="J121" s="61" t="s">
        <v>4</v>
      </c>
    </row>
    <row r="122" spans="1:10" ht="29" x14ac:dyDescent="0.35">
      <c r="A122" t="str">
        <f t="shared" si="1"/>
        <v>ADGD039PO1-VIRTUAL (TELEFORMACIÓN)</v>
      </c>
      <c r="B122" s="61" t="s">
        <v>96</v>
      </c>
      <c r="C122" s="61" t="s">
        <v>3859</v>
      </c>
      <c r="D122" s="65">
        <v>9135</v>
      </c>
      <c r="E122" s="61" t="s">
        <v>7543</v>
      </c>
      <c r="F122" s="61" t="s">
        <v>7609</v>
      </c>
      <c r="G122" s="61" t="s">
        <v>11311</v>
      </c>
      <c r="H122" t="s">
        <v>30</v>
      </c>
      <c r="I122" s="66">
        <v>100</v>
      </c>
      <c r="J122" s="61" t="s">
        <v>4</v>
      </c>
    </row>
    <row r="123" spans="1:10" ht="29" x14ac:dyDescent="0.35">
      <c r="A123" t="str">
        <f t="shared" si="1"/>
        <v>ADGD04_2-PRESENCIAL</v>
      </c>
      <c r="B123" s="61" t="s">
        <v>97</v>
      </c>
      <c r="C123" s="61" t="s">
        <v>3860</v>
      </c>
      <c r="D123" s="65">
        <v>24660.000000000004</v>
      </c>
      <c r="E123" s="61" t="s">
        <v>7542</v>
      </c>
      <c r="F123" s="61" t="s">
        <v>7610</v>
      </c>
      <c r="G123" s="61" t="s">
        <v>11312</v>
      </c>
      <c r="H123" t="s">
        <v>30</v>
      </c>
      <c r="I123" s="66">
        <v>150</v>
      </c>
      <c r="J123" s="61" t="s">
        <v>11313</v>
      </c>
    </row>
    <row r="124" spans="1:10" ht="29" x14ac:dyDescent="0.35">
      <c r="A124" t="str">
        <f t="shared" si="1"/>
        <v>ADGD04_2-VIRTUAL (TELEFORMACIÓN)</v>
      </c>
      <c r="B124" s="61" t="s">
        <v>97</v>
      </c>
      <c r="C124" s="61" t="s">
        <v>3860</v>
      </c>
      <c r="D124" s="65">
        <v>14265</v>
      </c>
      <c r="E124" s="61" t="s">
        <v>7543</v>
      </c>
      <c r="F124" s="61" t="s">
        <v>7610</v>
      </c>
      <c r="G124" s="61" t="s">
        <v>11312</v>
      </c>
      <c r="H124" t="s">
        <v>30</v>
      </c>
      <c r="I124" s="66">
        <v>150</v>
      </c>
      <c r="J124" s="61" t="s">
        <v>11313</v>
      </c>
    </row>
    <row r="125" spans="1:10" ht="43.5" x14ac:dyDescent="0.35">
      <c r="A125" t="str">
        <f t="shared" si="1"/>
        <v>ADGD040PO1-PRESENCIAL</v>
      </c>
      <c r="B125" s="61" t="s">
        <v>98</v>
      </c>
      <c r="C125" s="61" t="s">
        <v>3861</v>
      </c>
      <c r="D125" s="65">
        <v>9548.9999999999982</v>
      </c>
      <c r="E125" s="61" t="s">
        <v>7542</v>
      </c>
      <c r="F125" s="61" t="s">
        <v>7611</v>
      </c>
      <c r="G125" s="61" t="s">
        <v>11311</v>
      </c>
      <c r="H125" t="s">
        <v>30</v>
      </c>
      <c r="I125" s="66">
        <v>60</v>
      </c>
      <c r="J125" s="61" t="s">
        <v>4</v>
      </c>
    </row>
    <row r="126" spans="1:10" ht="43.5" x14ac:dyDescent="0.35">
      <c r="A126" t="str">
        <f t="shared" si="1"/>
        <v>ADGD040PO1-VIRTUAL (TELEFORMACIÓN)</v>
      </c>
      <c r="B126" s="61" t="s">
        <v>98</v>
      </c>
      <c r="C126" s="61" t="s">
        <v>3861</v>
      </c>
      <c r="D126" s="65">
        <v>5508</v>
      </c>
      <c r="E126" s="61" t="s">
        <v>7543</v>
      </c>
      <c r="F126" s="61" t="s">
        <v>7611</v>
      </c>
      <c r="G126" s="61" t="s">
        <v>11311</v>
      </c>
      <c r="H126" t="s">
        <v>30</v>
      </c>
      <c r="I126" s="66">
        <v>60</v>
      </c>
      <c r="J126" s="61" t="s">
        <v>4</v>
      </c>
    </row>
    <row r="127" spans="1:10" ht="29" x14ac:dyDescent="0.35">
      <c r="A127" t="str">
        <f t="shared" si="1"/>
        <v>ADGD041PO1-PRESENCIAL</v>
      </c>
      <c r="B127" s="61" t="s">
        <v>99</v>
      </c>
      <c r="C127" s="61" t="s">
        <v>3862</v>
      </c>
      <c r="D127" s="65">
        <v>6390</v>
      </c>
      <c r="E127" s="61" t="s">
        <v>7542</v>
      </c>
      <c r="F127" s="61" t="s">
        <v>7612</v>
      </c>
      <c r="G127" s="61" t="s">
        <v>11311</v>
      </c>
      <c r="H127" t="s">
        <v>30</v>
      </c>
      <c r="I127" s="66">
        <v>40</v>
      </c>
      <c r="J127" s="61" t="s">
        <v>4</v>
      </c>
    </row>
    <row r="128" spans="1:10" ht="29" x14ac:dyDescent="0.35">
      <c r="A128" t="str">
        <f t="shared" ref="A128:A191" si="2">F128&amp;"-"&amp;E128</f>
        <v>ADGD041PO1-VIRTUAL (TELEFORMACIÓN)</v>
      </c>
      <c r="B128" s="61" t="s">
        <v>99</v>
      </c>
      <c r="C128" s="61" t="s">
        <v>3862</v>
      </c>
      <c r="D128" s="65">
        <v>3684</v>
      </c>
      <c r="E128" s="61" t="s">
        <v>7543</v>
      </c>
      <c r="F128" s="61" t="s">
        <v>7612</v>
      </c>
      <c r="G128" s="61" t="s">
        <v>11311</v>
      </c>
      <c r="H128" t="s">
        <v>30</v>
      </c>
      <c r="I128" s="66">
        <v>40</v>
      </c>
      <c r="J128" s="61" t="s">
        <v>4</v>
      </c>
    </row>
    <row r="129" spans="1:10" ht="29" x14ac:dyDescent="0.35">
      <c r="A129" t="str">
        <f t="shared" si="2"/>
        <v>ADGD042PO1-PRESENCIAL</v>
      </c>
      <c r="B129" s="61" t="s">
        <v>100</v>
      </c>
      <c r="C129" s="61" t="s">
        <v>3863</v>
      </c>
      <c r="D129" s="65">
        <v>18972</v>
      </c>
      <c r="E129" s="61" t="s">
        <v>7542</v>
      </c>
      <c r="F129" s="61" t="s">
        <v>7613</v>
      </c>
      <c r="G129" s="61" t="s">
        <v>11311</v>
      </c>
      <c r="H129" t="s">
        <v>30</v>
      </c>
      <c r="I129" s="66">
        <v>120</v>
      </c>
      <c r="J129" s="61" t="s">
        <v>4</v>
      </c>
    </row>
    <row r="130" spans="1:10" ht="29" x14ac:dyDescent="0.35">
      <c r="A130" t="str">
        <f t="shared" si="2"/>
        <v>ADGD042PO1-VIRTUAL (TELEFORMACIÓN)</v>
      </c>
      <c r="B130" s="61" t="s">
        <v>100</v>
      </c>
      <c r="C130" s="61" t="s">
        <v>3863</v>
      </c>
      <c r="D130" s="65">
        <v>10944</v>
      </c>
      <c r="E130" s="61" t="s">
        <v>7543</v>
      </c>
      <c r="F130" s="61" t="s">
        <v>7613</v>
      </c>
      <c r="G130" s="61" t="s">
        <v>11311</v>
      </c>
      <c r="H130" t="s">
        <v>30</v>
      </c>
      <c r="I130" s="66">
        <v>120</v>
      </c>
      <c r="J130" s="61" t="s">
        <v>4</v>
      </c>
    </row>
    <row r="131" spans="1:10" ht="43.5" x14ac:dyDescent="0.35">
      <c r="A131" t="str">
        <f t="shared" si="2"/>
        <v>ADGD043PO1-PRESENCIAL</v>
      </c>
      <c r="B131" s="61" t="s">
        <v>101</v>
      </c>
      <c r="C131" s="61" t="s">
        <v>3864</v>
      </c>
      <c r="D131" s="65">
        <v>14256.000000000002</v>
      </c>
      <c r="E131" s="61" t="s">
        <v>7542</v>
      </c>
      <c r="F131" s="61" t="s">
        <v>7614</v>
      </c>
      <c r="G131" s="61" t="s">
        <v>11311</v>
      </c>
      <c r="H131" t="s">
        <v>30</v>
      </c>
      <c r="I131" s="66">
        <v>90</v>
      </c>
      <c r="J131" s="61" t="s">
        <v>4</v>
      </c>
    </row>
    <row r="132" spans="1:10" ht="43.5" x14ac:dyDescent="0.35">
      <c r="A132" t="str">
        <f t="shared" si="2"/>
        <v>ADGD043PO1-VIRTUAL (TELEFORMACIÓN)</v>
      </c>
      <c r="B132" s="61" t="s">
        <v>101</v>
      </c>
      <c r="C132" s="61" t="s">
        <v>3864</v>
      </c>
      <c r="D132" s="65">
        <v>8221.5</v>
      </c>
      <c r="E132" s="61" t="s">
        <v>7543</v>
      </c>
      <c r="F132" s="61" t="s">
        <v>7614</v>
      </c>
      <c r="G132" s="61" t="s">
        <v>11311</v>
      </c>
      <c r="H132" t="s">
        <v>30</v>
      </c>
      <c r="I132" s="66">
        <v>90</v>
      </c>
      <c r="J132" s="61" t="s">
        <v>4</v>
      </c>
    </row>
    <row r="133" spans="1:10" ht="29" x14ac:dyDescent="0.35">
      <c r="A133" t="str">
        <f t="shared" si="2"/>
        <v>ADGD045PO1-PRESENCIAL</v>
      </c>
      <c r="B133" s="61" t="s">
        <v>102</v>
      </c>
      <c r="C133" s="61" t="s">
        <v>3865</v>
      </c>
      <c r="D133" s="65">
        <v>9088.8000000000011</v>
      </c>
      <c r="E133" s="61" t="s">
        <v>7542</v>
      </c>
      <c r="F133" s="61" t="s">
        <v>7615</v>
      </c>
      <c r="G133" s="61" t="s">
        <v>11311</v>
      </c>
      <c r="H133" t="s">
        <v>30</v>
      </c>
      <c r="I133" s="66">
        <v>56</v>
      </c>
      <c r="J133" s="61" t="s">
        <v>4</v>
      </c>
    </row>
    <row r="134" spans="1:10" ht="29" x14ac:dyDescent="0.35">
      <c r="A134" t="str">
        <f t="shared" si="2"/>
        <v>ADGD045PO1-VIRTUAL (TELEFORMACIÓN)</v>
      </c>
      <c r="B134" s="61" t="s">
        <v>102</v>
      </c>
      <c r="C134" s="61" t="s">
        <v>3865</v>
      </c>
      <c r="D134" s="65">
        <v>5241.6000000000004</v>
      </c>
      <c r="E134" s="61" t="s">
        <v>7543</v>
      </c>
      <c r="F134" s="61" t="s">
        <v>7615</v>
      </c>
      <c r="G134" s="61" t="s">
        <v>11311</v>
      </c>
      <c r="H134" t="s">
        <v>30</v>
      </c>
      <c r="I134" s="66">
        <v>56</v>
      </c>
      <c r="J134" s="61" t="s">
        <v>4</v>
      </c>
    </row>
    <row r="135" spans="1:10" ht="58" x14ac:dyDescent="0.35">
      <c r="A135" t="str">
        <f t="shared" si="2"/>
        <v>ADGD048PO1-PRESENCIAL</v>
      </c>
      <c r="B135" s="61" t="s">
        <v>103</v>
      </c>
      <c r="C135" s="61" t="s">
        <v>3866</v>
      </c>
      <c r="D135" s="65">
        <v>24120</v>
      </c>
      <c r="E135" s="61" t="s">
        <v>7542</v>
      </c>
      <c r="F135" s="61" t="s">
        <v>7616</v>
      </c>
      <c r="G135" s="61" t="s">
        <v>11311</v>
      </c>
      <c r="H135" t="s">
        <v>30</v>
      </c>
      <c r="I135" s="66">
        <v>150</v>
      </c>
      <c r="J135" s="61" t="s">
        <v>4</v>
      </c>
    </row>
    <row r="136" spans="1:10" ht="58" x14ac:dyDescent="0.35">
      <c r="A136" t="str">
        <f t="shared" si="2"/>
        <v>ADGD048PO1-VIRTUAL (TELEFORMACIÓN)</v>
      </c>
      <c r="B136" s="61" t="s">
        <v>103</v>
      </c>
      <c r="C136" s="61" t="s">
        <v>3866</v>
      </c>
      <c r="D136" s="65">
        <v>13905</v>
      </c>
      <c r="E136" s="61" t="s">
        <v>7543</v>
      </c>
      <c r="F136" s="61" t="s">
        <v>7616</v>
      </c>
      <c r="G136" s="61" t="s">
        <v>11311</v>
      </c>
      <c r="H136" t="s">
        <v>30</v>
      </c>
      <c r="I136" s="66">
        <v>150</v>
      </c>
      <c r="J136" s="61" t="s">
        <v>4</v>
      </c>
    </row>
    <row r="137" spans="1:10" ht="43.5" x14ac:dyDescent="0.35">
      <c r="A137" t="str">
        <f t="shared" si="2"/>
        <v>ADGD049PO1-PRESENCIAL</v>
      </c>
      <c r="B137" s="61" t="s">
        <v>104</v>
      </c>
      <c r="C137" s="61" t="s">
        <v>3867</v>
      </c>
      <c r="D137" s="65">
        <v>9548.9999999999982</v>
      </c>
      <c r="E137" s="61" t="s">
        <v>7542</v>
      </c>
      <c r="F137" s="61" t="s">
        <v>7617</v>
      </c>
      <c r="G137" s="61" t="s">
        <v>11311</v>
      </c>
      <c r="H137" t="s">
        <v>30</v>
      </c>
      <c r="I137" s="66">
        <v>60</v>
      </c>
      <c r="J137" s="61" t="s">
        <v>4</v>
      </c>
    </row>
    <row r="138" spans="1:10" ht="43.5" x14ac:dyDescent="0.35">
      <c r="A138" t="str">
        <f t="shared" si="2"/>
        <v>ADGD049PO1-VIRTUAL (TELEFORMACIÓN)</v>
      </c>
      <c r="B138" s="61" t="s">
        <v>104</v>
      </c>
      <c r="C138" s="61" t="s">
        <v>3867</v>
      </c>
      <c r="D138" s="65">
        <v>5508</v>
      </c>
      <c r="E138" s="61" t="s">
        <v>7543</v>
      </c>
      <c r="F138" s="61" t="s">
        <v>7617</v>
      </c>
      <c r="G138" s="61" t="s">
        <v>11311</v>
      </c>
      <c r="H138" t="s">
        <v>30</v>
      </c>
      <c r="I138" s="66">
        <v>60</v>
      </c>
      <c r="J138" s="61" t="s">
        <v>4</v>
      </c>
    </row>
    <row r="139" spans="1:10" ht="43.5" x14ac:dyDescent="0.35">
      <c r="A139" t="str">
        <f t="shared" si="2"/>
        <v>ADGD051PO1-PRESENCIAL</v>
      </c>
      <c r="B139" s="61" t="s">
        <v>105</v>
      </c>
      <c r="C139" s="61" t="s">
        <v>3868</v>
      </c>
      <c r="D139" s="65">
        <v>6390</v>
      </c>
      <c r="E139" s="61" t="s">
        <v>7542</v>
      </c>
      <c r="F139" s="61" t="s">
        <v>7618</v>
      </c>
      <c r="G139" s="61" t="s">
        <v>11311</v>
      </c>
      <c r="H139" t="s">
        <v>30</v>
      </c>
      <c r="I139" s="66">
        <v>40</v>
      </c>
      <c r="J139" s="61" t="s">
        <v>4</v>
      </c>
    </row>
    <row r="140" spans="1:10" ht="43.5" x14ac:dyDescent="0.35">
      <c r="A140" t="str">
        <f t="shared" si="2"/>
        <v>ADGD051PO1-VIRTUAL (TELEFORMACIÓN)</v>
      </c>
      <c r="B140" s="61" t="s">
        <v>105</v>
      </c>
      <c r="C140" s="61" t="s">
        <v>3868</v>
      </c>
      <c r="D140" s="65">
        <v>3684</v>
      </c>
      <c r="E140" s="61" t="s">
        <v>7543</v>
      </c>
      <c r="F140" s="61" t="s">
        <v>7618</v>
      </c>
      <c r="G140" s="61" t="s">
        <v>11311</v>
      </c>
      <c r="H140" t="s">
        <v>30</v>
      </c>
      <c r="I140" s="66">
        <v>40</v>
      </c>
      <c r="J140" s="61" t="s">
        <v>4</v>
      </c>
    </row>
    <row r="141" spans="1:10" ht="29" x14ac:dyDescent="0.35">
      <c r="A141" t="str">
        <f t="shared" si="2"/>
        <v>ADGD056PO1-PRESENCIAL</v>
      </c>
      <c r="B141" s="61" t="s">
        <v>106</v>
      </c>
      <c r="C141" s="61" t="s">
        <v>3869</v>
      </c>
      <c r="D141" s="65">
        <v>9540</v>
      </c>
      <c r="E141" s="61" t="s">
        <v>7542</v>
      </c>
      <c r="F141" s="61" t="s">
        <v>7619</v>
      </c>
      <c r="G141" s="61" t="s">
        <v>11311</v>
      </c>
      <c r="H141" t="s">
        <v>30</v>
      </c>
      <c r="I141" s="66">
        <v>60</v>
      </c>
      <c r="J141" s="61" t="s">
        <v>4</v>
      </c>
    </row>
    <row r="142" spans="1:10" ht="29" x14ac:dyDescent="0.35">
      <c r="A142" t="str">
        <f t="shared" si="2"/>
        <v>ADGD056PO1-VIRTUAL (TELEFORMACIÓN)</v>
      </c>
      <c r="B142" s="61" t="s">
        <v>106</v>
      </c>
      <c r="C142" s="61" t="s">
        <v>3869</v>
      </c>
      <c r="D142" s="65">
        <v>5508</v>
      </c>
      <c r="E142" s="61" t="s">
        <v>7543</v>
      </c>
      <c r="F142" s="61" t="s">
        <v>7619</v>
      </c>
      <c r="G142" s="61" t="s">
        <v>11311</v>
      </c>
      <c r="H142" t="s">
        <v>30</v>
      </c>
      <c r="I142" s="66">
        <v>60</v>
      </c>
      <c r="J142" s="61" t="s">
        <v>4</v>
      </c>
    </row>
    <row r="143" spans="1:10" x14ac:dyDescent="0.35">
      <c r="A143" t="str">
        <f t="shared" si="2"/>
        <v>ADGD058PO1-MIXTA</v>
      </c>
      <c r="B143" s="61" t="s">
        <v>107</v>
      </c>
      <c r="C143" s="61" t="s">
        <v>3870</v>
      </c>
      <c r="D143" s="66">
        <v>60</v>
      </c>
      <c r="E143" s="61" t="s">
        <v>7544</v>
      </c>
      <c r="F143" s="61" t="s">
        <v>7620</v>
      </c>
      <c r="G143" s="61" t="s">
        <v>11311</v>
      </c>
      <c r="H143" t="s">
        <v>30</v>
      </c>
      <c r="I143" s="65">
        <v>6.34</v>
      </c>
      <c r="J143" s="61" t="s">
        <v>4</v>
      </c>
    </row>
    <row r="144" spans="1:10" x14ac:dyDescent="0.35">
      <c r="A144" t="str">
        <f t="shared" si="2"/>
        <v>ADGD058PO1-PRESENCIAL</v>
      </c>
      <c r="B144" s="61" t="s">
        <v>107</v>
      </c>
      <c r="C144" s="61" t="s">
        <v>3870</v>
      </c>
      <c r="D144" s="65">
        <v>9864</v>
      </c>
      <c r="E144" s="61" t="s">
        <v>7542</v>
      </c>
      <c r="F144" s="61" t="s">
        <v>7620</v>
      </c>
      <c r="G144" s="61" t="s">
        <v>11311</v>
      </c>
      <c r="H144" t="s">
        <v>30</v>
      </c>
      <c r="I144" s="66">
        <v>60</v>
      </c>
      <c r="J144" s="61" t="s">
        <v>4</v>
      </c>
    </row>
    <row r="145" spans="1:10" ht="58" x14ac:dyDescent="0.35">
      <c r="A145" t="str">
        <f t="shared" si="2"/>
        <v>ADGD06_1-PRESENCIAL</v>
      </c>
      <c r="B145" s="61" t="s">
        <v>108</v>
      </c>
      <c r="C145" s="61" t="s">
        <v>3871</v>
      </c>
      <c r="D145" s="65">
        <v>4932</v>
      </c>
      <c r="E145" s="61" t="s">
        <v>7542</v>
      </c>
      <c r="F145" s="61" t="s">
        <v>7621</v>
      </c>
      <c r="G145" s="61" t="s">
        <v>11311</v>
      </c>
      <c r="H145" t="s">
        <v>30</v>
      </c>
      <c r="I145" s="66">
        <v>30</v>
      </c>
      <c r="J145" s="61" t="s">
        <v>11312</v>
      </c>
    </row>
    <row r="146" spans="1:10" ht="58" x14ac:dyDescent="0.35">
      <c r="A146" t="str">
        <f t="shared" si="2"/>
        <v>ADGD06_1-VIRTUAL (TELEFORMACIÓN)</v>
      </c>
      <c r="B146" s="61" t="s">
        <v>108</v>
      </c>
      <c r="C146" s="61" t="s">
        <v>3871</v>
      </c>
      <c r="D146" s="65">
        <v>2853</v>
      </c>
      <c r="E146" s="61" t="s">
        <v>7543</v>
      </c>
      <c r="F146" s="61" t="s">
        <v>7621</v>
      </c>
      <c r="G146" s="61" t="s">
        <v>11311</v>
      </c>
      <c r="H146" t="s">
        <v>30</v>
      </c>
      <c r="I146" s="66">
        <v>30</v>
      </c>
      <c r="J146" s="61" t="s">
        <v>11312</v>
      </c>
    </row>
    <row r="147" spans="1:10" ht="58" x14ac:dyDescent="0.35">
      <c r="A147" t="str">
        <f t="shared" si="2"/>
        <v>ADGD061PO1-PRESENCIAL</v>
      </c>
      <c r="B147" s="61" t="s">
        <v>109</v>
      </c>
      <c r="C147" s="61" t="s">
        <v>3872</v>
      </c>
      <c r="D147" s="65">
        <v>20552.999999999996</v>
      </c>
      <c r="E147" s="61" t="s">
        <v>7542</v>
      </c>
      <c r="F147" s="61" t="s">
        <v>7622</v>
      </c>
      <c r="G147" s="61" t="s">
        <v>11311</v>
      </c>
      <c r="H147" t="s">
        <v>30</v>
      </c>
      <c r="I147" s="66">
        <v>130</v>
      </c>
      <c r="J147" s="61" t="s">
        <v>4</v>
      </c>
    </row>
    <row r="148" spans="1:10" ht="58" x14ac:dyDescent="0.35">
      <c r="A148" t="str">
        <f t="shared" si="2"/>
        <v>ADGD061PO1-VIRTUAL (TELEFORMACIÓN)</v>
      </c>
      <c r="B148" s="61" t="s">
        <v>109</v>
      </c>
      <c r="C148" s="61" t="s">
        <v>3872</v>
      </c>
      <c r="D148" s="65">
        <v>11856</v>
      </c>
      <c r="E148" s="61" t="s">
        <v>7543</v>
      </c>
      <c r="F148" s="61" t="s">
        <v>7622</v>
      </c>
      <c r="G148" s="61" t="s">
        <v>11311</v>
      </c>
      <c r="H148" t="s">
        <v>30</v>
      </c>
      <c r="I148" s="66">
        <v>130</v>
      </c>
      <c r="J148" s="61" t="s">
        <v>4</v>
      </c>
    </row>
    <row r="149" spans="1:10" ht="43.5" x14ac:dyDescent="0.35">
      <c r="A149" t="str">
        <f t="shared" si="2"/>
        <v>ADGD063PO1-MIXTA</v>
      </c>
      <c r="B149" s="61" t="s">
        <v>110</v>
      </c>
      <c r="C149" s="61" t="s">
        <v>3873</v>
      </c>
      <c r="D149" s="66">
        <v>50</v>
      </c>
      <c r="E149" s="61" t="s">
        <v>7544</v>
      </c>
      <c r="F149" s="61" t="s">
        <v>7623</v>
      </c>
      <c r="G149" s="61" t="s">
        <v>11311</v>
      </c>
      <c r="H149" t="s">
        <v>30</v>
      </c>
      <c r="I149" s="65">
        <v>6.34</v>
      </c>
      <c r="J149" s="61" t="s">
        <v>4</v>
      </c>
    </row>
    <row r="150" spans="1:10" ht="43.5" x14ac:dyDescent="0.35">
      <c r="A150" t="str">
        <f t="shared" si="2"/>
        <v>ADGD063PO1-PRESENCIAL</v>
      </c>
      <c r="B150" s="61" t="s">
        <v>110</v>
      </c>
      <c r="C150" s="61" t="s">
        <v>3873</v>
      </c>
      <c r="D150" s="65">
        <v>8220</v>
      </c>
      <c r="E150" s="61" t="s">
        <v>7542</v>
      </c>
      <c r="F150" s="61" t="s">
        <v>7623</v>
      </c>
      <c r="G150" s="61" t="s">
        <v>11311</v>
      </c>
      <c r="H150" t="s">
        <v>30</v>
      </c>
      <c r="I150" s="66">
        <v>50</v>
      </c>
      <c r="J150" s="61" t="s">
        <v>4</v>
      </c>
    </row>
    <row r="151" spans="1:10" x14ac:dyDescent="0.35">
      <c r="A151" t="str">
        <f t="shared" si="2"/>
        <v>ADGD064PO1-PRESENCIAL</v>
      </c>
      <c r="B151" s="61" t="s">
        <v>111</v>
      </c>
      <c r="C151" s="61" t="s">
        <v>3874</v>
      </c>
      <c r="D151" s="65">
        <v>9729</v>
      </c>
      <c r="E151" s="61" t="s">
        <v>7542</v>
      </c>
      <c r="F151" s="61" t="s">
        <v>7624</v>
      </c>
      <c r="G151" s="61" t="s">
        <v>11311</v>
      </c>
      <c r="H151" t="s">
        <v>30</v>
      </c>
      <c r="I151" s="66">
        <v>60</v>
      </c>
      <c r="J151" s="61" t="s">
        <v>4</v>
      </c>
    </row>
    <row r="152" spans="1:10" x14ac:dyDescent="0.35">
      <c r="A152" t="str">
        <f t="shared" si="2"/>
        <v>ADGD064PO1-VIRTUAL (TELEFORMACIÓN)</v>
      </c>
      <c r="B152" s="61" t="s">
        <v>111</v>
      </c>
      <c r="C152" s="61" t="s">
        <v>3874</v>
      </c>
      <c r="D152" s="65">
        <v>5616.0000000000009</v>
      </c>
      <c r="E152" s="61" t="s">
        <v>7543</v>
      </c>
      <c r="F152" s="61" t="s">
        <v>7624</v>
      </c>
      <c r="G152" s="61" t="s">
        <v>11311</v>
      </c>
      <c r="H152" t="s">
        <v>30</v>
      </c>
      <c r="I152" s="66">
        <v>60</v>
      </c>
      <c r="J152" s="61" t="s">
        <v>4</v>
      </c>
    </row>
    <row r="153" spans="1:10" ht="29" x14ac:dyDescent="0.35">
      <c r="A153" t="str">
        <f t="shared" si="2"/>
        <v>ADGD065PO1-MIXTA</v>
      </c>
      <c r="B153" s="61" t="s">
        <v>112</v>
      </c>
      <c r="C153" s="61" t="s">
        <v>3875</v>
      </c>
      <c r="D153" s="66">
        <v>60</v>
      </c>
      <c r="E153" s="61" t="s">
        <v>7544</v>
      </c>
      <c r="F153" s="61" t="s">
        <v>7625</v>
      </c>
      <c r="G153" s="61" t="s">
        <v>11311</v>
      </c>
      <c r="H153" t="s">
        <v>30</v>
      </c>
      <c r="I153" s="65">
        <v>6.34</v>
      </c>
      <c r="J153" s="61" t="s">
        <v>4</v>
      </c>
    </row>
    <row r="154" spans="1:10" ht="29" x14ac:dyDescent="0.35">
      <c r="A154" t="str">
        <f t="shared" si="2"/>
        <v>ADGD065PO1-PRESENCIAL</v>
      </c>
      <c r="B154" s="61" t="s">
        <v>112</v>
      </c>
      <c r="C154" s="61" t="s">
        <v>3875</v>
      </c>
      <c r="D154" s="65">
        <v>9864</v>
      </c>
      <c r="E154" s="61" t="s">
        <v>7542</v>
      </c>
      <c r="F154" s="61" t="s">
        <v>7625</v>
      </c>
      <c r="G154" s="61" t="s">
        <v>11311</v>
      </c>
      <c r="H154" t="s">
        <v>30</v>
      </c>
      <c r="I154" s="66">
        <v>60</v>
      </c>
      <c r="J154" s="61" t="s">
        <v>4</v>
      </c>
    </row>
    <row r="155" spans="1:10" ht="43.5" x14ac:dyDescent="0.35">
      <c r="A155" t="str">
        <f t="shared" si="2"/>
        <v>ADGD068PO1-PRESENCIAL</v>
      </c>
      <c r="B155" s="61" t="s">
        <v>113</v>
      </c>
      <c r="C155" s="61" t="s">
        <v>3876</v>
      </c>
      <c r="D155" s="65">
        <v>6576.0000000000009</v>
      </c>
      <c r="E155" s="61" t="s">
        <v>7542</v>
      </c>
      <c r="F155" s="61" t="s">
        <v>7626</v>
      </c>
      <c r="G155" s="61" t="s">
        <v>11311</v>
      </c>
      <c r="H155" t="s">
        <v>30</v>
      </c>
      <c r="I155" s="66">
        <v>40</v>
      </c>
      <c r="J155" s="61" t="s">
        <v>4</v>
      </c>
    </row>
    <row r="156" spans="1:10" ht="43.5" x14ac:dyDescent="0.35">
      <c r="A156" t="str">
        <f t="shared" si="2"/>
        <v>ADGD068PO1-VIRTUAL (TELEFORMACIÓN)</v>
      </c>
      <c r="B156" s="61" t="s">
        <v>113</v>
      </c>
      <c r="C156" s="61" t="s">
        <v>3876</v>
      </c>
      <c r="D156" s="65">
        <v>3804</v>
      </c>
      <c r="E156" s="61" t="s">
        <v>7543</v>
      </c>
      <c r="F156" s="61" t="s">
        <v>7626</v>
      </c>
      <c r="G156" s="61" t="s">
        <v>11311</v>
      </c>
      <c r="H156" t="s">
        <v>30</v>
      </c>
      <c r="I156" s="66">
        <v>40</v>
      </c>
      <c r="J156" s="61" t="s">
        <v>4</v>
      </c>
    </row>
    <row r="157" spans="1:10" ht="43.5" x14ac:dyDescent="0.35">
      <c r="A157" t="str">
        <f t="shared" si="2"/>
        <v>ADGD069PO1-PRESENCIAL</v>
      </c>
      <c r="B157" s="61" t="s">
        <v>114</v>
      </c>
      <c r="C157" s="61" t="s">
        <v>3877</v>
      </c>
      <c r="D157" s="65">
        <v>19332</v>
      </c>
      <c r="E157" s="61" t="s">
        <v>7542</v>
      </c>
      <c r="F157" s="61" t="s">
        <v>7627</v>
      </c>
      <c r="G157" s="61" t="s">
        <v>11311</v>
      </c>
      <c r="H157" t="s">
        <v>30</v>
      </c>
      <c r="I157" s="66">
        <v>120</v>
      </c>
      <c r="J157" s="61" t="s">
        <v>4</v>
      </c>
    </row>
    <row r="158" spans="1:10" ht="43.5" x14ac:dyDescent="0.35">
      <c r="A158" t="str">
        <f t="shared" si="2"/>
        <v>ADGD069PO1-VIRTUAL (TELEFORMACIÓN)</v>
      </c>
      <c r="B158" s="61" t="s">
        <v>114</v>
      </c>
      <c r="C158" s="61" t="s">
        <v>3877</v>
      </c>
      <c r="D158" s="65">
        <v>11160</v>
      </c>
      <c r="E158" s="61" t="s">
        <v>7543</v>
      </c>
      <c r="F158" s="61" t="s">
        <v>7627</v>
      </c>
      <c r="G158" s="61" t="s">
        <v>11311</v>
      </c>
      <c r="H158" t="s">
        <v>30</v>
      </c>
      <c r="I158" s="66">
        <v>120</v>
      </c>
      <c r="J158" s="61" t="s">
        <v>4</v>
      </c>
    </row>
    <row r="159" spans="1:10" x14ac:dyDescent="0.35">
      <c r="A159" t="str">
        <f t="shared" si="2"/>
        <v>ADGD071PO1-PRESENCIAL</v>
      </c>
      <c r="B159" s="61" t="s">
        <v>115</v>
      </c>
      <c r="C159" s="61" t="s">
        <v>3878</v>
      </c>
      <c r="D159" s="65">
        <v>33673.5</v>
      </c>
      <c r="E159" s="61" t="s">
        <v>7542</v>
      </c>
      <c r="F159" s="61" t="s">
        <v>7628</v>
      </c>
      <c r="G159" s="61" t="s">
        <v>11311</v>
      </c>
      <c r="H159" t="s">
        <v>30</v>
      </c>
      <c r="I159" s="66">
        <v>210</v>
      </c>
      <c r="J159" s="61" t="s">
        <v>4</v>
      </c>
    </row>
    <row r="160" spans="1:10" x14ac:dyDescent="0.35">
      <c r="A160" t="str">
        <f t="shared" si="2"/>
        <v>ADGD071PO1-VIRTUAL (TELEFORMACIÓN)</v>
      </c>
      <c r="B160" s="61" t="s">
        <v>115</v>
      </c>
      <c r="C160" s="61" t="s">
        <v>3878</v>
      </c>
      <c r="D160" s="65">
        <v>19435.5</v>
      </c>
      <c r="E160" s="61" t="s">
        <v>7543</v>
      </c>
      <c r="F160" s="61" t="s">
        <v>7628</v>
      </c>
      <c r="G160" s="61" t="s">
        <v>11311</v>
      </c>
      <c r="H160" t="s">
        <v>30</v>
      </c>
      <c r="I160" s="66">
        <v>210</v>
      </c>
      <c r="J160" s="61" t="s">
        <v>4</v>
      </c>
    </row>
    <row r="161" spans="1:10" ht="29" x14ac:dyDescent="0.35">
      <c r="A161" t="str">
        <f t="shared" si="2"/>
        <v>ADGD072PO1-PRESENCIAL</v>
      </c>
      <c r="B161" s="61" t="s">
        <v>116</v>
      </c>
      <c r="C161" s="61" t="s">
        <v>3879</v>
      </c>
      <c r="D161" s="65">
        <v>26532.000000000004</v>
      </c>
      <c r="E161" s="61" t="s">
        <v>7542</v>
      </c>
      <c r="F161" s="61" t="s">
        <v>7629</v>
      </c>
      <c r="G161" s="61" t="s">
        <v>11311</v>
      </c>
      <c r="H161" t="s">
        <v>30</v>
      </c>
      <c r="I161" s="66">
        <v>165</v>
      </c>
      <c r="J161" s="61" t="s">
        <v>4</v>
      </c>
    </row>
    <row r="162" spans="1:10" ht="29" x14ac:dyDescent="0.35">
      <c r="A162" t="str">
        <f t="shared" si="2"/>
        <v>ADGD072PO1-VIRTUAL (TELEFORMACIÓN)</v>
      </c>
      <c r="B162" s="61" t="s">
        <v>116</v>
      </c>
      <c r="C162" s="61" t="s">
        <v>3879</v>
      </c>
      <c r="D162" s="65">
        <v>15295.499999999998</v>
      </c>
      <c r="E162" s="61" t="s">
        <v>7543</v>
      </c>
      <c r="F162" s="61" t="s">
        <v>7629</v>
      </c>
      <c r="G162" s="61" t="s">
        <v>11311</v>
      </c>
      <c r="H162" t="s">
        <v>30</v>
      </c>
      <c r="I162" s="66">
        <v>165</v>
      </c>
      <c r="J162" s="61" t="s">
        <v>4</v>
      </c>
    </row>
    <row r="163" spans="1:10" ht="43.5" x14ac:dyDescent="0.35">
      <c r="A163" t="str">
        <f t="shared" si="2"/>
        <v>ADGD073PO1-PRESENCIAL</v>
      </c>
      <c r="B163" s="61" t="s">
        <v>117</v>
      </c>
      <c r="C163" s="61" t="s">
        <v>3880</v>
      </c>
      <c r="D163" s="65">
        <v>6390</v>
      </c>
      <c r="E163" s="61" t="s">
        <v>7542</v>
      </c>
      <c r="F163" s="61" t="s">
        <v>7630</v>
      </c>
      <c r="G163" s="61" t="s">
        <v>11311</v>
      </c>
      <c r="H163" t="s">
        <v>30</v>
      </c>
      <c r="I163" s="66">
        <v>40</v>
      </c>
      <c r="J163" s="61" t="s">
        <v>4</v>
      </c>
    </row>
    <row r="164" spans="1:10" ht="43.5" x14ac:dyDescent="0.35">
      <c r="A164" t="str">
        <f t="shared" si="2"/>
        <v>ADGD073PO1-VIRTUAL (TELEFORMACIÓN)</v>
      </c>
      <c r="B164" s="61" t="s">
        <v>117</v>
      </c>
      <c r="C164" s="61" t="s">
        <v>3880</v>
      </c>
      <c r="D164" s="65">
        <v>3684</v>
      </c>
      <c r="E164" s="61" t="s">
        <v>7543</v>
      </c>
      <c r="F164" s="61" t="s">
        <v>7630</v>
      </c>
      <c r="G164" s="61" t="s">
        <v>11311</v>
      </c>
      <c r="H164" t="s">
        <v>30</v>
      </c>
      <c r="I164" s="66">
        <v>40</v>
      </c>
      <c r="J164" s="61" t="s">
        <v>4</v>
      </c>
    </row>
    <row r="165" spans="1:10" ht="29" x14ac:dyDescent="0.35">
      <c r="A165" t="str">
        <f t="shared" si="2"/>
        <v>ADGD075PO1-PRESENCIAL</v>
      </c>
      <c r="B165" s="61" t="s">
        <v>118</v>
      </c>
      <c r="C165" s="61" t="s">
        <v>3881</v>
      </c>
      <c r="D165" s="65">
        <v>10325.25</v>
      </c>
      <c r="E165" s="61" t="s">
        <v>7542</v>
      </c>
      <c r="F165" s="61" t="s">
        <v>7631</v>
      </c>
      <c r="G165" s="61" t="s">
        <v>11311</v>
      </c>
      <c r="H165" t="s">
        <v>30</v>
      </c>
      <c r="I165" s="66">
        <v>65</v>
      </c>
      <c r="J165" s="61" t="s">
        <v>4</v>
      </c>
    </row>
    <row r="166" spans="1:10" ht="29" x14ac:dyDescent="0.35">
      <c r="A166" t="str">
        <f t="shared" si="2"/>
        <v>ADGD075PO1-VIRTUAL (TELEFORMACIÓN)</v>
      </c>
      <c r="B166" s="61" t="s">
        <v>118</v>
      </c>
      <c r="C166" s="61" t="s">
        <v>3881</v>
      </c>
      <c r="D166" s="65">
        <v>5957.2500000000009</v>
      </c>
      <c r="E166" s="61" t="s">
        <v>7543</v>
      </c>
      <c r="F166" s="61" t="s">
        <v>7631</v>
      </c>
      <c r="G166" s="61" t="s">
        <v>11311</v>
      </c>
      <c r="H166" t="s">
        <v>30</v>
      </c>
      <c r="I166" s="66">
        <v>65</v>
      </c>
      <c r="J166" s="61" t="s">
        <v>4</v>
      </c>
    </row>
    <row r="167" spans="1:10" ht="29" x14ac:dyDescent="0.35">
      <c r="A167" t="str">
        <f t="shared" si="2"/>
        <v>ADGD078PO1-PRESENCIAL</v>
      </c>
      <c r="B167" s="61" t="s">
        <v>119</v>
      </c>
      <c r="C167" s="61" t="s">
        <v>3882</v>
      </c>
      <c r="D167" s="65">
        <v>15840</v>
      </c>
      <c r="E167" s="61" t="s">
        <v>7542</v>
      </c>
      <c r="F167" s="61" t="s">
        <v>7632</v>
      </c>
      <c r="G167" s="61" t="s">
        <v>11311</v>
      </c>
      <c r="H167" t="s">
        <v>30</v>
      </c>
      <c r="I167" s="66">
        <v>100</v>
      </c>
      <c r="J167" s="61" t="s">
        <v>4</v>
      </c>
    </row>
    <row r="168" spans="1:10" ht="29" x14ac:dyDescent="0.35">
      <c r="A168" t="str">
        <f t="shared" si="2"/>
        <v>ADGD078PO1-VIRTUAL (TELEFORMACIÓN)</v>
      </c>
      <c r="B168" s="61" t="s">
        <v>119</v>
      </c>
      <c r="C168" s="61" t="s">
        <v>3882</v>
      </c>
      <c r="D168" s="65">
        <v>9135</v>
      </c>
      <c r="E168" s="61" t="s">
        <v>7543</v>
      </c>
      <c r="F168" s="61" t="s">
        <v>7632</v>
      </c>
      <c r="G168" s="61" t="s">
        <v>11311</v>
      </c>
      <c r="H168" t="s">
        <v>30</v>
      </c>
      <c r="I168" s="66">
        <v>100</v>
      </c>
      <c r="J168" s="61" t="s">
        <v>4</v>
      </c>
    </row>
    <row r="169" spans="1:10" ht="58" x14ac:dyDescent="0.35">
      <c r="A169" t="str">
        <f t="shared" si="2"/>
        <v>ADGD08_1-VIRTUAL (TELEFORMACIÓN)</v>
      </c>
      <c r="B169" s="61" t="s">
        <v>120</v>
      </c>
      <c r="C169" s="61" t="s">
        <v>3883</v>
      </c>
      <c r="D169" s="65">
        <v>2853</v>
      </c>
      <c r="E169" s="61" t="s">
        <v>7543</v>
      </c>
      <c r="F169" s="61" t="s">
        <v>7633</v>
      </c>
      <c r="G169" s="61" t="s">
        <v>11311</v>
      </c>
      <c r="H169" t="s">
        <v>30</v>
      </c>
      <c r="I169" s="66">
        <v>30</v>
      </c>
      <c r="J169" s="61" t="s">
        <v>11311</v>
      </c>
    </row>
    <row r="170" spans="1:10" ht="43.5" x14ac:dyDescent="0.35">
      <c r="A170" t="str">
        <f t="shared" si="2"/>
        <v>ADGD081PO1-PRESENCIAL</v>
      </c>
      <c r="B170" s="61" t="s">
        <v>121</v>
      </c>
      <c r="C170" s="61" t="s">
        <v>3884</v>
      </c>
      <c r="D170" s="65">
        <v>6390</v>
      </c>
      <c r="E170" s="61" t="s">
        <v>7542</v>
      </c>
      <c r="F170" s="61" t="s">
        <v>7634</v>
      </c>
      <c r="G170" s="61" t="s">
        <v>11311</v>
      </c>
      <c r="H170" t="s">
        <v>30</v>
      </c>
      <c r="I170" s="66">
        <v>40</v>
      </c>
      <c r="J170" s="61" t="s">
        <v>4</v>
      </c>
    </row>
    <row r="171" spans="1:10" ht="43.5" x14ac:dyDescent="0.35">
      <c r="A171" t="str">
        <f t="shared" si="2"/>
        <v>ADGD081PO1-VIRTUAL (TELEFORMACIÓN)</v>
      </c>
      <c r="B171" s="61" t="s">
        <v>121</v>
      </c>
      <c r="C171" s="61" t="s">
        <v>3884</v>
      </c>
      <c r="D171" s="65">
        <v>3684</v>
      </c>
      <c r="E171" s="61" t="s">
        <v>7543</v>
      </c>
      <c r="F171" s="61" t="s">
        <v>7634</v>
      </c>
      <c r="G171" s="61" t="s">
        <v>11311</v>
      </c>
      <c r="H171" t="s">
        <v>30</v>
      </c>
      <c r="I171" s="66">
        <v>40</v>
      </c>
      <c r="J171" s="61" t="s">
        <v>4</v>
      </c>
    </row>
    <row r="172" spans="1:10" ht="29" x14ac:dyDescent="0.35">
      <c r="A172" t="str">
        <f t="shared" si="2"/>
        <v>ADGD084PO1-MIXTA</v>
      </c>
      <c r="B172" s="61" t="s">
        <v>122</v>
      </c>
      <c r="C172" s="61" t="s">
        <v>3885</v>
      </c>
      <c r="D172" s="66">
        <v>30</v>
      </c>
      <c r="E172" s="61" t="s">
        <v>7544</v>
      </c>
      <c r="F172" s="61" t="s">
        <v>7635</v>
      </c>
      <c r="G172" s="61" t="s">
        <v>11311</v>
      </c>
      <c r="H172" t="s">
        <v>30</v>
      </c>
      <c r="I172" s="65">
        <v>6.34</v>
      </c>
      <c r="J172" s="61" t="s">
        <v>4</v>
      </c>
    </row>
    <row r="173" spans="1:10" ht="29" x14ac:dyDescent="0.35">
      <c r="A173" t="str">
        <f t="shared" si="2"/>
        <v>ADGD084PO1-PRESENCIAL</v>
      </c>
      <c r="B173" s="61" t="s">
        <v>122</v>
      </c>
      <c r="C173" s="61" t="s">
        <v>3885</v>
      </c>
      <c r="D173" s="65">
        <v>4932</v>
      </c>
      <c r="E173" s="61" t="s">
        <v>7542</v>
      </c>
      <c r="F173" s="61" t="s">
        <v>7635</v>
      </c>
      <c r="G173" s="61" t="s">
        <v>11311</v>
      </c>
      <c r="H173" t="s">
        <v>30</v>
      </c>
      <c r="I173" s="66">
        <v>30</v>
      </c>
      <c r="J173" s="61" t="s">
        <v>4</v>
      </c>
    </row>
    <row r="174" spans="1:10" ht="29" x14ac:dyDescent="0.35">
      <c r="A174" t="str">
        <f t="shared" si="2"/>
        <v>ADGD088PO1-PRESENCIAL</v>
      </c>
      <c r="B174" s="61" t="s">
        <v>123</v>
      </c>
      <c r="C174" s="61" t="s">
        <v>3886</v>
      </c>
      <c r="D174" s="65">
        <v>9098.9999999999982</v>
      </c>
      <c r="E174" s="61" t="s">
        <v>7542</v>
      </c>
      <c r="F174" s="61" t="s">
        <v>7636</v>
      </c>
      <c r="G174" s="61" t="s">
        <v>11311</v>
      </c>
      <c r="H174" t="s">
        <v>30</v>
      </c>
      <c r="I174" s="66">
        <v>60</v>
      </c>
      <c r="J174" s="61" t="s">
        <v>4</v>
      </c>
    </row>
    <row r="175" spans="1:10" ht="29" x14ac:dyDescent="0.35">
      <c r="A175" t="str">
        <f t="shared" si="2"/>
        <v>ADGD088PO1-VIRTUAL (TELEFORMACIÓN)</v>
      </c>
      <c r="B175" s="61" t="s">
        <v>123</v>
      </c>
      <c r="C175" s="61" t="s">
        <v>3886</v>
      </c>
      <c r="D175" s="65">
        <v>5247</v>
      </c>
      <c r="E175" s="61" t="s">
        <v>7543</v>
      </c>
      <c r="F175" s="61" t="s">
        <v>7636</v>
      </c>
      <c r="G175" s="61" t="s">
        <v>11311</v>
      </c>
      <c r="H175" t="s">
        <v>30</v>
      </c>
      <c r="I175" s="66">
        <v>60</v>
      </c>
      <c r="J175" s="61" t="s">
        <v>4</v>
      </c>
    </row>
    <row r="176" spans="1:10" ht="58" x14ac:dyDescent="0.35">
      <c r="A176" t="str">
        <f t="shared" si="2"/>
        <v>ADGD091PO1-PRESENCIAL</v>
      </c>
      <c r="B176" s="61" t="s">
        <v>124</v>
      </c>
      <c r="C176" s="61" t="s">
        <v>3887</v>
      </c>
      <c r="D176" s="65">
        <v>5601.75</v>
      </c>
      <c r="E176" s="61" t="s">
        <v>7542</v>
      </c>
      <c r="F176" s="61" t="s">
        <v>7637</v>
      </c>
      <c r="G176" s="61" t="s">
        <v>11311</v>
      </c>
      <c r="H176" t="s">
        <v>30</v>
      </c>
      <c r="I176" s="66">
        <v>35</v>
      </c>
      <c r="J176" s="61" t="s">
        <v>4</v>
      </c>
    </row>
    <row r="177" spans="1:10" ht="58" x14ac:dyDescent="0.35">
      <c r="A177" t="str">
        <f t="shared" si="2"/>
        <v>ADGD091PO1-VIRTUAL (TELEFORMACIÓN)</v>
      </c>
      <c r="B177" s="61" t="s">
        <v>124</v>
      </c>
      <c r="C177" s="61" t="s">
        <v>3887</v>
      </c>
      <c r="D177" s="65">
        <v>3234</v>
      </c>
      <c r="E177" s="61" t="s">
        <v>7543</v>
      </c>
      <c r="F177" s="61" t="s">
        <v>7637</v>
      </c>
      <c r="G177" s="61" t="s">
        <v>11311</v>
      </c>
      <c r="H177" t="s">
        <v>30</v>
      </c>
      <c r="I177" s="66">
        <v>35</v>
      </c>
      <c r="J177" s="61" t="s">
        <v>4</v>
      </c>
    </row>
    <row r="178" spans="1:10" ht="29" x14ac:dyDescent="0.35">
      <c r="A178" t="str">
        <f t="shared" si="2"/>
        <v>ADGD094PO1-PRESENCIAL</v>
      </c>
      <c r="B178" s="61" t="s">
        <v>125</v>
      </c>
      <c r="C178" s="61" t="s">
        <v>3888</v>
      </c>
      <c r="D178" s="65">
        <v>4806</v>
      </c>
      <c r="E178" s="61" t="s">
        <v>7542</v>
      </c>
      <c r="F178" s="61" t="s">
        <v>7638</v>
      </c>
      <c r="G178" s="61" t="s">
        <v>11311</v>
      </c>
      <c r="H178" t="s">
        <v>30</v>
      </c>
      <c r="I178" s="66">
        <v>30</v>
      </c>
      <c r="J178" s="61" t="s">
        <v>4</v>
      </c>
    </row>
    <row r="179" spans="1:10" ht="29" x14ac:dyDescent="0.35">
      <c r="A179" t="str">
        <f t="shared" si="2"/>
        <v>ADGD094PO1-VIRTUAL (TELEFORMACIÓN)</v>
      </c>
      <c r="B179" s="61" t="s">
        <v>125</v>
      </c>
      <c r="C179" s="61" t="s">
        <v>3888</v>
      </c>
      <c r="D179" s="65">
        <v>2772</v>
      </c>
      <c r="E179" s="61" t="s">
        <v>7543</v>
      </c>
      <c r="F179" s="61" t="s">
        <v>7638</v>
      </c>
      <c r="G179" s="61" t="s">
        <v>11311</v>
      </c>
      <c r="H179" t="s">
        <v>30</v>
      </c>
      <c r="I179" s="66">
        <v>30</v>
      </c>
      <c r="J179" s="61" t="s">
        <v>4</v>
      </c>
    </row>
    <row r="180" spans="1:10" x14ac:dyDescent="0.35">
      <c r="A180" t="str">
        <f t="shared" si="2"/>
        <v>ADGD095PO1-PRESENCIAL</v>
      </c>
      <c r="B180" s="61" t="s">
        <v>126</v>
      </c>
      <c r="C180" s="61" t="s">
        <v>3889</v>
      </c>
      <c r="D180" s="65">
        <v>7965</v>
      </c>
      <c r="E180" s="61" t="s">
        <v>7542</v>
      </c>
      <c r="F180" s="61" t="s">
        <v>7639</v>
      </c>
      <c r="G180" s="61" t="s">
        <v>11311</v>
      </c>
      <c r="H180" t="s">
        <v>30</v>
      </c>
      <c r="I180" s="66">
        <v>50</v>
      </c>
      <c r="J180" s="61" t="s">
        <v>4</v>
      </c>
    </row>
    <row r="181" spans="1:10" x14ac:dyDescent="0.35">
      <c r="A181" t="str">
        <f t="shared" si="2"/>
        <v>ADGD095PO1-VIRTUAL (TELEFORMACIÓN)</v>
      </c>
      <c r="B181" s="61" t="s">
        <v>126</v>
      </c>
      <c r="C181" s="61" t="s">
        <v>3889</v>
      </c>
      <c r="D181" s="65">
        <v>4597.5</v>
      </c>
      <c r="E181" s="61" t="s">
        <v>7543</v>
      </c>
      <c r="F181" s="61" t="s">
        <v>7639</v>
      </c>
      <c r="G181" s="61" t="s">
        <v>11311</v>
      </c>
      <c r="H181" t="s">
        <v>30</v>
      </c>
      <c r="I181" s="66">
        <v>50</v>
      </c>
      <c r="J181" s="61" t="s">
        <v>4</v>
      </c>
    </row>
    <row r="182" spans="1:10" ht="43.5" x14ac:dyDescent="0.35">
      <c r="A182" t="str">
        <f t="shared" si="2"/>
        <v>ADGD098PO1-PRESENCIAL</v>
      </c>
      <c r="B182" s="61" t="s">
        <v>127</v>
      </c>
      <c r="C182" s="61" t="s">
        <v>3890</v>
      </c>
      <c r="D182" s="65">
        <v>9540</v>
      </c>
      <c r="E182" s="61" t="s">
        <v>7542</v>
      </c>
      <c r="F182" s="61" t="s">
        <v>7640</v>
      </c>
      <c r="G182" s="61" t="s">
        <v>11311</v>
      </c>
      <c r="H182" t="s">
        <v>30</v>
      </c>
      <c r="I182" s="66">
        <v>60</v>
      </c>
      <c r="J182" s="61" t="s">
        <v>4</v>
      </c>
    </row>
    <row r="183" spans="1:10" ht="43.5" x14ac:dyDescent="0.35">
      <c r="A183" t="str">
        <f t="shared" si="2"/>
        <v>ADGD098PO1-VIRTUAL (TELEFORMACIÓN)</v>
      </c>
      <c r="B183" s="61" t="s">
        <v>127</v>
      </c>
      <c r="C183" s="61" t="s">
        <v>3890</v>
      </c>
      <c r="D183" s="65">
        <v>5508</v>
      </c>
      <c r="E183" s="61" t="s">
        <v>7543</v>
      </c>
      <c r="F183" s="61" t="s">
        <v>7640</v>
      </c>
      <c r="G183" s="61" t="s">
        <v>11311</v>
      </c>
      <c r="H183" t="s">
        <v>30</v>
      </c>
      <c r="I183" s="66">
        <v>60</v>
      </c>
      <c r="J183" s="61" t="s">
        <v>4</v>
      </c>
    </row>
    <row r="184" spans="1:10" ht="43.5" x14ac:dyDescent="0.35">
      <c r="A184" t="str">
        <f t="shared" si="2"/>
        <v>ADGD099PO1-PRESENCIAL</v>
      </c>
      <c r="B184" s="61" t="s">
        <v>128</v>
      </c>
      <c r="C184" s="61" t="s">
        <v>3891</v>
      </c>
      <c r="D184" s="65">
        <v>9729</v>
      </c>
      <c r="E184" s="61" t="s">
        <v>7542</v>
      </c>
      <c r="F184" s="61" t="s">
        <v>7641</v>
      </c>
      <c r="G184" s="61" t="s">
        <v>11311</v>
      </c>
      <c r="H184" t="s">
        <v>30</v>
      </c>
      <c r="I184" s="66">
        <v>60</v>
      </c>
      <c r="J184" s="61" t="s">
        <v>4</v>
      </c>
    </row>
    <row r="185" spans="1:10" ht="43.5" x14ac:dyDescent="0.35">
      <c r="A185" t="str">
        <f t="shared" si="2"/>
        <v>ADGD099PO1-VIRTUAL (TELEFORMACIÓN)</v>
      </c>
      <c r="B185" s="61" t="s">
        <v>128</v>
      </c>
      <c r="C185" s="61" t="s">
        <v>3891</v>
      </c>
      <c r="D185" s="65">
        <v>5616.0000000000009</v>
      </c>
      <c r="E185" s="61" t="s">
        <v>7543</v>
      </c>
      <c r="F185" s="61" t="s">
        <v>7641</v>
      </c>
      <c r="G185" s="61" t="s">
        <v>11311</v>
      </c>
      <c r="H185" t="s">
        <v>30</v>
      </c>
      <c r="I185" s="66">
        <v>60</v>
      </c>
      <c r="J185" s="61" t="s">
        <v>4</v>
      </c>
    </row>
    <row r="186" spans="1:10" ht="29" x14ac:dyDescent="0.35">
      <c r="A186" t="str">
        <f t="shared" si="2"/>
        <v>ADGD100_1-PRESENCIAL</v>
      </c>
      <c r="B186" s="61" t="s">
        <v>129</v>
      </c>
      <c r="C186" s="61" t="s">
        <v>3892</v>
      </c>
      <c r="D186" s="65">
        <v>4932</v>
      </c>
      <c r="E186" s="61" t="s">
        <v>7542</v>
      </c>
      <c r="F186" s="61" t="s">
        <v>7642</v>
      </c>
      <c r="G186" s="61" t="s">
        <v>11311</v>
      </c>
      <c r="H186" t="s">
        <v>30</v>
      </c>
      <c r="I186" s="66">
        <v>30</v>
      </c>
      <c r="J186" s="61" t="s">
        <v>11313</v>
      </c>
    </row>
    <row r="187" spans="1:10" ht="29" x14ac:dyDescent="0.35">
      <c r="A187" t="str">
        <f t="shared" si="2"/>
        <v>ADGD100_1-VIRTUAL (TELEFORMACIÓN)</v>
      </c>
      <c r="B187" s="61" t="s">
        <v>129</v>
      </c>
      <c r="C187" s="61" t="s">
        <v>3892</v>
      </c>
      <c r="D187" s="65">
        <v>2853</v>
      </c>
      <c r="E187" s="61" t="s">
        <v>7543</v>
      </c>
      <c r="F187" s="61" t="s">
        <v>7642</v>
      </c>
      <c r="G187" s="61" t="s">
        <v>11311</v>
      </c>
      <c r="H187" t="s">
        <v>30</v>
      </c>
      <c r="I187" s="66">
        <v>30</v>
      </c>
      <c r="J187" s="61" t="s">
        <v>11313</v>
      </c>
    </row>
    <row r="188" spans="1:10" ht="43.5" x14ac:dyDescent="0.35">
      <c r="A188" t="str">
        <f t="shared" si="2"/>
        <v>ADGD101PO1-PRESENCIAL</v>
      </c>
      <c r="B188" s="61" t="s">
        <v>130</v>
      </c>
      <c r="C188" s="61" t="s">
        <v>3893</v>
      </c>
      <c r="D188" s="65">
        <v>23692.5</v>
      </c>
      <c r="E188" s="61" t="s">
        <v>7542</v>
      </c>
      <c r="F188" s="61" t="s">
        <v>7643</v>
      </c>
      <c r="G188" s="61" t="s">
        <v>11311</v>
      </c>
      <c r="H188" t="s">
        <v>30</v>
      </c>
      <c r="I188" s="66">
        <v>150</v>
      </c>
      <c r="J188" s="61" t="s">
        <v>4</v>
      </c>
    </row>
    <row r="189" spans="1:10" ht="43.5" x14ac:dyDescent="0.35">
      <c r="A189" t="str">
        <f t="shared" si="2"/>
        <v>ADGD101PO1-VIRTUAL (TELEFORMACIÓN)</v>
      </c>
      <c r="B189" s="61" t="s">
        <v>130</v>
      </c>
      <c r="C189" s="61" t="s">
        <v>3893</v>
      </c>
      <c r="D189" s="65">
        <v>13657.5</v>
      </c>
      <c r="E189" s="61" t="s">
        <v>7543</v>
      </c>
      <c r="F189" s="61" t="s">
        <v>7643</v>
      </c>
      <c r="G189" s="61" t="s">
        <v>11311</v>
      </c>
      <c r="H189" t="s">
        <v>30</v>
      </c>
      <c r="I189" s="66">
        <v>150</v>
      </c>
      <c r="J189" s="61" t="s">
        <v>4</v>
      </c>
    </row>
    <row r="190" spans="1:10" ht="58" x14ac:dyDescent="0.35">
      <c r="A190" t="str">
        <f t="shared" si="2"/>
        <v>ADGD104PO1-PRESENCIAL</v>
      </c>
      <c r="B190" s="61" t="s">
        <v>131</v>
      </c>
      <c r="C190" s="61" t="s">
        <v>3894</v>
      </c>
      <c r="D190" s="65">
        <v>6390</v>
      </c>
      <c r="E190" s="61" t="s">
        <v>7542</v>
      </c>
      <c r="F190" s="61" t="s">
        <v>7644</v>
      </c>
      <c r="G190" s="61" t="s">
        <v>11311</v>
      </c>
      <c r="H190" t="s">
        <v>30</v>
      </c>
      <c r="I190" s="66">
        <v>40</v>
      </c>
      <c r="J190" s="61" t="s">
        <v>4</v>
      </c>
    </row>
    <row r="191" spans="1:10" ht="58" x14ac:dyDescent="0.35">
      <c r="A191" t="str">
        <f t="shared" si="2"/>
        <v>ADGD104PO1-VIRTUAL (TELEFORMACIÓN)</v>
      </c>
      <c r="B191" s="61" t="s">
        <v>131</v>
      </c>
      <c r="C191" s="61" t="s">
        <v>3894</v>
      </c>
      <c r="D191" s="65">
        <v>3684</v>
      </c>
      <c r="E191" s="61" t="s">
        <v>7543</v>
      </c>
      <c r="F191" s="61" t="s">
        <v>7644</v>
      </c>
      <c r="G191" s="61" t="s">
        <v>11311</v>
      </c>
      <c r="H191" t="s">
        <v>30</v>
      </c>
      <c r="I191" s="66">
        <v>40</v>
      </c>
      <c r="J191" s="61" t="s">
        <v>4</v>
      </c>
    </row>
    <row r="192" spans="1:10" x14ac:dyDescent="0.35">
      <c r="A192" t="str">
        <f t="shared" ref="A192:A255" si="3">F192&amp;"-"&amp;E192</f>
        <v>ADGD107PO1-VIRTUAL (TELEFORMACIÓN)</v>
      </c>
      <c r="B192" s="61" t="s">
        <v>132</v>
      </c>
      <c r="C192" s="61" t="s">
        <v>3895</v>
      </c>
      <c r="D192" s="65">
        <v>3804</v>
      </c>
      <c r="E192" s="61" t="s">
        <v>7543</v>
      </c>
      <c r="F192" s="61" t="s">
        <v>7645</v>
      </c>
      <c r="G192" s="61" t="s">
        <v>11311</v>
      </c>
      <c r="H192" t="s">
        <v>30</v>
      </c>
      <c r="I192" s="66">
        <v>40</v>
      </c>
      <c r="J192" s="61" t="s">
        <v>4</v>
      </c>
    </row>
    <row r="193" spans="1:10" ht="43.5" x14ac:dyDescent="0.35">
      <c r="A193" t="str">
        <f t="shared" si="3"/>
        <v>ADGD11_1-PRESENCIAL</v>
      </c>
      <c r="B193" s="61" t="s">
        <v>133</v>
      </c>
      <c r="C193" s="61" t="s">
        <v>3896</v>
      </c>
      <c r="D193" s="65">
        <v>4932</v>
      </c>
      <c r="E193" s="61" t="s">
        <v>7542</v>
      </c>
      <c r="F193" s="61" t="s">
        <v>7646</v>
      </c>
      <c r="G193" s="61" t="s">
        <v>11311</v>
      </c>
      <c r="H193" t="s">
        <v>30</v>
      </c>
      <c r="I193" s="66">
        <v>30</v>
      </c>
      <c r="J193" s="61" t="s">
        <v>11311</v>
      </c>
    </row>
    <row r="194" spans="1:10" ht="29" x14ac:dyDescent="0.35">
      <c r="A194" t="str">
        <f t="shared" si="3"/>
        <v>ADGD111PO1-PRESENCIAL</v>
      </c>
      <c r="B194" s="61" t="s">
        <v>134</v>
      </c>
      <c r="C194" s="61" t="s">
        <v>3897</v>
      </c>
      <c r="D194" s="65">
        <v>4806</v>
      </c>
      <c r="E194" s="61" t="s">
        <v>7542</v>
      </c>
      <c r="F194" s="61" t="s">
        <v>7647</v>
      </c>
      <c r="G194" s="61" t="s">
        <v>11311</v>
      </c>
      <c r="H194" t="s">
        <v>30</v>
      </c>
      <c r="I194" s="66">
        <v>30</v>
      </c>
      <c r="J194" s="61" t="s">
        <v>4</v>
      </c>
    </row>
    <row r="195" spans="1:10" ht="29" x14ac:dyDescent="0.35">
      <c r="A195" t="str">
        <f t="shared" si="3"/>
        <v>ADGD111PO1-VIRTUAL (TELEFORMACIÓN)</v>
      </c>
      <c r="B195" s="61" t="s">
        <v>134</v>
      </c>
      <c r="C195" s="61" t="s">
        <v>3897</v>
      </c>
      <c r="D195" s="65">
        <v>2772</v>
      </c>
      <c r="E195" s="61" t="s">
        <v>7543</v>
      </c>
      <c r="F195" s="61" t="s">
        <v>7647</v>
      </c>
      <c r="G195" s="61" t="s">
        <v>11311</v>
      </c>
      <c r="H195" t="s">
        <v>30</v>
      </c>
      <c r="I195" s="66">
        <v>30</v>
      </c>
      <c r="J195" s="61" t="s">
        <v>4</v>
      </c>
    </row>
    <row r="196" spans="1:10" ht="43.5" x14ac:dyDescent="0.35">
      <c r="A196" t="str">
        <f t="shared" si="3"/>
        <v>ADGD113PO1-PRESENCIAL</v>
      </c>
      <c r="B196" s="61" t="s">
        <v>135</v>
      </c>
      <c r="C196" s="61" t="s">
        <v>3898</v>
      </c>
      <c r="D196" s="65">
        <v>7965</v>
      </c>
      <c r="E196" s="61" t="s">
        <v>7542</v>
      </c>
      <c r="F196" s="61" t="s">
        <v>7648</v>
      </c>
      <c r="G196" s="61" t="s">
        <v>11311</v>
      </c>
      <c r="H196" t="s">
        <v>30</v>
      </c>
      <c r="I196" s="66">
        <v>50</v>
      </c>
      <c r="J196" s="61" t="s">
        <v>4</v>
      </c>
    </row>
    <row r="197" spans="1:10" ht="43.5" x14ac:dyDescent="0.35">
      <c r="A197" t="str">
        <f t="shared" si="3"/>
        <v>ADGD113PO1-VIRTUAL (TELEFORMACIÓN)</v>
      </c>
      <c r="B197" s="61" t="s">
        <v>135</v>
      </c>
      <c r="C197" s="61" t="s">
        <v>3898</v>
      </c>
      <c r="D197" s="65">
        <v>4597.5</v>
      </c>
      <c r="E197" s="61" t="s">
        <v>7543</v>
      </c>
      <c r="F197" s="61" t="s">
        <v>7648</v>
      </c>
      <c r="G197" s="61" t="s">
        <v>11311</v>
      </c>
      <c r="H197" t="s">
        <v>30</v>
      </c>
      <c r="I197" s="66">
        <v>50</v>
      </c>
      <c r="J197" s="61" t="s">
        <v>4</v>
      </c>
    </row>
    <row r="198" spans="1:10" ht="43.5" x14ac:dyDescent="0.35">
      <c r="A198" t="str">
        <f t="shared" si="3"/>
        <v>ADGD114PO1-PRESENCIAL</v>
      </c>
      <c r="B198" s="61" t="s">
        <v>136</v>
      </c>
      <c r="C198" s="61" t="s">
        <v>3899</v>
      </c>
      <c r="D198" s="65">
        <v>9548.9999999999982</v>
      </c>
      <c r="E198" s="61" t="s">
        <v>7542</v>
      </c>
      <c r="F198" s="61" t="s">
        <v>7649</v>
      </c>
      <c r="G198" s="61" t="s">
        <v>11311</v>
      </c>
      <c r="H198" t="s">
        <v>30</v>
      </c>
      <c r="I198" s="66">
        <v>60</v>
      </c>
      <c r="J198" s="61" t="s">
        <v>4</v>
      </c>
    </row>
    <row r="199" spans="1:10" ht="43.5" x14ac:dyDescent="0.35">
      <c r="A199" t="str">
        <f t="shared" si="3"/>
        <v>ADGD114PO1-VIRTUAL (TELEFORMACIÓN)</v>
      </c>
      <c r="B199" s="61" t="s">
        <v>136</v>
      </c>
      <c r="C199" s="61" t="s">
        <v>3899</v>
      </c>
      <c r="D199" s="65">
        <v>5508</v>
      </c>
      <c r="E199" s="61" t="s">
        <v>7543</v>
      </c>
      <c r="F199" s="61" t="s">
        <v>7649</v>
      </c>
      <c r="G199" s="61" t="s">
        <v>11311</v>
      </c>
      <c r="H199" t="s">
        <v>30</v>
      </c>
      <c r="I199" s="66">
        <v>60</v>
      </c>
      <c r="J199" s="61" t="s">
        <v>4</v>
      </c>
    </row>
    <row r="200" spans="1:10" ht="29" x14ac:dyDescent="0.35">
      <c r="A200" t="str">
        <f t="shared" si="3"/>
        <v>ADGD116PO1-PRESENCIAL</v>
      </c>
      <c r="B200" s="61" t="s">
        <v>137</v>
      </c>
      <c r="C200" s="61" t="s">
        <v>3900</v>
      </c>
      <c r="D200" s="65">
        <v>6390</v>
      </c>
      <c r="E200" s="61" t="s">
        <v>7542</v>
      </c>
      <c r="F200" s="61" t="s">
        <v>7650</v>
      </c>
      <c r="G200" s="61" t="s">
        <v>11311</v>
      </c>
      <c r="H200" t="s">
        <v>30</v>
      </c>
      <c r="I200" s="66">
        <v>40</v>
      </c>
      <c r="J200" s="61" t="s">
        <v>4</v>
      </c>
    </row>
    <row r="201" spans="1:10" ht="29" x14ac:dyDescent="0.35">
      <c r="A201" t="str">
        <f t="shared" si="3"/>
        <v>ADGD116PO1-VIRTUAL (TELEFORMACIÓN)</v>
      </c>
      <c r="B201" s="61" t="s">
        <v>137</v>
      </c>
      <c r="C201" s="61" t="s">
        <v>3900</v>
      </c>
      <c r="D201" s="65">
        <v>3684</v>
      </c>
      <c r="E201" s="61" t="s">
        <v>7543</v>
      </c>
      <c r="F201" s="61" t="s">
        <v>7650</v>
      </c>
      <c r="G201" s="61" t="s">
        <v>11311</v>
      </c>
      <c r="H201" t="s">
        <v>30</v>
      </c>
      <c r="I201" s="66">
        <v>40</v>
      </c>
      <c r="J201" s="61" t="s">
        <v>4</v>
      </c>
    </row>
    <row r="202" spans="1:10" ht="43.5" x14ac:dyDescent="0.35">
      <c r="A202" t="str">
        <f t="shared" si="3"/>
        <v>ADGD118PO1-PRESENCIAL</v>
      </c>
      <c r="B202" s="61" t="s">
        <v>138</v>
      </c>
      <c r="C202" s="61" t="s">
        <v>3901</v>
      </c>
      <c r="D202" s="65">
        <v>12696</v>
      </c>
      <c r="E202" s="61" t="s">
        <v>7542</v>
      </c>
      <c r="F202" s="61" t="s">
        <v>7651</v>
      </c>
      <c r="G202" s="61" t="s">
        <v>11311</v>
      </c>
      <c r="H202" t="s">
        <v>30</v>
      </c>
      <c r="I202" s="66">
        <v>80</v>
      </c>
      <c r="J202" s="61" t="s">
        <v>4</v>
      </c>
    </row>
    <row r="203" spans="1:10" ht="43.5" x14ac:dyDescent="0.35">
      <c r="A203" t="str">
        <f t="shared" si="3"/>
        <v>ADGD118PO1-VIRTUAL (TELEFORMACIÓN)</v>
      </c>
      <c r="B203" s="61" t="s">
        <v>138</v>
      </c>
      <c r="C203" s="61" t="s">
        <v>3901</v>
      </c>
      <c r="D203" s="65">
        <v>7320</v>
      </c>
      <c r="E203" s="61" t="s">
        <v>7543</v>
      </c>
      <c r="F203" s="61" t="s">
        <v>7651</v>
      </c>
      <c r="G203" s="61" t="s">
        <v>11311</v>
      </c>
      <c r="H203" t="s">
        <v>30</v>
      </c>
      <c r="I203" s="66">
        <v>80</v>
      </c>
      <c r="J203" s="61" t="s">
        <v>4</v>
      </c>
    </row>
    <row r="204" spans="1:10" x14ac:dyDescent="0.35">
      <c r="A204" t="str">
        <f t="shared" si="3"/>
        <v>ADGD119PO1-PRESENCIAL</v>
      </c>
      <c r="B204" s="61" t="s">
        <v>139</v>
      </c>
      <c r="C204" s="61" t="s">
        <v>3902</v>
      </c>
      <c r="D204" s="65">
        <v>6576.0000000000009</v>
      </c>
      <c r="E204" s="61" t="s">
        <v>7542</v>
      </c>
      <c r="F204" s="61" t="s">
        <v>7652</v>
      </c>
      <c r="G204" s="61" t="s">
        <v>11311</v>
      </c>
      <c r="H204" t="s">
        <v>30</v>
      </c>
      <c r="I204" s="66">
        <v>40</v>
      </c>
      <c r="J204" s="61" t="s">
        <v>4</v>
      </c>
    </row>
    <row r="205" spans="1:10" x14ac:dyDescent="0.35">
      <c r="A205" t="str">
        <f t="shared" si="3"/>
        <v>ADGD119PO1-VIRTUAL (TELEFORMACIÓN)</v>
      </c>
      <c r="B205" s="61" t="s">
        <v>139</v>
      </c>
      <c r="C205" s="61" t="s">
        <v>3902</v>
      </c>
      <c r="D205" s="65">
        <v>3804</v>
      </c>
      <c r="E205" s="61" t="s">
        <v>7543</v>
      </c>
      <c r="F205" s="61" t="s">
        <v>7652</v>
      </c>
      <c r="G205" s="61" t="s">
        <v>11311</v>
      </c>
      <c r="H205" t="s">
        <v>30</v>
      </c>
      <c r="I205" s="66">
        <v>40</v>
      </c>
      <c r="J205" s="61" t="s">
        <v>4</v>
      </c>
    </row>
    <row r="206" spans="1:10" ht="43.5" x14ac:dyDescent="0.35">
      <c r="A206" t="str">
        <f t="shared" si="3"/>
        <v>ADGD121PO1-PRESENCIAL</v>
      </c>
      <c r="B206" s="61" t="s">
        <v>140</v>
      </c>
      <c r="C206" s="61" t="s">
        <v>3903</v>
      </c>
      <c r="D206" s="65">
        <v>7323.75</v>
      </c>
      <c r="E206" s="61" t="s">
        <v>7542</v>
      </c>
      <c r="F206" s="61" t="s">
        <v>7653</v>
      </c>
      <c r="G206" s="61" t="s">
        <v>11311</v>
      </c>
      <c r="H206" t="s">
        <v>30</v>
      </c>
      <c r="I206" s="66">
        <v>45</v>
      </c>
      <c r="J206" s="61" t="s">
        <v>4</v>
      </c>
    </row>
    <row r="207" spans="1:10" ht="43.5" x14ac:dyDescent="0.35">
      <c r="A207" t="str">
        <f t="shared" si="3"/>
        <v>ADGD121PO1-VIRTUAL (TELEFORMACIÓN)</v>
      </c>
      <c r="B207" s="61" t="s">
        <v>140</v>
      </c>
      <c r="C207" s="61" t="s">
        <v>3903</v>
      </c>
      <c r="D207" s="65">
        <v>4225.5</v>
      </c>
      <c r="E207" s="61" t="s">
        <v>7543</v>
      </c>
      <c r="F207" s="61" t="s">
        <v>7653</v>
      </c>
      <c r="G207" s="61" t="s">
        <v>11311</v>
      </c>
      <c r="H207" t="s">
        <v>30</v>
      </c>
      <c r="I207" s="66">
        <v>45</v>
      </c>
      <c r="J207" s="61" t="s">
        <v>4</v>
      </c>
    </row>
    <row r="208" spans="1:10" ht="58" x14ac:dyDescent="0.35">
      <c r="A208" t="str">
        <f t="shared" si="3"/>
        <v>ADGD122PO1-PRESENCIAL</v>
      </c>
      <c r="B208" s="61" t="s">
        <v>141</v>
      </c>
      <c r="C208" s="61" t="s">
        <v>3904</v>
      </c>
      <c r="D208" s="65">
        <v>4806</v>
      </c>
      <c r="E208" s="61" t="s">
        <v>7542</v>
      </c>
      <c r="F208" s="61" t="s">
        <v>7654</v>
      </c>
      <c r="G208" s="61" t="s">
        <v>11311</v>
      </c>
      <c r="H208" t="s">
        <v>30</v>
      </c>
      <c r="I208" s="66">
        <v>30</v>
      </c>
      <c r="J208" s="61" t="s">
        <v>4</v>
      </c>
    </row>
    <row r="209" spans="1:10" ht="58" x14ac:dyDescent="0.35">
      <c r="A209" t="str">
        <f t="shared" si="3"/>
        <v>ADGD122PO1-VIRTUAL (TELEFORMACIÓN)</v>
      </c>
      <c r="B209" s="61" t="s">
        <v>141</v>
      </c>
      <c r="C209" s="61" t="s">
        <v>3904</v>
      </c>
      <c r="D209" s="65">
        <v>2772</v>
      </c>
      <c r="E209" s="61" t="s">
        <v>7543</v>
      </c>
      <c r="F209" s="61" t="s">
        <v>7654</v>
      </c>
      <c r="G209" s="61" t="s">
        <v>11311</v>
      </c>
      <c r="H209" t="s">
        <v>30</v>
      </c>
      <c r="I209" s="66">
        <v>30</v>
      </c>
      <c r="J209" s="61" t="s">
        <v>4</v>
      </c>
    </row>
    <row r="210" spans="1:10" ht="29" x14ac:dyDescent="0.35">
      <c r="A210" t="str">
        <f t="shared" si="3"/>
        <v>ADGD124PO1-PRESENCIAL</v>
      </c>
      <c r="B210" s="61" t="s">
        <v>142</v>
      </c>
      <c r="C210" s="61" t="s">
        <v>3905</v>
      </c>
      <c r="D210" s="65">
        <v>33106.5</v>
      </c>
      <c r="E210" s="61" t="s">
        <v>7542</v>
      </c>
      <c r="F210" s="61" t="s">
        <v>7655</v>
      </c>
      <c r="G210" s="61" t="s">
        <v>11311</v>
      </c>
      <c r="H210" t="s">
        <v>30</v>
      </c>
      <c r="I210" s="66">
        <v>210</v>
      </c>
      <c r="J210" s="61" t="s">
        <v>4</v>
      </c>
    </row>
    <row r="211" spans="1:10" ht="29" x14ac:dyDescent="0.35">
      <c r="A211" t="str">
        <f t="shared" si="3"/>
        <v>ADGD124PO1-VIRTUAL (TELEFORMACIÓN)</v>
      </c>
      <c r="B211" s="61" t="s">
        <v>142</v>
      </c>
      <c r="C211" s="61" t="s">
        <v>3905</v>
      </c>
      <c r="D211" s="65">
        <v>19089</v>
      </c>
      <c r="E211" s="61" t="s">
        <v>7543</v>
      </c>
      <c r="F211" s="61" t="s">
        <v>7655</v>
      </c>
      <c r="G211" s="61" t="s">
        <v>11311</v>
      </c>
      <c r="H211" t="s">
        <v>30</v>
      </c>
      <c r="I211" s="66">
        <v>210</v>
      </c>
      <c r="J211" s="61" t="s">
        <v>4</v>
      </c>
    </row>
    <row r="212" spans="1:10" ht="43.5" x14ac:dyDescent="0.35">
      <c r="A212" t="str">
        <f t="shared" si="3"/>
        <v>ADGD126PO1-PRESENCIAL</v>
      </c>
      <c r="B212" s="61" t="s">
        <v>143</v>
      </c>
      <c r="C212" s="61" t="s">
        <v>3906</v>
      </c>
      <c r="D212" s="65">
        <v>15840</v>
      </c>
      <c r="E212" s="61" t="s">
        <v>7542</v>
      </c>
      <c r="F212" s="61" t="s">
        <v>7656</v>
      </c>
      <c r="G212" s="61" t="s">
        <v>11311</v>
      </c>
      <c r="H212" t="s">
        <v>30</v>
      </c>
      <c r="I212" s="66">
        <v>100</v>
      </c>
      <c r="J212" s="61" t="s">
        <v>4</v>
      </c>
    </row>
    <row r="213" spans="1:10" ht="43.5" x14ac:dyDescent="0.35">
      <c r="A213" t="str">
        <f t="shared" si="3"/>
        <v>ADGD126PO1-VIRTUAL (TELEFORMACIÓN)</v>
      </c>
      <c r="B213" s="61" t="s">
        <v>143</v>
      </c>
      <c r="C213" s="61" t="s">
        <v>3906</v>
      </c>
      <c r="D213" s="65">
        <v>9135</v>
      </c>
      <c r="E213" s="61" t="s">
        <v>7543</v>
      </c>
      <c r="F213" s="61" t="s">
        <v>7656</v>
      </c>
      <c r="G213" s="61" t="s">
        <v>11311</v>
      </c>
      <c r="H213" t="s">
        <v>30</v>
      </c>
      <c r="I213" s="66">
        <v>100</v>
      </c>
      <c r="J213" s="61" t="s">
        <v>4</v>
      </c>
    </row>
    <row r="214" spans="1:10" x14ac:dyDescent="0.35">
      <c r="A214" t="str">
        <f t="shared" si="3"/>
        <v>ADGD128PO1-PRESENCIAL</v>
      </c>
      <c r="B214" s="61" t="s">
        <v>144</v>
      </c>
      <c r="C214" s="61" t="s">
        <v>3907</v>
      </c>
      <c r="D214" s="65">
        <v>6390</v>
      </c>
      <c r="E214" s="61" t="s">
        <v>7542</v>
      </c>
      <c r="F214" s="61" t="s">
        <v>7657</v>
      </c>
      <c r="G214" s="61" t="s">
        <v>11311</v>
      </c>
      <c r="H214" t="s">
        <v>30</v>
      </c>
      <c r="I214" s="66">
        <v>40</v>
      </c>
      <c r="J214" s="61" t="s">
        <v>4</v>
      </c>
    </row>
    <row r="215" spans="1:10" x14ac:dyDescent="0.35">
      <c r="A215" t="str">
        <f t="shared" si="3"/>
        <v>ADGD128PO1-VIRTUAL (TELEFORMACIÓN)</v>
      </c>
      <c r="B215" s="61" t="s">
        <v>144</v>
      </c>
      <c r="C215" s="61" t="s">
        <v>3907</v>
      </c>
      <c r="D215" s="65">
        <v>3684</v>
      </c>
      <c r="E215" s="61" t="s">
        <v>7543</v>
      </c>
      <c r="F215" s="61" t="s">
        <v>7657</v>
      </c>
      <c r="G215" s="61" t="s">
        <v>11311</v>
      </c>
      <c r="H215" t="s">
        <v>30</v>
      </c>
      <c r="I215" s="66">
        <v>40</v>
      </c>
      <c r="J215" s="61" t="s">
        <v>4</v>
      </c>
    </row>
    <row r="216" spans="1:10" ht="29" x14ac:dyDescent="0.35">
      <c r="A216" t="str">
        <f t="shared" si="3"/>
        <v>ADGD13_1-PRESENCIAL</v>
      </c>
      <c r="B216" s="61" t="s">
        <v>145</v>
      </c>
      <c r="C216" s="61" t="s">
        <v>3908</v>
      </c>
      <c r="D216" s="65">
        <v>24660.000000000004</v>
      </c>
      <c r="E216" s="61" t="s">
        <v>7542</v>
      </c>
      <c r="F216" s="61" t="s">
        <v>7658</v>
      </c>
      <c r="G216" s="61" t="s">
        <v>11311</v>
      </c>
      <c r="H216" t="s">
        <v>30</v>
      </c>
      <c r="I216" s="66">
        <v>150</v>
      </c>
      <c r="J216" s="61" t="s">
        <v>11312</v>
      </c>
    </row>
    <row r="217" spans="1:10" ht="29" x14ac:dyDescent="0.35">
      <c r="A217" t="str">
        <f t="shared" si="3"/>
        <v>ADGD13_1-VIRTUAL (TELEFORMACIÓN)</v>
      </c>
      <c r="B217" s="61" t="s">
        <v>145</v>
      </c>
      <c r="C217" s="61" t="s">
        <v>3908</v>
      </c>
      <c r="D217" s="65">
        <v>14265</v>
      </c>
      <c r="E217" s="61" t="s">
        <v>7543</v>
      </c>
      <c r="F217" s="61" t="s">
        <v>7658</v>
      </c>
      <c r="G217" s="61" t="s">
        <v>11311</v>
      </c>
      <c r="H217" t="s">
        <v>30</v>
      </c>
      <c r="I217" s="66">
        <v>150</v>
      </c>
      <c r="J217" s="61" t="s">
        <v>11312</v>
      </c>
    </row>
    <row r="218" spans="1:10" ht="58" x14ac:dyDescent="0.35">
      <c r="A218" t="str">
        <f t="shared" si="3"/>
        <v>ADGD130PO1-PRESENCIAL</v>
      </c>
      <c r="B218" s="61" t="s">
        <v>146</v>
      </c>
      <c r="C218" s="61" t="s">
        <v>3909</v>
      </c>
      <c r="D218" s="65">
        <v>31530</v>
      </c>
      <c r="E218" s="61" t="s">
        <v>7542</v>
      </c>
      <c r="F218" s="61" t="s">
        <v>7659</v>
      </c>
      <c r="G218" s="61" t="s">
        <v>11311</v>
      </c>
      <c r="H218" t="s">
        <v>30</v>
      </c>
      <c r="I218" s="66">
        <v>200</v>
      </c>
      <c r="J218" s="61" t="s">
        <v>4</v>
      </c>
    </row>
    <row r="219" spans="1:10" ht="58" x14ac:dyDescent="0.35">
      <c r="A219" t="str">
        <f t="shared" si="3"/>
        <v>ADGD130PO1-VIRTUAL (TELEFORMACIÓN)</v>
      </c>
      <c r="B219" s="61" t="s">
        <v>146</v>
      </c>
      <c r="C219" s="61" t="s">
        <v>3909</v>
      </c>
      <c r="D219" s="65">
        <v>18180</v>
      </c>
      <c r="E219" s="61" t="s">
        <v>7543</v>
      </c>
      <c r="F219" s="61" t="s">
        <v>7659</v>
      </c>
      <c r="G219" s="61" t="s">
        <v>11311</v>
      </c>
      <c r="H219" t="s">
        <v>30</v>
      </c>
      <c r="I219" s="66">
        <v>200</v>
      </c>
      <c r="J219" s="61" t="s">
        <v>4</v>
      </c>
    </row>
    <row r="220" spans="1:10" ht="29" x14ac:dyDescent="0.35">
      <c r="A220" t="str">
        <f t="shared" si="3"/>
        <v>ADGD132PO1-PRESENCIAL</v>
      </c>
      <c r="B220" s="61" t="s">
        <v>147</v>
      </c>
      <c r="C220" s="61" t="s">
        <v>3910</v>
      </c>
      <c r="D220" s="65">
        <v>12936</v>
      </c>
      <c r="E220" s="61" t="s">
        <v>7542</v>
      </c>
      <c r="F220" s="61" t="s">
        <v>7660</v>
      </c>
      <c r="G220" s="61" t="s">
        <v>11311</v>
      </c>
      <c r="H220" t="s">
        <v>30</v>
      </c>
      <c r="I220" s="66">
        <v>80</v>
      </c>
      <c r="J220" s="61" t="s">
        <v>4</v>
      </c>
    </row>
    <row r="221" spans="1:10" ht="29" x14ac:dyDescent="0.35">
      <c r="A221" t="str">
        <f t="shared" si="3"/>
        <v>ADGD132PO1-VIRTUAL (TELEFORMACIÓN)</v>
      </c>
      <c r="B221" s="61" t="s">
        <v>147</v>
      </c>
      <c r="C221" s="61" t="s">
        <v>3910</v>
      </c>
      <c r="D221" s="65">
        <v>7463.9999999999991</v>
      </c>
      <c r="E221" s="61" t="s">
        <v>7543</v>
      </c>
      <c r="F221" s="61" t="s">
        <v>7660</v>
      </c>
      <c r="G221" s="61" t="s">
        <v>11311</v>
      </c>
      <c r="H221" t="s">
        <v>30</v>
      </c>
      <c r="I221" s="66">
        <v>80</v>
      </c>
      <c r="J221" s="61" t="s">
        <v>4</v>
      </c>
    </row>
    <row r="222" spans="1:10" ht="43.5" x14ac:dyDescent="0.35">
      <c r="A222" t="str">
        <f t="shared" si="3"/>
        <v>ADGD136PO1-PRESENCIAL</v>
      </c>
      <c r="B222" s="61" t="s">
        <v>148</v>
      </c>
      <c r="C222" s="61" t="s">
        <v>3911</v>
      </c>
      <c r="D222" s="65">
        <v>32390.7</v>
      </c>
      <c r="E222" s="61" t="s">
        <v>7542</v>
      </c>
      <c r="F222" s="61" t="s">
        <v>7661</v>
      </c>
      <c r="G222" s="61" t="s">
        <v>11311</v>
      </c>
      <c r="H222" t="s">
        <v>30</v>
      </c>
      <c r="I222" s="66">
        <v>202</v>
      </c>
      <c r="J222" s="61" t="s">
        <v>4</v>
      </c>
    </row>
    <row r="223" spans="1:10" ht="43.5" x14ac:dyDescent="0.35">
      <c r="A223" t="str">
        <f t="shared" si="3"/>
        <v>ADGD136PO1-VIRTUAL (TELEFORMACIÓN)</v>
      </c>
      <c r="B223" s="61" t="s">
        <v>148</v>
      </c>
      <c r="C223" s="61" t="s">
        <v>3911</v>
      </c>
      <c r="D223" s="65">
        <v>18695.099999999999</v>
      </c>
      <c r="E223" s="61" t="s">
        <v>7543</v>
      </c>
      <c r="F223" s="61" t="s">
        <v>7661</v>
      </c>
      <c r="G223" s="61" t="s">
        <v>11311</v>
      </c>
      <c r="H223" t="s">
        <v>30</v>
      </c>
      <c r="I223" s="66">
        <v>202</v>
      </c>
      <c r="J223" s="61" t="s">
        <v>4</v>
      </c>
    </row>
    <row r="224" spans="1:10" x14ac:dyDescent="0.35">
      <c r="A224" t="str">
        <f t="shared" si="3"/>
        <v>ADGD137PO1-PRESENCIAL</v>
      </c>
      <c r="B224" s="61" t="s">
        <v>149</v>
      </c>
      <c r="C224" s="61" t="s">
        <v>3912</v>
      </c>
      <c r="D224" s="65">
        <v>8753.25</v>
      </c>
      <c r="E224" s="61" t="s">
        <v>7542</v>
      </c>
      <c r="F224" s="61" t="s">
        <v>7662</v>
      </c>
      <c r="G224" s="61" t="s">
        <v>11311</v>
      </c>
      <c r="H224" t="s">
        <v>30</v>
      </c>
      <c r="I224" s="66">
        <v>55</v>
      </c>
      <c r="J224" s="61" t="s">
        <v>4</v>
      </c>
    </row>
    <row r="225" spans="1:10" x14ac:dyDescent="0.35">
      <c r="A225" t="str">
        <f t="shared" si="3"/>
        <v>ADGD137PO1-VIRTUAL (TELEFORMACIÓN)</v>
      </c>
      <c r="B225" s="61" t="s">
        <v>149</v>
      </c>
      <c r="C225" s="61" t="s">
        <v>3912</v>
      </c>
      <c r="D225" s="65">
        <v>5049</v>
      </c>
      <c r="E225" s="61" t="s">
        <v>7543</v>
      </c>
      <c r="F225" s="61" t="s">
        <v>7662</v>
      </c>
      <c r="G225" s="61" t="s">
        <v>11311</v>
      </c>
      <c r="H225" t="s">
        <v>30</v>
      </c>
      <c r="I225" s="66">
        <v>55</v>
      </c>
      <c r="J225" s="61" t="s">
        <v>4</v>
      </c>
    </row>
    <row r="226" spans="1:10" ht="29" x14ac:dyDescent="0.35">
      <c r="A226" t="str">
        <f t="shared" si="3"/>
        <v>ADGD138PO1-PRESENCIAL</v>
      </c>
      <c r="B226" s="61" t="s">
        <v>150</v>
      </c>
      <c r="C226" s="61" t="s">
        <v>3913</v>
      </c>
      <c r="D226" s="65">
        <v>9548.9999999999982</v>
      </c>
      <c r="E226" s="61" t="s">
        <v>7542</v>
      </c>
      <c r="F226" s="61" t="s">
        <v>7663</v>
      </c>
      <c r="G226" s="61" t="s">
        <v>11311</v>
      </c>
      <c r="H226" t="s">
        <v>30</v>
      </c>
      <c r="I226" s="66">
        <v>60</v>
      </c>
      <c r="J226" s="61" t="s">
        <v>4</v>
      </c>
    </row>
    <row r="227" spans="1:10" ht="29" x14ac:dyDescent="0.35">
      <c r="A227" t="str">
        <f t="shared" si="3"/>
        <v>ADGD138PO1-VIRTUAL (TELEFORMACIÓN)</v>
      </c>
      <c r="B227" s="61" t="s">
        <v>150</v>
      </c>
      <c r="C227" s="61" t="s">
        <v>3913</v>
      </c>
      <c r="D227" s="65">
        <v>5508</v>
      </c>
      <c r="E227" s="61" t="s">
        <v>7543</v>
      </c>
      <c r="F227" s="61" t="s">
        <v>7663</v>
      </c>
      <c r="G227" s="61" t="s">
        <v>11311</v>
      </c>
      <c r="H227" t="s">
        <v>30</v>
      </c>
      <c r="I227" s="66">
        <v>60</v>
      </c>
      <c r="J227" s="61" t="s">
        <v>4</v>
      </c>
    </row>
    <row r="228" spans="1:10" ht="58" x14ac:dyDescent="0.35">
      <c r="A228" t="str">
        <f t="shared" si="3"/>
        <v>ADGD14_1-PRESENCIAL</v>
      </c>
      <c r="B228" s="61" t="s">
        <v>151</v>
      </c>
      <c r="C228" s="61" t="s">
        <v>3914</v>
      </c>
      <c r="D228" s="65">
        <v>8220</v>
      </c>
      <c r="E228" s="61" t="s">
        <v>7542</v>
      </c>
      <c r="F228" s="61" t="s">
        <v>7664</v>
      </c>
      <c r="G228" s="61" t="s">
        <v>11311</v>
      </c>
      <c r="H228" t="s">
        <v>30</v>
      </c>
      <c r="I228" s="66">
        <v>50</v>
      </c>
      <c r="J228" s="61" t="s">
        <v>11312</v>
      </c>
    </row>
    <row r="229" spans="1:10" ht="58" x14ac:dyDescent="0.35">
      <c r="A229" t="str">
        <f t="shared" si="3"/>
        <v>ADGD14_1-VIRTUAL (TELEFORMACIÓN)</v>
      </c>
      <c r="B229" s="61" t="s">
        <v>151</v>
      </c>
      <c r="C229" s="61" t="s">
        <v>3914</v>
      </c>
      <c r="D229" s="65">
        <v>4755</v>
      </c>
      <c r="E229" s="61" t="s">
        <v>7543</v>
      </c>
      <c r="F229" s="61" t="s">
        <v>7664</v>
      </c>
      <c r="G229" s="61" t="s">
        <v>11311</v>
      </c>
      <c r="H229" t="s">
        <v>30</v>
      </c>
      <c r="I229" s="66">
        <v>50</v>
      </c>
      <c r="J229" s="61" t="s">
        <v>11312</v>
      </c>
    </row>
    <row r="230" spans="1:10" ht="29" x14ac:dyDescent="0.35">
      <c r="A230" t="str">
        <f t="shared" si="3"/>
        <v>ADGD140PO1-PRESENCIAL</v>
      </c>
      <c r="B230" s="61" t="s">
        <v>152</v>
      </c>
      <c r="C230" s="61" t="s">
        <v>3915</v>
      </c>
      <c r="D230" s="65">
        <v>9548.9999999999982</v>
      </c>
      <c r="E230" s="61" t="s">
        <v>7542</v>
      </c>
      <c r="F230" s="61" t="s">
        <v>7665</v>
      </c>
      <c r="G230" s="61" t="s">
        <v>11311</v>
      </c>
      <c r="H230" t="s">
        <v>30</v>
      </c>
      <c r="I230" s="66">
        <v>60</v>
      </c>
      <c r="J230" s="61" t="s">
        <v>4</v>
      </c>
    </row>
    <row r="231" spans="1:10" ht="29" x14ac:dyDescent="0.35">
      <c r="A231" t="str">
        <f t="shared" si="3"/>
        <v>ADGD140PO1-VIRTUAL (TELEFORMACIÓN)</v>
      </c>
      <c r="B231" s="61" t="s">
        <v>152</v>
      </c>
      <c r="C231" s="61" t="s">
        <v>3915</v>
      </c>
      <c r="D231" s="65">
        <v>5508</v>
      </c>
      <c r="E231" s="61" t="s">
        <v>7543</v>
      </c>
      <c r="F231" s="61" t="s">
        <v>7665</v>
      </c>
      <c r="G231" s="61" t="s">
        <v>11311</v>
      </c>
      <c r="H231" t="s">
        <v>30</v>
      </c>
      <c r="I231" s="66">
        <v>60</v>
      </c>
      <c r="J231" s="61" t="s">
        <v>4</v>
      </c>
    </row>
    <row r="232" spans="1:10" ht="43.5" x14ac:dyDescent="0.35">
      <c r="A232" t="str">
        <f t="shared" si="3"/>
        <v>ADGD143PO1-PRESENCIAL</v>
      </c>
      <c r="B232" s="61" t="s">
        <v>153</v>
      </c>
      <c r="C232" s="61" t="s">
        <v>3916</v>
      </c>
      <c r="D232" s="65">
        <v>8753.25</v>
      </c>
      <c r="E232" s="61" t="s">
        <v>7542</v>
      </c>
      <c r="F232" s="61" t="s">
        <v>7666</v>
      </c>
      <c r="G232" s="61" t="s">
        <v>11311</v>
      </c>
      <c r="H232" t="s">
        <v>30</v>
      </c>
      <c r="I232" s="66">
        <v>55</v>
      </c>
      <c r="J232" s="61" t="s">
        <v>4</v>
      </c>
    </row>
    <row r="233" spans="1:10" ht="43.5" x14ac:dyDescent="0.35">
      <c r="A233" t="str">
        <f t="shared" si="3"/>
        <v>ADGD143PO1-VIRTUAL (TELEFORMACIÓN)</v>
      </c>
      <c r="B233" s="61" t="s">
        <v>153</v>
      </c>
      <c r="C233" s="61" t="s">
        <v>3916</v>
      </c>
      <c r="D233" s="65">
        <v>5049</v>
      </c>
      <c r="E233" s="61" t="s">
        <v>7543</v>
      </c>
      <c r="F233" s="61" t="s">
        <v>7666</v>
      </c>
      <c r="G233" s="61" t="s">
        <v>11311</v>
      </c>
      <c r="H233" t="s">
        <v>30</v>
      </c>
      <c r="I233" s="66">
        <v>55</v>
      </c>
      <c r="J233" s="61" t="s">
        <v>4</v>
      </c>
    </row>
    <row r="234" spans="1:10" ht="72.5" x14ac:dyDescent="0.35">
      <c r="A234" t="str">
        <f t="shared" si="3"/>
        <v>ADGD144PO1-PRESENCIAL</v>
      </c>
      <c r="B234" s="61" t="s">
        <v>154</v>
      </c>
      <c r="C234" s="61" t="s">
        <v>3917</v>
      </c>
      <c r="D234" s="65">
        <v>11340</v>
      </c>
      <c r="E234" s="61" t="s">
        <v>7542</v>
      </c>
      <c r="F234" s="61" t="s">
        <v>7667</v>
      </c>
      <c r="G234" s="61" t="s">
        <v>11311</v>
      </c>
      <c r="H234" t="s">
        <v>30</v>
      </c>
      <c r="I234" s="66">
        <v>70</v>
      </c>
      <c r="J234" s="61" t="s">
        <v>4</v>
      </c>
    </row>
    <row r="235" spans="1:10" ht="72.5" x14ac:dyDescent="0.35">
      <c r="A235" t="str">
        <f t="shared" si="3"/>
        <v>ADGD144PO1-VIRTUAL (TELEFORMACIÓN)</v>
      </c>
      <c r="B235" s="61" t="s">
        <v>154</v>
      </c>
      <c r="C235" s="61" t="s">
        <v>3917</v>
      </c>
      <c r="D235" s="65">
        <v>6541.5</v>
      </c>
      <c r="E235" s="61" t="s">
        <v>7543</v>
      </c>
      <c r="F235" s="61" t="s">
        <v>7667</v>
      </c>
      <c r="G235" s="61" t="s">
        <v>11311</v>
      </c>
      <c r="H235" t="s">
        <v>30</v>
      </c>
      <c r="I235" s="66">
        <v>70</v>
      </c>
      <c r="J235" s="61" t="s">
        <v>4</v>
      </c>
    </row>
    <row r="236" spans="1:10" ht="58" x14ac:dyDescent="0.35">
      <c r="A236" t="str">
        <f t="shared" si="3"/>
        <v>ADGD146PO1-PRESENCIAL</v>
      </c>
      <c r="B236" s="61" t="s">
        <v>155</v>
      </c>
      <c r="C236" s="61" t="s">
        <v>3918</v>
      </c>
      <c r="D236" s="65">
        <v>9864</v>
      </c>
      <c r="E236" s="61" t="s">
        <v>7542</v>
      </c>
      <c r="F236" s="61" t="s">
        <v>7668</v>
      </c>
      <c r="G236" s="61" t="s">
        <v>11311</v>
      </c>
      <c r="H236" t="s">
        <v>30</v>
      </c>
      <c r="I236" s="66">
        <v>60</v>
      </c>
      <c r="J236" s="61" t="s">
        <v>4</v>
      </c>
    </row>
    <row r="237" spans="1:10" ht="58" x14ac:dyDescent="0.35">
      <c r="A237" t="str">
        <f t="shared" si="3"/>
        <v>ADGD146PO1-VIRTUAL (TELEFORMACIÓN)</v>
      </c>
      <c r="B237" s="61" t="s">
        <v>155</v>
      </c>
      <c r="C237" s="61" t="s">
        <v>3918</v>
      </c>
      <c r="D237" s="65">
        <v>5706</v>
      </c>
      <c r="E237" s="61" t="s">
        <v>7543</v>
      </c>
      <c r="F237" s="61" t="s">
        <v>7668</v>
      </c>
      <c r="G237" s="61" t="s">
        <v>11311</v>
      </c>
      <c r="H237" t="s">
        <v>30</v>
      </c>
      <c r="I237" s="66">
        <v>60</v>
      </c>
      <c r="J237" s="61" t="s">
        <v>4</v>
      </c>
    </row>
    <row r="238" spans="1:10" ht="43.5" x14ac:dyDescent="0.35">
      <c r="A238" t="str">
        <f t="shared" si="3"/>
        <v>ADGD148PO1-PRESENCIAL</v>
      </c>
      <c r="B238" s="61" t="s">
        <v>156</v>
      </c>
      <c r="C238" s="61" t="s">
        <v>3919</v>
      </c>
      <c r="D238" s="65">
        <v>7175.25</v>
      </c>
      <c r="E238" s="61" t="s">
        <v>7542</v>
      </c>
      <c r="F238" s="61" t="s">
        <v>7669</v>
      </c>
      <c r="G238" s="61" t="s">
        <v>11311</v>
      </c>
      <c r="H238" t="s">
        <v>30</v>
      </c>
      <c r="I238" s="66">
        <v>45</v>
      </c>
      <c r="J238" s="61" t="s">
        <v>4</v>
      </c>
    </row>
    <row r="239" spans="1:10" ht="43.5" x14ac:dyDescent="0.35">
      <c r="A239" t="str">
        <f t="shared" si="3"/>
        <v>ADGD148PO1-VIRTUAL (TELEFORMACIÓN)</v>
      </c>
      <c r="B239" s="61" t="s">
        <v>156</v>
      </c>
      <c r="C239" s="61" t="s">
        <v>3919</v>
      </c>
      <c r="D239" s="65">
        <v>4144.5</v>
      </c>
      <c r="E239" s="61" t="s">
        <v>7543</v>
      </c>
      <c r="F239" s="61" t="s">
        <v>7669</v>
      </c>
      <c r="G239" s="61" t="s">
        <v>11311</v>
      </c>
      <c r="H239" t="s">
        <v>30</v>
      </c>
      <c r="I239" s="66">
        <v>45</v>
      </c>
      <c r="J239" s="61" t="s">
        <v>4</v>
      </c>
    </row>
    <row r="240" spans="1:10" ht="43.5" x14ac:dyDescent="0.35">
      <c r="A240" t="str">
        <f t="shared" si="3"/>
        <v>ADGD15_1-PRESENCIAL</v>
      </c>
      <c r="B240" s="61" t="s">
        <v>157</v>
      </c>
      <c r="C240" s="61" t="s">
        <v>3920</v>
      </c>
      <c r="D240" s="65">
        <v>32880</v>
      </c>
      <c r="E240" s="61" t="s">
        <v>7542</v>
      </c>
      <c r="F240" s="61" t="s">
        <v>7670</v>
      </c>
      <c r="G240" s="61" t="s">
        <v>11311</v>
      </c>
      <c r="H240" t="s">
        <v>30</v>
      </c>
      <c r="I240" s="66">
        <v>200</v>
      </c>
      <c r="J240" s="61" t="s">
        <v>11313</v>
      </c>
    </row>
    <row r="241" spans="1:10" ht="43.5" x14ac:dyDescent="0.35">
      <c r="A241" t="str">
        <f t="shared" si="3"/>
        <v>ADGD15_1-VIRTUAL (TELEFORMACIÓN)</v>
      </c>
      <c r="B241" s="61" t="s">
        <v>157</v>
      </c>
      <c r="C241" s="61" t="s">
        <v>3920</v>
      </c>
      <c r="D241" s="65">
        <v>19020</v>
      </c>
      <c r="E241" s="61" t="s">
        <v>7543</v>
      </c>
      <c r="F241" s="61" t="s">
        <v>7670</v>
      </c>
      <c r="G241" s="61" t="s">
        <v>11311</v>
      </c>
      <c r="H241" t="s">
        <v>30</v>
      </c>
      <c r="I241" s="66">
        <v>200</v>
      </c>
      <c r="J241" s="61" t="s">
        <v>11313</v>
      </c>
    </row>
    <row r="242" spans="1:10" ht="72.5" x14ac:dyDescent="0.35">
      <c r="A242" t="str">
        <f t="shared" si="3"/>
        <v>ADGD151PO1-PRESENCIAL</v>
      </c>
      <c r="B242" s="61" t="s">
        <v>158</v>
      </c>
      <c r="C242" s="61" t="s">
        <v>3921</v>
      </c>
      <c r="D242" s="65">
        <v>11119.5</v>
      </c>
      <c r="E242" s="61" t="s">
        <v>7542</v>
      </c>
      <c r="F242" s="61" t="s">
        <v>7671</v>
      </c>
      <c r="G242" s="61" t="s">
        <v>11311</v>
      </c>
      <c r="H242" t="s">
        <v>30</v>
      </c>
      <c r="I242" s="66">
        <v>70</v>
      </c>
      <c r="J242" s="61" t="s">
        <v>4</v>
      </c>
    </row>
    <row r="243" spans="1:10" ht="72.5" x14ac:dyDescent="0.35">
      <c r="A243" t="str">
        <f t="shared" si="3"/>
        <v>ADGD151PO1-VIRTUAL (TELEFORMACIÓN)</v>
      </c>
      <c r="B243" s="61" t="s">
        <v>158</v>
      </c>
      <c r="C243" s="61" t="s">
        <v>3921</v>
      </c>
      <c r="D243" s="65">
        <v>6415.5000000000009</v>
      </c>
      <c r="E243" s="61" t="s">
        <v>7543</v>
      </c>
      <c r="F243" s="61" t="s">
        <v>7671</v>
      </c>
      <c r="G243" s="61" t="s">
        <v>11311</v>
      </c>
      <c r="H243" t="s">
        <v>30</v>
      </c>
      <c r="I243" s="66">
        <v>70</v>
      </c>
      <c r="J243" s="61" t="s">
        <v>4</v>
      </c>
    </row>
    <row r="244" spans="1:10" ht="43.5" x14ac:dyDescent="0.35">
      <c r="A244" t="str">
        <f t="shared" si="3"/>
        <v>ADGD153PO1-PRESENCIAL</v>
      </c>
      <c r="B244" s="61" t="s">
        <v>159</v>
      </c>
      <c r="C244" s="61" t="s">
        <v>3922</v>
      </c>
      <c r="D244" s="65">
        <v>8122.5</v>
      </c>
      <c r="E244" s="61" t="s">
        <v>7542</v>
      </c>
      <c r="F244" s="61" t="s">
        <v>7672</v>
      </c>
      <c r="G244" s="61" t="s">
        <v>11311</v>
      </c>
      <c r="H244" t="s">
        <v>30</v>
      </c>
      <c r="I244" s="66">
        <v>50</v>
      </c>
      <c r="J244" s="61" t="s">
        <v>4</v>
      </c>
    </row>
    <row r="245" spans="1:10" ht="43.5" x14ac:dyDescent="0.35">
      <c r="A245" t="str">
        <f t="shared" si="3"/>
        <v>ADGD153PO1-VIRTUAL (TELEFORMACIÓN)</v>
      </c>
      <c r="B245" s="61" t="s">
        <v>159</v>
      </c>
      <c r="C245" s="61" t="s">
        <v>3922</v>
      </c>
      <c r="D245" s="65">
        <v>4687.5</v>
      </c>
      <c r="E245" s="61" t="s">
        <v>7543</v>
      </c>
      <c r="F245" s="61" t="s">
        <v>7672</v>
      </c>
      <c r="G245" s="61" t="s">
        <v>11311</v>
      </c>
      <c r="H245" t="s">
        <v>30</v>
      </c>
      <c r="I245" s="66">
        <v>50</v>
      </c>
      <c r="J245" s="61" t="s">
        <v>4</v>
      </c>
    </row>
    <row r="246" spans="1:10" ht="87" x14ac:dyDescent="0.35">
      <c r="A246" t="str">
        <f t="shared" si="3"/>
        <v>ADGD158PO1-PRESENCIAL</v>
      </c>
      <c r="B246" s="61" t="s">
        <v>160</v>
      </c>
      <c r="C246" s="61" t="s">
        <v>3923</v>
      </c>
      <c r="D246" s="65">
        <v>8912.4</v>
      </c>
      <c r="E246" s="61" t="s">
        <v>7542</v>
      </c>
      <c r="F246" s="61" t="s">
        <v>7673</v>
      </c>
      <c r="G246" s="61" t="s">
        <v>11311</v>
      </c>
      <c r="H246" t="s">
        <v>30</v>
      </c>
      <c r="I246" s="66">
        <v>56</v>
      </c>
      <c r="J246" s="61" t="s">
        <v>4</v>
      </c>
    </row>
    <row r="247" spans="1:10" ht="87" x14ac:dyDescent="0.35">
      <c r="A247" t="str">
        <f t="shared" si="3"/>
        <v>ADGD158PO1-VIRTUAL (TELEFORMACIÓN)</v>
      </c>
      <c r="B247" s="61" t="s">
        <v>160</v>
      </c>
      <c r="C247" s="61" t="s">
        <v>3923</v>
      </c>
      <c r="D247" s="65">
        <v>5140.8</v>
      </c>
      <c r="E247" s="61" t="s">
        <v>7543</v>
      </c>
      <c r="F247" s="61" t="s">
        <v>7673</v>
      </c>
      <c r="G247" s="61" t="s">
        <v>11311</v>
      </c>
      <c r="H247" t="s">
        <v>30</v>
      </c>
      <c r="I247" s="66">
        <v>56</v>
      </c>
      <c r="J247" s="61" t="s">
        <v>4</v>
      </c>
    </row>
    <row r="248" spans="1:10" ht="29" x14ac:dyDescent="0.35">
      <c r="A248" t="str">
        <f t="shared" si="3"/>
        <v>ADGD159PO1-PRESENCIAL</v>
      </c>
      <c r="B248" s="61" t="s">
        <v>161</v>
      </c>
      <c r="C248" s="61" t="s">
        <v>3924</v>
      </c>
      <c r="D248" s="65">
        <v>8122.5</v>
      </c>
      <c r="E248" s="61" t="s">
        <v>7542</v>
      </c>
      <c r="F248" s="61" t="s">
        <v>7674</v>
      </c>
      <c r="G248" s="61" t="s">
        <v>11311</v>
      </c>
      <c r="H248" t="s">
        <v>30</v>
      </c>
      <c r="I248" s="66">
        <v>50</v>
      </c>
      <c r="J248" s="61" t="s">
        <v>4</v>
      </c>
    </row>
    <row r="249" spans="1:10" ht="43.5" x14ac:dyDescent="0.35">
      <c r="A249" t="str">
        <f t="shared" si="3"/>
        <v>ADGD16_1-PRESENCIAL</v>
      </c>
      <c r="B249" s="61" t="s">
        <v>162</v>
      </c>
      <c r="C249" s="61" t="s">
        <v>3925</v>
      </c>
      <c r="D249" s="65">
        <v>32880</v>
      </c>
      <c r="E249" s="61" t="s">
        <v>7542</v>
      </c>
      <c r="F249" s="61" t="s">
        <v>7675</v>
      </c>
      <c r="G249" s="61" t="s">
        <v>11311</v>
      </c>
      <c r="H249" t="s">
        <v>30</v>
      </c>
      <c r="I249" s="66">
        <v>200</v>
      </c>
      <c r="J249" s="61" t="s">
        <v>11313</v>
      </c>
    </row>
    <row r="250" spans="1:10" ht="43.5" x14ac:dyDescent="0.35">
      <c r="A250" t="str">
        <f t="shared" si="3"/>
        <v>ADGD16_1-VIRTUAL (TELEFORMACIÓN)</v>
      </c>
      <c r="B250" s="61" t="s">
        <v>162</v>
      </c>
      <c r="C250" s="61" t="s">
        <v>3925</v>
      </c>
      <c r="D250" s="65">
        <v>19020</v>
      </c>
      <c r="E250" s="61" t="s">
        <v>7543</v>
      </c>
      <c r="F250" s="61" t="s">
        <v>7675</v>
      </c>
      <c r="G250" s="61" t="s">
        <v>11311</v>
      </c>
      <c r="H250" t="s">
        <v>30</v>
      </c>
      <c r="I250" s="66">
        <v>200</v>
      </c>
      <c r="J250" s="61" t="s">
        <v>11313</v>
      </c>
    </row>
    <row r="251" spans="1:10" x14ac:dyDescent="0.35">
      <c r="A251" t="str">
        <f t="shared" si="3"/>
        <v>ADGD160PO1-VIRTUAL (TELEFORMACIÓN)</v>
      </c>
      <c r="B251" s="61" t="s">
        <v>163</v>
      </c>
      <c r="C251" s="61" t="s">
        <v>3926</v>
      </c>
      <c r="D251" s="65">
        <v>19970.999999999996</v>
      </c>
      <c r="E251" s="61" t="s">
        <v>7543</v>
      </c>
      <c r="F251" s="61" t="s">
        <v>7676</v>
      </c>
      <c r="G251" s="61" t="s">
        <v>11311</v>
      </c>
      <c r="H251" t="s">
        <v>30</v>
      </c>
      <c r="I251" s="66">
        <v>210</v>
      </c>
      <c r="J251" s="61" t="s">
        <v>4</v>
      </c>
    </row>
    <row r="252" spans="1:10" ht="43.5" x14ac:dyDescent="0.35">
      <c r="A252" t="str">
        <f t="shared" si="3"/>
        <v>ADGD166PO1-PRESENCIAL</v>
      </c>
      <c r="B252" s="61" t="s">
        <v>164</v>
      </c>
      <c r="C252" s="61" t="s">
        <v>3927</v>
      </c>
      <c r="D252" s="65">
        <v>12696</v>
      </c>
      <c r="E252" s="61" t="s">
        <v>7542</v>
      </c>
      <c r="F252" s="61" t="s">
        <v>7677</v>
      </c>
      <c r="G252" s="61" t="s">
        <v>11311</v>
      </c>
      <c r="H252" t="s">
        <v>30</v>
      </c>
      <c r="I252" s="66">
        <v>80</v>
      </c>
      <c r="J252" s="61" t="s">
        <v>4</v>
      </c>
    </row>
    <row r="253" spans="1:10" ht="43.5" x14ac:dyDescent="0.35">
      <c r="A253" t="str">
        <f t="shared" si="3"/>
        <v>ADGD166PO1-VIRTUAL (TELEFORMACIÓN)</v>
      </c>
      <c r="B253" s="61" t="s">
        <v>164</v>
      </c>
      <c r="C253" s="61" t="s">
        <v>3927</v>
      </c>
      <c r="D253" s="65">
        <v>7320</v>
      </c>
      <c r="E253" s="61" t="s">
        <v>7543</v>
      </c>
      <c r="F253" s="61" t="s">
        <v>7677</v>
      </c>
      <c r="G253" s="61" t="s">
        <v>11311</v>
      </c>
      <c r="H253" t="s">
        <v>30</v>
      </c>
      <c r="I253" s="66">
        <v>80</v>
      </c>
      <c r="J253" s="61" t="s">
        <v>4</v>
      </c>
    </row>
    <row r="254" spans="1:10" ht="58" x14ac:dyDescent="0.35">
      <c r="A254" t="str">
        <f t="shared" si="3"/>
        <v>ADGD167PO1-PRESENCIAL</v>
      </c>
      <c r="B254" s="61" t="s">
        <v>165</v>
      </c>
      <c r="C254" s="61" t="s">
        <v>3928</v>
      </c>
      <c r="D254" s="65">
        <v>6390</v>
      </c>
      <c r="E254" s="61" t="s">
        <v>7542</v>
      </c>
      <c r="F254" s="61" t="s">
        <v>7678</v>
      </c>
      <c r="G254" s="61" t="s">
        <v>11311</v>
      </c>
      <c r="H254" t="s">
        <v>30</v>
      </c>
      <c r="I254" s="66">
        <v>40</v>
      </c>
      <c r="J254" s="61" t="s">
        <v>4</v>
      </c>
    </row>
    <row r="255" spans="1:10" ht="58" x14ac:dyDescent="0.35">
      <c r="A255" t="str">
        <f t="shared" si="3"/>
        <v>ADGD167PO1-VIRTUAL (TELEFORMACIÓN)</v>
      </c>
      <c r="B255" s="61" t="s">
        <v>165</v>
      </c>
      <c r="C255" s="61" t="s">
        <v>3928</v>
      </c>
      <c r="D255" s="65">
        <v>3684</v>
      </c>
      <c r="E255" s="61" t="s">
        <v>7543</v>
      </c>
      <c r="F255" s="61" t="s">
        <v>7678</v>
      </c>
      <c r="G255" s="61" t="s">
        <v>11311</v>
      </c>
      <c r="H255" t="s">
        <v>30</v>
      </c>
      <c r="I255" s="66">
        <v>40</v>
      </c>
      <c r="J255" s="61" t="s">
        <v>4</v>
      </c>
    </row>
    <row r="256" spans="1:10" ht="58" x14ac:dyDescent="0.35">
      <c r="A256" t="str">
        <f t="shared" ref="A256:A319" si="4">F256&amp;"-"&amp;E256</f>
        <v>ADGD169PO1-PRESENCIAL</v>
      </c>
      <c r="B256" s="61" t="s">
        <v>166</v>
      </c>
      <c r="C256" s="61" t="s">
        <v>3929</v>
      </c>
      <c r="D256" s="65">
        <v>9729</v>
      </c>
      <c r="E256" s="61" t="s">
        <v>7542</v>
      </c>
      <c r="F256" s="61" t="s">
        <v>7679</v>
      </c>
      <c r="G256" s="61" t="s">
        <v>11311</v>
      </c>
      <c r="H256" t="s">
        <v>30</v>
      </c>
      <c r="I256" s="66">
        <v>60</v>
      </c>
      <c r="J256" s="61" t="s">
        <v>4</v>
      </c>
    </row>
    <row r="257" spans="1:10" ht="58" x14ac:dyDescent="0.35">
      <c r="A257" t="str">
        <f t="shared" si="4"/>
        <v>ADGD169PO1-VIRTUAL (TELEFORMACIÓN)</v>
      </c>
      <c r="B257" s="61" t="s">
        <v>166</v>
      </c>
      <c r="C257" s="61" t="s">
        <v>3929</v>
      </c>
      <c r="D257" s="65">
        <v>5616.0000000000009</v>
      </c>
      <c r="E257" s="61" t="s">
        <v>7543</v>
      </c>
      <c r="F257" s="61" t="s">
        <v>7679</v>
      </c>
      <c r="G257" s="61" t="s">
        <v>11311</v>
      </c>
      <c r="H257" t="s">
        <v>30</v>
      </c>
      <c r="I257" s="66">
        <v>60</v>
      </c>
      <c r="J257" s="61" t="s">
        <v>4</v>
      </c>
    </row>
    <row r="258" spans="1:10" ht="29" x14ac:dyDescent="0.35">
      <c r="A258" t="str">
        <f t="shared" si="4"/>
        <v>ADGD171PO1-PRESENCIAL</v>
      </c>
      <c r="B258" s="61" t="s">
        <v>167</v>
      </c>
      <c r="C258" s="61" t="s">
        <v>3930</v>
      </c>
      <c r="D258" s="65">
        <v>11278.35</v>
      </c>
      <c r="E258" s="61" t="s">
        <v>7542</v>
      </c>
      <c r="F258" s="61" t="s">
        <v>7680</v>
      </c>
      <c r="G258" s="61" t="s">
        <v>11311</v>
      </c>
      <c r="H258" t="s">
        <v>30</v>
      </c>
      <c r="I258" s="66">
        <v>71</v>
      </c>
      <c r="J258" s="61" t="s">
        <v>4</v>
      </c>
    </row>
    <row r="259" spans="1:10" ht="29" x14ac:dyDescent="0.35">
      <c r="A259" t="str">
        <f t="shared" si="4"/>
        <v>ADGD171PO1-VIRTUAL (TELEFORMACIÓN)</v>
      </c>
      <c r="B259" s="61" t="s">
        <v>167</v>
      </c>
      <c r="C259" s="61" t="s">
        <v>3930</v>
      </c>
      <c r="D259" s="65">
        <v>6507.15</v>
      </c>
      <c r="E259" s="61" t="s">
        <v>7543</v>
      </c>
      <c r="F259" s="61" t="s">
        <v>7680</v>
      </c>
      <c r="G259" s="61" t="s">
        <v>11311</v>
      </c>
      <c r="H259" t="s">
        <v>30</v>
      </c>
      <c r="I259" s="66">
        <v>71</v>
      </c>
      <c r="J259" s="61" t="s">
        <v>4</v>
      </c>
    </row>
    <row r="260" spans="1:10" ht="87" x14ac:dyDescent="0.35">
      <c r="A260" t="str">
        <f t="shared" si="4"/>
        <v>ADGD173PO1-PRESENCIAL</v>
      </c>
      <c r="B260" s="61" t="s">
        <v>168</v>
      </c>
      <c r="C260" s="61" t="s">
        <v>3931</v>
      </c>
      <c r="D260" s="65">
        <v>18594</v>
      </c>
      <c r="E260" s="61" t="s">
        <v>7542</v>
      </c>
      <c r="F260" s="61" t="s">
        <v>7681</v>
      </c>
      <c r="G260" s="61" t="s">
        <v>11311</v>
      </c>
      <c r="H260" t="s">
        <v>30</v>
      </c>
      <c r="I260" s="66">
        <v>120</v>
      </c>
      <c r="J260" s="61" t="s">
        <v>4</v>
      </c>
    </row>
    <row r="261" spans="1:10" ht="58" x14ac:dyDescent="0.35">
      <c r="A261" t="str">
        <f t="shared" si="4"/>
        <v>ADGD174PO1-PRESENCIAL</v>
      </c>
      <c r="B261" s="61" t="s">
        <v>169</v>
      </c>
      <c r="C261" s="61" t="s">
        <v>3932</v>
      </c>
      <c r="D261" s="65">
        <v>20552.999999999996</v>
      </c>
      <c r="E261" s="61" t="s">
        <v>7542</v>
      </c>
      <c r="F261" s="61" t="s">
        <v>7682</v>
      </c>
      <c r="G261" s="61" t="s">
        <v>11311</v>
      </c>
      <c r="H261" t="s">
        <v>30</v>
      </c>
      <c r="I261" s="66">
        <v>130</v>
      </c>
      <c r="J261" s="61" t="s">
        <v>4</v>
      </c>
    </row>
    <row r="262" spans="1:10" ht="58" x14ac:dyDescent="0.35">
      <c r="A262" t="str">
        <f t="shared" si="4"/>
        <v>ADGD174PO1-VIRTUAL (TELEFORMACIÓN)</v>
      </c>
      <c r="B262" s="61" t="s">
        <v>169</v>
      </c>
      <c r="C262" s="61" t="s">
        <v>3932</v>
      </c>
      <c r="D262" s="65">
        <v>11856</v>
      </c>
      <c r="E262" s="61" t="s">
        <v>7543</v>
      </c>
      <c r="F262" s="61" t="s">
        <v>7682</v>
      </c>
      <c r="G262" s="61" t="s">
        <v>11311</v>
      </c>
      <c r="H262" t="s">
        <v>30</v>
      </c>
      <c r="I262" s="66">
        <v>130</v>
      </c>
      <c r="J262" s="61" t="s">
        <v>4</v>
      </c>
    </row>
    <row r="263" spans="1:10" x14ac:dyDescent="0.35">
      <c r="A263" t="str">
        <f t="shared" si="4"/>
        <v>ADGD177PO1-PRESENCIAL</v>
      </c>
      <c r="B263" s="61" t="s">
        <v>170</v>
      </c>
      <c r="C263" s="61" t="s">
        <v>3933</v>
      </c>
      <c r="D263" s="65">
        <v>18972</v>
      </c>
      <c r="E263" s="61" t="s">
        <v>7542</v>
      </c>
      <c r="F263" s="61" t="s">
        <v>7683</v>
      </c>
      <c r="G263" s="61" t="s">
        <v>11311</v>
      </c>
      <c r="H263" t="s">
        <v>30</v>
      </c>
      <c r="I263" s="66">
        <v>120</v>
      </c>
      <c r="J263" s="61" t="s">
        <v>4</v>
      </c>
    </row>
    <row r="264" spans="1:10" x14ac:dyDescent="0.35">
      <c r="A264" t="str">
        <f t="shared" si="4"/>
        <v>ADGD177PO1-VIRTUAL (TELEFORMACIÓN)</v>
      </c>
      <c r="B264" s="61" t="s">
        <v>170</v>
      </c>
      <c r="C264" s="61" t="s">
        <v>3933</v>
      </c>
      <c r="D264" s="65">
        <v>10944</v>
      </c>
      <c r="E264" s="61" t="s">
        <v>7543</v>
      </c>
      <c r="F264" s="61" t="s">
        <v>7683</v>
      </c>
      <c r="G264" s="61" t="s">
        <v>11311</v>
      </c>
      <c r="H264" t="s">
        <v>30</v>
      </c>
      <c r="I264" s="66">
        <v>120</v>
      </c>
      <c r="J264" s="61" t="s">
        <v>4</v>
      </c>
    </row>
    <row r="265" spans="1:10" ht="43.5" x14ac:dyDescent="0.35">
      <c r="A265" t="str">
        <f t="shared" si="4"/>
        <v>ADGD178PO1-PRESENCIAL</v>
      </c>
      <c r="B265" s="61" t="s">
        <v>171</v>
      </c>
      <c r="C265" s="61" t="s">
        <v>3934</v>
      </c>
      <c r="D265" s="65">
        <v>5712</v>
      </c>
      <c r="E265" s="61" t="s">
        <v>7542</v>
      </c>
      <c r="F265" s="61" t="s">
        <v>7684</v>
      </c>
      <c r="G265" s="61" t="s">
        <v>11311</v>
      </c>
      <c r="H265" t="s">
        <v>30</v>
      </c>
      <c r="I265" s="66">
        <v>35</v>
      </c>
      <c r="J265" s="61" t="s">
        <v>4</v>
      </c>
    </row>
    <row r="266" spans="1:10" ht="43.5" x14ac:dyDescent="0.35">
      <c r="A266" t="str">
        <f t="shared" si="4"/>
        <v>ADGD178PO1-VIRTUAL (TELEFORMACIÓN)</v>
      </c>
      <c r="B266" s="61" t="s">
        <v>171</v>
      </c>
      <c r="C266" s="61" t="s">
        <v>3934</v>
      </c>
      <c r="D266" s="65">
        <v>3297</v>
      </c>
      <c r="E266" s="61" t="s">
        <v>7543</v>
      </c>
      <c r="F266" s="61" t="s">
        <v>7684</v>
      </c>
      <c r="G266" s="61" t="s">
        <v>11311</v>
      </c>
      <c r="H266" t="s">
        <v>30</v>
      </c>
      <c r="I266" s="66">
        <v>35</v>
      </c>
      <c r="J266" s="61" t="s">
        <v>4</v>
      </c>
    </row>
    <row r="267" spans="1:10" ht="43.5" x14ac:dyDescent="0.35">
      <c r="A267" t="str">
        <f t="shared" si="4"/>
        <v>ADGD179PO1-PRESENCIAL</v>
      </c>
      <c r="B267" s="61" t="s">
        <v>172</v>
      </c>
      <c r="C267" s="61" t="s">
        <v>3935</v>
      </c>
      <c r="D267" s="65">
        <v>11119.5</v>
      </c>
      <c r="E267" s="61" t="s">
        <v>7542</v>
      </c>
      <c r="F267" s="61" t="s">
        <v>7685</v>
      </c>
      <c r="G267" s="61" t="s">
        <v>11311</v>
      </c>
      <c r="H267" t="s">
        <v>30</v>
      </c>
      <c r="I267" s="66">
        <v>70</v>
      </c>
      <c r="J267" s="61" t="s">
        <v>4</v>
      </c>
    </row>
    <row r="268" spans="1:10" ht="43.5" x14ac:dyDescent="0.35">
      <c r="A268" t="str">
        <f t="shared" si="4"/>
        <v>ADGD179PO1-VIRTUAL (TELEFORMACIÓN)</v>
      </c>
      <c r="B268" s="61" t="s">
        <v>172</v>
      </c>
      <c r="C268" s="61" t="s">
        <v>3935</v>
      </c>
      <c r="D268" s="65">
        <v>6415.5000000000009</v>
      </c>
      <c r="E268" s="61" t="s">
        <v>7543</v>
      </c>
      <c r="F268" s="61" t="s">
        <v>7685</v>
      </c>
      <c r="G268" s="61" t="s">
        <v>11311</v>
      </c>
      <c r="H268" t="s">
        <v>30</v>
      </c>
      <c r="I268" s="66">
        <v>70</v>
      </c>
      <c r="J268" s="61" t="s">
        <v>4</v>
      </c>
    </row>
    <row r="269" spans="1:10" ht="43.5" x14ac:dyDescent="0.35">
      <c r="A269" t="str">
        <f t="shared" si="4"/>
        <v>ADGD183PO1-PRESENCIAL</v>
      </c>
      <c r="B269" s="61" t="s">
        <v>173</v>
      </c>
      <c r="C269" s="61" t="s">
        <v>3936</v>
      </c>
      <c r="D269" s="65">
        <v>8122.5</v>
      </c>
      <c r="E269" s="61" t="s">
        <v>7542</v>
      </c>
      <c r="F269" s="61" t="s">
        <v>7686</v>
      </c>
      <c r="G269" s="61" t="s">
        <v>11311</v>
      </c>
      <c r="H269" t="s">
        <v>30</v>
      </c>
      <c r="I269" s="66">
        <v>50</v>
      </c>
      <c r="J269" s="61" t="s">
        <v>4</v>
      </c>
    </row>
    <row r="270" spans="1:10" ht="43.5" x14ac:dyDescent="0.35">
      <c r="A270" t="str">
        <f t="shared" si="4"/>
        <v>ADGD183PO1-VIRTUAL (TELEFORMACIÓN)</v>
      </c>
      <c r="B270" s="61" t="s">
        <v>173</v>
      </c>
      <c r="C270" s="61" t="s">
        <v>3936</v>
      </c>
      <c r="D270" s="65">
        <v>4687.5</v>
      </c>
      <c r="E270" s="61" t="s">
        <v>7543</v>
      </c>
      <c r="F270" s="61" t="s">
        <v>7686</v>
      </c>
      <c r="G270" s="61" t="s">
        <v>11311</v>
      </c>
      <c r="H270" t="s">
        <v>30</v>
      </c>
      <c r="I270" s="66">
        <v>50</v>
      </c>
      <c r="J270" s="61" t="s">
        <v>4</v>
      </c>
    </row>
    <row r="271" spans="1:10" ht="29" x14ac:dyDescent="0.35">
      <c r="A271" t="str">
        <f t="shared" si="4"/>
        <v>ADGD186PO1-PRESENCIAL</v>
      </c>
      <c r="B271" s="61" t="s">
        <v>174</v>
      </c>
      <c r="C271" s="61" t="s">
        <v>3937</v>
      </c>
      <c r="D271" s="65">
        <v>5601.75</v>
      </c>
      <c r="E271" s="61" t="s">
        <v>7542</v>
      </c>
      <c r="F271" s="61" t="s">
        <v>7687</v>
      </c>
      <c r="G271" s="61" t="s">
        <v>11311</v>
      </c>
      <c r="H271" t="s">
        <v>30</v>
      </c>
      <c r="I271" s="66">
        <v>35</v>
      </c>
      <c r="J271" s="61" t="s">
        <v>4</v>
      </c>
    </row>
    <row r="272" spans="1:10" ht="29" x14ac:dyDescent="0.35">
      <c r="A272" t="str">
        <f t="shared" si="4"/>
        <v>ADGD186PO1-VIRTUAL (TELEFORMACIÓN)</v>
      </c>
      <c r="B272" s="61" t="s">
        <v>174</v>
      </c>
      <c r="C272" s="61" t="s">
        <v>3937</v>
      </c>
      <c r="D272" s="65">
        <v>3234</v>
      </c>
      <c r="E272" s="61" t="s">
        <v>7543</v>
      </c>
      <c r="F272" s="61" t="s">
        <v>7687</v>
      </c>
      <c r="G272" s="61" t="s">
        <v>11311</v>
      </c>
      <c r="H272" t="s">
        <v>30</v>
      </c>
      <c r="I272" s="66">
        <v>35</v>
      </c>
      <c r="J272" s="61" t="s">
        <v>4</v>
      </c>
    </row>
    <row r="273" spans="1:10" x14ac:dyDescent="0.35">
      <c r="A273" t="str">
        <f t="shared" si="4"/>
        <v>ADGD188PO1-PRESENCIAL</v>
      </c>
      <c r="B273" s="61" t="s">
        <v>175</v>
      </c>
      <c r="C273" s="61" t="s">
        <v>3825</v>
      </c>
      <c r="D273" s="65">
        <v>7965</v>
      </c>
      <c r="E273" s="61" t="s">
        <v>7542</v>
      </c>
      <c r="F273" s="61" t="s">
        <v>7688</v>
      </c>
      <c r="G273" s="61" t="s">
        <v>11311</v>
      </c>
      <c r="H273" t="s">
        <v>30</v>
      </c>
      <c r="I273" s="66">
        <v>50</v>
      </c>
      <c r="J273" s="61" t="s">
        <v>4</v>
      </c>
    </row>
    <row r="274" spans="1:10" x14ac:dyDescent="0.35">
      <c r="A274" t="str">
        <f t="shared" si="4"/>
        <v>ADGD188PO1-VIRTUAL (TELEFORMACIÓN)</v>
      </c>
      <c r="B274" s="61" t="s">
        <v>175</v>
      </c>
      <c r="C274" s="61" t="s">
        <v>3825</v>
      </c>
      <c r="D274" s="65">
        <v>4597.5</v>
      </c>
      <c r="E274" s="61" t="s">
        <v>7543</v>
      </c>
      <c r="F274" s="61" t="s">
        <v>7688</v>
      </c>
      <c r="G274" s="61" t="s">
        <v>11311</v>
      </c>
      <c r="H274" t="s">
        <v>30</v>
      </c>
      <c r="I274" s="66">
        <v>50</v>
      </c>
      <c r="J274" s="61" t="s">
        <v>4</v>
      </c>
    </row>
    <row r="275" spans="1:10" ht="58" x14ac:dyDescent="0.35">
      <c r="A275" t="str">
        <f t="shared" si="4"/>
        <v>ADGD192PO1-PRESENCIAL</v>
      </c>
      <c r="B275" s="61" t="s">
        <v>176</v>
      </c>
      <c r="C275" s="61" t="s">
        <v>3938</v>
      </c>
      <c r="D275" s="65">
        <v>7965</v>
      </c>
      <c r="E275" s="61" t="s">
        <v>7542</v>
      </c>
      <c r="F275" s="61" t="s">
        <v>7689</v>
      </c>
      <c r="G275" s="61" t="s">
        <v>11311</v>
      </c>
      <c r="H275" t="s">
        <v>30</v>
      </c>
      <c r="I275" s="66">
        <v>50</v>
      </c>
      <c r="J275" s="61" t="s">
        <v>4</v>
      </c>
    </row>
    <row r="276" spans="1:10" ht="58" x14ac:dyDescent="0.35">
      <c r="A276" t="str">
        <f t="shared" si="4"/>
        <v>ADGD192PO1-VIRTUAL (TELEFORMACIÓN)</v>
      </c>
      <c r="B276" s="61" t="s">
        <v>176</v>
      </c>
      <c r="C276" s="61" t="s">
        <v>3938</v>
      </c>
      <c r="D276" s="65">
        <v>4597.5</v>
      </c>
      <c r="E276" s="61" t="s">
        <v>7543</v>
      </c>
      <c r="F276" s="61" t="s">
        <v>7689</v>
      </c>
      <c r="G276" s="61" t="s">
        <v>11311</v>
      </c>
      <c r="H276" t="s">
        <v>30</v>
      </c>
      <c r="I276" s="66">
        <v>50</v>
      </c>
      <c r="J276" s="61" t="s">
        <v>4</v>
      </c>
    </row>
    <row r="277" spans="1:10" ht="29" x14ac:dyDescent="0.35">
      <c r="A277" t="str">
        <f t="shared" si="4"/>
        <v>ADGD199PO1-PRESENCIAL</v>
      </c>
      <c r="B277" s="61" t="s">
        <v>177</v>
      </c>
      <c r="C277" s="61" t="s">
        <v>3939</v>
      </c>
      <c r="D277" s="65">
        <v>5126.3999999999996</v>
      </c>
      <c r="E277" s="61" t="s">
        <v>7542</v>
      </c>
      <c r="F277" s="61" t="s">
        <v>7690</v>
      </c>
      <c r="G277" s="61" t="s">
        <v>11311</v>
      </c>
      <c r="H277" t="s">
        <v>30</v>
      </c>
      <c r="I277" s="66">
        <v>32</v>
      </c>
      <c r="J277" s="61" t="s">
        <v>4</v>
      </c>
    </row>
    <row r="278" spans="1:10" ht="29" x14ac:dyDescent="0.35">
      <c r="A278" t="str">
        <f t="shared" si="4"/>
        <v>ADGD199PO1-VIRTUAL (TELEFORMACIÓN)</v>
      </c>
      <c r="B278" s="61" t="s">
        <v>177</v>
      </c>
      <c r="C278" s="61" t="s">
        <v>3939</v>
      </c>
      <c r="D278" s="65">
        <v>2956.8</v>
      </c>
      <c r="E278" s="61" t="s">
        <v>7543</v>
      </c>
      <c r="F278" s="61" t="s">
        <v>7690</v>
      </c>
      <c r="G278" s="61" t="s">
        <v>11311</v>
      </c>
      <c r="H278" t="s">
        <v>30</v>
      </c>
      <c r="I278" s="66">
        <v>32</v>
      </c>
      <c r="J278" s="61" t="s">
        <v>4</v>
      </c>
    </row>
    <row r="279" spans="1:10" ht="29" x14ac:dyDescent="0.35">
      <c r="A279" t="str">
        <f t="shared" si="4"/>
        <v>ADGD20_1-VIRTUAL (TELEFORMACIÓN)</v>
      </c>
      <c r="B279" s="61" t="s">
        <v>178</v>
      </c>
      <c r="C279" s="61" t="s">
        <v>3940</v>
      </c>
      <c r="D279" s="65">
        <v>6657</v>
      </c>
      <c r="E279" s="61" t="s">
        <v>7543</v>
      </c>
      <c r="F279" s="61" t="s">
        <v>7691</v>
      </c>
      <c r="G279" s="61" t="s">
        <v>11311</v>
      </c>
      <c r="H279" t="s">
        <v>30</v>
      </c>
      <c r="I279" s="66">
        <v>70</v>
      </c>
      <c r="J279" s="61" t="s">
        <v>11312</v>
      </c>
    </row>
    <row r="280" spans="1:10" ht="29" x14ac:dyDescent="0.35">
      <c r="A280" t="str">
        <f t="shared" si="4"/>
        <v>ADGD207PO1-PRESENCIAL</v>
      </c>
      <c r="B280" s="61" t="s">
        <v>179</v>
      </c>
      <c r="C280" s="61" t="s">
        <v>3941</v>
      </c>
      <c r="D280" s="65">
        <v>9548.9999999999982</v>
      </c>
      <c r="E280" s="61" t="s">
        <v>7542</v>
      </c>
      <c r="F280" s="61" t="s">
        <v>7692</v>
      </c>
      <c r="G280" s="61" t="s">
        <v>11311</v>
      </c>
      <c r="H280" t="s">
        <v>30</v>
      </c>
      <c r="I280" s="66">
        <v>60</v>
      </c>
      <c r="J280" s="61" t="s">
        <v>4</v>
      </c>
    </row>
    <row r="281" spans="1:10" ht="29" x14ac:dyDescent="0.35">
      <c r="A281" t="str">
        <f t="shared" si="4"/>
        <v>ADGD207PO1-VIRTUAL (TELEFORMACIÓN)</v>
      </c>
      <c r="B281" s="61" t="s">
        <v>179</v>
      </c>
      <c r="C281" s="61" t="s">
        <v>3941</v>
      </c>
      <c r="D281" s="65">
        <v>5508</v>
      </c>
      <c r="E281" s="61" t="s">
        <v>7543</v>
      </c>
      <c r="F281" s="61" t="s">
        <v>7692</v>
      </c>
      <c r="G281" s="61" t="s">
        <v>11311</v>
      </c>
      <c r="H281" t="s">
        <v>30</v>
      </c>
      <c r="I281" s="66">
        <v>60</v>
      </c>
      <c r="J281" s="61" t="s">
        <v>4</v>
      </c>
    </row>
    <row r="282" spans="1:10" ht="43.5" x14ac:dyDescent="0.35">
      <c r="A282" t="str">
        <f t="shared" si="4"/>
        <v>ADGD209PO1-PRESENCIAL</v>
      </c>
      <c r="B282" s="61" t="s">
        <v>180</v>
      </c>
      <c r="C282" s="61" t="s">
        <v>3942</v>
      </c>
      <c r="D282" s="65">
        <v>15840</v>
      </c>
      <c r="E282" s="61" t="s">
        <v>7542</v>
      </c>
      <c r="F282" s="61" t="s">
        <v>7693</v>
      </c>
      <c r="G282" s="61" t="s">
        <v>11311</v>
      </c>
      <c r="H282" t="s">
        <v>30</v>
      </c>
      <c r="I282" s="66">
        <v>100</v>
      </c>
      <c r="J282" s="61" t="s">
        <v>4</v>
      </c>
    </row>
    <row r="283" spans="1:10" ht="43.5" x14ac:dyDescent="0.35">
      <c r="A283" t="str">
        <f t="shared" si="4"/>
        <v>ADGD209PO1-VIRTUAL (TELEFORMACIÓN)</v>
      </c>
      <c r="B283" s="61" t="s">
        <v>180</v>
      </c>
      <c r="C283" s="61" t="s">
        <v>3942</v>
      </c>
      <c r="D283" s="65">
        <v>9135</v>
      </c>
      <c r="E283" s="61" t="s">
        <v>7543</v>
      </c>
      <c r="F283" s="61" t="s">
        <v>7693</v>
      </c>
      <c r="G283" s="61" t="s">
        <v>11311</v>
      </c>
      <c r="H283" t="s">
        <v>30</v>
      </c>
      <c r="I283" s="66">
        <v>100</v>
      </c>
      <c r="J283" s="61" t="s">
        <v>4</v>
      </c>
    </row>
    <row r="284" spans="1:10" ht="29" x14ac:dyDescent="0.35">
      <c r="A284" t="str">
        <f t="shared" si="4"/>
        <v>ADGD211PO1-PRESENCIAL</v>
      </c>
      <c r="B284" s="61" t="s">
        <v>181</v>
      </c>
      <c r="C284" s="61" t="s">
        <v>3943</v>
      </c>
      <c r="D284" s="65">
        <v>7965</v>
      </c>
      <c r="E284" s="61" t="s">
        <v>7542</v>
      </c>
      <c r="F284" s="61" t="s">
        <v>7694</v>
      </c>
      <c r="G284" s="61" t="s">
        <v>11311</v>
      </c>
      <c r="H284" t="s">
        <v>30</v>
      </c>
      <c r="I284" s="66">
        <v>50</v>
      </c>
      <c r="J284" s="61" t="s">
        <v>4</v>
      </c>
    </row>
    <row r="285" spans="1:10" ht="29" x14ac:dyDescent="0.35">
      <c r="A285" t="str">
        <f t="shared" si="4"/>
        <v>ADGD211PO1-VIRTUAL (TELEFORMACIÓN)</v>
      </c>
      <c r="B285" s="61" t="s">
        <v>181</v>
      </c>
      <c r="C285" s="61" t="s">
        <v>3943</v>
      </c>
      <c r="D285" s="65">
        <v>4597.5</v>
      </c>
      <c r="E285" s="61" t="s">
        <v>7543</v>
      </c>
      <c r="F285" s="61" t="s">
        <v>7694</v>
      </c>
      <c r="G285" s="61" t="s">
        <v>11311</v>
      </c>
      <c r="H285" t="s">
        <v>30</v>
      </c>
      <c r="I285" s="66">
        <v>50</v>
      </c>
      <c r="J285" s="61" t="s">
        <v>4</v>
      </c>
    </row>
    <row r="286" spans="1:10" ht="29" x14ac:dyDescent="0.35">
      <c r="A286" t="str">
        <f t="shared" si="4"/>
        <v>ADGD215PO1-PRESENCIAL</v>
      </c>
      <c r="B286" s="61" t="s">
        <v>182</v>
      </c>
      <c r="C286" s="61" t="s">
        <v>3944</v>
      </c>
      <c r="D286" s="65">
        <v>6390</v>
      </c>
      <c r="E286" s="61" t="s">
        <v>7542</v>
      </c>
      <c r="F286" s="61" t="s">
        <v>7695</v>
      </c>
      <c r="G286" s="61" t="s">
        <v>11311</v>
      </c>
      <c r="H286" t="s">
        <v>30</v>
      </c>
      <c r="I286" s="66">
        <v>40</v>
      </c>
      <c r="J286" s="61" t="s">
        <v>4</v>
      </c>
    </row>
    <row r="287" spans="1:10" ht="29" x14ac:dyDescent="0.35">
      <c r="A287" t="str">
        <f t="shared" si="4"/>
        <v>ADGD215PO1-VIRTUAL (TELEFORMACIÓN)</v>
      </c>
      <c r="B287" s="61" t="s">
        <v>182</v>
      </c>
      <c r="C287" s="61" t="s">
        <v>3944</v>
      </c>
      <c r="D287" s="65">
        <v>3684</v>
      </c>
      <c r="E287" s="61" t="s">
        <v>7543</v>
      </c>
      <c r="F287" s="61" t="s">
        <v>7695</v>
      </c>
      <c r="G287" s="61" t="s">
        <v>11311</v>
      </c>
      <c r="H287" t="s">
        <v>30</v>
      </c>
      <c r="I287" s="66">
        <v>40</v>
      </c>
      <c r="J287" s="61" t="s">
        <v>4</v>
      </c>
    </row>
    <row r="288" spans="1:10" ht="43.5" x14ac:dyDescent="0.35">
      <c r="A288" t="str">
        <f t="shared" si="4"/>
        <v>ADGD218PO1-VIRTUAL (TELEFORMACIÓN)</v>
      </c>
      <c r="B288" s="61" t="s">
        <v>183</v>
      </c>
      <c r="C288" s="61" t="s">
        <v>3945</v>
      </c>
      <c r="D288" s="65">
        <v>11412</v>
      </c>
      <c r="E288" s="61" t="s">
        <v>7543</v>
      </c>
      <c r="F288" s="61" t="s">
        <v>7696</v>
      </c>
      <c r="G288" s="61" t="s">
        <v>11311</v>
      </c>
      <c r="H288" t="s">
        <v>30</v>
      </c>
      <c r="I288" s="66">
        <v>120</v>
      </c>
      <c r="J288" s="61" t="s">
        <v>4</v>
      </c>
    </row>
    <row r="289" spans="1:10" ht="29" x14ac:dyDescent="0.35">
      <c r="A289" t="str">
        <f t="shared" si="4"/>
        <v>ADGD219PO1-PRESENCIAL</v>
      </c>
      <c r="B289" s="61" t="s">
        <v>184</v>
      </c>
      <c r="C289" s="61" t="s">
        <v>3946</v>
      </c>
      <c r="D289" s="65">
        <v>28889.999999999996</v>
      </c>
      <c r="E289" s="61" t="s">
        <v>7542</v>
      </c>
      <c r="F289" s="61" t="s">
        <v>7697</v>
      </c>
      <c r="G289" s="61" t="s">
        <v>11311</v>
      </c>
      <c r="H289" t="s">
        <v>30</v>
      </c>
      <c r="I289" s="66">
        <v>180</v>
      </c>
      <c r="J289" s="61" t="s">
        <v>4</v>
      </c>
    </row>
    <row r="290" spans="1:10" ht="29" x14ac:dyDescent="0.35">
      <c r="A290" t="str">
        <f t="shared" si="4"/>
        <v>ADGD219PO1-VIRTUAL (TELEFORMACIÓN)</v>
      </c>
      <c r="B290" s="61" t="s">
        <v>184</v>
      </c>
      <c r="C290" s="61" t="s">
        <v>3946</v>
      </c>
      <c r="D290" s="65">
        <v>16685.999999999996</v>
      </c>
      <c r="E290" s="61" t="s">
        <v>7543</v>
      </c>
      <c r="F290" s="61" t="s">
        <v>7697</v>
      </c>
      <c r="G290" s="61" t="s">
        <v>11311</v>
      </c>
      <c r="H290" t="s">
        <v>30</v>
      </c>
      <c r="I290" s="66">
        <v>180</v>
      </c>
      <c r="J290" s="61" t="s">
        <v>4</v>
      </c>
    </row>
    <row r="291" spans="1:10" ht="29" x14ac:dyDescent="0.35">
      <c r="A291" t="str">
        <f t="shared" si="4"/>
        <v>ADGD221PO1-PRESENCIAL</v>
      </c>
      <c r="B291" s="61" t="s">
        <v>185</v>
      </c>
      <c r="C291" s="61" t="s">
        <v>3947</v>
      </c>
      <c r="D291" s="65">
        <v>8122.5</v>
      </c>
      <c r="E291" s="61" t="s">
        <v>7542</v>
      </c>
      <c r="F291" s="61" t="s">
        <v>7698</v>
      </c>
      <c r="G291" s="61" t="s">
        <v>11311</v>
      </c>
      <c r="H291" t="s">
        <v>30</v>
      </c>
      <c r="I291" s="66">
        <v>50</v>
      </c>
      <c r="J291" s="61" t="s">
        <v>4</v>
      </c>
    </row>
    <row r="292" spans="1:10" ht="29" x14ac:dyDescent="0.35">
      <c r="A292" t="str">
        <f t="shared" si="4"/>
        <v>ADGD221PO1-VIRTUAL (TELEFORMACIÓN)</v>
      </c>
      <c r="B292" s="61" t="s">
        <v>185</v>
      </c>
      <c r="C292" s="61" t="s">
        <v>3947</v>
      </c>
      <c r="D292" s="65">
        <v>4687.5</v>
      </c>
      <c r="E292" s="61" t="s">
        <v>7543</v>
      </c>
      <c r="F292" s="61" t="s">
        <v>7698</v>
      </c>
      <c r="G292" s="61" t="s">
        <v>11311</v>
      </c>
      <c r="H292" t="s">
        <v>30</v>
      </c>
      <c r="I292" s="66">
        <v>50</v>
      </c>
      <c r="J292" s="61" t="s">
        <v>4</v>
      </c>
    </row>
    <row r="293" spans="1:10" x14ac:dyDescent="0.35">
      <c r="A293" t="str">
        <f t="shared" si="4"/>
        <v>ADGD222PO1-MIXTA</v>
      </c>
      <c r="B293" s="61" t="s">
        <v>186</v>
      </c>
      <c r="C293" s="61" t="s">
        <v>3948</v>
      </c>
      <c r="D293" s="66">
        <v>60</v>
      </c>
      <c r="E293" s="61" t="s">
        <v>7544</v>
      </c>
      <c r="F293" s="61" t="s">
        <v>7699</v>
      </c>
      <c r="G293" s="61" t="s">
        <v>11311</v>
      </c>
      <c r="H293" t="s">
        <v>30</v>
      </c>
      <c r="I293" s="65">
        <v>6.34</v>
      </c>
      <c r="J293" s="61" t="s">
        <v>4</v>
      </c>
    </row>
    <row r="294" spans="1:10" x14ac:dyDescent="0.35">
      <c r="A294" t="str">
        <f t="shared" si="4"/>
        <v>ADGD222PO1-PRESENCIAL</v>
      </c>
      <c r="B294" s="61" t="s">
        <v>186</v>
      </c>
      <c r="C294" s="61" t="s">
        <v>3948</v>
      </c>
      <c r="D294" s="65">
        <v>9864</v>
      </c>
      <c r="E294" s="61" t="s">
        <v>7542</v>
      </c>
      <c r="F294" s="61" t="s">
        <v>7699</v>
      </c>
      <c r="G294" s="61" t="s">
        <v>11311</v>
      </c>
      <c r="H294" t="s">
        <v>30</v>
      </c>
      <c r="I294" s="66">
        <v>60</v>
      </c>
      <c r="J294" s="61" t="s">
        <v>4</v>
      </c>
    </row>
    <row r="295" spans="1:10" ht="43.5" x14ac:dyDescent="0.35">
      <c r="A295" t="str">
        <f t="shared" si="4"/>
        <v>ADGD223PO1-PRESENCIAL</v>
      </c>
      <c r="B295" s="61" t="s">
        <v>187</v>
      </c>
      <c r="C295" s="61" t="s">
        <v>3949</v>
      </c>
      <c r="D295" s="65">
        <v>12696</v>
      </c>
      <c r="E295" s="61" t="s">
        <v>7542</v>
      </c>
      <c r="F295" s="61" t="s">
        <v>7700</v>
      </c>
      <c r="G295" s="61" t="s">
        <v>11311</v>
      </c>
      <c r="H295" t="s">
        <v>30</v>
      </c>
      <c r="I295" s="66">
        <v>80</v>
      </c>
      <c r="J295" s="61" t="s">
        <v>4</v>
      </c>
    </row>
    <row r="296" spans="1:10" ht="43.5" x14ac:dyDescent="0.35">
      <c r="A296" t="str">
        <f t="shared" si="4"/>
        <v>ADGD223PO1-VIRTUAL (TELEFORMACIÓN)</v>
      </c>
      <c r="B296" s="61" t="s">
        <v>187</v>
      </c>
      <c r="C296" s="61" t="s">
        <v>3949</v>
      </c>
      <c r="D296" s="65">
        <v>7320</v>
      </c>
      <c r="E296" s="61" t="s">
        <v>7543</v>
      </c>
      <c r="F296" s="61" t="s">
        <v>7700</v>
      </c>
      <c r="G296" s="61" t="s">
        <v>11311</v>
      </c>
      <c r="H296" t="s">
        <v>30</v>
      </c>
      <c r="I296" s="66">
        <v>80</v>
      </c>
      <c r="J296" s="61" t="s">
        <v>4</v>
      </c>
    </row>
    <row r="297" spans="1:10" x14ac:dyDescent="0.35">
      <c r="A297" t="str">
        <f t="shared" si="4"/>
        <v>ADGD224PO1-PRESENCIAL</v>
      </c>
      <c r="B297" s="61" t="s">
        <v>188</v>
      </c>
      <c r="C297" s="61" t="s">
        <v>3950</v>
      </c>
      <c r="D297" s="65">
        <v>11913.75</v>
      </c>
      <c r="E297" s="61" t="s">
        <v>7542</v>
      </c>
      <c r="F297" s="61" t="s">
        <v>7701</v>
      </c>
      <c r="G297" s="61" t="s">
        <v>11311</v>
      </c>
      <c r="H297" t="s">
        <v>30</v>
      </c>
      <c r="I297" s="66">
        <v>75</v>
      </c>
      <c r="J297" s="61" t="s">
        <v>4</v>
      </c>
    </row>
    <row r="298" spans="1:10" x14ac:dyDescent="0.35">
      <c r="A298" t="str">
        <f t="shared" si="4"/>
        <v>ADGD224PO1-VIRTUAL (TELEFORMACIÓN)</v>
      </c>
      <c r="B298" s="61" t="s">
        <v>188</v>
      </c>
      <c r="C298" s="61" t="s">
        <v>3950</v>
      </c>
      <c r="D298" s="65">
        <v>6873.75</v>
      </c>
      <c r="E298" s="61" t="s">
        <v>7543</v>
      </c>
      <c r="F298" s="61" t="s">
        <v>7701</v>
      </c>
      <c r="G298" s="61" t="s">
        <v>11311</v>
      </c>
      <c r="H298" t="s">
        <v>30</v>
      </c>
      <c r="I298" s="66">
        <v>75</v>
      </c>
      <c r="J298" s="61" t="s">
        <v>4</v>
      </c>
    </row>
    <row r="299" spans="1:10" ht="58" x14ac:dyDescent="0.35">
      <c r="A299" t="str">
        <f t="shared" si="4"/>
        <v>ADGD228PO1-PRESENCIAL</v>
      </c>
      <c r="B299" s="61" t="s">
        <v>189</v>
      </c>
      <c r="C299" s="61" t="s">
        <v>3951</v>
      </c>
      <c r="D299" s="65">
        <v>7965</v>
      </c>
      <c r="E299" s="61" t="s">
        <v>7542</v>
      </c>
      <c r="F299" s="61" t="s">
        <v>7702</v>
      </c>
      <c r="G299" s="61" t="s">
        <v>11311</v>
      </c>
      <c r="H299" t="s">
        <v>30</v>
      </c>
      <c r="I299" s="66">
        <v>50</v>
      </c>
      <c r="J299" s="61" t="s">
        <v>4</v>
      </c>
    </row>
    <row r="300" spans="1:10" ht="58" x14ac:dyDescent="0.35">
      <c r="A300" t="str">
        <f t="shared" si="4"/>
        <v>ADGD228PO1-VIRTUAL (TELEFORMACIÓN)</v>
      </c>
      <c r="B300" s="61" t="s">
        <v>189</v>
      </c>
      <c r="C300" s="61" t="s">
        <v>3951</v>
      </c>
      <c r="D300" s="65">
        <v>4597.5</v>
      </c>
      <c r="E300" s="61" t="s">
        <v>7543</v>
      </c>
      <c r="F300" s="61" t="s">
        <v>7702</v>
      </c>
      <c r="G300" s="61" t="s">
        <v>11311</v>
      </c>
      <c r="H300" t="s">
        <v>30</v>
      </c>
      <c r="I300" s="66">
        <v>50</v>
      </c>
      <c r="J300" s="61" t="s">
        <v>4</v>
      </c>
    </row>
    <row r="301" spans="1:10" ht="43.5" x14ac:dyDescent="0.35">
      <c r="A301" t="str">
        <f t="shared" si="4"/>
        <v>ADGD229PO1-PRESENCIAL</v>
      </c>
      <c r="B301" s="61" t="s">
        <v>190</v>
      </c>
      <c r="C301" s="61" t="s">
        <v>3952</v>
      </c>
      <c r="D301" s="65">
        <v>20552.999999999996</v>
      </c>
      <c r="E301" s="61" t="s">
        <v>7542</v>
      </c>
      <c r="F301" s="61" t="s">
        <v>7703</v>
      </c>
      <c r="G301" s="61" t="s">
        <v>11311</v>
      </c>
      <c r="H301" t="s">
        <v>30</v>
      </c>
      <c r="I301" s="66">
        <v>130</v>
      </c>
      <c r="J301" s="61" t="s">
        <v>4</v>
      </c>
    </row>
    <row r="302" spans="1:10" ht="43.5" x14ac:dyDescent="0.35">
      <c r="A302" t="str">
        <f t="shared" si="4"/>
        <v>ADGD229PO1-VIRTUAL (TELEFORMACIÓN)</v>
      </c>
      <c r="B302" s="61" t="s">
        <v>190</v>
      </c>
      <c r="C302" s="61" t="s">
        <v>3952</v>
      </c>
      <c r="D302" s="65">
        <v>11856</v>
      </c>
      <c r="E302" s="61" t="s">
        <v>7543</v>
      </c>
      <c r="F302" s="61" t="s">
        <v>7703</v>
      </c>
      <c r="G302" s="61" t="s">
        <v>11311</v>
      </c>
      <c r="H302" t="s">
        <v>30</v>
      </c>
      <c r="I302" s="66">
        <v>130</v>
      </c>
      <c r="J302" s="61" t="s">
        <v>4</v>
      </c>
    </row>
    <row r="303" spans="1:10" ht="43.5" x14ac:dyDescent="0.35">
      <c r="A303" t="str">
        <f t="shared" si="4"/>
        <v>ADGD230PO1-PRESENCIAL</v>
      </c>
      <c r="B303" s="61" t="s">
        <v>191</v>
      </c>
      <c r="C303" s="61" t="s">
        <v>3953</v>
      </c>
      <c r="D303" s="65">
        <v>18972</v>
      </c>
      <c r="E303" s="61" t="s">
        <v>7542</v>
      </c>
      <c r="F303" s="61" t="s">
        <v>7704</v>
      </c>
      <c r="G303" s="61" t="s">
        <v>11311</v>
      </c>
      <c r="H303" t="s">
        <v>30</v>
      </c>
      <c r="I303" s="66">
        <v>120</v>
      </c>
      <c r="J303" s="61" t="s">
        <v>4</v>
      </c>
    </row>
    <row r="304" spans="1:10" ht="43.5" x14ac:dyDescent="0.35">
      <c r="A304" t="str">
        <f t="shared" si="4"/>
        <v>ADGD230PO1-VIRTUAL (TELEFORMACIÓN)</v>
      </c>
      <c r="B304" s="61" t="s">
        <v>191</v>
      </c>
      <c r="C304" s="61" t="s">
        <v>3953</v>
      </c>
      <c r="D304" s="65">
        <v>10944</v>
      </c>
      <c r="E304" s="61" t="s">
        <v>7543</v>
      </c>
      <c r="F304" s="61" t="s">
        <v>7704</v>
      </c>
      <c r="G304" s="61" t="s">
        <v>11311</v>
      </c>
      <c r="H304" t="s">
        <v>30</v>
      </c>
      <c r="I304" s="66">
        <v>120</v>
      </c>
      <c r="J304" s="61" t="s">
        <v>4</v>
      </c>
    </row>
    <row r="305" spans="1:10" ht="43.5" x14ac:dyDescent="0.35">
      <c r="A305" t="str">
        <f t="shared" si="4"/>
        <v>ADGD231PO1-PRESENCIAL</v>
      </c>
      <c r="B305" s="61" t="s">
        <v>192</v>
      </c>
      <c r="C305" s="61" t="s">
        <v>3954</v>
      </c>
      <c r="D305" s="65">
        <v>19762.5</v>
      </c>
      <c r="E305" s="61" t="s">
        <v>7542</v>
      </c>
      <c r="F305" s="61" t="s">
        <v>7705</v>
      </c>
      <c r="G305" s="61" t="s">
        <v>11311</v>
      </c>
      <c r="H305" t="s">
        <v>30</v>
      </c>
      <c r="I305" s="66">
        <v>125</v>
      </c>
      <c r="J305" s="61" t="s">
        <v>4</v>
      </c>
    </row>
    <row r="306" spans="1:10" ht="43.5" x14ac:dyDescent="0.35">
      <c r="A306" t="str">
        <f t="shared" si="4"/>
        <v>ADGD231PO1-VIRTUAL (TELEFORMACIÓN)</v>
      </c>
      <c r="B306" s="61" t="s">
        <v>192</v>
      </c>
      <c r="C306" s="61" t="s">
        <v>3954</v>
      </c>
      <c r="D306" s="65">
        <v>11400</v>
      </c>
      <c r="E306" s="61" t="s">
        <v>7543</v>
      </c>
      <c r="F306" s="61" t="s">
        <v>7705</v>
      </c>
      <c r="G306" s="61" t="s">
        <v>11311</v>
      </c>
      <c r="H306" t="s">
        <v>30</v>
      </c>
      <c r="I306" s="66">
        <v>125</v>
      </c>
      <c r="J306" s="61" t="s">
        <v>4</v>
      </c>
    </row>
    <row r="307" spans="1:10" ht="43.5" x14ac:dyDescent="0.35">
      <c r="A307" t="str">
        <f t="shared" si="4"/>
        <v>ADGD232PO1-PRESENCIAL</v>
      </c>
      <c r="B307" s="61" t="s">
        <v>193</v>
      </c>
      <c r="C307" s="61" t="s">
        <v>3955</v>
      </c>
      <c r="D307" s="65">
        <v>12138.749999999998</v>
      </c>
      <c r="E307" s="61" t="s">
        <v>7542</v>
      </c>
      <c r="F307" s="61" t="s">
        <v>7706</v>
      </c>
      <c r="G307" s="61" t="s">
        <v>11311</v>
      </c>
      <c r="H307" t="s">
        <v>30</v>
      </c>
      <c r="I307" s="66">
        <v>75</v>
      </c>
      <c r="J307" s="61" t="s">
        <v>4</v>
      </c>
    </row>
    <row r="308" spans="1:10" ht="43.5" x14ac:dyDescent="0.35">
      <c r="A308" t="str">
        <f t="shared" si="4"/>
        <v>ADGD232PO1-VIRTUAL (TELEFORMACIÓN)</v>
      </c>
      <c r="B308" s="61" t="s">
        <v>193</v>
      </c>
      <c r="C308" s="61" t="s">
        <v>3955</v>
      </c>
      <c r="D308" s="65">
        <v>6997.5</v>
      </c>
      <c r="E308" s="61" t="s">
        <v>7543</v>
      </c>
      <c r="F308" s="61" t="s">
        <v>7706</v>
      </c>
      <c r="G308" s="61" t="s">
        <v>11311</v>
      </c>
      <c r="H308" t="s">
        <v>30</v>
      </c>
      <c r="I308" s="66">
        <v>75</v>
      </c>
      <c r="J308" s="61" t="s">
        <v>4</v>
      </c>
    </row>
    <row r="309" spans="1:10" ht="43.5" x14ac:dyDescent="0.35">
      <c r="A309" t="str">
        <f t="shared" si="4"/>
        <v>ADGD233PO1-PRESENCIAL</v>
      </c>
      <c r="B309" s="61" t="s">
        <v>194</v>
      </c>
      <c r="C309" s="61" t="s">
        <v>3956</v>
      </c>
      <c r="D309" s="65">
        <v>4806</v>
      </c>
      <c r="E309" s="61" t="s">
        <v>7542</v>
      </c>
      <c r="F309" s="61" t="s">
        <v>7707</v>
      </c>
      <c r="G309" s="61" t="s">
        <v>11311</v>
      </c>
      <c r="H309" t="s">
        <v>30</v>
      </c>
      <c r="I309" s="66">
        <v>30</v>
      </c>
      <c r="J309" s="61" t="s">
        <v>4</v>
      </c>
    </row>
    <row r="310" spans="1:10" ht="43.5" x14ac:dyDescent="0.35">
      <c r="A310" t="str">
        <f t="shared" si="4"/>
        <v>ADGD233PO1-VIRTUAL (TELEFORMACIÓN)</v>
      </c>
      <c r="B310" s="61" t="s">
        <v>194</v>
      </c>
      <c r="C310" s="61" t="s">
        <v>3956</v>
      </c>
      <c r="D310" s="65">
        <v>2772</v>
      </c>
      <c r="E310" s="61" t="s">
        <v>7543</v>
      </c>
      <c r="F310" s="61" t="s">
        <v>7707</v>
      </c>
      <c r="G310" s="61" t="s">
        <v>11311</v>
      </c>
      <c r="H310" t="s">
        <v>30</v>
      </c>
      <c r="I310" s="66">
        <v>30</v>
      </c>
      <c r="J310" s="61" t="s">
        <v>4</v>
      </c>
    </row>
    <row r="311" spans="1:10" ht="43.5" x14ac:dyDescent="0.35">
      <c r="A311" t="str">
        <f t="shared" si="4"/>
        <v>ADGD238PO1-PRESENCIAL</v>
      </c>
      <c r="B311" s="61" t="s">
        <v>195</v>
      </c>
      <c r="C311" s="61" t="s">
        <v>3957</v>
      </c>
      <c r="D311" s="65">
        <v>33106.5</v>
      </c>
      <c r="E311" s="61" t="s">
        <v>7542</v>
      </c>
      <c r="F311" s="61" t="s">
        <v>7708</v>
      </c>
      <c r="G311" s="61" t="s">
        <v>11311</v>
      </c>
      <c r="H311" t="s">
        <v>30</v>
      </c>
      <c r="I311" s="66">
        <v>210</v>
      </c>
      <c r="J311" s="61" t="s">
        <v>4</v>
      </c>
    </row>
    <row r="312" spans="1:10" ht="43.5" x14ac:dyDescent="0.35">
      <c r="A312" t="str">
        <f t="shared" si="4"/>
        <v>ADGD238PO1-VIRTUAL (TELEFORMACIÓN)</v>
      </c>
      <c r="B312" s="61" t="s">
        <v>195</v>
      </c>
      <c r="C312" s="61" t="s">
        <v>3957</v>
      </c>
      <c r="D312" s="65">
        <v>19089</v>
      </c>
      <c r="E312" s="61" t="s">
        <v>7543</v>
      </c>
      <c r="F312" s="61" t="s">
        <v>7708</v>
      </c>
      <c r="G312" s="61" t="s">
        <v>11311</v>
      </c>
      <c r="H312" t="s">
        <v>30</v>
      </c>
      <c r="I312" s="66">
        <v>210</v>
      </c>
      <c r="J312" s="61" t="s">
        <v>4</v>
      </c>
    </row>
    <row r="313" spans="1:10" x14ac:dyDescent="0.35">
      <c r="A313" t="str">
        <f t="shared" si="4"/>
        <v>ADGD24_1-VIRTUAL (TELEFORMACIÓN)</v>
      </c>
      <c r="B313" s="61" t="s">
        <v>196</v>
      </c>
      <c r="C313" s="61" t="s">
        <v>3958</v>
      </c>
      <c r="D313" s="65">
        <v>4755</v>
      </c>
      <c r="E313" s="61" t="s">
        <v>7543</v>
      </c>
      <c r="F313" s="61" t="s">
        <v>7709</v>
      </c>
      <c r="G313" s="61" t="s">
        <v>11311</v>
      </c>
      <c r="H313" t="s">
        <v>30</v>
      </c>
      <c r="I313" s="66">
        <v>50</v>
      </c>
      <c r="J313" s="61" t="s">
        <v>11312</v>
      </c>
    </row>
    <row r="314" spans="1:10" ht="29" x14ac:dyDescent="0.35">
      <c r="A314" t="str">
        <f t="shared" si="4"/>
        <v>ADGD240PO1-PRESENCIAL</v>
      </c>
      <c r="B314" s="61" t="s">
        <v>197</v>
      </c>
      <c r="C314" s="61" t="s">
        <v>3959</v>
      </c>
      <c r="D314" s="65">
        <v>15840</v>
      </c>
      <c r="E314" s="61" t="s">
        <v>7542</v>
      </c>
      <c r="F314" s="61" t="s">
        <v>7710</v>
      </c>
      <c r="G314" s="61" t="s">
        <v>11311</v>
      </c>
      <c r="H314" t="s">
        <v>30</v>
      </c>
      <c r="I314" s="66">
        <v>100</v>
      </c>
      <c r="J314" s="61" t="s">
        <v>4</v>
      </c>
    </row>
    <row r="315" spans="1:10" ht="29" x14ac:dyDescent="0.35">
      <c r="A315" t="str">
        <f t="shared" si="4"/>
        <v>ADGD240PO1-VIRTUAL (TELEFORMACIÓN)</v>
      </c>
      <c r="B315" s="61" t="s">
        <v>197</v>
      </c>
      <c r="C315" s="61" t="s">
        <v>3959</v>
      </c>
      <c r="D315" s="65">
        <v>9135</v>
      </c>
      <c r="E315" s="61" t="s">
        <v>7543</v>
      </c>
      <c r="F315" s="61" t="s">
        <v>7710</v>
      </c>
      <c r="G315" s="61" t="s">
        <v>11311</v>
      </c>
      <c r="H315" t="s">
        <v>30</v>
      </c>
      <c r="I315" s="66">
        <v>100</v>
      </c>
      <c r="J315" s="61" t="s">
        <v>4</v>
      </c>
    </row>
    <row r="316" spans="1:10" ht="29" x14ac:dyDescent="0.35">
      <c r="A316" t="str">
        <f t="shared" si="4"/>
        <v>ADGD241PO1-PRESENCIAL</v>
      </c>
      <c r="B316" s="61" t="s">
        <v>198</v>
      </c>
      <c r="C316" s="61" t="s">
        <v>3960</v>
      </c>
      <c r="D316" s="65">
        <v>15840</v>
      </c>
      <c r="E316" s="61" t="s">
        <v>7542</v>
      </c>
      <c r="F316" s="61" t="s">
        <v>7711</v>
      </c>
      <c r="G316" s="61" t="s">
        <v>11311</v>
      </c>
      <c r="H316" t="s">
        <v>30</v>
      </c>
      <c r="I316" s="66">
        <v>100</v>
      </c>
      <c r="J316" s="61" t="s">
        <v>4</v>
      </c>
    </row>
    <row r="317" spans="1:10" ht="29" x14ac:dyDescent="0.35">
      <c r="A317" t="str">
        <f t="shared" si="4"/>
        <v>ADGD241PO1-VIRTUAL (TELEFORMACIÓN)</v>
      </c>
      <c r="B317" s="61" t="s">
        <v>198</v>
      </c>
      <c r="C317" s="61" t="s">
        <v>3960</v>
      </c>
      <c r="D317" s="65">
        <v>9135</v>
      </c>
      <c r="E317" s="61" t="s">
        <v>7543</v>
      </c>
      <c r="F317" s="61" t="s">
        <v>7711</v>
      </c>
      <c r="G317" s="61" t="s">
        <v>11311</v>
      </c>
      <c r="H317" t="s">
        <v>30</v>
      </c>
      <c r="I317" s="66">
        <v>100</v>
      </c>
      <c r="J317" s="61" t="s">
        <v>4</v>
      </c>
    </row>
    <row r="318" spans="1:10" ht="43.5" x14ac:dyDescent="0.35">
      <c r="A318" t="str">
        <f t="shared" si="4"/>
        <v>ADGD248PO1-PRESENCIAL</v>
      </c>
      <c r="B318" s="61" t="s">
        <v>199</v>
      </c>
      <c r="C318" s="61" t="s">
        <v>3961</v>
      </c>
      <c r="D318" s="65">
        <v>17737.5</v>
      </c>
      <c r="E318" s="61" t="s">
        <v>7542</v>
      </c>
      <c r="F318" s="61" t="s">
        <v>7712</v>
      </c>
      <c r="G318" s="61" t="s">
        <v>11311</v>
      </c>
      <c r="H318" t="s">
        <v>30</v>
      </c>
      <c r="I318" s="66">
        <v>110</v>
      </c>
      <c r="J318" s="61" t="s">
        <v>4</v>
      </c>
    </row>
    <row r="319" spans="1:10" ht="43.5" x14ac:dyDescent="0.35">
      <c r="A319" t="str">
        <f t="shared" si="4"/>
        <v>ADGD248PO1-VIRTUAL (TELEFORMACIÓN)</v>
      </c>
      <c r="B319" s="61" t="s">
        <v>199</v>
      </c>
      <c r="C319" s="61" t="s">
        <v>3961</v>
      </c>
      <c r="D319" s="65">
        <v>10230</v>
      </c>
      <c r="E319" s="61" t="s">
        <v>7543</v>
      </c>
      <c r="F319" s="61" t="s">
        <v>7712</v>
      </c>
      <c r="G319" s="61" t="s">
        <v>11311</v>
      </c>
      <c r="H319" t="s">
        <v>30</v>
      </c>
      <c r="I319" s="66">
        <v>110</v>
      </c>
      <c r="J319" s="61" t="s">
        <v>4</v>
      </c>
    </row>
    <row r="320" spans="1:10" ht="29" x14ac:dyDescent="0.35">
      <c r="A320" t="str">
        <f t="shared" ref="A320:A383" si="5">F320&amp;"-"&amp;E320</f>
        <v>ADGD25_1-VIRTUAL (TELEFORMACIÓN)</v>
      </c>
      <c r="B320" s="61" t="s">
        <v>200</v>
      </c>
      <c r="C320" s="61" t="s">
        <v>3962</v>
      </c>
      <c r="D320" s="65">
        <v>8559</v>
      </c>
      <c r="E320" s="61" t="s">
        <v>7543</v>
      </c>
      <c r="F320" s="61" t="s">
        <v>7713</v>
      </c>
      <c r="G320" s="61" t="s">
        <v>11311</v>
      </c>
      <c r="H320" t="s">
        <v>30</v>
      </c>
      <c r="I320" s="66">
        <v>90</v>
      </c>
      <c r="J320" s="61" t="s">
        <v>11314</v>
      </c>
    </row>
    <row r="321" spans="1:10" ht="43.5" x14ac:dyDescent="0.35">
      <c r="A321" t="str">
        <f t="shared" si="5"/>
        <v>ADGD250PO1-PRESENCIAL</v>
      </c>
      <c r="B321" s="61" t="s">
        <v>201</v>
      </c>
      <c r="C321" s="61" t="s">
        <v>3963</v>
      </c>
      <c r="D321" s="65">
        <v>12138.749999999998</v>
      </c>
      <c r="E321" s="61" t="s">
        <v>7542</v>
      </c>
      <c r="F321" s="61" t="s">
        <v>7714</v>
      </c>
      <c r="G321" s="61" t="s">
        <v>11311</v>
      </c>
      <c r="H321" t="s">
        <v>30</v>
      </c>
      <c r="I321" s="66">
        <v>75</v>
      </c>
      <c r="J321" s="61" t="s">
        <v>4</v>
      </c>
    </row>
    <row r="322" spans="1:10" ht="43.5" x14ac:dyDescent="0.35">
      <c r="A322" t="str">
        <f t="shared" si="5"/>
        <v>ADGD250PO1-VIRTUAL (TELEFORMACIÓN)</v>
      </c>
      <c r="B322" s="61" t="s">
        <v>201</v>
      </c>
      <c r="C322" s="61" t="s">
        <v>3963</v>
      </c>
      <c r="D322" s="65">
        <v>6997.5</v>
      </c>
      <c r="E322" s="61" t="s">
        <v>7543</v>
      </c>
      <c r="F322" s="61" t="s">
        <v>7714</v>
      </c>
      <c r="G322" s="61" t="s">
        <v>11311</v>
      </c>
      <c r="H322" t="s">
        <v>30</v>
      </c>
      <c r="I322" s="66">
        <v>75</v>
      </c>
      <c r="J322" s="61" t="s">
        <v>4</v>
      </c>
    </row>
    <row r="323" spans="1:10" ht="29" x14ac:dyDescent="0.35">
      <c r="A323" t="str">
        <f t="shared" si="5"/>
        <v>ADGD251PO1-PRESENCIAL</v>
      </c>
      <c r="B323" s="61" t="s">
        <v>202</v>
      </c>
      <c r="C323" s="61" t="s">
        <v>3964</v>
      </c>
      <c r="D323" s="65">
        <v>4806</v>
      </c>
      <c r="E323" s="61" t="s">
        <v>7542</v>
      </c>
      <c r="F323" s="61" t="s">
        <v>7715</v>
      </c>
      <c r="G323" s="61" t="s">
        <v>11311</v>
      </c>
      <c r="H323" t="s">
        <v>30</v>
      </c>
      <c r="I323" s="66">
        <v>30</v>
      </c>
      <c r="J323" s="61" t="s">
        <v>4</v>
      </c>
    </row>
    <row r="324" spans="1:10" ht="29" x14ac:dyDescent="0.35">
      <c r="A324" t="str">
        <f t="shared" si="5"/>
        <v>ADGD251PO1-VIRTUAL (TELEFORMACIÓN)</v>
      </c>
      <c r="B324" s="61" t="s">
        <v>202</v>
      </c>
      <c r="C324" s="61" t="s">
        <v>3964</v>
      </c>
      <c r="D324" s="65">
        <v>2772</v>
      </c>
      <c r="E324" s="61" t="s">
        <v>7543</v>
      </c>
      <c r="F324" s="61" t="s">
        <v>7715</v>
      </c>
      <c r="G324" s="61" t="s">
        <v>11311</v>
      </c>
      <c r="H324" t="s">
        <v>30</v>
      </c>
      <c r="I324" s="66">
        <v>30</v>
      </c>
      <c r="J324" s="61" t="s">
        <v>4</v>
      </c>
    </row>
    <row r="325" spans="1:10" ht="43.5" x14ac:dyDescent="0.35">
      <c r="A325" t="str">
        <f t="shared" si="5"/>
        <v>ADGD254PO1-PRESENCIAL</v>
      </c>
      <c r="B325" s="61" t="s">
        <v>203</v>
      </c>
      <c r="C325" s="61" t="s">
        <v>3965</v>
      </c>
      <c r="D325" s="65">
        <v>9729</v>
      </c>
      <c r="E325" s="61" t="s">
        <v>7542</v>
      </c>
      <c r="F325" s="61" t="s">
        <v>7716</v>
      </c>
      <c r="G325" s="61" t="s">
        <v>11311</v>
      </c>
      <c r="H325" t="s">
        <v>30</v>
      </c>
      <c r="I325" s="66">
        <v>60</v>
      </c>
      <c r="J325" s="61" t="s">
        <v>4</v>
      </c>
    </row>
    <row r="326" spans="1:10" ht="43.5" x14ac:dyDescent="0.35">
      <c r="A326" t="str">
        <f t="shared" si="5"/>
        <v>ADGD254PO1-VIRTUAL (TELEFORMACIÓN)</v>
      </c>
      <c r="B326" s="61" t="s">
        <v>203</v>
      </c>
      <c r="C326" s="61" t="s">
        <v>3965</v>
      </c>
      <c r="D326" s="65">
        <v>5616.0000000000009</v>
      </c>
      <c r="E326" s="61" t="s">
        <v>7543</v>
      </c>
      <c r="F326" s="61" t="s">
        <v>7716</v>
      </c>
      <c r="G326" s="61" t="s">
        <v>11311</v>
      </c>
      <c r="H326" t="s">
        <v>30</v>
      </c>
      <c r="I326" s="66">
        <v>60</v>
      </c>
      <c r="J326" s="61" t="s">
        <v>4</v>
      </c>
    </row>
    <row r="327" spans="1:10" ht="29" x14ac:dyDescent="0.35">
      <c r="A327" t="str">
        <f t="shared" si="5"/>
        <v>ADGD257PO1-PRESENCIAL</v>
      </c>
      <c r="B327" s="61" t="s">
        <v>204</v>
      </c>
      <c r="C327" s="61" t="s">
        <v>3966</v>
      </c>
      <c r="D327" s="65">
        <v>9548.9999999999982</v>
      </c>
      <c r="E327" s="61" t="s">
        <v>7542</v>
      </c>
      <c r="F327" s="61" t="s">
        <v>7717</v>
      </c>
      <c r="G327" s="61" t="s">
        <v>11311</v>
      </c>
      <c r="H327" t="s">
        <v>30</v>
      </c>
      <c r="I327" s="66">
        <v>60</v>
      </c>
      <c r="J327" s="61" t="s">
        <v>4</v>
      </c>
    </row>
    <row r="328" spans="1:10" ht="29" x14ac:dyDescent="0.35">
      <c r="A328" t="str">
        <f t="shared" si="5"/>
        <v>ADGD257PO1-VIRTUAL (TELEFORMACIÓN)</v>
      </c>
      <c r="B328" s="61" t="s">
        <v>204</v>
      </c>
      <c r="C328" s="61" t="s">
        <v>3966</v>
      </c>
      <c r="D328" s="65">
        <v>5508</v>
      </c>
      <c r="E328" s="61" t="s">
        <v>7543</v>
      </c>
      <c r="F328" s="61" t="s">
        <v>7717</v>
      </c>
      <c r="G328" s="61" t="s">
        <v>11311</v>
      </c>
      <c r="H328" t="s">
        <v>30</v>
      </c>
      <c r="I328" s="66">
        <v>60</v>
      </c>
      <c r="J328" s="61" t="s">
        <v>4</v>
      </c>
    </row>
    <row r="329" spans="1:10" ht="29" x14ac:dyDescent="0.35">
      <c r="A329" t="str">
        <f t="shared" si="5"/>
        <v>ADGD26_1-VIRTUAL (TELEFORMACIÓN)</v>
      </c>
      <c r="B329" s="61" t="s">
        <v>205</v>
      </c>
      <c r="C329" s="61" t="s">
        <v>3967</v>
      </c>
      <c r="D329" s="65">
        <v>5706</v>
      </c>
      <c r="E329" s="61" t="s">
        <v>7543</v>
      </c>
      <c r="F329" s="61" t="s">
        <v>7718</v>
      </c>
      <c r="G329" s="61" t="s">
        <v>11311</v>
      </c>
      <c r="H329" t="s">
        <v>30</v>
      </c>
      <c r="I329" s="66">
        <v>60</v>
      </c>
      <c r="J329" s="61" t="s">
        <v>11312</v>
      </c>
    </row>
    <row r="330" spans="1:10" ht="43.5" x14ac:dyDescent="0.35">
      <c r="A330" t="str">
        <f t="shared" si="5"/>
        <v>ADGD260PO1-PRESENCIAL</v>
      </c>
      <c r="B330" s="61" t="s">
        <v>206</v>
      </c>
      <c r="C330" s="61" t="s">
        <v>3968</v>
      </c>
      <c r="D330" s="65">
        <v>16125</v>
      </c>
      <c r="E330" s="61" t="s">
        <v>7542</v>
      </c>
      <c r="F330" s="61" t="s">
        <v>7719</v>
      </c>
      <c r="G330" s="61" t="s">
        <v>11311</v>
      </c>
      <c r="H330" t="s">
        <v>30</v>
      </c>
      <c r="I330" s="66">
        <v>100</v>
      </c>
      <c r="J330" s="61" t="s">
        <v>4</v>
      </c>
    </row>
    <row r="331" spans="1:10" ht="43.5" x14ac:dyDescent="0.35">
      <c r="A331" t="str">
        <f t="shared" si="5"/>
        <v>ADGD260PO1-VIRTUAL (TELEFORMACIÓN)</v>
      </c>
      <c r="B331" s="61" t="s">
        <v>206</v>
      </c>
      <c r="C331" s="61" t="s">
        <v>3968</v>
      </c>
      <c r="D331" s="65">
        <v>9300</v>
      </c>
      <c r="E331" s="61" t="s">
        <v>7543</v>
      </c>
      <c r="F331" s="61" t="s">
        <v>7719</v>
      </c>
      <c r="G331" s="61" t="s">
        <v>11311</v>
      </c>
      <c r="H331" t="s">
        <v>30</v>
      </c>
      <c r="I331" s="66">
        <v>100</v>
      </c>
      <c r="J331" s="61" t="s">
        <v>4</v>
      </c>
    </row>
    <row r="332" spans="1:10" ht="29" x14ac:dyDescent="0.35">
      <c r="A332" t="str">
        <f t="shared" si="5"/>
        <v>ADGD266PO1-PRESENCIAL</v>
      </c>
      <c r="B332" s="61" t="s">
        <v>207</v>
      </c>
      <c r="C332" s="61" t="s">
        <v>3969</v>
      </c>
      <c r="D332" s="65">
        <v>5596.5</v>
      </c>
      <c r="E332" s="61" t="s">
        <v>7542</v>
      </c>
      <c r="F332" s="61" t="s">
        <v>7720</v>
      </c>
      <c r="G332" s="61" t="s">
        <v>11311</v>
      </c>
      <c r="H332" t="s">
        <v>30</v>
      </c>
      <c r="I332" s="66">
        <v>35</v>
      </c>
      <c r="J332" s="61" t="s">
        <v>4</v>
      </c>
    </row>
    <row r="333" spans="1:10" ht="29" x14ac:dyDescent="0.35">
      <c r="A333" t="str">
        <f t="shared" si="5"/>
        <v>ADGD266PO1-VIRTUAL (TELEFORMACIÓN)</v>
      </c>
      <c r="B333" s="61" t="s">
        <v>207</v>
      </c>
      <c r="C333" s="61" t="s">
        <v>3969</v>
      </c>
      <c r="D333" s="65">
        <v>3228.75</v>
      </c>
      <c r="E333" s="61" t="s">
        <v>7543</v>
      </c>
      <c r="F333" s="61" t="s">
        <v>7720</v>
      </c>
      <c r="G333" s="61" t="s">
        <v>11311</v>
      </c>
      <c r="H333" t="s">
        <v>30</v>
      </c>
      <c r="I333" s="66">
        <v>35</v>
      </c>
      <c r="J333" s="61" t="s">
        <v>4</v>
      </c>
    </row>
    <row r="334" spans="1:10" ht="58" x14ac:dyDescent="0.35">
      <c r="A334" t="str">
        <f t="shared" si="5"/>
        <v>ADGD27_1-VIRTUAL (TELEFORMACIÓN)</v>
      </c>
      <c r="B334" s="61" t="s">
        <v>208</v>
      </c>
      <c r="C334" s="61" t="s">
        <v>3970</v>
      </c>
      <c r="D334" s="65">
        <v>14265</v>
      </c>
      <c r="E334" s="61" t="s">
        <v>7543</v>
      </c>
      <c r="F334" s="61" t="s">
        <v>7721</v>
      </c>
      <c r="G334" s="61" t="s">
        <v>11311</v>
      </c>
      <c r="H334" t="s">
        <v>30</v>
      </c>
      <c r="I334" s="66">
        <v>150</v>
      </c>
      <c r="J334" s="61" t="s">
        <v>11312</v>
      </c>
    </row>
    <row r="335" spans="1:10" ht="58" x14ac:dyDescent="0.35">
      <c r="A335" t="str">
        <f t="shared" si="5"/>
        <v>ADGD270PO1-PRESENCIAL</v>
      </c>
      <c r="B335" s="61" t="s">
        <v>209</v>
      </c>
      <c r="C335" s="61" t="s">
        <v>3971</v>
      </c>
      <c r="D335" s="65">
        <v>15840</v>
      </c>
      <c r="E335" s="61" t="s">
        <v>7542</v>
      </c>
      <c r="F335" s="61" t="s">
        <v>7722</v>
      </c>
      <c r="G335" s="61" t="s">
        <v>11311</v>
      </c>
      <c r="H335" t="s">
        <v>30</v>
      </c>
      <c r="I335" s="66">
        <v>100</v>
      </c>
      <c r="J335" s="61" t="s">
        <v>4</v>
      </c>
    </row>
    <row r="336" spans="1:10" ht="58" x14ac:dyDescent="0.35">
      <c r="A336" t="str">
        <f t="shared" si="5"/>
        <v>ADGD270PO1-VIRTUAL (TELEFORMACIÓN)</v>
      </c>
      <c r="B336" s="61" t="s">
        <v>209</v>
      </c>
      <c r="C336" s="61" t="s">
        <v>3971</v>
      </c>
      <c r="D336" s="65">
        <v>9135</v>
      </c>
      <c r="E336" s="61" t="s">
        <v>7543</v>
      </c>
      <c r="F336" s="61" t="s">
        <v>7722</v>
      </c>
      <c r="G336" s="61" t="s">
        <v>11311</v>
      </c>
      <c r="H336" t="s">
        <v>30</v>
      </c>
      <c r="I336" s="66">
        <v>100</v>
      </c>
      <c r="J336" s="61" t="s">
        <v>4</v>
      </c>
    </row>
    <row r="337" spans="1:10" ht="58" x14ac:dyDescent="0.35">
      <c r="A337" t="str">
        <f t="shared" si="5"/>
        <v>ADGD28_1-VIRTUAL (TELEFORMACIÓN)</v>
      </c>
      <c r="B337" s="61" t="s">
        <v>210</v>
      </c>
      <c r="C337" s="61" t="s">
        <v>3972</v>
      </c>
      <c r="D337" s="65">
        <v>2853</v>
      </c>
      <c r="E337" s="61" t="s">
        <v>7543</v>
      </c>
      <c r="F337" s="61" t="s">
        <v>7723</v>
      </c>
      <c r="G337" s="61" t="s">
        <v>11311</v>
      </c>
      <c r="H337" t="s">
        <v>30</v>
      </c>
      <c r="I337" s="66">
        <v>30</v>
      </c>
      <c r="J337" s="61" t="s">
        <v>11312</v>
      </c>
    </row>
    <row r="338" spans="1:10" ht="58" x14ac:dyDescent="0.35">
      <c r="A338" t="str">
        <f t="shared" si="5"/>
        <v>ADGD290PO1-VIRTUAL (TELEFORMACIÓN)</v>
      </c>
      <c r="B338" s="61" t="s">
        <v>211</v>
      </c>
      <c r="C338" s="61" t="s">
        <v>3973</v>
      </c>
      <c r="D338" s="65">
        <v>19970.999999999996</v>
      </c>
      <c r="E338" s="61" t="s">
        <v>7543</v>
      </c>
      <c r="F338" s="61" t="s">
        <v>7724</v>
      </c>
      <c r="G338" s="61" t="s">
        <v>11311</v>
      </c>
      <c r="H338" t="s">
        <v>30</v>
      </c>
      <c r="I338" s="66">
        <v>210</v>
      </c>
      <c r="J338" s="61" t="s">
        <v>4</v>
      </c>
    </row>
    <row r="339" spans="1:10" ht="29" x14ac:dyDescent="0.35">
      <c r="A339" t="str">
        <f t="shared" si="5"/>
        <v>ADGD30_1-VIRTUAL (TELEFORMACIÓN)</v>
      </c>
      <c r="B339" s="61" t="s">
        <v>212</v>
      </c>
      <c r="C339" s="61" t="s">
        <v>3974</v>
      </c>
      <c r="D339" s="65">
        <v>7608</v>
      </c>
      <c r="E339" s="61" t="s">
        <v>7543</v>
      </c>
      <c r="F339" s="61" t="s">
        <v>7725</v>
      </c>
      <c r="G339" s="61" t="s">
        <v>11311</v>
      </c>
      <c r="H339" t="s">
        <v>30</v>
      </c>
      <c r="I339" s="66">
        <v>80</v>
      </c>
      <c r="J339" s="61" t="s">
        <v>11312</v>
      </c>
    </row>
    <row r="340" spans="1:10" ht="43.5" x14ac:dyDescent="0.35">
      <c r="A340" t="str">
        <f t="shared" si="5"/>
        <v>ADGD305PO1-PRESENCIAL</v>
      </c>
      <c r="B340" s="61" t="s">
        <v>213</v>
      </c>
      <c r="C340" s="61" t="s">
        <v>3975</v>
      </c>
      <c r="D340" s="65">
        <v>10176</v>
      </c>
      <c r="E340" s="61" t="s">
        <v>7542</v>
      </c>
      <c r="F340" s="61" t="s">
        <v>7726</v>
      </c>
      <c r="G340" s="61" t="s">
        <v>11311</v>
      </c>
      <c r="H340" t="s">
        <v>30</v>
      </c>
      <c r="I340" s="66">
        <v>64</v>
      </c>
      <c r="J340" s="61" t="s">
        <v>4</v>
      </c>
    </row>
    <row r="341" spans="1:10" ht="43.5" x14ac:dyDescent="0.35">
      <c r="A341" t="str">
        <f t="shared" si="5"/>
        <v>ADGD305PO1-VIRTUAL (TELEFORMACIÓN)</v>
      </c>
      <c r="B341" s="61" t="s">
        <v>213</v>
      </c>
      <c r="C341" s="61" t="s">
        <v>3975</v>
      </c>
      <c r="D341" s="65">
        <v>5875.2</v>
      </c>
      <c r="E341" s="61" t="s">
        <v>7543</v>
      </c>
      <c r="F341" s="61" t="s">
        <v>7726</v>
      </c>
      <c r="G341" s="61" t="s">
        <v>11311</v>
      </c>
      <c r="H341" t="s">
        <v>30</v>
      </c>
      <c r="I341" s="66">
        <v>64</v>
      </c>
      <c r="J341" s="61" t="s">
        <v>4</v>
      </c>
    </row>
    <row r="342" spans="1:10" ht="43.5" x14ac:dyDescent="0.35">
      <c r="A342" t="str">
        <f t="shared" si="5"/>
        <v>ADGD317PO1-PRESENCIAL</v>
      </c>
      <c r="B342" s="61" t="s">
        <v>214</v>
      </c>
      <c r="C342" s="61" t="s">
        <v>3976</v>
      </c>
      <c r="D342" s="65">
        <v>4806</v>
      </c>
      <c r="E342" s="61" t="s">
        <v>7542</v>
      </c>
      <c r="F342" s="61" t="s">
        <v>7727</v>
      </c>
      <c r="G342" s="61" t="s">
        <v>11311</v>
      </c>
      <c r="H342" t="s">
        <v>30</v>
      </c>
      <c r="I342" s="66">
        <v>30</v>
      </c>
      <c r="J342" s="61" t="s">
        <v>4</v>
      </c>
    </row>
    <row r="343" spans="1:10" ht="43.5" x14ac:dyDescent="0.35">
      <c r="A343" t="str">
        <f t="shared" si="5"/>
        <v>ADGD317PO1-VIRTUAL (TELEFORMACIÓN)</v>
      </c>
      <c r="B343" s="61" t="s">
        <v>214</v>
      </c>
      <c r="C343" s="61" t="s">
        <v>3976</v>
      </c>
      <c r="D343" s="65">
        <v>2772</v>
      </c>
      <c r="E343" s="61" t="s">
        <v>7543</v>
      </c>
      <c r="F343" s="61" t="s">
        <v>7727</v>
      </c>
      <c r="G343" s="61" t="s">
        <v>11311</v>
      </c>
      <c r="H343" t="s">
        <v>30</v>
      </c>
      <c r="I343" s="66">
        <v>30</v>
      </c>
      <c r="J343" s="61" t="s">
        <v>4</v>
      </c>
    </row>
    <row r="344" spans="1:10" ht="87" x14ac:dyDescent="0.35">
      <c r="A344" t="str">
        <f t="shared" si="5"/>
        <v>ADGD32_1-PRESENCIAL</v>
      </c>
      <c r="B344" s="61" t="s">
        <v>215</v>
      </c>
      <c r="C344" s="61" t="s">
        <v>3977</v>
      </c>
      <c r="D344" s="65">
        <v>26304.000000000004</v>
      </c>
      <c r="E344" s="61" t="s">
        <v>7542</v>
      </c>
      <c r="F344" s="61" t="s">
        <v>7728</v>
      </c>
      <c r="G344" s="61" t="s">
        <v>11311</v>
      </c>
      <c r="H344" t="s">
        <v>30</v>
      </c>
      <c r="I344" s="66">
        <v>160</v>
      </c>
      <c r="J344" s="61" t="s">
        <v>4</v>
      </c>
    </row>
    <row r="345" spans="1:10" ht="43.5" x14ac:dyDescent="0.35">
      <c r="A345" t="str">
        <f t="shared" si="5"/>
        <v>ADGD329PO1-PRESENCIAL</v>
      </c>
      <c r="B345" s="61" t="s">
        <v>216</v>
      </c>
      <c r="C345" s="61" t="s">
        <v>3978</v>
      </c>
      <c r="D345" s="65">
        <v>12936</v>
      </c>
      <c r="E345" s="61" t="s">
        <v>7542</v>
      </c>
      <c r="F345" s="61" t="s">
        <v>7729</v>
      </c>
      <c r="G345" s="61" t="s">
        <v>11311</v>
      </c>
      <c r="H345" t="s">
        <v>30</v>
      </c>
      <c r="I345" s="66">
        <v>80</v>
      </c>
      <c r="J345" s="61" t="s">
        <v>4</v>
      </c>
    </row>
    <row r="346" spans="1:10" ht="43.5" x14ac:dyDescent="0.35">
      <c r="A346" t="str">
        <f t="shared" si="5"/>
        <v>ADGD329PO1-VIRTUAL (TELEFORMACIÓN)</v>
      </c>
      <c r="B346" s="61" t="s">
        <v>216</v>
      </c>
      <c r="C346" s="61" t="s">
        <v>3978</v>
      </c>
      <c r="D346" s="65">
        <v>7463.9999999999991</v>
      </c>
      <c r="E346" s="61" t="s">
        <v>7543</v>
      </c>
      <c r="F346" s="61" t="s">
        <v>7729</v>
      </c>
      <c r="G346" s="61" t="s">
        <v>11311</v>
      </c>
      <c r="H346" t="s">
        <v>30</v>
      </c>
      <c r="I346" s="66">
        <v>80</v>
      </c>
      <c r="J346" s="61" t="s">
        <v>4</v>
      </c>
    </row>
    <row r="347" spans="1:10" ht="29" x14ac:dyDescent="0.35">
      <c r="A347" t="str">
        <f t="shared" si="5"/>
        <v>ADGD33_1-VIRTUAL (TELEFORMACIÓN)</v>
      </c>
      <c r="B347" s="61" t="s">
        <v>217</v>
      </c>
      <c r="C347" s="61" t="s">
        <v>3979</v>
      </c>
      <c r="D347" s="65">
        <v>5706</v>
      </c>
      <c r="E347" s="61" t="s">
        <v>7543</v>
      </c>
      <c r="F347" s="61" t="s">
        <v>7730</v>
      </c>
      <c r="G347" s="61" t="s">
        <v>11311</v>
      </c>
      <c r="H347" t="s">
        <v>30</v>
      </c>
      <c r="I347" s="66">
        <v>60</v>
      </c>
      <c r="J347" s="61" t="s">
        <v>11312</v>
      </c>
    </row>
    <row r="348" spans="1:10" ht="43.5" x14ac:dyDescent="0.35">
      <c r="A348" t="str">
        <f t="shared" si="5"/>
        <v>ADGD330PO1-PRESENCIAL</v>
      </c>
      <c r="B348" s="61" t="s">
        <v>218</v>
      </c>
      <c r="C348" s="61" t="s">
        <v>3980</v>
      </c>
      <c r="D348" s="65">
        <v>22112.999999999996</v>
      </c>
      <c r="E348" s="61" t="s">
        <v>7542</v>
      </c>
      <c r="F348" s="61" t="s">
        <v>7731</v>
      </c>
      <c r="G348" s="61" t="s">
        <v>11311</v>
      </c>
      <c r="H348" t="s">
        <v>30</v>
      </c>
      <c r="I348" s="66">
        <v>140</v>
      </c>
      <c r="J348" s="61" t="s">
        <v>4</v>
      </c>
    </row>
    <row r="349" spans="1:10" ht="43.5" x14ac:dyDescent="0.35">
      <c r="A349" t="str">
        <f t="shared" si="5"/>
        <v>ADGD330PO1-VIRTUAL (TELEFORMACIÓN)</v>
      </c>
      <c r="B349" s="61" t="s">
        <v>218</v>
      </c>
      <c r="C349" s="61" t="s">
        <v>3980</v>
      </c>
      <c r="D349" s="65">
        <v>12747.000000000002</v>
      </c>
      <c r="E349" s="61" t="s">
        <v>7543</v>
      </c>
      <c r="F349" s="61" t="s">
        <v>7731</v>
      </c>
      <c r="G349" s="61" t="s">
        <v>11311</v>
      </c>
      <c r="H349" t="s">
        <v>30</v>
      </c>
      <c r="I349" s="66">
        <v>140</v>
      </c>
      <c r="J349" s="61" t="s">
        <v>4</v>
      </c>
    </row>
    <row r="350" spans="1:10" ht="58" x14ac:dyDescent="0.35">
      <c r="A350" t="str">
        <f t="shared" si="5"/>
        <v>ADGD335PO1-PRESENCIAL</v>
      </c>
      <c r="B350" s="61" t="s">
        <v>219</v>
      </c>
      <c r="C350" s="61" t="s">
        <v>3981</v>
      </c>
      <c r="D350" s="65">
        <v>10170</v>
      </c>
      <c r="E350" s="61" t="s">
        <v>7542</v>
      </c>
      <c r="F350" s="61" t="s">
        <v>7732</v>
      </c>
      <c r="G350" s="61" t="s">
        <v>11311</v>
      </c>
      <c r="H350" t="s">
        <v>30</v>
      </c>
      <c r="I350" s="66">
        <v>60</v>
      </c>
      <c r="J350" s="61" t="s">
        <v>4</v>
      </c>
    </row>
    <row r="351" spans="1:10" ht="58" x14ac:dyDescent="0.35">
      <c r="A351" t="str">
        <f t="shared" si="5"/>
        <v>ADGD335PO1-VIRTUAL (TELEFORMACIÓN)</v>
      </c>
      <c r="B351" s="61" t="s">
        <v>219</v>
      </c>
      <c r="C351" s="61" t="s">
        <v>3981</v>
      </c>
      <c r="D351" s="65">
        <v>5868</v>
      </c>
      <c r="E351" s="61" t="s">
        <v>7543</v>
      </c>
      <c r="F351" s="61" t="s">
        <v>7732</v>
      </c>
      <c r="G351" s="61" t="s">
        <v>11311</v>
      </c>
      <c r="H351" t="s">
        <v>30</v>
      </c>
      <c r="I351" s="66">
        <v>60</v>
      </c>
      <c r="J351" s="61" t="s">
        <v>4</v>
      </c>
    </row>
    <row r="352" spans="1:10" ht="29" x14ac:dyDescent="0.35">
      <c r="A352" t="str">
        <f t="shared" si="5"/>
        <v>ADGD336PO1-PRESENCIAL</v>
      </c>
      <c r="B352" s="61" t="s">
        <v>220</v>
      </c>
      <c r="C352" s="61" t="s">
        <v>3982</v>
      </c>
      <c r="D352" s="65">
        <v>5121.0000000000009</v>
      </c>
      <c r="E352" s="61" t="s">
        <v>7542</v>
      </c>
      <c r="F352" s="61" t="s">
        <v>7733</v>
      </c>
      <c r="G352" s="61" t="s">
        <v>11311</v>
      </c>
      <c r="H352" t="s">
        <v>30</v>
      </c>
      <c r="I352" s="66">
        <v>30</v>
      </c>
      <c r="J352" s="61" t="s">
        <v>4</v>
      </c>
    </row>
    <row r="353" spans="1:10" ht="29" x14ac:dyDescent="0.35">
      <c r="A353" t="str">
        <f t="shared" si="5"/>
        <v>ADGD336PO1-VIRTUAL (TELEFORMACIÓN)</v>
      </c>
      <c r="B353" s="61" t="s">
        <v>220</v>
      </c>
      <c r="C353" s="61" t="s">
        <v>3982</v>
      </c>
      <c r="D353" s="65">
        <v>2956.5000000000005</v>
      </c>
      <c r="E353" s="61" t="s">
        <v>7543</v>
      </c>
      <c r="F353" s="61" t="s">
        <v>7733</v>
      </c>
      <c r="G353" s="61" t="s">
        <v>11311</v>
      </c>
      <c r="H353" t="s">
        <v>30</v>
      </c>
      <c r="I353" s="66">
        <v>30</v>
      </c>
      <c r="J353" s="61" t="s">
        <v>4</v>
      </c>
    </row>
    <row r="354" spans="1:10" ht="29" x14ac:dyDescent="0.35">
      <c r="A354" t="str">
        <f t="shared" si="5"/>
        <v>ADGD339PO1-PRESENCIAL</v>
      </c>
      <c r="B354" s="61" t="s">
        <v>221</v>
      </c>
      <c r="C354" s="61" t="s">
        <v>3983</v>
      </c>
      <c r="D354" s="65">
        <v>5121.0000000000009</v>
      </c>
      <c r="E354" s="61" t="s">
        <v>7542</v>
      </c>
      <c r="F354" s="61" t="s">
        <v>7734</v>
      </c>
      <c r="G354" s="61" t="s">
        <v>11311</v>
      </c>
      <c r="H354" t="s">
        <v>30</v>
      </c>
      <c r="I354" s="66">
        <v>30</v>
      </c>
      <c r="J354" s="61" t="s">
        <v>4</v>
      </c>
    </row>
    <row r="355" spans="1:10" ht="29" x14ac:dyDescent="0.35">
      <c r="A355" t="str">
        <f t="shared" si="5"/>
        <v>ADGD339PO1-VIRTUAL (TELEFORMACIÓN)</v>
      </c>
      <c r="B355" s="61" t="s">
        <v>221</v>
      </c>
      <c r="C355" s="61" t="s">
        <v>3983</v>
      </c>
      <c r="D355" s="65">
        <v>2956.5000000000005</v>
      </c>
      <c r="E355" s="61" t="s">
        <v>7543</v>
      </c>
      <c r="F355" s="61" t="s">
        <v>7734</v>
      </c>
      <c r="G355" s="61" t="s">
        <v>11311</v>
      </c>
      <c r="H355" t="s">
        <v>30</v>
      </c>
      <c r="I355" s="66">
        <v>30</v>
      </c>
      <c r="J355" s="61" t="s">
        <v>4</v>
      </c>
    </row>
    <row r="356" spans="1:10" ht="29" x14ac:dyDescent="0.35">
      <c r="A356" t="str">
        <f t="shared" si="5"/>
        <v>ADGD34_1-VIRTUAL (TELEFORMACIÓN)</v>
      </c>
      <c r="B356" s="61" t="s">
        <v>222</v>
      </c>
      <c r="C356" s="61" t="s">
        <v>3984</v>
      </c>
      <c r="D356" s="65">
        <v>5706</v>
      </c>
      <c r="E356" s="61" t="s">
        <v>7543</v>
      </c>
      <c r="F356" s="61" t="s">
        <v>7735</v>
      </c>
      <c r="G356" s="61" t="s">
        <v>11311</v>
      </c>
      <c r="H356" t="s">
        <v>30</v>
      </c>
      <c r="I356" s="66">
        <v>60</v>
      </c>
      <c r="J356" s="61" t="s">
        <v>11312</v>
      </c>
    </row>
    <row r="357" spans="1:10" ht="43.5" x14ac:dyDescent="0.35">
      <c r="A357" t="str">
        <f t="shared" si="5"/>
        <v>ADGD347PO1-PRESENCIAL</v>
      </c>
      <c r="B357" s="61" t="s">
        <v>223</v>
      </c>
      <c r="C357" s="61" t="s">
        <v>3985</v>
      </c>
      <c r="D357" s="65">
        <v>15214.5</v>
      </c>
      <c r="E357" s="61" t="s">
        <v>7542</v>
      </c>
      <c r="F357" s="61" t="s">
        <v>7736</v>
      </c>
      <c r="G357" s="61" t="s">
        <v>11311</v>
      </c>
      <c r="H357" t="s">
        <v>30</v>
      </c>
      <c r="I357" s="66">
        <v>90</v>
      </c>
      <c r="J357" s="61" t="s">
        <v>4</v>
      </c>
    </row>
    <row r="358" spans="1:10" ht="43.5" x14ac:dyDescent="0.35">
      <c r="A358" t="str">
        <f t="shared" si="5"/>
        <v>ADGD347PO1-VIRTUAL (TELEFORMACIÓN)</v>
      </c>
      <c r="B358" s="61" t="s">
        <v>223</v>
      </c>
      <c r="C358" s="61" t="s">
        <v>3985</v>
      </c>
      <c r="D358" s="65">
        <v>8775</v>
      </c>
      <c r="E358" s="61" t="s">
        <v>7543</v>
      </c>
      <c r="F358" s="61" t="s">
        <v>7736</v>
      </c>
      <c r="G358" s="61" t="s">
        <v>11311</v>
      </c>
      <c r="H358" t="s">
        <v>30</v>
      </c>
      <c r="I358" s="66">
        <v>90</v>
      </c>
      <c r="J358" s="61" t="s">
        <v>4</v>
      </c>
    </row>
    <row r="359" spans="1:10" ht="43.5" x14ac:dyDescent="0.35">
      <c r="A359" t="str">
        <f t="shared" si="5"/>
        <v>ADGD348PO1-VIRTUAL (TELEFORMACIÓN)</v>
      </c>
      <c r="B359" s="61" t="s">
        <v>224</v>
      </c>
      <c r="C359" s="61" t="s">
        <v>3986</v>
      </c>
      <c r="D359" s="65">
        <v>14265</v>
      </c>
      <c r="E359" s="61" t="s">
        <v>7543</v>
      </c>
      <c r="F359" s="61" t="s">
        <v>7737</v>
      </c>
      <c r="G359" s="61" t="s">
        <v>11311</v>
      </c>
      <c r="H359" t="s">
        <v>30</v>
      </c>
      <c r="I359" s="66">
        <v>150</v>
      </c>
      <c r="J359" s="61" t="s">
        <v>4</v>
      </c>
    </row>
    <row r="360" spans="1:10" ht="43.5" x14ac:dyDescent="0.35">
      <c r="A360" t="str">
        <f t="shared" si="5"/>
        <v>ADGD349PO1-PRESENCIAL</v>
      </c>
      <c r="B360" s="61" t="s">
        <v>225</v>
      </c>
      <c r="C360" s="61" t="s">
        <v>3987</v>
      </c>
      <c r="D360" s="65">
        <v>15214.5</v>
      </c>
      <c r="E360" s="61" t="s">
        <v>7542</v>
      </c>
      <c r="F360" s="61" t="s">
        <v>7738</v>
      </c>
      <c r="G360" s="61" t="s">
        <v>11311</v>
      </c>
      <c r="H360" t="s">
        <v>30</v>
      </c>
      <c r="I360" s="66">
        <v>90</v>
      </c>
      <c r="J360" s="61" t="s">
        <v>4</v>
      </c>
    </row>
    <row r="361" spans="1:10" ht="43.5" x14ac:dyDescent="0.35">
      <c r="A361" t="str">
        <f t="shared" si="5"/>
        <v>ADGD349PO1-VIRTUAL (TELEFORMACIÓN)</v>
      </c>
      <c r="B361" s="61" t="s">
        <v>225</v>
      </c>
      <c r="C361" s="61" t="s">
        <v>3987</v>
      </c>
      <c r="D361" s="65">
        <v>8775</v>
      </c>
      <c r="E361" s="61" t="s">
        <v>7543</v>
      </c>
      <c r="F361" s="61" t="s">
        <v>7738</v>
      </c>
      <c r="G361" s="61" t="s">
        <v>11311</v>
      </c>
      <c r="H361" t="s">
        <v>30</v>
      </c>
      <c r="I361" s="66">
        <v>90</v>
      </c>
      <c r="J361" s="61" t="s">
        <v>4</v>
      </c>
    </row>
    <row r="362" spans="1:10" ht="43.5" x14ac:dyDescent="0.35">
      <c r="A362" t="str">
        <f t="shared" si="5"/>
        <v>ADGD35_1-VIRTUAL (TELEFORMACIÓN)</v>
      </c>
      <c r="B362" s="61" t="s">
        <v>226</v>
      </c>
      <c r="C362" s="61" t="s">
        <v>3988</v>
      </c>
      <c r="D362" s="65">
        <v>8559</v>
      </c>
      <c r="E362" s="61" t="s">
        <v>7543</v>
      </c>
      <c r="F362" s="61" t="s">
        <v>7739</v>
      </c>
      <c r="G362" s="61" t="s">
        <v>11311</v>
      </c>
      <c r="H362" t="s">
        <v>30</v>
      </c>
      <c r="I362" s="66">
        <v>90</v>
      </c>
      <c r="J362" s="61" t="s">
        <v>11312</v>
      </c>
    </row>
    <row r="363" spans="1:10" ht="43.5" x14ac:dyDescent="0.35">
      <c r="A363" t="str">
        <f t="shared" si="5"/>
        <v>ADGD350PO1-VIRTUAL (TELEFORMACIÓN)</v>
      </c>
      <c r="B363" s="61" t="s">
        <v>227</v>
      </c>
      <c r="C363" s="61" t="s">
        <v>3989</v>
      </c>
      <c r="D363" s="65">
        <v>8559</v>
      </c>
      <c r="E363" s="61" t="s">
        <v>7543</v>
      </c>
      <c r="F363" s="61" t="s">
        <v>7740</v>
      </c>
      <c r="G363" s="61" t="s">
        <v>11311</v>
      </c>
      <c r="H363" t="s">
        <v>30</v>
      </c>
      <c r="I363" s="66">
        <v>90</v>
      </c>
      <c r="J363" s="61" t="s">
        <v>4</v>
      </c>
    </row>
    <row r="364" spans="1:10" ht="29" x14ac:dyDescent="0.35">
      <c r="A364" t="str">
        <f t="shared" si="5"/>
        <v>ADGD352PO1-PRESENCIAL</v>
      </c>
      <c r="B364" s="61" t="s">
        <v>228</v>
      </c>
      <c r="C364" s="61" t="s">
        <v>3990</v>
      </c>
      <c r="D364" s="65">
        <v>8497.5</v>
      </c>
      <c r="E364" s="61" t="s">
        <v>7542</v>
      </c>
      <c r="F364" s="61" t="s">
        <v>7741</v>
      </c>
      <c r="G364" s="61" t="s">
        <v>11311</v>
      </c>
      <c r="H364" t="s">
        <v>30</v>
      </c>
      <c r="I364" s="66">
        <v>50</v>
      </c>
      <c r="J364" s="61" t="s">
        <v>4</v>
      </c>
    </row>
    <row r="365" spans="1:10" ht="29" x14ac:dyDescent="0.35">
      <c r="A365" t="str">
        <f t="shared" si="5"/>
        <v>ADGD352PO1-VIRTUAL (TELEFORMACIÓN)</v>
      </c>
      <c r="B365" s="61" t="s">
        <v>228</v>
      </c>
      <c r="C365" s="61" t="s">
        <v>3990</v>
      </c>
      <c r="D365" s="65">
        <v>4897.5</v>
      </c>
      <c r="E365" s="61" t="s">
        <v>7543</v>
      </c>
      <c r="F365" s="61" t="s">
        <v>7741</v>
      </c>
      <c r="G365" s="61" t="s">
        <v>11311</v>
      </c>
      <c r="H365" t="s">
        <v>30</v>
      </c>
      <c r="I365" s="66">
        <v>50</v>
      </c>
      <c r="J365" s="61" t="s">
        <v>4</v>
      </c>
    </row>
    <row r="366" spans="1:10" ht="29" x14ac:dyDescent="0.35">
      <c r="A366" t="str">
        <f t="shared" si="5"/>
        <v>ADGD357PO1-PRESENCIAL</v>
      </c>
      <c r="B366" s="61" t="s">
        <v>229</v>
      </c>
      <c r="C366" s="61" t="s">
        <v>3991</v>
      </c>
      <c r="D366" s="65">
        <v>6576.0000000000009</v>
      </c>
      <c r="E366" s="61" t="s">
        <v>7542</v>
      </c>
      <c r="F366" s="61" t="s">
        <v>7742</v>
      </c>
      <c r="G366" s="61" t="s">
        <v>11311</v>
      </c>
      <c r="H366" t="s">
        <v>30</v>
      </c>
      <c r="I366" s="66">
        <v>40</v>
      </c>
      <c r="J366" s="61" t="s">
        <v>4</v>
      </c>
    </row>
    <row r="367" spans="1:10" ht="29" x14ac:dyDescent="0.35">
      <c r="A367" t="str">
        <f t="shared" si="5"/>
        <v>ADGD357PO1-VIRTUAL (TELEFORMACIÓN)</v>
      </c>
      <c r="B367" s="61" t="s">
        <v>229</v>
      </c>
      <c r="C367" s="61" t="s">
        <v>3991</v>
      </c>
      <c r="D367" s="65">
        <v>3804</v>
      </c>
      <c r="E367" s="61" t="s">
        <v>7543</v>
      </c>
      <c r="F367" s="61" t="s">
        <v>7742</v>
      </c>
      <c r="G367" s="61" t="s">
        <v>11311</v>
      </c>
      <c r="H367" t="s">
        <v>30</v>
      </c>
      <c r="I367" s="66">
        <v>40</v>
      </c>
      <c r="J367" s="61" t="s">
        <v>4</v>
      </c>
    </row>
    <row r="368" spans="1:10" ht="29" x14ac:dyDescent="0.35">
      <c r="A368" t="str">
        <f t="shared" si="5"/>
        <v>ADGD358PO1-PRESENCIAL</v>
      </c>
      <c r="B368" s="61" t="s">
        <v>230</v>
      </c>
      <c r="C368" s="61" t="s">
        <v>3992</v>
      </c>
      <c r="D368" s="65">
        <v>9088.8000000000011</v>
      </c>
      <c r="E368" s="61" t="s">
        <v>7542</v>
      </c>
      <c r="F368" s="61" t="s">
        <v>7743</v>
      </c>
      <c r="G368" s="61" t="s">
        <v>11311</v>
      </c>
      <c r="H368" t="s">
        <v>30</v>
      </c>
      <c r="I368" s="66">
        <v>56</v>
      </c>
      <c r="J368" s="61" t="s">
        <v>4</v>
      </c>
    </row>
    <row r="369" spans="1:10" ht="29" x14ac:dyDescent="0.35">
      <c r="A369" t="str">
        <f t="shared" si="5"/>
        <v>ADGD358PO1-VIRTUAL (TELEFORMACIÓN)</v>
      </c>
      <c r="B369" s="61" t="s">
        <v>230</v>
      </c>
      <c r="C369" s="61" t="s">
        <v>3992</v>
      </c>
      <c r="D369" s="65">
        <v>5241.6000000000004</v>
      </c>
      <c r="E369" s="61" t="s">
        <v>7543</v>
      </c>
      <c r="F369" s="61" t="s">
        <v>7743</v>
      </c>
      <c r="G369" s="61" t="s">
        <v>11311</v>
      </c>
      <c r="H369" t="s">
        <v>30</v>
      </c>
      <c r="I369" s="66">
        <v>56</v>
      </c>
      <c r="J369" s="61" t="s">
        <v>4</v>
      </c>
    </row>
    <row r="370" spans="1:10" ht="29" x14ac:dyDescent="0.35">
      <c r="A370" t="str">
        <f t="shared" si="5"/>
        <v>ADGD36_1-VIRTUAL (TELEFORMACIÓN)</v>
      </c>
      <c r="B370" s="61" t="s">
        <v>231</v>
      </c>
      <c r="C370" s="61" t="s">
        <v>3993</v>
      </c>
      <c r="D370" s="65">
        <v>2853</v>
      </c>
      <c r="E370" s="61" t="s">
        <v>7543</v>
      </c>
      <c r="F370" s="61" t="s">
        <v>7744</v>
      </c>
      <c r="G370" s="61" t="s">
        <v>11311</v>
      </c>
      <c r="H370" t="s">
        <v>30</v>
      </c>
      <c r="I370" s="66">
        <v>30</v>
      </c>
      <c r="J370" s="61" t="s">
        <v>11312</v>
      </c>
    </row>
    <row r="371" spans="1:10" ht="29" x14ac:dyDescent="0.35">
      <c r="A371" t="str">
        <f t="shared" si="5"/>
        <v>ADGD360PO1-PRESENCIAL</v>
      </c>
      <c r="B371" s="61" t="s">
        <v>232</v>
      </c>
      <c r="C371" s="61" t="s">
        <v>3994</v>
      </c>
      <c r="D371" s="65">
        <v>8220</v>
      </c>
      <c r="E371" s="61" t="s">
        <v>7542</v>
      </c>
      <c r="F371" s="61" t="s">
        <v>7745</v>
      </c>
      <c r="G371" s="61" t="s">
        <v>11311</v>
      </c>
      <c r="H371" t="s">
        <v>30</v>
      </c>
      <c r="I371" s="66">
        <v>50</v>
      </c>
      <c r="J371" s="61" t="s">
        <v>4</v>
      </c>
    </row>
    <row r="372" spans="1:10" ht="29" x14ac:dyDescent="0.35">
      <c r="A372" t="str">
        <f t="shared" si="5"/>
        <v>ADGD360PO1-VIRTUAL (TELEFORMACIÓN)</v>
      </c>
      <c r="B372" s="61" t="s">
        <v>232</v>
      </c>
      <c r="C372" s="61" t="s">
        <v>3994</v>
      </c>
      <c r="D372" s="65">
        <v>4755</v>
      </c>
      <c r="E372" s="61" t="s">
        <v>7543</v>
      </c>
      <c r="F372" s="61" t="s">
        <v>7745</v>
      </c>
      <c r="G372" s="61" t="s">
        <v>11311</v>
      </c>
      <c r="H372" t="s">
        <v>30</v>
      </c>
      <c r="I372" s="66">
        <v>50</v>
      </c>
      <c r="J372" s="61" t="s">
        <v>4</v>
      </c>
    </row>
    <row r="373" spans="1:10" ht="58" x14ac:dyDescent="0.35">
      <c r="A373" t="str">
        <f t="shared" si="5"/>
        <v>ADGD367PO1-PRESENCIAL</v>
      </c>
      <c r="B373" s="61" t="s">
        <v>233</v>
      </c>
      <c r="C373" s="61" t="s">
        <v>3995</v>
      </c>
      <c r="D373" s="65">
        <v>11508</v>
      </c>
      <c r="E373" s="61" t="s">
        <v>7542</v>
      </c>
      <c r="F373" s="61" t="s">
        <v>7746</v>
      </c>
      <c r="G373" s="61" t="s">
        <v>11311</v>
      </c>
      <c r="H373" t="s">
        <v>30</v>
      </c>
      <c r="I373" s="66">
        <v>70</v>
      </c>
      <c r="J373" s="61" t="s">
        <v>4</v>
      </c>
    </row>
    <row r="374" spans="1:10" ht="58" x14ac:dyDescent="0.35">
      <c r="A374" t="str">
        <f t="shared" si="5"/>
        <v>ADGD367PO1-VIRTUAL (TELEFORMACIÓN)</v>
      </c>
      <c r="B374" s="61" t="s">
        <v>233</v>
      </c>
      <c r="C374" s="61" t="s">
        <v>3995</v>
      </c>
      <c r="D374" s="65">
        <v>6657</v>
      </c>
      <c r="E374" s="61" t="s">
        <v>7543</v>
      </c>
      <c r="F374" s="61" t="s">
        <v>7746</v>
      </c>
      <c r="G374" s="61" t="s">
        <v>11311</v>
      </c>
      <c r="H374" t="s">
        <v>30</v>
      </c>
      <c r="I374" s="66">
        <v>70</v>
      </c>
      <c r="J374" s="61" t="s">
        <v>4</v>
      </c>
    </row>
    <row r="375" spans="1:10" ht="58" x14ac:dyDescent="0.35">
      <c r="A375" t="str">
        <f t="shared" si="5"/>
        <v>ADGD368PO1-PRESENCIAL</v>
      </c>
      <c r="B375" s="61" t="s">
        <v>234</v>
      </c>
      <c r="C375" s="61" t="s">
        <v>3996</v>
      </c>
      <c r="D375" s="65">
        <v>6576.0000000000009</v>
      </c>
      <c r="E375" s="61" t="s">
        <v>7542</v>
      </c>
      <c r="F375" s="61" t="s">
        <v>7747</v>
      </c>
      <c r="G375" s="61" t="s">
        <v>11311</v>
      </c>
      <c r="H375" t="s">
        <v>30</v>
      </c>
      <c r="I375" s="66">
        <v>40</v>
      </c>
      <c r="J375" s="61" t="s">
        <v>4</v>
      </c>
    </row>
    <row r="376" spans="1:10" ht="58" x14ac:dyDescent="0.35">
      <c r="A376" t="str">
        <f t="shared" si="5"/>
        <v>ADGD368PO1-VIRTUAL (TELEFORMACIÓN)</v>
      </c>
      <c r="B376" s="61" t="s">
        <v>234</v>
      </c>
      <c r="C376" s="61" t="s">
        <v>3996</v>
      </c>
      <c r="D376" s="65">
        <v>3804</v>
      </c>
      <c r="E376" s="61" t="s">
        <v>7543</v>
      </c>
      <c r="F376" s="61" t="s">
        <v>7747</v>
      </c>
      <c r="G376" s="61" t="s">
        <v>11311</v>
      </c>
      <c r="H376" t="s">
        <v>30</v>
      </c>
      <c r="I376" s="66">
        <v>40</v>
      </c>
      <c r="J376" s="61" t="s">
        <v>4</v>
      </c>
    </row>
    <row r="377" spans="1:10" ht="58" x14ac:dyDescent="0.35">
      <c r="A377" t="str">
        <f t="shared" si="5"/>
        <v>ADGD369PO1-PRESENCIAL</v>
      </c>
      <c r="B377" s="61" t="s">
        <v>235</v>
      </c>
      <c r="C377" s="61" t="s">
        <v>3997</v>
      </c>
      <c r="D377" s="65">
        <v>11508</v>
      </c>
      <c r="E377" s="61" t="s">
        <v>7542</v>
      </c>
      <c r="F377" s="61" t="s">
        <v>7748</v>
      </c>
      <c r="G377" s="61" t="s">
        <v>11311</v>
      </c>
      <c r="H377" t="s">
        <v>30</v>
      </c>
      <c r="I377" s="66">
        <v>70</v>
      </c>
      <c r="J377" s="61" t="s">
        <v>4</v>
      </c>
    </row>
    <row r="378" spans="1:10" ht="58" x14ac:dyDescent="0.35">
      <c r="A378" t="str">
        <f t="shared" si="5"/>
        <v>ADGD369PO1-VIRTUAL (TELEFORMACIÓN)</v>
      </c>
      <c r="B378" s="61" t="s">
        <v>235</v>
      </c>
      <c r="C378" s="61" t="s">
        <v>3997</v>
      </c>
      <c r="D378" s="65">
        <v>6657</v>
      </c>
      <c r="E378" s="61" t="s">
        <v>7543</v>
      </c>
      <c r="F378" s="61" t="s">
        <v>7748</v>
      </c>
      <c r="G378" s="61" t="s">
        <v>11311</v>
      </c>
      <c r="H378" t="s">
        <v>30</v>
      </c>
      <c r="I378" s="66">
        <v>70</v>
      </c>
      <c r="J378" s="61" t="s">
        <v>4</v>
      </c>
    </row>
    <row r="379" spans="1:10" ht="29" x14ac:dyDescent="0.35">
      <c r="A379" t="str">
        <f t="shared" si="5"/>
        <v>ADGD37_1-VIRTUAL (TELEFORMACIÓN)</v>
      </c>
      <c r="B379" s="61" t="s">
        <v>236</v>
      </c>
      <c r="C379" s="61" t="s">
        <v>3998</v>
      </c>
      <c r="D379" s="65">
        <v>8559</v>
      </c>
      <c r="E379" s="61" t="s">
        <v>7543</v>
      </c>
      <c r="F379" s="61" t="s">
        <v>7749</v>
      </c>
      <c r="G379" s="61" t="s">
        <v>11311</v>
      </c>
      <c r="H379" t="s">
        <v>30</v>
      </c>
      <c r="I379" s="66">
        <v>90</v>
      </c>
      <c r="J379" s="61" t="s">
        <v>11312</v>
      </c>
    </row>
    <row r="380" spans="1:10" ht="72.5" x14ac:dyDescent="0.35">
      <c r="A380" t="str">
        <f t="shared" si="5"/>
        <v>ADGD373PO1-PRESENCIAL</v>
      </c>
      <c r="B380" s="61" t="s">
        <v>237</v>
      </c>
      <c r="C380" s="61" t="s">
        <v>3999</v>
      </c>
      <c r="D380" s="65">
        <v>4932</v>
      </c>
      <c r="E380" s="61" t="s">
        <v>7542</v>
      </c>
      <c r="F380" s="61" t="s">
        <v>7750</v>
      </c>
      <c r="G380" s="61" t="s">
        <v>11311</v>
      </c>
      <c r="H380" t="s">
        <v>30</v>
      </c>
      <c r="I380" s="66">
        <v>30</v>
      </c>
      <c r="J380" s="61" t="s">
        <v>4</v>
      </c>
    </row>
    <row r="381" spans="1:10" ht="72.5" x14ac:dyDescent="0.35">
      <c r="A381" t="str">
        <f t="shared" si="5"/>
        <v>ADGD373PO1-VIRTUAL (TELEFORMACIÓN)</v>
      </c>
      <c r="B381" s="61" t="s">
        <v>237</v>
      </c>
      <c r="C381" s="61" t="s">
        <v>3999</v>
      </c>
      <c r="D381" s="65">
        <v>2853</v>
      </c>
      <c r="E381" s="61" t="s">
        <v>7543</v>
      </c>
      <c r="F381" s="61" t="s">
        <v>7750</v>
      </c>
      <c r="G381" s="61" t="s">
        <v>11311</v>
      </c>
      <c r="H381" t="s">
        <v>30</v>
      </c>
      <c r="I381" s="66">
        <v>30</v>
      </c>
      <c r="J381" s="61" t="s">
        <v>4</v>
      </c>
    </row>
    <row r="382" spans="1:10" ht="29" x14ac:dyDescent="0.35">
      <c r="A382" t="str">
        <f t="shared" si="5"/>
        <v>ADGD374PO1-PRESENCIAL</v>
      </c>
      <c r="B382" s="61" t="s">
        <v>238</v>
      </c>
      <c r="C382" s="61" t="s">
        <v>4000</v>
      </c>
      <c r="D382" s="65">
        <v>4932</v>
      </c>
      <c r="E382" s="61" t="s">
        <v>7542</v>
      </c>
      <c r="F382" s="61" t="s">
        <v>7751</v>
      </c>
      <c r="G382" s="61" t="s">
        <v>11311</v>
      </c>
      <c r="H382" t="s">
        <v>30</v>
      </c>
      <c r="I382" s="66">
        <v>30</v>
      </c>
      <c r="J382" s="61" t="s">
        <v>4</v>
      </c>
    </row>
    <row r="383" spans="1:10" ht="29" x14ac:dyDescent="0.35">
      <c r="A383" t="str">
        <f t="shared" si="5"/>
        <v>ADGD374PO1-VIRTUAL (TELEFORMACIÓN)</v>
      </c>
      <c r="B383" s="61" t="s">
        <v>238</v>
      </c>
      <c r="C383" s="61" t="s">
        <v>4000</v>
      </c>
      <c r="D383" s="65">
        <v>2853</v>
      </c>
      <c r="E383" s="61" t="s">
        <v>7543</v>
      </c>
      <c r="F383" s="61" t="s">
        <v>7751</v>
      </c>
      <c r="G383" s="61" t="s">
        <v>11311</v>
      </c>
      <c r="H383" t="s">
        <v>30</v>
      </c>
      <c r="I383" s="66">
        <v>30</v>
      </c>
      <c r="J383" s="61" t="s">
        <v>4</v>
      </c>
    </row>
    <row r="384" spans="1:10" x14ac:dyDescent="0.35">
      <c r="A384" t="str">
        <f t="shared" ref="A384:A447" si="6">F384&amp;"-"&amp;E384</f>
        <v>ADGD375PO1-PRESENCIAL</v>
      </c>
      <c r="B384" s="61" t="s">
        <v>239</v>
      </c>
      <c r="C384" s="61" t="s">
        <v>4001</v>
      </c>
      <c r="D384" s="65">
        <v>4932</v>
      </c>
      <c r="E384" s="61" t="s">
        <v>7542</v>
      </c>
      <c r="F384" s="61" t="s">
        <v>7752</v>
      </c>
      <c r="G384" s="61" t="s">
        <v>11311</v>
      </c>
      <c r="H384" t="s">
        <v>30</v>
      </c>
      <c r="I384" s="66">
        <v>30</v>
      </c>
      <c r="J384" s="61" t="s">
        <v>4</v>
      </c>
    </row>
    <row r="385" spans="1:10" x14ac:dyDescent="0.35">
      <c r="A385" t="str">
        <f t="shared" si="6"/>
        <v>ADGD375PO1-VIRTUAL (TELEFORMACIÓN)</v>
      </c>
      <c r="B385" s="61" t="s">
        <v>239</v>
      </c>
      <c r="C385" s="61" t="s">
        <v>4001</v>
      </c>
      <c r="D385" s="65">
        <v>2853</v>
      </c>
      <c r="E385" s="61" t="s">
        <v>7543</v>
      </c>
      <c r="F385" s="61" t="s">
        <v>7752</v>
      </c>
      <c r="G385" s="61" t="s">
        <v>11311</v>
      </c>
      <c r="H385" t="s">
        <v>30</v>
      </c>
      <c r="I385" s="66">
        <v>30</v>
      </c>
      <c r="J385" s="61" t="s">
        <v>4</v>
      </c>
    </row>
    <row r="386" spans="1:10" ht="29" x14ac:dyDescent="0.35">
      <c r="A386" t="str">
        <f t="shared" si="6"/>
        <v>ADGD378PO1-PRESENCIAL</v>
      </c>
      <c r="B386" s="61" t="s">
        <v>240</v>
      </c>
      <c r="C386" s="61" t="s">
        <v>4002</v>
      </c>
      <c r="D386" s="65">
        <v>4900.5000000000009</v>
      </c>
      <c r="E386" s="61" t="s">
        <v>7542</v>
      </c>
      <c r="F386" s="61" t="s">
        <v>7753</v>
      </c>
      <c r="G386" s="61" t="s">
        <v>11311</v>
      </c>
      <c r="H386" t="s">
        <v>30</v>
      </c>
      <c r="I386" s="66">
        <v>30</v>
      </c>
      <c r="J386" s="61" t="s">
        <v>4</v>
      </c>
    </row>
    <row r="387" spans="1:10" ht="29" x14ac:dyDescent="0.35">
      <c r="A387" t="str">
        <f t="shared" si="6"/>
        <v>ADGD378PO1-VIRTUAL (TELEFORMACIÓN)</v>
      </c>
      <c r="B387" s="61" t="s">
        <v>240</v>
      </c>
      <c r="C387" s="61" t="s">
        <v>4002</v>
      </c>
      <c r="D387" s="65">
        <v>2826</v>
      </c>
      <c r="E387" s="61" t="s">
        <v>7543</v>
      </c>
      <c r="F387" s="61" t="s">
        <v>7753</v>
      </c>
      <c r="G387" s="61" t="s">
        <v>11311</v>
      </c>
      <c r="H387" t="s">
        <v>30</v>
      </c>
      <c r="I387" s="66">
        <v>30</v>
      </c>
      <c r="J387" s="61" t="s">
        <v>4</v>
      </c>
    </row>
    <row r="388" spans="1:10" ht="101.5" x14ac:dyDescent="0.35">
      <c r="A388" t="str">
        <f t="shared" si="6"/>
        <v>ADGD38_1-VIRTUAL (TELEFORMACIÓN)</v>
      </c>
      <c r="B388" s="61" t="s">
        <v>241</v>
      </c>
      <c r="C388" s="61" t="s">
        <v>4003</v>
      </c>
      <c r="D388" s="65">
        <v>5706</v>
      </c>
      <c r="E388" s="61" t="s">
        <v>7543</v>
      </c>
      <c r="F388" s="61" t="s">
        <v>7754</v>
      </c>
      <c r="G388" s="61" t="s">
        <v>11311</v>
      </c>
      <c r="H388" t="s">
        <v>30</v>
      </c>
      <c r="I388" s="66">
        <v>60</v>
      </c>
      <c r="J388" s="61" t="s">
        <v>11312</v>
      </c>
    </row>
    <row r="389" spans="1:10" ht="29" x14ac:dyDescent="0.35">
      <c r="A389" t="str">
        <f t="shared" si="6"/>
        <v>ADGD383PO1-PRESENCIAL</v>
      </c>
      <c r="B389" s="61" t="s">
        <v>242</v>
      </c>
      <c r="C389" s="61" t="s">
        <v>4004</v>
      </c>
      <c r="D389" s="65">
        <v>5754</v>
      </c>
      <c r="E389" s="61" t="s">
        <v>7542</v>
      </c>
      <c r="F389" s="61" t="s">
        <v>7755</v>
      </c>
      <c r="G389" s="61" t="s">
        <v>11311</v>
      </c>
      <c r="H389" t="s">
        <v>30</v>
      </c>
      <c r="I389" s="66">
        <v>35</v>
      </c>
      <c r="J389" s="61" t="s">
        <v>4</v>
      </c>
    </row>
    <row r="390" spans="1:10" ht="29" x14ac:dyDescent="0.35">
      <c r="A390" t="str">
        <f t="shared" si="6"/>
        <v>ADGD383PO1-VIRTUAL (TELEFORMACIÓN)</v>
      </c>
      <c r="B390" s="61" t="s">
        <v>242</v>
      </c>
      <c r="C390" s="61" t="s">
        <v>4004</v>
      </c>
      <c r="D390" s="65">
        <v>3328.5</v>
      </c>
      <c r="E390" s="61" t="s">
        <v>7543</v>
      </c>
      <c r="F390" s="61" t="s">
        <v>7755</v>
      </c>
      <c r="G390" s="61" t="s">
        <v>11311</v>
      </c>
      <c r="H390" t="s">
        <v>30</v>
      </c>
      <c r="I390" s="66">
        <v>35</v>
      </c>
      <c r="J390" s="61" t="s">
        <v>4</v>
      </c>
    </row>
    <row r="391" spans="1:10" ht="43.5" x14ac:dyDescent="0.35">
      <c r="A391" t="str">
        <f t="shared" si="6"/>
        <v>ADGD385PO1-PRESENCIAL</v>
      </c>
      <c r="B391" s="61" t="s">
        <v>243</v>
      </c>
      <c r="C391" s="61" t="s">
        <v>4005</v>
      </c>
      <c r="D391" s="65">
        <v>9864</v>
      </c>
      <c r="E391" s="61" t="s">
        <v>7542</v>
      </c>
      <c r="F391" s="61" t="s">
        <v>7756</v>
      </c>
      <c r="G391" s="61" t="s">
        <v>11311</v>
      </c>
      <c r="H391" t="s">
        <v>30</v>
      </c>
      <c r="I391" s="66">
        <v>60</v>
      </c>
      <c r="J391" s="61" t="s">
        <v>4</v>
      </c>
    </row>
    <row r="392" spans="1:10" ht="43.5" x14ac:dyDescent="0.35">
      <c r="A392" t="str">
        <f t="shared" si="6"/>
        <v>ADGD385PO1-VIRTUAL (TELEFORMACIÓN)</v>
      </c>
      <c r="B392" s="61" t="s">
        <v>243</v>
      </c>
      <c r="C392" s="61" t="s">
        <v>4005</v>
      </c>
      <c r="D392" s="65">
        <v>5706</v>
      </c>
      <c r="E392" s="61" t="s">
        <v>7543</v>
      </c>
      <c r="F392" s="61" t="s">
        <v>7756</v>
      </c>
      <c r="G392" s="61" t="s">
        <v>11311</v>
      </c>
      <c r="H392" t="s">
        <v>30</v>
      </c>
      <c r="I392" s="66">
        <v>60</v>
      </c>
      <c r="J392" s="61" t="s">
        <v>4</v>
      </c>
    </row>
    <row r="393" spans="1:10" ht="29" x14ac:dyDescent="0.35">
      <c r="A393" t="str">
        <f t="shared" si="6"/>
        <v>ADGD388PO1-PRESENCIAL</v>
      </c>
      <c r="B393" s="61" t="s">
        <v>244</v>
      </c>
      <c r="C393" s="61" t="s">
        <v>4006</v>
      </c>
      <c r="D393" s="65">
        <v>8220</v>
      </c>
      <c r="E393" s="61" t="s">
        <v>7542</v>
      </c>
      <c r="F393" s="61" t="s">
        <v>7757</v>
      </c>
      <c r="G393" s="61" t="s">
        <v>11311</v>
      </c>
      <c r="H393" t="s">
        <v>30</v>
      </c>
      <c r="I393" s="66">
        <v>50</v>
      </c>
      <c r="J393" s="61" t="s">
        <v>4</v>
      </c>
    </row>
    <row r="394" spans="1:10" ht="29" x14ac:dyDescent="0.35">
      <c r="A394" t="str">
        <f t="shared" si="6"/>
        <v>ADGD388PO1-VIRTUAL (TELEFORMACIÓN)</v>
      </c>
      <c r="B394" s="61" t="s">
        <v>244</v>
      </c>
      <c r="C394" s="61" t="s">
        <v>4006</v>
      </c>
      <c r="D394" s="65">
        <v>4755</v>
      </c>
      <c r="E394" s="61" t="s">
        <v>7543</v>
      </c>
      <c r="F394" s="61" t="s">
        <v>7757</v>
      </c>
      <c r="G394" s="61" t="s">
        <v>11311</v>
      </c>
      <c r="H394" t="s">
        <v>30</v>
      </c>
      <c r="I394" s="66">
        <v>50</v>
      </c>
      <c r="J394" s="61" t="s">
        <v>4</v>
      </c>
    </row>
    <row r="395" spans="1:10" ht="58" x14ac:dyDescent="0.35">
      <c r="A395" t="str">
        <f t="shared" si="6"/>
        <v>ADGD39_1-VIRTUAL (TELEFORMACIÓN)</v>
      </c>
      <c r="B395" s="61" t="s">
        <v>245</v>
      </c>
      <c r="C395" s="61" t="s">
        <v>4007</v>
      </c>
      <c r="D395" s="65">
        <v>2853</v>
      </c>
      <c r="E395" s="61" t="s">
        <v>7543</v>
      </c>
      <c r="F395" s="61" t="s">
        <v>7758</v>
      </c>
      <c r="G395" s="61" t="s">
        <v>11311</v>
      </c>
      <c r="H395" t="s">
        <v>30</v>
      </c>
      <c r="I395" s="66">
        <v>30</v>
      </c>
      <c r="J395" s="61" t="s">
        <v>11312</v>
      </c>
    </row>
    <row r="396" spans="1:10" ht="29" x14ac:dyDescent="0.35">
      <c r="A396" t="str">
        <f t="shared" si="6"/>
        <v>ADGD391PO1-PRESENCIAL</v>
      </c>
      <c r="B396" s="61" t="s">
        <v>246</v>
      </c>
      <c r="C396" s="61" t="s">
        <v>4008</v>
      </c>
      <c r="D396" s="65">
        <v>7891.2000000000007</v>
      </c>
      <c r="E396" s="61" t="s">
        <v>7542</v>
      </c>
      <c r="F396" s="61" t="s">
        <v>7759</v>
      </c>
      <c r="G396" s="61" t="s">
        <v>11311</v>
      </c>
      <c r="H396" t="s">
        <v>30</v>
      </c>
      <c r="I396" s="66">
        <v>48</v>
      </c>
      <c r="J396" s="61" t="s">
        <v>4</v>
      </c>
    </row>
    <row r="397" spans="1:10" ht="29" x14ac:dyDescent="0.35">
      <c r="A397" t="str">
        <f t="shared" si="6"/>
        <v>ADGD391PO1-VIRTUAL (TELEFORMACIÓN)</v>
      </c>
      <c r="B397" s="61" t="s">
        <v>246</v>
      </c>
      <c r="C397" s="61" t="s">
        <v>4008</v>
      </c>
      <c r="D397" s="65">
        <v>4564.8</v>
      </c>
      <c r="E397" s="61" t="s">
        <v>7543</v>
      </c>
      <c r="F397" s="61" t="s">
        <v>7759</v>
      </c>
      <c r="G397" s="61" t="s">
        <v>11311</v>
      </c>
      <c r="H397" t="s">
        <v>30</v>
      </c>
      <c r="I397" s="66">
        <v>48</v>
      </c>
      <c r="J397" s="61" t="s">
        <v>4</v>
      </c>
    </row>
    <row r="398" spans="1:10" x14ac:dyDescent="0.35">
      <c r="A398" t="str">
        <f t="shared" si="6"/>
        <v>ADGD392PO1-PRESENCIAL</v>
      </c>
      <c r="B398" s="61" t="s">
        <v>247</v>
      </c>
      <c r="C398" s="61" t="s">
        <v>4009</v>
      </c>
      <c r="D398" s="65">
        <v>8548.8000000000011</v>
      </c>
      <c r="E398" s="61" t="s">
        <v>7542</v>
      </c>
      <c r="F398" s="61" t="s">
        <v>7760</v>
      </c>
      <c r="G398" s="61" t="s">
        <v>11311</v>
      </c>
      <c r="H398" t="s">
        <v>30</v>
      </c>
      <c r="I398" s="66">
        <v>52</v>
      </c>
      <c r="J398" s="61" t="s">
        <v>4</v>
      </c>
    </row>
    <row r="399" spans="1:10" x14ac:dyDescent="0.35">
      <c r="A399" t="str">
        <f t="shared" si="6"/>
        <v>ADGD392PO1-VIRTUAL (TELEFORMACIÓN)</v>
      </c>
      <c r="B399" s="61" t="s">
        <v>247</v>
      </c>
      <c r="C399" s="61" t="s">
        <v>4009</v>
      </c>
      <c r="D399" s="65">
        <v>4945.2</v>
      </c>
      <c r="E399" s="61" t="s">
        <v>7543</v>
      </c>
      <c r="F399" s="61" t="s">
        <v>7760</v>
      </c>
      <c r="G399" s="61" t="s">
        <v>11311</v>
      </c>
      <c r="H399" t="s">
        <v>30</v>
      </c>
      <c r="I399" s="66">
        <v>52</v>
      </c>
      <c r="J399" s="61" t="s">
        <v>4</v>
      </c>
    </row>
    <row r="400" spans="1:10" x14ac:dyDescent="0.35">
      <c r="A400" t="str">
        <f t="shared" si="6"/>
        <v>ADGD393PO1-PRESENCIAL</v>
      </c>
      <c r="B400" s="61" t="s">
        <v>248</v>
      </c>
      <c r="C400" s="61" t="s">
        <v>4010</v>
      </c>
      <c r="D400" s="65">
        <v>6082.8</v>
      </c>
      <c r="E400" s="61" t="s">
        <v>7542</v>
      </c>
      <c r="F400" s="61" t="s">
        <v>7761</v>
      </c>
      <c r="G400" s="61" t="s">
        <v>11311</v>
      </c>
      <c r="H400" t="s">
        <v>30</v>
      </c>
      <c r="I400" s="66">
        <v>37</v>
      </c>
      <c r="J400" s="61" t="s">
        <v>4</v>
      </c>
    </row>
    <row r="401" spans="1:10" x14ac:dyDescent="0.35">
      <c r="A401" t="str">
        <f t="shared" si="6"/>
        <v>ADGD393PO1-VIRTUAL (TELEFORMACIÓN)</v>
      </c>
      <c r="B401" s="61" t="s">
        <v>248</v>
      </c>
      <c r="C401" s="61" t="s">
        <v>4010</v>
      </c>
      <c r="D401" s="65">
        <v>3518.7</v>
      </c>
      <c r="E401" s="61" t="s">
        <v>7543</v>
      </c>
      <c r="F401" s="61" t="s">
        <v>7761</v>
      </c>
      <c r="G401" s="61" t="s">
        <v>11311</v>
      </c>
      <c r="H401" t="s">
        <v>30</v>
      </c>
      <c r="I401" s="66">
        <v>37</v>
      </c>
      <c r="J401" s="61" t="s">
        <v>4</v>
      </c>
    </row>
    <row r="402" spans="1:10" ht="43.5" x14ac:dyDescent="0.35">
      <c r="A402" t="str">
        <f t="shared" si="6"/>
        <v>ADGD40_1-VIRTUAL (TELEFORMACIÓN)</v>
      </c>
      <c r="B402" s="61" t="s">
        <v>249</v>
      </c>
      <c r="C402" s="61" t="s">
        <v>4011</v>
      </c>
      <c r="D402" s="65">
        <v>2853</v>
      </c>
      <c r="E402" s="61" t="s">
        <v>7543</v>
      </c>
      <c r="F402" s="61" t="s">
        <v>7762</v>
      </c>
      <c r="G402" s="61" t="s">
        <v>11311</v>
      </c>
      <c r="H402" t="s">
        <v>30</v>
      </c>
      <c r="I402" s="66">
        <v>30</v>
      </c>
      <c r="J402" s="61" t="s">
        <v>11312</v>
      </c>
    </row>
    <row r="403" spans="1:10" ht="43.5" x14ac:dyDescent="0.35">
      <c r="A403" t="str">
        <f t="shared" si="6"/>
        <v>ADGD41_1-VIRTUAL (TELEFORMACIÓN)</v>
      </c>
      <c r="B403" s="61" t="s">
        <v>250</v>
      </c>
      <c r="C403" s="61" t="s">
        <v>4012</v>
      </c>
      <c r="D403" s="65">
        <v>14265</v>
      </c>
      <c r="E403" s="61" t="s">
        <v>7543</v>
      </c>
      <c r="F403" s="61" t="s">
        <v>7763</v>
      </c>
      <c r="G403" s="61" t="s">
        <v>11311</v>
      </c>
      <c r="H403" t="s">
        <v>30</v>
      </c>
      <c r="I403" s="66">
        <v>150</v>
      </c>
      <c r="J403" s="61" t="s">
        <v>11312</v>
      </c>
    </row>
    <row r="404" spans="1:10" ht="29" x14ac:dyDescent="0.35">
      <c r="A404" t="str">
        <f t="shared" si="6"/>
        <v>ADGD42_1-VIRTUAL (TELEFORMACIÓN)</v>
      </c>
      <c r="B404" s="61" t="s">
        <v>251</v>
      </c>
      <c r="C404" s="61" t="s">
        <v>4013</v>
      </c>
      <c r="D404" s="65">
        <v>8559</v>
      </c>
      <c r="E404" s="61" t="s">
        <v>7543</v>
      </c>
      <c r="F404" s="61" t="s">
        <v>7764</v>
      </c>
      <c r="G404" s="61" t="s">
        <v>11311</v>
      </c>
      <c r="H404" t="s">
        <v>30</v>
      </c>
      <c r="I404" s="66">
        <v>90</v>
      </c>
      <c r="J404" s="61" t="s">
        <v>11313</v>
      </c>
    </row>
    <row r="405" spans="1:10" ht="43.5" x14ac:dyDescent="0.35">
      <c r="A405" t="str">
        <f t="shared" si="6"/>
        <v>ADGD43_1-VIRTUAL (TELEFORMACIÓN)</v>
      </c>
      <c r="B405" s="61" t="s">
        <v>252</v>
      </c>
      <c r="C405" s="61" t="s">
        <v>4014</v>
      </c>
      <c r="D405" s="65">
        <v>2853</v>
      </c>
      <c r="E405" s="61" t="s">
        <v>7543</v>
      </c>
      <c r="F405" s="61" t="s">
        <v>7765</v>
      </c>
      <c r="G405" s="61" t="s">
        <v>11311</v>
      </c>
      <c r="H405" t="s">
        <v>30</v>
      </c>
      <c r="I405" s="66">
        <v>30</v>
      </c>
      <c r="J405" s="61" t="s">
        <v>11312</v>
      </c>
    </row>
    <row r="406" spans="1:10" ht="29" x14ac:dyDescent="0.35">
      <c r="A406" t="str">
        <f t="shared" si="6"/>
        <v>ADGD44_2-PRESENCIAL</v>
      </c>
      <c r="B406" s="61" t="s">
        <v>253</v>
      </c>
      <c r="C406" s="61" t="s">
        <v>4015</v>
      </c>
      <c r="D406" s="65">
        <v>8220</v>
      </c>
      <c r="E406" s="61" t="s">
        <v>7542</v>
      </c>
      <c r="F406" s="61" t="s">
        <v>7766</v>
      </c>
      <c r="G406" s="61" t="s">
        <v>11312</v>
      </c>
      <c r="H406" t="s">
        <v>30</v>
      </c>
      <c r="I406" s="66">
        <v>50</v>
      </c>
      <c r="J406" s="61" t="s">
        <v>11312</v>
      </c>
    </row>
    <row r="407" spans="1:10" ht="29" x14ac:dyDescent="0.35">
      <c r="A407" t="str">
        <f t="shared" si="6"/>
        <v>ADGD44_2-VIRTUAL (TELEFORMACIÓN)</v>
      </c>
      <c r="B407" s="61" t="s">
        <v>253</v>
      </c>
      <c r="C407" s="61" t="s">
        <v>4015</v>
      </c>
      <c r="D407" s="65">
        <v>4755</v>
      </c>
      <c r="E407" s="61" t="s">
        <v>7543</v>
      </c>
      <c r="F407" s="61" t="s">
        <v>7766</v>
      </c>
      <c r="G407" s="61" t="s">
        <v>11312</v>
      </c>
      <c r="H407" t="s">
        <v>30</v>
      </c>
      <c r="I407" s="66">
        <v>50</v>
      </c>
      <c r="J407" s="61" t="s">
        <v>11312</v>
      </c>
    </row>
    <row r="408" spans="1:10" ht="43.5" x14ac:dyDescent="0.35">
      <c r="A408" t="str">
        <f t="shared" si="6"/>
        <v>ADGD45_1-VIRTUAL (TELEFORMACIÓN)</v>
      </c>
      <c r="B408" s="61" t="s">
        <v>254</v>
      </c>
      <c r="C408" s="61" t="s">
        <v>4016</v>
      </c>
      <c r="D408" s="65">
        <v>10461</v>
      </c>
      <c r="E408" s="61" t="s">
        <v>7543</v>
      </c>
      <c r="F408" s="61" t="s">
        <v>7767</v>
      </c>
      <c r="G408" s="61" t="s">
        <v>11311</v>
      </c>
      <c r="H408" t="s">
        <v>30</v>
      </c>
      <c r="I408" s="66">
        <v>110</v>
      </c>
      <c r="J408" s="61" t="s">
        <v>11312</v>
      </c>
    </row>
    <row r="409" spans="1:10" x14ac:dyDescent="0.35">
      <c r="A409" t="str">
        <f t="shared" si="6"/>
        <v>ADGD46_1-VIRTUAL (TELEFORMACIÓN)</v>
      </c>
      <c r="B409" s="61" t="s">
        <v>255</v>
      </c>
      <c r="C409" s="61" t="s">
        <v>4017</v>
      </c>
      <c r="D409" s="65">
        <v>5706</v>
      </c>
      <c r="E409" s="61" t="s">
        <v>7543</v>
      </c>
      <c r="F409" s="61" t="s">
        <v>7768</v>
      </c>
      <c r="G409" s="61" t="s">
        <v>11311</v>
      </c>
      <c r="H409" t="s">
        <v>30</v>
      </c>
      <c r="I409" s="66">
        <v>60</v>
      </c>
      <c r="J409" s="61" t="s">
        <v>11312</v>
      </c>
    </row>
    <row r="410" spans="1:10" ht="58" x14ac:dyDescent="0.35">
      <c r="A410" t="str">
        <f t="shared" si="6"/>
        <v>ADGD47_1-VIRTUAL (TELEFORMACIÓN)</v>
      </c>
      <c r="B410" s="61" t="s">
        <v>256</v>
      </c>
      <c r="C410" s="61" t="s">
        <v>4018</v>
      </c>
      <c r="D410" s="65">
        <v>5706</v>
      </c>
      <c r="E410" s="61" t="s">
        <v>7543</v>
      </c>
      <c r="F410" s="61" t="s">
        <v>7769</v>
      </c>
      <c r="G410" s="61" t="s">
        <v>11311</v>
      </c>
      <c r="H410" t="s">
        <v>30</v>
      </c>
      <c r="I410" s="66">
        <v>60</v>
      </c>
      <c r="J410" s="61" t="s">
        <v>11312</v>
      </c>
    </row>
    <row r="411" spans="1:10" ht="29" x14ac:dyDescent="0.35">
      <c r="A411" t="str">
        <f t="shared" si="6"/>
        <v>ADGD48_1-MIXTA</v>
      </c>
      <c r="B411" s="61" t="s">
        <v>257</v>
      </c>
      <c r="C411" s="61" t="s">
        <v>4019</v>
      </c>
      <c r="D411" s="66">
        <v>200</v>
      </c>
      <c r="E411" s="61" t="s">
        <v>7544</v>
      </c>
      <c r="F411" s="61" t="s">
        <v>7770</v>
      </c>
      <c r="G411" s="61" t="s">
        <v>11311</v>
      </c>
      <c r="H411" t="s">
        <v>30</v>
      </c>
      <c r="I411" s="65">
        <v>6.34</v>
      </c>
      <c r="J411" s="61" t="s">
        <v>11311</v>
      </c>
    </row>
    <row r="412" spans="1:10" ht="29" x14ac:dyDescent="0.35">
      <c r="A412" t="str">
        <f t="shared" si="6"/>
        <v>ADGD48_1-PRESENCIAL</v>
      </c>
      <c r="B412" s="61" t="s">
        <v>257</v>
      </c>
      <c r="C412" s="61" t="s">
        <v>4019</v>
      </c>
      <c r="D412" s="65">
        <v>32880</v>
      </c>
      <c r="E412" s="61" t="s">
        <v>7542</v>
      </c>
      <c r="F412" s="61" t="s">
        <v>7770</v>
      </c>
      <c r="G412" s="61" t="s">
        <v>11311</v>
      </c>
      <c r="H412" t="s">
        <v>30</v>
      </c>
      <c r="I412" s="66">
        <v>200</v>
      </c>
      <c r="J412" s="61" t="s">
        <v>11311</v>
      </c>
    </row>
    <row r="413" spans="1:10" ht="29" x14ac:dyDescent="0.35">
      <c r="A413" t="str">
        <f t="shared" si="6"/>
        <v>ADGD49_1-VIRTUAL (TELEFORMACIÓN)</v>
      </c>
      <c r="B413" s="61" t="s">
        <v>258</v>
      </c>
      <c r="C413" s="61" t="s">
        <v>4020</v>
      </c>
      <c r="D413" s="65">
        <v>12362.999999999998</v>
      </c>
      <c r="E413" s="61" t="s">
        <v>7543</v>
      </c>
      <c r="F413" s="61" t="s">
        <v>7771</v>
      </c>
      <c r="G413" s="61" t="s">
        <v>11311</v>
      </c>
      <c r="H413" t="s">
        <v>30</v>
      </c>
      <c r="I413" s="66">
        <v>130</v>
      </c>
      <c r="J413" s="61" t="s">
        <v>11312</v>
      </c>
    </row>
    <row r="414" spans="1:10" ht="72.5" x14ac:dyDescent="0.35">
      <c r="A414" t="str">
        <f t="shared" si="6"/>
        <v>ADGD50_1-PRESENCIAL</v>
      </c>
      <c r="B414" s="61" t="s">
        <v>259</v>
      </c>
      <c r="C414" s="61" t="s">
        <v>4021</v>
      </c>
      <c r="D414" s="65">
        <v>30414.000000000004</v>
      </c>
      <c r="E414" s="61" t="s">
        <v>7542</v>
      </c>
      <c r="F414" s="61" t="s">
        <v>7772</v>
      </c>
      <c r="G414" s="61" t="s">
        <v>11311</v>
      </c>
      <c r="H414" t="s">
        <v>30</v>
      </c>
      <c r="I414" s="66">
        <v>185</v>
      </c>
      <c r="J414" s="61" t="s">
        <v>11312</v>
      </c>
    </row>
    <row r="415" spans="1:10" ht="72.5" x14ac:dyDescent="0.35">
      <c r="A415" t="str">
        <f t="shared" si="6"/>
        <v>ADGD50_1-VIRTUAL (TELEFORMACIÓN)</v>
      </c>
      <c r="B415" s="61" t="s">
        <v>259</v>
      </c>
      <c r="C415" s="61" t="s">
        <v>4021</v>
      </c>
      <c r="D415" s="65">
        <v>17593.499999999996</v>
      </c>
      <c r="E415" s="61" t="s">
        <v>7543</v>
      </c>
      <c r="F415" s="61" t="s">
        <v>7772</v>
      </c>
      <c r="G415" s="61" t="s">
        <v>11311</v>
      </c>
      <c r="H415" t="s">
        <v>30</v>
      </c>
      <c r="I415" s="66">
        <v>185</v>
      </c>
      <c r="J415" s="61" t="s">
        <v>11312</v>
      </c>
    </row>
    <row r="416" spans="1:10" ht="43.5" x14ac:dyDescent="0.35">
      <c r="A416" t="str">
        <f t="shared" si="6"/>
        <v>ADGD51_1-PRESENCIAL</v>
      </c>
      <c r="B416" s="61" t="s">
        <v>260</v>
      </c>
      <c r="C416" s="61" t="s">
        <v>4022</v>
      </c>
      <c r="D416" s="65">
        <v>9864</v>
      </c>
      <c r="E416" s="61" t="s">
        <v>7542</v>
      </c>
      <c r="F416" s="61" t="s">
        <v>7773</v>
      </c>
      <c r="G416" s="61" t="s">
        <v>11311</v>
      </c>
      <c r="H416" t="s">
        <v>30</v>
      </c>
      <c r="I416" s="66">
        <v>60</v>
      </c>
      <c r="J416" s="61" t="s">
        <v>11312</v>
      </c>
    </row>
    <row r="417" spans="1:10" ht="43.5" x14ac:dyDescent="0.35">
      <c r="A417" t="str">
        <f t="shared" si="6"/>
        <v>ADGD51_1-VIRTUAL (TELEFORMACIÓN)</v>
      </c>
      <c r="B417" s="61" t="s">
        <v>260</v>
      </c>
      <c r="C417" s="61" t="s">
        <v>4022</v>
      </c>
      <c r="D417" s="65">
        <v>5706</v>
      </c>
      <c r="E417" s="61" t="s">
        <v>7543</v>
      </c>
      <c r="F417" s="61" t="s">
        <v>7773</v>
      </c>
      <c r="G417" s="61" t="s">
        <v>11311</v>
      </c>
      <c r="H417" t="s">
        <v>30</v>
      </c>
      <c r="I417" s="66">
        <v>60</v>
      </c>
      <c r="J417" s="61" t="s">
        <v>11312</v>
      </c>
    </row>
    <row r="418" spans="1:10" ht="87" x14ac:dyDescent="0.35">
      <c r="A418" t="str">
        <f t="shared" si="6"/>
        <v>ADGD52_1-PRESENCIAL</v>
      </c>
      <c r="B418" s="61" t="s">
        <v>261</v>
      </c>
      <c r="C418" s="61" t="s">
        <v>4023</v>
      </c>
      <c r="D418" s="65">
        <v>54252</v>
      </c>
      <c r="E418" s="61" t="s">
        <v>7542</v>
      </c>
      <c r="F418" s="61" t="s">
        <v>7774</v>
      </c>
      <c r="G418" s="61" t="s">
        <v>11311</v>
      </c>
      <c r="H418" t="s">
        <v>30</v>
      </c>
      <c r="I418" s="66">
        <v>330</v>
      </c>
      <c r="J418" s="61" t="s">
        <v>11312</v>
      </c>
    </row>
    <row r="419" spans="1:10" ht="87" x14ac:dyDescent="0.35">
      <c r="A419" t="str">
        <f t="shared" si="6"/>
        <v>ADGD52_1-VIRTUAL (TELEFORMACIÓN)</v>
      </c>
      <c r="B419" s="61" t="s">
        <v>261</v>
      </c>
      <c r="C419" s="61" t="s">
        <v>4023</v>
      </c>
      <c r="D419" s="65">
        <v>31382.999999999996</v>
      </c>
      <c r="E419" s="61" t="s">
        <v>7543</v>
      </c>
      <c r="F419" s="61" t="s">
        <v>7774</v>
      </c>
      <c r="G419" s="61" t="s">
        <v>11311</v>
      </c>
      <c r="H419" t="s">
        <v>30</v>
      </c>
      <c r="I419" s="66">
        <v>330</v>
      </c>
      <c r="J419" s="61" t="s">
        <v>11312</v>
      </c>
    </row>
    <row r="420" spans="1:10" ht="29" x14ac:dyDescent="0.35">
      <c r="A420" t="str">
        <f t="shared" si="6"/>
        <v>ADGD54_1-PRESENCIAL</v>
      </c>
      <c r="B420" s="61" t="s">
        <v>262</v>
      </c>
      <c r="C420" s="61" t="s">
        <v>4024</v>
      </c>
      <c r="D420" s="65">
        <v>9864</v>
      </c>
      <c r="E420" s="61" t="s">
        <v>7542</v>
      </c>
      <c r="F420" s="61" t="s">
        <v>7775</v>
      </c>
      <c r="G420" s="61" t="s">
        <v>11311</v>
      </c>
      <c r="H420" t="s">
        <v>30</v>
      </c>
      <c r="I420" s="66">
        <v>60</v>
      </c>
      <c r="J420" s="61" t="s">
        <v>11313</v>
      </c>
    </row>
    <row r="421" spans="1:10" ht="29" x14ac:dyDescent="0.35">
      <c r="A421" t="str">
        <f t="shared" si="6"/>
        <v>ADGD54_1-VIRTUAL (TELEFORMACIÓN)</v>
      </c>
      <c r="B421" s="61" t="s">
        <v>262</v>
      </c>
      <c r="C421" s="61" t="s">
        <v>4024</v>
      </c>
      <c r="D421" s="65">
        <v>5706</v>
      </c>
      <c r="E421" s="61" t="s">
        <v>7543</v>
      </c>
      <c r="F421" s="61" t="s">
        <v>7775</v>
      </c>
      <c r="G421" s="61" t="s">
        <v>11311</v>
      </c>
      <c r="H421" t="s">
        <v>30</v>
      </c>
      <c r="I421" s="66">
        <v>60</v>
      </c>
      <c r="J421" s="61" t="s">
        <v>11313</v>
      </c>
    </row>
    <row r="422" spans="1:10" ht="43.5" x14ac:dyDescent="0.35">
      <c r="A422" t="str">
        <f t="shared" si="6"/>
        <v>ADGD56_1-PRESENCIAL</v>
      </c>
      <c r="B422" s="61" t="s">
        <v>263</v>
      </c>
      <c r="C422" s="61" t="s">
        <v>4025</v>
      </c>
      <c r="D422" s="65">
        <v>6576.0000000000009</v>
      </c>
      <c r="E422" s="61" t="s">
        <v>7542</v>
      </c>
      <c r="F422" s="61" t="s">
        <v>7776</v>
      </c>
      <c r="G422" s="61" t="s">
        <v>11311</v>
      </c>
      <c r="H422" t="s">
        <v>30</v>
      </c>
      <c r="I422" s="66">
        <v>40</v>
      </c>
      <c r="J422" s="61" t="s">
        <v>11312</v>
      </c>
    </row>
    <row r="423" spans="1:10" ht="43.5" x14ac:dyDescent="0.35">
      <c r="A423" t="str">
        <f t="shared" si="6"/>
        <v>ADGD56_1-VIRTUAL (TELEFORMACIÓN)</v>
      </c>
      <c r="B423" s="61" t="s">
        <v>263</v>
      </c>
      <c r="C423" s="61" t="s">
        <v>4025</v>
      </c>
      <c r="D423" s="65">
        <v>3804</v>
      </c>
      <c r="E423" s="61" t="s">
        <v>7543</v>
      </c>
      <c r="F423" s="61" t="s">
        <v>7776</v>
      </c>
      <c r="G423" s="61" t="s">
        <v>11311</v>
      </c>
      <c r="H423" t="s">
        <v>30</v>
      </c>
      <c r="I423" s="66">
        <v>40</v>
      </c>
      <c r="J423" s="61" t="s">
        <v>11312</v>
      </c>
    </row>
    <row r="424" spans="1:10" ht="87" x14ac:dyDescent="0.35">
      <c r="A424" t="str">
        <f t="shared" si="6"/>
        <v>ADGD57_1-PRESENCIAL</v>
      </c>
      <c r="B424" s="61" t="s">
        <v>264</v>
      </c>
      <c r="C424" s="61" t="s">
        <v>4026</v>
      </c>
      <c r="D424" s="65">
        <v>29592.000000000004</v>
      </c>
      <c r="E424" s="61" t="s">
        <v>7542</v>
      </c>
      <c r="F424" s="61" t="s">
        <v>7777</v>
      </c>
      <c r="G424" s="61" t="s">
        <v>11311</v>
      </c>
      <c r="H424" t="s">
        <v>30</v>
      </c>
      <c r="I424" s="66">
        <v>180</v>
      </c>
      <c r="J424" s="61" t="s">
        <v>11313</v>
      </c>
    </row>
    <row r="425" spans="1:10" ht="87" x14ac:dyDescent="0.35">
      <c r="A425" t="str">
        <f t="shared" si="6"/>
        <v>ADGD57_1-VIRTUAL (TELEFORMACIÓN)</v>
      </c>
      <c r="B425" s="61" t="s">
        <v>264</v>
      </c>
      <c r="C425" s="61" t="s">
        <v>4026</v>
      </c>
      <c r="D425" s="65">
        <v>17118</v>
      </c>
      <c r="E425" s="61" t="s">
        <v>7543</v>
      </c>
      <c r="F425" s="61" t="s">
        <v>7777</v>
      </c>
      <c r="G425" s="61" t="s">
        <v>11311</v>
      </c>
      <c r="H425" t="s">
        <v>30</v>
      </c>
      <c r="I425" s="66">
        <v>180</v>
      </c>
      <c r="J425" s="61" t="s">
        <v>11313</v>
      </c>
    </row>
    <row r="426" spans="1:10" ht="43.5" x14ac:dyDescent="0.35">
      <c r="A426" t="str">
        <f t="shared" si="6"/>
        <v>ADGD58_1-PRESENCIAL</v>
      </c>
      <c r="B426" s="61" t="s">
        <v>265</v>
      </c>
      <c r="C426" s="61" t="s">
        <v>4027</v>
      </c>
      <c r="D426" s="65">
        <v>19728</v>
      </c>
      <c r="E426" s="61" t="s">
        <v>7542</v>
      </c>
      <c r="F426" s="61" t="s">
        <v>7778</v>
      </c>
      <c r="G426" s="61" t="s">
        <v>11311</v>
      </c>
      <c r="H426" t="s">
        <v>30</v>
      </c>
      <c r="I426" s="66">
        <v>120</v>
      </c>
      <c r="J426" s="61" t="s">
        <v>11312</v>
      </c>
    </row>
    <row r="427" spans="1:10" ht="43.5" x14ac:dyDescent="0.35">
      <c r="A427" t="str">
        <f t="shared" si="6"/>
        <v>ADGD61_1-PRESENCIAL</v>
      </c>
      <c r="B427" s="61" t="s">
        <v>266</v>
      </c>
      <c r="C427" s="61" t="s">
        <v>4028</v>
      </c>
      <c r="D427" s="65">
        <v>6576.0000000000009</v>
      </c>
      <c r="E427" s="61" t="s">
        <v>7542</v>
      </c>
      <c r="F427" s="61" t="s">
        <v>7779</v>
      </c>
      <c r="G427" s="61" t="s">
        <v>11311</v>
      </c>
      <c r="H427" t="s">
        <v>30</v>
      </c>
      <c r="I427" s="66">
        <v>40</v>
      </c>
      <c r="J427" s="61" t="s">
        <v>11312</v>
      </c>
    </row>
    <row r="428" spans="1:10" ht="43.5" x14ac:dyDescent="0.35">
      <c r="A428" t="str">
        <f t="shared" si="6"/>
        <v>ADGD65_1-PRESENCIAL</v>
      </c>
      <c r="B428" s="61" t="s">
        <v>267</v>
      </c>
      <c r="C428" s="61" t="s">
        <v>4029</v>
      </c>
      <c r="D428" s="65">
        <v>16440</v>
      </c>
      <c r="E428" s="61" t="s">
        <v>7542</v>
      </c>
      <c r="F428" s="61" t="s">
        <v>7780</v>
      </c>
      <c r="G428" s="61" t="s">
        <v>11311</v>
      </c>
      <c r="H428" t="s">
        <v>30</v>
      </c>
      <c r="I428" s="66">
        <v>100</v>
      </c>
      <c r="J428" s="61" t="s">
        <v>11312</v>
      </c>
    </row>
    <row r="429" spans="1:10" ht="43.5" x14ac:dyDescent="0.35">
      <c r="A429" t="str">
        <f t="shared" si="6"/>
        <v>ADGD71_1-PRESENCIAL</v>
      </c>
      <c r="B429" s="61" t="s">
        <v>268</v>
      </c>
      <c r="C429" s="61" t="s">
        <v>4030</v>
      </c>
      <c r="D429" s="65">
        <v>18906</v>
      </c>
      <c r="E429" s="61" t="s">
        <v>7542</v>
      </c>
      <c r="F429" s="61" t="s">
        <v>7781</v>
      </c>
      <c r="G429" s="61" t="s">
        <v>11311</v>
      </c>
      <c r="H429" t="s">
        <v>30</v>
      </c>
      <c r="I429" s="66">
        <v>115</v>
      </c>
      <c r="J429" s="61" t="s">
        <v>11312</v>
      </c>
    </row>
    <row r="430" spans="1:10" ht="29" x14ac:dyDescent="0.35">
      <c r="A430" t="str">
        <f t="shared" si="6"/>
        <v>ADGD73_1-VIRTUAL (TELEFORMACIÓN)</v>
      </c>
      <c r="B430" s="61" t="s">
        <v>269</v>
      </c>
      <c r="C430" s="61" t="s">
        <v>4031</v>
      </c>
      <c r="D430" s="65">
        <v>2853</v>
      </c>
      <c r="E430" s="61" t="s">
        <v>7543</v>
      </c>
      <c r="F430" s="61" t="s">
        <v>7782</v>
      </c>
      <c r="G430" s="61" t="s">
        <v>11311</v>
      </c>
      <c r="H430" t="s">
        <v>30</v>
      </c>
      <c r="I430" s="66">
        <v>30</v>
      </c>
      <c r="J430" s="61" t="s">
        <v>11311</v>
      </c>
    </row>
    <row r="431" spans="1:10" ht="43.5" x14ac:dyDescent="0.35">
      <c r="A431" t="str">
        <f t="shared" si="6"/>
        <v>ADGD77_1-VIRTUAL (TELEFORMACIÓN)</v>
      </c>
      <c r="B431" s="61" t="s">
        <v>270</v>
      </c>
      <c r="C431" s="61" t="s">
        <v>4032</v>
      </c>
      <c r="D431" s="65">
        <v>3328.5</v>
      </c>
      <c r="E431" s="61" t="s">
        <v>7543</v>
      </c>
      <c r="F431" s="61" t="s">
        <v>7783</v>
      </c>
      <c r="G431" s="61" t="s">
        <v>11311</v>
      </c>
      <c r="H431" t="s">
        <v>30</v>
      </c>
      <c r="I431" s="66">
        <v>35</v>
      </c>
      <c r="J431" s="61" t="s">
        <v>11311</v>
      </c>
    </row>
    <row r="432" spans="1:10" ht="72.5" x14ac:dyDescent="0.35">
      <c r="A432" t="str">
        <f t="shared" si="6"/>
        <v>ADGD78_1-PRESENCIAL</v>
      </c>
      <c r="B432" s="61" t="s">
        <v>271</v>
      </c>
      <c r="C432" s="61" t="s">
        <v>4033</v>
      </c>
      <c r="D432" s="65">
        <v>14796.000000000002</v>
      </c>
      <c r="E432" s="61" t="s">
        <v>7542</v>
      </c>
      <c r="F432" s="61" t="s">
        <v>7784</v>
      </c>
      <c r="G432" s="61" t="s">
        <v>11311</v>
      </c>
      <c r="H432" t="s">
        <v>30</v>
      </c>
      <c r="I432" s="66">
        <v>90</v>
      </c>
      <c r="J432" s="61" t="s">
        <v>11312</v>
      </c>
    </row>
    <row r="433" spans="1:10" ht="72.5" x14ac:dyDescent="0.35">
      <c r="A433" t="str">
        <f t="shared" si="6"/>
        <v>ADGD78_1-VIRTUAL (TELEFORMACIÓN)</v>
      </c>
      <c r="B433" s="61" t="s">
        <v>271</v>
      </c>
      <c r="C433" s="61" t="s">
        <v>4033</v>
      </c>
      <c r="D433" s="65">
        <v>8559</v>
      </c>
      <c r="E433" s="61" t="s">
        <v>7543</v>
      </c>
      <c r="F433" s="61" t="s">
        <v>7784</v>
      </c>
      <c r="G433" s="61" t="s">
        <v>11311</v>
      </c>
      <c r="H433" t="s">
        <v>30</v>
      </c>
      <c r="I433" s="66">
        <v>90</v>
      </c>
      <c r="J433" s="61" t="s">
        <v>11312</v>
      </c>
    </row>
    <row r="434" spans="1:10" ht="29" x14ac:dyDescent="0.35">
      <c r="A434" t="str">
        <f t="shared" si="6"/>
        <v>ADGD79_1-PRESENCIAL</v>
      </c>
      <c r="B434" s="61" t="s">
        <v>272</v>
      </c>
      <c r="C434" s="61" t="s">
        <v>4034</v>
      </c>
      <c r="D434" s="65">
        <v>5754</v>
      </c>
      <c r="E434" s="61" t="s">
        <v>7542</v>
      </c>
      <c r="F434" s="61" t="s">
        <v>7785</v>
      </c>
      <c r="G434" s="61" t="s">
        <v>11311</v>
      </c>
      <c r="H434" t="s">
        <v>30</v>
      </c>
      <c r="I434" s="66">
        <v>35</v>
      </c>
      <c r="J434" s="61" t="s">
        <v>11313</v>
      </c>
    </row>
    <row r="435" spans="1:10" ht="29" x14ac:dyDescent="0.35">
      <c r="A435" t="str">
        <f t="shared" si="6"/>
        <v>ADGD79_1-VIRTUAL (TELEFORMACIÓN)</v>
      </c>
      <c r="B435" s="61" t="s">
        <v>272</v>
      </c>
      <c r="C435" s="61" t="s">
        <v>4034</v>
      </c>
      <c r="D435" s="65">
        <v>3328.5</v>
      </c>
      <c r="E435" s="61" t="s">
        <v>7543</v>
      </c>
      <c r="F435" s="61" t="s">
        <v>7785</v>
      </c>
      <c r="G435" s="61" t="s">
        <v>11311</v>
      </c>
      <c r="H435" t="s">
        <v>30</v>
      </c>
      <c r="I435" s="66">
        <v>35</v>
      </c>
      <c r="J435" s="61" t="s">
        <v>11313</v>
      </c>
    </row>
    <row r="436" spans="1:10" ht="43.5" x14ac:dyDescent="0.35">
      <c r="A436" t="str">
        <f t="shared" si="6"/>
        <v>ADGD86_1-VIRTUAL (TELEFORMACIÓN)</v>
      </c>
      <c r="B436" s="61" t="s">
        <v>273</v>
      </c>
      <c r="C436" s="61" t="s">
        <v>4035</v>
      </c>
      <c r="D436" s="65">
        <v>3804</v>
      </c>
      <c r="E436" s="61" t="s">
        <v>7543</v>
      </c>
      <c r="F436" s="61" t="s">
        <v>7786</v>
      </c>
      <c r="G436" s="61" t="s">
        <v>11311</v>
      </c>
      <c r="H436" t="s">
        <v>30</v>
      </c>
      <c r="I436" s="66">
        <v>40</v>
      </c>
      <c r="J436" s="61" t="s">
        <v>11311</v>
      </c>
    </row>
    <row r="437" spans="1:10" ht="29" x14ac:dyDescent="0.35">
      <c r="A437" t="str">
        <f t="shared" si="6"/>
        <v>ADGD87_1-VIRTUAL (TELEFORMACIÓN)</v>
      </c>
      <c r="B437" s="61" t="s">
        <v>274</v>
      </c>
      <c r="C437" s="61" t="s">
        <v>4036</v>
      </c>
      <c r="D437" s="65">
        <v>4755</v>
      </c>
      <c r="E437" s="61" t="s">
        <v>7543</v>
      </c>
      <c r="F437" s="61" t="s">
        <v>7787</v>
      </c>
      <c r="G437" s="61" t="s">
        <v>11311</v>
      </c>
      <c r="H437" t="s">
        <v>30</v>
      </c>
      <c r="I437" s="66">
        <v>50</v>
      </c>
      <c r="J437" s="61" t="s">
        <v>11311</v>
      </c>
    </row>
    <row r="438" spans="1:10" x14ac:dyDescent="0.35">
      <c r="A438" t="str">
        <f t="shared" si="6"/>
        <v>ADGD91_1-VIRTUAL (TELEFORMACIÓN)</v>
      </c>
      <c r="B438" s="61" t="s">
        <v>275</v>
      </c>
      <c r="C438" s="61" t="s">
        <v>4037</v>
      </c>
      <c r="D438" s="65">
        <v>4279.5</v>
      </c>
      <c r="E438" s="61" t="s">
        <v>7543</v>
      </c>
      <c r="F438" s="61" t="s">
        <v>7788</v>
      </c>
      <c r="G438" s="61" t="s">
        <v>11311</v>
      </c>
      <c r="H438" t="s">
        <v>30</v>
      </c>
      <c r="I438" s="66">
        <v>45</v>
      </c>
      <c r="J438" s="61" t="s">
        <v>11311</v>
      </c>
    </row>
    <row r="439" spans="1:10" ht="29" x14ac:dyDescent="0.35">
      <c r="A439" t="str">
        <f t="shared" si="6"/>
        <v>ADGD92_1-PRESENCIAL</v>
      </c>
      <c r="B439" s="61" t="s">
        <v>276</v>
      </c>
      <c r="C439" s="61" t="s">
        <v>4038</v>
      </c>
      <c r="D439" s="65">
        <v>19728</v>
      </c>
      <c r="E439" s="61" t="s">
        <v>7542</v>
      </c>
      <c r="F439" s="61" t="s">
        <v>7789</v>
      </c>
      <c r="G439" s="61" t="s">
        <v>11311</v>
      </c>
      <c r="H439" t="s">
        <v>30</v>
      </c>
      <c r="I439" s="66">
        <v>120</v>
      </c>
      <c r="J439" s="61" t="s">
        <v>11312</v>
      </c>
    </row>
    <row r="440" spans="1:10" ht="29" x14ac:dyDescent="0.35">
      <c r="A440" t="str">
        <f t="shared" si="6"/>
        <v>ADGD92_1-VIRTUAL (TELEFORMACIÓN)</v>
      </c>
      <c r="B440" s="61" t="s">
        <v>276</v>
      </c>
      <c r="C440" s="61" t="s">
        <v>4038</v>
      </c>
      <c r="D440" s="65">
        <v>11412</v>
      </c>
      <c r="E440" s="61" t="s">
        <v>7543</v>
      </c>
      <c r="F440" s="61" t="s">
        <v>7789</v>
      </c>
      <c r="G440" s="61" t="s">
        <v>11311</v>
      </c>
      <c r="H440" t="s">
        <v>30</v>
      </c>
      <c r="I440" s="66">
        <v>120</v>
      </c>
      <c r="J440" s="61" t="s">
        <v>11312</v>
      </c>
    </row>
    <row r="441" spans="1:10" ht="58" x14ac:dyDescent="0.35">
      <c r="A441" t="str">
        <f t="shared" si="6"/>
        <v>ADGD93_1-PRESENCIAL</v>
      </c>
      <c r="B441" s="61" t="s">
        <v>277</v>
      </c>
      <c r="C441" s="61" t="s">
        <v>4039</v>
      </c>
      <c r="D441" s="65">
        <v>5754</v>
      </c>
      <c r="E441" s="61" t="s">
        <v>7542</v>
      </c>
      <c r="F441" s="61" t="s">
        <v>7790</v>
      </c>
      <c r="G441" s="61" t="s">
        <v>11311</v>
      </c>
      <c r="H441" t="s">
        <v>30</v>
      </c>
      <c r="I441" s="66">
        <v>35</v>
      </c>
      <c r="J441" s="61" t="s">
        <v>11312</v>
      </c>
    </row>
    <row r="442" spans="1:10" ht="58" x14ac:dyDescent="0.35">
      <c r="A442" t="str">
        <f t="shared" si="6"/>
        <v>ADGD93_1-VIRTUAL (TELEFORMACIÓN)</v>
      </c>
      <c r="B442" s="61" t="s">
        <v>277</v>
      </c>
      <c r="C442" s="61" t="s">
        <v>4039</v>
      </c>
      <c r="D442" s="65">
        <v>3328.5</v>
      </c>
      <c r="E442" s="61" t="s">
        <v>7543</v>
      </c>
      <c r="F442" s="61" t="s">
        <v>7790</v>
      </c>
      <c r="G442" s="61" t="s">
        <v>11311</v>
      </c>
      <c r="H442" t="s">
        <v>30</v>
      </c>
      <c r="I442" s="66">
        <v>35</v>
      </c>
      <c r="J442" s="61" t="s">
        <v>11312</v>
      </c>
    </row>
    <row r="443" spans="1:10" ht="72.5" x14ac:dyDescent="0.35">
      <c r="A443" t="str">
        <f t="shared" si="6"/>
        <v>ADGD96_1-PRESENCIAL</v>
      </c>
      <c r="B443" s="61" t="s">
        <v>278</v>
      </c>
      <c r="C443" s="61" t="s">
        <v>4040</v>
      </c>
      <c r="D443" s="65">
        <v>5754</v>
      </c>
      <c r="E443" s="61" t="s">
        <v>7542</v>
      </c>
      <c r="F443" s="61" t="s">
        <v>7791</v>
      </c>
      <c r="G443" s="61" t="s">
        <v>11311</v>
      </c>
      <c r="H443" t="s">
        <v>30</v>
      </c>
      <c r="I443" s="66">
        <v>35</v>
      </c>
      <c r="J443" s="61" t="s">
        <v>11311</v>
      </c>
    </row>
    <row r="444" spans="1:10" ht="72.5" x14ac:dyDescent="0.35">
      <c r="A444" t="str">
        <f t="shared" si="6"/>
        <v>ADGD96_1-VIRTUAL (TELEFORMACIÓN)</v>
      </c>
      <c r="B444" s="61" t="s">
        <v>278</v>
      </c>
      <c r="C444" s="61" t="s">
        <v>4040</v>
      </c>
      <c r="D444" s="65">
        <v>3328.5</v>
      </c>
      <c r="E444" s="61" t="s">
        <v>7543</v>
      </c>
      <c r="F444" s="61" t="s">
        <v>7791</v>
      </c>
      <c r="G444" s="61" t="s">
        <v>11311</v>
      </c>
      <c r="H444" t="s">
        <v>30</v>
      </c>
      <c r="I444" s="66">
        <v>35</v>
      </c>
      <c r="J444" s="61" t="s">
        <v>11311</v>
      </c>
    </row>
    <row r="445" spans="1:10" ht="29" x14ac:dyDescent="0.35">
      <c r="A445" t="str">
        <f t="shared" si="6"/>
        <v>ADGG0001_1-PRESENCIAL</v>
      </c>
      <c r="B445" s="61" t="s">
        <v>279</v>
      </c>
      <c r="C445" s="61" t="s">
        <v>4041</v>
      </c>
      <c r="D445" s="65">
        <v>14796.000000000002</v>
      </c>
      <c r="E445" s="61" t="s">
        <v>7542</v>
      </c>
      <c r="F445" s="61" t="s">
        <v>7792</v>
      </c>
      <c r="G445" s="61" t="s">
        <v>11311</v>
      </c>
      <c r="H445" t="s">
        <v>30</v>
      </c>
      <c r="I445" s="66">
        <v>90</v>
      </c>
      <c r="J445" s="61" t="s">
        <v>11313</v>
      </c>
    </row>
    <row r="446" spans="1:10" x14ac:dyDescent="0.35">
      <c r="A446" t="str">
        <f t="shared" si="6"/>
        <v>ADGG0002_1-PRESENCIAL</v>
      </c>
      <c r="B446" s="61" t="s">
        <v>280</v>
      </c>
      <c r="C446" s="61" t="s">
        <v>4042</v>
      </c>
      <c r="D446" s="65">
        <v>4932</v>
      </c>
      <c r="E446" s="61" t="s">
        <v>7542</v>
      </c>
      <c r="F446" s="61" t="s">
        <v>7793</v>
      </c>
      <c r="G446" s="61" t="s">
        <v>11311</v>
      </c>
      <c r="H446" t="s">
        <v>30</v>
      </c>
      <c r="I446" s="66">
        <v>30</v>
      </c>
      <c r="J446" s="61" t="s">
        <v>11313</v>
      </c>
    </row>
    <row r="447" spans="1:10" x14ac:dyDescent="0.35">
      <c r="A447" t="str">
        <f t="shared" si="6"/>
        <v>ADGG0002_1-VIRTUAL (TELEFORMACIÓN)</v>
      </c>
      <c r="B447" s="61" t="s">
        <v>280</v>
      </c>
      <c r="C447" s="61" t="s">
        <v>4042</v>
      </c>
      <c r="D447" s="65">
        <v>2862</v>
      </c>
      <c r="E447" s="61" t="s">
        <v>7543</v>
      </c>
      <c r="F447" s="61" t="s">
        <v>7793</v>
      </c>
      <c r="G447" s="61" t="s">
        <v>11311</v>
      </c>
      <c r="H447" t="s">
        <v>30</v>
      </c>
      <c r="I447" s="66">
        <v>30</v>
      </c>
      <c r="J447" s="61" t="s">
        <v>11313</v>
      </c>
    </row>
    <row r="448" spans="1:10" ht="43.5" x14ac:dyDescent="0.35">
      <c r="A448" t="str">
        <f t="shared" ref="A448:A511" si="7">F448&amp;"-"&amp;E448</f>
        <v>ADGG0003_1-PRESENCIAL</v>
      </c>
      <c r="B448" s="61" t="s">
        <v>281</v>
      </c>
      <c r="C448" s="61" t="s">
        <v>4043</v>
      </c>
      <c r="D448" s="65">
        <v>6576.0000000000009</v>
      </c>
      <c r="E448" s="61" t="s">
        <v>7542</v>
      </c>
      <c r="F448" s="61" t="s">
        <v>7794</v>
      </c>
      <c r="G448" s="61" t="s">
        <v>11311</v>
      </c>
      <c r="H448" t="s">
        <v>30</v>
      </c>
      <c r="I448" s="66">
        <v>40</v>
      </c>
      <c r="J448" s="61" t="s">
        <v>11311</v>
      </c>
    </row>
    <row r="449" spans="1:10" ht="43.5" x14ac:dyDescent="0.35">
      <c r="A449" t="str">
        <f t="shared" si="7"/>
        <v>ADGG0003_1-VIRTUAL (TELEFORMACIÓN)</v>
      </c>
      <c r="B449" s="61" t="s">
        <v>281</v>
      </c>
      <c r="C449" s="61" t="s">
        <v>4043</v>
      </c>
      <c r="D449" s="65">
        <v>3816</v>
      </c>
      <c r="E449" s="61" t="s">
        <v>7543</v>
      </c>
      <c r="F449" s="61" t="s">
        <v>7794</v>
      </c>
      <c r="G449" s="61" t="s">
        <v>11311</v>
      </c>
      <c r="H449" t="s">
        <v>30</v>
      </c>
      <c r="I449" s="66">
        <v>40</v>
      </c>
      <c r="J449" s="61" t="s">
        <v>11311</v>
      </c>
    </row>
    <row r="450" spans="1:10" ht="29" x14ac:dyDescent="0.35">
      <c r="A450" t="str">
        <f t="shared" si="7"/>
        <v>ADGG0004_1-PRESENCIAL</v>
      </c>
      <c r="B450" s="61" t="s">
        <v>282</v>
      </c>
      <c r="C450" s="61" t="s">
        <v>4044</v>
      </c>
      <c r="D450" s="65">
        <v>6576.0000000000009</v>
      </c>
      <c r="E450" s="61" t="s">
        <v>7542</v>
      </c>
      <c r="F450" s="61" t="s">
        <v>7795</v>
      </c>
      <c r="G450" s="61" t="s">
        <v>11311</v>
      </c>
      <c r="H450" t="s">
        <v>30</v>
      </c>
      <c r="I450" s="66">
        <v>40</v>
      </c>
      <c r="J450" s="61" t="s">
        <v>11312</v>
      </c>
    </row>
    <row r="451" spans="1:10" ht="29" x14ac:dyDescent="0.35">
      <c r="A451" t="str">
        <f t="shared" si="7"/>
        <v>ADGG0004_1-VIRTUAL (TELEFORMACIÓN)</v>
      </c>
      <c r="B451" s="61" t="s">
        <v>282</v>
      </c>
      <c r="C451" s="61" t="s">
        <v>4044</v>
      </c>
      <c r="D451" s="65">
        <v>3816</v>
      </c>
      <c r="E451" s="61" t="s">
        <v>7543</v>
      </c>
      <c r="F451" s="61" t="s">
        <v>7795</v>
      </c>
      <c r="G451" s="61" t="s">
        <v>11311</v>
      </c>
      <c r="H451" t="s">
        <v>30</v>
      </c>
      <c r="I451" s="66">
        <v>40</v>
      </c>
      <c r="J451" s="61" t="s">
        <v>11312</v>
      </c>
    </row>
    <row r="452" spans="1:10" x14ac:dyDescent="0.35">
      <c r="A452" t="str">
        <f t="shared" si="7"/>
        <v>ADGG0006_1-PRESENCIAL</v>
      </c>
      <c r="B452" s="61" t="s">
        <v>283</v>
      </c>
      <c r="C452" s="61" t="s">
        <v>4045</v>
      </c>
      <c r="D452" s="65">
        <v>4932</v>
      </c>
      <c r="E452" s="61" t="s">
        <v>7542</v>
      </c>
      <c r="F452" s="61" t="s">
        <v>7796</v>
      </c>
      <c r="G452" s="61" t="s">
        <v>11311</v>
      </c>
      <c r="H452" t="s">
        <v>30</v>
      </c>
      <c r="I452" s="66">
        <v>30</v>
      </c>
      <c r="J452" s="61" t="s">
        <v>11312</v>
      </c>
    </row>
    <row r="453" spans="1:10" x14ac:dyDescent="0.35">
      <c r="A453" t="str">
        <f t="shared" si="7"/>
        <v>ADGG0006_1-VIRTUAL (TELEFORMACIÓN)</v>
      </c>
      <c r="B453" s="61" t="s">
        <v>283</v>
      </c>
      <c r="C453" s="61" t="s">
        <v>4045</v>
      </c>
      <c r="D453" s="65">
        <v>2862</v>
      </c>
      <c r="E453" s="61" t="s">
        <v>7543</v>
      </c>
      <c r="F453" s="61" t="s">
        <v>7796</v>
      </c>
      <c r="G453" s="61" t="s">
        <v>11311</v>
      </c>
      <c r="H453" t="s">
        <v>30</v>
      </c>
      <c r="I453" s="66">
        <v>30</v>
      </c>
      <c r="J453" s="61" t="s">
        <v>11312</v>
      </c>
    </row>
    <row r="454" spans="1:10" ht="43.5" x14ac:dyDescent="0.35">
      <c r="A454" t="str">
        <f t="shared" si="7"/>
        <v>ADGG0009_1-MIXTA</v>
      </c>
      <c r="B454" s="61" t="s">
        <v>284</v>
      </c>
      <c r="C454" s="61" t="s">
        <v>4046</v>
      </c>
      <c r="D454" s="66">
        <v>430</v>
      </c>
      <c r="E454" s="61" t="s">
        <v>7544</v>
      </c>
      <c r="F454" s="61" t="s">
        <v>7797</v>
      </c>
      <c r="G454" s="61" t="s">
        <v>11311</v>
      </c>
      <c r="H454" t="s">
        <v>30</v>
      </c>
      <c r="I454" s="65">
        <v>6.36</v>
      </c>
      <c r="J454" s="61" t="s">
        <v>11311</v>
      </c>
    </row>
    <row r="455" spans="1:10" ht="43.5" x14ac:dyDescent="0.35">
      <c r="A455" t="str">
        <f t="shared" si="7"/>
        <v>ADGG0009_1-PRESENCIAL</v>
      </c>
      <c r="B455" s="61" t="s">
        <v>284</v>
      </c>
      <c r="C455" s="61" t="s">
        <v>4046</v>
      </c>
      <c r="D455" s="65">
        <v>70692</v>
      </c>
      <c r="E455" s="61" t="s">
        <v>7542</v>
      </c>
      <c r="F455" s="61" t="s">
        <v>7797</v>
      </c>
      <c r="G455" s="61" t="s">
        <v>11311</v>
      </c>
      <c r="H455" t="s">
        <v>30</v>
      </c>
      <c r="I455" s="66">
        <v>430</v>
      </c>
      <c r="J455" s="61" t="s">
        <v>11311</v>
      </c>
    </row>
    <row r="456" spans="1:10" ht="72.5" x14ac:dyDescent="0.35">
      <c r="A456" t="str">
        <f t="shared" si="7"/>
        <v>ADGG0010_1-MIXTA</v>
      </c>
      <c r="B456" s="61" t="s">
        <v>285</v>
      </c>
      <c r="C456" s="61" t="s">
        <v>4047</v>
      </c>
      <c r="D456" s="66">
        <v>280</v>
      </c>
      <c r="E456" s="61" t="s">
        <v>7544</v>
      </c>
      <c r="F456" s="61" t="s">
        <v>7798</v>
      </c>
      <c r="G456" s="61" t="s">
        <v>11311</v>
      </c>
      <c r="H456" t="s">
        <v>30</v>
      </c>
      <c r="I456" s="65">
        <v>6.36</v>
      </c>
      <c r="J456" s="61" t="s">
        <v>11311</v>
      </c>
    </row>
    <row r="457" spans="1:10" ht="72.5" x14ac:dyDescent="0.35">
      <c r="A457" t="str">
        <f t="shared" si="7"/>
        <v>ADGG0010_1-PRESENCIAL</v>
      </c>
      <c r="B457" s="61" t="s">
        <v>285</v>
      </c>
      <c r="C457" s="61" t="s">
        <v>4047</v>
      </c>
      <c r="D457" s="65">
        <v>46032</v>
      </c>
      <c r="E457" s="61" t="s">
        <v>7542</v>
      </c>
      <c r="F457" s="61" t="s">
        <v>7798</v>
      </c>
      <c r="G457" s="61" t="s">
        <v>11311</v>
      </c>
      <c r="H457" t="s">
        <v>30</v>
      </c>
      <c r="I457" s="66">
        <v>280</v>
      </c>
      <c r="J457" s="61" t="s">
        <v>11311</v>
      </c>
    </row>
    <row r="458" spans="1:10" ht="29" x14ac:dyDescent="0.35">
      <c r="A458" t="str">
        <f t="shared" si="7"/>
        <v>ADGG0011_1-PRESENCIAL</v>
      </c>
      <c r="B458" s="61" t="s">
        <v>286</v>
      </c>
      <c r="C458" s="61" t="s">
        <v>4048</v>
      </c>
      <c r="D458" s="65">
        <v>24660.000000000004</v>
      </c>
      <c r="E458" s="61" t="s">
        <v>7542</v>
      </c>
      <c r="F458" s="61" t="s">
        <v>7799</v>
      </c>
      <c r="G458" s="61" t="s">
        <v>11311</v>
      </c>
      <c r="H458" t="s">
        <v>30</v>
      </c>
      <c r="I458" s="66">
        <v>150</v>
      </c>
      <c r="J458" s="61" t="s">
        <v>11311</v>
      </c>
    </row>
    <row r="459" spans="1:10" ht="58" x14ac:dyDescent="0.35">
      <c r="A459" t="str">
        <f t="shared" si="7"/>
        <v>ADGG0012_1-PRESENCIAL</v>
      </c>
      <c r="B459" s="61" t="s">
        <v>287</v>
      </c>
      <c r="C459" s="61" t="s">
        <v>4049</v>
      </c>
      <c r="D459" s="65">
        <v>4932</v>
      </c>
      <c r="E459" s="61" t="s">
        <v>7542</v>
      </c>
      <c r="F459" s="61" t="s">
        <v>7800</v>
      </c>
      <c r="G459" s="61" t="s">
        <v>11311</v>
      </c>
      <c r="H459" t="s">
        <v>30</v>
      </c>
      <c r="I459" s="66">
        <v>30</v>
      </c>
      <c r="J459" s="61" t="s">
        <v>11312</v>
      </c>
    </row>
    <row r="460" spans="1:10" ht="58" x14ac:dyDescent="0.35">
      <c r="A460" t="str">
        <f t="shared" si="7"/>
        <v>ADGG0012_1-VIRTUAL (TELEFORMACIÓN)</v>
      </c>
      <c r="B460" s="61" t="s">
        <v>287</v>
      </c>
      <c r="C460" s="61" t="s">
        <v>4049</v>
      </c>
      <c r="D460" s="65">
        <v>2862</v>
      </c>
      <c r="E460" s="61" t="s">
        <v>7543</v>
      </c>
      <c r="F460" s="61" t="s">
        <v>7800</v>
      </c>
      <c r="G460" s="61" t="s">
        <v>11311</v>
      </c>
      <c r="H460" t="s">
        <v>30</v>
      </c>
      <c r="I460" s="66">
        <v>30</v>
      </c>
      <c r="J460" s="61" t="s">
        <v>11312</v>
      </c>
    </row>
    <row r="461" spans="1:10" ht="43.5" x14ac:dyDescent="0.35">
      <c r="A461" t="str">
        <f t="shared" si="7"/>
        <v>ADGG0013_1-PRESENCIAL</v>
      </c>
      <c r="B461" s="61" t="s">
        <v>288</v>
      </c>
      <c r="C461" s="61" t="s">
        <v>4050</v>
      </c>
      <c r="D461" s="65">
        <v>6576.0000000000009</v>
      </c>
      <c r="E461" s="61" t="s">
        <v>7542</v>
      </c>
      <c r="F461" s="61" t="s">
        <v>7801</v>
      </c>
      <c r="G461" s="61" t="s">
        <v>11311</v>
      </c>
      <c r="H461" t="s">
        <v>30</v>
      </c>
      <c r="I461" s="66">
        <v>40</v>
      </c>
      <c r="J461" s="61" t="s">
        <v>11313</v>
      </c>
    </row>
    <row r="462" spans="1:10" ht="43.5" x14ac:dyDescent="0.35">
      <c r="A462" t="str">
        <f t="shared" si="7"/>
        <v>ADGG0013_1-VIRTUAL (TELEFORMACIÓN)</v>
      </c>
      <c r="B462" s="61" t="s">
        <v>288</v>
      </c>
      <c r="C462" s="61" t="s">
        <v>4050</v>
      </c>
      <c r="D462" s="65">
        <v>3816</v>
      </c>
      <c r="E462" s="61" t="s">
        <v>7543</v>
      </c>
      <c r="F462" s="61" t="s">
        <v>7801</v>
      </c>
      <c r="G462" s="61" t="s">
        <v>11311</v>
      </c>
      <c r="H462" t="s">
        <v>30</v>
      </c>
      <c r="I462" s="66">
        <v>40</v>
      </c>
      <c r="J462" s="61" t="s">
        <v>11313</v>
      </c>
    </row>
    <row r="463" spans="1:10" x14ac:dyDescent="0.35">
      <c r="A463" t="str">
        <f t="shared" si="7"/>
        <v>ADGG0014_1-PRESENCIAL</v>
      </c>
      <c r="B463" s="61" t="s">
        <v>289</v>
      </c>
      <c r="C463" s="61" t="s">
        <v>4051</v>
      </c>
      <c r="D463" s="65">
        <v>7891.2000000000007</v>
      </c>
      <c r="E463" s="61" t="s">
        <v>7542</v>
      </c>
      <c r="F463" s="61" t="s">
        <v>7802</v>
      </c>
      <c r="G463" s="61" t="s">
        <v>11311</v>
      </c>
      <c r="H463" t="s">
        <v>30</v>
      </c>
      <c r="I463" s="66">
        <v>48</v>
      </c>
      <c r="J463" s="61" t="s">
        <v>11312</v>
      </c>
    </row>
    <row r="464" spans="1:10" ht="43.5" x14ac:dyDescent="0.35">
      <c r="A464" t="str">
        <f t="shared" si="7"/>
        <v>ADGG0015_1-PRESENCIAL</v>
      </c>
      <c r="B464" s="61" t="s">
        <v>290</v>
      </c>
      <c r="C464" s="61" t="s">
        <v>4052</v>
      </c>
      <c r="D464" s="65">
        <v>15782.400000000001</v>
      </c>
      <c r="E464" s="61" t="s">
        <v>7542</v>
      </c>
      <c r="F464" s="61" t="s">
        <v>7803</v>
      </c>
      <c r="G464" s="61" t="s">
        <v>11311</v>
      </c>
      <c r="H464" t="s">
        <v>30</v>
      </c>
      <c r="I464" s="66">
        <v>96</v>
      </c>
      <c r="J464" s="61" t="s">
        <v>11313</v>
      </c>
    </row>
    <row r="465" spans="1:10" ht="72.5" x14ac:dyDescent="0.35">
      <c r="A465" t="str">
        <f t="shared" si="7"/>
        <v>ADGG0016_1-PRESENCIAL</v>
      </c>
      <c r="B465" s="61" t="s">
        <v>291</v>
      </c>
      <c r="C465" s="61" t="s">
        <v>4053</v>
      </c>
      <c r="D465" s="65">
        <v>28112.400000000001</v>
      </c>
      <c r="E465" s="61" t="s">
        <v>7542</v>
      </c>
      <c r="F465" s="61" t="s">
        <v>7804</v>
      </c>
      <c r="G465" s="61" t="s">
        <v>11311</v>
      </c>
      <c r="H465" t="s">
        <v>30</v>
      </c>
      <c r="I465" s="66">
        <v>171</v>
      </c>
      <c r="J465" s="61" t="s">
        <v>11311</v>
      </c>
    </row>
    <row r="466" spans="1:10" ht="58" x14ac:dyDescent="0.35">
      <c r="A466" t="str">
        <f t="shared" si="7"/>
        <v>ADGG0017_1-PRESENCIAL</v>
      </c>
      <c r="B466" s="61" t="s">
        <v>292</v>
      </c>
      <c r="C466" s="61" t="s">
        <v>4054</v>
      </c>
      <c r="D466" s="65">
        <v>44388.000000000007</v>
      </c>
      <c r="E466" s="61" t="s">
        <v>7542</v>
      </c>
      <c r="F466" s="61" t="s">
        <v>7805</v>
      </c>
      <c r="G466" s="61" t="s">
        <v>11311</v>
      </c>
      <c r="H466" t="s">
        <v>30</v>
      </c>
      <c r="I466" s="66">
        <v>270</v>
      </c>
      <c r="J466" s="61" t="s">
        <v>11311</v>
      </c>
    </row>
    <row r="467" spans="1:10" ht="43.5" x14ac:dyDescent="0.35">
      <c r="A467" t="str">
        <f t="shared" si="7"/>
        <v>ADGG0018_1-PRESENCIAL</v>
      </c>
      <c r="B467" s="61" t="s">
        <v>293</v>
      </c>
      <c r="C467" s="61" t="s">
        <v>4055</v>
      </c>
      <c r="D467" s="65">
        <v>29592.000000000004</v>
      </c>
      <c r="E467" s="61" t="s">
        <v>7542</v>
      </c>
      <c r="F467" s="61" t="s">
        <v>7806</v>
      </c>
      <c r="G467" s="61" t="s">
        <v>11311</v>
      </c>
      <c r="H467" t="s">
        <v>30</v>
      </c>
      <c r="I467" s="66">
        <v>180</v>
      </c>
      <c r="J467" s="61" t="s">
        <v>11311</v>
      </c>
    </row>
    <row r="468" spans="1:10" ht="29" x14ac:dyDescent="0.35">
      <c r="A468" t="str">
        <f t="shared" si="7"/>
        <v>ADGG0019_1-PRESENCIAL</v>
      </c>
      <c r="B468" s="61" t="s">
        <v>294</v>
      </c>
      <c r="C468" s="61" t="s">
        <v>4056</v>
      </c>
      <c r="D468" s="65">
        <v>9864</v>
      </c>
      <c r="E468" s="61" t="s">
        <v>7542</v>
      </c>
      <c r="F468" s="61" t="s">
        <v>7807</v>
      </c>
      <c r="G468" s="61" t="s">
        <v>11311</v>
      </c>
      <c r="H468" t="s">
        <v>30</v>
      </c>
      <c r="I468" s="66">
        <v>60</v>
      </c>
      <c r="J468" s="61" t="s">
        <v>11311</v>
      </c>
    </row>
    <row r="469" spans="1:10" ht="29" x14ac:dyDescent="0.35">
      <c r="A469" t="str">
        <f t="shared" si="7"/>
        <v>ADGG001PO1-PRESENCIAL</v>
      </c>
      <c r="B469" s="61" t="s">
        <v>295</v>
      </c>
      <c r="C469" s="61" t="s">
        <v>4057</v>
      </c>
      <c r="D469" s="65">
        <v>6390</v>
      </c>
      <c r="E469" s="61" t="s">
        <v>7542</v>
      </c>
      <c r="F469" s="61" t="s">
        <v>7808</v>
      </c>
      <c r="G469" s="61" t="s">
        <v>11311</v>
      </c>
      <c r="H469" t="s">
        <v>30</v>
      </c>
      <c r="I469" s="66">
        <v>40</v>
      </c>
      <c r="J469" s="61" t="s">
        <v>4</v>
      </c>
    </row>
    <row r="470" spans="1:10" ht="29" x14ac:dyDescent="0.35">
      <c r="A470" t="str">
        <f t="shared" si="7"/>
        <v>ADGG001PO1-VIRTUAL (TELEFORMACIÓN)</v>
      </c>
      <c r="B470" s="61" t="s">
        <v>295</v>
      </c>
      <c r="C470" s="61" t="s">
        <v>4057</v>
      </c>
      <c r="D470" s="65">
        <v>3684</v>
      </c>
      <c r="E470" s="61" t="s">
        <v>7543</v>
      </c>
      <c r="F470" s="61" t="s">
        <v>7808</v>
      </c>
      <c r="G470" s="61" t="s">
        <v>11311</v>
      </c>
      <c r="H470" t="s">
        <v>30</v>
      </c>
      <c r="I470" s="66">
        <v>40</v>
      </c>
      <c r="J470" s="61" t="s">
        <v>4</v>
      </c>
    </row>
    <row r="471" spans="1:10" ht="29" x14ac:dyDescent="0.35">
      <c r="A471" t="str">
        <f t="shared" si="7"/>
        <v>ADGG0020_1-MIXTA</v>
      </c>
      <c r="B471" s="61" t="s">
        <v>296</v>
      </c>
      <c r="C471" s="61" t="s">
        <v>4058</v>
      </c>
      <c r="D471" s="66">
        <v>250</v>
      </c>
      <c r="E471" s="61" t="s">
        <v>7544</v>
      </c>
      <c r="F471" s="61" t="s">
        <v>7809</v>
      </c>
      <c r="G471" s="61" t="s">
        <v>11311</v>
      </c>
      <c r="H471" t="s">
        <v>30</v>
      </c>
      <c r="I471" s="65">
        <v>6.36</v>
      </c>
      <c r="J471" s="61" t="s">
        <v>11311</v>
      </c>
    </row>
    <row r="472" spans="1:10" ht="29" x14ac:dyDescent="0.35">
      <c r="A472" t="str">
        <f t="shared" si="7"/>
        <v>ADGG0020_1-PRESENCIAL</v>
      </c>
      <c r="B472" s="61" t="s">
        <v>296</v>
      </c>
      <c r="C472" s="61" t="s">
        <v>4058</v>
      </c>
      <c r="D472" s="65">
        <v>41100</v>
      </c>
      <c r="E472" s="61" t="s">
        <v>7542</v>
      </c>
      <c r="F472" s="61" t="s">
        <v>7809</v>
      </c>
      <c r="G472" s="61" t="s">
        <v>11311</v>
      </c>
      <c r="H472" t="s">
        <v>30</v>
      </c>
      <c r="I472" s="66">
        <v>250</v>
      </c>
      <c r="J472" s="61" t="s">
        <v>11311</v>
      </c>
    </row>
    <row r="473" spans="1:10" ht="43.5" x14ac:dyDescent="0.35">
      <c r="A473" t="str">
        <f t="shared" si="7"/>
        <v>ADGG006PO1-VIRTUAL (TELEFORMACIÓN)</v>
      </c>
      <c r="B473" s="61" t="s">
        <v>297</v>
      </c>
      <c r="C473" s="61" t="s">
        <v>4059</v>
      </c>
      <c r="D473" s="65">
        <v>9540</v>
      </c>
      <c r="E473" s="61" t="s">
        <v>7543</v>
      </c>
      <c r="F473" s="61" t="s">
        <v>7810</v>
      </c>
      <c r="G473" s="61" t="s">
        <v>11311</v>
      </c>
      <c r="H473" t="s">
        <v>30</v>
      </c>
      <c r="I473" s="66">
        <v>100</v>
      </c>
      <c r="J473" s="61" t="s">
        <v>4</v>
      </c>
    </row>
    <row r="474" spans="1:10" ht="29" x14ac:dyDescent="0.35">
      <c r="A474" t="str">
        <f t="shared" si="7"/>
        <v>ADGG007PO1-PRESENCIAL</v>
      </c>
      <c r="B474" s="61" t="s">
        <v>298</v>
      </c>
      <c r="C474" s="61" t="s">
        <v>4060</v>
      </c>
      <c r="D474" s="65">
        <v>4900.5000000000009</v>
      </c>
      <c r="E474" s="61" t="s">
        <v>7542</v>
      </c>
      <c r="F474" s="61" t="s">
        <v>7811</v>
      </c>
      <c r="G474" s="61" t="s">
        <v>11311</v>
      </c>
      <c r="H474" t="s">
        <v>30</v>
      </c>
      <c r="I474" s="66">
        <v>30</v>
      </c>
      <c r="J474" s="61" t="s">
        <v>4</v>
      </c>
    </row>
    <row r="475" spans="1:10" ht="29" x14ac:dyDescent="0.35">
      <c r="A475" t="str">
        <f t="shared" si="7"/>
        <v>ADGG007PO1-VIRTUAL (TELEFORMACIÓN)</v>
      </c>
      <c r="B475" s="61" t="s">
        <v>298</v>
      </c>
      <c r="C475" s="61" t="s">
        <v>4060</v>
      </c>
      <c r="D475" s="65">
        <v>2826</v>
      </c>
      <c r="E475" s="61" t="s">
        <v>7543</v>
      </c>
      <c r="F475" s="61" t="s">
        <v>7811</v>
      </c>
      <c r="G475" s="61" t="s">
        <v>11311</v>
      </c>
      <c r="H475" t="s">
        <v>30</v>
      </c>
      <c r="I475" s="66">
        <v>30</v>
      </c>
      <c r="J475" s="61" t="s">
        <v>4</v>
      </c>
    </row>
    <row r="476" spans="1:10" x14ac:dyDescent="0.35">
      <c r="A476" t="str">
        <f t="shared" si="7"/>
        <v>ADGG009PO1-PRESENCIAL</v>
      </c>
      <c r="B476" s="61" t="s">
        <v>299</v>
      </c>
      <c r="C476" s="61" t="s">
        <v>4061</v>
      </c>
      <c r="D476" s="65">
        <v>6516</v>
      </c>
      <c r="E476" s="61" t="s">
        <v>7542</v>
      </c>
      <c r="F476" s="61" t="s">
        <v>7812</v>
      </c>
      <c r="G476" s="61" t="s">
        <v>11311</v>
      </c>
      <c r="H476" t="s">
        <v>30</v>
      </c>
      <c r="I476" s="66">
        <v>40</v>
      </c>
      <c r="J476" s="61" t="s">
        <v>4</v>
      </c>
    </row>
    <row r="477" spans="1:10" ht="29" x14ac:dyDescent="0.35">
      <c r="A477" t="str">
        <f t="shared" si="7"/>
        <v>ADGG013PO1-PRESENCIAL</v>
      </c>
      <c r="B477" s="61" t="s">
        <v>300</v>
      </c>
      <c r="C477" s="61" t="s">
        <v>4062</v>
      </c>
      <c r="D477" s="65">
        <v>5227.2000000000007</v>
      </c>
      <c r="E477" s="61" t="s">
        <v>7542</v>
      </c>
      <c r="F477" s="61" t="s">
        <v>7813</v>
      </c>
      <c r="G477" s="61" t="s">
        <v>11311</v>
      </c>
      <c r="H477" t="s">
        <v>30</v>
      </c>
      <c r="I477" s="66">
        <v>32</v>
      </c>
      <c r="J477" s="61" t="s">
        <v>4</v>
      </c>
    </row>
    <row r="478" spans="1:10" ht="29" x14ac:dyDescent="0.35">
      <c r="A478" t="str">
        <f t="shared" si="7"/>
        <v>ADGG013PO1-VIRTUAL (TELEFORMACIÓN)</v>
      </c>
      <c r="B478" s="61" t="s">
        <v>300</v>
      </c>
      <c r="C478" s="61" t="s">
        <v>4062</v>
      </c>
      <c r="D478" s="65">
        <v>3014.4</v>
      </c>
      <c r="E478" s="61" t="s">
        <v>7543</v>
      </c>
      <c r="F478" s="61" t="s">
        <v>7813</v>
      </c>
      <c r="G478" s="61" t="s">
        <v>11311</v>
      </c>
      <c r="H478" t="s">
        <v>30</v>
      </c>
      <c r="I478" s="66">
        <v>32</v>
      </c>
      <c r="J478" s="61" t="s">
        <v>4</v>
      </c>
    </row>
    <row r="479" spans="1:10" ht="43.5" x14ac:dyDescent="0.35">
      <c r="A479" t="str">
        <f t="shared" si="7"/>
        <v>ADGG015PO1-PRESENCIAL</v>
      </c>
      <c r="B479" s="61" t="s">
        <v>301</v>
      </c>
      <c r="C479" s="61" t="s">
        <v>4063</v>
      </c>
      <c r="D479" s="65">
        <v>4806</v>
      </c>
      <c r="E479" s="61" t="s">
        <v>7542</v>
      </c>
      <c r="F479" s="61" t="s">
        <v>7814</v>
      </c>
      <c r="G479" s="61" t="s">
        <v>11311</v>
      </c>
      <c r="H479" t="s">
        <v>30</v>
      </c>
      <c r="I479" s="66">
        <v>30</v>
      </c>
      <c r="J479" s="61" t="s">
        <v>4</v>
      </c>
    </row>
    <row r="480" spans="1:10" ht="43.5" x14ac:dyDescent="0.35">
      <c r="A480" t="str">
        <f t="shared" si="7"/>
        <v>ADGG015PO1-VIRTUAL (TELEFORMACIÓN)</v>
      </c>
      <c r="B480" s="61" t="s">
        <v>301</v>
      </c>
      <c r="C480" s="61" t="s">
        <v>4063</v>
      </c>
      <c r="D480" s="65">
        <v>2772</v>
      </c>
      <c r="E480" s="61" t="s">
        <v>7543</v>
      </c>
      <c r="F480" s="61" t="s">
        <v>7814</v>
      </c>
      <c r="G480" s="61" t="s">
        <v>11311</v>
      </c>
      <c r="H480" t="s">
        <v>30</v>
      </c>
      <c r="I480" s="66">
        <v>30</v>
      </c>
      <c r="J480" s="61" t="s">
        <v>4</v>
      </c>
    </row>
    <row r="481" spans="1:10" ht="43.5" x14ac:dyDescent="0.35">
      <c r="A481" t="str">
        <f t="shared" si="7"/>
        <v>ADGG016PO1-PRESENCIAL</v>
      </c>
      <c r="B481" s="61" t="s">
        <v>302</v>
      </c>
      <c r="C481" s="61" t="s">
        <v>4064</v>
      </c>
      <c r="D481" s="65">
        <v>19332</v>
      </c>
      <c r="E481" s="61" t="s">
        <v>7542</v>
      </c>
      <c r="F481" s="61" t="s">
        <v>7815</v>
      </c>
      <c r="G481" s="61" t="s">
        <v>11311</v>
      </c>
      <c r="H481" t="s">
        <v>30</v>
      </c>
      <c r="I481" s="66">
        <v>120</v>
      </c>
      <c r="J481" s="61" t="s">
        <v>4</v>
      </c>
    </row>
    <row r="482" spans="1:10" ht="43.5" x14ac:dyDescent="0.35">
      <c r="A482" t="str">
        <f t="shared" si="7"/>
        <v>ADGG016PO1-VIRTUAL (TELEFORMACIÓN)</v>
      </c>
      <c r="B482" s="61" t="s">
        <v>302</v>
      </c>
      <c r="C482" s="61" t="s">
        <v>4064</v>
      </c>
      <c r="D482" s="65">
        <v>11160</v>
      </c>
      <c r="E482" s="61" t="s">
        <v>7543</v>
      </c>
      <c r="F482" s="61" t="s">
        <v>7815</v>
      </c>
      <c r="G482" s="61" t="s">
        <v>11311</v>
      </c>
      <c r="H482" t="s">
        <v>30</v>
      </c>
      <c r="I482" s="66">
        <v>120</v>
      </c>
      <c r="J482" s="61" t="s">
        <v>4</v>
      </c>
    </row>
    <row r="483" spans="1:10" ht="58" x14ac:dyDescent="0.35">
      <c r="A483" t="str">
        <f t="shared" si="7"/>
        <v>ADGG017PO1-PRESENCIAL</v>
      </c>
      <c r="B483" s="61" t="s">
        <v>303</v>
      </c>
      <c r="C483" s="61" t="s">
        <v>4065</v>
      </c>
      <c r="D483" s="65">
        <v>8122.5</v>
      </c>
      <c r="E483" s="61" t="s">
        <v>7542</v>
      </c>
      <c r="F483" s="61" t="s">
        <v>7816</v>
      </c>
      <c r="G483" s="61" t="s">
        <v>11311</v>
      </c>
      <c r="H483" t="s">
        <v>30</v>
      </c>
      <c r="I483" s="66">
        <v>50</v>
      </c>
      <c r="J483" s="61" t="s">
        <v>4</v>
      </c>
    </row>
    <row r="484" spans="1:10" ht="58" x14ac:dyDescent="0.35">
      <c r="A484" t="str">
        <f t="shared" si="7"/>
        <v>ADGG017PO1-VIRTUAL (TELEFORMACIÓN)</v>
      </c>
      <c r="B484" s="61" t="s">
        <v>303</v>
      </c>
      <c r="C484" s="61" t="s">
        <v>4065</v>
      </c>
      <c r="D484" s="65">
        <v>4687.5</v>
      </c>
      <c r="E484" s="61" t="s">
        <v>7543</v>
      </c>
      <c r="F484" s="61" t="s">
        <v>7816</v>
      </c>
      <c r="G484" s="61" t="s">
        <v>11311</v>
      </c>
      <c r="H484" t="s">
        <v>30</v>
      </c>
      <c r="I484" s="66">
        <v>50</v>
      </c>
      <c r="J484" s="61" t="s">
        <v>4</v>
      </c>
    </row>
    <row r="485" spans="1:10" ht="58" x14ac:dyDescent="0.35">
      <c r="A485" t="str">
        <f t="shared" si="7"/>
        <v>ADGG01DCP_2-PRESENCIAL</v>
      </c>
      <c r="B485" s="61" t="s">
        <v>304</v>
      </c>
      <c r="C485" s="61" t="s">
        <v>4066</v>
      </c>
      <c r="D485" s="65">
        <v>20902.499999999996</v>
      </c>
      <c r="E485" s="61" t="s">
        <v>7542</v>
      </c>
      <c r="F485" s="61" t="s">
        <v>7817</v>
      </c>
      <c r="G485" s="61" t="s">
        <v>11312</v>
      </c>
      <c r="H485" t="s">
        <v>30</v>
      </c>
      <c r="I485" s="66">
        <v>150</v>
      </c>
      <c r="J485" s="61" t="s">
        <v>11311</v>
      </c>
    </row>
    <row r="486" spans="1:10" ht="29" x14ac:dyDescent="0.35">
      <c r="A486" t="str">
        <f t="shared" si="7"/>
        <v>ADGG02_1-VIRTUAL (TELEFORMACIÓN)</v>
      </c>
      <c r="B486" s="61" t="s">
        <v>305</v>
      </c>
      <c r="C486" s="61" t="s">
        <v>4067</v>
      </c>
      <c r="D486" s="65">
        <v>5724</v>
      </c>
      <c r="E486" s="61" t="s">
        <v>7543</v>
      </c>
      <c r="F486" s="61" t="s">
        <v>7818</v>
      </c>
      <c r="G486" s="61" t="s">
        <v>11311</v>
      </c>
      <c r="H486" t="s">
        <v>30</v>
      </c>
      <c r="I486" s="66">
        <v>60</v>
      </c>
      <c r="J486" s="61" t="s">
        <v>11312</v>
      </c>
    </row>
    <row r="487" spans="1:10" x14ac:dyDescent="0.35">
      <c r="A487" t="str">
        <f t="shared" si="7"/>
        <v>ADGG022PO1-PRESENCIAL</v>
      </c>
      <c r="B487" s="61" t="s">
        <v>306</v>
      </c>
      <c r="C487" s="61" t="s">
        <v>4068</v>
      </c>
      <c r="D487" s="65">
        <v>4806</v>
      </c>
      <c r="E487" s="61" t="s">
        <v>7542</v>
      </c>
      <c r="F487" s="61" t="s">
        <v>7819</v>
      </c>
      <c r="G487" s="61" t="s">
        <v>11311</v>
      </c>
      <c r="H487" t="s">
        <v>30</v>
      </c>
      <c r="I487" s="66">
        <v>30</v>
      </c>
      <c r="J487" s="61" t="s">
        <v>4</v>
      </c>
    </row>
    <row r="488" spans="1:10" x14ac:dyDescent="0.35">
      <c r="A488" t="str">
        <f t="shared" si="7"/>
        <v>ADGG022PO1-VIRTUAL (TELEFORMACIÓN)</v>
      </c>
      <c r="B488" s="61" t="s">
        <v>306</v>
      </c>
      <c r="C488" s="61" t="s">
        <v>4068</v>
      </c>
      <c r="D488" s="65">
        <v>2772</v>
      </c>
      <c r="E488" s="61" t="s">
        <v>7543</v>
      </c>
      <c r="F488" s="61" t="s">
        <v>7819</v>
      </c>
      <c r="G488" s="61" t="s">
        <v>11311</v>
      </c>
      <c r="H488" t="s">
        <v>30</v>
      </c>
      <c r="I488" s="66">
        <v>30</v>
      </c>
      <c r="J488" s="61" t="s">
        <v>4</v>
      </c>
    </row>
    <row r="489" spans="1:10" ht="43.5" x14ac:dyDescent="0.35">
      <c r="A489" t="str">
        <f t="shared" si="7"/>
        <v>ADGG024PO1-PRESENCIAL</v>
      </c>
      <c r="B489" s="61" t="s">
        <v>307</v>
      </c>
      <c r="C489" s="61" t="s">
        <v>4069</v>
      </c>
      <c r="D489" s="65">
        <v>5328.75</v>
      </c>
      <c r="E489" s="61" t="s">
        <v>7542</v>
      </c>
      <c r="F489" s="61" t="s">
        <v>7820</v>
      </c>
      <c r="G489" s="61" t="s">
        <v>11311</v>
      </c>
      <c r="H489" t="s">
        <v>30</v>
      </c>
      <c r="I489" s="66">
        <v>35</v>
      </c>
      <c r="J489" s="61" t="s">
        <v>4</v>
      </c>
    </row>
    <row r="490" spans="1:10" ht="43.5" x14ac:dyDescent="0.35">
      <c r="A490" t="str">
        <f t="shared" si="7"/>
        <v>ADGG024PO1-VIRTUAL (TELEFORMACIÓN)</v>
      </c>
      <c r="B490" s="61" t="s">
        <v>307</v>
      </c>
      <c r="C490" s="61" t="s">
        <v>4069</v>
      </c>
      <c r="D490" s="65">
        <v>3076.5000000000005</v>
      </c>
      <c r="E490" s="61" t="s">
        <v>7543</v>
      </c>
      <c r="F490" s="61" t="s">
        <v>7820</v>
      </c>
      <c r="G490" s="61" t="s">
        <v>11311</v>
      </c>
      <c r="H490" t="s">
        <v>30</v>
      </c>
      <c r="I490" s="66">
        <v>35</v>
      </c>
      <c r="J490" s="61" t="s">
        <v>4</v>
      </c>
    </row>
    <row r="491" spans="1:10" ht="43.5" x14ac:dyDescent="0.35">
      <c r="A491" t="str">
        <f t="shared" si="7"/>
        <v>ADGG025PO1-PRESENCIAL</v>
      </c>
      <c r="B491" s="61" t="s">
        <v>308</v>
      </c>
      <c r="C491" s="61" t="s">
        <v>4070</v>
      </c>
      <c r="D491" s="65">
        <v>7175.25</v>
      </c>
      <c r="E491" s="61" t="s">
        <v>7542</v>
      </c>
      <c r="F491" s="61" t="s">
        <v>7821</v>
      </c>
      <c r="G491" s="61" t="s">
        <v>11311</v>
      </c>
      <c r="H491" t="s">
        <v>30</v>
      </c>
      <c r="I491" s="66">
        <v>45</v>
      </c>
      <c r="J491" s="61" t="s">
        <v>4</v>
      </c>
    </row>
    <row r="492" spans="1:10" ht="43.5" x14ac:dyDescent="0.35">
      <c r="A492" t="str">
        <f t="shared" si="7"/>
        <v>ADGG025PO1-VIRTUAL (TELEFORMACIÓN)</v>
      </c>
      <c r="B492" s="61" t="s">
        <v>308</v>
      </c>
      <c r="C492" s="61" t="s">
        <v>4070</v>
      </c>
      <c r="D492" s="65">
        <v>4144.5</v>
      </c>
      <c r="E492" s="61" t="s">
        <v>7543</v>
      </c>
      <c r="F492" s="61" t="s">
        <v>7821</v>
      </c>
      <c r="G492" s="61" t="s">
        <v>11311</v>
      </c>
      <c r="H492" t="s">
        <v>30</v>
      </c>
      <c r="I492" s="66">
        <v>45</v>
      </c>
      <c r="J492" s="61" t="s">
        <v>4</v>
      </c>
    </row>
    <row r="493" spans="1:10" x14ac:dyDescent="0.35">
      <c r="A493" t="str">
        <f t="shared" si="7"/>
        <v>ADGG027PO1-MIXTA</v>
      </c>
      <c r="B493" s="61" t="s">
        <v>309</v>
      </c>
      <c r="C493" s="61" t="s">
        <v>4071</v>
      </c>
      <c r="D493" s="66">
        <v>200</v>
      </c>
      <c r="E493" s="61" t="s">
        <v>7544</v>
      </c>
      <c r="F493" s="61" t="s">
        <v>7822</v>
      </c>
      <c r="G493" s="61" t="s">
        <v>11311</v>
      </c>
      <c r="H493" t="s">
        <v>30</v>
      </c>
      <c r="I493" s="65">
        <v>6.36</v>
      </c>
      <c r="J493" s="61" t="s">
        <v>4</v>
      </c>
    </row>
    <row r="494" spans="1:10" x14ac:dyDescent="0.35">
      <c r="A494" t="str">
        <f t="shared" si="7"/>
        <v>ADGG027PO1-PRESENCIAL</v>
      </c>
      <c r="B494" s="61" t="s">
        <v>309</v>
      </c>
      <c r="C494" s="61" t="s">
        <v>4071</v>
      </c>
      <c r="D494" s="65">
        <v>32880</v>
      </c>
      <c r="E494" s="61" t="s">
        <v>7542</v>
      </c>
      <c r="F494" s="61" t="s">
        <v>7822</v>
      </c>
      <c r="G494" s="61" t="s">
        <v>11311</v>
      </c>
      <c r="H494" t="s">
        <v>30</v>
      </c>
      <c r="I494" s="66">
        <v>200</v>
      </c>
      <c r="J494" s="61" t="s">
        <v>4</v>
      </c>
    </row>
    <row r="495" spans="1:10" ht="29" x14ac:dyDescent="0.35">
      <c r="A495" t="str">
        <f t="shared" si="7"/>
        <v>ADGG029PO1-PRESENCIAL</v>
      </c>
      <c r="B495" s="61" t="s">
        <v>310</v>
      </c>
      <c r="C495" s="61" t="s">
        <v>4072</v>
      </c>
      <c r="D495" s="65">
        <v>7965</v>
      </c>
      <c r="E495" s="61" t="s">
        <v>7542</v>
      </c>
      <c r="F495" s="61" t="s">
        <v>7823</v>
      </c>
      <c r="G495" s="61" t="s">
        <v>11311</v>
      </c>
      <c r="H495" t="s">
        <v>30</v>
      </c>
      <c r="I495" s="66">
        <v>50</v>
      </c>
      <c r="J495" s="61" t="s">
        <v>4</v>
      </c>
    </row>
    <row r="496" spans="1:10" ht="29" x14ac:dyDescent="0.35">
      <c r="A496" t="str">
        <f t="shared" si="7"/>
        <v>ADGG029PO1-VIRTUAL (TELEFORMACIÓN)</v>
      </c>
      <c r="B496" s="61" t="s">
        <v>310</v>
      </c>
      <c r="C496" s="61" t="s">
        <v>4072</v>
      </c>
      <c r="D496" s="65">
        <v>4597.5</v>
      </c>
      <c r="E496" s="61" t="s">
        <v>7543</v>
      </c>
      <c r="F496" s="61" t="s">
        <v>7823</v>
      </c>
      <c r="G496" s="61" t="s">
        <v>11311</v>
      </c>
      <c r="H496" t="s">
        <v>30</v>
      </c>
      <c r="I496" s="66">
        <v>50</v>
      </c>
      <c r="J496" s="61" t="s">
        <v>4</v>
      </c>
    </row>
    <row r="497" spans="1:10" ht="72.5" x14ac:dyDescent="0.35">
      <c r="A497" t="str">
        <f t="shared" si="7"/>
        <v>ADGG02DCP_1-PRESENCIAL</v>
      </c>
      <c r="B497" s="61" t="s">
        <v>311</v>
      </c>
      <c r="C497" s="61" t="s">
        <v>4073</v>
      </c>
      <c r="D497" s="65">
        <v>134808</v>
      </c>
      <c r="E497" s="61" t="s">
        <v>7542</v>
      </c>
      <c r="F497" s="61" t="s">
        <v>7824</v>
      </c>
      <c r="G497" s="61" t="s">
        <v>11311</v>
      </c>
      <c r="H497" t="s">
        <v>30</v>
      </c>
      <c r="I497" s="66">
        <v>820</v>
      </c>
      <c r="J497" s="61" t="s">
        <v>11311</v>
      </c>
    </row>
    <row r="498" spans="1:10" ht="43.5" x14ac:dyDescent="0.35">
      <c r="A498" t="str">
        <f t="shared" si="7"/>
        <v>ADGG03_1-VIRTUAL (TELEFORMACIÓN)</v>
      </c>
      <c r="B498" s="61" t="s">
        <v>312</v>
      </c>
      <c r="C498" s="61" t="s">
        <v>4074</v>
      </c>
      <c r="D498" s="65">
        <v>8586</v>
      </c>
      <c r="E498" s="61" t="s">
        <v>7543</v>
      </c>
      <c r="F498" s="61" t="s">
        <v>7825</v>
      </c>
      <c r="G498" s="61" t="s">
        <v>11311</v>
      </c>
      <c r="H498" t="s">
        <v>30</v>
      </c>
      <c r="I498" s="66">
        <v>90</v>
      </c>
      <c r="J498" s="61" t="s">
        <v>11312</v>
      </c>
    </row>
    <row r="499" spans="1:10" ht="29" x14ac:dyDescent="0.35">
      <c r="A499" t="str">
        <f t="shared" si="7"/>
        <v>ADGG030PO1-PRESENCIAL</v>
      </c>
      <c r="B499" s="61" t="s">
        <v>313</v>
      </c>
      <c r="C499" s="61" t="s">
        <v>4075</v>
      </c>
      <c r="D499" s="65">
        <v>4900.5000000000009</v>
      </c>
      <c r="E499" s="61" t="s">
        <v>7542</v>
      </c>
      <c r="F499" s="61" t="s">
        <v>7826</v>
      </c>
      <c r="G499" s="61" t="s">
        <v>11311</v>
      </c>
      <c r="H499" t="s">
        <v>30</v>
      </c>
      <c r="I499" s="66">
        <v>30</v>
      </c>
      <c r="J499" s="61" t="s">
        <v>4</v>
      </c>
    </row>
    <row r="500" spans="1:10" ht="29" x14ac:dyDescent="0.35">
      <c r="A500" t="str">
        <f t="shared" si="7"/>
        <v>ADGG030PO1-VIRTUAL (TELEFORMACIÓN)</v>
      </c>
      <c r="B500" s="61" t="s">
        <v>313</v>
      </c>
      <c r="C500" s="61" t="s">
        <v>4075</v>
      </c>
      <c r="D500" s="65">
        <v>2826</v>
      </c>
      <c r="E500" s="61" t="s">
        <v>7543</v>
      </c>
      <c r="F500" s="61" t="s">
        <v>7826</v>
      </c>
      <c r="G500" s="61" t="s">
        <v>11311</v>
      </c>
      <c r="H500" t="s">
        <v>30</v>
      </c>
      <c r="I500" s="66">
        <v>30</v>
      </c>
      <c r="J500" s="61" t="s">
        <v>4</v>
      </c>
    </row>
    <row r="501" spans="1:10" ht="72.5" x14ac:dyDescent="0.35">
      <c r="A501" t="str">
        <f t="shared" si="7"/>
        <v>ADGG032PO1-PRESENCIAL</v>
      </c>
      <c r="B501" s="61" t="s">
        <v>314</v>
      </c>
      <c r="C501" s="61" t="s">
        <v>4076</v>
      </c>
      <c r="D501" s="65">
        <v>31530</v>
      </c>
      <c r="E501" s="61" t="s">
        <v>7542</v>
      </c>
      <c r="F501" s="61" t="s">
        <v>7827</v>
      </c>
      <c r="G501" s="61" t="s">
        <v>11311</v>
      </c>
      <c r="H501" t="s">
        <v>30</v>
      </c>
      <c r="I501" s="66">
        <v>200</v>
      </c>
      <c r="J501" s="61" t="s">
        <v>4</v>
      </c>
    </row>
    <row r="502" spans="1:10" ht="72.5" x14ac:dyDescent="0.35">
      <c r="A502" t="str">
        <f t="shared" si="7"/>
        <v>ADGG032PO1-VIRTUAL (TELEFORMACIÓN)</v>
      </c>
      <c r="B502" s="61" t="s">
        <v>314</v>
      </c>
      <c r="C502" s="61" t="s">
        <v>4076</v>
      </c>
      <c r="D502" s="65">
        <v>18180</v>
      </c>
      <c r="E502" s="61" t="s">
        <v>7543</v>
      </c>
      <c r="F502" s="61" t="s">
        <v>7827</v>
      </c>
      <c r="G502" s="61" t="s">
        <v>11311</v>
      </c>
      <c r="H502" t="s">
        <v>30</v>
      </c>
      <c r="I502" s="66">
        <v>200</v>
      </c>
      <c r="J502" s="61" t="s">
        <v>4</v>
      </c>
    </row>
    <row r="503" spans="1:10" ht="29" x14ac:dyDescent="0.35">
      <c r="A503" t="str">
        <f t="shared" si="7"/>
        <v>ADGG034PO1-MIXTA</v>
      </c>
      <c r="B503" s="61" t="s">
        <v>315</v>
      </c>
      <c r="C503" s="61" t="s">
        <v>4077</v>
      </c>
      <c r="D503" s="66">
        <v>42</v>
      </c>
      <c r="E503" s="61" t="s">
        <v>7544</v>
      </c>
      <c r="F503" s="61" t="s">
        <v>7828</v>
      </c>
      <c r="G503" s="61" t="s">
        <v>11311</v>
      </c>
      <c r="H503" t="s">
        <v>30</v>
      </c>
      <c r="I503" s="65">
        <v>6.36</v>
      </c>
      <c r="J503" s="61" t="s">
        <v>4</v>
      </c>
    </row>
    <row r="504" spans="1:10" ht="29" x14ac:dyDescent="0.35">
      <c r="A504" t="str">
        <f t="shared" si="7"/>
        <v>ADGG034PO1-PRESENCIAL</v>
      </c>
      <c r="B504" s="61" t="s">
        <v>315</v>
      </c>
      <c r="C504" s="61" t="s">
        <v>4077</v>
      </c>
      <c r="D504" s="65">
        <v>6904.8000000000011</v>
      </c>
      <c r="E504" s="61" t="s">
        <v>7542</v>
      </c>
      <c r="F504" s="61" t="s">
        <v>7828</v>
      </c>
      <c r="G504" s="61" t="s">
        <v>11311</v>
      </c>
      <c r="H504" t="s">
        <v>30</v>
      </c>
      <c r="I504" s="66">
        <v>42</v>
      </c>
      <c r="J504" s="61" t="s">
        <v>4</v>
      </c>
    </row>
    <row r="505" spans="1:10" ht="43.5" x14ac:dyDescent="0.35">
      <c r="A505" t="str">
        <f t="shared" si="7"/>
        <v>ADGG035PO1-PRESENCIAL</v>
      </c>
      <c r="B505" s="61" t="s">
        <v>316</v>
      </c>
      <c r="C505" s="61" t="s">
        <v>4078</v>
      </c>
      <c r="D505" s="65">
        <v>12696</v>
      </c>
      <c r="E505" s="61" t="s">
        <v>7542</v>
      </c>
      <c r="F505" s="61" t="s">
        <v>7829</v>
      </c>
      <c r="G505" s="61" t="s">
        <v>11311</v>
      </c>
      <c r="H505" t="s">
        <v>30</v>
      </c>
      <c r="I505" s="66">
        <v>80</v>
      </c>
      <c r="J505" s="61" t="s">
        <v>4</v>
      </c>
    </row>
    <row r="506" spans="1:10" ht="43.5" x14ac:dyDescent="0.35">
      <c r="A506" t="str">
        <f t="shared" si="7"/>
        <v>ADGG035PO1-VIRTUAL (TELEFORMACIÓN)</v>
      </c>
      <c r="B506" s="61" t="s">
        <v>316</v>
      </c>
      <c r="C506" s="61" t="s">
        <v>4078</v>
      </c>
      <c r="D506" s="65">
        <v>7320</v>
      </c>
      <c r="E506" s="61" t="s">
        <v>7543</v>
      </c>
      <c r="F506" s="61" t="s">
        <v>7829</v>
      </c>
      <c r="G506" s="61" t="s">
        <v>11311</v>
      </c>
      <c r="H506" t="s">
        <v>30</v>
      </c>
      <c r="I506" s="66">
        <v>80</v>
      </c>
      <c r="J506" s="61" t="s">
        <v>4</v>
      </c>
    </row>
    <row r="507" spans="1:10" x14ac:dyDescent="0.35">
      <c r="A507" t="str">
        <f t="shared" si="7"/>
        <v>ADGG038PO1-PRESENCIAL</v>
      </c>
      <c r="B507" s="61" t="s">
        <v>317</v>
      </c>
      <c r="C507" s="61" t="s">
        <v>4079</v>
      </c>
      <c r="D507" s="65">
        <v>6390</v>
      </c>
      <c r="E507" s="61" t="s">
        <v>7542</v>
      </c>
      <c r="F507" s="61" t="s">
        <v>7830</v>
      </c>
      <c r="G507" s="61" t="s">
        <v>11311</v>
      </c>
      <c r="H507" t="s">
        <v>30</v>
      </c>
      <c r="I507" s="66">
        <v>40</v>
      </c>
      <c r="J507" s="61" t="s">
        <v>4</v>
      </c>
    </row>
    <row r="508" spans="1:10" x14ac:dyDescent="0.35">
      <c r="A508" t="str">
        <f t="shared" si="7"/>
        <v>ADGG038PO1-VIRTUAL (TELEFORMACIÓN)</v>
      </c>
      <c r="B508" s="61" t="s">
        <v>317</v>
      </c>
      <c r="C508" s="61" t="s">
        <v>4079</v>
      </c>
      <c r="D508" s="65">
        <v>3684</v>
      </c>
      <c r="E508" s="61" t="s">
        <v>7543</v>
      </c>
      <c r="F508" s="61" t="s">
        <v>7830</v>
      </c>
      <c r="G508" s="61" t="s">
        <v>11311</v>
      </c>
      <c r="H508" t="s">
        <v>30</v>
      </c>
      <c r="I508" s="66">
        <v>40</v>
      </c>
      <c r="J508" s="61" t="s">
        <v>4</v>
      </c>
    </row>
    <row r="509" spans="1:10" ht="101.5" x14ac:dyDescent="0.35">
      <c r="A509" t="str">
        <f t="shared" si="7"/>
        <v>ADGG03DCP_1-PRESENCIAL</v>
      </c>
      <c r="B509" s="61" t="s">
        <v>318</v>
      </c>
      <c r="C509" s="61" t="s">
        <v>4080</v>
      </c>
      <c r="D509" s="65">
        <v>131520</v>
      </c>
      <c r="E509" s="61" t="s">
        <v>7542</v>
      </c>
      <c r="F509" s="61" t="s">
        <v>7831</v>
      </c>
      <c r="G509" s="61" t="s">
        <v>11311</v>
      </c>
      <c r="H509" t="s">
        <v>30</v>
      </c>
      <c r="I509" s="66">
        <v>800</v>
      </c>
      <c r="J509" s="61" t="s">
        <v>11311</v>
      </c>
    </row>
    <row r="510" spans="1:10" ht="58" x14ac:dyDescent="0.35">
      <c r="A510" t="str">
        <f t="shared" si="7"/>
        <v>ADGG04_1-VIRTUAL (TELEFORMACIÓN)</v>
      </c>
      <c r="B510" s="61" t="s">
        <v>319</v>
      </c>
      <c r="C510" s="61" t="s">
        <v>4081</v>
      </c>
      <c r="D510" s="65">
        <v>8586</v>
      </c>
      <c r="E510" s="61" t="s">
        <v>7543</v>
      </c>
      <c r="F510" s="61" t="s">
        <v>7832</v>
      </c>
      <c r="G510" s="61" t="s">
        <v>11311</v>
      </c>
      <c r="H510" t="s">
        <v>30</v>
      </c>
      <c r="I510" s="66">
        <v>90</v>
      </c>
      <c r="J510" s="61" t="s">
        <v>11312</v>
      </c>
    </row>
    <row r="511" spans="1:10" ht="43.5" x14ac:dyDescent="0.35">
      <c r="A511" t="str">
        <f t="shared" si="7"/>
        <v>ADGG040PO1-PRESENCIAL</v>
      </c>
      <c r="B511" s="61" t="s">
        <v>320</v>
      </c>
      <c r="C511" s="61" t="s">
        <v>4082</v>
      </c>
      <c r="D511" s="65">
        <v>4806</v>
      </c>
      <c r="E511" s="61" t="s">
        <v>7542</v>
      </c>
      <c r="F511" s="61" t="s">
        <v>7833</v>
      </c>
      <c r="G511" s="61" t="s">
        <v>11311</v>
      </c>
      <c r="H511" t="s">
        <v>30</v>
      </c>
      <c r="I511" s="66">
        <v>30</v>
      </c>
      <c r="J511" s="61" t="s">
        <v>4</v>
      </c>
    </row>
    <row r="512" spans="1:10" ht="43.5" x14ac:dyDescent="0.35">
      <c r="A512" t="str">
        <f t="shared" ref="A512:A575" si="8">F512&amp;"-"&amp;E512</f>
        <v>ADGG040PO1-VIRTUAL (TELEFORMACIÓN)</v>
      </c>
      <c r="B512" s="61" t="s">
        <v>320</v>
      </c>
      <c r="C512" s="61" t="s">
        <v>4082</v>
      </c>
      <c r="D512" s="65">
        <v>2772</v>
      </c>
      <c r="E512" s="61" t="s">
        <v>7543</v>
      </c>
      <c r="F512" s="61" t="s">
        <v>7833</v>
      </c>
      <c r="G512" s="61" t="s">
        <v>11311</v>
      </c>
      <c r="H512" t="s">
        <v>30</v>
      </c>
      <c r="I512" s="66">
        <v>30</v>
      </c>
      <c r="J512" s="61" t="s">
        <v>4</v>
      </c>
    </row>
    <row r="513" spans="1:10" ht="29" x14ac:dyDescent="0.35">
      <c r="A513" t="str">
        <f t="shared" si="8"/>
        <v>ADGG041PO1-PRESENCIAL</v>
      </c>
      <c r="B513" s="61" t="s">
        <v>321</v>
      </c>
      <c r="C513" s="61" t="s">
        <v>4083</v>
      </c>
      <c r="D513" s="65">
        <v>6390</v>
      </c>
      <c r="E513" s="61" t="s">
        <v>7542</v>
      </c>
      <c r="F513" s="61" t="s">
        <v>7834</v>
      </c>
      <c r="G513" s="61" t="s">
        <v>11311</v>
      </c>
      <c r="H513" t="s">
        <v>30</v>
      </c>
      <c r="I513" s="66">
        <v>40</v>
      </c>
      <c r="J513" s="61" t="s">
        <v>4</v>
      </c>
    </row>
    <row r="514" spans="1:10" ht="29" x14ac:dyDescent="0.35">
      <c r="A514" t="str">
        <f t="shared" si="8"/>
        <v>ADGG041PO1-VIRTUAL (TELEFORMACIÓN)</v>
      </c>
      <c r="B514" s="61" t="s">
        <v>321</v>
      </c>
      <c r="C514" s="61" t="s">
        <v>4083</v>
      </c>
      <c r="D514" s="65">
        <v>3684</v>
      </c>
      <c r="E514" s="61" t="s">
        <v>7543</v>
      </c>
      <c r="F514" s="61" t="s">
        <v>7834</v>
      </c>
      <c r="G514" s="61" t="s">
        <v>11311</v>
      </c>
      <c r="H514" t="s">
        <v>30</v>
      </c>
      <c r="I514" s="66">
        <v>40</v>
      </c>
      <c r="J514" s="61" t="s">
        <v>4</v>
      </c>
    </row>
    <row r="515" spans="1:10" ht="43.5" x14ac:dyDescent="0.35">
      <c r="A515" t="str">
        <f t="shared" si="8"/>
        <v>ADGG042PO1-PRESENCIAL</v>
      </c>
      <c r="B515" s="61" t="s">
        <v>322</v>
      </c>
      <c r="C515" s="61" t="s">
        <v>4084</v>
      </c>
      <c r="D515" s="65">
        <v>4806</v>
      </c>
      <c r="E515" s="61" t="s">
        <v>7542</v>
      </c>
      <c r="F515" s="61" t="s">
        <v>7835</v>
      </c>
      <c r="G515" s="61" t="s">
        <v>11311</v>
      </c>
      <c r="H515" t="s">
        <v>30</v>
      </c>
      <c r="I515" s="66">
        <v>30</v>
      </c>
      <c r="J515" s="61" t="s">
        <v>4</v>
      </c>
    </row>
    <row r="516" spans="1:10" ht="43.5" x14ac:dyDescent="0.35">
      <c r="A516" t="str">
        <f t="shared" si="8"/>
        <v>ADGG042PO1-VIRTUAL (TELEFORMACIÓN)</v>
      </c>
      <c r="B516" s="61" t="s">
        <v>322</v>
      </c>
      <c r="C516" s="61" t="s">
        <v>4084</v>
      </c>
      <c r="D516" s="65">
        <v>2772</v>
      </c>
      <c r="E516" s="61" t="s">
        <v>7543</v>
      </c>
      <c r="F516" s="61" t="s">
        <v>7835</v>
      </c>
      <c r="G516" s="61" t="s">
        <v>11311</v>
      </c>
      <c r="H516" t="s">
        <v>30</v>
      </c>
      <c r="I516" s="66">
        <v>30</v>
      </c>
      <c r="J516" s="61" t="s">
        <v>4</v>
      </c>
    </row>
    <row r="517" spans="1:10" x14ac:dyDescent="0.35">
      <c r="A517" t="str">
        <f t="shared" si="8"/>
        <v>ADGG043PO1-PRESENCIAL</v>
      </c>
      <c r="B517" s="61" t="s">
        <v>323</v>
      </c>
      <c r="C517" s="61" t="s">
        <v>4085</v>
      </c>
      <c r="D517" s="65">
        <v>7965</v>
      </c>
      <c r="E517" s="61" t="s">
        <v>7542</v>
      </c>
      <c r="F517" s="61" t="s">
        <v>7836</v>
      </c>
      <c r="G517" s="61" t="s">
        <v>11311</v>
      </c>
      <c r="H517" t="s">
        <v>30</v>
      </c>
      <c r="I517" s="66">
        <v>50</v>
      </c>
      <c r="J517" s="61" t="s">
        <v>4</v>
      </c>
    </row>
    <row r="518" spans="1:10" x14ac:dyDescent="0.35">
      <c r="A518" t="str">
        <f t="shared" si="8"/>
        <v>ADGG043PO1-VIRTUAL (TELEFORMACIÓN)</v>
      </c>
      <c r="B518" s="61" t="s">
        <v>323</v>
      </c>
      <c r="C518" s="61" t="s">
        <v>4085</v>
      </c>
      <c r="D518" s="65">
        <v>4597.5</v>
      </c>
      <c r="E518" s="61" t="s">
        <v>7543</v>
      </c>
      <c r="F518" s="61" t="s">
        <v>7836</v>
      </c>
      <c r="G518" s="61" t="s">
        <v>11311</v>
      </c>
      <c r="H518" t="s">
        <v>30</v>
      </c>
      <c r="I518" s="66">
        <v>50</v>
      </c>
      <c r="J518" s="61" t="s">
        <v>4</v>
      </c>
    </row>
    <row r="519" spans="1:10" ht="29" x14ac:dyDescent="0.35">
      <c r="A519" t="str">
        <f t="shared" si="8"/>
        <v>ADGG047PO1-PRESENCIAL</v>
      </c>
      <c r="B519" s="61" t="s">
        <v>324</v>
      </c>
      <c r="C519" s="61" t="s">
        <v>4086</v>
      </c>
      <c r="D519" s="65">
        <v>8122.5</v>
      </c>
      <c r="E519" s="61" t="s">
        <v>7542</v>
      </c>
      <c r="F519" s="61" t="s">
        <v>7837</v>
      </c>
      <c r="G519" s="61" t="s">
        <v>11311</v>
      </c>
      <c r="H519" t="s">
        <v>30</v>
      </c>
      <c r="I519" s="66">
        <v>50</v>
      </c>
      <c r="J519" s="61" t="s">
        <v>4</v>
      </c>
    </row>
    <row r="520" spans="1:10" ht="29" x14ac:dyDescent="0.35">
      <c r="A520" t="str">
        <f t="shared" si="8"/>
        <v>ADGG047PO1-VIRTUAL (TELEFORMACIÓN)</v>
      </c>
      <c r="B520" s="61" t="s">
        <v>324</v>
      </c>
      <c r="C520" s="61" t="s">
        <v>4086</v>
      </c>
      <c r="D520" s="65">
        <v>4687.5</v>
      </c>
      <c r="E520" s="61" t="s">
        <v>7543</v>
      </c>
      <c r="F520" s="61" t="s">
        <v>7837</v>
      </c>
      <c r="G520" s="61" t="s">
        <v>11311</v>
      </c>
      <c r="H520" t="s">
        <v>30</v>
      </c>
      <c r="I520" s="66">
        <v>50</v>
      </c>
      <c r="J520" s="61" t="s">
        <v>4</v>
      </c>
    </row>
    <row r="521" spans="1:10" ht="43.5" x14ac:dyDescent="0.35">
      <c r="A521" t="str">
        <f t="shared" si="8"/>
        <v>ADGG048PO1-PRESENCIAL</v>
      </c>
      <c r="B521" s="61" t="s">
        <v>325</v>
      </c>
      <c r="C521" s="61" t="s">
        <v>4087</v>
      </c>
      <c r="D521" s="65">
        <v>6516</v>
      </c>
      <c r="E521" s="61" t="s">
        <v>7542</v>
      </c>
      <c r="F521" s="61" t="s">
        <v>7838</v>
      </c>
      <c r="G521" s="61" t="s">
        <v>11311</v>
      </c>
      <c r="H521" t="s">
        <v>30</v>
      </c>
      <c r="I521" s="66">
        <v>40</v>
      </c>
      <c r="J521" s="61" t="s">
        <v>4</v>
      </c>
    </row>
    <row r="522" spans="1:10" ht="43.5" x14ac:dyDescent="0.35">
      <c r="A522" t="str">
        <f t="shared" si="8"/>
        <v>ADGG048PO1-VIRTUAL (TELEFORMACIÓN)</v>
      </c>
      <c r="B522" s="61" t="s">
        <v>325</v>
      </c>
      <c r="C522" s="61" t="s">
        <v>4087</v>
      </c>
      <c r="D522" s="65">
        <v>3755.9999999999995</v>
      </c>
      <c r="E522" s="61" t="s">
        <v>7543</v>
      </c>
      <c r="F522" s="61" t="s">
        <v>7838</v>
      </c>
      <c r="G522" s="61" t="s">
        <v>11311</v>
      </c>
      <c r="H522" t="s">
        <v>30</v>
      </c>
      <c r="I522" s="66">
        <v>40</v>
      </c>
      <c r="J522" s="61" t="s">
        <v>4</v>
      </c>
    </row>
    <row r="523" spans="1:10" ht="58" x14ac:dyDescent="0.35">
      <c r="A523" t="str">
        <f t="shared" si="8"/>
        <v>ADGG05_1-VIRTUAL (TELEFORMACIÓN)</v>
      </c>
      <c r="B523" s="61" t="s">
        <v>326</v>
      </c>
      <c r="C523" s="61" t="s">
        <v>4088</v>
      </c>
      <c r="D523" s="65">
        <v>2862</v>
      </c>
      <c r="E523" s="61" t="s">
        <v>7543</v>
      </c>
      <c r="F523" s="61" t="s">
        <v>7839</v>
      </c>
      <c r="G523" s="61" t="s">
        <v>11311</v>
      </c>
      <c r="H523" t="s">
        <v>30</v>
      </c>
      <c r="I523" s="66">
        <v>30</v>
      </c>
      <c r="J523" s="61" t="s">
        <v>11312</v>
      </c>
    </row>
    <row r="524" spans="1:10" ht="29" x14ac:dyDescent="0.35">
      <c r="A524" t="str">
        <f t="shared" si="8"/>
        <v>ADGG052PO1-PRESENCIAL</v>
      </c>
      <c r="B524" s="61" t="s">
        <v>327</v>
      </c>
      <c r="C524" s="61" t="s">
        <v>4089</v>
      </c>
      <c r="D524" s="65">
        <v>9548.9999999999982</v>
      </c>
      <c r="E524" s="61" t="s">
        <v>7542</v>
      </c>
      <c r="F524" s="61" t="s">
        <v>7840</v>
      </c>
      <c r="G524" s="61" t="s">
        <v>11311</v>
      </c>
      <c r="H524" t="s">
        <v>30</v>
      </c>
      <c r="I524" s="66">
        <v>60</v>
      </c>
      <c r="J524" s="61" t="s">
        <v>4</v>
      </c>
    </row>
    <row r="525" spans="1:10" ht="29" x14ac:dyDescent="0.35">
      <c r="A525" t="str">
        <f t="shared" si="8"/>
        <v>ADGG052PO1-VIRTUAL (TELEFORMACIÓN)</v>
      </c>
      <c r="B525" s="61" t="s">
        <v>327</v>
      </c>
      <c r="C525" s="61" t="s">
        <v>4089</v>
      </c>
      <c r="D525" s="65">
        <v>5508</v>
      </c>
      <c r="E525" s="61" t="s">
        <v>7543</v>
      </c>
      <c r="F525" s="61" t="s">
        <v>7840</v>
      </c>
      <c r="G525" s="61" t="s">
        <v>11311</v>
      </c>
      <c r="H525" t="s">
        <v>30</v>
      </c>
      <c r="I525" s="66">
        <v>60</v>
      </c>
      <c r="J525" s="61" t="s">
        <v>4</v>
      </c>
    </row>
    <row r="526" spans="1:10" x14ac:dyDescent="0.35">
      <c r="A526" t="str">
        <f t="shared" si="8"/>
        <v>ADGG053PO1-PRESENCIAL</v>
      </c>
      <c r="B526" s="61" t="s">
        <v>328</v>
      </c>
      <c r="C526" s="61" t="s">
        <v>4090</v>
      </c>
      <c r="D526" s="65">
        <v>15840</v>
      </c>
      <c r="E526" s="61" t="s">
        <v>7542</v>
      </c>
      <c r="F526" s="61" t="s">
        <v>7841</v>
      </c>
      <c r="G526" s="61" t="s">
        <v>11311</v>
      </c>
      <c r="H526" t="s">
        <v>30</v>
      </c>
      <c r="I526" s="66">
        <v>100</v>
      </c>
      <c r="J526" s="61" t="s">
        <v>4</v>
      </c>
    </row>
    <row r="527" spans="1:10" x14ac:dyDescent="0.35">
      <c r="A527" t="str">
        <f t="shared" si="8"/>
        <v>ADGG053PO1-VIRTUAL (TELEFORMACIÓN)</v>
      </c>
      <c r="B527" s="61" t="s">
        <v>328</v>
      </c>
      <c r="C527" s="61" t="s">
        <v>4090</v>
      </c>
      <c r="D527" s="65">
        <v>9135</v>
      </c>
      <c r="E527" s="61" t="s">
        <v>7543</v>
      </c>
      <c r="F527" s="61" t="s">
        <v>7841</v>
      </c>
      <c r="G527" s="61" t="s">
        <v>11311</v>
      </c>
      <c r="H527" t="s">
        <v>30</v>
      </c>
      <c r="I527" s="66">
        <v>100</v>
      </c>
      <c r="J527" s="61" t="s">
        <v>4</v>
      </c>
    </row>
    <row r="528" spans="1:10" ht="29" x14ac:dyDescent="0.35">
      <c r="A528" t="str">
        <f t="shared" si="8"/>
        <v>ADGG055PO1-PRESENCIAL</v>
      </c>
      <c r="B528" s="61" t="s">
        <v>329</v>
      </c>
      <c r="C528" s="61" t="s">
        <v>4091</v>
      </c>
      <c r="D528" s="65">
        <v>15825</v>
      </c>
      <c r="E528" s="61" t="s">
        <v>7542</v>
      </c>
      <c r="F528" s="61" t="s">
        <v>7842</v>
      </c>
      <c r="G528" s="61" t="s">
        <v>11311</v>
      </c>
      <c r="H528" t="s">
        <v>30</v>
      </c>
      <c r="I528" s="66">
        <v>100</v>
      </c>
      <c r="J528" s="61" t="s">
        <v>4</v>
      </c>
    </row>
    <row r="529" spans="1:10" ht="29" x14ac:dyDescent="0.35">
      <c r="A529" t="str">
        <f t="shared" si="8"/>
        <v>ADGG055PO1-VIRTUAL (TELEFORMACIÓN)</v>
      </c>
      <c r="B529" s="61" t="s">
        <v>329</v>
      </c>
      <c r="C529" s="61" t="s">
        <v>4091</v>
      </c>
      <c r="D529" s="65">
        <v>9135</v>
      </c>
      <c r="E529" s="61" t="s">
        <v>7543</v>
      </c>
      <c r="F529" s="61" t="s">
        <v>7842</v>
      </c>
      <c r="G529" s="61" t="s">
        <v>11311</v>
      </c>
      <c r="H529" t="s">
        <v>30</v>
      </c>
      <c r="I529" s="66">
        <v>100</v>
      </c>
      <c r="J529" s="61" t="s">
        <v>4</v>
      </c>
    </row>
    <row r="530" spans="1:10" ht="58" x14ac:dyDescent="0.35">
      <c r="A530" t="str">
        <f t="shared" si="8"/>
        <v>ADGG057PO1-PRESENCIAL</v>
      </c>
      <c r="B530" s="61" t="s">
        <v>330</v>
      </c>
      <c r="C530" s="61" t="s">
        <v>4092</v>
      </c>
      <c r="D530" s="65">
        <v>7965</v>
      </c>
      <c r="E530" s="61" t="s">
        <v>7542</v>
      </c>
      <c r="F530" s="61" t="s">
        <v>7843</v>
      </c>
      <c r="G530" s="61" t="s">
        <v>11311</v>
      </c>
      <c r="H530" t="s">
        <v>30</v>
      </c>
      <c r="I530" s="66">
        <v>50</v>
      </c>
      <c r="J530" s="61" t="s">
        <v>4</v>
      </c>
    </row>
    <row r="531" spans="1:10" ht="58" x14ac:dyDescent="0.35">
      <c r="A531" t="str">
        <f t="shared" si="8"/>
        <v>ADGG057PO1-VIRTUAL (TELEFORMACIÓN)</v>
      </c>
      <c r="B531" s="61" t="s">
        <v>330</v>
      </c>
      <c r="C531" s="61" t="s">
        <v>4092</v>
      </c>
      <c r="D531" s="65">
        <v>4597.5</v>
      </c>
      <c r="E531" s="61" t="s">
        <v>7543</v>
      </c>
      <c r="F531" s="61" t="s">
        <v>7843</v>
      </c>
      <c r="G531" s="61" t="s">
        <v>11311</v>
      </c>
      <c r="H531" t="s">
        <v>30</v>
      </c>
      <c r="I531" s="66">
        <v>50</v>
      </c>
      <c r="J531" s="61" t="s">
        <v>4</v>
      </c>
    </row>
    <row r="532" spans="1:10" ht="29" x14ac:dyDescent="0.35">
      <c r="A532" t="str">
        <f t="shared" si="8"/>
        <v>ADGG058PO1-PRESENCIAL</v>
      </c>
      <c r="B532" s="61" t="s">
        <v>331</v>
      </c>
      <c r="C532" s="61" t="s">
        <v>4093</v>
      </c>
      <c r="D532" s="65">
        <v>15840</v>
      </c>
      <c r="E532" s="61" t="s">
        <v>7542</v>
      </c>
      <c r="F532" s="61" t="s">
        <v>7844</v>
      </c>
      <c r="G532" s="61" t="s">
        <v>11311</v>
      </c>
      <c r="H532" t="s">
        <v>30</v>
      </c>
      <c r="I532" s="66">
        <v>100</v>
      </c>
      <c r="J532" s="61" t="s">
        <v>4</v>
      </c>
    </row>
    <row r="533" spans="1:10" ht="29" x14ac:dyDescent="0.35">
      <c r="A533" t="str">
        <f t="shared" si="8"/>
        <v>ADGG058PO1-VIRTUAL (TELEFORMACIÓN)</v>
      </c>
      <c r="B533" s="61" t="s">
        <v>331</v>
      </c>
      <c r="C533" s="61" t="s">
        <v>4093</v>
      </c>
      <c r="D533" s="65">
        <v>9135</v>
      </c>
      <c r="E533" s="61" t="s">
        <v>7543</v>
      </c>
      <c r="F533" s="61" t="s">
        <v>7844</v>
      </c>
      <c r="G533" s="61" t="s">
        <v>11311</v>
      </c>
      <c r="H533" t="s">
        <v>30</v>
      </c>
      <c r="I533" s="66">
        <v>100</v>
      </c>
      <c r="J533" s="61" t="s">
        <v>4</v>
      </c>
    </row>
    <row r="534" spans="1:10" ht="43.5" x14ac:dyDescent="0.35">
      <c r="A534" t="str">
        <f t="shared" si="8"/>
        <v>ADGG06_1-PRESENCIAL</v>
      </c>
      <c r="B534" s="61" t="s">
        <v>332</v>
      </c>
      <c r="C534" s="61" t="s">
        <v>4094</v>
      </c>
      <c r="D534" s="65">
        <v>16440</v>
      </c>
      <c r="E534" s="61" t="s">
        <v>7542</v>
      </c>
      <c r="F534" s="61" t="s">
        <v>7845</v>
      </c>
      <c r="G534" s="61" t="s">
        <v>11311</v>
      </c>
      <c r="H534" t="s">
        <v>30</v>
      </c>
      <c r="I534" s="66">
        <v>100</v>
      </c>
      <c r="J534" s="61" t="s">
        <v>11311</v>
      </c>
    </row>
    <row r="535" spans="1:10" ht="43.5" x14ac:dyDescent="0.35">
      <c r="A535" t="str">
        <f t="shared" si="8"/>
        <v>ADGG06_1-VIRTUAL (TELEFORMACIÓN)</v>
      </c>
      <c r="B535" s="61" t="s">
        <v>332</v>
      </c>
      <c r="C535" s="61" t="s">
        <v>4094</v>
      </c>
      <c r="D535" s="65">
        <v>9540</v>
      </c>
      <c r="E535" s="61" t="s">
        <v>7543</v>
      </c>
      <c r="F535" s="61" t="s">
        <v>7845</v>
      </c>
      <c r="G535" s="61" t="s">
        <v>11311</v>
      </c>
      <c r="H535" t="s">
        <v>30</v>
      </c>
      <c r="I535" s="66">
        <v>100</v>
      </c>
      <c r="J535" s="61" t="s">
        <v>11311</v>
      </c>
    </row>
    <row r="536" spans="1:10" ht="43.5" x14ac:dyDescent="0.35">
      <c r="A536" t="str">
        <f t="shared" si="8"/>
        <v>ADGG063PO1-PRESENCIAL</v>
      </c>
      <c r="B536" s="61" t="s">
        <v>333</v>
      </c>
      <c r="C536" s="61" t="s">
        <v>4095</v>
      </c>
      <c r="D536" s="65">
        <v>4806</v>
      </c>
      <c r="E536" s="61" t="s">
        <v>7542</v>
      </c>
      <c r="F536" s="61" t="s">
        <v>7846</v>
      </c>
      <c r="G536" s="61" t="s">
        <v>11311</v>
      </c>
      <c r="H536" t="s">
        <v>30</v>
      </c>
      <c r="I536" s="66">
        <v>30</v>
      </c>
      <c r="J536" s="61" t="s">
        <v>4</v>
      </c>
    </row>
    <row r="537" spans="1:10" ht="43.5" x14ac:dyDescent="0.35">
      <c r="A537" t="str">
        <f t="shared" si="8"/>
        <v>ADGG063PO1-VIRTUAL (TELEFORMACIÓN)</v>
      </c>
      <c r="B537" s="61" t="s">
        <v>333</v>
      </c>
      <c r="C537" s="61" t="s">
        <v>4095</v>
      </c>
      <c r="D537" s="65">
        <v>2772</v>
      </c>
      <c r="E537" s="61" t="s">
        <v>7543</v>
      </c>
      <c r="F537" s="61" t="s">
        <v>7846</v>
      </c>
      <c r="G537" s="61" t="s">
        <v>11311</v>
      </c>
      <c r="H537" t="s">
        <v>30</v>
      </c>
      <c r="I537" s="66">
        <v>30</v>
      </c>
      <c r="J537" s="61" t="s">
        <v>4</v>
      </c>
    </row>
    <row r="538" spans="1:10" ht="58" x14ac:dyDescent="0.35">
      <c r="A538" t="str">
        <f t="shared" si="8"/>
        <v>ADGG065PO1-VIRTUAL (TELEFORMACIÓN)</v>
      </c>
      <c r="B538" s="61" t="s">
        <v>334</v>
      </c>
      <c r="C538" s="61" t="s">
        <v>4096</v>
      </c>
      <c r="D538" s="65">
        <v>11448</v>
      </c>
      <c r="E538" s="61" t="s">
        <v>7543</v>
      </c>
      <c r="F538" s="61" t="s">
        <v>7847</v>
      </c>
      <c r="G538" s="61" t="s">
        <v>11311</v>
      </c>
      <c r="H538" t="s">
        <v>30</v>
      </c>
      <c r="I538" s="66">
        <v>120</v>
      </c>
      <c r="J538" s="61" t="s">
        <v>4</v>
      </c>
    </row>
    <row r="539" spans="1:10" ht="58" x14ac:dyDescent="0.35">
      <c r="A539" t="str">
        <f t="shared" si="8"/>
        <v>ADGG066PO1-PRESENCIAL</v>
      </c>
      <c r="B539" s="61" t="s">
        <v>335</v>
      </c>
      <c r="C539" s="61" t="s">
        <v>4097</v>
      </c>
      <c r="D539" s="65">
        <v>12330.000000000002</v>
      </c>
      <c r="E539" s="61" t="s">
        <v>7542</v>
      </c>
      <c r="F539" s="61" t="s">
        <v>7848</v>
      </c>
      <c r="G539" s="61" t="s">
        <v>11311</v>
      </c>
      <c r="H539" t="s">
        <v>30</v>
      </c>
      <c r="I539" s="66">
        <v>75</v>
      </c>
      <c r="J539" s="61" t="s">
        <v>4</v>
      </c>
    </row>
    <row r="540" spans="1:10" ht="58" x14ac:dyDescent="0.35">
      <c r="A540" t="str">
        <f t="shared" si="8"/>
        <v>ADGG066PO1-VIRTUAL (TELEFORMACIÓN)</v>
      </c>
      <c r="B540" s="61" t="s">
        <v>335</v>
      </c>
      <c r="C540" s="61" t="s">
        <v>4097</v>
      </c>
      <c r="D540" s="65">
        <v>7155</v>
      </c>
      <c r="E540" s="61" t="s">
        <v>7543</v>
      </c>
      <c r="F540" s="61" t="s">
        <v>7848</v>
      </c>
      <c r="G540" s="61" t="s">
        <v>11311</v>
      </c>
      <c r="H540" t="s">
        <v>30</v>
      </c>
      <c r="I540" s="66">
        <v>75</v>
      </c>
      <c r="J540" s="61" t="s">
        <v>4</v>
      </c>
    </row>
    <row r="541" spans="1:10" ht="43.5" x14ac:dyDescent="0.35">
      <c r="A541" t="str">
        <f t="shared" si="8"/>
        <v>ADGG069PO1-PRESENCIAL</v>
      </c>
      <c r="B541" s="61" t="s">
        <v>336</v>
      </c>
      <c r="C541" s="61" t="s">
        <v>4098</v>
      </c>
      <c r="D541" s="65">
        <v>33673.5</v>
      </c>
      <c r="E541" s="61" t="s">
        <v>7542</v>
      </c>
      <c r="F541" s="61" t="s">
        <v>7849</v>
      </c>
      <c r="G541" s="61" t="s">
        <v>11311</v>
      </c>
      <c r="H541" t="s">
        <v>30</v>
      </c>
      <c r="I541" s="66">
        <v>210</v>
      </c>
      <c r="J541" s="61" t="s">
        <v>4</v>
      </c>
    </row>
    <row r="542" spans="1:10" ht="43.5" x14ac:dyDescent="0.35">
      <c r="A542" t="str">
        <f t="shared" si="8"/>
        <v>ADGG069PO1-VIRTUAL (TELEFORMACIÓN)</v>
      </c>
      <c r="B542" s="61" t="s">
        <v>336</v>
      </c>
      <c r="C542" s="61" t="s">
        <v>4098</v>
      </c>
      <c r="D542" s="65">
        <v>19435.5</v>
      </c>
      <c r="E542" s="61" t="s">
        <v>7543</v>
      </c>
      <c r="F542" s="61" t="s">
        <v>7849</v>
      </c>
      <c r="G542" s="61" t="s">
        <v>11311</v>
      </c>
      <c r="H542" t="s">
        <v>30</v>
      </c>
      <c r="I542" s="66">
        <v>210</v>
      </c>
      <c r="J542" s="61" t="s">
        <v>4</v>
      </c>
    </row>
    <row r="543" spans="1:10" ht="43.5" x14ac:dyDescent="0.35">
      <c r="A543" t="str">
        <f t="shared" si="8"/>
        <v>ADGG07_1-VIRTUAL (TELEFORMACIÓN)</v>
      </c>
      <c r="B543" s="61" t="s">
        <v>337</v>
      </c>
      <c r="C543" s="61" t="s">
        <v>4099</v>
      </c>
      <c r="D543" s="65">
        <v>5724</v>
      </c>
      <c r="E543" s="61" t="s">
        <v>7543</v>
      </c>
      <c r="F543" s="61" t="s">
        <v>7850</v>
      </c>
      <c r="G543" s="61" t="s">
        <v>11311</v>
      </c>
      <c r="H543" t="s">
        <v>30</v>
      </c>
      <c r="I543" s="66">
        <v>60</v>
      </c>
      <c r="J543" s="61" t="s">
        <v>11312</v>
      </c>
    </row>
    <row r="544" spans="1:10" ht="43.5" x14ac:dyDescent="0.35">
      <c r="A544" t="str">
        <f t="shared" si="8"/>
        <v>ADGG070PO1-PRESENCIAL</v>
      </c>
      <c r="B544" s="61" t="s">
        <v>338</v>
      </c>
      <c r="C544" s="61" t="s">
        <v>4100</v>
      </c>
      <c r="D544" s="65">
        <v>9729</v>
      </c>
      <c r="E544" s="61" t="s">
        <v>7542</v>
      </c>
      <c r="F544" s="61" t="s">
        <v>7851</v>
      </c>
      <c r="G544" s="61" t="s">
        <v>11311</v>
      </c>
      <c r="H544" t="s">
        <v>30</v>
      </c>
      <c r="I544" s="66">
        <v>60</v>
      </c>
      <c r="J544" s="61" t="s">
        <v>4</v>
      </c>
    </row>
    <row r="545" spans="1:10" ht="43.5" x14ac:dyDescent="0.35">
      <c r="A545" t="str">
        <f t="shared" si="8"/>
        <v>ADGG070PO1-VIRTUAL (TELEFORMACIÓN)</v>
      </c>
      <c r="B545" s="61" t="s">
        <v>338</v>
      </c>
      <c r="C545" s="61" t="s">
        <v>4100</v>
      </c>
      <c r="D545" s="65">
        <v>5616.0000000000009</v>
      </c>
      <c r="E545" s="61" t="s">
        <v>7543</v>
      </c>
      <c r="F545" s="61" t="s">
        <v>7851</v>
      </c>
      <c r="G545" s="61" t="s">
        <v>11311</v>
      </c>
      <c r="H545" t="s">
        <v>30</v>
      </c>
      <c r="I545" s="66">
        <v>60</v>
      </c>
      <c r="J545" s="61" t="s">
        <v>4</v>
      </c>
    </row>
    <row r="546" spans="1:10" ht="29" x14ac:dyDescent="0.35">
      <c r="A546" t="str">
        <f t="shared" si="8"/>
        <v>ADGG072PO1-PRESENCIAL</v>
      </c>
      <c r="B546" s="61" t="s">
        <v>339</v>
      </c>
      <c r="C546" s="61" t="s">
        <v>4101</v>
      </c>
      <c r="D546" s="65">
        <v>4806</v>
      </c>
      <c r="E546" s="61" t="s">
        <v>7542</v>
      </c>
      <c r="F546" s="61" t="s">
        <v>7852</v>
      </c>
      <c r="G546" s="61" t="s">
        <v>11311</v>
      </c>
      <c r="H546" t="s">
        <v>30</v>
      </c>
      <c r="I546" s="66">
        <v>30</v>
      </c>
      <c r="J546" s="61" t="s">
        <v>4</v>
      </c>
    </row>
    <row r="547" spans="1:10" ht="29" x14ac:dyDescent="0.35">
      <c r="A547" t="str">
        <f t="shared" si="8"/>
        <v>ADGG072PO1-VIRTUAL (TELEFORMACIÓN)</v>
      </c>
      <c r="B547" s="61" t="s">
        <v>339</v>
      </c>
      <c r="C547" s="61" t="s">
        <v>4101</v>
      </c>
      <c r="D547" s="65">
        <v>2772</v>
      </c>
      <c r="E547" s="61" t="s">
        <v>7543</v>
      </c>
      <c r="F547" s="61" t="s">
        <v>7852</v>
      </c>
      <c r="G547" s="61" t="s">
        <v>11311</v>
      </c>
      <c r="H547" t="s">
        <v>30</v>
      </c>
      <c r="I547" s="66">
        <v>30</v>
      </c>
      <c r="J547" s="61" t="s">
        <v>4</v>
      </c>
    </row>
    <row r="548" spans="1:10" ht="29" x14ac:dyDescent="0.35">
      <c r="A548" t="str">
        <f t="shared" si="8"/>
        <v>ADGG073PO1-PRESENCIAL</v>
      </c>
      <c r="B548" s="61" t="s">
        <v>340</v>
      </c>
      <c r="C548" s="61" t="s">
        <v>4102</v>
      </c>
      <c r="D548" s="65">
        <v>7965</v>
      </c>
      <c r="E548" s="61" t="s">
        <v>7542</v>
      </c>
      <c r="F548" s="61" t="s">
        <v>7853</v>
      </c>
      <c r="G548" s="61" t="s">
        <v>11311</v>
      </c>
      <c r="H548" t="s">
        <v>30</v>
      </c>
      <c r="I548" s="66">
        <v>50</v>
      </c>
      <c r="J548" s="61" t="s">
        <v>4</v>
      </c>
    </row>
    <row r="549" spans="1:10" ht="29" x14ac:dyDescent="0.35">
      <c r="A549" t="str">
        <f t="shared" si="8"/>
        <v>ADGG073PO1-VIRTUAL (TELEFORMACIÓN)</v>
      </c>
      <c r="B549" s="61" t="s">
        <v>340</v>
      </c>
      <c r="C549" s="61" t="s">
        <v>4102</v>
      </c>
      <c r="D549" s="65">
        <v>4597.5</v>
      </c>
      <c r="E549" s="61" t="s">
        <v>7543</v>
      </c>
      <c r="F549" s="61" t="s">
        <v>7853</v>
      </c>
      <c r="G549" s="61" t="s">
        <v>11311</v>
      </c>
      <c r="H549" t="s">
        <v>30</v>
      </c>
      <c r="I549" s="66">
        <v>50</v>
      </c>
      <c r="J549" s="61" t="s">
        <v>4</v>
      </c>
    </row>
    <row r="550" spans="1:10" ht="29" x14ac:dyDescent="0.35">
      <c r="A550" t="str">
        <f t="shared" si="8"/>
        <v>ADGG076PO1-PRESENCIAL</v>
      </c>
      <c r="B550" s="61" t="s">
        <v>341</v>
      </c>
      <c r="C550" s="61" t="s">
        <v>4103</v>
      </c>
      <c r="D550" s="65">
        <v>4806</v>
      </c>
      <c r="E550" s="61" t="s">
        <v>7542</v>
      </c>
      <c r="F550" s="61" t="s">
        <v>7854</v>
      </c>
      <c r="G550" s="61" t="s">
        <v>11311</v>
      </c>
      <c r="H550" t="s">
        <v>30</v>
      </c>
      <c r="I550" s="66">
        <v>30</v>
      </c>
      <c r="J550" s="61" t="s">
        <v>4</v>
      </c>
    </row>
    <row r="551" spans="1:10" ht="29" x14ac:dyDescent="0.35">
      <c r="A551" t="str">
        <f t="shared" si="8"/>
        <v>ADGG076PO1-VIRTUAL (TELEFORMACIÓN)</v>
      </c>
      <c r="B551" s="61" t="s">
        <v>341</v>
      </c>
      <c r="C551" s="61" t="s">
        <v>4103</v>
      </c>
      <c r="D551" s="65">
        <v>2772</v>
      </c>
      <c r="E551" s="61" t="s">
        <v>7543</v>
      </c>
      <c r="F551" s="61" t="s">
        <v>7854</v>
      </c>
      <c r="G551" s="61" t="s">
        <v>11311</v>
      </c>
      <c r="H551" t="s">
        <v>30</v>
      </c>
      <c r="I551" s="66">
        <v>30</v>
      </c>
      <c r="J551" s="61" t="s">
        <v>4</v>
      </c>
    </row>
    <row r="552" spans="1:10" ht="29" x14ac:dyDescent="0.35">
      <c r="A552" t="str">
        <f t="shared" si="8"/>
        <v>ADGG077PO1-PRESENCIAL</v>
      </c>
      <c r="B552" s="61" t="s">
        <v>342</v>
      </c>
      <c r="C552" s="61" t="s">
        <v>4104</v>
      </c>
      <c r="D552" s="65">
        <v>8122.5</v>
      </c>
      <c r="E552" s="61" t="s">
        <v>7542</v>
      </c>
      <c r="F552" s="61" t="s">
        <v>7855</v>
      </c>
      <c r="G552" s="61" t="s">
        <v>11311</v>
      </c>
      <c r="H552" t="s">
        <v>30</v>
      </c>
      <c r="I552" s="66">
        <v>50</v>
      </c>
      <c r="J552" s="61" t="s">
        <v>4</v>
      </c>
    </row>
    <row r="553" spans="1:10" ht="29" x14ac:dyDescent="0.35">
      <c r="A553" t="str">
        <f t="shared" si="8"/>
        <v>ADGG077PO1-VIRTUAL (TELEFORMACIÓN)</v>
      </c>
      <c r="B553" s="61" t="s">
        <v>342</v>
      </c>
      <c r="C553" s="61" t="s">
        <v>4104</v>
      </c>
      <c r="D553" s="65">
        <v>4687.5</v>
      </c>
      <c r="E553" s="61" t="s">
        <v>7543</v>
      </c>
      <c r="F553" s="61" t="s">
        <v>7855</v>
      </c>
      <c r="G553" s="61" t="s">
        <v>11311</v>
      </c>
      <c r="H553" t="s">
        <v>30</v>
      </c>
      <c r="I553" s="66">
        <v>50</v>
      </c>
      <c r="J553" s="61" t="s">
        <v>4</v>
      </c>
    </row>
    <row r="554" spans="1:10" ht="29" x14ac:dyDescent="0.35">
      <c r="A554" t="str">
        <f t="shared" si="8"/>
        <v>ADGG078PO1-PRESENCIAL</v>
      </c>
      <c r="B554" s="61" t="s">
        <v>343</v>
      </c>
      <c r="C554" s="61" t="s">
        <v>4105</v>
      </c>
      <c r="D554" s="65">
        <v>13744.5</v>
      </c>
      <c r="E554" s="61" t="s">
        <v>7542</v>
      </c>
      <c r="F554" s="61" t="s">
        <v>7856</v>
      </c>
      <c r="G554" s="61" t="s">
        <v>11311</v>
      </c>
      <c r="H554" t="s">
        <v>30</v>
      </c>
      <c r="I554" s="66">
        <v>85</v>
      </c>
      <c r="J554" s="61" t="s">
        <v>4</v>
      </c>
    </row>
    <row r="555" spans="1:10" ht="29" x14ac:dyDescent="0.35">
      <c r="A555" t="str">
        <f t="shared" si="8"/>
        <v>ADGG078PO1-VIRTUAL (TELEFORMACIÓN)</v>
      </c>
      <c r="B555" s="61" t="s">
        <v>343</v>
      </c>
      <c r="C555" s="61" t="s">
        <v>4105</v>
      </c>
      <c r="D555" s="65">
        <v>7930.4999999999991</v>
      </c>
      <c r="E555" s="61" t="s">
        <v>7543</v>
      </c>
      <c r="F555" s="61" t="s">
        <v>7856</v>
      </c>
      <c r="G555" s="61" t="s">
        <v>11311</v>
      </c>
      <c r="H555" t="s">
        <v>30</v>
      </c>
      <c r="I555" s="66">
        <v>85</v>
      </c>
      <c r="J555" s="61" t="s">
        <v>4</v>
      </c>
    </row>
    <row r="556" spans="1:10" ht="29" x14ac:dyDescent="0.35">
      <c r="A556" t="str">
        <f t="shared" si="8"/>
        <v>ADGG079PO1-PRESENCIAL</v>
      </c>
      <c r="B556" s="61" t="s">
        <v>344</v>
      </c>
      <c r="C556" s="61" t="s">
        <v>4106</v>
      </c>
      <c r="D556" s="65">
        <v>6516</v>
      </c>
      <c r="E556" s="61" t="s">
        <v>7542</v>
      </c>
      <c r="F556" s="61" t="s">
        <v>7857</v>
      </c>
      <c r="G556" s="61" t="s">
        <v>11311</v>
      </c>
      <c r="H556" t="s">
        <v>30</v>
      </c>
      <c r="I556" s="66">
        <v>40</v>
      </c>
      <c r="J556" s="61" t="s">
        <v>4</v>
      </c>
    </row>
    <row r="557" spans="1:10" ht="29" x14ac:dyDescent="0.35">
      <c r="A557" t="str">
        <f t="shared" si="8"/>
        <v>ADGG079PO1-VIRTUAL (TELEFORMACIÓN)</v>
      </c>
      <c r="B557" s="61" t="s">
        <v>344</v>
      </c>
      <c r="C557" s="61" t="s">
        <v>4106</v>
      </c>
      <c r="D557" s="65">
        <v>3755.9999999999995</v>
      </c>
      <c r="E557" s="61" t="s">
        <v>7543</v>
      </c>
      <c r="F557" s="61" t="s">
        <v>7857</v>
      </c>
      <c r="G557" s="61" t="s">
        <v>11311</v>
      </c>
      <c r="H557" t="s">
        <v>30</v>
      </c>
      <c r="I557" s="66">
        <v>40</v>
      </c>
      <c r="J557" s="61" t="s">
        <v>4</v>
      </c>
    </row>
    <row r="558" spans="1:10" ht="43.5" x14ac:dyDescent="0.35">
      <c r="A558" t="str">
        <f t="shared" si="8"/>
        <v>ADGG08_1-VIRTUAL (TELEFORMACIÓN)</v>
      </c>
      <c r="B558" s="61" t="s">
        <v>345</v>
      </c>
      <c r="C558" s="61" t="s">
        <v>4107</v>
      </c>
      <c r="D558" s="65">
        <v>2862</v>
      </c>
      <c r="E558" s="61" t="s">
        <v>7543</v>
      </c>
      <c r="F558" s="61" t="s">
        <v>7858</v>
      </c>
      <c r="G558" s="61" t="s">
        <v>11311</v>
      </c>
      <c r="H558" t="s">
        <v>30</v>
      </c>
      <c r="I558" s="66">
        <v>30</v>
      </c>
      <c r="J558" s="61" t="s">
        <v>11312</v>
      </c>
    </row>
    <row r="559" spans="1:10" ht="29" x14ac:dyDescent="0.35">
      <c r="A559" t="str">
        <f t="shared" si="8"/>
        <v>ADGG082PO1-PRESENCIAL</v>
      </c>
      <c r="B559" s="61" t="s">
        <v>346</v>
      </c>
      <c r="C559" s="61" t="s">
        <v>4108</v>
      </c>
      <c r="D559" s="65">
        <v>4806</v>
      </c>
      <c r="E559" s="61" t="s">
        <v>7542</v>
      </c>
      <c r="F559" s="61" t="s">
        <v>7859</v>
      </c>
      <c r="G559" s="61" t="s">
        <v>11311</v>
      </c>
      <c r="H559" t="s">
        <v>30</v>
      </c>
      <c r="I559" s="66">
        <v>30</v>
      </c>
      <c r="J559" s="61" t="s">
        <v>4</v>
      </c>
    </row>
    <row r="560" spans="1:10" ht="29" x14ac:dyDescent="0.35">
      <c r="A560" t="str">
        <f t="shared" si="8"/>
        <v>ADGG082PO1-VIRTUAL (TELEFORMACIÓN)</v>
      </c>
      <c r="B560" s="61" t="s">
        <v>346</v>
      </c>
      <c r="C560" s="61" t="s">
        <v>4108</v>
      </c>
      <c r="D560" s="65">
        <v>2772</v>
      </c>
      <c r="E560" s="61" t="s">
        <v>7543</v>
      </c>
      <c r="F560" s="61" t="s">
        <v>7859</v>
      </c>
      <c r="G560" s="61" t="s">
        <v>11311</v>
      </c>
      <c r="H560" t="s">
        <v>30</v>
      </c>
      <c r="I560" s="66">
        <v>30</v>
      </c>
      <c r="J560" s="61" t="s">
        <v>4</v>
      </c>
    </row>
    <row r="561" spans="1:10" x14ac:dyDescent="0.35">
      <c r="A561" t="str">
        <f t="shared" si="8"/>
        <v>ADGG084PO1-PRESENCIAL</v>
      </c>
      <c r="B561" s="61" t="s">
        <v>347</v>
      </c>
      <c r="C561" s="61" t="s">
        <v>4109</v>
      </c>
      <c r="D561" s="65">
        <v>6390</v>
      </c>
      <c r="E561" s="61" t="s">
        <v>7542</v>
      </c>
      <c r="F561" s="61" t="s">
        <v>7860</v>
      </c>
      <c r="G561" s="61" t="s">
        <v>11311</v>
      </c>
      <c r="H561" t="s">
        <v>30</v>
      </c>
      <c r="I561" s="66">
        <v>40</v>
      </c>
      <c r="J561" s="61" t="s">
        <v>4</v>
      </c>
    </row>
    <row r="562" spans="1:10" x14ac:dyDescent="0.35">
      <c r="A562" t="str">
        <f t="shared" si="8"/>
        <v>ADGG084PO1-VIRTUAL (TELEFORMACIÓN)</v>
      </c>
      <c r="B562" s="61" t="s">
        <v>347</v>
      </c>
      <c r="C562" s="61" t="s">
        <v>4109</v>
      </c>
      <c r="D562" s="65">
        <v>3684</v>
      </c>
      <c r="E562" s="61" t="s">
        <v>7543</v>
      </c>
      <c r="F562" s="61" t="s">
        <v>7860</v>
      </c>
      <c r="G562" s="61" t="s">
        <v>11311</v>
      </c>
      <c r="H562" t="s">
        <v>30</v>
      </c>
      <c r="I562" s="66">
        <v>40</v>
      </c>
      <c r="J562" s="61" t="s">
        <v>4</v>
      </c>
    </row>
    <row r="563" spans="1:10" ht="58" x14ac:dyDescent="0.35">
      <c r="A563" t="str">
        <f t="shared" si="8"/>
        <v>ADGG086PO1-PRESENCIAL</v>
      </c>
      <c r="B563" s="61" t="s">
        <v>348</v>
      </c>
      <c r="C563" s="61" t="s">
        <v>4110</v>
      </c>
      <c r="D563" s="65">
        <v>24120</v>
      </c>
      <c r="E563" s="61" t="s">
        <v>7542</v>
      </c>
      <c r="F563" s="61" t="s">
        <v>7861</v>
      </c>
      <c r="G563" s="61" t="s">
        <v>11311</v>
      </c>
      <c r="H563" t="s">
        <v>30</v>
      </c>
      <c r="I563" s="66">
        <v>150</v>
      </c>
      <c r="J563" s="61" t="s">
        <v>4</v>
      </c>
    </row>
    <row r="564" spans="1:10" ht="58" x14ac:dyDescent="0.35">
      <c r="A564" t="str">
        <f t="shared" si="8"/>
        <v>ADGG086PO1-VIRTUAL (TELEFORMACIÓN)</v>
      </c>
      <c r="B564" s="61" t="s">
        <v>348</v>
      </c>
      <c r="C564" s="61" t="s">
        <v>4110</v>
      </c>
      <c r="D564" s="65">
        <v>13905</v>
      </c>
      <c r="E564" s="61" t="s">
        <v>7543</v>
      </c>
      <c r="F564" s="61" t="s">
        <v>7861</v>
      </c>
      <c r="G564" s="61" t="s">
        <v>11311</v>
      </c>
      <c r="H564" t="s">
        <v>30</v>
      </c>
      <c r="I564" s="66">
        <v>150</v>
      </c>
      <c r="J564" s="61" t="s">
        <v>4</v>
      </c>
    </row>
    <row r="565" spans="1:10" ht="43.5" x14ac:dyDescent="0.35">
      <c r="A565" t="str">
        <f t="shared" si="8"/>
        <v>ADGG087PO1-PRESENCIAL</v>
      </c>
      <c r="B565" s="61" t="s">
        <v>349</v>
      </c>
      <c r="C565" s="61" t="s">
        <v>4111</v>
      </c>
      <c r="D565" s="65">
        <v>9548.9999999999982</v>
      </c>
      <c r="E565" s="61" t="s">
        <v>7542</v>
      </c>
      <c r="F565" s="61" t="s">
        <v>7862</v>
      </c>
      <c r="G565" s="61" t="s">
        <v>11311</v>
      </c>
      <c r="H565" t="s">
        <v>30</v>
      </c>
      <c r="I565" s="66">
        <v>60</v>
      </c>
      <c r="J565" s="61" t="s">
        <v>4</v>
      </c>
    </row>
    <row r="566" spans="1:10" ht="43.5" x14ac:dyDescent="0.35">
      <c r="A566" t="str">
        <f t="shared" si="8"/>
        <v>ADGG087PO1-VIRTUAL (TELEFORMACIÓN)</v>
      </c>
      <c r="B566" s="61" t="s">
        <v>349</v>
      </c>
      <c r="C566" s="61" t="s">
        <v>4111</v>
      </c>
      <c r="D566" s="65">
        <v>5508</v>
      </c>
      <c r="E566" s="61" t="s">
        <v>7543</v>
      </c>
      <c r="F566" s="61" t="s">
        <v>7862</v>
      </c>
      <c r="G566" s="61" t="s">
        <v>11311</v>
      </c>
      <c r="H566" t="s">
        <v>30</v>
      </c>
      <c r="I566" s="66">
        <v>60</v>
      </c>
      <c r="J566" s="61" t="s">
        <v>4</v>
      </c>
    </row>
    <row r="567" spans="1:10" ht="72.5" x14ac:dyDescent="0.35">
      <c r="A567" t="str">
        <f t="shared" si="8"/>
        <v>ADGG09_2-PRESENCIAL</v>
      </c>
      <c r="B567" s="61" t="s">
        <v>350</v>
      </c>
      <c r="C567" s="61" t="s">
        <v>4112</v>
      </c>
      <c r="D567" s="65">
        <v>14796.000000000002</v>
      </c>
      <c r="E567" s="61" t="s">
        <v>7542</v>
      </c>
      <c r="F567" s="61" t="s">
        <v>7863</v>
      </c>
      <c r="G567" s="61" t="s">
        <v>11312</v>
      </c>
      <c r="H567" t="s">
        <v>30</v>
      </c>
      <c r="I567" s="66">
        <v>90</v>
      </c>
      <c r="J567" s="61" t="s">
        <v>11312</v>
      </c>
    </row>
    <row r="568" spans="1:10" ht="72.5" x14ac:dyDescent="0.35">
      <c r="A568" t="str">
        <f t="shared" si="8"/>
        <v>ADGG09_2-VIRTUAL (TELEFORMACIÓN)</v>
      </c>
      <c r="B568" s="61" t="s">
        <v>350</v>
      </c>
      <c r="C568" s="61" t="s">
        <v>4112</v>
      </c>
      <c r="D568" s="65">
        <v>8586</v>
      </c>
      <c r="E568" s="61" t="s">
        <v>7543</v>
      </c>
      <c r="F568" s="61" t="s">
        <v>7863</v>
      </c>
      <c r="G568" s="61" t="s">
        <v>11312</v>
      </c>
      <c r="H568" t="s">
        <v>30</v>
      </c>
      <c r="I568" s="66">
        <v>90</v>
      </c>
      <c r="J568" s="61" t="s">
        <v>11312</v>
      </c>
    </row>
    <row r="569" spans="1:10" ht="29" x14ac:dyDescent="0.35">
      <c r="A569" t="str">
        <f t="shared" si="8"/>
        <v>ADGG10_2-PRESENCIAL</v>
      </c>
      <c r="B569" s="61" t="s">
        <v>351</v>
      </c>
      <c r="C569" s="61" t="s">
        <v>4113</v>
      </c>
      <c r="D569" s="65">
        <v>4932</v>
      </c>
      <c r="E569" s="61" t="s">
        <v>7542</v>
      </c>
      <c r="F569" s="61" t="s">
        <v>7864</v>
      </c>
      <c r="G569" s="61" t="s">
        <v>11312</v>
      </c>
      <c r="H569" t="s">
        <v>30</v>
      </c>
      <c r="I569" s="66">
        <v>30</v>
      </c>
      <c r="J569" s="61" t="s">
        <v>11312</v>
      </c>
    </row>
    <row r="570" spans="1:10" ht="29" x14ac:dyDescent="0.35">
      <c r="A570" t="str">
        <f t="shared" si="8"/>
        <v>ADGG10_2-VIRTUAL (TELEFORMACIÓN)</v>
      </c>
      <c r="B570" s="61" t="s">
        <v>351</v>
      </c>
      <c r="C570" s="61" t="s">
        <v>4113</v>
      </c>
      <c r="D570" s="65">
        <v>2862</v>
      </c>
      <c r="E570" s="61" t="s">
        <v>7543</v>
      </c>
      <c r="F570" s="61" t="s">
        <v>7864</v>
      </c>
      <c r="G570" s="61" t="s">
        <v>11312</v>
      </c>
      <c r="H570" t="s">
        <v>30</v>
      </c>
      <c r="I570" s="66">
        <v>30</v>
      </c>
      <c r="J570" s="61" t="s">
        <v>11312</v>
      </c>
    </row>
    <row r="571" spans="1:10" ht="58" x14ac:dyDescent="0.35">
      <c r="A571" t="str">
        <f t="shared" si="8"/>
        <v>ADGG101PO1-PRESENCIAL</v>
      </c>
      <c r="B571" s="61" t="s">
        <v>352</v>
      </c>
      <c r="C571" s="61" t="s">
        <v>4114</v>
      </c>
      <c r="D571" s="65">
        <v>8122.5</v>
      </c>
      <c r="E571" s="61" t="s">
        <v>7542</v>
      </c>
      <c r="F571" s="61" t="s">
        <v>7865</v>
      </c>
      <c r="G571" s="61" t="s">
        <v>11311</v>
      </c>
      <c r="H571" t="s">
        <v>30</v>
      </c>
      <c r="I571" s="66">
        <v>50</v>
      </c>
      <c r="J571" s="61" t="s">
        <v>4</v>
      </c>
    </row>
    <row r="572" spans="1:10" ht="58" x14ac:dyDescent="0.35">
      <c r="A572" t="str">
        <f t="shared" si="8"/>
        <v>ADGG101PO1-VIRTUAL (TELEFORMACIÓN)</v>
      </c>
      <c r="B572" s="61" t="s">
        <v>352</v>
      </c>
      <c r="C572" s="61" t="s">
        <v>4114</v>
      </c>
      <c r="D572" s="65">
        <v>4687.5</v>
      </c>
      <c r="E572" s="61" t="s">
        <v>7543</v>
      </c>
      <c r="F572" s="61" t="s">
        <v>7865</v>
      </c>
      <c r="G572" s="61" t="s">
        <v>11311</v>
      </c>
      <c r="H572" t="s">
        <v>30</v>
      </c>
      <c r="I572" s="66">
        <v>50</v>
      </c>
      <c r="J572" s="61" t="s">
        <v>4</v>
      </c>
    </row>
    <row r="573" spans="1:10" x14ac:dyDescent="0.35">
      <c r="A573" t="str">
        <f t="shared" si="8"/>
        <v>ADGG102PO1-PRESENCIAL</v>
      </c>
      <c r="B573" s="61" t="s">
        <v>353</v>
      </c>
      <c r="C573" s="61" t="s">
        <v>4115</v>
      </c>
      <c r="D573" s="65">
        <v>4806</v>
      </c>
      <c r="E573" s="61" t="s">
        <v>7542</v>
      </c>
      <c r="F573" s="61" t="s">
        <v>7866</v>
      </c>
      <c r="G573" s="61" t="s">
        <v>11311</v>
      </c>
      <c r="H573" t="s">
        <v>30</v>
      </c>
      <c r="I573" s="66">
        <v>30</v>
      </c>
      <c r="J573" s="61" t="s">
        <v>4</v>
      </c>
    </row>
    <row r="574" spans="1:10" x14ac:dyDescent="0.35">
      <c r="A574" t="str">
        <f t="shared" si="8"/>
        <v>ADGG102PO1-VIRTUAL (TELEFORMACIÓN)</v>
      </c>
      <c r="B574" s="61" t="s">
        <v>353</v>
      </c>
      <c r="C574" s="61" t="s">
        <v>4115</v>
      </c>
      <c r="D574" s="65">
        <v>2772</v>
      </c>
      <c r="E574" s="61" t="s">
        <v>7543</v>
      </c>
      <c r="F574" s="61" t="s">
        <v>7866</v>
      </c>
      <c r="G574" s="61" t="s">
        <v>11311</v>
      </c>
      <c r="H574" t="s">
        <v>30</v>
      </c>
      <c r="I574" s="66">
        <v>30</v>
      </c>
      <c r="J574" s="61" t="s">
        <v>4</v>
      </c>
    </row>
    <row r="575" spans="1:10" ht="29" x14ac:dyDescent="0.35">
      <c r="A575" t="str">
        <f t="shared" si="8"/>
        <v>ADGG11_1-VIRTUAL (TELEFORMACIÓN)</v>
      </c>
      <c r="B575" s="61" t="s">
        <v>354</v>
      </c>
      <c r="C575" s="61" t="s">
        <v>4116</v>
      </c>
      <c r="D575" s="65">
        <v>5724</v>
      </c>
      <c r="E575" s="61" t="s">
        <v>7543</v>
      </c>
      <c r="F575" s="61" t="s">
        <v>7867</v>
      </c>
      <c r="G575" s="61" t="s">
        <v>11311</v>
      </c>
      <c r="H575" t="s">
        <v>30</v>
      </c>
      <c r="I575" s="66">
        <v>60</v>
      </c>
      <c r="J575" s="61" t="s">
        <v>11312</v>
      </c>
    </row>
    <row r="576" spans="1:10" ht="43.5" x14ac:dyDescent="0.35">
      <c r="A576" t="str">
        <f t="shared" ref="A576:A639" si="9">F576&amp;"-"&amp;E576</f>
        <v>ADGG110PO1-PRESENCIAL</v>
      </c>
      <c r="B576" s="61" t="s">
        <v>355</v>
      </c>
      <c r="C576" s="61" t="s">
        <v>4117</v>
      </c>
      <c r="D576" s="65">
        <v>5121.0000000000009</v>
      </c>
      <c r="E576" s="61" t="s">
        <v>7542</v>
      </c>
      <c r="F576" s="61" t="s">
        <v>7868</v>
      </c>
      <c r="G576" s="61" t="s">
        <v>11311</v>
      </c>
      <c r="H576" t="s">
        <v>30</v>
      </c>
      <c r="I576" s="66">
        <v>30</v>
      </c>
      <c r="J576" s="61" t="s">
        <v>4</v>
      </c>
    </row>
    <row r="577" spans="1:10" ht="43.5" x14ac:dyDescent="0.35">
      <c r="A577" t="str">
        <f t="shared" si="9"/>
        <v>ADGG110PO1-VIRTUAL (TELEFORMACIÓN)</v>
      </c>
      <c r="B577" s="61" t="s">
        <v>355</v>
      </c>
      <c r="C577" s="61" t="s">
        <v>4117</v>
      </c>
      <c r="D577" s="65">
        <v>2956.5000000000005</v>
      </c>
      <c r="E577" s="61" t="s">
        <v>7543</v>
      </c>
      <c r="F577" s="61" t="s">
        <v>7868</v>
      </c>
      <c r="G577" s="61" t="s">
        <v>11311</v>
      </c>
      <c r="H577" t="s">
        <v>30</v>
      </c>
      <c r="I577" s="66">
        <v>30</v>
      </c>
      <c r="J577" s="61" t="s">
        <v>4</v>
      </c>
    </row>
    <row r="578" spans="1:10" ht="58" x14ac:dyDescent="0.35">
      <c r="A578" t="str">
        <f t="shared" si="9"/>
        <v>ADGG115PO1-MIXTA</v>
      </c>
      <c r="B578" s="61" t="s">
        <v>356</v>
      </c>
      <c r="C578" s="61" t="s">
        <v>4118</v>
      </c>
      <c r="D578" s="66">
        <v>140</v>
      </c>
      <c r="E578" s="61" t="s">
        <v>7544</v>
      </c>
      <c r="F578" s="61" t="s">
        <v>7869</v>
      </c>
      <c r="G578" s="61" t="s">
        <v>11311</v>
      </c>
      <c r="H578" t="s">
        <v>30</v>
      </c>
      <c r="I578" s="65">
        <v>6.36</v>
      </c>
      <c r="J578" s="61" t="s">
        <v>4</v>
      </c>
    </row>
    <row r="579" spans="1:10" ht="58" x14ac:dyDescent="0.35">
      <c r="A579" t="str">
        <f t="shared" si="9"/>
        <v>ADGG115PO1-PRESENCIAL</v>
      </c>
      <c r="B579" s="61" t="s">
        <v>356</v>
      </c>
      <c r="C579" s="61" t="s">
        <v>4118</v>
      </c>
      <c r="D579" s="65">
        <v>23016</v>
      </c>
      <c r="E579" s="61" t="s">
        <v>7542</v>
      </c>
      <c r="F579" s="61" t="s">
        <v>7869</v>
      </c>
      <c r="G579" s="61" t="s">
        <v>11311</v>
      </c>
      <c r="H579" t="s">
        <v>30</v>
      </c>
      <c r="I579" s="66">
        <v>140</v>
      </c>
      <c r="J579" s="61" t="s">
        <v>4</v>
      </c>
    </row>
    <row r="580" spans="1:10" ht="43.5" x14ac:dyDescent="0.35">
      <c r="A580" t="str">
        <f t="shared" si="9"/>
        <v>ADGG117PO1-PRESENCIAL</v>
      </c>
      <c r="B580" s="61" t="s">
        <v>357</v>
      </c>
      <c r="C580" s="61" t="s">
        <v>4119</v>
      </c>
      <c r="D580" s="65">
        <v>13152.000000000002</v>
      </c>
      <c r="E580" s="61" t="s">
        <v>7542</v>
      </c>
      <c r="F580" s="61" t="s">
        <v>7870</v>
      </c>
      <c r="G580" s="61" t="s">
        <v>11311</v>
      </c>
      <c r="H580" t="s">
        <v>30</v>
      </c>
      <c r="I580" s="66">
        <v>80</v>
      </c>
      <c r="J580" s="61" t="s">
        <v>4</v>
      </c>
    </row>
    <row r="581" spans="1:10" ht="43.5" x14ac:dyDescent="0.35">
      <c r="A581" t="str">
        <f t="shared" si="9"/>
        <v>ADGG117PO1-VIRTUAL (TELEFORMACIÓN)</v>
      </c>
      <c r="B581" s="61" t="s">
        <v>357</v>
      </c>
      <c r="C581" s="61" t="s">
        <v>4119</v>
      </c>
      <c r="D581" s="65">
        <v>7632</v>
      </c>
      <c r="E581" s="61" t="s">
        <v>7543</v>
      </c>
      <c r="F581" s="61" t="s">
        <v>7870</v>
      </c>
      <c r="G581" s="61" t="s">
        <v>11311</v>
      </c>
      <c r="H581" t="s">
        <v>30</v>
      </c>
      <c r="I581" s="66">
        <v>80</v>
      </c>
      <c r="J581" s="61" t="s">
        <v>4</v>
      </c>
    </row>
    <row r="582" spans="1:10" ht="43.5" x14ac:dyDescent="0.35">
      <c r="A582" t="str">
        <f t="shared" si="9"/>
        <v>ADGG13_1-VIRTUAL (TELEFORMACIÓN)</v>
      </c>
      <c r="B582" s="61" t="s">
        <v>358</v>
      </c>
      <c r="C582" s="61" t="s">
        <v>4120</v>
      </c>
      <c r="D582" s="65">
        <v>8586</v>
      </c>
      <c r="E582" s="61" t="s">
        <v>7543</v>
      </c>
      <c r="F582" s="61" t="s">
        <v>7871</v>
      </c>
      <c r="G582" s="61" t="s">
        <v>11311</v>
      </c>
      <c r="H582" t="s">
        <v>30</v>
      </c>
      <c r="I582" s="66">
        <v>90</v>
      </c>
      <c r="J582" s="61" t="s">
        <v>11311</v>
      </c>
    </row>
    <row r="583" spans="1:10" ht="43.5" x14ac:dyDescent="0.35">
      <c r="A583" t="str">
        <f t="shared" si="9"/>
        <v>ADGG15_1-PRESENCIAL</v>
      </c>
      <c r="B583" s="61" t="s">
        <v>359</v>
      </c>
      <c r="C583" s="61" t="s">
        <v>4121</v>
      </c>
      <c r="D583" s="65">
        <v>9864</v>
      </c>
      <c r="E583" s="61" t="s">
        <v>7542</v>
      </c>
      <c r="F583" s="61" t="s">
        <v>7872</v>
      </c>
      <c r="G583" s="61" t="s">
        <v>11311</v>
      </c>
      <c r="H583" t="s">
        <v>30</v>
      </c>
      <c r="I583" s="66">
        <v>60</v>
      </c>
      <c r="J583" s="61" t="s">
        <v>11311</v>
      </c>
    </row>
    <row r="584" spans="1:10" ht="43.5" x14ac:dyDescent="0.35">
      <c r="A584" t="str">
        <f t="shared" si="9"/>
        <v>ADGG15_1-VIRTUAL (TELEFORMACIÓN)</v>
      </c>
      <c r="B584" s="61" t="s">
        <v>359</v>
      </c>
      <c r="C584" s="61" t="s">
        <v>4121</v>
      </c>
      <c r="D584" s="65">
        <v>5724</v>
      </c>
      <c r="E584" s="61" t="s">
        <v>7543</v>
      </c>
      <c r="F584" s="61" t="s">
        <v>7872</v>
      </c>
      <c r="G584" s="61" t="s">
        <v>11311</v>
      </c>
      <c r="H584" t="s">
        <v>30</v>
      </c>
      <c r="I584" s="66">
        <v>60</v>
      </c>
      <c r="J584" s="61" t="s">
        <v>11311</v>
      </c>
    </row>
    <row r="585" spans="1:10" ht="43.5" x14ac:dyDescent="0.35">
      <c r="A585" t="str">
        <f t="shared" si="9"/>
        <v>ADGG21_2-PRESENCIAL</v>
      </c>
      <c r="B585" s="61" t="s">
        <v>360</v>
      </c>
      <c r="C585" s="61" t="s">
        <v>4122</v>
      </c>
      <c r="D585" s="65">
        <v>8220</v>
      </c>
      <c r="E585" s="61" t="s">
        <v>7542</v>
      </c>
      <c r="F585" s="61" t="s">
        <v>7873</v>
      </c>
      <c r="G585" s="61" t="s">
        <v>11312</v>
      </c>
      <c r="H585" t="s">
        <v>30</v>
      </c>
      <c r="I585" s="66">
        <v>50</v>
      </c>
      <c r="J585" s="61" t="s">
        <v>11312</v>
      </c>
    </row>
    <row r="586" spans="1:10" ht="43.5" x14ac:dyDescent="0.35">
      <c r="A586" t="str">
        <f t="shared" si="9"/>
        <v>ADGG21_2-VIRTUAL (TELEFORMACIÓN)</v>
      </c>
      <c r="B586" s="61" t="s">
        <v>360</v>
      </c>
      <c r="C586" s="61" t="s">
        <v>4122</v>
      </c>
      <c r="D586" s="65">
        <v>4770</v>
      </c>
      <c r="E586" s="61" t="s">
        <v>7543</v>
      </c>
      <c r="F586" s="61" t="s">
        <v>7873</v>
      </c>
      <c r="G586" s="61" t="s">
        <v>11312</v>
      </c>
      <c r="H586" t="s">
        <v>30</v>
      </c>
      <c r="I586" s="66">
        <v>50</v>
      </c>
      <c r="J586" s="61" t="s">
        <v>11312</v>
      </c>
    </row>
    <row r="587" spans="1:10" ht="87" x14ac:dyDescent="0.35">
      <c r="A587" t="str">
        <f t="shared" si="9"/>
        <v>ADGG23_1-PRESENCIAL</v>
      </c>
      <c r="B587" s="61" t="s">
        <v>361</v>
      </c>
      <c r="C587" s="61" t="s">
        <v>4123</v>
      </c>
      <c r="D587" s="65">
        <v>9864</v>
      </c>
      <c r="E587" s="61" t="s">
        <v>7542</v>
      </c>
      <c r="F587" s="61" t="s">
        <v>7874</v>
      </c>
      <c r="G587" s="61" t="s">
        <v>11311</v>
      </c>
      <c r="H587" t="s">
        <v>30</v>
      </c>
      <c r="I587" s="66">
        <v>60</v>
      </c>
      <c r="J587" s="61" t="s">
        <v>11312</v>
      </c>
    </row>
    <row r="588" spans="1:10" ht="87" x14ac:dyDescent="0.35">
      <c r="A588" t="str">
        <f t="shared" si="9"/>
        <v>ADGG23_1-VIRTUAL (TELEFORMACIÓN)</v>
      </c>
      <c r="B588" s="61" t="s">
        <v>361</v>
      </c>
      <c r="C588" s="61" t="s">
        <v>4123</v>
      </c>
      <c r="D588" s="65">
        <v>5724</v>
      </c>
      <c r="E588" s="61" t="s">
        <v>7543</v>
      </c>
      <c r="F588" s="61" t="s">
        <v>7874</v>
      </c>
      <c r="G588" s="61" t="s">
        <v>11311</v>
      </c>
      <c r="H588" t="s">
        <v>30</v>
      </c>
      <c r="I588" s="66">
        <v>60</v>
      </c>
      <c r="J588" s="61" t="s">
        <v>11312</v>
      </c>
    </row>
    <row r="589" spans="1:10" ht="58" x14ac:dyDescent="0.35">
      <c r="A589" t="str">
        <f t="shared" si="9"/>
        <v>ADGG24_1-PRESENCIAL</v>
      </c>
      <c r="B589" s="61" t="s">
        <v>362</v>
      </c>
      <c r="C589" s="61" t="s">
        <v>4124</v>
      </c>
      <c r="D589" s="65">
        <v>8220</v>
      </c>
      <c r="E589" s="61" t="s">
        <v>7542</v>
      </c>
      <c r="F589" s="61" t="s">
        <v>7875</v>
      </c>
      <c r="G589" s="61" t="s">
        <v>11311</v>
      </c>
      <c r="H589" t="s">
        <v>30</v>
      </c>
      <c r="I589" s="66">
        <v>50</v>
      </c>
      <c r="J589" s="61" t="s">
        <v>11311</v>
      </c>
    </row>
    <row r="590" spans="1:10" ht="58" x14ac:dyDescent="0.35">
      <c r="A590" t="str">
        <f t="shared" si="9"/>
        <v>ADGG24_1-VIRTUAL (TELEFORMACIÓN)</v>
      </c>
      <c r="B590" s="61" t="s">
        <v>362</v>
      </c>
      <c r="C590" s="61" t="s">
        <v>4124</v>
      </c>
      <c r="D590" s="65">
        <v>4770</v>
      </c>
      <c r="E590" s="61" t="s">
        <v>7543</v>
      </c>
      <c r="F590" s="61" t="s">
        <v>7875</v>
      </c>
      <c r="G590" s="61" t="s">
        <v>11311</v>
      </c>
      <c r="H590" t="s">
        <v>30</v>
      </c>
      <c r="I590" s="66">
        <v>50</v>
      </c>
      <c r="J590" s="61" t="s">
        <v>11311</v>
      </c>
    </row>
    <row r="591" spans="1:10" ht="116" x14ac:dyDescent="0.35">
      <c r="A591" t="str">
        <f t="shared" si="9"/>
        <v>ADGG25_1-PRESENCIAL</v>
      </c>
      <c r="B591" s="61" t="s">
        <v>363</v>
      </c>
      <c r="C591" s="61" t="s">
        <v>4125</v>
      </c>
      <c r="D591" s="65">
        <v>46032</v>
      </c>
      <c r="E591" s="61" t="s">
        <v>7542</v>
      </c>
      <c r="F591" s="61" t="s">
        <v>7876</v>
      </c>
      <c r="G591" s="61" t="s">
        <v>11311</v>
      </c>
      <c r="H591" t="s">
        <v>30</v>
      </c>
      <c r="I591" s="66">
        <v>280</v>
      </c>
      <c r="J591" s="61" t="s">
        <v>4</v>
      </c>
    </row>
    <row r="592" spans="1:10" ht="29" x14ac:dyDescent="0.35">
      <c r="A592" t="str">
        <f t="shared" si="9"/>
        <v>ADGG26_1-VIRTUAL (TELEFORMACIÓN)</v>
      </c>
      <c r="B592" s="61" t="s">
        <v>364</v>
      </c>
      <c r="C592" s="61" t="s">
        <v>4126</v>
      </c>
      <c r="D592" s="65">
        <v>4293</v>
      </c>
      <c r="E592" s="61" t="s">
        <v>7543</v>
      </c>
      <c r="F592" s="61" t="s">
        <v>7877</v>
      </c>
      <c r="G592" s="61" t="s">
        <v>11311</v>
      </c>
      <c r="H592" t="s">
        <v>30</v>
      </c>
      <c r="I592" s="66">
        <v>45</v>
      </c>
      <c r="J592" s="61" t="s">
        <v>11313</v>
      </c>
    </row>
    <row r="593" spans="1:10" ht="58" x14ac:dyDescent="0.35">
      <c r="A593" t="str">
        <f t="shared" si="9"/>
        <v>ADGG27_2-PRESENCIAL</v>
      </c>
      <c r="B593" s="61" t="s">
        <v>365</v>
      </c>
      <c r="C593" s="61" t="s">
        <v>4127</v>
      </c>
      <c r="D593" s="65">
        <v>20550</v>
      </c>
      <c r="E593" s="61" t="s">
        <v>7542</v>
      </c>
      <c r="F593" s="61" t="s">
        <v>7878</v>
      </c>
      <c r="G593" s="61" t="s">
        <v>11312</v>
      </c>
      <c r="H593" t="s">
        <v>30</v>
      </c>
      <c r="I593" s="66">
        <v>125</v>
      </c>
      <c r="J593" s="61" t="s">
        <v>11311</v>
      </c>
    </row>
    <row r="594" spans="1:10" ht="29" x14ac:dyDescent="0.35">
      <c r="A594" t="str">
        <f t="shared" si="9"/>
        <v>ADGN0001_1-PRESENCIAL</v>
      </c>
      <c r="B594" s="61" t="s">
        <v>366</v>
      </c>
      <c r="C594" s="61" t="s">
        <v>4128</v>
      </c>
      <c r="D594" s="65">
        <v>4954.5</v>
      </c>
      <c r="E594" s="61" t="s">
        <v>7542</v>
      </c>
      <c r="F594" s="61" t="s">
        <v>7879</v>
      </c>
      <c r="G594" s="61" t="s">
        <v>11311</v>
      </c>
      <c r="H594" t="s">
        <v>30</v>
      </c>
      <c r="I594" s="66">
        <v>30</v>
      </c>
      <c r="J594" s="61" t="s">
        <v>11311</v>
      </c>
    </row>
    <row r="595" spans="1:10" ht="29" x14ac:dyDescent="0.35">
      <c r="A595" t="str">
        <f t="shared" si="9"/>
        <v>ADGN0001_1-VIRTUAL (TELEFORMACIÓN)</v>
      </c>
      <c r="B595" s="61" t="s">
        <v>366</v>
      </c>
      <c r="C595" s="61" t="s">
        <v>4128</v>
      </c>
      <c r="D595" s="65">
        <v>2862</v>
      </c>
      <c r="E595" s="61" t="s">
        <v>7543</v>
      </c>
      <c r="F595" s="61" t="s">
        <v>7879</v>
      </c>
      <c r="G595" s="61" t="s">
        <v>11311</v>
      </c>
      <c r="H595" t="s">
        <v>30</v>
      </c>
      <c r="I595" s="66">
        <v>30</v>
      </c>
      <c r="J595" s="61" t="s">
        <v>11311</v>
      </c>
    </row>
    <row r="596" spans="1:10" ht="29" x14ac:dyDescent="0.35">
      <c r="A596" t="str">
        <f t="shared" si="9"/>
        <v>ADGN0002_1-PRESENCIAL</v>
      </c>
      <c r="B596" s="61" t="s">
        <v>367</v>
      </c>
      <c r="C596" s="61" t="s">
        <v>4129</v>
      </c>
      <c r="D596" s="65">
        <v>9909</v>
      </c>
      <c r="E596" s="61" t="s">
        <v>7542</v>
      </c>
      <c r="F596" s="61" t="s">
        <v>7880</v>
      </c>
      <c r="G596" s="61" t="s">
        <v>11311</v>
      </c>
      <c r="H596" t="s">
        <v>30</v>
      </c>
      <c r="I596" s="66">
        <v>60</v>
      </c>
      <c r="J596" s="61" t="s">
        <v>11313</v>
      </c>
    </row>
    <row r="597" spans="1:10" ht="29" x14ac:dyDescent="0.35">
      <c r="A597" t="str">
        <f t="shared" si="9"/>
        <v>ADGN0002_1-VIRTUAL (TELEFORMACIÓN)</v>
      </c>
      <c r="B597" s="61" t="s">
        <v>367</v>
      </c>
      <c r="C597" s="61" t="s">
        <v>4129</v>
      </c>
      <c r="D597" s="65">
        <v>5724</v>
      </c>
      <c r="E597" s="61" t="s">
        <v>7543</v>
      </c>
      <c r="F597" s="61" t="s">
        <v>7880</v>
      </c>
      <c r="G597" s="61" t="s">
        <v>11311</v>
      </c>
      <c r="H597" t="s">
        <v>30</v>
      </c>
      <c r="I597" s="66">
        <v>60</v>
      </c>
      <c r="J597" s="61" t="s">
        <v>11313</v>
      </c>
    </row>
    <row r="598" spans="1:10" ht="29" x14ac:dyDescent="0.35">
      <c r="A598" t="str">
        <f t="shared" si="9"/>
        <v>ADGN0005_1-PRESENCIAL</v>
      </c>
      <c r="B598" s="61" t="s">
        <v>368</v>
      </c>
      <c r="C598" s="61" t="s">
        <v>4130</v>
      </c>
      <c r="D598" s="65">
        <v>6606</v>
      </c>
      <c r="E598" s="61" t="s">
        <v>7542</v>
      </c>
      <c r="F598" s="61" t="s">
        <v>7881</v>
      </c>
      <c r="G598" s="61" t="s">
        <v>11311</v>
      </c>
      <c r="H598" t="s">
        <v>30</v>
      </c>
      <c r="I598" s="66">
        <v>40</v>
      </c>
      <c r="J598" s="61" t="s">
        <v>11312</v>
      </c>
    </row>
    <row r="599" spans="1:10" ht="29" x14ac:dyDescent="0.35">
      <c r="A599" t="str">
        <f t="shared" si="9"/>
        <v>ADGN0005_1-VIRTUAL (TELEFORMACIÓN)</v>
      </c>
      <c r="B599" s="61" t="s">
        <v>368</v>
      </c>
      <c r="C599" s="61" t="s">
        <v>4130</v>
      </c>
      <c r="D599" s="65">
        <v>3816</v>
      </c>
      <c r="E599" s="61" t="s">
        <v>7543</v>
      </c>
      <c r="F599" s="61" t="s">
        <v>7881</v>
      </c>
      <c r="G599" s="61" t="s">
        <v>11311</v>
      </c>
      <c r="H599" t="s">
        <v>30</v>
      </c>
      <c r="I599" s="66">
        <v>40</v>
      </c>
      <c r="J599" s="61" t="s">
        <v>11312</v>
      </c>
    </row>
    <row r="600" spans="1:10" x14ac:dyDescent="0.35">
      <c r="A600" t="str">
        <f t="shared" si="9"/>
        <v>ADGN0006_1-PRESENCIAL</v>
      </c>
      <c r="B600" s="61" t="s">
        <v>369</v>
      </c>
      <c r="C600" s="61" t="s">
        <v>4131</v>
      </c>
      <c r="D600" s="65">
        <v>8257.5</v>
      </c>
      <c r="E600" s="61" t="s">
        <v>7542</v>
      </c>
      <c r="F600" s="61" t="s">
        <v>7882</v>
      </c>
      <c r="G600" s="61" t="s">
        <v>11311</v>
      </c>
      <c r="H600" t="s">
        <v>30</v>
      </c>
      <c r="I600" s="66">
        <v>50</v>
      </c>
      <c r="J600" s="61" t="s">
        <v>11312</v>
      </c>
    </row>
    <row r="601" spans="1:10" x14ac:dyDescent="0.35">
      <c r="A601" t="str">
        <f t="shared" si="9"/>
        <v>ADGN0006_1-VIRTUAL (TELEFORMACIÓN)</v>
      </c>
      <c r="B601" s="61" t="s">
        <v>369</v>
      </c>
      <c r="C601" s="61" t="s">
        <v>4131</v>
      </c>
      <c r="D601" s="65">
        <v>4770</v>
      </c>
      <c r="E601" s="61" t="s">
        <v>7543</v>
      </c>
      <c r="F601" s="61" t="s">
        <v>7882</v>
      </c>
      <c r="G601" s="61" t="s">
        <v>11311</v>
      </c>
      <c r="H601" t="s">
        <v>30</v>
      </c>
      <c r="I601" s="66">
        <v>50</v>
      </c>
      <c r="J601" s="61" t="s">
        <v>11312</v>
      </c>
    </row>
    <row r="602" spans="1:10" x14ac:dyDescent="0.35">
      <c r="A602" t="str">
        <f t="shared" si="9"/>
        <v>ADGN0010_1-PRESENCIAL</v>
      </c>
      <c r="B602" s="61" t="s">
        <v>370</v>
      </c>
      <c r="C602" s="61" t="s">
        <v>4132</v>
      </c>
      <c r="D602" s="65">
        <v>9909</v>
      </c>
      <c r="E602" s="61" t="s">
        <v>7542</v>
      </c>
      <c r="F602" s="61" t="s">
        <v>7883</v>
      </c>
      <c r="G602" s="61" t="s">
        <v>11311</v>
      </c>
      <c r="H602" t="s">
        <v>30</v>
      </c>
      <c r="I602" s="66">
        <v>60</v>
      </c>
      <c r="J602" s="61" t="s">
        <v>11312</v>
      </c>
    </row>
    <row r="603" spans="1:10" x14ac:dyDescent="0.35">
      <c r="A603" t="str">
        <f t="shared" si="9"/>
        <v>ADGN0010_1-VIRTUAL (TELEFORMACIÓN)</v>
      </c>
      <c r="B603" s="61" t="s">
        <v>370</v>
      </c>
      <c r="C603" s="61" t="s">
        <v>4132</v>
      </c>
      <c r="D603" s="65">
        <v>5724</v>
      </c>
      <c r="E603" s="61" t="s">
        <v>7543</v>
      </c>
      <c r="F603" s="61" t="s">
        <v>7883</v>
      </c>
      <c r="G603" s="61" t="s">
        <v>11311</v>
      </c>
      <c r="H603" t="s">
        <v>30</v>
      </c>
      <c r="I603" s="66">
        <v>60</v>
      </c>
      <c r="J603" s="61" t="s">
        <v>11312</v>
      </c>
    </row>
    <row r="604" spans="1:10" ht="29" x14ac:dyDescent="0.35">
      <c r="A604" t="str">
        <f t="shared" si="9"/>
        <v>ADGN0011_1-PRESENCIAL</v>
      </c>
      <c r="B604" s="61" t="s">
        <v>371</v>
      </c>
      <c r="C604" s="61" t="s">
        <v>4133</v>
      </c>
      <c r="D604" s="65">
        <v>9909</v>
      </c>
      <c r="E604" s="61" t="s">
        <v>7542</v>
      </c>
      <c r="F604" s="61" t="s">
        <v>7884</v>
      </c>
      <c r="G604" s="61" t="s">
        <v>11311</v>
      </c>
      <c r="H604" t="s">
        <v>30</v>
      </c>
      <c r="I604" s="66">
        <v>60</v>
      </c>
      <c r="J604" s="61" t="s">
        <v>11313</v>
      </c>
    </row>
    <row r="605" spans="1:10" ht="29" x14ac:dyDescent="0.35">
      <c r="A605" t="str">
        <f t="shared" si="9"/>
        <v>ADGN0011_1-VIRTUAL (TELEFORMACIÓN)</v>
      </c>
      <c r="B605" s="61" t="s">
        <v>371</v>
      </c>
      <c r="C605" s="61" t="s">
        <v>4133</v>
      </c>
      <c r="D605" s="65">
        <v>5724</v>
      </c>
      <c r="E605" s="61" t="s">
        <v>7543</v>
      </c>
      <c r="F605" s="61" t="s">
        <v>7884</v>
      </c>
      <c r="G605" s="61" t="s">
        <v>11311</v>
      </c>
      <c r="H605" t="s">
        <v>30</v>
      </c>
      <c r="I605" s="66">
        <v>60</v>
      </c>
      <c r="J605" s="61" t="s">
        <v>11313</v>
      </c>
    </row>
    <row r="606" spans="1:10" ht="29" x14ac:dyDescent="0.35">
      <c r="A606" t="str">
        <f t="shared" si="9"/>
        <v>ADGN0012_1-PRESENCIAL</v>
      </c>
      <c r="B606" s="61" t="s">
        <v>372</v>
      </c>
      <c r="C606" s="61" t="s">
        <v>4134</v>
      </c>
      <c r="D606" s="65">
        <v>4954.5</v>
      </c>
      <c r="E606" s="61" t="s">
        <v>7542</v>
      </c>
      <c r="F606" s="61" t="s">
        <v>7885</v>
      </c>
      <c r="G606" s="61" t="s">
        <v>11311</v>
      </c>
      <c r="H606" t="s">
        <v>30</v>
      </c>
      <c r="I606" s="66">
        <v>30</v>
      </c>
      <c r="J606" s="61" t="s">
        <v>11312</v>
      </c>
    </row>
    <row r="607" spans="1:10" ht="29" x14ac:dyDescent="0.35">
      <c r="A607" t="str">
        <f t="shared" si="9"/>
        <v>ADGN0012_1-VIRTUAL (TELEFORMACIÓN)</v>
      </c>
      <c r="B607" s="61" t="s">
        <v>372</v>
      </c>
      <c r="C607" s="61" t="s">
        <v>4134</v>
      </c>
      <c r="D607" s="65">
        <v>2862</v>
      </c>
      <c r="E607" s="61" t="s">
        <v>7543</v>
      </c>
      <c r="F607" s="61" t="s">
        <v>7885</v>
      </c>
      <c r="G607" s="61" t="s">
        <v>11311</v>
      </c>
      <c r="H607" t="s">
        <v>30</v>
      </c>
      <c r="I607" s="66">
        <v>30</v>
      </c>
      <c r="J607" s="61" t="s">
        <v>11312</v>
      </c>
    </row>
    <row r="608" spans="1:10" ht="43.5" x14ac:dyDescent="0.35">
      <c r="A608" t="str">
        <f t="shared" si="9"/>
        <v>ADGN0013_2-PRESENCIAL</v>
      </c>
      <c r="B608" s="61" t="s">
        <v>373</v>
      </c>
      <c r="C608" s="61" t="s">
        <v>4135</v>
      </c>
      <c r="D608" s="65">
        <v>24772.5</v>
      </c>
      <c r="E608" s="61" t="s">
        <v>7542</v>
      </c>
      <c r="F608" s="61" t="s">
        <v>7886</v>
      </c>
      <c r="G608" s="61" t="s">
        <v>11312</v>
      </c>
      <c r="H608" t="s">
        <v>30</v>
      </c>
      <c r="I608" s="66">
        <v>150</v>
      </c>
      <c r="J608" s="61" t="s">
        <v>11313</v>
      </c>
    </row>
    <row r="609" spans="1:10" ht="43.5" x14ac:dyDescent="0.35">
      <c r="A609" t="str">
        <f t="shared" si="9"/>
        <v>ADGN0013_2-VIRTUAL (TELEFORMACIÓN)</v>
      </c>
      <c r="B609" s="61" t="s">
        <v>373</v>
      </c>
      <c r="C609" s="61" t="s">
        <v>4135</v>
      </c>
      <c r="D609" s="65">
        <v>14310</v>
      </c>
      <c r="E609" s="61" t="s">
        <v>7543</v>
      </c>
      <c r="F609" s="61" t="s">
        <v>7886</v>
      </c>
      <c r="G609" s="61" t="s">
        <v>11312</v>
      </c>
      <c r="H609" t="s">
        <v>30</v>
      </c>
      <c r="I609" s="66">
        <v>150</v>
      </c>
      <c r="J609" s="61" t="s">
        <v>11313</v>
      </c>
    </row>
    <row r="610" spans="1:10" ht="29" x14ac:dyDescent="0.35">
      <c r="A610" t="str">
        <f t="shared" si="9"/>
        <v>ADGN0015_2-PRESENCIAL</v>
      </c>
      <c r="B610" s="61" t="s">
        <v>374</v>
      </c>
      <c r="C610" s="61" t="s">
        <v>4136</v>
      </c>
      <c r="D610" s="65">
        <v>24772.5</v>
      </c>
      <c r="E610" s="61" t="s">
        <v>7542</v>
      </c>
      <c r="F610" s="61" t="s">
        <v>7887</v>
      </c>
      <c r="G610" s="61" t="s">
        <v>11312</v>
      </c>
      <c r="H610" t="s">
        <v>30</v>
      </c>
      <c r="I610" s="66">
        <v>150</v>
      </c>
      <c r="J610" s="61" t="s">
        <v>11313</v>
      </c>
    </row>
    <row r="611" spans="1:10" ht="29" x14ac:dyDescent="0.35">
      <c r="A611" t="str">
        <f t="shared" si="9"/>
        <v>ADGN0015_2-VIRTUAL (TELEFORMACIÓN)</v>
      </c>
      <c r="B611" s="61" t="s">
        <v>374</v>
      </c>
      <c r="C611" s="61" t="s">
        <v>4136</v>
      </c>
      <c r="D611" s="65">
        <v>14310</v>
      </c>
      <c r="E611" s="61" t="s">
        <v>7543</v>
      </c>
      <c r="F611" s="61" t="s">
        <v>7887</v>
      </c>
      <c r="G611" s="61" t="s">
        <v>11312</v>
      </c>
      <c r="H611" t="s">
        <v>30</v>
      </c>
      <c r="I611" s="66">
        <v>150</v>
      </c>
      <c r="J611" s="61" t="s">
        <v>11313</v>
      </c>
    </row>
    <row r="612" spans="1:10" ht="58" x14ac:dyDescent="0.35">
      <c r="A612" t="str">
        <f t="shared" si="9"/>
        <v>ADGN0016_2-PRESENCIAL</v>
      </c>
      <c r="B612" s="61" t="s">
        <v>375</v>
      </c>
      <c r="C612" s="61" t="s">
        <v>4137</v>
      </c>
      <c r="D612" s="65">
        <v>28075.5</v>
      </c>
      <c r="E612" s="61" t="s">
        <v>7542</v>
      </c>
      <c r="F612" s="61" t="s">
        <v>7888</v>
      </c>
      <c r="G612" s="61" t="s">
        <v>11312</v>
      </c>
      <c r="H612" t="s">
        <v>30</v>
      </c>
      <c r="I612" s="66">
        <v>170</v>
      </c>
      <c r="J612" s="61" t="s">
        <v>11313</v>
      </c>
    </row>
    <row r="613" spans="1:10" x14ac:dyDescent="0.35">
      <c r="A613" t="str">
        <f t="shared" si="9"/>
        <v>ADGN0017_1-PRESENCIAL</v>
      </c>
      <c r="B613" s="61" t="s">
        <v>376</v>
      </c>
      <c r="C613" s="61" t="s">
        <v>4138</v>
      </c>
      <c r="D613" s="65">
        <v>9909</v>
      </c>
      <c r="E613" s="61" t="s">
        <v>7542</v>
      </c>
      <c r="F613" s="61" t="s">
        <v>7889</v>
      </c>
      <c r="G613" s="61" t="s">
        <v>11311</v>
      </c>
      <c r="H613" t="s">
        <v>30</v>
      </c>
      <c r="I613" s="66">
        <v>60</v>
      </c>
      <c r="J613" s="61" t="s">
        <v>11314</v>
      </c>
    </row>
    <row r="614" spans="1:10" ht="43.5" x14ac:dyDescent="0.35">
      <c r="A614" t="str">
        <f t="shared" si="9"/>
        <v>ADGN002PO1-PRESENCIAL</v>
      </c>
      <c r="B614" s="61" t="s">
        <v>377</v>
      </c>
      <c r="C614" s="61" t="s">
        <v>4139</v>
      </c>
      <c r="D614" s="65">
        <v>4806</v>
      </c>
      <c r="E614" s="61" t="s">
        <v>7542</v>
      </c>
      <c r="F614" s="61" t="s">
        <v>7890</v>
      </c>
      <c r="G614" s="61" t="s">
        <v>11311</v>
      </c>
      <c r="H614" t="s">
        <v>30</v>
      </c>
      <c r="I614" s="66">
        <v>30</v>
      </c>
      <c r="J614" s="61" t="s">
        <v>4</v>
      </c>
    </row>
    <row r="615" spans="1:10" ht="43.5" x14ac:dyDescent="0.35">
      <c r="A615" t="str">
        <f t="shared" si="9"/>
        <v>ADGN002PO1-VIRTUAL (TELEFORMACIÓN)</v>
      </c>
      <c r="B615" s="61" t="s">
        <v>377</v>
      </c>
      <c r="C615" s="61" t="s">
        <v>4139</v>
      </c>
      <c r="D615" s="65">
        <v>2772</v>
      </c>
      <c r="E615" s="61" t="s">
        <v>7543</v>
      </c>
      <c r="F615" s="61" t="s">
        <v>7890</v>
      </c>
      <c r="G615" s="61" t="s">
        <v>11311</v>
      </c>
      <c r="H615" t="s">
        <v>30</v>
      </c>
      <c r="I615" s="66">
        <v>30</v>
      </c>
      <c r="J615" s="61" t="s">
        <v>4</v>
      </c>
    </row>
    <row r="616" spans="1:10" ht="43.5" x14ac:dyDescent="0.35">
      <c r="A616" t="str">
        <f t="shared" si="9"/>
        <v>ADGN004PO1-PRESENCIAL</v>
      </c>
      <c r="B616" s="61" t="s">
        <v>378</v>
      </c>
      <c r="C616" s="61" t="s">
        <v>4140</v>
      </c>
      <c r="D616" s="65">
        <v>8912.4</v>
      </c>
      <c r="E616" s="61" t="s">
        <v>7542</v>
      </c>
      <c r="F616" s="61" t="s">
        <v>7891</v>
      </c>
      <c r="G616" s="61" t="s">
        <v>11311</v>
      </c>
      <c r="H616" t="s">
        <v>30</v>
      </c>
      <c r="I616" s="66">
        <v>56</v>
      </c>
      <c r="J616" s="61" t="s">
        <v>4</v>
      </c>
    </row>
    <row r="617" spans="1:10" ht="43.5" x14ac:dyDescent="0.35">
      <c r="A617" t="str">
        <f t="shared" si="9"/>
        <v>ADGN004PO1-VIRTUAL (TELEFORMACIÓN)</v>
      </c>
      <c r="B617" s="61" t="s">
        <v>378</v>
      </c>
      <c r="C617" s="61" t="s">
        <v>4140</v>
      </c>
      <c r="D617" s="65">
        <v>5140.8</v>
      </c>
      <c r="E617" s="61" t="s">
        <v>7543</v>
      </c>
      <c r="F617" s="61" t="s">
        <v>7891</v>
      </c>
      <c r="G617" s="61" t="s">
        <v>11311</v>
      </c>
      <c r="H617" t="s">
        <v>30</v>
      </c>
      <c r="I617" s="66">
        <v>56</v>
      </c>
      <c r="J617" s="61" t="s">
        <v>4</v>
      </c>
    </row>
    <row r="618" spans="1:10" ht="87" x14ac:dyDescent="0.35">
      <c r="A618" t="str">
        <f t="shared" si="9"/>
        <v>ADGN005PO1-PRESENCIAL</v>
      </c>
      <c r="B618" s="61" t="s">
        <v>379</v>
      </c>
      <c r="C618" s="61" t="s">
        <v>4141</v>
      </c>
      <c r="D618" s="65">
        <v>6390</v>
      </c>
      <c r="E618" s="61" t="s">
        <v>7542</v>
      </c>
      <c r="F618" s="61" t="s">
        <v>7892</v>
      </c>
      <c r="G618" s="61" t="s">
        <v>11311</v>
      </c>
      <c r="H618" t="s">
        <v>30</v>
      </c>
      <c r="I618" s="66">
        <v>40</v>
      </c>
      <c r="J618" s="61" t="s">
        <v>4</v>
      </c>
    </row>
    <row r="619" spans="1:10" ht="87" x14ac:dyDescent="0.35">
      <c r="A619" t="str">
        <f t="shared" si="9"/>
        <v>ADGN005PO1-VIRTUAL (TELEFORMACIÓN)</v>
      </c>
      <c r="B619" s="61" t="s">
        <v>379</v>
      </c>
      <c r="C619" s="61" t="s">
        <v>4141</v>
      </c>
      <c r="D619" s="65">
        <v>3684</v>
      </c>
      <c r="E619" s="61" t="s">
        <v>7543</v>
      </c>
      <c r="F619" s="61" t="s">
        <v>7892</v>
      </c>
      <c r="G619" s="61" t="s">
        <v>11311</v>
      </c>
      <c r="H619" t="s">
        <v>30</v>
      </c>
      <c r="I619" s="66">
        <v>40</v>
      </c>
      <c r="J619" s="61" t="s">
        <v>4</v>
      </c>
    </row>
    <row r="620" spans="1:10" ht="72.5" x14ac:dyDescent="0.35">
      <c r="A620" t="str">
        <f t="shared" si="9"/>
        <v>ADGN006PO1-PRESENCIAL</v>
      </c>
      <c r="B620" s="61" t="s">
        <v>380</v>
      </c>
      <c r="C620" s="61" t="s">
        <v>4142</v>
      </c>
      <c r="D620" s="65">
        <v>7653.6</v>
      </c>
      <c r="E620" s="61" t="s">
        <v>7542</v>
      </c>
      <c r="F620" s="61" t="s">
        <v>7893</v>
      </c>
      <c r="G620" s="61" t="s">
        <v>11311</v>
      </c>
      <c r="H620" t="s">
        <v>30</v>
      </c>
      <c r="I620" s="66">
        <v>48</v>
      </c>
      <c r="J620" s="61" t="s">
        <v>4</v>
      </c>
    </row>
    <row r="621" spans="1:10" ht="72.5" x14ac:dyDescent="0.35">
      <c r="A621" t="str">
        <f t="shared" si="9"/>
        <v>ADGN006PO1-VIRTUAL (TELEFORMACIÓN)</v>
      </c>
      <c r="B621" s="61" t="s">
        <v>380</v>
      </c>
      <c r="C621" s="61" t="s">
        <v>4142</v>
      </c>
      <c r="D621" s="65">
        <v>4420.7999999999993</v>
      </c>
      <c r="E621" s="61" t="s">
        <v>7543</v>
      </c>
      <c r="F621" s="61" t="s">
        <v>7893</v>
      </c>
      <c r="G621" s="61" t="s">
        <v>11311</v>
      </c>
      <c r="H621" t="s">
        <v>30</v>
      </c>
      <c r="I621" s="66">
        <v>48</v>
      </c>
      <c r="J621" s="61" t="s">
        <v>4</v>
      </c>
    </row>
    <row r="622" spans="1:10" ht="29" x14ac:dyDescent="0.35">
      <c r="A622" t="str">
        <f t="shared" si="9"/>
        <v>ADGN007PO1-PRESENCIAL</v>
      </c>
      <c r="B622" s="61" t="s">
        <v>381</v>
      </c>
      <c r="C622" s="61" t="s">
        <v>4143</v>
      </c>
      <c r="D622" s="65">
        <v>6390</v>
      </c>
      <c r="E622" s="61" t="s">
        <v>7542</v>
      </c>
      <c r="F622" s="61" t="s">
        <v>7894</v>
      </c>
      <c r="G622" s="61" t="s">
        <v>11311</v>
      </c>
      <c r="H622" t="s">
        <v>30</v>
      </c>
      <c r="I622" s="66">
        <v>40</v>
      </c>
      <c r="J622" s="61" t="s">
        <v>4</v>
      </c>
    </row>
    <row r="623" spans="1:10" ht="29" x14ac:dyDescent="0.35">
      <c r="A623" t="str">
        <f t="shared" si="9"/>
        <v>ADGN007PO1-VIRTUAL (TELEFORMACIÓN)</v>
      </c>
      <c r="B623" s="61" t="s">
        <v>381</v>
      </c>
      <c r="C623" s="61" t="s">
        <v>4143</v>
      </c>
      <c r="D623" s="65">
        <v>3684</v>
      </c>
      <c r="E623" s="61" t="s">
        <v>7543</v>
      </c>
      <c r="F623" s="61" t="s">
        <v>7894</v>
      </c>
      <c r="G623" s="61" t="s">
        <v>11311</v>
      </c>
      <c r="H623" t="s">
        <v>30</v>
      </c>
      <c r="I623" s="66">
        <v>40</v>
      </c>
      <c r="J623" s="61" t="s">
        <v>4</v>
      </c>
    </row>
    <row r="624" spans="1:10" ht="29" x14ac:dyDescent="0.35">
      <c r="A624" t="str">
        <f t="shared" si="9"/>
        <v>ADGN009PO1-PRESENCIAL</v>
      </c>
      <c r="B624" s="61" t="s">
        <v>382</v>
      </c>
      <c r="C624" s="61" t="s">
        <v>4144</v>
      </c>
      <c r="D624" s="65">
        <v>33106.5</v>
      </c>
      <c r="E624" s="61" t="s">
        <v>7542</v>
      </c>
      <c r="F624" s="61" t="s">
        <v>7895</v>
      </c>
      <c r="G624" s="61" t="s">
        <v>11311</v>
      </c>
      <c r="H624" t="s">
        <v>30</v>
      </c>
      <c r="I624" s="66">
        <v>210</v>
      </c>
      <c r="J624" s="61" t="s">
        <v>4</v>
      </c>
    </row>
    <row r="625" spans="1:10" ht="29" x14ac:dyDescent="0.35">
      <c r="A625" t="str">
        <f t="shared" si="9"/>
        <v>ADGN009PO1-VIRTUAL (TELEFORMACIÓN)</v>
      </c>
      <c r="B625" s="61" t="s">
        <v>382</v>
      </c>
      <c r="C625" s="61" t="s">
        <v>4144</v>
      </c>
      <c r="D625" s="65">
        <v>19089</v>
      </c>
      <c r="E625" s="61" t="s">
        <v>7543</v>
      </c>
      <c r="F625" s="61" t="s">
        <v>7895</v>
      </c>
      <c r="G625" s="61" t="s">
        <v>11311</v>
      </c>
      <c r="H625" t="s">
        <v>30</v>
      </c>
      <c r="I625" s="66">
        <v>210</v>
      </c>
      <c r="J625" s="61" t="s">
        <v>4</v>
      </c>
    </row>
    <row r="626" spans="1:10" ht="58" x14ac:dyDescent="0.35">
      <c r="A626" t="str">
        <f t="shared" si="9"/>
        <v>ADGN01_1-PRESENCIAL</v>
      </c>
      <c r="B626" s="61" t="s">
        <v>383</v>
      </c>
      <c r="C626" s="61" t="s">
        <v>4145</v>
      </c>
      <c r="D626" s="65">
        <v>8257.5</v>
      </c>
      <c r="E626" s="61" t="s">
        <v>7542</v>
      </c>
      <c r="F626" s="61" t="s">
        <v>7896</v>
      </c>
      <c r="G626" s="61" t="s">
        <v>11311</v>
      </c>
      <c r="H626" t="s">
        <v>30</v>
      </c>
      <c r="I626" s="66">
        <v>50</v>
      </c>
      <c r="J626" s="61" t="s">
        <v>11313</v>
      </c>
    </row>
    <row r="627" spans="1:10" ht="58" x14ac:dyDescent="0.35">
      <c r="A627" t="str">
        <f t="shared" si="9"/>
        <v>ADGN01_1-VIRTUAL (TELEFORMACIÓN)</v>
      </c>
      <c r="B627" s="61" t="s">
        <v>383</v>
      </c>
      <c r="C627" s="61" t="s">
        <v>4145</v>
      </c>
      <c r="D627" s="65">
        <v>4770</v>
      </c>
      <c r="E627" s="61" t="s">
        <v>7543</v>
      </c>
      <c r="F627" s="61" t="s">
        <v>7896</v>
      </c>
      <c r="G627" s="61" t="s">
        <v>11311</v>
      </c>
      <c r="H627" t="s">
        <v>30</v>
      </c>
      <c r="I627" s="66">
        <v>50</v>
      </c>
      <c r="J627" s="61" t="s">
        <v>11313</v>
      </c>
    </row>
    <row r="628" spans="1:10" x14ac:dyDescent="0.35">
      <c r="A628" t="str">
        <f t="shared" si="9"/>
        <v>ADGN012PO1-PRESENCIAL</v>
      </c>
      <c r="B628" s="61" t="s">
        <v>384</v>
      </c>
      <c r="C628" s="61" t="s">
        <v>4146</v>
      </c>
      <c r="D628" s="65">
        <v>19332</v>
      </c>
      <c r="E628" s="61" t="s">
        <v>7542</v>
      </c>
      <c r="F628" s="61" t="s">
        <v>7897</v>
      </c>
      <c r="G628" s="61" t="s">
        <v>11311</v>
      </c>
      <c r="H628" t="s">
        <v>30</v>
      </c>
      <c r="I628" s="66">
        <v>120</v>
      </c>
      <c r="J628" s="61" t="s">
        <v>4</v>
      </c>
    </row>
    <row r="629" spans="1:10" x14ac:dyDescent="0.35">
      <c r="A629" t="str">
        <f t="shared" si="9"/>
        <v>ADGN012PO1-VIRTUAL (TELEFORMACIÓN)</v>
      </c>
      <c r="B629" s="61" t="s">
        <v>384</v>
      </c>
      <c r="C629" s="61" t="s">
        <v>4146</v>
      </c>
      <c r="D629" s="65">
        <v>11160</v>
      </c>
      <c r="E629" s="61" t="s">
        <v>7543</v>
      </c>
      <c r="F629" s="61" t="s">
        <v>7897</v>
      </c>
      <c r="G629" s="61" t="s">
        <v>11311</v>
      </c>
      <c r="H629" t="s">
        <v>30</v>
      </c>
      <c r="I629" s="66">
        <v>120</v>
      </c>
      <c r="J629" s="61" t="s">
        <v>4</v>
      </c>
    </row>
    <row r="630" spans="1:10" ht="58" x14ac:dyDescent="0.35">
      <c r="A630" t="str">
        <f t="shared" si="9"/>
        <v>ADGN013PO1-PRESENCIAL</v>
      </c>
      <c r="B630" s="61" t="s">
        <v>385</v>
      </c>
      <c r="C630" s="61" t="s">
        <v>4147</v>
      </c>
      <c r="D630" s="65">
        <v>12936</v>
      </c>
      <c r="E630" s="61" t="s">
        <v>7542</v>
      </c>
      <c r="F630" s="61" t="s">
        <v>7898</v>
      </c>
      <c r="G630" s="61" t="s">
        <v>11311</v>
      </c>
      <c r="H630" t="s">
        <v>30</v>
      </c>
      <c r="I630" s="66">
        <v>80</v>
      </c>
      <c r="J630" s="61" t="s">
        <v>4</v>
      </c>
    </row>
    <row r="631" spans="1:10" ht="58" x14ac:dyDescent="0.35">
      <c r="A631" t="str">
        <f t="shared" si="9"/>
        <v>ADGN013PO1-VIRTUAL (TELEFORMACIÓN)</v>
      </c>
      <c r="B631" s="61" t="s">
        <v>385</v>
      </c>
      <c r="C631" s="61" t="s">
        <v>4147</v>
      </c>
      <c r="D631" s="65">
        <v>7463.9999999999991</v>
      </c>
      <c r="E631" s="61" t="s">
        <v>7543</v>
      </c>
      <c r="F631" s="61" t="s">
        <v>7898</v>
      </c>
      <c r="G631" s="61" t="s">
        <v>11311</v>
      </c>
      <c r="H631" t="s">
        <v>30</v>
      </c>
      <c r="I631" s="66">
        <v>80</v>
      </c>
      <c r="J631" s="61" t="s">
        <v>4</v>
      </c>
    </row>
    <row r="632" spans="1:10" ht="43.5" x14ac:dyDescent="0.35">
      <c r="A632" t="str">
        <f t="shared" si="9"/>
        <v>ADGN016PO1-PRESENCIAL</v>
      </c>
      <c r="B632" s="61" t="s">
        <v>386</v>
      </c>
      <c r="C632" s="61" t="s">
        <v>4148</v>
      </c>
      <c r="D632" s="65">
        <v>20923.5</v>
      </c>
      <c r="E632" s="61" t="s">
        <v>7542</v>
      </c>
      <c r="F632" s="61" t="s">
        <v>7899</v>
      </c>
      <c r="G632" s="61" t="s">
        <v>11311</v>
      </c>
      <c r="H632" t="s">
        <v>30</v>
      </c>
      <c r="I632" s="66">
        <v>130</v>
      </c>
      <c r="J632" s="61" t="s">
        <v>4</v>
      </c>
    </row>
    <row r="633" spans="1:10" ht="43.5" x14ac:dyDescent="0.35">
      <c r="A633" t="str">
        <f t="shared" si="9"/>
        <v>ADGN016PO1-VIRTUAL (TELEFORMACIÓN)</v>
      </c>
      <c r="B633" s="61" t="s">
        <v>386</v>
      </c>
      <c r="C633" s="61" t="s">
        <v>4148</v>
      </c>
      <c r="D633" s="65">
        <v>12070.5</v>
      </c>
      <c r="E633" s="61" t="s">
        <v>7543</v>
      </c>
      <c r="F633" s="61" t="s">
        <v>7899</v>
      </c>
      <c r="G633" s="61" t="s">
        <v>11311</v>
      </c>
      <c r="H633" t="s">
        <v>30</v>
      </c>
      <c r="I633" s="66">
        <v>130</v>
      </c>
      <c r="J633" s="61" t="s">
        <v>4</v>
      </c>
    </row>
    <row r="634" spans="1:10" ht="58" x14ac:dyDescent="0.35">
      <c r="A634" t="str">
        <f t="shared" si="9"/>
        <v>ADGN017PO1-PRESENCIAL</v>
      </c>
      <c r="B634" s="61" t="s">
        <v>387</v>
      </c>
      <c r="C634" s="61" t="s">
        <v>4149</v>
      </c>
      <c r="D634" s="65">
        <v>32871.75</v>
      </c>
      <c r="E634" s="61" t="s">
        <v>7542</v>
      </c>
      <c r="F634" s="61" t="s">
        <v>7900</v>
      </c>
      <c r="G634" s="61" t="s">
        <v>11311</v>
      </c>
      <c r="H634" t="s">
        <v>30</v>
      </c>
      <c r="I634" s="66">
        <v>205</v>
      </c>
      <c r="J634" s="61" t="s">
        <v>4</v>
      </c>
    </row>
    <row r="635" spans="1:10" ht="58" x14ac:dyDescent="0.35">
      <c r="A635" t="str">
        <f t="shared" si="9"/>
        <v>ADGN017PO1-VIRTUAL (TELEFORMACIÓN)</v>
      </c>
      <c r="B635" s="61" t="s">
        <v>387</v>
      </c>
      <c r="C635" s="61" t="s">
        <v>4149</v>
      </c>
      <c r="D635" s="65">
        <v>18972.75</v>
      </c>
      <c r="E635" s="61" t="s">
        <v>7543</v>
      </c>
      <c r="F635" s="61" t="s">
        <v>7900</v>
      </c>
      <c r="G635" s="61" t="s">
        <v>11311</v>
      </c>
      <c r="H635" t="s">
        <v>30</v>
      </c>
      <c r="I635" s="66">
        <v>205</v>
      </c>
      <c r="J635" s="61" t="s">
        <v>4</v>
      </c>
    </row>
    <row r="636" spans="1:10" ht="72.5" x14ac:dyDescent="0.35">
      <c r="A636" t="str">
        <f t="shared" si="9"/>
        <v>ADGN018PO1-PRESENCIAL</v>
      </c>
      <c r="B636" s="61" t="s">
        <v>388</v>
      </c>
      <c r="C636" s="61" t="s">
        <v>4150</v>
      </c>
      <c r="D636" s="65">
        <v>19332</v>
      </c>
      <c r="E636" s="61" t="s">
        <v>7542</v>
      </c>
      <c r="F636" s="61" t="s">
        <v>7901</v>
      </c>
      <c r="G636" s="61" t="s">
        <v>11311</v>
      </c>
      <c r="H636" t="s">
        <v>30</v>
      </c>
      <c r="I636" s="66">
        <v>120</v>
      </c>
      <c r="J636" s="61" t="s">
        <v>4</v>
      </c>
    </row>
    <row r="637" spans="1:10" ht="72.5" x14ac:dyDescent="0.35">
      <c r="A637" t="str">
        <f t="shared" si="9"/>
        <v>ADGN018PO1-VIRTUAL (TELEFORMACIÓN)</v>
      </c>
      <c r="B637" s="61" t="s">
        <v>388</v>
      </c>
      <c r="C637" s="61" t="s">
        <v>4150</v>
      </c>
      <c r="D637" s="65">
        <v>11160</v>
      </c>
      <c r="E637" s="61" t="s">
        <v>7543</v>
      </c>
      <c r="F637" s="61" t="s">
        <v>7901</v>
      </c>
      <c r="G637" s="61" t="s">
        <v>11311</v>
      </c>
      <c r="H637" t="s">
        <v>30</v>
      </c>
      <c r="I637" s="66">
        <v>120</v>
      </c>
      <c r="J637" s="61" t="s">
        <v>4</v>
      </c>
    </row>
    <row r="638" spans="1:10" ht="29" x14ac:dyDescent="0.35">
      <c r="A638" t="str">
        <f t="shared" si="9"/>
        <v>ADGN02_1-PRESENCIAL</v>
      </c>
      <c r="B638" s="61" t="s">
        <v>389</v>
      </c>
      <c r="C638" s="61" t="s">
        <v>4151</v>
      </c>
      <c r="D638" s="65">
        <v>41287.5</v>
      </c>
      <c r="E638" s="61" t="s">
        <v>7542</v>
      </c>
      <c r="F638" s="61" t="s">
        <v>7902</v>
      </c>
      <c r="G638" s="61" t="s">
        <v>11311</v>
      </c>
      <c r="H638" t="s">
        <v>30</v>
      </c>
      <c r="I638" s="66">
        <v>250</v>
      </c>
      <c r="J638" s="61" t="s">
        <v>11313</v>
      </c>
    </row>
    <row r="639" spans="1:10" ht="29" x14ac:dyDescent="0.35">
      <c r="A639" t="str">
        <f t="shared" si="9"/>
        <v>ADGN02_1-VIRTUAL (TELEFORMACIÓN)</v>
      </c>
      <c r="B639" s="61" t="s">
        <v>389</v>
      </c>
      <c r="C639" s="61" t="s">
        <v>4151</v>
      </c>
      <c r="D639" s="65">
        <v>23850</v>
      </c>
      <c r="E639" s="61" t="s">
        <v>7543</v>
      </c>
      <c r="F639" s="61" t="s">
        <v>7902</v>
      </c>
      <c r="G639" s="61" t="s">
        <v>11311</v>
      </c>
      <c r="H639" t="s">
        <v>30</v>
      </c>
      <c r="I639" s="66">
        <v>250</v>
      </c>
      <c r="J639" s="61" t="s">
        <v>11313</v>
      </c>
    </row>
    <row r="640" spans="1:10" ht="29" x14ac:dyDescent="0.35">
      <c r="A640" t="str">
        <f t="shared" ref="A640:A703" si="10">F640&amp;"-"&amp;E640</f>
        <v>ADGN022PO1-VIRTUAL (TELEFORMACIÓN)</v>
      </c>
      <c r="B640" s="61" t="s">
        <v>390</v>
      </c>
      <c r="C640" s="61" t="s">
        <v>4152</v>
      </c>
      <c r="D640" s="65">
        <v>14310</v>
      </c>
      <c r="E640" s="61" t="s">
        <v>7543</v>
      </c>
      <c r="F640" s="61" t="s">
        <v>7903</v>
      </c>
      <c r="G640" s="61" t="s">
        <v>11311</v>
      </c>
      <c r="H640" t="s">
        <v>30</v>
      </c>
      <c r="I640" s="66">
        <v>150</v>
      </c>
      <c r="J640" s="61" t="s">
        <v>4</v>
      </c>
    </row>
    <row r="641" spans="1:10" x14ac:dyDescent="0.35">
      <c r="A641" t="str">
        <f t="shared" si="10"/>
        <v>ADGN023PO1-PRESENCIAL</v>
      </c>
      <c r="B641" s="61" t="s">
        <v>391</v>
      </c>
      <c r="C641" s="61" t="s">
        <v>4153</v>
      </c>
      <c r="D641" s="65">
        <v>4806</v>
      </c>
      <c r="E641" s="61" t="s">
        <v>7542</v>
      </c>
      <c r="F641" s="61" t="s">
        <v>7904</v>
      </c>
      <c r="G641" s="61" t="s">
        <v>11311</v>
      </c>
      <c r="H641" t="s">
        <v>30</v>
      </c>
      <c r="I641" s="66">
        <v>30</v>
      </c>
      <c r="J641" s="61" t="s">
        <v>4</v>
      </c>
    </row>
    <row r="642" spans="1:10" x14ac:dyDescent="0.35">
      <c r="A642" t="str">
        <f t="shared" si="10"/>
        <v>ADGN023PO1-VIRTUAL (TELEFORMACIÓN)</v>
      </c>
      <c r="B642" s="61" t="s">
        <v>391</v>
      </c>
      <c r="C642" s="61" t="s">
        <v>4153</v>
      </c>
      <c r="D642" s="65">
        <v>2772</v>
      </c>
      <c r="E642" s="61" t="s">
        <v>7543</v>
      </c>
      <c r="F642" s="61" t="s">
        <v>7904</v>
      </c>
      <c r="G642" s="61" t="s">
        <v>11311</v>
      </c>
      <c r="H642" t="s">
        <v>30</v>
      </c>
      <c r="I642" s="66">
        <v>30</v>
      </c>
      <c r="J642" s="61" t="s">
        <v>4</v>
      </c>
    </row>
    <row r="643" spans="1:10" ht="58" x14ac:dyDescent="0.35">
      <c r="A643" t="str">
        <f t="shared" si="10"/>
        <v>ADGN025PO1-PRESENCIAL</v>
      </c>
      <c r="B643" s="61" t="s">
        <v>392</v>
      </c>
      <c r="C643" s="61" t="s">
        <v>4154</v>
      </c>
      <c r="D643" s="65">
        <v>9909</v>
      </c>
      <c r="E643" s="61" t="s">
        <v>7542</v>
      </c>
      <c r="F643" s="61" t="s">
        <v>7905</v>
      </c>
      <c r="G643" s="61" t="s">
        <v>11311</v>
      </c>
      <c r="H643" t="s">
        <v>30</v>
      </c>
      <c r="I643" s="66">
        <v>60</v>
      </c>
      <c r="J643" s="61" t="s">
        <v>4</v>
      </c>
    </row>
    <row r="644" spans="1:10" ht="58" x14ac:dyDescent="0.35">
      <c r="A644" t="str">
        <f t="shared" si="10"/>
        <v>ADGN025PO1-VIRTUAL (TELEFORMACIÓN)</v>
      </c>
      <c r="B644" s="61" t="s">
        <v>392</v>
      </c>
      <c r="C644" s="61" t="s">
        <v>4154</v>
      </c>
      <c r="D644" s="65">
        <v>5724</v>
      </c>
      <c r="E644" s="61" t="s">
        <v>7543</v>
      </c>
      <c r="F644" s="61" t="s">
        <v>7905</v>
      </c>
      <c r="G644" s="61" t="s">
        <v>11311</v>
      </c>
      <c r="H644" t="s">
        <v>30</v>
      </c>
      <c r="I644" s="66">
        <v>60</v>
      </c>
      <c r="J644" s="61" t="s">
        <v>4</v>
      </c>
    </row>
    <row r="645" spans="1:10" ht="29" x14ac:dyDescent="0.35">
      <c r="A645" t="str">
        <f t="shared" si="10"/>
        <v>ADGN026PO1-PRESENCIAL</v>
      </c>
      <c r="B645" s="61" t="s">
        <v>393</v>
      </c>
      <c r="C645" s="61" t="s">
        <v>4155</v>
      </c>
      <c r="D645" s="65">
        <v>6390</v>
      </c>
      <c r="E645" s="61" t="s">
        <v>7542</v>
      </c>
      <c r="F645" s="61" t="s">
        <v>7906</v>
      </c>
      <c r="G645" s="61" t="s">
        <v>11311</v>
      </c>
      <c r="H645" t="s">
        <v>30</v>
      </c>
      <c r="I645" s="66">
        <v>40</v>
      </c>
      <c r="J645" s="61" t="s">
        <v>4</v>
      </c>
    </row>
    <row r="646" spans="1:10" ht="29" x14ac:dyDescent="0.35">
      <c r="A646" t="str">
        <f t="shared" si="10"/>
        <v>ADGN026PO1-VIRTUAL (TELEFORMACIÓN)</v>
      </c>
      <c r="B646" s="61" t="s">
        <v>393</v>
      </c>
      <c r="C646" s="61" t="s">
        <v>4155</v>
      </c>
      <c r="D646" s="65">
        <v>3684</v>
      </c>
      <c r="E646" s="61" t="s">
        <v>7543</v>
      </c>
      <c r="F646" s="61" t="s">
        <v>7906</v>
      </c>
      <c r="G646" s="61" t="s">
        <v>11311</v>
      </c>
      <c r="H646" t="s">
        <v>30</v>
      </c>
      <c r="I646" s="66">
        <v>40</v>
      </c>
      <c r="J646" s="61" t="s">
        <v>4</v>
      </c>
    </row>
    <row r="647" spans="1:10" x14ac:dyDescent="0.35">
      <c r="A647" t="str">
        <f t="shared" si="10"/>
        <v>ADGN027PO1-PRESENCIAL</v>
      </c>
      <c r="B647" s="61" t="s">
        <v>394</v>
      </c>
      <c r="C647" s="61" t="s">
        <v>4156</v>
      </c>
      <c r="D647" s="65">
        <v>23692.5</v>
      </c>
      <c r="E647" s="61" t="s">
        <v>7542</v>
      </c>
      <c r="F647" s="61" t="s">
        <v>7907</v>
      </c>
      <c r="G647" s="61" t="s">
        <v>11311</v>
      </c>
      <c r="H647" t="s">
        <v>30</v>
      </c>
      <c r="I647" s="66">
        <v>150</v>
      </c>
      <c r="J647" s="61" t="s">
        <v>4</v>
      </c>
    </row>
    <row r="648" spans="1:10" x14ac:dyDescent="0.35">
      <c r="A648" t="str">
        <f t="shared" si="10"/>
        <v>ADGN027PO1-VIRTUAL (TELEFORMACIÓN)</v>
      </c>
      <c r="B648" s="61" t="s">
        <v>394</v>
      </c>
      <c r="C648" s="61" t="s">
        <v>4156</v>
      </c>
      <c r="D648" s="65">
        <v>13657.5</v>
      </c>
      <c r="E648" s="61" t="s">
        <v>7543</v>
      </c>
      <c r="F648" s="61" t="s">
        <v>7907</v>
      </c>
      <c r="G648" s="61" t="s">
        <v>11311</v>
      </c>
      <c r="H648" t="s">
        <v>30</v>
      </c>
      <c r="I648" s="66">
        <v>150</v>
      </c>
      <c r="J648" s="61" t="s">
        <v>4</v>
      </c>
    </row>
    <row r="649" spans="1:10" x14ac:dyDescent="0.35">
      <c r="A649" t="str">
        <f t="shared" si="10"/>
        <v>ADGN028PO1-PRESENCIAL</v>
      </c>
      <c r="B649" s="61" t="s">
        <v>395</v>
      </c>
      <c r="C649" s="61" t="s">
        <v>4157</v>
      </c>
      <c r="D649" s="65">
        <v>7653.6</v>
      </c>
      <c r="E649" s="61" t="s">
        <v>7542</v>
      </c>
      <c r="F649" s="61" t="s">
        <v>7908</v>
      </c>
      <c r="G649" s="61" t="s">
        <v>11311</v>
      </c>
      <c r="H649" t="s">
        <v>30</v>
      </c>
      <c r="I649" s="66">
        <v>48</v>
      </c>
      <c r="J649" s="61" t="s">
        <v>4</v>
      </c>
    </row>
    <row r="650" spans="1:10" x14ac:dyDescent="0.35">
      <c r="A650" t="str">
        <f t="shared" si="10"/>
        <v>ADGN028PO1-VIRTUAL (TELEFORMACIÓN)</v>
      </c>
      <c r="B650" s="61" t="s">
        <v>395</v>
      </c>
      <c r="C650" s="61" t="s">
        <v>4157</v>
      </c>
      <c r="D650" s="65">
        <v>4420.7999999999993</v>
      </c>
      <c r="E650" s="61" t="s">
        <v>7543</v>
      </c>
      <c r="F650" s="61" t="s">
        <v>7908</v>
      </c>
      <c r="G650" s="61" t="s">
        <v>11311</v>
      </c>
      <c r="H650" t="s">
        <v>30</v>
      </c>
      <c r="I650" s="66">
        <v>48</v>
      </c>
      <c r="J650" s="61" t="s">
        <v>4</v>
      </c>
    </row>
    <row r="651" spans="1:10" ht="43.5" x14ac:dyDescent="0.35">
      <c r="A651" t="str">
        <f t="shared" si="10"/>
        <v>ADGN029PO1-PRESENCIAL</v>
      </c>
      <c r="B651" s="61" t="s">
        <v>396</v>
      </c>
      <c r="C651" s="61" t="s">
        <v>4158</v>
      </c>
      <c r="D651" s="65">
        <v>6390</v>
      </c>
      <c r="E651" s="61" t="s">
        <v>7542</v>
      </c>
      <c r="F651" s="61" t="s">
        <v>7909</v>
      </c>
      <c r="G651" s="61" t="s">
        <v>11311</v>
      </c>
      <c r="H651" t="s">
        <v>30</v>
      </c>
      <c r="I651" s="66">
        <v>40</v>
      </c>
      <c r="J651" s="61" t="s">
        <v>4</v>
      </c>
    </row>
    <row r="652" spans="1:10" ht="43.5" x14ac:dyDescent="0.35">
      <c r="A652" t="str">
        <f t="shared" si="10"/>
        <v>ADGN029PO1-VIRTUAL (TELEFORMACIÓN)</v>
      </c>
      <c r="B652" s="61" t="s">
        <v>396</v>
      </c>
      <c r="C652" s="61" t="s">
        <v>4158</v>
      </c>
      <c r="D652" s="65">
        <v>3684</v>
      </c>
      <c r="E652" s="61" t="s">
        <v>7543</v>
      </c>
      <c r="F652" s="61" t="s">
        <v>7909</v>
      </c>
      <c r="G652" s="61" t="s">
        <v>11311</v>
      </c>
      <c r="H652" t="s">
        <v>30</v>
      </c>
      <c r="I652" s="66">
        <v>40</v>
      </c>
      <c r="J652" s="61" t="s">
        <v>4</v>
      </c>
    </row>
    <row r="653" spans="1:10" ht="58" x14ac:dyDescent="0.35">
      <c r="A653" t="str">
        <f t="shared" si="10"/>
        <v>ADGN03_1-PRESENCIAL</v>
      </c>
      <c r="B653" s="61" t="s">
        <v>397</v>
      </c>
      <c r="C653" s="61" t="s">
        <v>4159</v>
      </c>
      <c r="D653" s="65">
        <v>11560.499999999998</v>
      </c>
      <c r="E653" s="61" t="s">
        <v>7542</v>
      </c>
      <c r="F653" s="61" t="s">
        <v>7910</v>
      </c>
      <c r="G653" s="61" t="s">
        <v>11311</v>
      </c>
      <c r="H653" t="s">
        <v>30</v>
      </c>
      <c r="I653" s="66">
        <v>70</v>
      </c>
      <c r="J653" s="61" t="s">
        <v>11313</v>
      </c>
    </row>
    <row r="654" spans="1:10" ht="58" x14ac:dyDescent="0.35">
      <c r="A654" t="str">
        <f t="shared" si="10"/>
        <v>ADGN03_1-VIRTUAL (TELEFORMACIÓN)</v>
      </c>
      <c r="B654" s="61" t="s">
        <v>397</v>
      </c>
      <c r="C654" s="61" t="s">
        <v>4159</v>
      </c>
      <c r="D654" s="65">
        <v>6678.0000000000009</v>
      </c>
      <c r="E654" s="61" t="s">
        <v>7543</v>
      </c>
      <c r="F654" s="61" t="s">
        <v>7910</v>
      </c>
      <c r="G654" s="61" t="s">
        <v>11311</v>
      </c>
      <c r="H654" t="s">
        <v>30</v>
      </c>
      <c r="I654" s="66">
        <v>70</v>
      </c>
      <c r="J654" s="61" t="s">
        <v>11313</v>
      </c>
    </row>
    <row r="655" spans="1:10" x14ac:dyDescent="0.35">
      <c r="A655" t="str">
        <f t="shared" si="10"/>
        <v>ADGN030PO1-PRESENCIAL</v>
      </c>
      <c r="B655" s="61" t="s">
        <v>398</v>
      </c>
      <c r="C655" s="61" t="s">
        <v>4160</v>
      </c>
      <c r="D655" s="65">
        <v>4806</v>
      </c>
      <c r="E655" s="61" t="s">
        <v>7542</v>
      </c>
      <c r="F655" s="61" t="s">
        <v>7911</v>
      </c>
      <c r="G655" s="61" t="s">
        <v>11311</v>
      </c>
      <c r="H655" t="s">
        <v>30</v>
      </c>
      <c r="I655" s="66">
        <v>30</v>
      </c>
      <c r="J655" s="61" t="s">
        <v>4</v>
      </c>
    </row>
    <row r="656" spans="1:10" x14ac:dyDescent="0.35">
      <c r="A656" t="str">
        <f t="shared" si="10"/>
        <v>ADGN030PO1-VIRTUAL (TELEFORMACIÓN)</v>
      </c>
      <c r="B656" s="61" t="s">
        <v>398</v>
      </c>
      <c r="C656" s="61" t="s">
        <v>4160</v>
      </c>
      <c r="D656" s="65">
        <v>2772</v>
      </c>
      <c r="E656" s="61" t="s">
        <v>7543</v>
      </c>
      <c r="F656" s="61" t="s">
        <v>7911</v>
      </c>
      <c r="G656" s="61" t="s">
        <v>11311</v>
      </c>
      <c r="H656" t="s">
        <v>30</v>
      </c>
      <c r="I656" s="66">
        <v>30</v>
      </c>
      <c r="J656" s="61" t="s">
        <v>4</v>
      </c>
    </row>
    <row r="657" spans="1:10" ht="43.5" x14ac:dyDescent="0.35">
      <c r="A657" t="str">
        <f t="shared" si="10"/>
        <v>ADGN031PO1-PRESENCIAL</v>
      </c>
      <c r="B657" s="61" t="s">
        <v>399</v>
      </c>
      <c r="C657" s="61" t="s">
        <v>4161</v>
      </c>
      <c r="D657" s="65">
        <v>13744.5</v>
      </c>
      <c r="E657" s="61" t="s">
        <v>7542</v>
      </c>
      <c r="F657" s="61" t="s">
        <v>7912</v>
      </c>
      <c r="G657" s="61" t="s">
        <v>11311</v>
      </c>
      <c r="H657" t="s">
        <v>30</v>
      </c>
      <c r="I657" s="66">
        <v>85</v>
      </c>
      <c r="J657" s="61" t="s">
        <v>4</v>
      </c>
    </row>
    <row r="658" spans="1:10" ht="43.5" x14ac:dyDescent="0.35">
      <c r="A658" t="str">
        <f t="shared" si="10"/>
        <v>ADGN031PO1-VIRTUAL (TELEFORMACIÓN)</v>
      </c>
      <c r="B658" s="61" t="s">
        <v>399</v>
      </c>
      <c r="C658" s="61" t="s">
        <v>4161</v>
      </c>
      <c r="D658" s="65">
        <v>7930.4999999999991</v>
      </c>
      <c r="E658" s="61" t="s">
        <v>7543</v>
      </c>
      <c r="F658" s="61" t="s">
        <v>7912</v>
      </c>
      <c r="G658" s="61" t="s">
        <v>11311</v>
      </c>
      <c r="H658" t="s">
        <v>30</v>
      </c>
      <c r="I658" s="66">
        <v>85</v>
      </c>
      <c r="J658" s="61" t="s">
        <v>4</v>
      </c>
    </row>
    <row r="659" spans="1:10" x14ac:dyDescent="0.35">
      <c r="A659" t="str">
        <f t="shared" si="10"/>
        <v>ADGN033PO1-PRESENCIAL</v>
      </c>
      <c r="B659" s="61" t="s">
        <v>400</v>
      </c>
      <c r="C659" s="61" t="s">
        <v>4162</v>
      </c>
      <c r="D659" s="65">
        <v>16125</v>
      </c>
      <c r="E659" s="61" t="s">
        <v>7542</v>
      </c>
      <c r="F659" s="61" t="s">
        <v>7913</v>
      </c>
      <c r="G659" s="61" t="s">
        <v>11311</v>
      </c>
      <c r="H659" t="s">
        <v>30</v>
      </c>
      <c r="I659" s="66">
        <v>100</v>
      </c>
      <c r="J659" s="61" t="s">
        <v>4</v>
      </c>
    </row>
    <row r="660" spans="1:10" x14ac:dyDescent="0.35">
      <c r="A660" t="str">
        <f t="shared" si="10"/>
        <v>ADGN033PO1-VIRTUAL (TELEFORMACIÓN)</v>
      </c>
      <c r="B660" s="61" t="s">
        <v>400</v>
      </c>
      <c r="C660" s="61" t="s">
        <v>4162</v>
      </c>
      <c r="D660" s="65">
        <v>9300</v>
      </c>
      <c r="E660" s="61" t="s">
        <v>7543</v>
      </c>
      <c r="F660" s="61" t="s">
        <v>7913</v>
      </c>
      <c r="G660" s="61" t="s">
        <v>11311</v>
      </c>
      <c r="H660" t="s">
        <v>30</v>
      </c>
      <c r="I660" s="66">
        <v>100</v>
      </c>
      <c r="J660" s="61" t="s">
        <v>4</v>
      </c>
    </row>
    <row r="661" spans="1:10" ht="29" x14ac:dyDescent="0.35">
      <c r="A661" t="str">
        <f t="shared" si="10"/>
        <v>ADGN034PO1-PRESENCIAL</v>
      </c>
      <c r="B661" s="61" t="s">
        <v>401</v>
      </c>
      <c r="C661" s="61" t="s">
        <v>4163</v>
      </c>
      <c r="D661" s="65">
        <v>20137.5</v>
      </c>
      <c r="E661" s="61" t="s">
        <v>7542</v>
      </c>
      <c r="F661" s="61" t="s">
        <v>7914</v>
      </c>
      <c r="G661" s="61" t="s">
        <v>11311</v>
      </c>
      <c r="H661" t="s">
        <v>30</v>
      </c>
      <c r="I661" s="66">
        <v>125</v>
      </c>
      <c r="J661" s="61" t="s">
        <v>4</v>
      </c>
    </row>
    <row r="662" spans="1:10" ht="29" x14ac:dyDescent="0.35">
      <c r="A662" t="str">
        <f t="shared" si="10"/>
        <v>ADGN034PO1-VIRTUAL (TELEFORMACIÓN)</v>
      </c>
      <c r="B662" s="61" t="s">
        <v>401</v>
      </c>
      <c r="C662" s="61" t="s">
        <v>4163</v>
      </c>
      <c r="D662" s="65">
        <v>11625</v>
      </c>
      <c r="E662" s="61" t="s">
        <v>7543</v>
      </c>
      <c r="F662" s="61" t="s">
        <v>7914</v>
      </c>
      <c r="G662" s="61" t="s">
        <v>11311</v>
      </c>
      <c r="H662" t="s">
        <v>30</v>
      </c>
      <c r="I662" s="66">
        <v>125</v>
      </c>
      <c r="J662" s="61" t="s">
        <v>4</v>
      </c>
    </row>
    <row r="663" spans="1:10" ht="29" x14ac:dyDescent="0.35">
      <c r="A663" t="str">
        <f t="shared" si="10"/>
        <v>ADGN038PO1-PRESENCIAL</v>
      </c>
      <c r="B663" s="61" t="s">
        <v>402</v>
      </c>
      <c r="C663" s="61" t="s">
        <v>4164</v>
      </c>
      <c r="D663" s="65">
        <v>9729</v>
      </c>
      <c r="E663" s="61" t="s">
        <v>7542</v>
      </c>
      <c r="F663" s="61" t="s">
        <v>7915</v>
      </c>
      <c r="G663" s="61" t="s">
        <v>11311</v>
      </c>
      <c r="H663" t="s">
        <v>30</v>
      </c>
      <c r="I663" s="66">
        <v>60</v>
      </c>
      <c r="J663" s="61" t="s">
        <v>4</v>
      </c>
    </row>
    <row r="664" spans="1:10" ht="29" x14ac:dyDescent="0.35">
      <c r="A664" t="str">
        <f t="shared" si="10"/>
        <v>ADGN038PO1-VIRTUAL (TELEFORMACIÓN)</v>
      </c>
      <c r="B664" s="61" t="s">
        <v>402</v>
      </c>
      <c r="C664" s="61" t="s">
        <v>4164</v>
      </c>
      <c r="D664" s="65">
        <v>5616.0000000000009</v>
      </c>
      <c r="E664" s="61" t="s">
        <v>7543</v>
      </c>
      <c r="F664" s="61" t="s">
        <v>7915</v>
      </c>
      <c r="G664" s="61" t="s">
        <v>11311</v>
      </c>
      <c r="H664" t="s">
        <v>30</v>
      </c>
      <c r="I664" s="66">
        <v>60</v>
      </c>
      <c r="J664" s="61" t="s">
        <v>4</v>
      </c>
    </row>
    <row r="665" spans="1:10" ht="43.5" x14ac:dyDescent="0.35">
      <c r="A665" t="str">
        <f t="shared" si="10"/>
        <v>ADGN039PO1-PRESENCIAL</v>
      </c>
      <c r="B665" s="61" t="s">
        <v>403</v>
      </c>
      <c r="C665" s="61" t="s">
        <v>4165</v>
      </c>
      <c r="D665" s="65">
        <v>7175.25</v>
      </c>
      <c r="E665" s="61" t="s">
        <v>7542</v>
      </c>
      <c r="F665" s="61" t="s">
        <v>7916</v>
      </c>
      <c r="G665" s="61" t="s">
        <v>11311</v>
      </c>
      <c r="H665" t="s">
        <v>30</v>
      </c>
      <c r="I665" s="66">
        <v>45</v>
      </c>
      <c r="J665" s="61" t="s">
        <v>4</v>
      </c>
    </row>
    <row r="666" spans="1:10" ht="43.5" x14ac:dyDescent="0.35">
      <c r="A666" t="str">
        <f t="shared" si="10"/>
        <v>ADGN039PO1-VIRTUAL (TELEFORMACIÓN)</v>
      </c>
      <c r="B666" s="61" t="s">
        <v>403</v>
      </c>
      <c r="C666" s="61" t="s">
        <v>4165</v>
      </c>
      <c r="D666" s="65">
        <v>4144.5</v>
      </c>
      <c r="E666" s="61" t="s">
        <v>7543</v>
      </c>
      <c r="F666" s="61" t="s">
        <v>7916</v>
      </c>
      <c r="G666" s="61" t="s">
        <v>11311</v>
      </c>
      <c r="H666" t="s">
        <v>30</v>
      </c>
      <c r="I666" s="66">
        <v>45</v>
      </c>
      <c r="J666" s="61" t="s">
        <v>4</v>
      </c>
    </row>
    <row r="667" spans="1:10" ht="29" x14ac:dyDescent="0.35">
      <c r="A667" t="str">
        <f t="shared" si="10"/>
        <v>ADGN040PO1-PRESENCIAL</v>
      </c>
      <c r="B667" s="61" t="s">
        <v>404</v>
      </c>
      <c r="C667" s="61" t="s">
        <v>4166</v>
      </c>
      <c r="D667" s="65">
        <v>7653.6</v>
      </c>
      <c r="E667" s="61" t="s">
        <v>7542</v>
      </c>
      <c r="F667" s="61" t="s">
        <v>7917</v>
      </c>
      <c r="G667" s="61" t="s">
        <v>11311</v>
      </c>
      <c r="H667" t="s">
        <v>30</v>
      </c>
      <c r="I667" s="66">
        <v>48</v>
      </c>
      <c r="J667" s="61" t="s">
        <v>4</v>
      </c>
    </row>
    <row r="668" spans="1:10" ht="29" x14ac:dyDescent="0.35">
      <c r="A668" t="str">
        <f t="shared" si="10"/>
        <v>ADGN040PO1-VIRTUAL (TELEFORMACIÓN)</v>
      </c>
      <c r="B668" s="61" t="s">
        <v>404</v>
      </c>
      <c r="C668" s="61" t="s">
        <v>4166</v>
      </c>
      <c r="D668" s="65">
        <v>4420.7999999999993</v>
      </c>
      <c r="E668" s="61" t="s">
        <v>7543</v>
      </c>
      <c r="F668" s="61" t="s">
        <v>7917</v>
      </c>
      <c r="G668" s="61" t="s">
        <v>11311</v>
      </c>
      <c r="H668" t="s">
        <v>30</v>
      </c>
      <c r="I668" s="66">
        <v>48</v>
      </c>
      <c r="J668" s="61" t="s">
        <v>4</v>
      </c>
    </row>
    <row r="669" spans="1:10" ht="43.5" x14ac:dyDescent="0.35">
      <c r="A669" t="str">
        <f t="shared" si="10"/>
        <v>ADGN044PO1-PRESENCIAL</v>
      </c>
      <c r="B669" s="61" t="s">
        <v>405</v>
      </c>
      <c r="C669" s="61" t="s">
        <v>4167</v>
      </c>
      <c r="D669" s="65">
        <v>4806</v>
      </c>
      <c r="E669" s="61" t="s">
        <v>7542</v>
      </c>
      <c r="F669" s="61" t="s">
        <v>7918</v>
      </c>
      <c r="G669" s="61" t="s">
        <v>11311</v>
      </c>
      <c r="H669" t="s">
        <v>30</v>
      </c>
      <c r="I669" s="66">
        <v>30</v>
      </c>
      <c r="J669" s="61" t="s">
        <v>4</v>
      </c>
    </row>
    <row r="670" spans="1:10" ht="43.5" x14ac:dyDescent="0.35">
      <c r="A670" t="str">
        <f t="shared" si="10"/>
        <v>ADGN044PO1-VIRTUAL (TELEFORMACIÓN)</v>
      </c>
      <c r="B670" s="61" t="s">
        <v>405</v>
      </c>
      <c r="C670" s="61" t="s">
        <v>4167</v>
      </c>
      <c r="D670" s="65">
        <v>2772</v>
      </c>
      <c r="E670" s="61" t="s">
        <v>7543</v>
      </c>
      <c r="F670" s="61" t="s">
        <v>7918</v>
      </c>
      <c r="G670" s="61" t="s">
        <v>11311</v>
      </c>
      <c r="H670" t="s">
        <v>30</v>
      </c>
      <c r="I670" s="66">
        <v>30</v>
      </c>
      <c r="J670" s="61" t="s">
        <v>4</v>
      </c>
    </row>
    <row r="671" spans="1:10" ht="43.5" x14ac:dyDescent="0.35">
      <c r="A671" t="str">
        <f t="shared" si="10"/>
        <v>ADGN045PO1-PRESENCIAL</v>
      </c>
      <c r="B671" s="61" t="s">
        <v>406</v>
      </c>
      <c r="C671" s="61" t="s">
        <v>4168</v>
      </c>
      <c r="D671" s="65">
        <v>4806</v>
      </c>
      <c r="E671" s="61" t="s">
        <v>7542</v>
      </c>
      <c r="F671" s="61" t="s">
        <v>7919</v>
      </c>
      <c r="G671" s="61" t="s">
        <v>11311</v>
      </c>
      <c r="H671" t="s">
        <v>30</v>
      </c>
      <c r="I671" s="66">
        <v>30</v>
      </c>
      <c r="J671" s="61" t="s">
        <v>4</v>
      </c>
    </row>
    <row r="672" spans="1:10" ht="43.5" x14ac:dyDescent="0.35">
      <c r="A672" t="str">
        <f t="shared" si="10"/>
        <v>ADGN045PO1-VIRTUAL (TELEFORMACIÓN)</v>
      </c>
      <c r="B672" s="61" t="s">
        <v>406</v>
      </c>
      <c r="C672" s="61" t="s">
        <v>4168</v>
      </c>
      <c r="D672" s="65">
        <v>2772</v>
      </c>
      <c r="E672" s="61" t="s">
        <v>7543</v>
      </c>
      <c r="F672" s="61" t="s">
        <v>7919</v>
      </c>
      <c r="G672" s="61" t="s">
        <v>11311</v>
      </c>
      <c r="H672" t="s">
        <v>30</v>
      </c>
      <c r="I672" s="66">
        <v>30</v>
      </c>
      <c r="J672" s="61" t="s">
        <v>4</v>
      </c>
    </row>
    <row r="673" spans="1:10" ht="58" x14ac:dyDescent="0.35">
      <c r="A673" t="str">
        <f t="shared" si="10"/>
        <v>ADGN046PO1-PRESENCIAL</v>
      </c>
      <c r="B673" s="61" t="s">
        <v>407</v>
      </c>
      <c r="C673" s="61" t="s">
        <v>4169</v>
      </c>
      <c r="D673" s="65">
        <v>14526</v>
      </c>
      <c r="E673" s="61" t="s">
        <v>7542</v>
      </c>
      <c r="F673" s="61" t="s">
        <v>7920</v>
      </c>
      <c r="G673" s="61" t="s">
        <v>11311</v>
      </c>
      <c r="H673" t="s">
        <v>30</v>
      </c>
      <c r="I673" s="66">
        <v>90</v>
      </c>
      <c r="J673" s="61" t="s">
        <v>4</v>
      </c>
    </row>
    <row r="674" spans="1:10" ht="58" x14ac:dyDescent="0.35">
      <c r="A674" t="str">
        <f t="shared" si="10"/>
        <v>ADGN046PO1-VIRTUAL (TELEFORMACIÓN)</v>
      </c>
      <c r="B674" s="61" t="s">
        <v>407</v>
      </c>
      <c r="C674" s="61" t="s">
        <v>4169</v>
      </c>
      <c r="D674" s="65">
        <v>8383.5</v>
      </c>
      <c r="E674" s="61" t="s">
        <v>7543</v>
      </c>
      <c r="F674" s="61" t="s">
        <v>7920</v>
      </c>
      <c r="G674" s="61" t="s">
        <v>11311</v>
      </c>
      <c r="H674" t="s">
        <v>30</v>
      </c>
      <c r="I674" s="66">
        <v>90</v>
      </c>
      <c r="J674" s="61" t="s">
        <v>4</v>
      </c>
    </row>
    <row r="675" spans="1:10" x14ac:dyDescent="0.35">
      <c r="A675" t="str">
        <f t="shared" si="10"/>
        <v>ADGN049PO1-PRESENCIAL</v>
      </c>
      <c r="B675" s="61" t="s">
        <v>408</v>
      </c>
      <c r="C675" s="61" t="s">
        <v>4170</v>
      </c>
      <c r="D675" s="65">
        <v>6390</v>
      </c>
      <c r="E675" s="61" t="s">
        <v>7542</v>
      </c>
      <c r="F675" s="61" t="s">
        <v>7921</v>
      </c>
      <c r="G675" s="61" t="s">
        <v>11311</v>
      </c>
      <c r="H675" t="s">
        <v>30</v>
      </c>
      <c r="I675" s="66">
        <v>40</v>
      </c>
      <c r="J675" s="61" t="s">
        <v>4</v>
      </c>
    </row>
    <row r="676" spans="1:10" x14ac:dyDescent="0.35">
      <c r="A676" t="str">
        <f t="shared" si="10"/>
        <v>ADGN049PO1-VIRTUAL (TELEFORMACIÓN)</v>
      </c>
      <c r="B676" s="61" t="s">
        <v>408</v>
      </c>
      <c r="C676" s="61" t="s">
        <v>4170</v>
      </c>
      <c r="D676" s="65">
        <v>3684</v>
      </c>
      <c r="E676" s="61" t="s">
        <v>7543</v>
      </c>
      <c r="F676" s="61" t="s">
        <v>7921</v>
      </c>
      <c r="G676" s="61" t="s">
        <v>11311</v>
      </c>
      <c r="H676" t="s">
        <v>30</v>
      </c>
      <c r="I676" s="66">
        <v>40</v>
      </c>
      <c r="J676" s="61" t="s">
        <v>4</v>
      </c>
    </row>
    <row r="677" spans="1:10" ht="43.5" x14ac:dyDescent="0.35">
      <c r="A677" t="str">
        <f t="shared" si="10"/>
        <v>ADGN05_1-VIRTUAL (TELEFORMACIÓN)</v>
      </c>
      <c r="B677" s="61" t="s">
        <v>409</v>
      </c>
      <c r="C677" s="61" t="s">
        <v>4171</v>
      </c>
      <c r="D677" s="65">
        <v>6678.0000000000009</v>
      </c>
      <c r="E677" s="61" t="s">
        <v>7543</v>
      </c>
      <c r="F677" s="61" t="s">
        <v>7922</v>
      </c>
      <c r="G677" s="61" t="s">
        <v>11311</v>
      </c>
      <c r="H677" t="s">
        <v>30</v>
      </c>
      <c r="I677" s="66">
        <v>70</v>
      </c>
      <c r="J677" s="61" t="s">
        <v>11313</v>
      </c>
    </row>
    <row r="678" spans="1:10" x14ac:dyDescent="0.35">
      <c r="A678" t="str">
        <f t="shared" si="10"/>
        <v>ADGN054PO1-PRESENCIAL</v>
      </c>
      <c r="B678" s="61" t="s">
        <v>410</v>
      </c>
      <c r="C678" s="61" t="s">
        <v>4172</v>
      </c>
      <c r="D678" s="65">
        <v>6390</v>
      </c>
      <c r="E678" s="61" t="s">
        <v>7542</v>
      </c>
      <c r="F678" s="61" t="s">
        <v>7923</v>
      </c>
      <c r="G678" s="61" t="s">
        <v>11311</v>
      </c>
      <c r="H678" t="s">
        <v>30</v>
      </c>
      <c r="I678" s="66">
        <v>40</v>
      </c>
      <c r="J678" s="61" t="s">
        <v>4</v>
      </c>
    </row>
    <row r="679" spans="1:10" x14ac:dyDescent="0.35">
      <c r="A679" t="str">
        <f t="shared" si="10"/>
        <v>ADGN054PO1-VIRTUAL (TELEFORMACIÓN)</v>
      </c>
      <c r="B679" s="61" t="s">
        <v>410</v>
      </c>
      <c r="C679" s="61" t="s">
        <v>4172</v>
      </c>
      <c r="D679" s="65">
        <v>3684</v>
      </c>
      <c r="E679" s="61" t="s">
        <v>7543</v>
      </c>
      <c r="F679" s="61" t="s">
        <v>7923</v>
      </c>
      <c r="G679" s="61" t="s">
        <v>11311</v>
      </c>
      <c r="H679" t="s">
        <v>30</v>
      </c>
      <c r="I679" s="66">
        <v>40</v>
      </c>
      <c r="J679" s="61" t="s">
        <v>4</v>
      </c>
    </row>
    <row r="680" spans="1:10" ht="29" x14ac:dyDescent="0.35">
      <c r="A680" t="str">
        <f t="shared" si="10"/>
        <v>ADGN055PO1-PRESENCIAL</v>
      </c>
      <c r="B680" s="61" t="s">
        <v>411</v>
      </c>
      <c r="C680" s="61" t="s">
        <v>4173</v>
      </c>
      <c r="D680" s="65">
        <v>19762.5</v>
      </c>
      <c r="E680" s="61" t="s">
        <v>7542</v>
      </c>
      <c r="F680" s="61" t="s">
        <v>7924</v>
      </c>
      <c r="G680" s="61" t="s">
        <v>11311</v>
      </c>
      <c r="H680" t="s">
        <v>30</v>
      </c>
      <c r="I680" s="66">
        <v>125</v>
      </c>
      <c r="J680" s="61" t="s">
        <v>4</v>
      </c>
    </row>
    <row r="681" spans="1:10" ht="29" x14ac:dyDescent="0.35">
      <c r="A681" t="str">
        <f t="shared" si="10"/>
        <v>ADGN055PO1-VIRTUAL (TELEFORMACIÓN)</v>
      </c>
      <c r="B681" s="61" t="s">
        <v>411</v>
      </c>
      <c r="C681" s="61" t="s">
        <v>4173</v>
      </c>
      <c r="D681" s="65">
        <v>11400</v>
      </c>
      <c r="E681" s="61" t="s">
        <v>7543</v>
      </c>
      <c r="F681" s="61" t="s">
        <v>7924</v>
      </c>
      <c r="G681" s="61" t="s">
        <v>11311</v>
      </c>
      <c r="H681" t="s">
        <v>30</v>
      </c>
      <c r="I681" s="66">
        <v>125</v>
      </c>
      <c r="J681" s="61" t="s">
        <v>4</v>
      </c>
    </row>
    <row r="682" spans="1:10" ht="29" x14ac:dyDescent="0.35">
      <c r="A682" t="str">
        <f t="shared" si="10"/>
        <v>ADGN058PO1-MIXTA</v>
      </c>
      <c r="B682" s="61" t="s">
        <v>412</v>
      </c>
      <c r="C682" s="61" t="s">
        <v>4174</v>
      </c>
      <c r="D682" s="66">
        <v>100</v>
      </c>
      <c r="E682" s="61" t="s">
        <v>7544</v>
      </c>
      <c r="F682" s="61" t="s">
        <v>7925</v>
      </c>
      <c r="G682" s="61" t="s">
        <v>11311</v>
      </c>
      <c r="H682" t="s">
        <v>30</v>
      </c>
      <c r="I682" s="65">
        <v>6.36</v>
      </c>
      <c r="J682" s="61" t="s">
        <v>4</v>
      </c>
    </row>
    <row r="683" spans="1:10" ht="29" x14ac:dyDescent="0.35">
      <c r="A683" t="str">
        <f t="shared" si="10"/>
        <v>ADGN058PO1-PRESENCIAL</v>
      </c>
      <c r="B683" s="61" t="s">
        <v>412</v>
      </c>
      <c r="C683" s="61" t="s">
        <v>4174</v>
      </c>
      <c r="D683" s="65">
        <v>16515</v>
      </c>
      <c r="E683" s="61" t="s">
        <v>7542</v>
      </c>
      <c r="F683" s="61" t="s">
        <v>7925</v>
      </c>
      <c r="G683" s="61" t="s">
        <v>11311</v>
      </c>
      <c r="H683" t="s">
        <v>30</v>
      </c>
      <c r="I683" s="66">
        <v>100</v>
      </c>
      <c r="J683" s="61" t="s">
        <v>4</v>
      </c>
    </row>
    <row r="684" spans="1:10" x14ac:dyDescent="0.35">
      <c r="A684" t="str">
        <f t="shared" si="10"/>
        <v>ADGN060PO1-PRESENCIAL</v>
      </c>
      <c r="B684" s="61" t="s">
        <v>413</v>
      </c>
      <c r="C684" s="61" t="s">
        <v>4175</v>
      </c>
      <c r="D684" s="65">
        <v>4806</v>
      </c>
      <c r="E684" s="61" t="s">
        <v>7542</v>
      </c>
      <c r="F684" s="61" t="s">
        <v>7926</v>
      </c>
      <c r="G684" s="61" t="s">
        <v>11311</v>
      </c>
      <c r="H684" t="s">
        <v>30</v>
      </c>
      <c r="I684" s="66">
        <v>30</v>
      </c>
      <c r="J684" s="61" t="s">
        <v>4</v>
      </c>
    </row>
    <row r="685" spans="1:10" x14ac:dyDescent="0.35">
      <c r="A685" t="str">
        <f t="shared" si="10"/>
        <v>ADGN060PO1-VIRTUAL (TELEFORMACIÓN)</v>
      </c>
      <c r="B685" s="61" t="s">
        <v>413</v>
      </c>
      <c r="C685" s="61" t="s">
        <v>4175</v>
      </c>
      <c r="D685" s="65">
        <v>2772</v>
      </c>
      <c r="E685" s="61" t="s">
        <v>7543</v>
      </c>
      <c r="F685" s="61" t="s">
        <v>7926</v>
      </c>
      <c r="G685" s="61" t="s">
        <v>11311</v>
      </c>
      <c r="H685" t="s">
        <v>30</v>
      </c>
      <c r="I685" s="66">
        <v>30</v>
      </c>
      <c r="J685" s="61" t="s">
        <v>4</v>
      </c>
    </row>
    <row r="686" spans="1:10" ht="58" x14ac:dyDescent="0.35">
      <c r="A686" t="str">
        <f t="shared" si="10"/>
        <v>ADGN068PO1-PRESENCIAL</v>
      </c>
      <c r="B686" s="61" t="s">
        <v>414</v>
      </c>
      <c r="C686" s="61" t="s">
        <v>4176</v>
      </c>
      <c r="D686" s="65">
        <v>11119.5</v>
      </c>
      <c r="E686" s="61" t="s">
        <v>7542</v>
      </c>
      <c r="F686" s="61" t="s">
        <v>7927</v>
      </c>
      <c r="G686" s="61" t="s">
        <v>11311</v>
      </c>
      <c r="H686" t="s">
        <v>30</v>
      </c>
      <c r="I686" s="66">
        <v>70</v>
      </c>
      <c r="J686" s="61" t="s">
        <v>4</v>
      </c>
    </row>
    <row r="687" spans="1:10" ht="58" x14ac:dyDescent="0.35">
      <c r="A687" t="str">
        <f t="shared" si="10"/>
        <v>ADGN068PO1-VIRTUAL (TELEFORMACIÓN)</v>
      </c>
      <c r="B687" s="61" t="s">
        <v>414</v>
      </c>
      <c r="C687" s="61" t="s">
        <v>4176</v>
      </c>
      <c r="D687" s="65">
        <v>6415.5000000000009</v>
      </c>
      <c r="E687" s="61" t="s">
        <v>7543</v>
      </c>
      <c r="F687" s="61" t="s">
        <v>7927</v>
      </c>
      <c r="G687" s="61" t="s">
        <v>11311</v>
      </c>
      <c r="H687" t="s">
        <v>30</v>
      </c>
      <c r="I687" s="66">
        <v>70</v>
      </c>
      <c r="J687" s="61" t="s">
        <v>4</v>
      </c>
    </row>
    <row r="688" spans="1:10" ht="29" x14ac:dyDescent="0.35">
      <c r="A688" t="str">
        <f t="shared" si="10"/>
        <v>ADGN069PO1-PRESENCIAL</v>
      </c>
      <c r="B688" s="61" t="s">
        <v>415</v>
      </c>
      <c r="C688" s="61" t="s">
        <v>4177</v>
      </c>
      <c r="D688" s="65">
        <v>7653.6</v>
      </c>
      <c r="E688" s="61" t="s">
        <v>7542</v>
      </c>
      <c r="F688" s="61" t="s">
        <v>7928</v>
      </c>
      <c r="G688" s="61" t="s">
        <v>11311</v>
      </c>
      <c r="H688" t="s">
        <v>30</v>
      </c>
      <c r="I688" s="66">
        <v>48</v>
      </c>
      <c r="J688" s="61" t="s">
        <v>4</v>
      </c>
    </row>
    <row r="689" spans="1:10" ht="29" x14ac:dyDescent="0.35">
      <c r="A689" t="str">
        <f t="shared" si="10"/>
        <v>ADGN069PO1-VIRTUAL (TELEFORMACIÓN)</v>
      </c>
      <c r="B689" s="61" t="s">
        <v>415</v>
      </c>
      <c r="C689" s="61" t="s">
        <v>4177</v>
      </c>
      <c r="D689" s="65">
        <v>4420.7999999999993</v>
      </c>
      <c r="E689" s="61" t="s">
        <v>7543</v>
      </c>
      <c r="F689" s="61" t="s">
        <v>7928</v>
      </c>
      <c r="G689" s="61" t="s">
        <v>11311</v>
      </c>
      <c r="H689" t="s">
        <v>30</v>
      </c>
      <c r="I689" s="66">
        <v>48</v>
      </c>
      <c r="J689" s="61" t="s">
        <v>4</v>
      </c>
    </row>
    <row r="690" spans="1:10" ht="29" x14ac:dyDescent="0.35">
      <c r="A690" t="str">
        <f t="shared" si="10"/>
        <v>ADGN07_1-VIRTUAL (TELEFORMACIÓN)</v>
      </c>
      <c r="B690" s="61" t="s">
        <v>416</v>
      </c>
      <c r="C690" s="61" t="s">
        <v>4178</v>
      </c>
      <c r="D690" s="65">
        <v>4770</v>
      </c>
      <c r="E690" s="61" t="s">
        <v>7543</v>
      </c>
      <c r="F690" s="61" t="s">
        <v>7929</v>
      </c>
      <c r="G690" s="61" t="s">
        <v>11311</v>
      </c>
      <c r="H690" t="s">
        <v>30</v>
      </c>
      <c r="I690" s="66">
        <v>50</v>
      </c>
      <c r="J690" s="61" t="s">
        <v>11312</v>
      </c>
    </row>
    <row r="691" spans="1:10" ht="43.5" x14ac:dyDescent="0.35">
      <c r="A691" t="str">
        <f t="shared" si="10"/>
        <v>ADGN073PO1-PRESENCIAL</v>
      </c>
      <c r="B691" s="61" t="s">
        <v>417</v>
      </c>
      <c r="C691" s="61" t="s">
        <v>4179</v>
      </c>
      <c r="D691" s="65">
        <v>7965</v>
      </c>
      <c r="E691" s="61" t="s">
        <v>7542</v>
      </c>
      <c r="F691" s="61" t="s">
        <v>7930</v>
      </c>
      <c r="G691" s="61" t="s">
        <v>11311</v>
      </c>
      <c r="H691" t="s">
        <v>30</v>
      </c>
      <c r="I691" s="66">
        <v>50</v>
      </c>
      <c r="J691" s="61" t="s">
        <v>4</v>
      </c>
    </row>
    <row r="692" spans="1:10" ht="43.5" x14ac:dyDescent="0.35">
      <c r="A692" t="str">
        <f t="shared" si="10"/>
        <v>ADGN073PO1-VIRTUAL (TELEFORMACIÓN)</v>
      </c>
      <c r="B692" s="61" t="s">
        <v>417</v>
      </c>
      <c r="C692" s="61" t="s">
        <v>4179</v>
      </c>
      <c r="D692" s="65">
        <v>4597.5</v>
      </c>
      <c r="E692" s="61" t="s">
        <v>7543</v>
      </c>
      <c r="F692" s="61" t="s">
        <v>7930</v>
      </c>
      <c r="G692" s="61" t="s">
        <v>11311</v>
      </c>
      <c r="H692" t="s">
        <v>30</v>
      </c>
      <c r="I692" s="66">
        <v>50</v>
      </c>
      <c r="J692" s="61" t="s">
        <v>4</v>
      </c>
    </row>
    <row r="693" spans="1:10" ht="87" x14ac:dyDescent="0.35">
      <c r="A693" t="str">
        <f t="shared" si="10"/>
        <v>ADGN075PO1-PRESENCIAL</v>
      </c>
      <c r="B693" s="61" t="s">
        <v>418</v>
      </c>
      <c r="C693" s="61" t="s">
        <v>4180</v>
      </c>
      <c r="D693" s="65">
        <v>8912.4</v>
      </c>
      <c r="E693" s="61" t="s">
        <v>7542</v>
      </c>
      <c r="F693" s="61" t="s">
        <v>7931</v>
      </c>
      <c r="G693" s="61" t="s">
        <v>11311</v>
      </c>
      <c r="H693" t="s">
        <v>30</v>
      </c>
      <c r="I693" s="66">
        <v>56</v>
      </c>
      <c r="J693" s="61" t="s">
        <v>4</v>
      </c>
    </row>
    <row r="694" spans="1:10" ht="87" x14ac:dyDescent="0.35">
      <c r="A694" t="str">
        <f t="shared" si="10"/>
        <v>ADGN075PO1-VIRTUAL (TELEFORMACIÓN)</v>
      </c>
      <c r="B694" s="61" t="s">
        <v>418</v>
      </c>
      <c r="C694" s="61" t="s">
        <v>4180</v>
      </c>
      <c r="D694" s="65">
        <v>5140.8</v>
      </c>
      <c r="E694" s="61" t="s">
        <v>7543</v>
      </c>
      <c r="F694" s="61" t="s">
        <v>7931</v>
      </c>
      <c r="G694" s="61" t="s">
        <v>11311</v>
      </c>
      <c r="H694" t="s">
        <v>30</v>
      </c>
      <c r="I694" s="66">
        <v>56</v>
      </c>
      <c r="J694" s="61" t="s">
        <v>4</v>
      </c>
    </row>
    <row r="695" spans="1:10" ht="29" x14ac:dyDescent="0.35">
      <c r="A695" t="str">
        <f t="shared" si="10"/>
        <v>ADGN077PO1-PRESENCIAL</v>
      </c>
      <c r="B695" s="61" t="s">
        <v>419</v>
      </c>
      <c r="C695" s="61" t="s">
        <v>4181</v>
      </c>
      <c r="D695" s="65">
        <v>6516</v>
      </c>
      <c r="E695" s="61" t="s">
        <v>7542</v>
      </c>
      <c r="F695" s="61" t="s">
        <v>7932</v>
      </c>
      <c r="G695" s="61" t="s">
        <v>11311</v>
      </c>
      <c r="H695" t="s">
        <v>30</v>
      </c>
      <c r="I695" s="66">
        <v>40</v>
      </c>
      <c r="J695" s="61" t="s">
        <v>4</v>
      </c>
    </row>
    <row r="696" spans="1:10" ht="29" x14ac:dyDescent="0.35">
      <c r="A696" t="str">
        <f t="shared" si="10"/>
        <v>ADGN077PO1-VIRTUAL (TELEFORMACIÓN)</v>
      </c>
      <c r="B696" s="61" t="s">
        <v>419</v>
      </c>
      <c r="C696" s="61" t="s">
        <v>4181</v>
      </c>
      <c r="D696" s="65">
        <v>3755.9999999999995</v>
      </c>
      <c r="E696" s="61" t="s">
        <v>7543</v>
      </c>
      <c r="F696" s="61" t="s">
        <v>7932</v>
      </c>
      <c r="G696" s="61" t="s">
        <v>11311</v>
      </c>
      <c r="H696" t="s">
        <v>30</v>
      </c>
      <c r="I696" s="66">
        <v>40</v>
      </c>
      <c r="J696" s="61" t="s">
        <v>4</v>
      </c>
    </row>
    <row r="697" spans="1:10" ht="29" x14ac:dyDescent="0.35">
      <c r="A697" t="str">
        <f t="shared" si="10"/>
        <v>ADGN08_2-PRESENCIAL</v>
      </c>
      <c r="B697" s="61" t="s">
        <v>420</v>
      </c>
      <c r="C697" s="61" t="s">
        <v>4182</v>
      </c>
      <c r="D697" s="65">
        <v>9909</v>
      </c>
      <c r="E697" s="61" t="s">
        <v>7542</v>
      </c>
      <c r="F697" s="61" t="s">
        <v>7933</v>
      </c>
      <c r="G697" s="61" t="s">
        <v>11312</v>
      </c>
      <c r="H697" t="s">
        <v>30</v>
      </c>
      <c r="I697" s="66">
        <v>60</v>
      </c>
      <c r="J697" s="61" t="s">
        <v>11312</v>
      </c>
    </row>
    <row r="698" spans="1:10" ht="29" x14ac:dyDescent="0.35">
      <c r="A698" t="str">
        <f t="shared" si="10"/>
        <v>ADGN08_2-VIRTUAL (TELEFORMACIÓN)</v>
      </c>
      <c r="B698" s="61" t="s">
        <v>420</v>
      </c>
      <c r="C698" s="61" t="s">
        <v>4182</v>
      </c>
      <c r="D698" s="65">
        <v>5724</v>
      </c>
      <c r="E698" s="61" t="s">
        <v>7543</v>
      </c>
      <c r="F698" s="61" t="s">
        <v>7933</v>
      </c>
      <c r="G698" s="61" t="s">
        <v>11312</v>
      </c>
      <c r="H698" t="s">
        <v>30</v>
      </c>
      <c r="I698" s="66">
        <v>60</v>
      </c>
      <c r="J698" s="61" t="s">
        <v>11312</v>
      </c>
    </row>
    <row r="699" spans="1:10" x14ac:dyDescent="0.35">
      <c r="A699" t="str">
        <f t="shared" si="10"/>
        <v>ADGN082PO1-PRESENCIAL</v>
      </c>
      <c r="B699" s="61" t="s">
        <v>421</v>
      </c>
      <c r="C699" s="61" t="s">
        <v>4183</v>
      </c>
      <c r="D699" s="65">
        <v>22112.999999999996</v>
      </c>
      <c r="E699" s="61" t="s">
        <v>7542</v>
      </c>
      <c r="F699" s="61" t="s">
        <v>7934</v>
      </c>
      <c r="G699" s="61" t="s">
        <v>11311</v>
      </c>
      <c r="H699" t="s">
        <v>30</v>
      </c>
      <c r="I699" s="66">
        <v>140</v>
      </c>
      <c r="J699" s="61" t="s">
        <v>4</v>
      </c>
    </row>
    <row r="700" spans="1:10" x14ac:dyDescent="0.35">
      <c r="A700" t="str">
        <f t="shared" si="10"/>
        <v>ADGN082PO1-VIRTUAL (TELEFORMACIÓN)</v>
      </c>
      <c r="B700" s="61" t="s">
        <v>421</v>
      </c>
      <c r="C700" s="61" t="s">
        <v>4183</v>
      </c>
      <c r="D700" s="65">
        <v>12747.000000000002</v>
      </c>
      <c r="E700" s="61" t="s">
        <v>7543</v>
      </c>
      <c r="F700" s="61" t="s">
        <v>7934</v>
      </c>
      <c r="G700" s="61" t="s">
        <v>11311</v>
      </c>
      <c r="H700" t="s">
        <v>30</v>
      </c>
      <c r="I700" s="66">
        <v>140</v>
      </c>
      <c r="J700" s="61" t="s">
        <v>4</v>
      </c>
    </row>
    <row r="701" spans="1:10" ht="43.5" x14ac:dyDescent="0.35">
      <c r="A701" t="str">
        <f t="shared" si="10"/>
        <v>ADGN083PO1-PRESENCIAL</v>
      </c>
      <c r="B701" s="61" t="s">
        <v>422</v>
      </c>
      <c r="C701" s="61" t="s">
        <v>4184</v>
      </c>
      <c r="D701" s="65">
        <v>24120</v>
      </c>
      <c r="E701" s="61" t="s">
        <v>7542</v>
      </c>
      <c r="F701" s="61" t="s">
        <v>7935</v>
      </c>
      <c r="G701" s="61" t="s">
        <v>11311</v>
      </c>
      <c r="H701" t="s">
        <v>30</v>
      </c>
      <c r="I701" s="66">
        <v>150</v>
      </c>
      <c r="J701" s="61" t="s">
        <v>4</v>
      </c>
    </row>
    <row r="702" spans="1:10" ht="43.5" x14ac:dyDescent="0.35">
      <c r="A702" t="str">
        <f t="shared" si="10"/>
        <v>ADGN083PO1-VIRTUAL (TELEFORMACIÓN)</v>
      </c>
      <c r="B702" s="61" t="s">
        <v>422</v>
      </c>
      <c r="C702" s="61" t="s">
        <v>4184</v>
      </c>
      <c r="D702" s="65">
        <v>13905</v>
      </c>
      <c r="E702" s="61" t="s">
        <v>7543</v>
      </c>
      <c r="F702" s="61" t="s">
        <v>7935</v>
      </c>
      <c r="G702" s="61" t="s">
        <v>11311</v>
      </c>
      <c r="H702" t="s">
        <v>30</v>
      </c>
      <c r="I702" s="66">
        <v>150</v>
      </c>
      <c r="J702" s="61" t="s">
        <v>4</v>
      </c>
    </row>
    <row r="703" spans="1:10" x14ac:dyDescent="0.35">
      <c r="A703" t="str">
        <f t="shared" si="10"/>
        <v>ADGN085PO1-PRESENCIAL</v>
      </c>
      <c r="B703" s="61" t="s">
        <v>423</v>
      </c>
      <c r="C703" s="61" t="s">
        <v>4185</v>
      </c>
      <c r="D703" s="65">
        <v>4806</v>
      </c>
      <c r="E703" s="61" t="s">
        <v>7542</v>
      </c>
      <c r="F703" s="61" t="s">
        <v>7936</v>
      </c>
      <c r="G703" s="61" t="s">
        <v>11311</v>
      </c>
      <c r="H703" t="s">
        <v>30</v>
      </c>
      <c r="I703" s="66">
        <v>30</v>
      </c>
      <c r="J703" s="61" t="s">
        <v>4</v>
      </c>
    </row>
    <row r="704" spans="1:10" x14ac:dyDescent="0.35">
      <c r="A704" t="str">
        <f t="shared" ref="A704:A767" si="11">F704&amp;"-"&amp;E704</f>
        <v>ADGN085PO1-VIRTUAL (TELEFORMACIÓN)</v>
      </c>
      <c r="B704" s="61" t="s">
        <v>423</v>
      </c>
      <c r="C704" s="61" t="s">
        <v>4185</v>
      </c>
      <c r="D704" s="65">
        <v>2772</v>
      </c>
      <c r="E704" s="61" t="s">
        <v>7543</v>
      </c>
      <c r="F704" s="61" t="s">
        <v>7936</v>
      </c>
      <c r="G704" s="61" t="s">
        <v>11311</v>
      </c>
      <c r="H704" t="s">
        <v>30</v>
      </c>
      <c r="I704" s="66">
        <v>30</v>
      </c>
      <c r="J704" s="61" t="s">
        <v>4</v>
      </c>
    </row>
    <row r="705" spans="1:10" ht="29" x14ac:dyDescent="0.35">
      <c r="A705" t="str">
        <f t="shared" si="11"/>
        <v>ADGN086PO1-PRESENCIAL</v>
      </c>
      <c r="B705" s="61" t="s">
        <v>424</v>
      </c>
      <c r="C705" s="61" t="s">
        <v>4186</v>
      </c>
      <c r="D705" s="65">
        <v>11340</v>
      </c>
      <c r="E705" s="61" t="s">
        <v>7542</v>
      </c>
      <c r="F705" s="61" t="s">
        <v>7937</v>
      </c>
      <c r="G705" s="61" t="s">
        <v>11311</v>
      </c>
      <c r="H705" t="s">
        <v>30</v>
      </c>
      <c r="I705" s="66">
        <v>70</v>
      </c>
      <c r="J705" s="61" t="s">
        <v>4</v>
      </c>
    </row>
    <row r="706" spans="1:10" ht="29" x14ac:dyDescent="0.35">
      <c r="A706" t="str">
        <f t="shared" si="11"/>
        <v>ADGN086PO1-VIRTUAL (TELEFORMACIÓN)</v>
      </c>
      <c r="B706" s="61" t="s">
        <v>424</v>
      </c>
      <c r="C706" s="61" t="s">
        <v>4186</v>
      </c>
      <c r="D706" s="65">
        <v>6541.5</v>
      </c>
      <c r="E706" s="61" t="s">
        <v>7543</v>
      </c>
      <c r="F706" s="61" t="s">
        <v>7937</v>
      </c>
      <c r="G706" s="61" t="s">
        <v>11311</v>
      </c>
      <c r="H706" t="s">
        <v>30</v>
      </c>
      <c r="I706" s="66">
        <v>70</v>
      </c>
      <c r="J706" s="61" t="s">
        <v>4</v>
      </c>
    </row>
    <row r="707" spans="1:10" ht="72.5" x14ac:dyDescent="0.35">
      <c r="A707" t="str">
        <f t="shared" si="11"/>
        <v>ADGN09_1-PRESENCIAL</v>
      </c>
      <c r="B707" s="61" t="s">
        <v>425</v>
      </c>
      <c r="C707" s="61" t="s">
        <v>4187</v>
      </c>
      <c r="D707" s="65">
        <v>9909</v>
      </c>
      <c r="E707" s="61" t="s">
        <v>7542</v>
      </c>
      <c r="F707" s="61" t="s">
        <v>7938</v>
      </c>
      <c r="G707" s="61" t="s">
        <v>11311</v>
      </c>
      <c r="H707" t="s">
        <v>30</v>
      </c>
      <c r="I707" s="66">
        <v>60</v>
      </c>
      <c r="J707" s="61" t="s">
        <v>11312</v>
      </c>
    </row>
    <row r="708" spans="1:10" ht="72.5" x14ac:dyDescent="0.35">
      <c r="A708" t="str">
        <f t="shared" si="11"/>
        <v>ADGN09_1-VIRTUAL (TELEFORMACIÓN)</v>
      </c>
      <c r="B708" s="61" t="s">
        <v>425</v>
      </c>
      <c r="C708" s="61" t="s">
        <v>4187</v>
      </c>
      <c r="D708" s="65">
        <v>5724</v>
      </c>
      <c r="E708" s="61" t="s">
        <v>7543</v>
      </c>
      <c r="F708" s="61" t="s">
        <v>7938</v>
      </c>
      <c r="G708" s="61" t="s">
        <v>11311</v>
      </c>
      <c r="H708" t="s">
        <v>30</v>
      </c>
      <c r="I708" s="66">
        <v>60</v>
      </c>
      <c r="J708" s="61" t="s">
        <v>11312</v>
      </c>
    </row>
    <row r="709" spans="1:10" x14ac:dyDescent="0.35">
      <c r="A709" t="str">
        <f t="shared" si="11"/>
        <v>ADGN090PO1-PRESENCIAL</v>
      </c>
      <c r="B709" s="61" t="s">
        <v>426</v>
      </c>
      <c r="C709" s="61" t="s">
        <v>4188</v>
      </c>
      <c r="D709" s="65">
        <v>9729</v>
      </c>
      <c r="E709" s="61" t="s">
        <v>7542</v>
      </c>
      <c r="F709" s="61" t="s">
        <v>7939</v>
      </c>
      <c r="G709" s="61" t="s">
        <v>11311</v>
      </c>
      <c r="H709" t="s">
        <v>30</v>
      </c>
      <c r="I709" s="66">
        <v>60</v>
      </c>
      <c r="J709" s="61" t="s">
        <v>4</v>
      </c>
    </row>
    <row r="710" spans="1:10" x14ac:dyDescent="0.35">
      <c r="A710" t="str">
        <f t="shared" si="11"/>
        <v>ADGN090PO1-VIRTUAL (TELEFORMACIÓN)</v>
      </c>
      <c r="B710" s="61" t="s">
        <v>426</v>
      </c>
      <c r="C710" s="61" t="s">
        <v>4188</v>
      </c>
      <c r="D710" s="65">
        <v>5616.0000000000009</v>
      </c>
      <c r="E710" s="61" t="s">
        <v>7543</v>
      </c>
      <c r="F710" s="61" t="s">
        <v>7939</v>
      </c>
      <c r="G710" s="61" t="s">
        <v>11311</v>
      </c>
      <c r="H710" t="s">
        <v>30</v>
      </c>
      <c r="I710" s="66">
        <v>60</v>
      </c>
      <c r="J710" s="61" t="s">
        <v>4</v>
      </c>
    </row>
    <row r="711" spans="1:10" ht="43.5" x14ac:dyDescent="0.35">
      <c r="A711" t="str">
        <f t="shared" si="11"/>
        <v>ADGN091PO1-PRESENCIAL</v>
      </c>
      <c r="B711" s="61" t="s">
        <v>427</v>
      </c>
      <c r="C711" s="61" t="s">
        <v>4189</v>
      </c>
      <c r="D711" s="65">
        <v>32070</v>
      </c>
      <c r="E711" s="61" t="s">
        <v>7542</v>
      </c>
      <c r="F711" s="61" t="s">
        <v>7940</v>
      </c>
      <c r="G711" s="61" t="s">
        <v>11311</v>
      </c>
      <c r="H711" t="s">
        <v>30</v>
      </c>
      <c r="I711" s="66">
        <v>200</v>
      </c>
      <c r="J711" s="61" t="s">
        <v>4</v>
      </c>
    </row>
    <row r="712" spans="1:10" ht="43.5" x14ac:dyDescent="0.35">
      <c r="A712" t="str">
        <f t="shared" si="11"/>
        <v>ADGN091PO1-VIRTUAL (TELEFORMACIÓN)</v>
      </c>
      <c r="B712" s="61" t="s">
        <v>427</v>
      </c>
      <c r="C712" s="61" t="s">
        <v>4189</v>
      </c>
      <c r="D712" s="65">
        <v>18510</v>
      </c>
      <c r="E712" s="61" t="s">
        <v>7543</v>
      </c>
      <c r="F712" s="61" t="s">
        <v>7940</v>
      </c>
      <c r="G712" s="61" t="s">
        <v>11311</v>
      </c>
      <c r="H712" t="s">
        <v>30</v>
      </c>
      <c r="I712" s="66">
        <v>200</v>
      </c>
      <c r="J712" s="61" t="s">
        <v>4</v>
      </c>
    </row>
    <row r="713" spans="1:10" ht="58" x14ac:dyDescent="0.35">
      <c r="A713" t="str">
        <f t="shared" si="11"/>
        <v>ADGN092PO1-PRESENCIAL</v>
      </c>
      <c r="B713" s="61" t="s">
        <v>428</v>
      </c>
      <c r="C713" s="61" t="s">
        <v>4190</v>
      </c>
      <c r="D713" s="65">
        <v>5756.4</v>
      </c>
      <c r="E713" s="61" t="s">
        <v>7542</v>
      </c>
      <c r="F713" s="61" t="s">
        <v>7941</v>
      </c>
      <c r="G713" s="61" t="s">
        <v>11311</v>
      </c>
      <c r="H713" t="s">
        <v>30</v>
      </c>
      <c r="I713" s="66">
        <v>36</v>
      </c>
      <c r="J713" s="61" t="s">
        <v>4</v>
      </c>
    </row>
    <row r="714" spans="1:10" ht="58" x14ac:dyDescent="0.35">
      <c r="A714" t="str">
        <f t="shared" si="11"/>
        <v>ADGN092PO1-VIRTUAL (TELEFORMACIÓN)</v>
      </c>
      <c r="B714" s="61" t="s">
        <v>428</v>
      </c>
      <c r="C714" s="61" t="s">
        <v>4190</v>
      </c>
      <c r="D714" s="65">
        <v>3321</v>
      </c>
      <c r="E714" s="61" t="s">
        <v>7543</v>
      </c>
      <c r="F714" s="61" t="s">
        <v>7941</v>
      </c>
      <c r="G714" s="61" t="s">
        <v>11311</v>
      </c>
      <c r="H714" t="s">
        <v>30</v>
      </c>
      <c r="I714" s="66">
        <v>36</v>
      </c>
      <c r="J714" s="61" t="s">
        <v>4</v>
      </c>
    </row>
    <row r="715" spans="1:10" ht="43.5" x14ac:dyDescent="0.35">
      <c r="A715" t="str">
        <f t="shared" si="11"/>
        <v>ADGN094PO1-PRESENCIAL</v>
      </c>
      <c r="B715" s="61" t="s">
        <v>429</v>
      </c>
      <c r="C715" s="61" t="s">
        <v>4191</v>
      </c>
      <c r="D715" s="65">
        <v>4806</v>
      </c>
      <c r="E715" s="61" t="s">
        <v>7542</v>
      </c>
      <c r="F715" s="61" t="s">
        <v>7942</v>
      </c>
      <c r="G715" s="61" t="s">
        <v>11311</v>
      </c>
      <c r="H715" t="s">
        <v>30</v>
      </c>
      <c r="I715" s="66">
        <v>30</v>
      </c>
      <c r="J715" s="61" t="s">
        <v>4</v>
      </c>
    </row>
    <row r="716" spans="1:10" ht="43.5" x14ac:dyDescent="0.35">
      <c r="A716" t="str">
        <f t="shared" si="11"/>
        <v>ADGN094PO1-VIRTUAL (TELEFORMACIÓN)</v>
      </c>
      <c r="B716" s="61" t="s">
        <v>429</v>
      </c>
      <c r="C716" s="61" t="s">
        <v>4191</v>
      </c>
      <c r="D716" s="65">
        <v>2772</v>
      </c>
      <c r="E716" s="61" t="s">
        <v>7543</v>
      </c>
      <c r="F716" s="61" t="s">
        <v>7942</v>
      </c>
      <c r="G716" s="61" t="s">
        <v>11311</v>
      </c>
      <c r="H716" t="s">
        <v>30</v>
      </c>
      <c r="I716" s="66">
        <v>30</v>
      </c>
      <c r="J716" s="61" t="s">
        <v>4</v>
      </c>
    </row>
    <row r="717" spans="1:10" ht="72.5" x14ac:dyDescent="0.35">
      <c r="A717" t="str">
        <f t="shared" si="11"/>
        <v>ADGN095PO1-PRESENCIAL</v>
      </c>
      <c r="B717" s="61" t="s">
        <v>430</v>
      </c>
      <c r="C717" s="61" t="s">
        <v>4192</v>
      </c>
      <c r="D717" s="65">
        <v>4900.5000000000009</v>
      </c>
      <c r="E717" s="61" t="s">
        <v>7542</v>
      </c>
      <c r="F717" s="61" t="s">
        <v>7943</v>
      </c>
      <c r="G717" s="61" t="s">
        <v>11311</v>
      </c>
      <c r="H717" t="s">
        <v>30</v>
      </c>
      <c r="I717" s="66">
        <v>30</v>
      </c>
      <c r="J717" s="61" t="s">
        <v>4</v>
      </c>
    </row>
    <row r="718" spans="1:10" ht="72.5" x14ac:dyDescent="0.35">
      <c r="A718" t="str">
        <f t="shared" si="11"/>
        <v>ADGN095PO1-VIRTUAL (TELEFORMACIÓN)</v>
      </c>
      <c r="B718" s="61" t="s">
        <v>430</v>
      </c>
      <c r="C718" s="61" t="s">
        <v>4192</v>
      </c>
      <c r="D718" s="65">
        <v>2826</v>
      </c>
      <c r="E718" s="61" t="s">
        <v>7543</v>
      </c>
      <c r="F718" s="61" t="s">
        <v>7943</v>
      </c>
      <c r="G718" s="61" t="s">
        <v>11311</v>
      </c>
      <c r="H718" t="s">
        <v>30</v>
      </c>
      <c r="I718" s="66">
        <v>30</v>
      </c>
      <c r="J718" s="61" t="s">
        <v>4</v>
      </c>
    </row>
    <row r="719" spans="1:10" ht="43.5" x14ac:dyDescent="0.35">
      <c r="A719" t="str">
        <f t="shared" si="11"/>
        <v>ADGN096PO1-PRESENCIAL</v>
      </c>
      <c r="B719" s="61" t="s">
        <v>431</v>
      </c>
      <c r="C719" s="61" t="s">
        <v>4193</v>
      </c>
      <c r="D719" s="65">
        <v>32070</v>
      </c>
      <c r="E719" s="61" t="s">
        <v>7542</v>
      </c>
      <c r="F719" s="61" t="s">
        <v>7944</v>
      </c>
      <c r="G719" s="61" t="s">
        <v>11311</v>
      </c>
      <c r="H719" t="s">
        <v>30</v>
      </c>
      <c r="I719" s="66">
        <v>200</v>
      </c>
      <c r="J719" s="61" t="s">
        <v>4</v>
      </c>
    </row>
    <row r="720" spans="1:10" ht="43.5" x14ac:dyDescent="0.35">
      <c r="A720" t="str">
        <f t="shared" si="11"/>
        <v>ADGN096PO1-VIRTUAL (TELEFORMACIÓN)</v>
      </c>
      <c r="B720" s="61" t="s">
        <v>431</v>
      </c>
      <c r="C720" s="61" t="s">
        <v>4193</v>
      </c>
      <c r="D720" s="65">
        <v>18510</v>
      </c>
      <c r="E720" s="61" t="s">
        <v>7543</v>
      </c>
      <c r="F720" s="61" t="s">
        <v>7944</v>
      </c>
      <c r="G720" s="61" t="s">
        <v>11311</v>
      </c>
      <c r="H720" t="s">
        <v>30</v>
      </c>
      <c r="I720" s="66">
        <v>200</v>
      </c>
      <c r="J720" s="61" t="s">
        <v>4</v>
      </c>
    </row>
    <row r="721" spans="1:10" x14ac:dyDescent="0.35">
      <c r="A721" t="str">
        <f t="shared" si="11"/>
        <v>ADGN098PO1-PRESENCIAL</v>
      </c>
      <c r="B721" s="61" t="s">
        <v>432</v>
      </c>
      <c r="C721" s="61" t="s">
        <v>4194</v>
      </c>
      <c r="D721" s="65">
        <v>7175.25</v>
      </c>
      <c r="E721" s="61" t="s">
        <v>7542</v>
      </c>
      <c r="F721" s="61" t="s">
        <v>7945</v>
      </c>
      <c r="G721" s="61" t="s">
        <v>11311</v>
      </c>
      <c r="H721" t="s">
        <v>30</v>
      </c>
      <c r="I721" s="66">
        <v>45</v>
      </c>
      <c r="J721" s="61" t="s">
        <v>4</v>
      </c>
    </row>
    <row r="722" spans="1:10" x14ac:dyDescent="0.35">
      <c r="A722" t="str">
        <f t="shared" si="11"/>
        <v>ADGN098PO1-VIRTUAL (TELEFORMACIÓN)</v>
      </c>
      <c r="B722" s="61" t="s">
        <v>432</v>
      </c>
      <c r="C722" s="61" t="s">
        <v>4194</v>
      </c>
      <c r="D722" s="65">
        <v>4144.5</v>
      </c>
      <c r="E722" s="61" t="s">
        <v>7543</v>
      </c>
      <c r="F722" s="61" t="s">
        <v>7945</v>
      </c>
      <c r="G722" s="61" t="s">
        <v>11311</v>
      </c>
      <c r="H722" t="s">
        <v>30</v>
      </c>
      <c r="I722" s="66">
        <v>45</v>
      </c>
      <c r="J722" s="61" t="s">
        <v>4</v>
      </c>
    </row>
    <row r="723" spans="1:10" x14ac:dyDescent="0.35">
      <c r="A723" t="str">
        <f t="shared" si="11"/>
        <v>ADGN099PO1-PRESENCIAL</v>
      </c>
      <c r="B723" s="61" t="s">
        <v>433</v>
      </c>
      <c r="C723" s="61" t="s">
        <v>4195</v>
      </c>
      <c r="D723" s="65">
        <v>22533</v>
      </c>
      <c r="E723" s="61" t="s">
        <v>7542</v>
      </c>
      <c r="F723" s="61" t="s">
        <v>7946</v>
      </c>
      <c r="G723" s="61" t="s">
        <v>11311</v>
      </c>
      <c r="H723" t="s">
        <v>30</v>
      </c>
      <c r="I723" s="66">
        <v>140</v>
      </c>
      <c r="J723" s="61" t="s">
        <v>4</v>
      </c>
    </row>
    <row r="724" spans="1:10" x14ac:dyDescent="0.35">
      <c r="A724" t="str">
        <f t="shared" si="11"/>
        <v>ADGN099PO1-VIRTUAL (TELEFORMACIÓN)</v>
      </c>
      <c r="B724" s="61" t="s">
        <v>433</v>
      </c>
      <c r="C724" s="61" t="s">
        <v>4195</v>
      </c>
      <c r="D724" s="65">
        <v>12999</v>
      </c>
      <c r="E724" s="61" t="s">
        <v>7543</v>
      </c>
      <c r="F724" s="61" t="s">
        <v>7946</v>
      </c>
      <c r="G724" s="61" t="s">
        <v>11311</v>
      </c>
      <c r="H724" t="s">
        <v>30</v>
      </c>
      <c r="I724" s="66">
        <v>140</v>
      </c>
      <c r="J724" s="61" t="s">
        <v>4</v>
      </c>
    </row>
    <row r="725" spans="1:10" x14ac:dyDescent="0.35">
      <c r="A725" t="str">
        <f t="shared" si="11"/>
        <v>ADGN100PO1-PRESENCIAL</v>
      </c>
      <c r="B725" s="61" t="s">
        <v>434</v>
      </c>
      <c r="C725" s="61" t="s">
        <v>4196</v>
      </c>
      <c r="D725" s="65">
        <v>19332</v>
      </c>
      <c r="E725" s="61" t="s">
        <v>7542</v>
      </c>
      <c r="F725" s="61" t="s">
        <v>7947</v>
      </c>
      <c r="G725" s="61" t="s">
        <v>11311</v>
      </c>
      <c r="H725" t="s">
        <v>30</v>
      </c>
      <c r="I725" s="66">
        <v>120</v>
      </c>
      <c r="J725" s="61" t="s">
        <v>4</v>
      </c>
    </row>
    <row r="726" spans="1:10" x14ac:dyDescent="0.35">
      <c r="A726" t="str">
        <f t="shared" si="11"/>
        <v>ADGN100PO1-VIRTUAL (TELEFORMACIÓN)</v>
      </c>
      <c r="B726" s="61" t="s">
        <v>434</v>
      </c>
      <c r="C726" s="61" t="s">
        <v>4196</v>
      </c>
      <c r="D726" s="65">
        <v>11160</v>
      </c>
      <c r="E726" s="61" t="s">
        <v>7543</v>
      </c>
      <c r="F726" s="61" t="s">
        <v>7947</v>
      </c>
      <c r="G726" s="61" t="s">
        <v>11311</v>
      </c>
      <c r="H726" t="s">
        <v>30</v>
      </c>
      <c r="I726" s="66">
        <v>120</v>
      </c>
      <c r="J726" s="61" t="s">
        <v>4</v>
      </c>
    </row>
    <row r="727" spans="1:10" ht="72.5" x14ac:dyDescent="0.35">
      <c r="A727" t="str">
        <f t="shared" si="11"/>
        <v>ADGN11_1-MIXTA</v>
      </c>
      <c r="B727" s="61" t="s">
        <v>435</v>
      </c>
      <c r="C727" s="61" t="s">
        <v>4197</v>
      </c>
      <c r="D727" s="66">
        <v>60</v>
      </c>
      <c r="E727" s="61" t="s">
        <v>7544</v>
      </c>
      <c r="F727" s="61" t="s">
        <v>7948</v>
      </c>
      <c r="G727" s="61" t="s">
        <v>11311</v>
      </c>
      <c r="H727" t="s">
        <v>30</v>
      </c>
      <c r="I727" s="65">
        <v>6.36</v>
      </c>
      <c r="J727" s="61" t="s">
        <v>11312</v>
      </c>
    </row>
    <row r="728" spans="1:10" ht="72.5" x14ac:dyDescent="0.35">
      <c r="A728" t="str">
        <f t="shared" si="11"/>
        <v>ADGN11_1-PRESENCIAL</v>
      </c>
      <c r="B728" s="61" t="s">
        <v>435</v>
      </c>
      <c r="C728" s="61" t="s">
        <v>4197</v>
      </c>
      <c r="D728" s="65">
        <v>9909</v>
      </c>
      <c r="E728" s="61" t="s">
        <v>7542</v>
      </c>
      <c r="F728" s="61" t="s">
        <v>7948</v>
      </c>
      <c r="G728" s="61" t="s">
        <v>11311</v>
      </c>
      <c r="H728" t="s">
        <v>30</v>
      </c>
      <c r="I728" s="66">
        <v>60</v>
      </c>
      <c r="J728" s="61" t="s">
        <v>11312</v>
      </c>
    </row>
    <row r="729" spans="1:10" ht="43.5" x14ac:dyDescent="0.35">
      <c r="A729" t="str">
        <f t="shared" si="11"/>
        <v>ADGN114PO1-PRESENCIAL</v>
      </c>
      <c r="B729" s="61" t="s">
        <v>436</v>
      </c>
      <c r="C729" s="61" t="s">
        <v>4198</v>
      </c>
      <c r="D729" s="65">
        <v>4806</v>
      </c>
      <c r="E729" s="61" t="s">
        <v>7542</v>
      </c>
      <c r="F729" s="61" t="s">
        <v>7949</v>
      </c>
      <c r="G729" s="61" t="s">
        <v>11311</v>
      </c>
      <c r="H729" t="s">
        <v>30</v>
      </c>
      <c r="I729" s="66">
        <v>30</v>
      </c>
      <c r="J729" s="61" t="s">
        <v>4</v>
      </c>
    </row>
    <row r="730" spans="1:10" ht="43.5" x14ac:dyDescent="0.35">
      <c r="A730" t="str">
        <f t="shared" si="11"/>
        <v>ADGN114PO1-VIRTUAL (TELEFORMACIÓN)</v>
      </c>
      <c r="B730" s="61" t="s">
        <v>436</v>
      </c>
      <c r="C730" s="61" t="s">
        <v>4198</v>
      </c>
      <c r="D730" s="65">
        <v>2772</v>
      </c>
      <c r="E730" s="61" t="s">
        <v>7543</v>
      </c>
      <c r="F730" s="61" t="s">
        <v>7949</v>
      </c>
      <c r="G730" s="61" t="s">
        <v>11311</v>
      </c>
      <c r="H730" t="s">
        <v>30</v>
      </c>
      <c r="I730" s="66">
        <v>30</v>
      </c>
      <c r="J730" s="61" t="s">
        <v>4</v>
      </c>
    </row>
    <row r="731" spans="1:10" ht="29" x14ac:dyDescent="0.35">
      <c r="A731" t="str">
        <f t="shared" si="11"/>
        <v>ADGN115PO1-PRESENCIAL</v>
      </c>
      <c r="B731" s="61" t="s">
        <v>437</v>
      </c>
      <c r="C731" s="61" t="s">
        <v>4199</v>
      </c>
      <c r="D731" s="65">
        <v>4900.5000000000009</v>
      </c>
      <c r="E731" s="61" t="s">
        <v>7542</v>
      </c>
      <c r="F731" s="61" t="s">
        <v>7950</v>
      </c>
      <c r="G731" s="61" t="s">
        <v>11311</v>
      </c>
      <c r="H731" t="s">
        <v>30</v>
      </c>
      <c r="I731" s="66">
        <v>30</v>
      </c>
      <c r="J731" s="61" t="s">
        <v>4</v>
      </c>
    </row>
    <row r="732" spans="1:10" ht="29" x14ac:dyDescent="0.35">
      <c r="A732" t="str">
        <f t="shared" si="11"/>
        <v>ADGN115PO1-VIRTUAL (TELEFORMACIÓN)</v>
      </c>
      <c r="B732" s="61" t="s">
        <v>437</v>
      </c>
      <c r="C732" s="61" t="s">
        <v>4199</v>
      </c>
      <c r="D732" s="65">
        <v>2826</v>
      </c>
      <c r="E732" s="61" t="s">
        <v>7543</v>
      </c>
      <c r="F732" s="61" t="s">
        <v>7950</v>
      </c>
      <c r="G732" s="61" t="s">
        <v>11311</v>
      </c>
      <c r="H732" t="s">
        <v>30</v>
      </c>
      <c r="I732" s="66">
        <v>30</v>
      </c>
      <c r="J732" s="61" t="s">
        <v>4</v>
      </c>
    </row>
    <row r="733" spans="1:10" ht="58" x14ac:dyDescent="0.35">
      <c r="A733" t="str">
        <f t="shared" si="11"/>
        <v>ADGN116PO1-PRESENCIAL</v>
      </c>
      <c r="B733" s="61" t="s">
        <v>438</v>
      </c>
      <c r="C733" s="61" t="s">
        <v>4200</v>
      </c>
      <c r="D733" s="65">
        <v>20137.5</v>
      </c>
      <c r="E733" s="61" t="s">
        <v>7542</v>
      </c>
      <c r="F733" s="61" t="s">
        <v>7951</v>
      </c>
      <c r="G733" s="61" t="s">
        <v>11311</v>
      </c>
      <c r="H733" t="s">
        <v>30</v>
      </c>
      <c r="I733" s="66">
        <v>125</v>
      </c>
      <c r="J733" s="61" t="s">
        <v>4</v>
      </c>
    </row>
    <row r="734" spans="1:10" ht="58" x14ac:dyDescent="0.35">
      <c r="A734" t="str">
        <f t="shared" si="11"/>
        <v>ADGN116PO1-VIRTUAL (TELEFORMACIÓN)</v>
      </c>
      <c r="B734" s="61" t="s">
        <v>438</v>
      </c>
      <c r="C734" s="61" t="s">
        <v>4200</v>
      </c>
      <c r="D734" s="65">
        <v>11625</v>
      </c>
      <c r="E734" s="61" t="s">
        <v>7543</v>
      </c>
      <c r="F734" s="61" t="s">
        <v>7951</v>
      </c>
      <c r="G734" s="61" t="s">
        <v>11311</v>
      </c>
      <c r="H734" t="s">
        <v>30</v>
      </c>
      <c r="I734" s="66">
        <v>125</v>
      </c>
      <c r="J734" s="61" t="s">
        <v>4</v>
      </c>
    </row>
    <row r="735" spans="1:10" ht="29" x14ac:dyDescent="0.35">
      <c r="A735" t="str">
        <f t="shared" si="11"/>
        <v>ADGN117PO1-PRESENCIAL</v>
      </c>
      <c r="B735" s="61" t="s">
        <v>439</v>
      </c>
      <c r="C735" s="61" t="s">
        <v>4201</v>
      </c>
      <c r="D735" s="65">
        <v>7323.75</v>
      </c>
      <c r="E735" s="61" t="s">
        <v>7542</v>
      </c>
      <c r="F735" s="61" t="s">
        <v>7952</v>
      </c>
      <c r="G735" s="61" t="s">
        <v>11311</v>
      </c>
      <c r="H735" t="s">
        <v>30</v>
      </c>
      <c r="I735" s="66">
        <v>45</v>
      </c>
      <c r="J735" s="61" t="s">
        <v>4</v>
      </c>
    </row>
    <row r="736" spans="1:10" ht="29" x14ac:dyDescent="0.35">
      <c r="A736" t="str">
        <f t="shared" si="11"/>
        <v>ADGN117PO1-VIRTUAL (TELEFORMACIÓN)</v>
      </c>
      <c r="B736" s="61" t="s">
        <v>439</v>
      </c>
      <c r="C736" s="61" t="s">
        <v>4201</v>
      </c>
      <c r="D736" s="65">
        <v>4225.5</v>
      </c>
      <c r="E736" s="61" t="s">
        <v>7543</v>
      </c>
      <c r="F736" s="61" t="s">
        <v>7952</v>
      </c>
      <c r="G736" s="61" t="s">
        <v>11311</v>
      </c>
      <c r="H736" t="s">
        <v>30</v>
      </c>
      <c r="I736" s="66">
        <v>45</v>
      </c>
      <c r="J736" s="61" t="s">
        <v>4</v>
      </c>
    </row>
    <row r="737" spans="1:10" ht="29" x14ac:dyDescent="0.35">
      <c r="A737" t="str">
        <f t="shared" si="11"/>
        <v>ADGN119PO1-PRESENCIAL</v>
      </c>
      <c r="B737" s="61" t="s">
        <v>440</v>
      </c>
      <c r="C737" s="61" t="s">
        <v>4202</v>
      </c>
      <c r="D737" s="65">
        <v>16125</v>
      </c>
      <c r="E737" s="61" t="s">
        <v>7542</v>
      </c>
      <c r="F737" s="61" t="s">
        <v>7953</v>
      </c>
      <c r="G737" s="61" t="s">
        <v>11311</v>
      </c>
      <c r="H737" t="s">
        <v>30</v>
      </c>
      <c r="I737" s="66">
        <v>100</v>
      </c>
      <c r="J737" s="61" t="s">
        <v>4</v>
      </c>
    </row>
    <row r="738" spans="1:10" ht="29" x14ac:dyDescent="0.35">
      <c r="A738" t="str">
        <f t="shared" si="11"/>
        <v>ADGN119PO1-VIRTUAL (TELEFORMACIÓN)</v>
      </c>
      <c r="B738" s="61" t="s">
        <v>440</v>
      </c>
      <c r="C738" s="61" t="s">
        <v>4202</v>
      </c>
      <c r="D738" s="65">
        <v>9300</v>
      </c>
      <c r="E738" s="61" t="s">
        <v>7543</v>
      </c>
      <c r="F738" s="61" t="s">
        <v>7953</v>
      </c>
      <c r="G738" s="61" t="s">
        <v>11311</v>
      </c>
      <c r="H738" t="s">
        <v>30</v>
      </c>
      <c r="I738" s="66">
        <v>100</v>
      </c>
      <c r="J738" s="61" t="s">
        <v>4</v>
      </c>
    </row>
    <row r="739" spans="1:10" ht="43.5" x14ac:dyDescent="0.35">
      <c r="A739" t="str">
        <f t="shared" si="11"/>
        <v>ADGN12_1-VIRTUAL (TELEFORMACIÓN)</v>
      </c>
      <c r="B739" s="61" t="s">
        <v>441</v>
      </c>
      <c r="C739" s="61" t="s">
        <v>4203</v>
      </c>
      <c r="D739" s="65">
        <v>3816</v>
      </c>
      <c r="E739" s="61" t="s">
        <v>7543</v>
      </c>
      <c r="F739" s="61" t="s">
        <v>7954</v>
      </c>
      <c r="G739" s="61" t="s">
        <v>11311</v>
      </c>
      <c r="H739" t="s">
        <v>30</v>
      </c>
      <c r="I739" s="66">
        <v>40</v>
      </c>
      <c r="J739" s="61" t="s">
        <v>11313</v>
      </c>
    </row>
    <row r="740" spans="1:10" x14ac:dyDescent="0.35">
      <c r="A740" t="str">
        <f t="shared" si="11"/>
        <v>ADGN122PO1-PRESENCIAL</v>
      </c>
      <c r="B740" s="61" t="s">
        <v>442</v>
      </c>
      <c r="C740" s="61" t="s">
        <v>4204</v>
      </c>
      <c r="D740" s="65">
        <v>6390</v>
      </c>
      <c r="E740" s="61" t="s">
        <v>7542</v>
      </c>
      <c r="F740" s="61" t="s">
        <v>7955</v>
      </c>
      <c r="G740" s="61" t="s">
        <v>11311</v>
      </c>
      <c r="H740" t="s">
        <v>30</v>
      </c>
      <c r="I740" s="66">
        <v>40</v>
      </c>
      <c r="J740" s="61" t="s">
        <v>4</v>
      </c>
    </row>
    <row r="741" spans="1:10" x14ac:dyDescent="0.35">
      <c r="A741" t="str">
        <f t="shared" si="11"/>
        <v>ADGN122PO1-VIRTUAL (TELEFORMACIÓN)</v>
      </c>
      <c r="B741" s="61" t="s">
        <v>442</v>
      </c>
      <c r="C741" s="61" t="s">
        <v>4204</v>
      </c>
      <c r="D741" s="65">
        <v>3684</v>
      </c>
      <c r="E741" s="61" t="s">
        <v>7543</v>
      </c>
      <c r="F741" s="61" t="s">
        <v>7955</v>
      </c>
      <c r="G741" s="61" t="s">
        <v>11311</v>
      </c>
      <c r="H741" t="s">
        <v>30</v>
      </c>
      <c r="I741" s="66">
        <v>40</v>
      </c>
      <c r="J741" s="61" t="s">
        <v>4</v>
      </c>
    </row>
    <row r="742" spans="1:10" x14ac:dyDescent="0.35">
      <c r="A742" t="str">
        <f t="shared" si="11"/>
        <v>ADGN123PO1-PRESENCIAL</v>
      </c>
      <c r="B742" s="61" t="s">
        <v>443</v>
      </c>
      <c r="C742" s="61" t="s">
        <v>4205</v>
      </c>
      <c r="D742" s="65">
        <v>6390</v>
      </c>
      <c r="E742" s="61" t="s">
        <v>7542</v>
      </c>
      <c r="F742" s="61" t="s">
        <v>7956</v>
      </c>
      <c r="G742" s="61" t="s">
        <v>11311</v>
      </c>
      <c r="H742" t="s">
        <v>30</v>
      </c>
      <c r="I742" s="66">
        <v>40</v>
      </c>
      <c r="J742" s="61" t="s">
        <v>4</v>
      </c>
    </row>
    <row r="743" spans="1:10" x14ac:dyDescent="0.35">
      <c r="A743" t="str">
        <f t="shared" si="11"/>
        <v>ADGN123PO1-VIRTUAL (TELEFORMACIÓN)</v>
      </c>
      <c r="B743" s="61" t="s">
        <v>443</v>
      </c>
      <c r="C743" s="61" t="s">
        <v>4205</v>
      </c>
      <c r="D743" s="65">
        <v>3684</v>
      </c>
      <c r="E743" s="61" t="s">
        <v>7543</v>
      </c>
      <c r="F743" s="61" t="s">
        <v>7956</v>
      </c>
      <c r="G743" s="61" t="s">
        <v>11311</v>
      </c>
      <c r="H743" t="s">
        <v>30</v>
      </c>
      <c r="I743" s="66">
        <v>40</v>
      </c>
      <c r="J743" s="61" t="s">
        <v>4</v>
      </c>
    </row>
    <row r="744" spans="1:10" ht="72.5" x14ac:dyDescent="0.35">
      <c r="A744" t="str">
        <f t="shared" si="11"/>
        <v>ADGN126PO1-PRESENCIAL</v>
      </c>
      <c r="B744" s="61" t="s">
        <v>444</v>
      </c>
      <c r="C744" s="61" t="s">
        <v>4206</v>
      </c>
      <c r="D744" s="65">
        <v>4806</v>
      </c>
      <c r="E744" s="61" t="s">
        <v>7542</v>
      </c>
      <c r="F744" s="61" t="s">
        <v>7957</v>
      </c>
      <c r="G744" s="61" t="s">
        <v>11311</v>
      </c>
      <c r="H744" t="s">
        <v>30</v>
      </c>
      <c r="I744" s="66">
        <v>30</v>
      </c>
      <c r="J744" s="61" t="s">
        <v>4</v>
      </c>
    </row>
    <row r="745" spans="1:10" ht="72.5" x14ac:dyDescent="0.35">
      <c r="A745" t="str">
        <f t="shared" si="11"/>
        <v>ADGN126PO1-VIRTUAL (TELEFORMACIÓN)</v>
      </c>
      <c r="B745" s="61" t="s">
        <v>444</v>
      </c>
      <c r="C745" s="61" t="s">
        <v>4206</v>
      </c>
      <c r="D745" s="65">
        <v>2772</v>
      </c>
      <c r="E745" s="61" t="s">
        <v>7543</v>
      </c>
      <c r="F745" s="61" t="s">
        <v>7957</v>
      </c>
      <c r="G745" s="61" t="s">
        <v>11311</v>
      </c>
      <c r="H745" t="s">
        <v>30</v>
      </c>
      <c r="I745" s="66">
        <v>30</v>
      </c>
      <c r="J745" s="61" t="s">
        <v>4</v>
      </c>
    </row>
    <row r="746" spans="1:10" ht="58" x14ac:dyDescent="0.35">
      <c r="A746" t="str">
        <f t="shared" si="11"/>
        <v>ADGN127PO1-PRESENCIAL</v>
      </c>
      <c r="B746" s="61" t="s">
        <v>445</v>
      </c>
      <c r="C746" s="61" t="s">
        <v>4207</v>
      </c>
      <c r="D746" s="65">
        <v>4900.5000000000009</v>
      </c>
      <c r="E746" s="61" t="s">
        <v>7542</v>
      </c>
      <c r="F746" s="61" t="s">
        <v>7958</v>
      </c>
      <c r="G746" s="61" t="s">
        <v>11311</v>
      </c>
      <c r="H746" t="s">
        <v>30</v>
      </c>
      <c r="I746" s="66">
        <v>30</v>
      </c>
      <c r="J746" s="61" t="s">
        <v>4</v>
      </c>
    </row>
    <row r="747" spans="1:10" ht="58" x14ac:dyDescent="0.35">
      <c r="A747" t="str">
        <f t="shared" si="11"/>
        <v>ADGN127PO1-VIRTUAL (TELEFORMACIÓN)</v>
      </c>
      <c r="B747" s="61" t="s">
        <v>445</v>
      </c>
      <c r="C747" s="61" t="s">
        <v>4207</v>
      </c>
      <c r="D747" s="65">
        <v>2826</v>
      </c>
      <c r="E747" s="61" t="s">
        <v>7543</v>
      </c>
      <c r="F747" s="61" t="s">
        <v>7958</v>
      </c>
      <c r="G747" s="61" t="s">
        <v>11311</v>
      </c>
      <c r="H747" t="s">
        <v>30</v>
      </c>
      <c r="I747" s="66">
        <v>30</v>
      </c>
      <c r="J747" s="61" t="s">
        <v>4</v>
      </c>
    </row>
    <row r="748" spans="1:10" ht="29" x14ac:dyDescent="0.35">
      <c r="A748" t="str">
        <f t="shared" si="11"/>
        <v>ADGN128PO1-PRESENCIAL</v>
      </c>
      <c r="B748" s="61" t="s">
        <v>446</v>
      </c>
      <c r="C748" s="61" t="s">
        <v>4208</v>
      </c>
      <c r="D748" s="65">
        <v>12936</v>
      </c>
      <c r="E748" s="61" t="s">
        <v>7542</v>
      </c>
      <c r="F748" s="61" t="s">
        <v>7959</v>
      </c>
      <c r="G748" s="61" t="s">
        <v>11311</v>
      </c>
      <c r="H748" t="s">
        <v>30</v>
      </c>
      <c r="I748" s="66">
        <v>80</v>
      </c>
      <c r="J748" s="61" t="s">
        <v>4</v>
      </c>
    </row>
    <row r="749" spans="1:10" ht="29" x14ac:dyDescent="0.35">
      <c r="A749" t="str">
        <f t="shared" si="11"/>
        <v>ADGN128PO1-VIRTUAL (TELEFORMACIÓN)</v>
      </c>
      <c r="B749" s="61" t="s">
        <v>446</v>
      </c>
      <c r="C749" s="61" t="s">
        <v>4208</v>
      </c>
      <c r="D749" s="65">
        <v>7463.9999999999991</v>
      </c>
      <c r="E749" s="61" t="s">
        <v>7543</v>
      </c>
      <c r="F749" s="61" t="s">
        <v>7959</v>
      </c>
      <c r="G749" s="61" t="s">
        <v>11311</v>
      </c>
      <c r="H749" t="s">
        <v>30</v>
      </c>
      <c r="I749" s="66">
        <v>80</v>
      </c>
      <c r="J749" s="61" t="s">
        <v>4</v>
      </c>
    </row>
    <row r="750" spans="1:10" ht="29" x14ac:dyDescent="0.35">
      <c r="A750" t="str">
        <f t="shared" si="11"/>
        <v>ADGN130PO1-PRESENCIAL</v>
      </c>
      <c r="B750" s="61" t="s">
        <v>447</v>
      </c>
      <c r="C750" s="61" t="s">
        <v>4209</v>
      </c>
      <c r="D750" s="65">
        <v>6390</v>
      </c>
      <c r="E750" s="61" t="s">
        <v>7542</v>
      </c>
      <c r="F750" s="61" t="s">
        <v>7960</v>
      </c>
      <c r="G750" s="61" t="s">
        <v>11311</v>
      </c>
      <c r="H750" t="s">
        <v>30</v>
      </c>
      <c r="I750" s="66">
        <v>40</v>
      </c>
      <c r="J750" s="61" t="s">
        <v>4</v>
      </c>
    </row>
    <row r="751" spans="1:10" ht="29" x14ac:dyDescent="0.35">
      <c r="A751" t="str">
        <f t="shared" si="11"/>
        <v>ADGN130PO1-VIRTUAL (TELEFORMACIÓN)</v>
      </c>
      <c r="B751" s="61" t="s">
        <v>447</v>
      </c>
      <c r="C751" s="61" t="s">
        <v>4209</v>
      </c>
      <c r="D751" s="65">
        <v>3684</v>
      </c>
      <c r="E751" s="61" t="s">
        <v>7543</v>
      </c>
      <c r="F751" s="61" t="s">
        <v>7960</v>
      </c>
      <c r="G751" s="61" t="s">
        <v>11311</v>
      </c>
      <c r="H751" t="s">
        <v>30</v>
      </c>
      <c r="I751" s="66">
        <v>40</v>
      </c>
      <c r="J751" s="61" t="s">
        <v>4</v>
      </c>
    </row>
    <row r="752" spans="1:10" ht="29" x14ac:dyDescent="0.35">
      <c r="A752" t="str">
        <f t="shared" si="11"/>
        <v>ADGN131PO1-PRESENCIAL</v>
      </c>
      <c r="B752" s="61" t="s">
        <v>448</v>
      </c>
      <c r="C752" s="61" t="s">
        <v>4210</v>
      </c>
      <c r="D752" s="65">
        <v>15840</v>
      </c>
      <c r="E752" s="61" t="s">
        <v>7542</v>
      </c>
      <c r="F752" s="61" t="s">
        <v>7961</v>
      </c>
      <c r="G752" s="61" t="s">
        <v>11311</v>
      </c>
      <c r="H752" t="s">
        <v>30</v>
      </c>
      <c r="I752" s="66">
        <v>100</v>
      </c>
      <c r="J752" s="61" t="s">
        <v>4</v>
      </c>
    </row>
    <row r="753" spans="1:10" ht="29" x14ac:dyDescent="0.35">
      <c r="A753" t="str">
        <f t="shared" si="11"/>
        <v>ADGN131PO1-VIRTUAL (TELEFORMACIÓN)</v>
      </c>
      <c r="B753" s="61" t="s">
        <v>448</v>
      </c>
      <c r="C753" s="61" t="s">
        <v>4210</v>
      </c>
      <c r="D753" s="65">
        <v>9135</v>
      </c>
      <c r="E753" s="61" t="s">
        <v>7543</v>
      </c>
      <c r="F753" s="61" t="s">
        <v>7961</v>
      </c>
      <c r="G753" s="61" t="s">
        <v>11311</v>
      </c>
      <c r="H753" t="s">
        <v>30</v>
      </c>
      <c r="I753" s="66">
        <v>100</v>
      </c>
      <c r="J753" s="61" t="s">
        <v>4</v>
      </c>
    </row>
    <row r="754" spans="1:10" ht="43.5" x14ac:dyDescent="0.35">
      <c r="A754" t="str">
        <f t="shared" si="11"/>
        <v>ADGN134PO1-PRESENCIAL</v>
      </c>
      <c r="B754" s="61" t="s">
        <v>449</v>
      </c>
      <c r="C754" s="61" t="s">
        <v>4211</v>
      </c>
      <c r="D754" s="65">
        <v>4806</v>
      </c>
      <c r="E754" s="61" t="s">
        <v>7542</v>
      </c>
      <c r="F754" s="61" t="s">
        <v>7962</v>
      </c>
      <c r="G754" s="61" t="s">
        <v>11311</v>
      </c>
      <c r="H754" t="s">
        <v>30</v>
      </c>
      <c r="I754" s="66">
        <v>30</v>
      </c>
      <c r="J754" s="61" t="s">
        <v>4</v>
      </c>
    </row>
    <row r="755" spans="1:10" ht="43.5" x14ac:dyDescent="0.35">
      <c r="A755" t="str">
        <f t="shared" si="11"/>
        <v>ADGN134PO1-VIRTUAL (TELEFORMACIÓN)</v>
      </c>
      <c r="B755" s="61" t="s">
        <v>449</v>
      </c>
      <c r="C755" s="61" t="s">
        <v>4211</v>
      </c>
      <c r="D755" s="65">
        <v>2772</v>
      </c>
      <c r="E755" s="61" t="s">
        <v>7543</v>
      </c>
      <c r="F755" s="61" t="s">
        <v>7962</v>
      </c>
      <c r="G755" s="61" t="s">
        <v>11311</v>
      </c>
      <c r="H755" t="s">
        <v>30</v>
      </c>
      <c r="I755" s="66">
        <v>30</v>
      </c>
      <c r="J755" s="61" t="s">
        <v>4</v>
      </c>
    </row>
    <row r="756" spans="1:10" ht="43.5" x14ac:dyDescent="0.35">
      <c r="A756" t="str">
        <f t="shared" si="11"/>
        <v>ADGN143PO1-PRESENCIAL</v>
      </c>
      <c r="B756" s="61" t="s">
        <v>450</v>
      </c>
      <c r="C756" s="61" t="s">
        <v>4212</v>
      </c>
      <c r="D756" s="65">
        <v>8912.4</v>
      </c>
      <c r="E756" s="61" t="s">
        <v>7542</v>
      </c>
      <c r="F756" s="61" t="s">
        <v>7963</v>
      </c>
      <c r="G756" s="61" t="s">
        <v>11311</v>
      </c>
      <c r="H756" t="s">
        <v>30</v>
      </c>
      <c r="I756" s="66">
        <v>56</v>
      </c>
      <c r="J756" s="61" t="s">
        <v>4</v>
      </c>
    </row>
    <row r="757" spans="1:10" ht="43.5" x14ac:dyDescent="0.35">
      <c r="A757" t="str">
        <f t="shared" si="11"/>
        <v>ADGN143PO1-VIRTUAL (TELEFORMACIÓN)</v>
      </c>
      <c r="B757" s="61" t="s">
        <v>450</v>
      </c>
      <c r="C757" s="61" t="s">
        <v>4212</v>
      </c>
      <c r="D757" s="65">
        <v>5140.8</v>
      </c>
      <c r="E757" s="61" t="s">
        <v>7543</v>
      </c>
      <c r="F757" s="61" t="s">
        <v>7963</v>
      </c>
      <c r="G757" s="61" t="s">
        <v>11311</v>
      </c>
      <c r="H757" t="s">
        <v>30</v>
      </c>
      <c r="I757" s="66">
        <v>56</v>
      </c>
      <c r="J757" s="61" t="s">
        <v>4</v>
      </c>
    </row>
    <row r="758" spans="1:10" ht="43.5" x14ac:dyDescent="0.35">
      <c r="A758" t="str">
        <f t="shared" si="11"/>
        <v>ADGN146PO1-PRESENCIAL</v>
      </c>
      <c r="B758" s="61" t="s">
        <v>451</v>
      </c>
      <c r="C758" s="61" t="s">
        <v>4213</v>
      </c>
      <c r="D758" s="65">
        <v>10569.6</v>
      </c>
      <c r="E758" s="61" t="s">
        <v>7542</v>
      </c>
      <c r="F758" s="61" t="s">
        <v>7964</v>
      </c>
      <c r="G758" s="61" t="s">
        <v>11311</v>
      </c>
      <c r="H758" t="s">
        <v>30</v>
      </c>
      <c r="I758" s="66">
        <v>64</v>
      </c>
      <c r="J758" s="61" t="s">
        <v>4</v>
      </c>
    </row>
    <row r="759" spans="1:10" ht="43.5" x14ac:dyDescent="0.35">
      <c r="A759" t="str">
        <f t="shared" si="11"/>
        <v>ADGN146PO1-VIRTUAL (TELEFORMACIÓN)</v>
      </c>
      <c r="B759" s="61" t="s">
        <v>451</v>
      </c>
      <c r="C759" s="61" t="s">
        <v>4213</v>
      </c>
      <c r="D759" s="65">
        <v>6105.6</v>
      </c>
      <c r="E759" s="61" t="s">
        <v>7543</v>
      </c>
      <c r="F759" s="61" t="s">
        <v>7964</v>
      </c>
      <c r="G759" s="61" t="s">
        <v>11311</v>
      </c>
      <c r="H759" t="s">
        <v>30</v>
      </c>
      <c r="I759" s="66">
        <v>64</v>
      </c>
      <c r="J759" s="61" t="s">
        <v>4</v>
      </c>
    </row>
    <row r="760" spans="1:10" ht="29" x14ac:dyDescent="0.35">
      <c r="A760" t="str">
        <f t="shared" si="11"/>
        <v>ADGN147PO1-PRESENCIAL</v>
      </c>
      <c r="B760" s="61" t="s">
        <v>452</v>
      </c>
      <c r="C760" s="61" t="s">
        <v>4214</v>
      </c>
      <c r="D760" s="65">
        <v>24772.5</v>
      </c>
      <c r="E760" s="61" t="s">
        <v>7542</v>
      </c>
      <c r="F760" s="61" t="s">
        <v>7965</v>
      </c>
      <c r="G760" s="61" t="s">
        <v>11311</v>
      </c>
      <c r="H760" t="s">
        <v>30</v>
      </c>
      <c r="I760" s="66">
        <v>150</v>
      </c>
      <c r="J760" s="61" t="s">
        <v>4</v>
      </c>
    </row>
    <row r="761" spans="1:10" ht="29" x14ac:dyDescent="0.35">
      <c r="A761" t="str">
        <f t="shared" si="11"/>
        <v>ADGN147PO1-VIRTUAL (TELEFORMACIÓN)</v>
      </c>
      <c r="B761" s="61" t="s">
        <v>452</v>
      </c>
      <c r="C761" s="61" t="s">
        <v>4214</v>
      </c>
      <c r="D761" s="65">
        <v>14310</v>
      </c>
      <c r="E761" s="61" t="s">
        <v>7543</v>
      </c>
      <c r="F761" s="61" t="s">
        <v>7965</v>
      </c>
      <c r="G761" s="61" t="s">
        <v>11311</v>
      </c>
      <c r="H761" t="s">
        <v>30</v>
      </c>
      <c r="I761" s="66">
        <v>150</v>
      </c>
      <c r="J761" s="61" t="s">
        <v>4</v>
      </c>
    </row>
    <row r="762" spans="1:10" ht="29" x14ac:dyDescent="0.35">
      <c r="A762" t="str">
        <f t="shared" si="11"/>
        <v>ADGN148PO1-PRESENCIAL</v>
      </c>
      <c r="B762" s="61" t="s">
        <v>453</v>
      </c>
      <c r="C762" s="61" t="s">
        <v>4215</v>
      </c>
      <c r="D762" s="65">
        <v>13212</v>
      </c>
      <c r="E762" s="61" t="s">
        <v>7542</v>
      </c>
      <c r="F762" s="61" t="s">
        <v>7966</v>
      </c>
      <c r="G762" s="61" t="s">
        <v>11311</v>
      </c>
      <c r="H762" t="s">
        <v>30</v>
      </c>
      <c r="I762" s="66">
        <v>80</v>
      </c>
      <c r="J762" s="61" t="s">
        <v>4</v>
      </c>
    </row>
    <row r="763" spans="1:10" ht="29" x14ac:dyDescent="0.35">
      <c r="A763" t="str">
        <f t="shared" si="11"/>
        <v>ADGN148PO1-VIRTUAL (TELEFORMACIÓN)</v>
      </c>
      <c r="B763" s="61" t="s">
        <v>453</v>
      </c>
      <c r="C763" s="61" t="s">
        <v>4215</v>
      </c>
      <c r="D763" s="65">
        <v>7632</v>
      </c>
      <c r="E763" s="61" t="s">
        <v>7543</v>
      </c>
      <c r="F763" s="61" t="s">
        <v>7966</v>
      </c>
      <c r="G763" s="61" t="s">
        <v>11311</v>
      </c>
      <c r="H763" t="s">
        <v>30</v>
      </c>
      <c r="I763" s="66">
        <v>80</v>
      </c>
      <c r="J763" s="61" t="s">
        <v>4</v>
      </c>
    </row>
    <row r="764" spans="1:10" ht="43.5" x14ac:dyDescent="0.35">
      <c r="A764" t="str">
        <f t="shared" si="11"/>
        <v>ADGN149PO1-PRESENCIAL</v>
      </c>
      <c r="B764" s="61" t="s">
        <v>454</v>
      </c>
      <c r="C764" s="61" t="s">
        <v>4216</v>
      </c>
      <c r="D764" s="65">
        <v>79725</v>
      </c>
      <c r="E764" s="61" t="s">
        <v>7542</v>
      </c>
      <c r="F764" s="61" t="s">
        <v>7967</v>
      </c>
      <c r="G764" s="61" t="s">
        <v>11311</v>
      </c>
      <c r="H764" t="s">
        <v>30</v>
      </c>
      <c r="I764" s="66">
        <v>500</v>
      </c>
      <c r="J764" s="61" t="s">
        <v>4</v>
      </c>
    </row>
    <row r="765" spans="1:10" ht="43.5" x14ac:dyDescent="0.35">
      <c r="A765" t="str">
        <f t="shared" si="11"/>
        <v>ADGN149PO1-VIRTUAL (TELEFORMACIÓN)</v>
      </c>
      <c r="B765" s="61" t="s">
        <v>454</v>
      </c>
      <c r="C765" s="61" t="s">
        <v>4216</v>
      </c>
      <c r="D765" s="65">
        <v>46050</v>
      </c>
      <c r="E765" s="61" t="s">
        <v>7543</v>
      </c>
      <c r="F765" s="61" t="s">
        <v>7967</v>
      </c>
      <c r="G765" s="61" t="s">
        <v>11311</v>
      </c>
      <c r="H765" t="s">
        <v>30</v>
      </c>
      <c r="I765" s="66">
        <v>500</v>
      </c>
      <c r="J765" s="61" t="s">
        <v>4</v>
      </c>
    </row>
    <row r="766" spans="1:10" ht="58" x14ac:dyDescent="0.35">
      <c r="A766" t="str">
        <f t="shared" si="11"/>
        <v>ADGN15_1-PRESENCIAL</v>
      </c>
      <c r="B766" s="61" t="s">
        <v>455</v>
      </c>
      <c r="C766" s="61" t="s">
        <v>4217</v>
      </c>
      <c r="D766" s="65">
        <v>7431.75</v>
      </c>
      <c r="E766" s="61" t="s">
        <v>7542</v>
      </c>
      <c r="F766" s="61" t="s">
        <v>7968</v>
      </c>
      <c r="G766" s="61" t="s">
        <v>11311</v>
      </c>
      <c r="H766" t="s">
        <v>30</v>
      </c>
      <c r="I766" s="66">
        <v>45</v>
      </c>
      <c r="J766" s="61" t="s">
        <v>11311</v>
      </c>
    </row>
    <row r="767" spans="1:10" ht="58" x14ac:dyDescent="0.35">
      <c r="A767" t="str">
        <f t="shared" si="11"/>
        <v>ADGN15_1-VIRTUAL (TELEFORMACIÓN)</v>
      </c>
      <c r="B767" s="61" t="s">
        <v>455</v>
      </c>
      <c r="C767" s="61" t="s">
        <v>4217</v>
      </c>
      <c r="D767" s="65">
        <v>4293</v>
      </c>
      <c r="E767" s="61" t="s">
        <v>7543</v>
      </c>
      <c r="F767" s="61" t="s">
        <v>7968</v>
      </c>
      <c r="G767" s="61" t="s">
        <v>11311</v>
      </c>
      <c r="H767" t="s">
        <v>30</v>
      </c>
      <c r="I767" s="66">
        <v>45</v>
      </c>
      <c r="J767" s="61" t="s">
        <v>11311</v>
      </c>
    </row>
    <row r="768" spans="1:10" ht="29" x14ac:dyDescent="0.35">
      <c r="A768" t="str">
        <f t="shared" ref="A768:A831" si="12">F768&amp;"-"&amp;E768</f>
        <v>ADGN151PO1-PRESENCIAL</v>
      </c>
      <c r="B768" s="61" t="s">
        <v>456</v>
      </c>
      <c r="C768" s="61" t="s">
        <v>4218</v>
      </c>
      <c r="D768" s="65">
        <v>10569.6</v>
      </c>
      <c r="E768" s="61" t="s">
        <v>7542</v>
      </c>
      <c r="F768" s="61" t="s">
        <v>7969</v>
      </c>
      <c r="G768" s="61" t="s">
        <v>11311</v>
      </c>
      <c r="H768" t="s">
        <v>30</v>
      </c>
      <c r="I768" s="66">
        <v>64</v>
      </c>
      <c r="J768" s="61" t="s">
        <v>4</v>
      </c>
    </row>
    <row r="769" spans="1:10" ht="29" x14ac:dyDescent="0.35">
      <c r="A769" t="str">
        <f t="shared" si="12"/>
        <v>ADGN151PO1-VIRTUAL (TELEFORMACIÓN)</v>
      </c>
      <c r="B769" s="61" t="s">
        <v>456</v>
      </c>
      <c r="C769" s="61" t="s">
        <v>4218</v>
      </c>
      <c r="D769" s="65">
        <v>6105.6</v>
      </c>
      <c r="E769" s="61" t="s">
        <v>7543</v>
      </c>
      <c r="F769" s="61" t="s">
        <v>7969</v>
      </c>
      <c r="G769" s="61" t="s">
        <v>11311</v>
      </c>
      <c r="H769" t="s">
        <v>30</v>
      </c>
      <c r="I769" s="66">
        <v>64</v>
      </c>
      <c r="J769" s="61" t="s">
        <v>4</v>
      </c>
    </row>
    <row r="770" spans="1:10" ht="58" x14ac:dyDescent="0.35">
      <c r="A770" t="str">
        <f t="shared" si="12"/>
        <v>ADGN16_1-PRESENCIAL</v>
      </c>
      <c r="B770" s="61" t="s">
        <v>457</v>
      </c>
      <c r="C770" s="61" t="s">
        <v>4219</v>
      </c>
      <c r="D770" s="65">
        <v>9909</v>
      </c>
      <c r="E770" s="61" t="s">
        <v>7542</v>
      </c>
      <c r="F770" s="61" t="s">
        <v>7970</v>
      </c>
      <c r="G770" s="61" t="s">
        <v>11311</v>
      </c>
      <c r="H770" t="s">
        <v>30</v>
      </c>
      <c r="I770" s="66">
        <v>60</v>
      </c>
      <c r="J770" s="61" t="s">
        <v>11311</v>
      </c>
    </row>
    <row r="771" spans="1:10" ht="58" x14ac:dyDescent="0.35">
      <c r="A771" t="str">
        <f t="shared" si="12"/>
        <v>ADGN16_1-VIRTUAL (TELEFORMACIÓN)</v>
      </c>
      <c r="B771" s="61" t="s">
        <v>457</v>
      </c>
      <c r="C771" s="61" t="s">
        <v>4219</v>
      </c>
      <c r="D771" s="65">
        <v>5724</v>
      </c>
      <c r="E771" s="61" t="s">
        <v>7543</v>
      </c>
      <c r="F771" s="61" t="s">
        <v>7970</v>
      </c>
      <c r="G771" s="61" t="s">
        <v>11311</v>
      </c>
      <c r="H771" t="s">
        <v>30</v>
      </c>
      <c r="I771" s="66">
        <v>60</v>
      </c>
      <c r="J771" s="61" t="s">
        <v>11311</v>
      </c>
    </row>
    <row r="772" spans="1:10" ht="29" x14ac:dyDescent="0.35">
      <c r="A772" t="str">
        <f t="shared" si="12"/>
        <v>ADGN18_1-PRESENCIAL</v>
      </c>
      <c r="B772" s="61" t="s">
        <v>458</v>
      </c>
      <c r="C772" s="61" t="s">
        <v>4220</v>
      </c>
      <c r="D772" s="65">
        <v>33030</v>
      </c>
      <c r="E772" s="61" t="s">
        <v>7542</v>
      </c>
      <c r="F772" s="61" t="s">
        <v>7971</v>
      </c>
      <c r="G772" s="61" t="s">
        <v>11311</v>
      </c>
      <c r="H772" t="s">
        <v>30</v>
      </c>
      <c r="I772" s="66">
        <v>200</v>
      </c>
      <c r="J772" s="61" t="s">
        <v>4</v>
      </c>
    </row>
    <row r="773" spans="1:10" ht="29" x14ac:dyDescent="0.35">
      <c r="A773" t="str">
        <f t="shared" si="12"/>
        <v>ADGN18_1-VIRTUAL (TELEFORMACIÓN)</v>
      </c>
      <c r="B773" s="61" t="s">
        <v>458</v>
      </c>
      <c r="C773" s="61" t="s">
        <v>4220</v>
      </c>
      <c r="D773" s="65">
        <v>19080</v>
      </c>
      <c r="E773" s="61" t="s">
        <v>7543</v>
      </c>
      <c r="F773" s="61" t="s">
        <v>7971</v>
      </c>
      <c r="G773" s="61" t="s">
        <v>11311</v>
      </c>
      <c r="H773" t="s">
        <v>30</v>
      </c>
      <c r="I773" s="66">
        <v>200</v>
      </c>
      <c r="J773" s="61" t="s">
        <v>4</v>
      </c>
    </row>
    <row r="774" spans="1:10" ht="29" x14ac:dyDescent="0.35">
      <c r="A774" t="str">
        <f t="shared" si="12"/>
        <v>ADGN21_1-PRESENCIAL</v>
      </c>
      <c r="B774" s="61" t="s">
        <v>459</v>
      </c>
      <c r="C774" s="61" t="s">
        <v>4221</v>
      </c>
      <c r="D774" s="65">
        <v>24772.5</v>
      </c>
      <c r="E774" s="61" t="s">
        <v>7542</v>
      </c>
      <c r="F774" s="61" t="s">
        <v>7972</v>
      </c>
      <c r="G774" s="61" t="s">
        <v>11311</v>
      </c>
      <c r="H774" t="s">
        <v>30</v>
      </c>
      <c r="I774" s="66">
        <v>150</v>
      </c>
      <c r="J774" s="61" t="s">
        <v>11311</v>
      </c>
    </row>
    <row r="775" spans="1:10" ht="29" x14ac:dyDescent="0.35">
      <c r="A775" t="str">
        <f t="shared" si="12"/>
        <v>ADGN21_1-VIRTUAL (TELEFORMACIÓN)</v>
      </c>
      <c r="B775" s="61" t="s">
        <v>459</v>
      </c>
      <c r="C775" s="61" t="s">
        <v>4221</v>
      </c>
      <c r="D775" s="65">
        <v>14310</v>
      </c>
      <c r="E775" s="61" t="s">
        <v>7543</v>
      </c>
      <c r="F775" s="61" t="s">
        <v>7972</v>
      </c>
      <c r="G775" s="61" t="s">
        <v>11311</v>
      </c>
      <c r="H775" t="s">
        <v>30</v>
      </c>
      <c r="I775" s="66">
        <v>150</v>
      </c>
      <c r="J775" s="61" t="s">
        <v>11311</v>
      </c>
    </row>
    <row r="776" spans="1:10" ht="43.5" x14ac:dyDescent="0.35">
      <c r="A776" t="str">
        <f t="shared" si="12"/>
        <v>ADGN27_1-VIRTUAL (TELEFORMACIÓN)</v>
      </c>
      <c r="B776" s="61" t="s">
        <v>460</v>
      </c>
      <c r="C776" s="61" t="s">
        <v>4222</v>
      </c>
      <c r="D776" s="65">
        <v>4770</v>
      </c>
      <c r="E776" s="61" t="s">
        <v>7543</v>
      </c>
      <c r="F776" s="61" t="s">
        <v>7973</v>
      </c>
      <c r="G776" s="61" t="s">
        <v>11311</v>
      </c>
      <c r="H776" t="s">
        <v>30</v>
      </c>
      <c r="I776" s="66">
        <v>50</v>
      </c>
      <c r="J776" s="61" t="s">
        <v>11312</v>
      </c>
    </row>
    <row r="777" spans="1:10" ht="29" x14ac:dyDescent="0.35">
      <c r="A777" t="str">
        <f t="shared" si="12"/>
        <v>ADGN28_1-PRESENCIAL</v>
      </c>
      <c r="B777" s="61" t="s">
        <v>461</v>
      </c>
      <c r="C777" s="61" t="s">
        <v>4223</v>
      </c>
      <c r="D777" s="65">
        <v>33030</v>
      </c>
      <c r="E777" s="61" t="s">
        <v>7542</v>
      </c>
      <c r="F777" s="61" t="s">
        <v>7974</v>
      </c>
      <c r="G777" s="61" t="s">
        <v>11311</v>
      </c>
      <c r="H777" t="s">
        <v>30</v>
      </c>
      <c r="I777" s="66">
        <v>200</v>
      </c>
      <c r="J777" s="61" t="s">
        <v>11313</v>
      </c>
    </row>
    <row r="778" spans="1:10" ht="29" x14ac:dyDescent="0.35">
      <c r="A778" t="str">
        <f t="shared" si="12"/>
        <v>ADGN28_1-VIRTUAL (TELEFORMACIÓN)</v>
      </c>
      <c r="B778" s="61" t="s">
        <v>461</v>
      </c>
      <c r="C778" s="61" t="s">
        <v>4223</v>
      </c>
      <c r="D778" s="65">
        <v>19080</v>
      </c>
      <c r="E778" s="61" t="s">
        <v>7543</v>
      </c>
      <c r="F778" s="61" t="s">
        <v>7974</v>
      </c>
      <c r="G778" s="61" t="s">
        <v>11311</v>
      </c>
      <c r="H778" t="s">
        <v>30</v>
      </c>
      <c r="I778" s="66">
        <v>200</v>
      </c>
      <c r="J778" s="61" t="s">
        <v>11313</v>
      </c>
    </row>
    <row r="779" spans="1:10" ht="29" x14ac:dyDescent="0.35">
      <c r="A779" t="str">
        <f t="shared" si="12"/>
        <v>ADGN29_1-VIRTUAL (TELEFORMACIÓN)</v>
      </c>
      <c r="B779" s="61" t="s">
        <v>462</v>
      </c>
      <c r="C779" s="61" t="s">
        <v>4224</v>
      </c>
      <c r="D779" s="65">
        <v>5724</v>
      </c>
      <c r="E779" s="61" t="s">
        <v>7543</v>
      </c>
      <c r="F779" s="61" t="s">
        <v>7975</v>
      </c>
      <c r="G779" s="61" t="s">
        <v>11311</v>
      </c>
      <c r="H779" t="s">
        <v>30</v>
      </c>
      <c r="I779" s="66">
        <v>60</v>
      </c>
      <c r="J779" s="61" t="s">
        <v>11311</v>
      </c>
    </row>
    <row r="780" spans="1:10" ht="29" x14ac:dyDescent="0.35">
      <c r="A780" t="str">
        <f t="shared" si="12"/>
        <v>AFDA0001_1-PRESENCIAL</v>
      </c>
      <c r="B780" s="61" t="s">
        <v>463</v>
      </c>
      <c r="C780" s="61" t="s">
        <v>4225</v>
      </c>
      <c r="D780" s="65">
        <v>13378.5</v>
      </c>
      <c r="E780" s="61" t="s">
        <v>7542</v>
      </c>
      <c r="F780" s="61" t="s">
        <v>7976</v>
      </c>
      <c r="G780" s="61" t="s">
        <v>11311</v>
      </c>
      <c r="H780" t="s">
        <v>30</v>
      </c>
      <c r="I780" s="66">
        <v>90</v>
      </c>
      <c r="J780" s="61" t="s">
        <v>11312</v>
      </c>
    </row>
    <row r="781" spans="1:10" ht="43.5" x14ac:dyDescent="0.35">
      <c r="A781" t="str">
        <f t="shared" si="12"/>
        <v>AFDA0002_1-MIXTA</v>
      </c>
      <c r="B781" s="61" t="s">
        <v>464</v>
      </c>
      <c r="C781" s="61" t="s">
        <v>4226</v>
      </c>
      <c r="D781" s="66">
        <v>40</v>
      </c>
      <c r="E781" s="61" t="s">
        <v>7544</v>
      </c>
      <c r="F781" s="61" t="s">
        <v>7977</v>
      </c>
      <c r="G781" s="61" t="s">
        <v>11311</v>
      </c>
      <c r="H781" t="s">
        <v>30</v>
      </c>
      <c r="I781" s="65">
        <v>5.73</v>
      </c>
      <c r="J781" s="61" t="s">
        <v>11312</v>
      </c>
    </row>
    <row r="782" spans="1:10" ht="43.5" x14ac:dyDescent="0.35">
      <c r="A782" t="str">
        <f t="shared" si="12"/>
        <v>AFDA0002_1-PRESENCIAL</v>
      </c>
      <c r="B782" s="61" t="s">
        <v>464</v>
      </c>
      <c r="C782" s="61" t="s">
        <v>4226</v>
      </c>
      <c r="D782" s="65">
        <v>5946</v>
      </c>
      <c r="E782" s="61" t="s">
        <v>7542</v>
      </c>
      <c r="F782" s="61" t="s">
        <v>7977</v>
      </c>
      <c r="G782" s="61" t="s">
        <v>11311</v>
      </c>
      <c r="H782" t="s">
        <v>30</v>
      </c>
      <c r="I782" s="66">
        <v>40</v>
      </c>
      <c r="J782" s="61" t="s">
        <v>11312</v>
      </c>
    </row>
    <row r="783" spans="1:10" ht="29" x14ac:dyDescent="0.35">
      <c r="A783" t="str">
        <f t="shared" si="12"/>
        <v>AFDA0003_1-MIXTA</v>
      </c>
      <c r="B783" s="61" t="s">
        <v>465</v>
      </c>
      <c r="C783" s="61" t="s">
        <v>4227</v>
      </c>
      <c r="D783" s="66">
        <v>60</v>
      </c>
      <c r="E783" s="61" t="s">
        <v>7544</v>
      </c>
      <c r="F783" s="61" t="s">
        <v>7978</v>
      </c>
      <c r="G783" s="61" t="s">
        <v>11311</v>
      </c>
      <c r="H783" t="s">
        <v>30</v>
      </c>
      <c r="I783" s="65">
        <v>5.73</v>
      </c>
      <c r="J783" s="61" t="s">
        <v>11313</v>
      </c>
    </row>
    <row r="784" spans="1:10" ht="29" x14ac:dyDescent="0.35">
      <c r="A784" t="str">
        <f t="shared" si="12"/>
        <v>AFDA0003_1-PRESENCIAL</v>
      </c>
      <c r="B784" s="61" t="s">
        <v>465</v>
      </c>
      <c r="C784" s="61" t="s">
        <v>4227</v>
      </c>
      <c r="D784" s="65">
        <v>8919</v>
      </c>
      <c r="E784" s="61" t="s">
        <v>7542</v>
      </c>
      <c r="F784" s="61" t="s">
        <v>7978</v>
      </c>
      <c r="G784" s="61" t="s">
        <v>11311</v>
      </c>
      <c r="H784" t="s">
        <v>30</v>
      </c>
      <c r="I784" s="66">
        <v>60</v>
      </c>
      <c r="J784" s="61" t="s">
        <v>11313</v>
      </c>
    </row>
    <row r="785" spans="1:10" ht="101.5" x14ac:dyDescent="0.35">
      <c r="A785" t="str">
        <f t="shared" si="12"/>
        <v>AFDA0004_1-PRESENCIAL</v>
      </c>
      <c r="B785" s="61" t="s">
        <v>466</v>
      </c>
      <c r="C785" s="61" t="s">
        <v>4228</v>
      </c>
      <c r="D785" s="65">
        <v>8919</v>
      </c>
      <c r="E785" s="61" t="s">
        <v>7542</v>
      </c>
      <c r="F785" s="61" t="s">
        <v>7979</v>
      </c>
      <c r="G785" s="61" t="s">
        <v>11311</v>
      </c>
      <c r="H785" t="s">
        <v>30</v>
      </c>
      <c r="I785" s="66">
        <v>60</v>
      </c>
      <c r="J785" s="61" t="s">
        <v>11312</v>
      </c>
    </row>
    <row r="786" spans="1:10" ht="101.5" x14ac:dyDescent="0.35">
      <c r="A786" t="str">
        <f t="shared" si="12"/>
        <v>AFDA0005_1-PRESENCIAL</v>
      </c>
      <c r="B786" s="61" t="s">
        <v>467</v>
      </c>
      <c r="C786" s="61" t="s">
        <v>4229</v>
      </c>
      <c r="D786" s="65">
        <v>8919</v>
      </c>
      <c r="E786" s="61" t="s">
        <v>7542</v>
      </c>
      <c r="F786" s="61" t="s">
        <v>7980</v>
      </c>
      <c r="G786" s="61" t="s">
        <v>11311</v>
      </c>
      <c r="H786" t="s">
        <v>30</v>
      </c>
      <c r="I786" s="66">
        <v>60</v>
      </c>
      <c r="J786" s="61" t="s">
        <v>11312</v>
      </c>
    </row>
    <row r="787" spans="1:10" ht="116" x14ac:dyDescent="0.35">
      <c r="A787" t="str">
        <f t="shared" si="12"/>
        <v>AFDA0006_1-PRESENCIAL</v>
      </c>
      <c r="B787" s="61" t="s">
        <v>468</v>
      </c>
      <c r="C787" s="61" t="s">
        <v>4230</v>
      </c>
      <c r="D787" s="65">
        <v>8919</v>
      </c>
      <c r="E787" s="61" t="s">
        <v>7542</v>
      </c>
      <c r="F787" s="61" t="s">
        <v>7981</v>
      </c>
      <c r="G787" s="61" t="s">
        <v>11311</v>
      </c>
      <c r="H787" t="s">
        <v>30</v>
      </c>
      <c r="I787" s="66">
        <v>60</v>
      </c>
      <c r="J787" s="61" t="s">
        <v>11312</v>
      </c>
    </row>
    <row r="788" spans="1:10" ht="130.5" x14ac:dyDescent="0.35">
      <c r="A788" t="str">
        <f t="shared" si="12"/>
        <v>AFDA0007_1-PRESENCIAL</v>
      </c>
      <c r="B788" s="61" t="s">
        <v>469</v>
      </c>
      <c r="C788" s="61" t="s">
        <v>4231</v>
      </c>
      <c r="D788" s="65">
        <v>5946</v>
      </c>
      <c r="E788" s="61" t="s">
        <v>7542</v>
      </c>
      <c r="F788" s="61" t="s">
        <v>7982</v>
      </c>
      <c r="G788" s="61" t="s">
        <v>11311</v>
      </c>
      <c r="H788" t="s">
        <v>30</v>
      </c>
      <c r="I788" s="66">
        <v>40</v>
      </c>
      <c r="J788" s="61" t="s">
        <v>11312</v>
      </c>
    </row>
    <row r="789" spans="1:10" ht="116" x14ac:dyDescent="0.35">
      <c r="A789" t="str">
        <f t="shared" si="12"/>
        <v>AFDA0008_1-PRESENCIAL</v>
      </c>
      <c r="B789" s="61" t="s">
        <v>470</v>
      </c>
      <c r="C789" s="61" t="s">
        <v>4232</v>
      </c>
      <c r="D789" s="65">
        <v>8919</v>
      </c>
      <c r="E789" s="61" t="s">
        <v>7542</v>
      </c>
      <c r="F789" s="61" t="s">
        <v>7983</v>
      </c>
      <c r="G789" s="61" t="s">
        <v>11311</v>
      </c>
      <c r="H789" t="s">
        <v>30</v>
      </c>
      <c r="I789" s="66">
        <v>60</v>
      </c>
      <c r="J789" s="61" t="s">
        <v>11312</v>
      </c>
    </row>
    <row r="790" spans="1:10" ht="72.5" x14ac:dyDescent="0.35">
      <c r="A790" t="str">
        <f t="shared" si="12"/>
        <v>AFDA0009_1-PRESENCIAL</v>
      </c>
      <c r="B790" s="61" t="s">
        <v>471</v>
      </c>
      <c r="C790" s="61" t="s">
        <v>4233</v>
      </c>
      <c r="D790" s="65">
        <v>5946</v>
      </c>
      <c r="E790" s="61" t="s">
        <v>7542</v>
      </c>
      <c r="F790" s="61" t="s">
        <v>7984</v>
      </c>
      <c r="G790" s="61" t="s">
        <v>11311</v>
      </c>
      <c r="H790" t="s">
        <v>30</v>
      </c>
      <c r="I790" s="66">
        <v>40</v>
      </c>
      <c r="J790" s="61" t="s">
        <v>11312</v>
      </c>
    </row>
    <row r="791" spans="1:10" ht="58" x14ac:dyDescent="0.35">
      <c r="A791" t="str">
        <f t="shared" si="12"/>
        <v>AFDA0010_1-PRESENCIAL</v>
      </c>
      <c r="B791" s="61" t="s">
        <v>472</v>
      </c>
      <c r="C791" s="61" t="s">
        <v>4234</v>
      </c>
      <c r="D791" s="65">
        <v>5946</v>
      </c>
      <c r="E791" s="61" t="s">
        <v>7542</v>
      </c>
      <c r="F791" s="61" t="s">
        <v>7985</v>
      </c>
      <c r="G791" s="61" t="s">
        <v>11311</v>
      </c>
      <c r="H791" t="s">
        <v>30</v>
      </c>
      <c r="I791" s="66">
        <v>40</v>
      </c>
      <c r="J791" s="61" t="s">
        <v>11312</v>
      </c>
    </row>
    <row r="792" spans="1:10" ht="87" x14ac:dyDescent="0.35">
      <c r="A792" t="str">
        <f t="shared" si="12"/>
        <v>AFDA0011_1-PRESENCIAL</v>
      </c>
      <c r="B792" s="61" t="s">
        <v>473</v>
      </c>
      <c r="C792" s="61" t="s">
        <v>4235</v>
      </c>
      <c r="D792" s="65">
        <v>4756.8</v>
      </c>
      <c r="E792" s="61" t="s">
        <v>7542</v>
      </c>
      <c r="F792" s="61" t="s">
        <v>7986</v>
      </c>
      <c r="G792" s="61" t="s">
        <v>11311</v>
      </c>
      <c r="H792" t="s">
        <v>30</v>
      </c>
      <c r="I792" s="66">
        <v>32</v>
      </c>
      <c r="J792" s="61" t="s">
        <v>11312</v>
      </c>
    </row>
    <row r="793" spans="1:10" ht="87" x14ac:dyDescent="0.35">
      <c r="A793" t="str">
        <f t="shared" si="12"/>
        <v>AFDA0012_1-PRESENCIAL</v>
      </c>
      <c r="B793" s="61" t="s">
        <v>474</v>
      </c>
      <c r="C793" s="61" t="s">
        <v>4236</v>
      </c>
      <c r="D793" s="65">
        <v>4756.8</v>
      </c>
      <c r="E793" s="61" t="s">
        <v>7542</v>
      </c>
      <c r="F793" s="61" t="s">
        <v>7987</v>
      </c>
      <c r="G793" s="61" t="s">
        <v>11311</v>
      </c>
      <c r="H793" t="s">
        <v>30</v>
      </c>
      <c r="I793" s="66">
        <v>32</v>
      </c>
      <c r="J793" s="61" t="s">
        <v>11312</v>
      </c>
    </row>
    <row r="794" spans="1:10" ht="58" x14ac:dyDescent="0.35">
      <c r="A794" t="str">
        <f t="shared" si="12"/>
        <v>AFDA0013_1-PRESENCIAL</v>
      </c>
      <c r="B794" s="61" t="s">
        <v>475</v>
      </c>
      <c r="C794" s="61" t="s">
        <v>4237</v>
      </c>
      <c r="D794" s="65">
        <v>8324.4000000000015</v>
      </c>
      <c r="E794" s="61" t="s">
        <v>7542</v>
      </c>
      <c r="F794" s="61" t="s">
        <v>7988</v>
      </c>
      <c r="G794" s="61" t="s">
        <v>11311</v>
      </c>
      <c r="H794" t="s">
        <v>30</v>
      </c>
      <c r="I794" s="66">
        <v>56</v>
      </c>
      <c r="J794" s="61" t="s">
        <v>11312</v>
      </c>
    </row>
    <row r="795" spans="1:10" ht="87" x14ac:dyDescent="0.35">
      <c r="A795" t="str">
        <f t="shared" si="12"/>
        <v>AFDA0014_1-PRESENCIAL</v>
      </c>
      <c r="B795" s="61" t="s">
        <v>476</v>
      </c>
      <c r="C795" s="61" t="s">
        <v>4238</v>
      </c>
      <c r="D795" s="65">
        <v>4756.8</v>
      </c>
      <c r="E795" s="61" t="s">
        <v>7542</v>
      </c>
      <c r="F795" s="61" t="s">
        <v>7989</v>
      </c>
      <c r="G795" s="61" t="s">
        <v>11311</v>
      </c>
      <c r="H795" t="s">
        <v>30</v>
      </c>
      <c r="I795" s="66">
        <v>32</v>
      </c>
      <c r="J795" s="61" t="s">
        <v>11312</v>
      </c>
    </row>
    <row r="796" spans="1:10" ht="43.5" x14ac:dyDescent="0.35">
      <c r="A796" t="str">
        <f t="shared" si="12"/>
        <v>AFDA0015_1-PRESENCIAL</v>
      </c>
      <c r="B796" s="61" t="s">
        <v>477</v>
      </c>
      <c r="C796" s="61" t="s">
        <v>4239</v>
      </c>
      <c r="D796" s="65">
        <v>35676</v>
      </c>
      <c r="E796" s="61" t="s">
        <v>7542</v>
      </c>
      <c r="F796" s="61" t="s">
        <v>7990</v>
      </c>
      <c r="G796" s="61" t="s">
        <v>11311</v>
      </c>
      <c r="H796" t="s">
        <v>30</v>
      </c>
      <c r="I796" s="66">
        <v>240</v>
      </c>
      <c r="J796" s="61" t="s">
        <v>11312</v>
      </c>
    </row>
    <row r="797" spans="1:10" ht="29" x14ac:dyDescent="0.35">
      <c r="A797" t="str">
        <f t="shared" si="12"/>
        <v>AFDA002PO1-PRESENCIAL</v>
      </c>
      <c r="B797" s="61" t="s">
        <v>478</v>
      </c>
      <c r="C797" s="61" t="s">
        <v>4240</v>
      </c>
      <c r="D797" s="65">
        <v>5778.0000000000009</v>
      </c>
      <c r="E797" s="61" t="s">
        <v>7542</v>
      </c>
      <c r="F797" s="61" t="s">
        <v>7991</v>
      </c>
      <c r="G797" s="61" t="s">
        <v>11311</v>
      </c>
      <c r="H797" t="s">
        <v>30</v>
      </c>
      <c r="I797" s="66">
        <v>40</v>
      </c>
      <c r="J797" s="61" t="s">
        <v>4</v>
      </c>
    </row>
    <row r="798" spans="1:10" ht="29" x14ac:dyDescent="0.35">
      <c r="A798" t="str">
        <f t="shared" si="12"/>
        <v>AFDA002PO1-VIRTUAL (TELEFORMACIÓN)</v>
      </c>
      <c r="B798" s="61" t="s">
        <v>478</v>
      </c>
      <c r="C798" s="61" t="s">
        <v>4240</v>
      </c>
      <c r="D798" s="65">
        <v>3330</v>
      </c>
      <c r="E798" s="61" t="s">
        <v>7543</v>
      </c>
      <c r="F798" s="61" t="s">
        <v>7991</v>
      </c>
      <c r="G798" s="61" t="s">
        <v>11311</v>
      </c>
      <c r="H798" t="s">
        <v>30</v>
      </c>
      <c r="I798" s="66">
        <v>40</v>
      </c>
      <c r="J798" s="61" t="s">
        <v>4</v>
      </c>
    </row>
    <row r="799" spans="1:10" x14ac:dyDescent="0.35">
      <c r="A799" t="str">
        <f t="shared" si="12"/>
        <v>AFDA003PO1-PRESENCIAL</v>
      </c>
      <c r="B799" s="61" t="s">
        <v>479</v>
      </c>
      <c r="C799" s="61" t="s">
        <v>4241</v>
      </c>
      <c r="D799" s="65">
        <v>8739</v>
      </c>
      <c r="E799" s="61" t="s">
        <v>7542</v>
      </c>
      <c r="F799" s="61" t="s">
        <v>7992</v>
      </c>
      <c r="G799" s="61" t="s">
        <v>11311</v>
      </c>
      <c r="H799" t="s">
        <v>30</v>
      </c>
      <c r="I799" s="66">
        <v>60</v>
      </c>
      <c r="J799" s="61" t="s">
        <v>4</v>
      </c>
    </row>
    <row r="800" spans="1:10" ht="58" x14ac:dyDescent="0.35">
      <c r="A800" t="str">
        <f t="shared" si="12"/>
        <v>AFDA0043_1-PRESENCIAL</v>
      </c>
      <c r="B800" s="61" t="s">
        <v>480</v>
      </c>
      <c r="C800" s="61" t="s">
        <v>4242</v>
      </c>
      <c r="D800" s="65">
        <v>5946</v>
      </c>
      <c r="E800" s="61" t="s">
        <v>7542</v>
      </c>
      <c r="F800" s="61" t="s">
        <v>7993</v>
      </c>
      <c r="G800" s="61" t="s">
        <v>11311</v>
      </c>
      <c r="H800" t="s">
        <v>30</v>
      </c>
      <c r="I800" s="66">
        <v>40</v>
      </c>
      <c r="J800" s="61" t="s">
        <v>11312</v>
      </c>
    </row>
    <row r="801" spans="1:10" ht="72.5" x14ac:dyDescent="0.35">
      <c r="A801" t="str">
        <f t="shared" si="12"/>
        <v>AFDA0044_1-PRESENCIAL</v>
      </c>
      <c r="B801" s="61" t="s">
        <v>481</v>
      </c>
      <c r="C801" s="61" t="s">
        <v>4243</v>
      </c>
      <c r="D801" s="65">
        <v>5946</v>
      </c>
      <c r="E801" s="61" t="s">
        <v>7542</v>
      </c>
      <c r="F801" s="61" t="s">
        <v>7994</v>
      </c>
      <c r="G801" s="61" t="s">
        <v>11311</v>
      </c>
      <c r="H801" t="s">
        <v>30</v>
      </c>
      <c r="I801" s="66">
        <v>40</v>
      </c>
      <c r="J801" s="61" t="s">
        <v>11312</v>
      </c>
    </row>
    <row r="802" spans="1:10" ht="101.5" x14ac:dyDescent="0.35">
      <c r="A802" t="str">
        <f t="shared" si="12"/>
        <v>AFDA0045_1-PRESENCIAL</v>
      </c>
      <c r="B802" s="61" t="s">
        <v>482</v>
      </c>
      <c r="C802" s="61" t="s">
        <v>4244</v>
      </c>
      <c r="D802" s="65">
        <v>7432.5</v>
      </c>
      <c r="E802" s="61" t="s">
        <v>7542</v>
      </c>
      <c r="F802" s="61" t="s">
        <v>7995</v>
      </c>
      <c r="G802" s="61" t="s">
        <v>11311</v>
      </c>
      <c r="H802" t="s">
        <v>30</v>
      </c>
      <c r="I802" s="66">
        <v>50</v>
      </c>
      <c r="J802" s="61" t="s">
        <v>11312</v>
      </c>
    </row>
    <row r="803" spans="1:10" ht="145" x14ac:dyDescent="0.35">
      <c r="A803" t="str">
        <f t="shared" si="12"/>
        <v>AFDA0046_1-PRESENCIAL</v>
      </c>
      <c r="B803" s="61" t="s">
        <v>483</v>
      </c>
      <c r="C803" s="61" t="s">
        <v>4245</v>
      </c>
      <c r="D803" s="65">
        <v>5500.05</v>
      </c>
      <c r="E803" s="61" t="s">
        <v>7542</v>
      </c>
      <c r="F803" s="61" t="s">
        <v>7996</v>
      </c>
      <c r="G803" s="61" t="s">
        <v>11311</v>
      </c>
      <c r="H803" t="s">
        <v>30</v>
      </c>
      <c r="I803" s="66">
        <v>37</v>
      </c>
      <c r="J803" s="61" t="s">
        <v>11312</v>
      </c>
    </row>
    <row r="804" spans="1:10" ht="116" x14ac:dyDescent="0.35">
      <c r="A804" t="str">
        <f t="shared" si="12"/>
        <v>AFDA0047_1-PRESENCIAL</v>
      </c>
      <c r="B804" s="61" t="s">
        <v>484</v>
      </c>
      <c r="C804" s="61" t="s">
        <v>4246</v>
      </c>
      <c r="D804" s="65">
        <v>22297.5</v>
      </c>
      <c r="E804" s="61" t="s">
        <v>7542</v>
      </c>
      <c r="F804" s="61" t="s">
        <v>7997</v>
      </c>
      <c r="G804" s="61" t="s">
        <v>11311</v>
      </c>
      <c r="H804" t="s">
        <v>30</v>
      </c>
      <c r="I804" s="66">
        <v>150</v>
      </c>
      <c r="J804" s="61" t="s">
        <v>11312</v>
      </c>
    </row>
    <row r="805" spans="1:10" ht="29" x14ac:dyDescent="0.35">
      <c r="A805" t="str">
        <f t="shared" si="12"/>
        <v>AFDA0048_1-PRESENCIAL</v>
      </c>
      <c r="B805" s="61" t="s">
        <v>485</v>
      </c>
      <c r="C805" s="61" t="s">
        <v>4247</v>
      </c>
      <c r="D805" s="65">
        <v>50541</v>
      </c>
      <c r="E805" s="61" t="s">
        <v>7542</v>
      </c>
      <c r="F805" s="61" t="s">
        <v>7998</v>
      </c>
      <c r="G805" s="61" t="s">
        <v>11311</v>
      </c>
      <c r="H805" t="s">
        <v>30</v>
      </c>
      <c r="I805" s="66">
        <v>340</v>
      </c>
      <c r="J805" s="61" t="s">
        <v>11311</v>
      </c>
    </row>
    <row r="806" spans="1:10" ht="43.5" x14ac:dyDescent="0.35">
      <c r="A806" t="str">
        <f t="shared" si="12"/>
        <v>AFDA0049_1-MIXTA</v>
      </c>
      <c r="B806" s="61" t="s">
        <v>486</v>
      </c>
      <c r="C806" s="61" t="s">
        <v>4248</v>
      </c>
      <c r="D806" s="66">
        <v>100</v>
      </c>
      <c r="E806" s="61" t="s">
        <v>7544</v>
      </c>
      <c r="F806" s="61" t="s">
        <v>7999</v>
      </c>
      <c r="G806" s="61" t="s">
        <v>11311</v>
      </c>
      <c r="H806" t="s">
        <v>30</v>
      </c>
      <c r="I806" s="65">
        <v>5.73</v>
      </c>
      <c r="J806" s="61" t="s">
        <v>11311</v>
      </c>
    </row>
    <row r="807" spans="1:10" ht="43.5" x14ac:dyDescent="0.35">
      <c r="A807" t="str">
        <f t="shared" si="12"/>
        <v>AFDA0049_1-PRESENCIAL</v>
      </c>
      <c r="B807" s="61" t="s">
        <v>486</v>
      </c>
      <c r="C807" s="61" t="s">
        <v>4248</v>
      </c>
      <c r="D807" s="65">
        <v>14865</v>
      </c>
      <c r="E807" s="61" t="s">
        <v>7542</v>
      </c>
      <c r="F807" s="61" t="s">
        <v>7999</v>
      </c>
      <c r="G807" s="61" t="s">
        <v>11311</v>
      </c>
      <c r="H807" t="s">
        <v>30</v>
      </c>
      <c r="I807" s="66">
        <v>100</v>
      </c>
      <c r="J807" s="61" t="s">
        <v>11311</v>
      </c>
    </row>
    <row r="808" spans="1:10" ht="29" x14ac:dyDescent="0.35">
      <c r="A808" t="str">
        <f t="shared" si="12"/>
        <v>AFDA004PO1-PRESENCIAL</v>
      </c>
      <c r="B808" s="61" t="s">
        <v>487</v>
      </c>
      <c r="C808" s="61" t="s">
        <v>4249</v>
      </c>
      <c r="D808" s="65">
        <v>8739</v>
      </c>
      <c r="E808" s="61" t="s">
        <v>7542</v>
      </c>
      <c r="F808" s="61" t="s">
        <v>8000</v>
      </c>
      <c r="G808" s="61" t="s">
        <v>11311</v>
      </c>
      <c r="H808" t="s">
        <v>30</v>
      </c>
      <c r="I808" s="66">
        <v>60</v>
      </c>
      <c r="J808" s="61" t="s">
        <v>4</v>
      </c>
    </row>
    <row r="809" spans="1:10" ht="43.5" x14ac:dyDescent="0.35">
      <c r="A809" t="str">
        <f t="shared" si="12"/>
        <v>AFDA0050_1-PRESENCIAL</v>
      </c>
      <c r="B809" s="61" t="s">
        <v>488</v>
      </c>
      <c r="C809" s="61" t="s">
        <v>4250</v>
      </c>
      <c r="D809" s="65">
        <v>10405.5</v>
      </c>
      <c r="E809" s="61" t="s">
        <v>7542</v>
      </c>
      <c r="F809" s="61" t="s">
        <v>8001</v>
      </c>
      <c r="G809" s="61" t="s">
        <v>11311</v>
      </c>
      <c r="H809" t="s">
        <v>30</v>
      </c>
      <c r="I809" s="66">
        <v>70</v>
      </c>
      <c r="J809" s="61" t="s">
        <v>11312</v>
      </c>
    </row>
    <row r="810" spans="1:10" ht="58" x14ac:dyDescent="0.35">
      <c r="A810" t="str">
        <f t="shared" si="12"/>
        <v>AFDA0051_1-PRESENCIAL</v>
      </c>
      <c r="B810" s="61" t="s">
        <v>489</v>
      </c>
      <c r="C810" s="61" t="s">
        <v>4251</v>
      </c>
      <c r="D810" s="65">
        <v>14865</v>
      </c>
      <c r="E810" s="61" t="s">
        <v>7542</v>
      </c>
      <c r="F810" s="61" t="s">
        <v>8002</v>
      </c>
      <c r="G810" s="61" t="s">
        <v>11311</v>
      </c>
      <c r="H810" t="s">
        <v>30</v>
      </c>
      <c r="I810" s="66">
        <v>100</v>
      </c>
      <c r="J810" s="61" t="s">
        <v>11312</v>
      </c>
    </row>
    <row r="811" spans="1:10" ht="29" x14ac:dyDescent="0.35">
      <c r="A811" t="str">
        <f t="shared" si="12"/>
        <v>AFDA0052_1-PRESENCIAL</v>
      </c>
      <c r="B811" s="61" t="s">
        <v>490</v>
      </c>
      <c r="C811" s="61" t="s">
        <v>4252</v>
      </c>
      <c r="D811" s="65">
        <v>14865</v>
      </c>
      <c r="E811" s="61" t="s">
        <v>7542</v>
      </c>
      <c r="F811" s="61" t="s">
        <v>8003</v>
      </c>
      <c r="G811" s="61" t="s">
        <v>11311</v>
      </c>
      <c r="H811" t="s">
        <v>30</v>
      </c>
      <c r="I811" s="66">
        <v>100</v>
      </c>
      <c r="J811" s="61" t="s">
        <v>11312</v>
      </c>
    </row>
    <row r="812" spans="1:10" ht="58" x14ac:dyDescent="0.35">
      <c r="A812" t="str">
        <f t="shared" si="12"/>
        <v>AFDA0054_1-PRESENCIAL</v>
      </c>
      <c r="B812" s="61" t="s">
        <v>491</v>
      </c>
      <c r="C812" s="61" t="s">
        <v>4253</v>
      </c>
      <c r="D812" s="65">
        <v>32702.999999999996</v>
      </c>
      <c r="E812" s="61" t="s">
        <v>7542</v>
      </c>
      <c r="F812" s="61" t="s">
        <v>8004</v>
      </c>
      <c r="G812" s="61" t="s">
        <v>11311</v>
      </c>
      <c r="H812" t="s">
        <v>30</v>
      </c>
      <c r="I812" s="66">
        <v>220</v>
      </c>
      <c r="J812" s="61" t="s">
        <v>11312</v>
      </c>
    </row>
    <row r="813" spans="1:10" ht="29" x14ac:dyDescent="0.35">
      <c r="A813" t="str">
        <f t="shared" si="12"/>
        <v>AFDA0055_1-PRESENCIAL</v>
      </c>
      <c r="B813" s="61" t="s">
        <v>492</v>
      </c>
      <c r="C813" s="61" t="s">
        <v>4254</v>
      </c>
      <c r="D813" s="65">
        <v>29730</v>
      </c>
      <c r="E813" s="61" t="s">
        <v>7542</v>
      </c>
      <c r="F813" s="61" t="s">
        <v>8005</v>
      </c>
      <c r="G813" s="61" t="s">
        <v>11311</v>
      </c>
      <c r="H813" t="s">
        <v>30</v>
      </c>
      <c r="I813" s="66">
        <v>200</v>
      </c>
      <c r="J813" s="61" t="s">
        <v>11312</v>
      </c>
    </row>
    <row r="814" spans="1:10" ht="29" x14ac:dyDescent="0.35">
      <c r="A814" t="str">
        <f t="shared" si="12"/>
        <v>AFDA0056_1-PRESENCIAL</v>
      </c>
      <c r="B814" s="61" t="s">
        <v>493</v>
      </c>
      <c r="C814" s="61" t="s">
        <v>4255</v>
      </c>
      <c r="D814" s="65">
        <v>14865</v>
      </c>
      <c r="E814" s="61" t="s">
        <v>7542</v>
      </c>
      <c r="F814" s="61" t="s">
        <v>8006</v>
      </c>
      <c r="G814" s="61" t="s">
        <v>11311</v>
      </c>
      <c r="H814" t="s">
        <v>30</v>
      </c>
      <c r="I814" s="66">
        <v>100</v>
      </c>
      <c r="J814" s="61" t="s">
        <v>11312</v>
      </c>
    </row>
    <row r="815" spans="1:10" ht="29" x14ac:dyDescent="0.35">
      <c r="A815" t="str">
        <f t="shared" si="12"/>
        <v>AFDA006PO1-PRESENCIAL</v>
      </c>
      <c r="B815" s="61" t="s">
        <v>494</v>
      </c>
      <c r="C815" s="61" t="s">
        <v>4256</v>
      </c>
      <c r="D815" s="65">
        <v>12291.000000000002</v>
      </c>
      <c r="E815" s="61" t="s">
        <v>7542</v>
      </c>
      <c r="F815" s="61" t="s">
        <v>8007</v>
      </c>
      <c r="G815" s="61" t="s">
        <v>11311</v>
      </c>
      <c r="H815" t="s">
        <v>30</v>
      </c>
      <c r="I815" s="66">
        <v>85</v>
      </c>
      <c r="J815" s="61" t="s">
        <v>4</v>
      </c>
    </row>
    <row r="816" spans="1:10" ht="72.5" x14ac:dyDescent="0.35">
      <c r="A816" t="str">
        <f t="shared" si="12"/>
        <v>AFDA01_1-PRESENCIAL</v>
      </c>
      <c r="B816" s="61" t="s">
        <v>495</v>
      </c>
      <c r="C816" s="61" t="s">
        <v>4257</v>
      </c>
      <c r="D816" s="65">
        <v>14865</v>
      </c>
      <c r="E816" s="61" t="s">
        <v>7542</v>
      </c>
      <c r="F816" s="61" t="s">
        <v>8008</v>
      </c>
      <c r="G816" s="61" t="s">
        <v>11311</v>
      </c>
      <c r="H816" t="s">
        <v>30</v>
      </c>
      <c r="I816" s="66">
        <v>100</v>
      </c>
      <c r="J816" s="61" t="s">
        <v>11312</v>
      </c>
    </row>
    <row r="817" spans="1:10" x14ac:dyDescent="0.35">
      <c r="A817" t="str">
        <f t="shared" si="12"/>
        <v>AFDA010PO1-PRESENCIAL</v>
      </c>
      <c r="B817" s="61" t="s">
        <v>496</v>
      </c>
      <c r="C817" s="61" t="s">
        <v>4258</v>
      </c>
      <c r="D817" s="65">
        <v>7282.5000000000009</v>
      </c>
      <c r="E817" s="61" t="s">
        <v>7542</v>
      </c>
      <c r="F817" s="61" t="s">
        <v>8009</v>
      </c>
      <c r="G817" s="61" t="s">
        <v>11311</v>
      </c>
      <c r="H817" t="s">
        <v>30</v>
      </c>
      <c r="I817" s="66">
        <v>50</v>
      </c>
      <c r="J817" s="61" t="s">
        <v>4</v>
      </c>
    </row>
    <row r="818" spans="1:10" x14ac:dyDescent="0.35">
      <c r="A818" t="str">
        <f t="shared" si="12"/>
        <v>AFDA010PO1-VIRTUAL (TELEFORMACIÓN)</v>
      </c>
      <c r="B818" s="61" t="s">
        <v>496</v>
      </c>
      <c r="C818" s="61" t="s">
        <v>4258</v>
      </c>
      <c r="D818" s="65">
        <v>4200</v>
      </c>
      <c r="E818" s="61" t="s">
        <v>7543</v>
      </c>
      <c r="F818" s="61" t="s">
        <v>8009</v>
      </c>
      <c r="G818" s="61" t="s">
        <v>11311</v>
      </c>
      <c r="H818" t="s">
        <v>30</v>
      </c>
      <c r="I818" s="66">
        <v>50</v>
      </c>
      <c r="J818" s="61" t="s">
        <v>4</v>
      </c>
    </row>
    <row r="819" spans="1:10" x14ac:dyDescent="0.35">
      <c r="A819" t="str">
        <f t="shared" si="12"/>
        <v>AFDA011PO1-PRESENCIAL</v>
      </c>
      <c r="B819" s="61" t="s">
        <v>497</v>
      </c>
      <c r="C819" s="61" t="s">
        <v>4259</v>
      </c>
      <c r="D819" s="65">
        <v>5826.0000000000009</v>
      </c>
      <c r="E819" s="61" t="s">
        <v>7542</v>
      </c>
      <c r="F819" s="61" t="s">
        <v>8010</v>
      </c>
      <c r="G819" s="61" t="s">
        <v>11311</v>
      </c>
      <c r="H819" t="s">
        <v>30</v>
      </c>
      <c r="I819" s="66">
        <v>40</v>
      </c>
      <c r="J819" s="61" t="s">
        <v>4</v>
      </c>
    </row>
    <row r="820" spans="1:10" ht="29" x14ac:dyDescent="0.35">
      <c r="A820" t="str">
        <f t="shared" si="12"/>
        <v>AFDA012PO1-PRESENCIAL</v>
      </c>
      <c r="B820" s="61" t="s">
        <v>498</v>
      </c>
      <c r="C820" s="61" t="s">
        <v>4260</v>
      </c>
      <c r="D820" s="65">
        <v>14655</v>
      </c>
      <c r="E820" s="61" t="s">
        <v>7542</v>
      </c>
      <c r="F820" s="61" t="s">
        <v>8011</v>
      </c>
      <c r="G820" s="61" t="s">
        <v>11311</v>
      </c>
      <c r="H820" t="s">
        <v>30</v>
      </c>
      <c r="I820" s="66">
        <v>100</v>
      </c>
      <c r="J820" s="61" t="s">
        <v>4</v>
      </c>
    </row>
    <row r="821" spans="1:10" ht="29" x14ac:dyDescent="0.35">
      <c r="A821" t="str">
        <f t="shared" si="12"/>
        <v>AFDA012PO1-VIRTUAL (TELEFORMACIÓN)</v>
      </c>
      <c r="B821" s="61" t="s">
        <v>498</v>
      </c>
      <c r="C821" s="61" t="s">
        <v>4260</v>
      </c>
      <c r="D821" s="65">
        <v>8460</v>
      </c>
      <c r="E821" s="61" t="s">
        <v>7543</v>
      </c>
      <c r="F821" s="61" t="s">
        <v>8011</v>
      </c>
      <c r="G821" s="61" t="s">
        <v>11311</v>
      </c>
      <c r="H821" t="s">
        <v>30</v>
      </c>
      <c r="I821" s="66">
        <v>100</v>
      </c>
      <c r="J821" s="61" t="s">
        <v>4</v>
      </c>
    </row>
    <row r="822" spans="1:10" ht="29" x14ac:dyDescent="0.35">
      <c r="A822" t="str">
        <f t="shared" si="12"/>
        <v>AFDA013PO1-PRESENCIAL</v>
      </c>
      <c r="B822" s="61" t="s">
        <v>499</v>
      </c>
      <c r="C822" s="61" t="s">
        <v>4261</v>
      </c>
      <c r="D822" s="65">
        <v>17334.000000000004</v>
      </c>
      <c r="E822" s="61" t="s">
        <v>7542</v>
      </c>
      <c r="F822" s="61" t="s">
        <v>8012</v>
      </c>
      <c r="G822" s="61" t="s">
        <v>11311</v>
      </c>
      <c r="H822" t="s">
        <v>30</v>
      </c>
      <c r="I822" s="66">
        <v>120</v>
      </c>
      <c r="J822" s="61" t="s">
        <v>4</v>
      </c>
    </row>
    <row r="823" spans="1:10" ht="29" x14ac:dyDescent="0.35">
      <c r="A823" t="str">
        <f t="shared" si="12"/>
        <v>AFDA014PO1-PRESENCIAL</v>
      </c>
      <c r="B823" s="61" t="s">
        <v>500</v>
      </c>
      <c r="C823" s="61" t="s">
        <v>4262</v>
      </c>
      <c r="D823" s="65">
        <v>7132.5</v>
      </c>
      <c r="E823" s="61" t="s">
        <v>7542</v>
      </c>
      <c r="F823" s="61" t="s">
        <v>8013</v>
      </c>
      <c r="G823" s="61" t="s">
        <v>11311</v>
      </c>
      <c r="H823" t="s">
        <v>30</v>
      </c>
      <c r="I823" s="66">
        <v>50</v>
      </c>
      <c r="J823" s="61" t="s">
        <v>4</v>
      </c>
    </row>
    <row r="824" spans="1:10" ht="29" x14ac:dyDescent="0.35">
      <c r="A824" t="str">
        <f t="shared" si="12"/>
        <v>AFDA014PO1-VIRTUAL (TELEFORMACIÓN)</v>
      </c>
      <c r="B824" s="61" t="s">
        <v>500</v>
      </c>
      <c r="C824" s="61" t="s">
        <v>4262</v>
      </c>
      <c r="D824" s="65">
        <v>4117.5</v>
      </c>
      <c r="E824" s="61" t="s">
        <v>7543</v>
      </c>
      <c r="F824" s="61" t="s">
        <v>8013</v>
      </c>
      <c r="G824" s="61" t="s">
        <v>11311</v>
      </c>
      <c r="H824" t="s">
        <v>30</v>
      </c>
      <c r="I824" s="66">
        <v>50</v>
      </c>
      <c r="J824" s="61" t="s">
        <v>4</v>
      </c>
    </row>
    <row r="825" spans="1:10" ht="87" x14ac:dyDescent="0.35">
      <c r="A825" t="str">
        <f t="shared" si="12"/>
        <v>AFDA015PO1-PRESENCIAL</v>
      </c>
      <c r="B825" s="61" t="s">
        <v>501</v>
      </c>
      <c r="C825" s="61" t="s">
        <v>4263</v>
      </c>
      <c r="D825" s="65">
        <v>5718</v>
      </c>
      <c r="E825" s="61" t="s">
        <v>7542</v>
      </c>
      <c r="F825" s="61" t="s">
        <v>8014</v>
      </c>
      <c r="G825" s="61" t="s">
        <v>11311</v>
      </c>
      <c r="H825" t="s">
        <v>30</v>
      </c>
      <c r="I825" s="66">
        <v>40</v>
      </c>
      <c r="J825" s="61" t="s">
        <v>4</v>
      </c>
    </row>
    <row r="826" spans="1:10" ht="87" x14ac:dyDescent="0.35">
      <c r="A826" t="str">
        <f t="shared" si="12"/>
        <v>AFDA015PO1-VIRTUAL (TELEFORMACIÓN)</v>
      </c>
      <c r="B826" s="61" t="s">
        <v>501</v>
      </c>
      <c r="C826" s="61" t="s">
        <v>4263</v>
      </c>
      <c r="D826" s="65">
        <v>3300</v>
      </c>
      <c r="E826" s="61" t="s">
        <v>7543</v>
      </c>
      <c r="F826" s="61" t="s">
        <v>8014</v>
      </c>
      <c r="G826" s="61" t="s">
        <v>11311</v>
      </c>
      <c r="H826" t="s">
        <v>30</v>
      </c>
      <c r="I826" s="66">
        <v>40</v>
      </c>
      <c r="J826" s="61" t="s">
        <v>4</v>
      </c>
    </row>
    <row r="827" spans="1:10" x14ac:dyDescent="0.35">
      <c r="A827" t="str">
        <f t="shared" si="12"/>
        <v>AFDA016PO1-PRESENCIAL</v>
      </c>
      <c r="B827" s="61" t="s">
        <v>502</v>
      </c>
      <c r="C827" s="61" t="s">
        <v>4264</v>
      </c>
      <c r="D827" s="65">
        <v>5718</v>
      </c>
      <c r="E827" s="61" t="s">
        <v>7542</v>
      </c>
      <c r="F827" s="61" t="s">
        <v>8015</v>
      </c>
      <c r="G827" s="61" t="s">
        <v>11311</v>
      </c>
      <c r="H827" t="s">
        <v>30</v>
      </c>
      <c r="I827" s="66">
        <v>40</v>
      </c>
      <c r="J827" s="61" t="s">
        <v>4</v>
      </c>
    </row>
    <row r="828" spans="1:10" x14ac:dyDescent="0.35">
      <c r="A828" t="str">
        <f t="shared" si="12"/>
        <v>AFDA018PO1-PRESENCIAL</v>
      </c>
      <c r="B828" s="61" t="s">
        <v>503</v>
      </c>
      <c r="C828" s="61" t="s">
        <v>4265</v>
      </c>
      <c r="D828" s="65">
        <v>17334.000000000004</v>
      </c>
      <c r="E828" s="61" t="s">
        <v>7542</v>
      </c>
      <c r="F828" s="61" t="s">
        <v>8016</v>
      </c>
      <c r="G828" s="61" t="s">
        <v>11311</v>
      </c>
      <c r="H828" t="s">
        <v>30</v>
      </c>
      <c r="I828" s="66">
        <v>120</v>
      </c>
      <c r="J828" s="61" t="s">
        <v>4</v>
      </c>
    </row>
    <row r="829" spans="1:10" x14ac:dyDescent="0.35">
      <c r="A829" t="str">
        <f t="shared" si="12"/>
        <v>AFDA019PO1-PRESENCIAL</v>
      </c>
      <c r="B829" s="61" t="s">
        <v>504</v>
      </c>
      <c r="C829" s="61" t="s">
        <v>4266</v>
      </c>
      <c r="D829" s="65">
        <v>13000.5</v>
      </c>
      <c r="E829" s="61" t="s">
        <v>7542</v>
      </c>
      <c r="F829" s="61" t="s">
        <v>8017</v>
      </c>
      <c r="G829" s="61" t="s">
        <v>11311</v>
      </c>
      <c r="H829" t="s">
        <v>30</v>
      </c>
      <c r="I829" s="66">
        <v>90</v>
      </c>
      <c r="J829" s="61" t="s">
        <v>4</v>
      </c>
    </row>
    <row r="830" spans="1:10" x14ac:dyDescent="0.35">
      <c r="A830" t="str">
        <f t="shared" si="12"/>
        <v>AFDA019PO1-VIRTUAL (TELEFORMACIÓN)</v>
      </c>
      <c r="B830" s="61" t="s">
        <v>504</v>
      </c>
      <c r="C830" s="61" t="s">
        <v>4266</v>
      </c>
      <c r="D830" s="65">
        <v>7492.5</v>
      </c>
      <c r="E830" s="61" t="s">
        <v>7543</v>
      </c>
      <c r="F830" s="61" t="s">
        <v>8017</v>
      </c>
      <c r="G830" s="61" t="s">
        <v>11311</v>
      </c>
      <c r="H830" t="s">
        <v>30</v>
      </c>
      <c r="I830" s="66">
        <v>90</v>
      </c>
      <c r="J830" s="61" t="s">
        <v>4</v>
      </c>
    </row>
    <row r="831" spans="1:10" ht="43.5" x14ac:dyDescent="0.35">
      <c r="A831" t="str">
        <f t="shared" si="12"/>
        <v>AFDA020PO1-PRESENCIAL</v>
      </c>
      <c r="B831" s="61" t="s">
        <v>505</v>
      </c>
      <c r="C831" s="61" t="s">
        <v>4267</v>
      </c>
      <c r="D831" s="65">
        <v>5718</v>
      </c>
      <c r="E831" s="61" t="s">
        <v>7542</v>
      </c>
      <c r="F831" s="61" t="s">
        <v>8018</v>
      </c>
      <c r="G831" s="61" t="s">
        <v>11311</v>
      </c>
      <c r="H831" t="s">
        <v>30</v>
      </c>
      <c r="I831" s="66">
        <v>40</v>
      </c>
      <c r="J831" s="61" t="s">
        <v>4</v>
      </c>
    </row>
    <row r="832" spans="1:10" ht="43.5" x14ac:dyDescent="0.35">
      <c r="A832" t="str">
        <f t="shared" ref="A832:A895" si="13">F832&amp;"-"&amp;E832</f>
        <v>AFDA021PO1-PRESENCIAL</v>
      </c>
      <c r="B832" s="61" t="s">
        <v>506</v>
      </c>
      <c r="C832" s="61" t="s">
        <v>4268</v>
      </c>
      <c r="D832" s="65">
        <v>14445.000000000002</v>
      </c>
      <c r="E832" s="61" t="s">
        <v>7542</v>
      </c>
      <c r="F832" s="61" t="s">
        <v>8019</v>
      </c>
      <c r="G832" s="61" t="s">
        <v>11311</v>
      </c>
      <c r="H832" t="s">
        <v>30</v>
      </c>
      <c r="I832" s="66">
        <v>100</v>
      </c>
      <c r="J832" s="61" t="s">
        <v>4</v>
      </c>
    </row>
    <row r="833" spans="1:10" ht="43.5" x14ac:dyDescent="0.35">
      <c r="A833" t="str">
        <f t="shared" si="13"/>
        <v>AFDA021PO1-VIRTUAL (TELEFORMACIÓN)</v>
      </c>
      <c r="B833" s="61" t="s">
        <v>506</v>
      </c>
      <c r="C833" s="61" t="s">
        <v>4268</v>
      </c>
      <c r="D833" s="65">
        <v>8325</v>
      </c>
      <c r="E833" s="61" t="s">
        <v>7543</v>
      </c>
      <c r="F833" s="61" t="s">
        <v>8019</v>
      </c>
      <c r="G833" s="61" t="s">
        <v>11311</v>
      </c>
      <c r="H833" t="s">
        <v>30</v>
      </c>
      <c r="I833" s="66">
        <v>100</v>
      </c>
      <c r="J833" s="61" t="s">
        <v>4</v>
      </c>
    </row>
    <row r="834" spans="1:10" ht="43.5" x14ac:dyDescent="0.35">
      <c r="A834" t="str">
        <f t="shared" si="13"/>
        <v>AFDA03_1-PRESENCIAL</v>
      </c>
      <c r="B834" s="61" t="s">
        <v>507</v>
      </c>
      <c r="C834" s="61" t="s">
        <v>4269</v>
      </c>
      <c r="D834" s="65">
        <v>14865</v>
      </c>
      <c r="E834" s="61" t="s">
        <v>7542</v>
      </c>
      <c r="F834" s="61" t="s">
        <v>8020</v>
      </c>
      <c r="G834" s="61" t="s">
        <v>11311</v>
      </c>
      <c r="H834" t="s">
        <v>30</v>
      </c>
      <c r="I834" s="66">
        <v>100</v>
      </c>
      <c r="J834" s="61" t="s">
        <v>4</v>
      </c>
    </row>
    <row r="835" spans="1:10" ht="58" x14ac:dyDescent="0.35">
      <c r="A835" t="str">
        <f t="shared" si="13"/>
        <v>AFDA04_2-PRESENCIAL</v>
      </c>
      <c r="B835" s="61" t="s">
        <v>508</v>
      </c>
      <c r="C835" s="61" t="s">
        <v>4270</v>
      </c>
      <c r="D835" s="65">
        <v>18581.25</v>
      </c>
      <c r="E835" s="61" t="s">
        <v>7542</v>
      </c>
      <c r="F835" s="61" t="s">
        <v>8021</v>
      </c>
      <c r="G835" s="61" t="s">
        <v>11312</v>
      </c>
      <c r="H835" t="s">
        <v>30</v>
      </c>
      <c r="I835" s="66">
        <v>125</v>
      </c>
      <c r="J835" s="61" t="s">
        <v>11311</v>
      </c>
    </row>
    <row r="836" spans="1:10" ht="29" x14ac:dyDescent="0.35">
      <c r="A836" t="str">
        <f t="shared" si="13"/>
        <v>AFDP0001_1-PRESENCIAL</v>
      </c>
      <c r="B836" s="61" t="s">
        <v>509</v>
      </c>
      <c r="C836" s="61" t="s">
        <v>4271</v>
      </c>
      <c r="D836" s="65">
        <v>5880</v>
      </c>
      <c r="E836" s="61" t="s">
        <v>7542</v>
      </c>
      <c r="F836" s="61" t="s">
        <v>8022</v>
      </c>
      <c r="G836" s="61" t="s">
        <v>11311</v>
      </c>
      <c r="H836" t="s">
        <v>30</v>
      </c>
      <c r="I836" s="66">
        <v>40</v>
      </c>
      <c r="J836" s="61" t="s">
        <v>11313</v>
      </c>
    </row>
    <row r="837" spans="1:10" ht="29" x14ac:dyDescent="0.35">
      <c r="A837" t="str">
        <f t="shared" si="13"/>
        <v>AFDP0002_1-MIXTA</v>
      </c>
      <c r="B837" s="61" t="s">
        <v>510</v>
      </c>
      <c r="C837" s="61" t="s">
        <v>4272</v>
      </c>
      <c r="D837" s="66">
        <v>40</v>
      </c>
      <c r="E837" s="61" t="s">
        <v>7544</v>
      </c>
      <c r="F837" s="61" t="s">
        <v>8023</v>
      </c>
      <c r="G837" s="61" t="s">
        <v>11311</v>
      </c>
      <c r="H837" t="s">
        <v>30</v>
      </c>
      <c r="I837" s="65">
        <v>5.69</v>
      </c>
      <c r="J837" s="61" t="s">
        <v>11311</v>
      </c>
    </row>
    <row r="838" spans="1:10" ht="29" x14ac:dyDescent="0.35">
      <c r="A838" t="str">
        <f t="shared" si="13"/>
        <v>AFDP0002_1-PRESENCIAL</v>
      </c>
      <c r="B838" s="61" t="s">
        <v>510</v>
      </c>
      <c r="C838" s="61" t="s">
        <v>4272</v>
      </c>
      <c r="D838" s="65">
        <v>5880</v>
      </c>
      <c r="E838" s="61" t="s">
        <v>7542</v>
      </c>
      <c r="F838" s="61" t="s">
        <v>8023</v>
      </c>
      <c r="G838" s="61" t="s">
        <v>11311</v>
      </c>
      <c r="H838" t="s">
        <v>30</v>
      </c>
      <c r="I838" s="66">
        <v>40</v>
      </c>
      <c r="J838" s="61" t="s">
        <v>11311</v>
      </c>
    </row>
    <row r="839" spans="1:10" ht="43.5" x14ac:dyDescent="0.35">
      <c r="A839" t="str">
        <f t="shared" si="13"/>
        <v>AFDP002PO1-MIXTA</v>
      </c>
      <c r="B839" s="61" t="s">
        <v>511</v>
      </c>
      <c r="C839" s="61" t="s">
        <v>4273</v>
      </c>
      <c r="D839" s="66">
        <v>100</v>
      </c>
      <c r="E839" s="61" t="s">
        <v>7544</v>
      </c>
      <c r="F839" s="61" t="s">
        <v>8024</v>
      </c>
      <c r="G839" s="61" t="s">
        <v>11311</v>
      </c>
      <c r="H839" t="s">
        <v>30</v>
      </c>
      <c r="I839" s="65">
        <v>5.69</v>
      </c>
      <c r="J839" s="61" t="s">
        <v>4</v>
      </c>
    </row>
    <row r="840" spans="1:10" ht="43.5" x14ac:dyDescent="0.35">
      <c r="A840" t="str">
        <f t="shared" si="13"/>
        <v>AFDP002PO1-PRESENCIAL</v>
      </c>
      <c r="B840" s="61" t="s">
        <v>511</v>
      </c>
      <c r="C840" s="61" t="s">
        <v>4273</v>
      </c>
      <c r="D840" s="65">
        <v>14700.000000000002</v>
      </c>
      <c r="E840" s="61" t="s">
        <v>7542</v>
      </c>
      <c r="F840" s="61" t="s">
        <v>8024</v>
      </c>
      <c r="G840" s="61" t="s">
        <v>11311</v>
      </c>
      <c r="H840" t="s">
        <v>30</v>
      </c>
      <c r="I840" s="66">
        <v>100</v>
      </c>
      <c r="J840" s="61" t="s">
        <v>4</v>
      </c>
    </row>
    <row r="841" spans="1:10" ht="29" x14ac:dyDescent="0.35">
      <c r="A841" t="str">
        <f t="shared" si="13"/>
        <v>AFDP003PO1-PRESENCIAL</v>
      </c>
      <c r="B841" s="61" t="s">
        <v>512</v>
      </c>
      <c r="C841" s="61" t="s">
        <v>4274</v>
      </c>
      <c r="D841" s="65">
        <v>7095.0000000000009</v>
      </c>
      <c r="E841" s="61" t="s">
        <v>7542</v>
      </c>
      <c r="F841" s="61" t="s">
        <v>8025</v>
      </c>
      <c r="G841" s="61" t="s">
        <v>11311</v>
      </c>
      <c r="H841" t="s">
        <v>30</v>
      </c>
      <c r="I841" s="66">
        <v>50</v>
      </c>
      <c r="J841" s="61" t="s">
        <v>4</v>
      </c>
    </row>
    <row r="842" spans="1:10" ht="29" x14ac:dyDescent="0.35">
      <c r="A842" t="str">
        <f t="shared" si="13"/>
        <v>AFDP003PO1-VIRTUAL (TELEFORMACIÓN)</v>
      </c>
      <c r="B842" s="61" t="s">
        <v>512</v>
      </c>
      <c r="C842" s="61" t="s">
        <v>4274</v>
      </c>
      <c r="D842" s="65">
        <v>4095</v>
      </c>
      <c r="E842" s="61" t="s">
        <v>7543</v>
      </c>
      <c r="F842" s="61" t="s">
        <v>8025</v>
      </c>
      <c r="G842" s="61" t="s">
        <v>11311</v>
      </c>
      <c r="H842" t="s">
        <v>30</v>
      </c>
      <c r="I842" s="66">
        <v>50</v>
      </c>
      <c r="J842" s="61" t="s">
        <v>4</v>
      </c>
    </row>
    <row r="843" spans="1:10" ht="43.5" x14ac:dyDescent="0.35">
      <c r="A843" t="str">
        <f t="shared" si="13"/>
        <v>AFDP015PO1-MIXTA</v>
      </c>
      <c r="B843" s="61" t="s">
        <v>513</v>
      </c>
      <c r="C843" s="61" t="s">
        <v>4275</v>
      </c>
      <c r="D843" s="66">
        <v>50</v>
      </c>
      <c r="E843" s="61" t="s">
        <v>7544</v>
      </c>
      <c r="F843" s="61" t="s">
        <v>8026</v>
      </c>
      <c r="G843" s="61" t="s">
        <v>11311</v>
      </c>
      <c r="H843" t="s">
        <v>30</v>
      </c>
      <c r="I843" s="65">
        <v>5.69</v>
      </c>
      <c r="J843" s="61" t="s">
        <v>4</v>
      </c>
    </row>
    <row r="844" spans="1:10" ht="43.5" x14ac:dyDescent="0.35">
      <c r="A844" t="str">
        <f t="shared" si="13"/>
        <v>AFDP015PO1-PRESENCIAL</v>
      </c>
      <c r="B844" s="61" t="s">
        <v>513</v>
      </c>
      <c r="C844" s="61" t="s">
        <v>4275</v>
      </c>
      <c r="D844" s="65">
        <v>7350.0000000000009</v>
      </c>
      <c r="E844" s="61" t="s">
        <v>7542</v>
      </c>
      <c r="F844" s="61" t="s">
        <v>8026</v>
      </c>
      <c r="G844" s="61" t="s">
        <v>11311</v>
      </c>
      <c r="H844" t="s">
        <v>30</v>
      </c>
      <c r="I844" s="66">
        <v>50</v>
      </c>
      <c r="J844" s="61" t="s">
        <v>4</v>
      </c>
    </row>
    <row r="845" spans="1:10" x14ac:dyDescent="0.35">
      <c r="A845" t="str">
        <f t="shared" si="13"/>
        <v>AFDP019PO1-MIXTA</v>
      </c>
      <c r="B845" s="61" t="s">
        <v>514</v>
      </c>
      <c r="C845" s="61" t="s">
        <v>4276</v>
      </c>
      <c r="D845" s="66">
        <v>100</v>
      </c>
      <c r="E845" s="61" t="s">
        <v>7544</v>
      </c>
      <c r="F845" s="61" t="s">
        <v>8027</v>
      </c>
      <c r="G845" s="61" t="s">
        <v>11311</v>
      </c>
      <c r="H845" t="s">
        <v>30</v>
      </c>
      <c r="I845" s="65">
        <v>5.69</v>
      </c>
      <c r="J845" s="61" t="s">
        <v>4</v>
      </c>
    </row>
    <row r="846" spans="1:10" x14ac:dyDescent="0.35">
      <c r="A846" t="str">
        <f t="shared" si="13"/>
        <v>AFDP019PO1-PRESENCIAL</v>
      </c>
      <c r="B846" s="61" t="s">
        <v>514</v>
      </c>
      <c r="C846" s="61" t="s">
        <v>4276</v>
      </c>
      <c r="D846" s="65">
        <v>14700.000000000002</v>
      </c>
      <c r="E846" s="61" t="s">
        <v>7542</v>
      </c>
      <c r="F846" s="61" t="s">
        <v>8027</v>
      </c>
      <c r="G846" s="61" t="s">
        <v>11311</v>
      </c>
      <c r="H846" t="s">
        <v>30</v>
      </c>
      <c r="I846" s="66">
        <v>100</v>
      </c>
      <c r="J846" s="61" t="s">
        <v>4</v>
      </c>
    </row>
    <row r="847" spans="1:10" x14ac:dyDescent="0.35">
      <c r="A847" t="str">
        <f t="shared" si="13"/>
        <v>AGAJ0004_1-PRESENCIAL</v>
      </c>
      <c r="B847" s="61" t="s">
        <v>515</v>
      </c>
      <c r="C847" s="61" t="s">
        <v>4277</v>
      </c>
      <c r="D847" s="65">
        <v>5175</v>
      </c>
      <c r="E847" s="61" t="s">
        <v>7542</v>
      </c>
      <c r="F847" s="61" t="s">
        <v>8028</v>
      </c>
      <c r="G847" s="61" t="s">
        <v>11311</v>
      </c>
      <c r="H847" t="s">
        <v>30</v>
      </c>
      <c r="I847" s="66">
        <v>30</v>
      </c>
      <c r="J847" s="61" t="s">
        <v>11312</v>
      </c>
    </row>
    <row r="848" spans="1:10" x14ac:dyDescent="0.35">
      <c r="A848" t="str">
        <f t="shared" si="13"/>
        <v>AGAJ0004_1-VIRTUAL (TELEFORMACIÓN)</v>
      </c>
      <c r="B848" s="61" t="s">
        <v>515</v>
      </c>
      <c r="C848" s="61" t="s">
        <v>4277</v>
      </c>
      <c r="D848" s="65">
        <v>3037.5</v>
      </c>
      <c r="E848" s="61" t="s">
        <v>7543</v>
      </c>
      <c r="F848" s="61" t="s">
        <v>8028</v>
      </c>
      <c r="G848" s="61" t="s">
        <v>11311</v>
      </c>
      <c r="H848" t="s">
        <v>30</v>
      </c>
      <c r="I848" s="66">
        <v>30</v>
      </c>
      <c r="J848" s="61" t="s">
        <v>11312</v>
      </c>
    </row>
    <row r="849" spans="1:10" ht="43.5" x14ac:dyDescent="0.35">
      <c r="A849" t="str">
        <f t="shared" si="13"/>
        <v>AGAJ0006_1-PRESENCIAL</v>
      </c>
      <c r="B849" s="61" t="s">
        <v>516</v>
      </c>
      <c r="C849" s="61" t="s">
        <v>4278</v>
      </c>
      <c r="D849" s="65">
        <v>86250</v>
      </c>
      <c r="E849" s="61" t="s">
        <v>7542</v>
      </c>
      <c r="F849" s="61" t="s">
        <v>8029</v>
      </c>
      <c r="G849" s="61" t="s">
        <v>11311</v>
      </c>
      <c r="H849" t="s">
        <v>30</v>
      </c>
      <c r="I849" s="66">
        <v>500</v>
      </c>
      <c r="J849" s="61" t="s">
        <v>11311</v>
      </c>
    </row>
    <row r="850" spans="1:10" ht="87" x14ac:dyDescent="0.35">
      <c r="A850" t="str">
        <f t="shared" si="13"/>
        <v>AGAJ0007_1-PRESENCIAL</v>
      </c>
      <c r="B850" s="61" t="s">
        <v>517</v>
      </c>
      <c r="C850" s="61" t="s">
        <v>4279</v>
      </c>
      <c r="D850" s="65">
        <v>15525</v>
      </c>
      <c r="E850" s="61" t="s">
        <v>7542</v>
      </c>
      <c r="F850" s="61" t="s">
        <v>8030</v>
      </c>
      <c r="G850" s="61" t="s">
        <v>11311</v>
      </c>
      <c r="H850" t="s">
        <v>30</v>
      </c>
      <c r="I850" s="66">
        <v>90</v>
      </c>
      <c r="J850" s="61" t="s">
        <v>11311</v>
      </c>
    </row>
    <row r="851" spans="1:10" ht="43.5" x14ac:dyDescent="0.35">
      <c r="A851" t="str">
        <f t="shared" si="13"/>
        <v>AGAJ0008_1-PRESENCIAL</v>
      </c>
      <c r="B851" s="61" t="s">
        <v>518</v>
      </c>
      <c r="C851" s="61" t="s">
        <v>4280</v>
      </c>
      <c r="D851" s="65">
        <v>10350</v>
      </c>
      <c r="E851" s="61" t="s">
        <v>7542</v>
      </c>
      <c r="F851" s="61" t="s">
        <v>8031</v>
      </c>
      <c r="G851" s="61" t="s">
        <v>11311</v>
      </c>
      <c r="H851" t="s">
        <v>30</v>
      </c>
      <c r="I851" s="66">
        <v>60</v>
      </c>
      <c r="J851" s="61" t="s">
        <v>11313</v>
      </c>
    </row>
    <row r="852" spans="1:10" ht="43.5" x14ac:dyDescent="0.35">
      <c r="A852" t="str">
        <f t="shared" si="13"/>
        <v>AGAJ0008_1-VIRTUAL (TELEFORMACIÓN)</v>
      </c>
      <c r="B852" s="61" t="s">
        <v>518</v>
      </c>
      <c r="C852" s="61" t="s">
        <v>4280</v>
      </c>
      <c r="D852" s="65">
        <v>6075</v>
      </c>
      <c r="E852" s="61" t="s">
        <v>7543</v>
      </c>
      <c r="F852" s="61" t="s">
        <v>8031</v>
      </c>
      <c r="G852" s="61" t="s">
        <v>11311</v>
      </c>
      <c r="H852" t="s">
        <v>30</v>
      </c>
      <c r="I852" s="66">
        <v>60</v>
      </c>
      <c r="J852" s="61" t="s">
        <v>11313</v>
      </c>
    </row>
    <row r="853" spans="1:10" ht="29" x14ac:dyDescent="0.35">
      <c r="A853" t="str">
        <f t="shared" si="13"/>
        <v>AGAJ0009_1-MIXTA</v>
      </c>
      <c r="B853" s="61" t="s">
        <v>519</v>
      </c>
      <c r="C853" s="61" t="s">
        <v>4281</v>
      </c>
      <c r="D853" s="66">
        <v>60</v>
      </c>
      <c r="E853" s="61" t="s">
        <v>7544</v>
      </c>
      <c r="F853" s="61" t="s">
        <v>8032</v>
      </c>
      <c r="G853" s="61" t="s">
        <v>11311</v>
      </c>
      <c r="H853" t="s">
        <v>30</v>
      </c>
      <c r="I853" s="65">
        <v>6.75</v>
      </c>
      <c r="J853" s="61" t="s">
        <v>11312</v>
      </c>
    </row>
    <row r="854" spans="1:10" ht="29" x14ac:dyDescent="0.35">
      <c r="A854" t="str">
        <f t="shared" si="13"/>
        <v>AGAJ0009_1-PRESENCIAL</v>
      </c>
      <c r="B854" s="61" t="s">
        <v>519</v>
      </c>
      <c r="C854" s="61" t="s">
        <v>4281</v>
      </c>
      <c r="D854" s="65">
        <v>10350</v>
      </c>
      <c r="E854" s="61" t="s">
        <v>7542</v>
      </c>
      <c r="F854" s="61" t="s">
        <v>8032</v>
      </c>
      <c r="G854" s="61" t="s">
        <v>11311</v>
      </c>
      <c r="H854" t="s">
        <v>30</v>
      </c>
      <c r="I854" s="66">
        <v>60</v>
      </c>
      <c r="J854" s="61" t="s">
        <v>11312</v>
      </c>
    </row>
    <row r="855" spans="1:10" ht="43.5" x14ac:dyDescent="0.35">
      <c r="A855" t="str">
        <f t="shared" si="13"/>
        <v>AGAJ001PO1-PRESENCIAL</v>
      </c>
      <c r="B855" s="61" t="s">
        <v>520</v>
      </c>
      <c r="C855" s="61" t="s">
        <v>4282</v>
      </c>
      <c r="D855" s="65">
        <v>5328</v>
      </c>
      <c r="E855" s="61" t="s">
        <v>7542</v>
      </c>
      <c r="F855" s="61" t="s">
        <v>8033</v>
      </c>
      <c r="G855" s="61" t="s">
        <v>11311</v>
      </c>
      <c r="H855" t="s">
        <v>30</v>
      </c>
      <c r="I855" s="66">
        <v>32</v>
      </c>
      <c r="J855" s="61" t="s">
        <v>4</v>
      </c>
    </row>
    <row r="856" spans="1:10" ht="43.5" x14ac:dyDescent="0.35">
      <c r="A856" t="str">
        <f t="shared" si="13"/>
        <v>AGAJ001PO1-VIRTUAL (TELEFORMACIÓN)</v>
      </c>
      <c r="B856" s="61" t="s">
        <v>520</v>
      </c>
      <c r="C856" s="61" t="s">
        <v>4282</v>
      </c>
      <c r="D856" s="65">
        <v>3076.8</v>
      </c>
      <c r="E856" s="61" t="s">
        <v>7543</v>
      </c>
      <c r="F856" s="61" t="s">
        <v>8033</v>
      </c>
      <c r="G856" s="61" t="s">
        <v>11311</v>
      </c>
      <c r="H856" t="s">
        <v>30</v>
      </c>
      <c r="I856" s="66">
        <v>32</v>
      </c>
      <c r="J856" s="61" t="s">
        <v>4</v>
      </c>
    </row>
    <row r="857" spans="1:10" x14ac:dyDescent="0.35">
      <c r="A857" t="str">
        <f t="shared" si="13"/>
        <v>AGAJ002PO1-PRESENCIAL</v>
      </c>
      <c r="B857" s="61" t="s">
        <v>521</v>
      </c>
      <c r="C857" s="61" t="s">
        <v>4283</v>
      </c>
      <c r="D857" s="65">
        <v>7965</v>
      </c>
      <c r="E857" s="61" t="s">
        <v>7542</v>
      </c>
      <c r="F857" s="61" t="s">
        <v>8034</v>
      </c>
      <c r="G857" s="61" t="s">
        <v>11311</v>
      </c>
      <c r="H857" t="s">
        <v>30</v>
      </c>
      <c r="I857" s="66">
        <v>50</v>
      </c>
      <c r="J857" s="61" t="s">
        <v>4</v>
      </c>
    </row>
    <row r="858" spans="1:10" x14ac:dyDescent="0.35">
      <c r="A858" t="str">
        <f t="shared" si="13"/>
        <v>AGAJ002PO1-VIRTUAL (TELEFORMACIÓN)</v>
      </c>
      <c r="B858" s="61" t="s">
        <v>521</v>
      </c>
      <c r="C858" s="61" t="s">
        <v>4283</v>
      </c>
      <c r="D858" s="65">
        <v>4597.5</v>
      </c>
      <c r="E858" s="61" t="s">
        <v>7543</v>
      </c>
      <c r="F858" s="61" t="s">
        <v>8034</v>
      </c>
      <c r="G858" s="61" t="s">
        <v>11311</v>
      </c>
      <c r="H858" t="s">
        <v>30</v>
      </c>
      <c r="I858" s="66">
        <v>50</v>
      </c>
      <c r="J858" s="61" t="s">
        <v>4</v>
      </c>
    </row>
    <row r="859" spans="1:10" x14ac:dyDescent="0.35">
      <c r="A859" t="str">
        <f t="shared" si="13"/>
        <v>AGAJ003PO1-PRESENCIAL</v>
      </c>
      <c r="B859" s="61" t="s">
        <v>522</v>
      </c>
      <c r="C859" s="61" t="s">
        <v>4284</v>
      </c>
      <c r="D859" s="65">
        <v>16521.75</v>
      </c>
      <c r="E859" s="61" t="s">
        <v>7542</v>
      </c>
      <c r="F859" s="61" t="s">
        <v>8035</v>
      </c>
      <c r="G859" s="61" t="s">
        <v>11311</v>
      </c>
      <c r="H859" t="s">
        <v>30</v>
      </c>
      <c r="I859" s="66">
        <v>105</v>
      </c>
      <c r="J859" s="61" t="s">
        <v>4</v>
      </c>
    </row>
    <row r="860" spans="1:10" x14ac:dyDescent="0.35">
      <c r="A860" t="str">
        <f t="shared" si="13"/>
        <v>AGAJ003PO1-VIRTUAL (TELEFORMACIÓN)</v>
      </c>
      <c r="B860" s="61" t="s">
        <v>522</v>
      </c>
      <c r="C860" s="61" t="s">
        <v>4284</v>
      </c>
      <c r="D860" s="65">
        <v>9528.75</v>
      </c>
      <c r="E860" s="61" t="s">
        <v>7543</v>
      </c>
      <c r="F860" s="61" t="s">
        <v>8035</v>
      </c>
      <c r="G860" s="61" t="s">
        <v>11311</v>
      </c>
      <c r="H860" t="s">
        <v>30</v>
      </c>
      <c r="I860" s="66">
        <v>105</v>
      </c>
      <c r="J860" s="61" t="s">
        <v>4</v>
      </c>
    </row>
    <row r="861" spans="1:10" ht="43.5" x14ac:dyDescent="0.35">
      <c r="A861" t="str">
        <f t="shared" si="13"/>
        <v>AGAJ004PO1-MIXTA</v>
      </c>
      <c r="B861" s="61" t="s">
        <v>523</v>
      </c>
      <c r="C861" s="61" t="s">
        <v>4285</v>
      </c>
      <c r="D861" s="66">
        <v>50</v>
      </c>
      <c r="E861" s="61" t="s">
        <v>7544</v>
      </c>
      <c r="F861" s="61" t="s">
        <v>8036</v>
      </c>
      <c r="G861" s="61" t="s">
        <v>11311</v>
      </c>
      <c r="H861" t="s">
        <v>30</v>
      </c>
      <c r="I861" s="65">
        <v>6.75</v>
      </c>
      <c r="J861" s="61" t="s">
        <v>4</v>
      </c>
    </row>
    <row r="862" spans="1:10" ht="43.5" x14ac:dyDescent="0.35">
      <c r="A862" t="str">
        <f t="shared" si="13"/>
        <v>AGAJ004PO1-PRESENCIAL</v>
      </c>
      <c r="B862" s="61" t="s">
        <v>523</v>
      </c>
      <c r="C862" s="61" t="s">
        <v>4285</v>
      </c>
      <c r="D862" s="65">
        <v>8625</v>
      </c>
      <c r="E862" s="61" t="s">
        <v>7542</v>
      </c>
      <c r="F862" s="61" t="s">
        <v>8036</v>
      </c>
      <c r="G862" s="61" t="s">
        <v>11311</v>
      </c>
      <c r="H862" t="s">
        <v>30</v>
      </c>
      <c r="I862" s="66">
        <v>50</v>
      </c>
      <c r="J862" s="61" t="s">
        <v>4</v>
      </c>
    </row>
    <row r="863" spans="1:10" ht="58" x14ac:dyDescent="0.35">
      <c r="A863" t="str">
        <f t="shared" si="13"/>
        <v>AGAJ006PO1-PRESENCIAL</v>
      </c>
      <c r="B863" s="61" t="s">
        <v>524</v>
      </c>
      <c r="C863" s="61" t="s">
        <v>4286</v>
      </c>
      <c r="D863" s="65">
        <v>5328</v>
      </c>
      <c r="E863" s="61" t="s">
        <v>7542</v>
      </c>
      <c r="F863" s="61" t="s">
        <v>8037</v>
      </c>
      <c r="G863" s="61" t="s">
        <v>11311</v>
      </c>
      <c r="H863" t="s">
        <v>30</v>
      </c>
      <c r="I863" s="66">
        <v>32</v>
      </c>
      <c r="J863" s="61" t="s">
        <v>4</v>
      </c>
    </row>
    <row r="864" spans="1:10" ht="58" x14ac:dyDescent="0.35">
      <c r="A864" t="str">
        <f t="shared" si="13"/>
        <v>AGAJ006PO1-VIRTUAL (TELEFORMACIÓN)</v>
      </c>
      <c r="B864" s="61" t="s">
        <v>524</v>
      </c>
      <c r="C864" s="61" t="s">
        <v>4286</v>
      </c>
      <c r="D864" s="65">
        <v>3076.8</v>
      </c>
      <c r="E864" s="61" t="s">
        <v>7543</v>
      </c>
      <c r="F864" s="61" t="s">
        <v>8037</v>
      </c>
      <c r="G864" s="61" t="s">
        <v>11311</v>
      </c>
      <c r="H864" t="s">
        <v>30</v>
      </c>
      <c r="I864" s="66">
        <v>32</v>
      </c>
      <c r="J864" s="61" t="s">
        <v>4</v>
      </c>
    </row>
    <row r="865" spans="1:10" ht="43.5" x14ac:dyDescent="0.35">
      <c r="A865" t="str">
        <f t="shared" si="13"/>
        <v>AGAJ007PO1-MIXTA</v>
      </c>
      <c r="B865" s="61" t="s">
        <v>525</v>
      </c>
      <c r="C865" s="61" t="s">
        <v>4287</v>
      </c>
      <c r="D865" s="66">
        <v>50</v>
      </c>
      <c r="E865" s="61" t="s">
        <v>7544</v>
      </c>
      <c r="F865" s="61" t="s">
        <v>8038</v>
      </c>
      <c r="G865" s="61" t="s">
        <v>11311</v>
      </c>
      <c r="H865" t="s">
        <v>30</v>
      </c>
      <c r="I865" s="65">
        <v>6.59</v>
      </c>
      <c r="J865" s="61" t="s">
        <v>4</v>
      </c>
    </row>
    <row r="866" spans="1:10" ht="43.5" x14ac:dyDescent="0.35">
      <c r="A866" t="str">
        <f t="shared" si="13"/>
        <v>AGAJ007PO1-PRESENCIAL</v>
      </c>
      <c r="B866" s="61" t="s">
        <v>525</v>
      </c>
      <c r="C866" s="61" t="s">
        <v>4287</v>
      </c>
      <c r="D866" s="65">
        <v>8565</v>
      </c>
      <c r="E866" s="61" t="s">
        <v>7542</v>
      </c>
      <c r="F866" s="61" t="s">
        <v>8038</v>
      </c>
      <c r="G866" s="61" t="s">
        <v>11311</v>
      </c>
      <c r="H866" t="s">
        <v>30</v>
      </c>
      <c r="I866" s="66">
        <v>50</v>
      </c>
      <c r="J866" s="61" t="s">
        <v>4</v>
      </c>
    </row>
    <row r="867" spans="1:10" ht="43.5" x14ac:dyDescent="0.35">
      <c r="A867" t="str">
        <f t="shared" si="13"/>
        <v>AGAJ009PO1-PRESENCIAL</v>
      </c>
      <c r="B867" s="61" t="s">
        <v>526</v>
      </c>
      <c r="C867" s="61" t="s">
        <v>4288</v>
      </c>
      <c r="D867" s="65">
        <v>16455</v>
      </c>
      <c r="E867" s="61" t="s">
        <v>7542</v>
      </c>
      <c r="F867" s="61" t="s">
        <v>8039</v>
      </c>
      <c r="G867" s="61" t="s">
        <v>11311</v>
      </c>
      <c r="H867" t="s">
        <v>30</v>
      </c>
      <c r="I867" s="66">
        <v>100</v>
      </c>
      <c r="J867" s="61" t="s">
        <v>4</v>
      </c>
    </row>
    <row r="868" spans="1:10" ht="43.5" x14ac:dyDescent="0.35">
      <c r="A868" t="str">
        <f t="shared" si="13"/>
        <v>AGAJ009PO1-VIRTUAL (TELEFORMACIÓN)</v>
      </c>
      <c r="B868" s="61" t="s">
        <v>526</v>
      </c>
      <c r="C868" s="61" t="s">
        <v>4288</v>
      </c>
      <c r="D868" s="65">
        <v>9495</v>
      </c>
      <c r="E868" s="61" t="s">
        <v>7543</v>
      </c>
      <c r="F868" s="61" t="s">
        <v>8039</v>
      </c>
      <c r="G868" s="61" t="s">
        <v>11311</v>
      </c>
      <c r="H868" t="s">
        <v>30</v>
      </c>
      <c r="I868" s="66">
        <v>100</v>
      </c>
      <c r="J868" s="61" t="s">
        <v>4</v>
      </c>
    </row>
    <row r="869" spans="1:10" ht="43.5" x14ac:dyDescent="0.35">
      <c r="A869" t="str">
        <f t="shared" si="13"/>
        <v>AGAJ01_2-PRESENCIAL</v>
      </c>
      <c r="B869" s="61" t="s">
        <v>527</v>
      </c>
      <c r="C869" s="61" t="s">
        <v>4289</v>
      </c>
      <c r="D869" s="65">
        <v>21562.5</v>
      </c>
      <c r="E869" s="61" t="s">
        <v>7542</v>
      </c>
      <c r="F869" s="61" t="s">
        <v>8040</v>
      </c>
      <c r="G869" s="61" t="s">
        <v>11312</v>
      </c>
      <c r="H869" t="s">
        <v>30</v>
      </c>
      <c r="I869" s="66">
        <v>125</v>
      </c>
      <c r="J869" s="61" t="s">
        <v>11311</v>
      </c>
    </row>
    <row r="870" spans="1:10" ht="58" x14ac:dyDescent="0.35">
      <c r="A870" t="str">
        <f t="shared" si="13"/>
        <v>AGAJ010PO1-PRESENCIAL</v>
      </c>
      <c r="B870" s="61" t="s">
        <v>528</v>
      </c>
      <c r="C870" s="61" t="s">
        <v>4290</v>
      </c>
      <c r="D870" s="65">
        <v>5328</v>
      </c>
      <c r="E870" s="61" t="s">
        <v>7542</v>
      </c>
      <c r="F870" s="61" t="s">
        <v>8041</v>
      </c>
      <c r="G870" s="61" t="s">
        <v>11311</v>
      </c>
      <c r="H870" t="s">
        <v>30</v>
      </c>
      <c r="I870" s="66">
        <v>32</v>
      </c>
      <c r="J870" s="61" t="s">
        <v>4</v>
      </c>
    </row>
    <row r="871" spans="1:10" ht="58" x14ac:dyDescent="0.35">
      <c r="A871" t="str">
        <f t="shared" si="13"/>
        <v>AGAJ010PO1-VIRTUAL (TELEFORMACIÓN)</v>
      </c>
      <c r="B871" s="61" t="s">
        <v>528</v>
      </c>
      <c r="C871" s="61" t="s">
        <v>4290</v>
      </c>
      <c r="D871" s="65">
        <v>3076.8</v>
      </c>
      <c r="E871" s="61" t="s">
        <v>7543</v>
      </c>
      <c r="F871" s="61" t="s">
        <v>8041</v>
      </c>
      <c r="G871" s="61" t="s">
        <v>11311</v>
      </c>
      <c r="H871" t="s">
        <v>30</v>
      </c>
      <c r="I871" s="66">
        <v>32</v>
      </c>
      <c r="J871" s="61" t="s">
        <v>4</v>
      </c>
    </row>
    <row r="872" spans="1:10" ht="43.5" x14ac:dyDescent="0.35">
      <c r="A872" t="str">
        <f t="shared" si="13"/>
        <v>AGAJ011PO1-PRESENCIAL</v>
      </c>
      <c r="B872" s="61" t="s">
        <v>529</v>
      </c>
      <c r="C872" s="61" t="s">
        <v>4291</v>
      </c>
      <c r="D872" s="65">
        <v>5328</v>
      </c>
      <c r="E872" s="61" t="s">
        <v>7542</v>
      </c>
      <c r="F872" s="61" t="s">
        <v>8042</v>
      </c>
      <c r="G872" s="61" t="s">
        <v>11311</v>
      </c>
      <c r="H872" t="s">
        <v>30</v>
      </c>
      <c r="I872" s="66">
        <v>32</v>
      </c>
      <c r="J872" s="61" t="s">
        <v>4</v>
      </c>
    </row>
    <row r="873" spans="1:10" ht="43.5" x14ac:dyDescent="0.35">
      <c r="A873" t="str">
        <f t="shared" si="13"/>
        <v>AGAJ011PO1-VIRTUAL (TELEFORMACIÓN)</v>
      </c>
      <c r="B873" s="61" t="s">
        <v>529</v>
      </c>
      <c r="C873" s="61" t="s">
        <v>4291</v>
      </c>
      <c r="D873" s="65">
        <v>3076.8</v>
      </c>
      <c r="E873" s="61" t="s">
        <v>7543</v>
      </c>
      <c r="F873" s="61" t="s">
        <v>8042</v>
      </c>
      <c r="G873" s="61" t="s">
        <v>11311</v>
      </c>
      <c r="H873" t="s">
        <v>30</v>
      </c>
      <c r="I873" s="66">
        <v>32</v>
      </c>
      <c r="J873" s="61" t="s">
        <v>4</v>
      </c>
    </row>
    <row r="874" spans="1:10" ht="29" x14ac:dyDescent="0.35">
      <c r="A874" t="str">
        <f t="shared" si="13"/>
        <v>AGAJ012PO1-PRESENCIAL</v>
      </c>
      <c r="B874" s="61" t="s">
        <v>530</v>
      </c>
      <c r="C874" s="61" t="s">
        <v>4292</v>
      </c>
      <c r="D874" s="65">
        <v>16695</v>
      </c>
      <c r="E874" s="61" t="s">
        <v>7542</v>
      </c>
      <c r="F874" s="61" t="s">
        <v>8043</v>
      </c>
      <c r="G874" s="61" t="s">
        <v>11311</v>
      </c>
      <c r="H874" t="s">
        <v>30</v>
      </c>
      <c r="I874" s="66">
        <v>105</v>
      </c>
      <c r="J874" s="61" t="s">
        <v>4</v>
      </c>
    </row>
    <row r="875" spans="1:10" ht="29" x14ac:dyDescent="0.35">
      <c r="A875" t="str">
        <f t="shared" si="13"/>
        <v>AGAJ012PO1-VIRTUAL (TELEFORMACIÓN)</v>
      </c>
      <c r="B875" s="61" t="s">
        <v>530</v>
      </c>
      <c r="C875" s="61" t="s">
        <v>4292</v>
      </c>
      <c r="D875" s="65">
        <v>9639</v>
      </c>
      <c r="E875" s="61" t="s">
        <v>7543</v>
      </c>
      <c r="F875" s="61" t="s">
        <v>8043</v>
      </c>
      <c r="G875" s="61" t="s">
        <v>11311</v>
      </c>
      <c r="H875" t="s">
        <v>30</v>
      </c>
      <c r="I875" s="66">
        <v>105</v>
      </c>
      <c r="J875" s="61" t="s">
        <v>4</v>
      </c>
    </row>
    <row r="876" spans="1:10" ht="29" x14ac:dyDescent="0.35">
      <c r="A876" t="str">
        <f t="shared" si="13"/>
        <v>AGAN0001_1-PRESENCIAL</v>
      </c>
      <c r="B876" s="61" t="s">
        <v>531</v>
      </c>
      <c r="C876" s="61" t="s">
        <v>4293</v>
      </c>
      <c r="D876" s="65">
        <v>67333.5</v>
      </c>
      <c r="E876" s="61" t="s">
        <v>7542</v>
      </c>
      <c r="F876" s="61" t="s">
        <v>8044</v>
      </c>
      <c r="G876" s="61" t="s">
        <v>11311</v>
      </c>
      <c r="H876" t="s">
        <v>30</v>
      </c>
      <c r="I876" s="66">
        <v>390</v>
      </c>
      <c r="J876" s="61" t="s">
        <v>11312</v>
      </c>
    </row>
    <row r="877" spans="1:10" ht="58" x14ac:dyDescent="0.35">
      <c r="A877" t="str">
        <f t="shared" si="13"/>
        <v>AGAN0024_1-PRESENCIAL</v>
      </c>
      <c r="B877" s="61" t="s">
        <v>532</v>
      </c>
      <c r="C877" s="61" t="s">
        <v>4294</v>
      </c>
      <c r="D877" s="65">
        <v>62154.000000000007</v>
      </c>
      <c r="E877" s="61" t="s">
        <v>7542</v>
      </c>
      <c r="F877" s="61" t="s">
        <v>8045</v>
      </c>
      <c r="G877" s="61" t="s">
        <v>11311</v>
      </c>
      <c r="H877" t="s">
        <v>30</v>
      </c>
      <c r="I877" s="66">
        <v>360</v>
      </c>
      <c r="J877" s="61" t="s">
        <v>11312</v>
      </c>
    </row>
    <row r="878" spans="1:10" x14ac:dyDescent="0.35">
      <c r="A878" t="str">
        <f t="shared" si="13"/>
        <v>AGAN0025_1-MIXTA</v>
      </c>
      <c r="B878" s="61" t="s">
        <v>533</v>
      </c>
      <c r="C878" s="61" t="s">
        <v>4295</v>
      </c>
      <c r="D878" s="66">
        <v>130</v>
      </c>
      <c r="E878" s="61" t="s">
        <v>7544</v>
      </c>
      <c r="F878" s="61" t="s">
        <v>8046</v>
      </c>
      <c r="G878" s="61" t="s">
        <v>11311</v>
      </c>
      <c r="H878" t="s">
        <v>30</v>
      </c>
      <c r="I878" s="65">
        <v>6.73</v>
      </c>
      <c r="J878" s="61" t="s">
        <v>11312</v>
      </c>
    </row>
    <row r="879" spans="1:10" x14ac:dyDescent="0.35">
      <c r="A879" t="str">
        <f t="shared" si="13"/>
        <v>AGAN0025_1-PRESENCIAL</v>
      </c>
      <c r="B879" s="61" t="s">
        <v>533</v>
      </c>
      <c r="C879" s="61" t="s">
        <v>4295</v>
      </c>
      <c r="D879" s="65">
        <v>22444.5</v>
      </c>
      <c r="E879" s="61" t="s">
        <v>7542</v>
      </c>
      <c r="F879" s="61" t="s">
        <v>8046</v>
      </c>
      <c r="G879" s="61" t="s">
        <v>11311</v>
      </c>
      <c r="H879" t="s">
        <v>30</v>
      </c>
      <c r="I879" s="66">
        <v>130</v>
      </c>
      <c r="J879" s="61" t="s">
        <v>11312</v>
      </c>
    </row>
    <row r="880" spans="1:10" ht="58" x14ac:dyDescent="0.35">
      <c r="A880" t="str">
        <f t="shared" si="13"/>
        <v>AGAN0026_1-PRESENCIAL</v>
      </c>
      <c r="B880" s="61" t="s">
        <v>534</v>
      </c>
      <c r="C880" s="61" t="s">
        <v>4296</v>
      </c>
      <c r="D880" s="65">
        <v>34530</v>
      </c>
      <c r="E880" s="61" t="s">
        <v>7542</v>
      </c>
      <c r="F880" s="61" t="s">
        <v>8047</v>
      </c>
      <c r="G880" s="61" t="s">
        <v>11311</v>
      </c>
      <c r="H880" t="s">
        <v>30</v>
      </c>
      <c r="I880" s="66">
        <v>200</v>
      </c>
      <c r="J880" s="61" t="s">
        <v>11313</v>
      </c>
    </row>
    <row r="881" spans="1:10" ht="58" x14ac:dyDescent="0.35">
      <c r="A881" t="str">
        <f t="shared" si="13"/>
        <v>AGAN0026_1-VIRTUAL (TELEFORMACIÓN)</v>
      </c>
      <c r="B881" s="61" t="s">
        <v>534</v>
      </c>
      <c r="C881" s="61" t="s">
        <v>4296</v>
      </c>
      <c r="D881" s="65">
        <v>20190</v>
      </c>
      <c r="E881" s="61" t="s">
        <v>7543</v>
      </c>
      <c r="F881" s="61" t="s">
        <v>8047</v>
      </c>
      <c r="G881" s="61" t="s">
        <v>11311</v>
      </c>
      <c r="H881" t="s">
        <v>30</v>
      </c>
      <c r="I881" s="66">
        <v>200</v>
      </c>
      <c r="J881" s="61" t="s">
        <v>11313</v>
      </c>
    </row>
    <row r="882" spans="1:10" ht="43.5" x14ac:dyDescent="0.35">
      <c r="A882" t="str">
        <f t="shared" si="13"/>
        <v>AGAN0027_1-MIXTA</v>
      </c>
      <c r="B882" s="61" t="s">
        <v>535</v>
      </c>
      <c r="C882" s="61" t="s">
        <v>4297</v>
      </c>
      <c r="D882" s="66">
        <v>100</v>
      </c>
      <c r="E882" s="61" t="s">
        <v>7544</v>
      </c>
      <c r="F882" s="61" t="s">
        <v>8048</v>
      </c>
      <c r="G882" s="61" t="s">
        <v>11311</v>
      </c>
      <c r="H882" t="s">
        <v>30</v>
      </c>
      <c r="I882" s="65">
        <v>6.73</v>
      </c>
      <c r="J882" s="61" t="s">
        <v>11311</v>
      </c>
    </row>
    <row r="883" spans="1:10" ht="43.5" x14ac:dyDescent="0.35">
      <c r="A883" t="str">
        <f t="shared" si="13"/>
        <v>AGAN0027_1-PRESENCIAL</v>
      </c>
      <c r="B883" s="61" t="s">
        <v>535</v>
      </c>
      <c r="C883" s="61" t="s">
        <v>4297</v>
      </c>
      <c r="D883" s="65">
        <v>17265</v>
      </c>
      <c r="E883" s="61" t="s">
        <v>7542</v>
      </c>
      <c r="F883" s="61" t="s">
        <v>8048</v>
      </c>
      <c r="G883" s="61" t="s">
        <v>11311</v>
      </c>
      <c r="H883" t="s">
        <v>30</v>
      </c>
      <c r="I883" s="66">
        <v>100</v>
      </c>
      <c r="J883" s="61" t="s">
        <v>11311</v>
      </c>
    </row>
    <row r="884" spans="1:10" ht="43.5" x14ac:dyDescent="0.35">
      <c r="A884" t="str">
        <f t="shared" si="13"/>
        <v>AGAN0028_1-MIXTA</v>
      </c>
      <c r="B884" s="61" t="s">
        <v>536</v>
      </c>
      <c r="C884" s="61" t="s">
        <v>4298</v>
      </c>
      <c r="D884" s="66">
        <v>200</v>
      </c>
      <c r="E884" s="61" t="s">
        <v>7544</v>
      </c>
      <c r="F884" s="61" t="s">
        <v>8049</v>
      </c>
      <c r="G884" s="61" t="s">
        <v>11311</v>
      </c>
      <c r="H884" t="s">
        <v>30</v>
      </c>
      <c r="I884" s="65">
        <v>6.73</v>
      </c>
      <c r="J884" s="61" t="s">
        <v>11313</v>
      </c>
    </row>
    <row r="885" spans="1:10" ht="43.5" x14ac:dyDescent="0.35">
      <c r="A885" t="str">
        <f t="shared" si="13"/>
        <v>AGAN0028_1-PRESENCIAL</v>
      </c>
      <c r="B885" s="61" t="s">
        <v>536</v>
      </c>
      <c r="C885" s="61" t="s">
        <v>4298</v>
      </c>
      <c r="D885" s="65">
        <v>34530</v>
      </c>
      <c r="E885" s="61" t="s">
        <v>7542</v>
      </c>
      <c r="F885" s="61" t="s">
        <v>8049</v>
      </c>
      <c r="G885" s="61" t="s">
        <v>11311</v>
      </c>
      <c r="H885" t="s">
        <v>30</v>
      </c>
      <c r="I885" s="66">
        <v>200</v>
      </c>
      <c r="J885" s="61" t="s">
        <v>11313</v>
      </c>
    </row>
    <row r="886" spans="1:10" ht="29" x14ac:dyDescent="0.35">
      <c r="A886" t="str">
        <f t="shared" si="13"/>
        <v>AGAN0029_1-PRESENCIAL</v>
      </c>
      <c r="B886" s="61" t="s">
        <v>537</v>
      </c>
      <c r="C886" s="61" t="s">
        <v>4299</v>
      </c>
      <c r="D886" s="65">
        <v>25897.5</v>
      </c>
      <c r="E886" s="61" t="s">
        <v>7542</v>
      </c>
      <c r="F886" s="61" t="s">
        <v>8050</v>
      </c>
      <c r="G886" s="61" t="s">
        <v>11311</v>
      </c>
      <c r="H886" t="s">
        <v>30</v>
      </c>
      <c r="I886" s="66">
        <v>150</v>
      </c>
      <c r="J886" s="61" t="s">
        <v>11313</v>
      </c>
    </row>
    <row r="887" spans="1:10" ht="29" x14ac:dyDescent="0.35">
      <c r="A887" t="str">
        <f t="shared" si="13"/>
        <v>AGAN0029_1-VIRTUAL (TELEFORMACIÓN)</v>
      </c>
      <c r="B887" s="61" t="s">
        <v>537</v>
      </c>
      <c r="C887" s="61" t="s">
        <v>4299</v>
      </c>
      <c r="D887" s="65">
        <v>15142.500000000002</v>
      </c>
      <c r="E887" s="61" t="s">
        <v>7543</v>
      </c>
      <c r="F887" s="61" t="s">
        <v>8050</v>
      </c>
      <c r="G887" s="61" t="s">
        <v>11311</v>
      </c>
      <c r="H887" t="s">
        <v>30</v>
      </c>
      <c r="I887" s="66">
        <v>150</v>
      </c>
      <c r="J887" s="61" t="s">
        <v>11313</v>
      </c>
    </row>
    <row r="888" spans="1:10" ht="43.5" x14ac:dyDescent="0.35">
      <c r="A888" t="str">
        <f t="shared" si="13"/>
        <v>AGAN0030_1-PRESENCIAL</v>
      </c>
      <c r="B888" s="61" t="s">
        <v>538</v>
      </c>
      <c r="C888" s="61" t="s">
        <v>4300</v>
      </c>
      <c r="D888" s="65">
        <v>27624</v>
      </c>
      <c r="E888" s="61" t="s">
        <v>7542</v>
      </c>
      <c r="F888" s="61" t="s">
        <v>8051</v>
      </c>
      <c r="G888" s="61" t="s">
        <v>11311</v>
      </c>
      <c r="H888" t="s">
        <v>30</v>
      </c>
      <c r="I888" s="66">
        <v>160</v>
      </c>
      <c r="J888" s="61" t="s">
        <v>11313</v>
      </c>
    </row>
    <row r="889" spans="1:10" ht="43.5" x14ac:dyDescent="0.35">
      <c r="A889" t="str">
        <f t="shared" si="13"/>
        <v>AGAN0030_1-VIRTUAL (TELEFORMACIÓN)</v>
      </c>
      <c r="B889" s="61" t="s">
        <v>538</v>
      </c>
      <c r="C889" s="61" t="s">
        <v>4300</v>
      </c>
      <c r="D889" s="65">
        <v>16152.000000000004</v>
      </c>
      <c r="E889" s="61" t="s">
        <v>7543</v>
      </c>
      <c r="F889" s="61" t="s">
        <v>8051</v>
      </c>
      <c r="G889" s="61" t="s">
        <v>11311</v>
      </c>
      <c r="H889" t="s">
        <v>30</v>
      </c>
      <c r="I889" s="66">
        <v>160</v>
      </c>
      <c r="J889" s="61" t="s">
        <v>11313</v>
      </c>
    </row>
    <row r="890" spans="1:10" ht="43.5" x14ac:dyDescent="0.35">
      <c r="A890" t="str">
        <f t="shared" si="13"/>
        <v>AGAN0031_1-PRESENCIAL</v>
      </c>
      <c r="B890" s="61" t="s">
        <v>539</v>
      </c>
      <c r="C890" s="61" t="s">
        <v>4301</v>
      </c>
      <c r="D890" s="65">
        <v>25897.5</v>
      </c>
      <c r="E890" s="61" t="s">
        <v>7542</v>
      </c>
      <c r="F890" s="61" t="s">
        <v>8052</v>
      </c>
      <c r="G890" s="61" t="s">
        <v>11311</v>
      </c>
      <c r="H890" t="s">
        <v>30</v>
      </c>
      <c r="I890" s="66">
        <v>150</v>
      </c>
      <c r="J890" s="61" t="s">
        <v>11311</v>
      </c>
    </row>
    <row r="891" spans="1:10" ht="43.5" x14ac:dyDescent="0.35">
      <c r="A891" t="str">
        <f t="shared" si="13"/>
        <v>AGAN0031_1-VIRTUAL (TELEFORMACIÓN)</v>
      </c>
      <c r="B891" s="61" t="s">
        <v>539</v>
      </c>
      <c r="C891" s="61" t="s">
        <v>4301</v>
      </c>
      <c r="D891" s="65">
        <v>15142.500000000002</v>
      </c>
      <c r="E891" s="61" t="s">
        <v>7543</v>
      </c>
      <c r="F891" s="61" t="s">
        <v>8052</v>
      </c>
      <c r="G891" s="61" t="s">
        <v>11311</v>
      </c>
      <c r="H891" t="s">
        <v>30</v>
      </c>
      <c r="I891" s="66">
        <v>150</v>
      </c>
      <c r="J891" s="61" t="s">
        <v>11311</v>
      </c>
    </row>
    <row r="892" spans="1:10" ht="58" x14ac:dyDescent="0.35">
      <c r="A892" t="str">
        <f t="shared" si="13"/>
        <v>AGAN0032_1-MIXTA</v>
      </c>
      <c r="B892" s="61" t="s">
        <v>540</v>
      </c>
      <c r="C892" s="61" t="s">
        <v>4302</v>
      </c>
      <c r="D892" s="66">
        <v>150</v>
      </c>
      <c r="E892" s="61" t="s">
        <v>7544</v>
      </c>
      <c r="F892" s="61" t="s">
        <v>8053</v>
      </c>
      <c r="G892" s="61" t="s">
        <v>11311</v>
      </c>
      <c r="H892" t="s">
        <v>30</v>
      </c>
      <c r="I892" s="65">
        <v>6.73</v>
      </c>
      <c r="J892" s="61" t="s">
        <v>11312</v>
      </c>
    </row>
    <row r="893" spans="1:10" ht="58" x14ac:dyDescent="0.35">
      <c r="A893" t="str">
        <f t="shared" si="13"/>
        <v>AGAN0032_1-PRESENCIAL</v>
      </c>
      <c r="B893" s="61" t="s">
        <v>540</v>
      </c>
      <c r="C893" s="61" t="s">
        <v>4302</v>
      </c>
      <c r="D893" s="65">
        <v>25897.5</v>
      </c>
      <c r="E893" s="61" t="s">
        <v>7542</v>
      </c>
      <c r="F893" s="61" t="s">
        <v>8053</v>
      </c>
      <c r="G893" s="61" t="s">
        <v>11311</v>
      </c>
      <c r="H893" t="s">
        <v>30</v>
      </c>
      <c r="I893" s="66">
        <v>150</v>
      </c>
      <c r="J893" s="61" t="s">
        <v>11312</v>
      </c>
    </row>
    <row r="894" spans="1:10" ht="72.5" x14ac:dyDescent="0.35">
      <c r="A894" t="str">
        <f t="shared" si="13"/>
        <v>AGAN0034_1-PRESENCIAL</v>
      </c>
      <c r="B894" s="61" t="s">
        <v>541</v>
      </c>
      <c r="C894" s="61" t="s">
        <v>4303</v>
      </c>
      <c r="D894" s="65">
        <v>12085.499999999998</v>
      </c>
      <c r="E894" s="61" t="s">
        <v>7542</v>
      </c>
      <c r="F894" s="61" t="s">
        <v>8054</v>
      </c>
      <c r="G894" s="61" t="s">
        <v>11311</v>
      </c>
      <c r="H894" t="s">
        <v>30</v>
      </c>
      <c r="I894" s="66">
        <v>70</v>
      </c>
      <c r="J894" s="61" t="s">
        <v>11311</v>
      </c>
    </row>
    <row r="895" spans="1:10" ht="72.5" x14ac:dyDescent="0.35">
      <c r="A895" t="str">
        <f t="shared" si="13"/>
        <v>AGAN0034_1-VIRTUAL (TELEFORMACIÓN)</v>
      </c>
      <c r="B895" s="61" t="s">
        <v>541</v>
      </c>
      <c r="C895" s="61" t="s">
        <v>4303</v>
      </c>
      <c r="D895" s="65">
        <v>7066.5</v>
      </c>
      <c r="E895" s="61" t="s">
        <v>7543</v>
      </c>
      <c r="F895" s="61" t="s">
        <v>8054</v>
      </c>
      <c r="G895" s="61" t="s">
        <v>11311</v>
      </c>
      <c r="H895" t="s">
        <v>30</v>
      </c>
      <c r="I895" s="66">
        <v>70</v>
      </c>
      <c r="J895" s="61" t="s">
        <v>11311</v>
      </c>
    </row>
    <row r="896" spans="1:10" ht="58" x14ac:dyDescent="0.35">
      <c r="A896" t="str">
        <f t="shared" ref="A896:A959" si="14">F896&amp;"-"&amp;E896</f>
        <v>AGAN0035_1-PRESENCIAL</v>
      </c>
      <c r="B896" s="61" t="s">
        <v>542</v>
      </c>
      <c r="C896" s="61" t="s">
        <v>4304</v>
      </c>
      <c r="D896" s="65">
        <v>17265</v>
      </c>
      <c r="E896" s="61" t="s">
        <v>7542</v>
      </c>
      <c r="F896" s="61" t="s">
        <v>8055</v>
      </c>
      <c r="G896" s="61" t="s">
        <v>11311</v>
      </c>
      <c r="H896" t="s">
        <v>30</v>
      </c>
      <c r="I896" s="66">
        <v>100</v>
      </c>
      <c r="J896" s="61" t="s">
        <v>11311</v>
      </c>
    </row>
    <row r="897" spans="1:10" ht="58" x14ac:dyDescent="0.35">
      <c r="A897" t="str">
        <f t="shared" si="14"/>
        <v>AGAN0035_1-VIRTUAL (TELEFORMACIÓN)</v>
      </c>
      <c r="B897" s="61" t="s">
        <v>542</v>
      </c>
      <c r="C897" s="61" t="s">
        <v>4304</v>
      </c>
      <c r="D897" s="65">
        <v>10095</v>
      </c>
      <c r="E897" s="61" t="s">
        <v>7543</v>
      </c>
      <c r="F897" s="61" t="s">
        <v>8055</v>
      </c>
      <c r="G897" s="61" t="s">
        <v>11311</v>
      </c>
      <c r="H897" t="s">
        <v>30</v>
      </c>
      <c r="I897" s="66">
        <v>100</v>
      </c>
      <c r="J897" s="61" t="s">
        <v>11311</v>
      </c>
    </row>
    <row r="898" spans="1:10" ht="58" x14ac:dyDescent="0.35">
      <c r="A898" t="str">
        <f t="shared" si="14"/>
        <v>AGAN0036_1-PRESENCIAL</v>
      </c>
      <c r="B898" s="61" t="s">
        <v>543</v>
      </c>
      <c r="C898" s="61" t="s">
        <v>4305</v>
      </c>
      <c r="D898" s="65">
        <v>34530</v>
      </c>
      <c r="E898" s="61" t="s">
        <v>7542</v>
      </c>
      <c r="F898" s="61" t="s">
        <v>8056</v>
      </c>
      <c r="G898" s="61" t="s">
        <v>11311</v>
      </c>
      <c r="H898" t="s">
        <v>30</v>
      </c>
      <c r="I898" s="66">
        <v>200</v>
      </c>
      <c r="J898" s="61" t="s">
        <v>11311</v>
      </c>
    </row>
    <row r="899" spans="1:10" ht="58" x14ac:dyDescent="0.35">
      <c r="A899" t="str">
        <f t="shared" si="14"/>
        <v>AGAN0036_1-VIRTUAL (TELEFORMACIÓN)</v>
      </c>
      <c r="B899" s="61" t="s">
        <v>543</v>
      </c>
      <c r="C899" s="61" t="s">
        <v>4305</v>
      </c>
      <c r="D899" s="65">
        <v>20190</v>
      </c>
      <c r="E899" s="61" t="s">
        <v>7543</v>
      </c>
      <c r="F899" s="61" t="s">
        <v>8056</v>
      </c>
      <c r="G899" s="61" t="s">
        <v>11311</v>
      </c>
      <c r="H899" t="s">
        <v>30</v>
      </c>
      <c r="I899" s="66">
        <v>200</v>
      </c>
      <c r="J899" s="61" t="s">
        <v>11311</v>
      </c>
    </row>
    <row r="900" spans="1:10" ht="58" x14ac:dyDescent="0.35">
      <c r="A900" t="str">
        <f t="shared" si="14"/>
        <v>AGAN0037_1-PRESENCIAL</v>
      </c>
      <c r="B900" s="61" t="s">
        <v>544</v>
      </c>
      <c r="C900" s="61" t="s">
        <v>4306</v>
      </c>
      <c r="D900" s="65">
        <v>65607</v>
      </c>
      <c r="E900" s="61" t="s">
        <v>7542</v>
      </c>
      <c r="F900" s="61" t="s">
        <v>8057</v>
      </c>
      <c r="G900" s="61" t="s">
        <v>11311</v>
      </c>
      <c r="H900" t="s">
        <v>30</v>
      </c>
      <c r="I900" s="66">
        <v>380</v>
      </c>
      <c r="J900" s="61" t="s">
        <v>11311</v>
      </c>
    </row>
    <row r="901" spans="1:10" ht="58" x14ac:dyDescent="0.35">
      <c r="A901" t="str">
        <f t="shared" si="14"/>
        <v>AGAN0037_1-VIRTUAL (TELEFORMACIÓN)</v>
      </c>
      <c r="B901" s="61" t="s">
        <v>544</v>
      </c>
      <c r="C901" s="61" t="s">
        <v>4306</v>
      </c>
      <c r="D901" s="65">
        <v>38361</v>
      </c>
      <c r="E901" s="61" t="s">
        <v>7543</v>
      </c>
      <c r="F901" s="61" t="s">
        <v>8057</v>
      </c>
      <c r="G901" s="61" t="s">
        <v>11311</v>
      </c>
      <c r="H901" t="s">
        <v>30</v>
      </c>
      <c r="I901" s="66">
        <v>380</v>
      </c>
      <c r="J901" s="61" t="s">
        <v>11311</v>
      </c>
    </row>
    <row r="902" spans="1:10" ht="43.5" x14ac:dyDescent="0.35">
      <c r="A902" t="str">
        <f t="shared" si="14"/>
        <v>AGAN0038_1-MIXTA</v>
      </c>
      <c r="B902" s="61" t="s">
        <v>545</v>
      </c>
      <c r="C902" s="61" t="s">
        <v>4307</v>
      </c>
      <c r="D902" s="66">
        <v>690</v>
      </c>
      <c r="E902" s="61" t="s">
        <v>7544</v>
      </c>
      <c r="F902" s="61" t="s">
        <v>8058</v>
      </c>
      <c r="G902" s="61" t="s">
        <v>11311</v>
      </c>
      <c r="H902" t="s">
        <v>30</v>
      </c>
      <c r="I902" s="65">
        <v>6.73</v>
      </c>
      <c r="J902" s="61" t="s">
        <v>11312</v>
      </c>
    </row>
    <row r="903" spans="1:10" x14ac:dyDescent="0.35">
      <c r="A903" t="str">
        <f t="shared" si="14"/>
        <v>AGAN005PO1-PRESENCIAL</v>
      </c>
      <c r="B903" s="61" t="s">
        <v>546</v>
      </c>
      <c r="C903" s="61" t="s">
        <v>4308</v>
      </c>
      <c r="D903" s="65">
        <v>6648</v>
      </c>
      <c r="E903" s="61" t="s">
        <v>7542</v>
      </c>
      <c r="F903" s="61" t="s">
        <v>8059</v>
      </c>
      <c r="G903" s="61" t="s">
        <v>11311</v>
      </c>
      <c r="H903" t="s">
        <v>30</v>
      </c>
      <c r="I903" s="66">
        <v>40</v>
      </c>
      <c r="J903" s="61" t="s">
        <v>4</v>
      </c>
    </row>
    <row r="904" spans="1:10" x14ac:dyDescent="0.35">
      <c r="A904" t="str">
        <f t="shared" si="14"/>
        <v>AGAN005PO1-VIRTUAL (TELEFORMACIÓN)</v>
      </c>
      <c r="B904" s="61" t="s">
        <v>546</v>
      </c>
      <c r="C904" s="61" t="s">
        <v>4308</v>
      </c>
      <c r="D904" s="65">
        <v>3834</v>
      </c>
      <c r="E904" s="61" t="s">
        <v>7543</v>
      </c>
      <c r="F904" s="61" t="s">
        <v>8059</v>
      </c>
      <c r="G904" s="61" t="s">
        <v>11311</v>
      </c>
      <c r="H904" t="s">
        <v>30</v>
      </c>
      <c r="I904" s="66">
        <v>40</v>
      </c>
      <c r="J904" s="61" t="s">
        <v>4</v>
      </c>
    </row>
    <row r="905" spans="1:10" ht="43.5" x14ac:dyDescent="0.35">
      <c r="A905" t="str">
        <f t="shared" si="14"/>
        <v>AGAN01CCC_1-PRESENCIAL</v>
      </c>
      <c r="B905" s="61" t="s">
        <v>547</v>
      </c>
      <c r="C905" s="61" t="s">
        <v>4309</v>
      </c>
      <c r="D905" s="65">
        <v>31077.000000000004</v>
      </c>
      <c r="E905" s="61" t="s">
        <v>7542</v>
      </c>
      <c r="F905" s="61" t="s">
        <v>8060</v>
      </c>
      <c r="G905" s="61" t="s">
        <v>11311</v>
      </c>
      <c r="H905" t="s">
        <v>30</v>
      </c>
      <c r="I905" s="66">
        <v>180</v>
      </c>
      <c r="J905" s="61" t="s">
        <v>11311</v>
      </c>
    </row>
    <row r="906" spans="1:10" ht="72.5" x14ac:dyDescent="0.35">
      <c r="A906" t="str">
        <f t="shared" si="14"/>
        <v>AGAN02CCC_1-PRESENCIAL</v>
      </c>
      <c r="B906" s="61" t="s">
        <v>548</v>
      </c>
      <c r="C906" s="61" t="s">
        <v>4310</v>
      </c>
      <c r="D906" s="65">
        <v>24861.600000000002</v>
      </c>
      <c r="E906" s="61" t="s">
        <v>7542</v>
      </c>
      <c r="F906" s="61" t="s">
        <v>8061</v>
      </c>
      <c r="G906" s="61" t="s">
        <v>11311</v>
      </c>
      <c r="H906" t="s">
        <v>30</v>
      </c>
      <c r="I906" s="66">
        <v>144</v>
      </c>
      <c r="J906" s="61" t="s">
        <v>11311</v>
      </c>
    </row>
    <row r="907" spans="1:10" ht="58" x14ac:dyDescent="0.35">
      <c r="A907" t="str">
        <f t="shared" si="14"/>
        <v>AGAR0001_1-PRESENCIAL</v>
      </c>
      <c r="B907" s="61" t="s">
        <v>549</v>
      </c>
      <c r="C907" s="61" t="s">
        <v>4311</v>
      </c>
      <c r="D907" s="65">
        <v>64524.000000000007</v>
      </c>
      <c r="E907" s="61" t="s">
        <v>7542</v>
      </c>
      <c r="F907" s="61" t="s">
        <v>8062</v>
      </c>
      <c r="G907" s="61" t="s">
        <v>11311</v>
      </c>
      <c r="H907" t="s">
        <v>30</v>
      </c>
      <c r="I907" s="66">
        <v>380</v>
      </c>
      <c r="J907" s="61" t="s">
        <v>11311</v>
      </c>
    </row>
    <row r="908" spans="1:10" ht="43.5" x14ac:dyDescent="0.35">
      <c r="A908" t="str">
        <f t="shared" si="14"/>
        <v>AGAR0002_1-PRESENCIAL</v>
      </c>
      <c r="B908" s="61" t="s">
        <v>550</v>
      </c>
      <c r="C908" s="61" t="s">
        <v>4312</v>
      </c>
      <c r="D908" s="65">
        <v>5943</v>
      </c>
      <c r="E908" s="61" t="s">
        <v>7542</v>
      </c>
      <c r="F908" s="61" t="s">
        <v>8063</v>
      </c>
      <c r="G908" s="61" t="s">
        <v>11311</v>
      </c>
      <c r="H908" t="s">
        <v>30</v>
      </c>
      <c r="I908" s="66">
        <v>35</v>
      </c>
      <c r="J908" s="61" t="s">
        <v>11312</v>
      </c>
    </row>
    <row r="909" spans="1:10" ht="58" x14ac:dyDescent="0.35">
      <c r="A909" t="str">
        <f t="shared" si="14"/>
        <v>AGAR0003_1-PRESENCIAL</v>
      </c>
      <c r="B909" s="61" t="s">
        <v>551</v>
      </c>
      <c r="C909" s="61" t="s">
        <v>4313</v>
      </c>
      <c r="D909" s="65">
        <v>5943</v>
      </c>
      <c r="E909" s="61" t="s">
        <v>7542</v>
      </c>
      <c r="F909" s="61" t="s">
        <v>8064</v>
      </c>
      <c r="G909" s="61" t="s">
        <v>11311</v>
      </c>
      <c r="H909" t="s">
        <v>30</v>
      </c>
      <c r="I909" s="66">
        <v>35</v>
      </c>
      <c r="J909" s="61" t="s">
        <v>11312</v>
      </c>
    </row>
    <row r="910" spans="1:10" ht="29" x14ac:dyDescent="0.35">
      <c r="A910" t="str">
        <f t="shared" si="14"/>
        <v>AGAR0004_1-PRESENCIAL</v>
      </c>
      <c r="B910" s="61" t="s">
        <v>552</v>
      </c>
      <c r="C910" s="61" t="s">
        <v>4314</v>
      </c>
      <c r="D910" s="65">
        <v>25470</v>
      </c>
      <c r="E910" s="61" t="s">
        <v>7542</v>
      </c>
      <c r="F910" s="61" t="s">
        <v>8065</v>
      </c>
      <c r="G910" s="61" t="s">
        <v>11311</v>
      </c>
      <c r="H910" t="s">
        <v>30</v>
      </c>
      <c r="I910" s="66">
        <v>150</v>
      </c>
      <c r="J910" s="61" t="s">
        <v>11313</v>
      </c>
    </row>
    <row r="911" spans="1:10" ht="29" x14ac:dyDescent="0.35">
      <c r="A911" t="str">
        <f t="shared" si="14"/>
        <v>AGAR0004_1-VIRTUAL (TELEFORMACIÓN)</v>
      </c>
      <c r="B911" s="61" t="s">
        <v>552</v>
      </c>
      <c r="C911" s="61" t="s">
        <v>4314</v>
      </c>
      <c r="D911" s="65">
        <v>14917.5</v>
      </c>
      <c r="E911" s="61" t="s">
        <v>7543</v>
      </c>
      <c r="F911" s="61" t="s">
        <v>8065</v>
      </c>
      <c r="G911" s="61" t="s">
        <v>11311</v>
      </c>
      <c r="H911" t="s">
        <v>30</v>
      </c>
      <c r="I911" s="66">
        <v>150</v>
      </c>
      <c r="J911" s="61" t="s">
        <v>11313</v>
      </c>
    </row>
    <row r="912" spans="1:10" ht="43.5" x14ac:dyDescent="0.35">
      <c r="A912" t="str">
        <f t="shared" si="14"/>
        <v>AGAR0005_1-PRESENCIAL</v>
      </c>
      <c r="B912" s="61" t="s">
        <v>553</v>
      </c>
      <c r="C912" s="61" t="s">
        <v>4315</v>
      </c>
      <c r="D912" s="65">
        <v>16980</v>
      </c>
      <c r="E912" s="61" t="s">
        <v>7542</v>
      </c>
      <c r="F912" s="61" t="s">
        <v>8066</v>
      </c>
      <c r="G912" s="61" t="s">
        <v>11311</v>
      </c>
      <c r="H912" t="s">
        <v>30</v>
      </c>
      <c r="I912" s="66">
        <v>100</v>
      </c>
      <c r="J912" s="61" t="s">
        <v>11311</v>
      </c>
    </row>
    <row r="913" spans="1:10" ht="43.5" x14ac:dyDescent="0.35">
      <c r="A913" t="str">
        <f t="shared" si="14"/>
        <v>AGAR0005_1-VIRTUAL (TELEFORMACIÓN)</v>
      </c>
      <c r="B913" s="61" t="s">
        <v>553</v>
      </c>
      <c r="C913" s="61" t="s">
        <v>4315</v>
      </c>
      <c r="D913" s="65">
        <v>9945</v>
      </c>
      <c r="E913" s="61" t="s">
        <v>7543</v>
      </c>
      <c r="F913" s="61" t="s">
        <v>8066</v>
      </c>
      <c r="G913" s="61" t="s">
        <v>11311</v>
      </c>
      <c r="H913" t="s">
        <v>30</v>
      </c>
      <c r="I913" s="66">
        <v>100</v>
      </c>
      <c r="J913" s="61" t="s">
        <v>11311</v>
      </c>
    </row>
    <row r="914" spans="1:10" ht="29" x14ac:dyDescent="0.35">
      <c r="A914" t="str">
        <f t="shared" si="14"/>
        <v>AGAR0006_1-PRESENCIAL</v>
      </c>
      <c r="B914" s="61" t="s">
        <v>554</v>
      </c>
      <c r="C914" s="61" t="s">
        <v>4316</v>
      </c>
      <c r="D914" s="65">
        <v>25470</v>
      </c>
      <c r="E914" s="61" t="s">
        <v>7542</v>
      </c>
      <c r="F914" s="61" t="s">
        <v>8067</v>
      </c>
      <c r="G914" s="61" t="s">
        <v>11311</v>
      </c>
      <c r="H914" t="s">
        <v>30</v>
      </c>
      <c r="I914" s="66">
        <v>150</v>
      </c>
      <c r="J914" s="61" t="s">
        <v>11313</v>
      </c>
    </row>
    <row r="915" spans="1:10" ht="29" x14ac:dyDescent="0.35">
      <c r="A915" t="str">
        <f t="shared" si="14"/>
        <v>AGAR0006_1-VIRTUAL (TELEFORMACIÓN)</v>
      </c>
      <c r="B915" s="61" t="s">
        <v>554</v>
      </c>
      <c r="C915" s="61" t="s">
        <v>4316</v>
      </c>
      <c r="D915" s="65">
        <v>14917.5</v>
      </c>
      <c r="E915" s="61" t="s">
        <v>7543</v>
      </c>
      <c r="F915" s="61" t="s">
        <v>8067</v>
      </c>
      <c r="G915" s="61" t="s">
        <v>11311</v>
      </c>
      <c r="H915" t="s">
        <v>30</v>
      </c>
      <c r="I915" s="66">
        <v>150</v>
      </c>
      <c r="J915" s="61" t="s">
        <v>11313</v>
      </c>
    </row>
    <row r="916" spans="1:10" ht="43.5" x14ac:dyDescent="0.35">
      <c r="A916" t="str">
        <f t="shared" si="14"/>
        <v>AGAR0007_1-PRESENCIAL</v>
      </c>
      <c r="B916" s="61" t="s">
        <v>555</v>
      </c>
      <c r="C916" s="61" t="s">
        <v>4317</v>
      </c>
      <c r="D916" s="65">
        <v>33960</v>
      </c>
      <c r="E916" s="61" t="s">
        <v>7542</v>
      </c>
      <c r="F916" s="61" t="s">
        <v>8068</v>
      </c>
      <c r="G916" s="61" t="s">
        <v>11311</v>
      </c>
      <c r="H916" t="s">
        <v>30</v>
      </c>
      <c r="I916" s="66">
        <v>200</v>
      </c>
      <c r="J916" s="61" t="s">
        <v>11313</v>
      </c>
    </row>
    <row r="917" spans="1:10" ht="43.5" x14ac:dyDescent="0.35">
      <c r="A917" t="str">
        <f t="shared" si="14"/>
        <v>AGAR0007_1-VIRTUAL (TELEFORMACIÓN)</v>
      </c>
      <c r="B917" s="61" t="s">
        <v>555</v>
      </c>
      <c r="C917" s="61" t="s">
        <v>4317</v>
      </c>
      <c r="D917" s="65">
        <v>19890</v>
      </c>
      <c r="E917" s="61" t="s">
        <v>7543</v>
      </c>
      <c r="F917" s="61" t="s">
        <v>8068</v>
      </c>
      <c r="G917" s="61" t="s">
        <v>11311</v>
      </c>
      <c r="H917" t="s">
        <v>30</v>
      </c>
      <c r="I917" s="66">
        <v>200</v>
      </c>
      <c r="J917" s="61" t="s">
        <v>11313</v>
      </c>
    </row>
    <row r="918" spans="1:10" ht="43.5" x14ac:dyDescent="0.35">
      <c r="A918" t="str">
        <f t="shared" si="14"/>
        <v>AGAR0008_1-PRESENCIAL</v>
      </c>
      <c r="B918" s="61" t="s">
        <v>556</v>
      </c>
      <c r="C918" s="61" t="s">
        <v>4318</v>
      </c>
      <c r="D918" s="65">
        <v>25470</v>
      </c>
      <c r="E918" s="61" t="s">
        <v>7542</v>
      </c>
      <c r="F918" s="61" t="s">
        <v>8069</v>
      </c>
      <c r="G918" s="61" t="s">
        <v>11311</v>
      </c>
      <c r="H918" t="s">
        <v>30</v>
      </c>
      <c r="I918" s="66">
        <v>150</v>
      </c>
      <c r="J918" s="61" t="s">
        <v>11311</v>
      </c>
    </row>
    <row r="919" spans="1:10" ht="43.5" x14ac:dyDescent="0.35">
      <c r="A919" t="str">
        <f t="shared" si="14"/>
        <v>AGAR0008_1-VIRTUAL (TELEFORMACIÓN)</v>
      </c>
      <c r="B919" s="61" t="s">
        <v>556</v>
      </c>
      <c r="C919" s="61" t="s">
        <v>4318</v>
      </c>
      <c r="D919" s="65">
        <v>14917.5</v>
      </c>
      <c r="E919" s="61" t="s">
        <v>7543</v>
      </c>
      <c r="F919" s="61" t="s">
        <v>8069</v>
      </c>
      <c r="G919" s="61" t="s">
        <v>11311</v>
      </c>
      <c r="H919" t="s">
        <v>30</v>
      </c>
      <c r="I919" s="66">
        <v>150</v>
      </c>
      <c r="J919" s="61" t="s">
        <v>11311</v>
      </c>
    </row>
    <row r="920" spans="1:10" ht="43.5" x14ac:dyDescent="0.35">
      <c r="A920" t="str">
        <f t="shared" si="14"/>
        <v>AGAR0009_1-PRESENCIAL</v>
      </c>
      <c r="B920" s="61" t="s">
        <v>557</v>
      </c>
      <c r="C920" s="61" t="s">
        <v>4319</v>
      </c>
      <c r="D920" s="65">
        <v>25470</v>
      </c>
      <c r="E920" s="61" t="s">
        <v>7542</v>
      </c>
      <c r="F920" s="61" t="s">
        <v>8070</v>
      </c>
      <c r="G920" s="61" t="s">
        <v>11311</v>
      </c>
      <c r="H920" t="s">
        <v>30</v>
      </c>
      <c r="I920" s="66">
        <v>150</v>
      </c>
      <c r="J920" s="61" t="s">
        <v>11313</v>
      </c>
    </row>
    <row r="921" spans="1:10" ht="43.5" x14ac:dyDescent="0.35">
      <c r="A921" t="str">
        <f t="shared" si="14"/>
        <v>AGAR0009_1-VIRTUAL (TELEFORMACIÓN)</v>
      </c>
      <c r="B921" s="61" t="s">
        <v>557</v>
      </c>
      <c r="C921" s="61" t="s">
        <v>4319</v>
      </c>
      <c r="D921" s="65">
        <v>14917.5</v>
      </c>
      <c r="E921" s="61" t="s">
        <v>7543</v>
      </c>
      <c r="F921" s="61" t="s">
        <v>8070</v>
      </c>
      <c r="G921" s="61" t="s">
        <v>11311</v>
      </c>
      <c r="H921" t="s">
        <v>30</v>
      </c>
      <c r="I921" s="66">
        <v>150</v>
      </c>
      <c r="J921" s="61" t="s">
        <v>11313</v>
      </c>
    </row>
    <row r="922" spans="1:10" ht="58" x14ac:dyDescent="0.35">
      <c r="A922" t="str">
        <f t="shared" si="14"/>
        <v>AGAR0010_1-PRESENCIAL</v>
      </c>
      <c r="B922" s="61" t="s">
        <v>558</v>
      </c>
      <c r="C922" s="61" t="s">
        <v>4320</v>
      </c>
      <c r="D922" s="65">
        <v>33960</v>
      </c>
      <c r="E922" s="61" t="s">
        <v>7542</v>
      </c>
      <c r="F922" s="61" t="s">
        <v>8071</v>
      </c>
      <c r="G922" s="61" t="s">
        <v>11311</v>
      </c>
      <c r="H922" t="s">
        <v>30</v>
      </c>
      <c r="I922" s="66">
        <v>200</v>
      </c>
      <c r="J922" s="61" t="s">
        <v>11313</v>
      </c>
    </row>
    <row r="923" spans="1:10" ht="58" x14ac:dyDescent="0.35">
      <c r="A923" t="str">
        <f t="shared" si="14"/>
        <v>AGAR0010_1-VIRTUAL (TELEFORMACIÓN)</v>
      </c>
      <c r="B923" s="61" t="s">
        <v>558</v>
      </c>
      <c r="C923" s="61" t="s">
        <v>4320</v>
      </c>
      <c r="D923" s="65">
        <v>19890</v>
      </c>
      <c r="E923" s="61" t="s">
        <v>7543</v>
      </c>
      <c r="F923" s="61" t="s">
        <v>8071</v>
      </c>
      <c r="G923" s="61" t="s">
        <v>11311</v>
      </c>
      <c r="H923" t="s">
        <v>30</v>
      </c>
      <c r="I923" s="66">
        <v>200</v>
      </c>
      <c r="J923" s="61" t="s">
        <v>11313</v>
      </c>
    </row>
    <row r="924" spans="1:10" ht="43.5" x14ac:dyDescent="0.35">
      <c r="A924" t="str">
        <f t="shared" si="14"/>
        <v>AGAR0011_1-PRESENCIAL</v>
      </c>
      <c r="B924" s="61" t="s">
        <v>559</v>
      </c>
      <c r="C924" s="61" t="s">
        <v>4321</v>
      </c>
      <c r="D924" s="65">
        <v>20376</v>
      </c>
      <c r="E924" s="61" t="s">
        <v>7542</v>
      </c>
      <c r="F924" s="61" t="s">
        <v>8072</v>
      </c>
      <c r="G924" s="61" t="s">
        <v>11311</v>
      </c>
      <c r="H924" t="s">
        <v>30</v>
      </c>
      <c r="I924" s="66">
        <v>120</v>
      </c>
      <c r="J924" s="61" t="s">
        <v>11311</v>
      </c>
    </row>
    <row r="925" spans="1:10" ht="43.5" x14ac:dyDescent="0.35">
      <c r="A925" t="str">
        <f t="shared" si="14"/>
        <v>AGAR0011_1-VIRTUAL (TELEFORMACIÓN)</v>
      </c>
      <c r="B925" s="61" t="s">
        <v>559</v>
      </c>
      <c r="C925" s="61" t="s">
        <v>4321</v>
      </c>
      <c r="D925" s="65">
        <v>11934</v>
      </c>
      <c r="E925" s="61" t="s">
        <v>7543</v>
      </c>
      <c r="F925" s="61" t="s">
        <v>8072</v>
      </c>
      <c r="G925" s="61" t="s">
        <v>11311</v>
      </c>
      <c r="H925" t="s">
        <v>30</v>
      </c>
      <c r="I925" s="66">
        <v>120</v>
      </c>
      <c r="J925" s="61" t="s">
        <v>11311</v>
      </c>
    </row>
    <row r="926" spans="1:10" ht="43.5" x14ac:dyDescent="0.35">
      <c r="A926" t="str">
        <f t="shared" si="14"/>
        <v>AGAR0012_1-PRESENCIAL</v>
      </c>
      <c r="B926" s="61" t="s">
        <v>560</v>
      </c>
      <c r="C926" s="61" t="s">
        <v>4322</v>
      </c>
      <c r="D926" s="65">
        <v>20376</v>
      </c>
      <c r="E926" s="61" t="s">
        <v>7542</v>
      </c>
      <c r="F926" s="61" t="s">
        <v>8073</v>
      </c>
      <c r="G926" s="61" t="s">
        <v>11311</v>
      </c>
      <c r="H926" t="s">
        <v>30</v>
      </c>
      <c r="I926" s="66">
        <v>120</v>
      </c>
      <c r="J926" s="61" t="s">
        <v>11311</v>
      </c>
    </row>
    <row r="927" spans="1:10" ht="43.5" x14ac:dyDescent="0.35">
      <c r="A927" t="str">
        <f t="shared" si="14"/>
        <v>AGAR0012_1-VIRTUAL (TELEFORMACIÓN)</v>
      </c>
      <c r="B927" s="61" t="s">
        <v>560</v>
      </c>
      <c r="C927" s="61" t="s">
        <v>4322</v>
      </c>
      <c r="D927" s="65">
        <v>11934</v>
      </c>
      <c r="E927" s="61" t="s">
        <v>7543</v>
      </c>
      <c r="F927" s="61" t="s">
        <v>8073</v>
      </c>
      <c r="G927" s="61" t="s">
        <v>11311</v>
      </c>
      <c r="H927" t="s">
        <v>30</v>
      </c>
      <c r="I927" s="66">
        <v>120</v>
      </c>
      <c r="J927" s="61" t="s">
        <v>11311</v>
      </c>
    </row>
    <row r="928" spans="1:10" ht="29" x14ac:dyDescent="0.35">
      <c r="A928" t="str">
        <f t="shared" si="14"/>
        <v>AGAR0013_1-MIXTA</v>
      </c>
      <c r="B928" s="61" t="s">
        <v>561</v>
      </c>
      <c r="C928" s="61" t="s">
        <v>4323</v>
      </c>
      <c r="D928" s="66">
        <v>150</v>
      </c>
      <c r="E928" s="61" t="s">
        <v>7544</v>
      </c>
      <c r="F928" s="61" t="s">
        <v>8074</v>
      </c>
      <c r="G928" s="61" t="s">
        <v>11311</v>
      </c>
      <c r="H928" t="s">
        <v>30</v>
      </c>
      <c r="I928" s="65">
        <v>6.63</v>
      </c>
      <c r="J928" s="61" t="s">
        <v>11311</v>
      </c>
    </row>
    <row r="929" spans="1:10" ht="29" x14ac:dyDescent="0.35">
      <c r="A929" t="str">
        <f t="shared" si="14"/>
        <v>AGAR0013_1-PRESENCIAL</v>
      </c>
      <c r="B929" s="61" t="s">
        <v>561</v>
      </c>
      <c r="C929" s="61" t="s">
        <v>4323</v>
      </c>
      <c r="D929" s="65">
        <v>25470</v>
      </c>
      <c r="E929" s="61" t="s">
        <v>7542</v>
      </c>
      <c r="F929" s="61" t="s">
        <v>8074</v>
      </c>
      <c r="G929" s="61" t="s">
        <v>11311</v>
      </c>
      <c r="H929" t="s">
        <v>30</v>
      </c>
      <c r="I929" s="66">
        <v>150</v>
      </c>
      <c r="J929" s="61" t="s">
        <v>11311</v>
      </c>
    </row>
    <row r="930" spans="1:10" ht="29" x14ac:dyDescent="0.35">
      <c r="A930" t="str">
        <f t="shared" si="14"/>
        <v>AGAR0014_1-PRESENCIAL</v>
      </c>
      <c r="B930" s="61" t="s">
        <v>562</v>
      </c>
      <c r="C930" s="61" t="s">
        <v>4324</v>
      </c>
      <c r="D930" s="65">
        <v>25470</v>
      </c>
      <c r="E930" s="61" t="s">
        <v>7542</v>
      </c>
      <c r="F930" s="61" t="s">
        <v>8075</v>
      </c>
      <c r="G930" s="61" t="s">
        <v>11311</v>
      </c>
      <c r="H930" t="s">
        <v>30</v>
      </c>
      <c r="I930" s="66">
        <v>150</v>
      </c>
      <c r="J930" s="61" t="s">
        <v>11311</v>
      </c>
    </row>
    <row r="931" spans="1:10" ht="101.5" x14ac:dyDescent="0.35">
      <c r="A931" t="str">
        <f t="shared" si="14"/>
        <v>AGAR0015_1-PRESENCIAL</v>
      </c>
      <c r="B931" s="61" t="s">
        <v>563</v>
      </c>
      <c r="C931" s="61" t="s">
        <v>4325</v>
      </c>
      <c r="D931" s="65">
        <v>6792</v>
      </c>
      <c r="E931" s="61" t="s">
        <v>7542</v>
      </c>
      <c r="F931" s="61" t="s">
        <v>8076</v>
      </c>
      <c r="G931" s="61" t="s">
        <v>11311</v>
      </c>
      <c r="H931" t="s">
        <v>30</v>
      </c>
      <c r="I931" s="66">
        <v>40</v>
      </c>
      <c r="J931" s="61" t="s">
        <v>11313</v>
      </c>
    </row>
    <row r="932" spans="1:10" ht="72.5" x14ac:dyDescent="0.35">
      <c r="A932" t="str">
        <f t="shared" si="14"/>
        <v>AGAR0016_1-PRESENCIAL</v>
      </c>
      <c r="B932" s="61" t="s">
        <v>564</v>
      </c>
      <c r="C932" s="61" t="s">
        <v>4326</v>
      </c>
      <c r="D932" s="65">
        <v>5094</v>
      </c>
      <c r="E932" s="61" t="s">
        <v>7542</v>
      </c>
      <c r="F932" s="61" t="s">
        <v>8077</v>
      </c>
      <c r="G932" s="61" t="s">
        <v>11311</v>
      </c>
      <c r="H932" t="s">
        <v>30</v>
      </c>
      <c r="I932" s="66">
        <v>30</v>
      </c>
      <c r="J932" s="61" t="s">
        <v>11313</v>
      </c>
    </row>
    <row r="933" spans="1:10" x14ac:dyDescent="0.35">
      <c r="A933" t="str">
        <f t="shared" si="14"/>
        <v>AGAR001PO1-PRESENCIAL</v>
      </c>
      <c r="B933" s="61" t="s">
        <v>565</v>
      </c>
      <c r="C933" s="61" t="s">
        <v>4327</v>
      </c>
      <c r="D933" s="65">
        <v>6294</v>
      </c>
      <c r="E933" s="61" t="s">
        <v>7542</v>
      </c>
      <c r="F933" s="61" t="s">
        <v>8078</v>
      </c>
      <c r="G933" s="61" t="s">
        <v>11311</v>
      </c>
      <c r="H933" t="s">
        <v>30</v>
      </c>
      <c r="I933" s="66">
        <v>40</v>
      </c>
      <c r="J933" s="61" t="s">
        <v>4</v>
      </c>
    </row>
    <row r="934" spans="1:10" ht="29" x14ac:dyDescent="0.35">
      <c r="A934" t="str">
        <f t="shared" si="14"/>
        <v>AGAR002PO1-VIRTUAL (TELEFORMACIÓN)</v>
      </c>
      <c r="B934" s="61" t="s">
        <v>566</v>
      </c>
      <c r="C934" s="61" t="s">
        <v>4328</v>
      </c>
      <c r="D934" s="65">
        <v>7458.75</v>
      </c>
      <c r="E934" s="61" t="s">
        <v>7543</v>
      </c>
      <c r="F934" s="61" t="s">
        <v>8079</v>
      </c>
      <c r="G934" s="61" t="s">
        <v>11311</v>
      </c>
      <c r="H934" t="s">
        <v>30</v>
      </c>
      <c r="I934" s="66">
        <v>75</v>
      </c>
      <c r="J934" s="61" t="s">
        <v>4</v>
      </c>
    </row>
    <row r="935" spans="1:10" x14ac:dyDescent="0.35">
      <c r="A935" t="str">
        <f t="shared" si="14"/>
        <v>AGAR003PO1-MIXTA</v>
      </c>
      <c r="B935" s="61" t="s">
        <v>567</v>
      </c>
      <c r="C935" s="61" t="s">
        <v>4329</v>
      </c>
      <c r="D935" s="66">
        <v>30</v>
      </c>
      <c r="E935" s="61" t="s">
        <v>7544</v>
      </c>
      <c r="F935" s="61" t="s">
        <v>8080</v>
      </c>
      <c r="G935" s="61" t="s">
        <v>11311</v>
      </c>
      <c r="H935" t="s">
        <v>30</v>
      </c>
      <c r="I935" s="65">
        <v>6.63</v>
      </c>
      <c r="J935" s="61" t="s">
        <v>4</v>
      </c>
    </row>
    <row r="936" spans="1:10" x14ac:dyDescent="0.35">
      <c r="A936" t="str">
        <f t="shared" si="14"/>
        <v>AGAR003PO1-PRESENCIAL</v>
      </c>
      <c r="B936" s="61" t="s">
        <v>567</v>
      </c>
      <c r="C936" s="61" t="s">
        <v>4329</v>
      </c>
      <c r="D936" s="65">
        <v>5094</v>
      </c>
      <c r="E936" s="61" t="s">
        <v>7542</v>
      </c>
      <c r="F936" s="61" t="s">
        <v>8080</v>
      </c>
      <c r="G936" s="61" t="s">
        <v>11311</v>
      </c>
      <c r="H936" t="s">
        <v>30</v>
      </c>
      <c r="I936" s="66">
        <v>30</v>
      </c>
      <c r="J936" s="61" t="s">
        <v>4</v>
      </c>
    </row>
    <row r="937" spans="1:10" x14ac:dyDescent="0.35">
      <c r="A937" t="str">
        <f t="shared" si="14"/>
        <v>AGAR005PO1-PRESENCIAL</v>
      </c>
      <c r="B937" s="61" t="s">
        <v>568</v>
      </c>
      <c r="C937" s="61" t="s">
        <v>4330</v>
      </c>
      <c r="D937" s="65">
        <v>7465.5000000000009</v>
      </c>
      <c r="E937" s="61" t="s">
        <v>7542</v>
      </c>
      <c r="F937" s="61" t="s">
        <v>8081</v>
      </c>
      <c r="G937" s="61" t="s">
        <v>11311</v>
      </c>
      <c r="H937" t="s">
        <v>30</v>
      </c>
      <c r="I937" s="66">
        <v>45</v>
      </c>
      <c r="J937" s="61" t="s">
        <v>4</v>
      </c>
    </row>
    <row r="938" spans="1:10" x14ac:dyDescent="0.35">
      <c r="A938" t="str">
        <f t="shared" si="14"/>
        <v>AGAR005PO1-VIRTUAL (TELEFORMACIÓN)</v>
      </c>
      <c r="B938" s="61" t="s">
        <v>568</v>
      </c>
      <c r="C938" s="61" t="s">
        <v>4330</v>
      </c>
      <c r="D938" s="65">
        <v>4306.5</v>
      </c>
      <c r="E938" s="61" t="s">
        <v>7543</v>
      </c>
      <c r="F938" s="61" t="s">
        <v>8081</v>
      </c>
      <c r="G938" s="61" t="s">
        <v>11311</v>
      </c>
      <c r="H938" t="s">
        <v>30</v>
      </c>
      <c r="I938" s="66">
        <v>45</v>
      </c>
      <c r="J938" s="61" t="s">
        <v>4</v>
      </c>
    </row>
    <row r="939" spans="1:10" ht="29" x14ac:dyDescent="0.35">
      <c r="A939" t="str">
        <f t="shared" si="14"/>
        <v>AGAR010PO1-PRESENCIAL</v>
      </c>
      <c r="B939" s="61" t="s">
        <v>569</v>
      </c>
      <c r="C939" s="61" t="s">
        <v>4331</v>
      </c>
      <c r="D939" s="65">
        <v>7074</v>
      </c>
      <c r="E939" s="61" t="s">
        <v>7542</v>
      </c>
      <c r="F939" s="61" t="s">
        <v>8082</v>
      </c>
      <c r="G939" s="61" t="s">
        <v>11311</v>
      </c>
      <c r="H939" t="s">
        <v>30</v>
      </c>
      <c r="I939" s="66">
        <v>45</v>
      </c>
      <c r="J939" s="61" t="s">
        <v>4</v>
      </c>
    </row>
    <row r="940" spans="1:10" ht="29" x14ac:dyDescent="0.35">
      <c r="A940" t="str">
        <f t="shared" si="14"/>
        <v>AGAR010PO1-VIRTUAL (TELEFORMACIÓN)</v>
      </c>
      <c r="B940" s="61" t="s">
        <v>569</v>
      </c>
      <c r="C940" s="61" t="s">
        <v>4331</v>
      </c>
      <c r="D940" s="65">
        <v>4083.75</v>
      </c>
      <c r="E940" s="61" t="s">
        <v>7543</v>
      </c>
      <c r="F940" s="61" t="s">
        <v>8082</v>
      </c>
      <c r="G940" s="61" t="s">
        <v>11311</v>
      </c>
      <c r="H940" t="s">
        <v>30</v>
      </c>
      <c r="I940" s="66">
        <v>45</v>
      </c>
      <c r="J940" s="61" t="s">
        <v>4</v>
      </c>
    </row>
    <row r="941" spans="1:10" ht="43.5" x14ac:dyDescent="0.35">
      <c r="A941" t="str">
        <f t="shared" si="14"/>
        <v>AGAR012PO1-PRESENCIAL</v>
      </c>
      <c r="B941" s="61" t="s">
        <v>570</v>
      </c>
      <c r="C941" s="61" t="s">
        <v>4332</v>
      </c>
      <c r="D941" s="65">
        <v>20178</v>
      </c>
      <c r="E941" s="61" t="s">
        <v>7542</v>
      </c>
      <c r="F941" s="61" t="s">
        <v>8083</v>
      </c>
      <c r="G941" s="61" t="s">
        <v>11311</v>
      </c>
      <c r="H941" t="s">
        <v>30</v>
      </c>
      <c r="I941" s="66">
        <v>120</v>
      </c>
      <c r="J941" s="61" t="s">
        <v>4</v>
      </c>
    </row>
    <row r="942" spans="1:10" ht="43.5" x14ac:dyDescent="0.35">
      <c r="A942" t="str">
        <f t="shared" si="14"/>
        <v>AGAR012PO1-VIRTUAL (TELEFORMACIÓN)</v>
      </c>
      <c r="B942" s="61" t="s">
        <v>570</v>
      </c>
      <c r="C942" s="61" t="s">
        <v>4332</v>
      </c>
      <c r="D942" s="65">
        <v>11646</v>
      </c>
      <c r="E942" s="61" t="s">
        <v>7543</v>
      </c>
      <c r="F942" s="61" t="s">
        <v>8083</v>
      </c>
      <c r="G942" s="61" t="s">
        <v>11311</v>
      </c>
      <c r="H942" t="s">
        <v>30</v>
      </c>
      <c r="I942" s="66">
        <v>120</v>
      </c>
      <c r="J942" s="61" t="s">
        <v>4</v>
      </c>
    </row>
    <row r="943" spans="1:10" ht="87" x14ac:dyDescent="0.35">
      <c r="A943" t="str">
        <f t="shared" si="14"/>
        <v>AGAR02_1-VIRTUAL (TELEFORMACIÓN)</v>
      </c>
      <c r="B943" s="61" t="s">
        <v>571</v>
      </c>
      <c r="C943" s="61" t="s">
        <v>4333</v>
      </c>
      <c r="D943" s="65">
        <v>16906.5</v>
      </c>
      <c r="E943" s="61" t="s">
        <v>7543</v>
      </c>
      <c r="F943" s="61" t="s">
        <v>8084</v>
      </c>
      <c r="G943" s="61" t="s">
        <v>11311</v>
      </c>
      <c r="H943" t="s">
        <v>30</v>
      </c>
      <c r="I943" s="66">
        <v>170</v>
      </c>
      <c r="J943" s="61" t="s">
        <v>11312</v>
      </c>
    </row>
    <row r="944" spans="1:10" ht="58" x14ac:dyDescent="0.35">
      <c r="A944" t="str">
        <f t="shared" si="14"/>
        <v>AGAU0001_1-PRESENCIAL</v>
      </c>
      <c r="B944" s="61" t="s">
        <v>572</v>
      </c>
      <c r="C944" s="61" t="s">
        <v>4334</v>
      </c>
      <c r="D944" s="65">
        <v>14188.5</v>
      </c>
      <c r="E944" s="61" t="s">
        <v>7542</v>
      </c>
      <c r="F944" s="61" t="s">
        <v>8085</v>
      </c>
      <c r="G944" s="61" t="s">
        <v>11311</v>
      </c>
      <c r="H944" t="s">
        <v>30</v>
      </c>
      <c r="I944" s="66">
        <v>90</v>
      </c>
      <c r="J944" s="61" t="s">
        <v>11311</v>
      </c>
    </row>
    <row r="945" spans="1:10" ht="29" x14ac:dyDescent="0.35">
      <c r="A945" t="str">
        <f t="shared" si="14"/>
        <v>AGAU0002_1-MIXTA</v>
      </c>
      <c r="B945" s="61" t="s">
        <v>573</v>
      </c>
      <c r="C945" s="61" t="s">
        <v>4335</v>
      </c>
      <c r="D945" s="66">
        <v>45</v>
      </c>
      <c r="E945" s="61" t="s">
        <v>7544</v>
      </c>
      <c r="F945" s="61" t="s">
        <v>8086</v>
      </c>
      <c r="G945" s="61" t="s">
        <v>11311</v>
      </c>
      <c r="H945" t="s">
        <v>30</v>
      </c>
      <c r="I945" s="65">
        <v>6.18</v>
      </c>
      <c r="J945" s="61" t="s">
        <v>11312</v>
      </c>
    </row>
    <row r="946" spans="1:10" ht="29" x14ac:dyDescent="0.35">
      <c r="A946" t="str">
        <f t="shared" si="14"/>
        <v>AGAU0002_1-PRESENCIAL</v>
      </c>
      <c r="B946" s="61" t="s">
        <v>573</v>
      </c>
      <c r="C946" s="61" t="s">
        <v>4335</v>
      </c>
      <c r="D946" s="65">
        <v>7094.25</v>
      </c>
      <c r="E946" s="61" t="s">
        <v>7542</v>
      </c>
      <c r="F946" s="61" t="s">
        <v>8086</v>
      </c>
      <c r="G946" s="61" t="s">
        <v>11311</v>
      </c>
      <c r="H946" t="s">
        <v>30</v>
      </c>
      <c r="I946" s="66">
        <v>45</v>
      </c>
      <c r="J946" s="61" t="s">
        <v>11312</v>
      </c>
    </row>
    <row r="947" spans="1:10" ht="29" x14ac:dyDescent="0.35">
      <c r="A947" t="str">
        <f t="shared" si="14"/>
        <v>AGAU0003_1-PRESENCIAL</v>
      </c>
      <c r="B947" s="61" t="s">
        <v>574</v>
      </c>
      <c r="C947" s="61" t="s">
        <v>4336</v>
      </c>
      <c r="D947" s="65">
        <v>4729.5</v>
      </c>
      <c r="E947" s="61" t="s">
        <v>7542</v>
      </c>
      <c r="F947" s="61" t="s">
        <v>8087</v>
      </c>
      <c r="G947" s="61" t="s">
        <v>11311</v>
      </c>
      <c r="H947" t="s">
        <v>30</v>
      </c>
      <c r="I947" s="66">
        <v>30</v>
      </c>
      <c r="J947" s="61" t="s">
        <v>11312</v>
      </c>
    </row>
    <row r="948" spans="1:10" ht="29" x14ac:dyDescent="0.35">
      <c r="A948" t="str">
        <f t="shared" si="14"/>
        <v>AGAU0003_1-VIRTUAL (TELEFORMACIÓN)</v>
      </c>
      <c r="B948" s="61" t="s">
        <v>574</v>
      </c>
      <c r="C948" s="61" t="s">
        <v>4336</v>
      </c>
      <c r="D948" s="65">
        <v>2780.9999999999995</v>
      </c>
      <c r="E948" s="61" t="s">
        <v>7543</v>
      </c>
      <c r="F948" s="61" t="s">
        <v>8087</v>
      </c>
      <c r="G948" s="61" t="s">
        <v>11311</v>
      </c>
      <c r="H948" t="s">
        <v>30</v>
      </c>
      <c r="I948" s="66">
        <v>30</v>
      </c>
      <c r="J948" s="61" t="s">
        <v>11312</v>
      </c>
    </row>
    <row r="949" spans="1:10" ht="72.5" x14ac:dyDescent="0.35">
      <c r="A949" t="str">
        <f t="shared" si="14"/>
        <v>AGAU0004_1-PRESENCIAL</v>
      </c>
      <c r="B949" s="61" t="s">
        <v>575</v>
      </c>
      <c r="C949" s="61" t="s">
        <v>4337</v>
      </c>
      <c r="D949" s="65">
        <v>9459</v>
      </c>
      <c r="E949" s="61" t="s">
        <v>7542</v>
      </c>
      <c r="F949" s="61" t="s">
        <v>8088</v>
      </c>
      <c r="G949" s="61" t="s">
        <v>11311</v>
      </c>
      <c r="H949" t="s">
        <v>30</v>
      </c>
      <c r="I949" s="66">
        <v>60</v>
      </c>
      <c r="J949" s="61" t="s">
        <v>11312</v>
      </c>
    </row>
    <row r="950" spans="1:10" ht="72.5" x14ac:dyDescent="0.35">
      <c r="A950" t="str">
        <f t="shared" si="14"/>
        <v>AGAU0004_1-VIRTUAL (TELEFORMACIÓN)</v>
      </c>
      <c r="B950" s="61" t="s">
        <v>575</v>
      </c>
      <c r="C950" s="61" t="s">
        <v>4337</v>
      </c>
      <c r="D950" s="65">
        <v>5561.9999999999991</v>
      </c>
      <c r="E950" s="61" t="s">
        <v>7543</v>
      </c>
      <c r="F950" s="61" t="s">
        <v>8088</v>
      </c>
      <c r="G950" s="61" t="s">
        <v>11311</v>
      </c>
      <c r="H950" t="s">
        <v>30</v>
      </c>
      <c r="I950" s="66">
        <v>60</v>
      </c>
      <c r="J950" s="61" t="s">
        <v>11312</v>
      </c>
    </row>
    <row r="951" spans="1:10" ht="43.5" x14ac:dyDescent="0.35">
      <c r="A951" t="str">
        <f t="shared" si="14"/>
        <v>AGAU0006_1-PRESENCIAL</v>
      </c>
      <c r="B951" s="61" t="s">
        <v>576</v>
      </c>
      <c r="C951" s="61" t="s">
        <v>4338</v>
      </c>
      <c r="D951" s="65">
        <v>4729.5</v>
      </c>
      <c r="E951" s="61" t="s">
        <v>7542</v>
      </c>
      <c r="F951" s="61" t="s">
        <v>8089</v>
      </c>
      <c r="G951" s="61" t="s">
        <v>11311</v>
      </c>
      <c r="H951" t="s">
        <v>30</v>
      </c>
      <c r="I951" s="66">
        <v>30</v>
      </c>
      <c r="J951" s="61" t="s">
        <v>11312</v>
      </c>
    </row>
    <row r="952" spans="1:10" ht="43.5" x14ac:dyDescent="0.35">
      <c r="A952" t="str">
        <f t="shared" si="14"/>
        <v>AGAU0006_1-VIRTUAL (TELEFORMACIÓN)</v>
      </c>
      <c r="B952" s="61" t="s">
        <v>576</v>
      </c>
      <c r="C952" s="61" t="s">
        <v>4338</v>
      </c>
      <c r="D952" s="65">
        <v>2780.9999999999995</v>
      </c>
      <c r="E952" s="61" t="s">
        <v>7543</v>
      </c>
      <c r="F952" s="61" t="s">
        <v>8089</v>
      </c>
      <c r="G952" s="61" t="s">
        <v>11311</v>
      </c>
      <c r="H952" t="s">
        <v>30</v>
      </c>
      <c r="I952" s="66">
        <v>30</v>
      </c>
      <c r="J952" s="61" t="s">
        <v>11312</v>
      </c>
    </row>
    <row r="953" spans="1:10" ht="43.5" x14ac:dyDescent="0.35">
      <c r="A953" t="str">
        <f t="shared" si="14"/>
        <v>AGAU0009_1-PRESENCIAL</v>
      </c>
      <c r="B953" s="61" t="s">
        <v>577</v>
      </c>
      <c r="C953" s="61" t="s">
        <v>4339</v>
      </c>
      <c r="D953" s="65">
        <v>132426</v>
      </c>
      <c r="E953" s="61" t="s">
        <v>7542</v>
      </c>
      <c r="F953" s="61" t="s">
        <v>8090</v>
      </c>
      <c r="G953" s="61" t="s">
        <v>11311</v>
      </c>
      <c r="H953" t="s">
        <v>30</v>
      </c>
      <c r="I953" s="66">
        <v>840</v>
      </c>
      <c r="J953" s="61" t="s">
        <v>11311</v>
      </c>
    </row>
    <row r="954" spans="1:10" ht="29" x14ac:dyDescent="0.35">
      <c r="A954" t="str">
        <f t="shared" si="14"/>
        <v>AGAU0010_1-PRESENCIAL</v>
      </c>
      <c r="B954" s="61" t="s">
        <v>578</v>
      </c>
      <c r="C954" s="61" t="s">
        <v>4340</v>
      </c>
      <c r="D954" s="65">
        <v>78825</v>
      </c>
      <c r="E954" s="61" t="s">
        <v>7542</v>
      </c>
      <c r="F954" s="61" t="s">
        <v>8091</v>
      </c>
      <c r="G954" s="61" t="s">
        <v>11311</v>
      </c>
      <c r="H954" t="s">
        <v>30</v>
      </c>
      <c r="I954" s="66">
        <v>500</v>
      </c>
      <c r="J954" s="61" t="s">
        <v>11311</v>
      </c>
    </row>
    <row r="955" spans="1:10" ht="29" x14ac:dyDescent="0.35">
      <c r="A955" t="str">
        <f t="shared" si="14"/>
        <v>AGAU0012_1-PRESENCIAL</v>
      </c>
      <c r="B955" s="61" t="s">
        <v>579</v>
      </c>
      <c r="C955" s="61" t="s">
        <v>4341</v>
      </c>
      <c r="D955" s="65">
        <v>4729.5</v>
      </c>
      <c r="E955" s="61" t="s">
        <v>7542</v>
      </c>
      <c r="F955" s="61" t="s">
        <v>8092</v>
      </c>
      <c r="G955" s="61" t="s">
        <v>11311</v>
      </c>
      <c r="H955" t="s">
        <v>30</v>
      </c>
      <c r="I955" s="66">
        <v>30</v>
      </c>
      <c r="J955" s="61" t="s">
        <v>11312</v>
      </c>
    </row>
    <row r="956" spans="1:10" ht="72.5" x14ac:dyDescent="0.35">
      <c r="A956" t="str">
        <f t="shared" si="14"/>
        <v>AGAU0013_1-PRESENCIAL</v>
      </c>
      <c r="B956" s="61" t="s">
        <v>580</v>
      </c>
      <c r="C956" s="61" t="s">
        <v>4342</v>
      </c>
      <c r="D956" s="65">
        <v>42565.5</v>
      </c>
      <c r="E956" s="61" t="s">
        <v>7542</v>
      </c>
      <c r="F956" s="61" t="s">
        <v>8093</v>
      </c>
      <c r="G956" s="61" t="s">
        <v>11311</v>
      </c>
      <c r="H956" t="s">
        <v>30</v>
      </c>
      <c r="I956" s="66">
        <v>270</v>
      </c>
      <c r="J956" s="61" t="s">
        <v>11312</v>
      </c>
    </row>
    <row r="957" spans="1:10" ht="58" x14ac:dyDescent="0.35">
      <c r="A957" t="str">
        <f t="shared" si="14"/>
        <v>AGAU0014_1-PRESENCIAL</v>
      </c>
      <c r="B957" s="61" t="s">
        <v>581</v>
      </c>
      <c r="C957" s="61" t="s">
        <v>4343</v>
      </c>
      <c r="D957" s="65">
        <v>53601</v>
      </c>
      <c r="E957" s="61" t="s">
        <v>7542</v>
      </c>
      <c r="F957" s="61" t="s">
        <v>8094</v>
      </c>
      <c r="G957" s="61" t="s">
        <v>11311</v>
      </c>
      <c r="H957" t="s">
        <v>30</v>
      </c>
      <c r="I957" s="66">
        <v>340</v>
      </c>
      <c r="J957" s="61" t="s">
        <v>11311</v>
      </c>
    </row>
    <row r="958" spans="1:10" ht="43.5" x14ac:dyDescent="0.35">
      <c r="A958" t="str">
        <f t="shared" si="14"/>
        <v>AGAU0015_1-PRESENCIAL</v>
      </c>
      <c r="B958" s="61" t="s">
        <v>582</v>
      </c>
      <c r="C958" s="61" t="s">
        <v>4344</v>
      </c>
      <c r="D958" s="65">
        <v>9459</v>
      </c>
      <c r="E958" s="61" t="s">
        <v>7542</v>
      </c>
      <c r="F958" s="61" t="s">
        <v>8095</v>
      </c>
      <c r="G958" s="61" t="s">
        <v>11311</v>
      </c>
      <c r="H958" t="s">
        <v>30</v>
      </c>
      <c r="I958" s="66">
        <v>60</v>
      </c>
      <c r="J958" s="61" t="s">
        <v>11312</v>
      </c>
    </row>
    <row r="959" spans="1:10" ht="43.5" x14ac:dyDescent="0.35">
      <c r="A959" t="str">
        <f t="shared" si="14"/>
        <v>AGAU0015_1-VIRTUAL (TELEFORMACIÓN)</v>
      </c>
      <c r="B959" s="61" t="s">
        <v>582</v>
      </c>
      <c r="C959" s="61" t="s">
        <v>4344</v>
      </c>
      <c r="D959" s="65">
        <v>5561.9999999999991</v>
      </c>
      <c r="E959" s="61" t="s">
        <v>7543</v>
      </c>
      <c r="F959" s="61" t="s">
        <v>8095</v>
      </c>
      <c r="G959" s="61" t="s">
        <v>11311</v>
      </c>
      <c r="H959" t="s">
        <v>30</v>
      </c>
      <c r="I959" s="66">
        <v>60</v>
      </c>
      <c r="J959" s="61" t="s">
        <v>11312</v>
      </c>
    </row>
    <row r="960" spans="1:10" ht="43.5" x14ac:dyDescent="0.35">
      <c r="A960" t="str">
        <f t="shared" ref="A960:A1023" si="15">F960&amp;"-"&amp;E960</f>
        <v>AGAU0017_1-PRESENCIAL</v>
      </c>
      <c r="B960" s="61" t="s">
        <v>583</v>
      </c>
      <c r="C960" s="61" t="s">
        <v>4345</v>
      </c>
      <c r="D960" s="65">
        <v>31530</v>
      </c>
      <c r="E960" s="61" t="s">
        <v>7542</v>
      </c>
      <c r="F960" s="61" t="s">
        <v>8096</v>
      </c>
      <c r="G960" s="61" t="s">
        <v>11311</v>
      </c>
      <c r="H960" t="s">
        <v>30</v>
      </c>
      <c r="I960" s="66">
        <v>200</v>
      </c>
      <c r="J960" s="61" t="s">
        <v>11312</v>
      </c>
    </row>
    <row r="961" spans="1:10" ht="43.5" x14ac:dyDescent="0.35">
      <c r="A961" t="str">
        <f t="shared" si="15"/>
        <v>AGAU0017_1-VIRTUAL (TELEFORMACIÓN)</v>
      </c>
      <c r="B961" s="61" t="s">
        <v>583</v>
      </c>
      <c r="C961" s="61" t="s">
        <v>4345</v>
      </c>
      <c r="D961" s="65">
        <v>18540</v>
      </c>
      <c r="E961" s="61" t="s">
        <v>7543</v>
      </c>
      <c r="F961" s="61" t="s">
        <v>8096</v>
      </c>
      <c r="G961" s="61" t="s">
        <v>11311</v>
      </c>
      <c r="H961" t="s">
        <v>30</v>
      </c>
      <c r="I961" s="66">
        <v>200</v>
      </c>
      <c r="J961" s="61" t="s">
        <v>11312</v>
      </c>
    </row>
    <row r="962" spans="1:10" ht="29" x14ac:dyDescent="0.35">
      <c r="A962" t="str">
        <f t="shared" si="15"/>
        <v>AGAU0018_1-MIXTA</v>
      </c>
      <c r="B962" s="61" t="s">
        <v>584</v>
      </c>
      <c r="C962" s="61" t="s">
        <v>4346</v>
      </c>
      <c r="D962" s="66">
        <v>90</v>
      </c>
      <c r="E962" s="61" t="s">
        <v>7544</v>
      </c>
      <c r="F962" s="61" t="s">
        <v>8097</v>
      </c>
      <c r="G962" s="61" t="s">
        <v>11311</v>
      </c>
      <c r="H962" t="s">
        <v>30</v>
      </c>
      <c r="I962" s="65">
        <v>6.18</v>
      </c>
      <c r="J962" s="61" t="s">
        <v>11311</v>
      </c>
    </row>
    <row r="963" spans="1:10" ht="29" x14ac:dyDescent="0.35">
      <c r="A963" t="str">
        <f t="shared" si="15"/>
        <v>AGAU0018_1-PRESENCIAL</v>
      </c>
      <c r="B963" s="61" t="s">
        <v>584</v>
      </c>
      <c r="C963" s="61" t="s">
        <v>4346</v>
      </c>
      <c r="D963" s="65">
        <v>14188.5</v>
      </c>
      <c r="E963" s="61" t="s">
        <v>7542</v>
      </c>
      <c r="F963" s="61" t="s">
        <v>8097</v>
      </c>
      <c r="G963" s="61" t="s">
        <v>11311</v>
      </c>
      <c r="H963" t="s">
        <v>30</v>
      </c>
      <c r="I963" s="66">
        <v>90</v>
      </c>
      <c r="J963" s="61" t="s">
        <v>11311</v>
      </c>
    </row>
    <row r="964" spans="1:10" ht="43.5" x14ac:dyDescent="0.35">
      <c r="A964" t="str">
        <f t="shared" si="15"/>
        <v>AGAU0019_1-PRESENCIAL</v>
      </c>
      <c r="B964" s="61" t="s">
        <v>585</v>
      </c>
      <c r="C964" s="61" t="s">
        <v>4347</v>
      </c>
      <c r="D964" s="65">
        <v>23647.5</v>
      </c>
      <c r="E964" s="61" t="s">
        <v>7542</v>
      </c>
      <c r="F964" s="61" t="s">
        <v>8098</v>
      </c>
      <c r="G964" s="61" t="s">
        <v>11311</v>
      </c>
      <c r="H964" t="s">
        <v>30</v>
      </c>
      <c r="I964" s="66">
        <v>150</v>
      </c>
      <c r="J964" s="61" t="s">
        <v>11311</v>
      </c>
    </row>
    <row r="965" spans="1:10" ht="43.5" x14ac:dyDescent="0.35">
      <c r="A965" t="str">
        <f t="shared" si="15"/>
        <v>AGAU0019_1-VIRTUAL (TELEFORMACIÓN)</v>
      </c>
      <c r="B965" s="61" t="s">
        <v>585</v>
      </c>
      <c r="C965" s="61" t="s">
        <v>4347</v>
      </c>
      <c r="D965" s="65">
        <v>13905</v>
      </c>
      <c r="E965" s="61" t="s">
        <v>7543</v>
      </c>
      <c r="F965" s="61" t="s">
        <v>8098</v>
      </c>
      <c r="G965" s="61" t="s">
        <v>11311</v>
      </c>
      <c r="H965" t="s">
        <v>30</v>
      </c>
      <c r="I965" s="66">
        <v>150</v>
      </c>
      <c r="J965" s="61" t="s">
        <v>11311</v>
      </c>
    </row>
    <row r="966" spans="1:10" ht="43.5" x14ac:dyDescent="0.35">
      <c r="A966" t="str">
        <f t="shared" si="15"/>
        <v>AGAU0020_1-MIXTA</v>
      </c>
      <c r="B966" s="61" t="s">
        <v>586</v>
      </c>
      <c r="C966" s="61" t="s">
        <v>4348</v>
      </c>
      <c r="D966" s="66">
        <v>140</v>
      </c>
      <c r="E966" s="61" t="s">
        <v>7544</v>
      </c>
      <c r="F966" s="61" t="s">
        <v>8099</v>
      </c>
      <c r="G966" s="61" t="s">
        <v>11311</v>
      </c>
      <c r="H966" t="s">
        <v>30</v>
      </c>
      <c r="I966" s="65">
        <v>6.18</v>
      </c>
      <c r="J966" s="61" t="s">
        <v>11313</v>
      </c>
    </row>
    <row r="967" spans="1:10" ht="43.5" x14ac:dyDescent="0.35">
      <c r="A967" t="str">
        <f t="shared" si="15"/>
        <v>AGAU0020_1-PRESENCIAL</v>
      </c>
      <c r="B967" s="61" t="s">
        <v>586</v>
      </c>
      <c r="C967" s="61" t="s">
        <v>4348</v>
      </c>
      <c r="D967" s="65">
        <v>22070.999999999996</v>
      </c>
      <c r="E967" s="61" t="s">
        <v>7542</v>
      </c>
      <c r="F967" s="61" t="s">
        <v>8099</v>
      </c>
      <c r="G967" s="61" t="s">
        <v>11311</v>
      </c>
      <c r="H967" t="s">
        <v>30</v>
      </c>
      <c r="I967" s="66">
        <v>140</v>
      </c>
      <c r="J967" s="61" t="s">
        <v>11313</v>
      </c>
    </row>
    <row r="968" spans="1:10" ht="58" x14ac:dyDescent="0.35">
      <c r="A968" t="str">
        <f t="shared" si="15"/>
        <v>AGAU0021_1-PRESENCIAL</v>
      </c>
      <c r="B968" s="61" t="s">
        <v>587</v>
      </c>
      <c r="C968" s="61" t="s">
        <v>4349</v>
      </c>
      <c r="D968" s="65">
        <v>31530</v>
      </c>
      <c r="E968" s="61" t="s">
        <v>7542</v>
      </c>
      <c r="F968" s="61" t="s">
        <v>8100</v>
      </c>
      <c r="G968" s="61" t="s">
        <v>11311</v>
      </c>
      <c r="H968" t="s">
        <v>30</v>
      </c>
      <c r="I968" s="66">
        <v>200</v>
      </c>
      <c r="J968" s="61" t="s">
        <v>11313</v>
      </c>
    </row>
    <row r="969" spans="1:10" ht="58" x14ac:dyDescent="0.35">
      <c r="A969" t="str">
        <f t="shared" si="15"/>
        <v>AGAU0021_1-VIRTUAL (TELEFORMACIÓN)</v>
      </c>
      <c r="B969" s="61" t="s">
        <v>587</v>
      </c>
      <c r="C969" s="61" t="s">
        <v>4349</v>
      </c>
      <c r="D969" s="65">
        <v>18540</v>
      </c>
      <c r="E969" s="61" t="s">
        <v>7543</v>
      </c>
      <c r="F969" s="61" t="s">
        <v>8100</v>
      </c>
      <c r="G969" s="61" t="s">
        <v>11311</v>
      </c>
      <c r="H969" t="s">
        <v>30</v>
      </c>
      <c r="I969" s="66">
        <v>200</v>
      </c>
      <c r="J969" s="61" t="s">
        <v>11313</v>
      </c>
    </row>
    <row r="970" spans="1:10" ht="29" x14ac:dyDescent="0.35">
      <c r="A970" t="str">
        <f t="shared" si="15"/>
        <v>AGAU0022_1-PRESENCIAL</v>
      </c>
      <c r="B970" s="61" t="s">
        <v>588</v>
      </c>
      <c r="C970" s="61" t="s">
        <v>4350</v>
      </c>
      <c r="D970" s="65">
        <v>23647.5</v>
      </c>
      <c r="E970" s="61" t="s">
        <v>7542</v>
      </c>
      <c r="F970" s="61" t="s">
        <v>8101</v>
      </c>
      <c r="G970" s="61" t="s">
        <v>11311</v>
      </c>
      <c r="H970" t="s">
        <v>30</v>
      </c>
      <c r="I970" s="66">
        <v>150</v>
      </c>
      <c r="J970" s="61" t="s">
        <v>11313</v>
      </c>
    </row>
    <row r="971" spans="1:10" ht="29" x14ac:dyDescent="0.35">
      <c r="A971" t="str">
        <f t="shared" si="15"/>
        <v>AGAU0022_1-VIRTUAL (TELEFORMACIÓN)</v>
      </c>
      <c r="B971" s="61" t="s">
        <v>588</v>
      </c>
      <c r="C971" s="61" t="s">
        <v>4350</v>
      </c>
      <c r="D971" s="65">
        <v>13905</v>
      </c>
      <c r="E971" s="61" t="s">
        <v>7543</v>
      </c>
      <c r="F971" s="61" t="s">
        <v>8101</v>
      </c>
      <c r="G971" s="61" t="s">
        <v>11311</v>
      </c>
      <c r="H971" t="s">
        <v>30</v>
      </c>
      <c r="I971" s="66">
        <v>150</v>
      </c>
      <c r="J971" s="61" t="s">
        <v>11313</v>
      </c>
    </row>
    <row r="972" spans="1:10" ht="43.5" x14ac:dyDescent="0.35">
      <c r="A972" t="str">
        <f t="shared" si="15"/>
        <v>AGAU0023_1-PRESENCIAL</v>
      </c>
      <c r="B972" s="61" t="s">
        <v>589</v>
      </c>
      <c r="C972" s="61" t="s">
        <v>4351</v>
      </c>
      <c r="D972" s="65">
        <v>18918</v>
      </c>
      <c r="E972" s="61" t="s">
        <v>7542</v>
      </c>
      <c r="F972" s="61" t="s">
        <v>8102</v>
      </c>
      <c r="G972" s="61" t="s">
        <v>11311</v>
      </c>
      <c r="H972" t="s">
        <v>30</v>
      </c>
      <c r="I972" s="66">
        <v>120</v>
      </c>
      <c r="J972" s="61" t="s">
        <v>11311</v>
      </c>
    </row>
    <row r="973" spans="1:10" ht="43.5" x14ac:dyDescent="0.35">
      <c r="A973" t="str">
        <f t="shared" si="15"/>
        <v>AGAU0023_1-VIRTUAL (TELEFORMACIÓN)</v>
      </c>
      <c r="B973" s="61" t="s">
        <v>589</v>
      </c>
      <c r="C973" s="61" t="s">
        <v>4351</v>
      </c>
      <c r="D973" s="65">
        <v>11123.999999999998</v>
      </c>
      <c r="E973" s="61" t="s">
        <v>7543</v>
      </c>
      <c r="F973" s="61" t="s">
        <v>8102</v>
      </c>
      <c r="G973" s="61" t="s">
        <v>11311</v>
      </c>
      <c r="H973" t="s">
        <v>30</v>
      </c>
      <c r="I973" s="66">
        <v>120</v>
      </c>
      <c r="J973" s="61" t="s">
        <v>11311</v>
      </c>
    </row>
    <row r="974" spans="1:10" ht="29" x14ac:dyDescent="0.35">
      <c r="A974" t="str">
        <f t="shared" si="15"/>
        <v>AGAU0024_1-PRESENCIAL</v>
      </c>
      <c r="B974" s="61" t="s">
        <v>590</v>
      </c>
      <c r="C974" s="61" t="s">
        <v>4352</v>
      </c>
      <c r="D974" s="65">
        <v>18918</v>
      </c>
      <c r="E974" s="61" t="s">
        <v>7542</v>
      </c>
      <c r="F974" s="61" t="s">
        <v>8103</v>
      </c>
      <c r="G974" s="61" t="s">
        <v>11311</v>
      </c>
      <c r="H974" t="s">
        <v>30</v>
      </c>
      <c r="I974" s="66">
        <v>120</v>
      </c>
      <c r="J974" s="61" t="s">
        <v>11311</v>
      </c>
    </row>
    <row r="975" spans="1:10" ht="29" x14ac:dyDescent="0.35">
      <c r="A975" t="str">
        <f t="shared" si="15"/>
        <v>AGAU0024_1-VIRTUAL (TELEFORMACIÓN)</v>
      </c>
      <c r="B975" s="61" t="s">
        <v>590</v>
      </c>
      <c r="C975" s="61" t="s">
        <v>4352</v>
      </c>
      <c r="D975" s="65">
        <v>11123.999999999998</v>
      </c>
      <c r="E975" s="61" t="s">
        <v>7543</v>
      </c>
      <c r="F975" s="61" t="s">
        <v>8103</v>
      </c>
      <c r="G975" s="61" t="s">
        <v>11311</v>
      </c>
      <c r="H975" t="s">
        <v>30</v>
      </c>
      <c r="I975" s="66">
        <v>120</v>
      </c>
      <c r="J975" s="61" t="s">
        <v>11311</v>
      </c>
    </row>
    <row r="976" spans="1:10" ht="29" x14ac:dyDescent="0.35">
      <c r="A976" t="str">
        <f t="shared" si="15"/>
        <v>AGAU0025_1-PRESENCIAL</v>
      </c>
      <c r="B976" s="61" t="s">
        <v>591</v>
      </c>
      <c r="C976" s="61" t="s">
        <v>4353</v>
      </c>
      <c r="D976" s="65">
        <v>23647.5</v>
      </c>
      <c r="E976" s="61" t="s">
        <v>7542</v>
      </c>
      <c r="F976" s="61" t="s">
        <v>8104</v>
      </c>
      <c r="G976" s="61" t="s">
        <v>11311</v>
      </c>
      <c r="H976" t="s">
        <v>30</v>
      </c>
      <c r="I976" s="66">
        <v>150</v>
      </c>
      <c r="J976" s="61" t="s">
        <v>11311</v>
      </c>
    </row>
    <row r="977" spans="1:10" ht="29" x14ac:dyDescent="0.35">
      <c r="A977" t="str">
        <f t="shared" si="15"/>
        <v>AGAU0025_1-VIRTUAL (TELEFORMACIÓN)</v>
      </c>
      <c r="B977" s="61" t="s">
        <v>591</v>
      </c>
      <c r="C977" s="61" t="s">
        <v>4353</v>
      </c>
      <c r="D977" s="65">
        <v>13905</v>
      </c>
      <c r="E977" s="61" t="s">
        <v>7543</v>
      </c>
      <c r="F977" s="61" t="s">
        <v>8104</v>
      </c>
      <c r="G977" s="61" t="s">
        <v>11311</v>
      </c>
      <c r="H977" t="s">
        <v>30</v>
      </c>
      <c r="I977" s="66">
        <v>150</v>
      </c>
      <c r="J977" s="61" t="s">
        <v>11311</v>
      </c>
    </row>
    <row r="978" spans="1:10" ht="43.5" x14ac:dyDescent="0.35">
      <c r="A978" t="str">
        <f t="shared" si="15"/>
        <v>AGAU0026_1-MIXTA</v>
      </c>
      <c r="B978" s="61" t="s">
        <v>592</v>
      </c>
      <c r="C978" s="61" t="s">
        <v>4354</v>
      </c>
      <c r="D978" s="66">
        <v>150</v>
      </c>
      <c r="E978" s="61" t="s">
        <v>7544</v>
      </c>
      <c r="F978" s="61" t="s">
        <v>8105</v>
      </c>
      <c r="G978" s="61" t="s">
        <v>11311</v>
      </c>
      <c r="H978" t="s">
        <v>30</v>
      </c>
      <c r="I978" s="65">
        <v>6.18</v>
      </c>
      <c r="J978" s="61" t="s">
        <v>11313</v>
      </c>
    </row>
    <row r="979" spans="1:10" ht="43.5" x14ac:dyDescent="0.35">
      <c r="A979" t="str">
        <f t="shared" si="15"/>
        <v>AGAU0026_1-PRESENCIAL</v>
      </c>
      <c r="B979" s="61" t="s">
        <v>592</v>
      </c>
      <c r="C979" s="61" t="s">
        <v>4354</v>
      </c>
      <c r="D979" s="65">
        <v>23647.5</v>
      </c>
      <c r="E979" s="61" t="s">
        <v>7542</v>
      </c>
      <c r="F979" s="61" t="s">
        <v>8105</v>
      </c>
      <c r="G979" s="61" t="s">
        <v>11311</v>
      </c>
      <c r="H979" t="s">
        <v>30</v>
      </c>
      <c r="I979" s="66">
        <v>150</v>
      </c>
      <c r="J979" s="61" t="s">
        <v>11313</v>
      </c>
    </row>
    <row r="980" spans="1:10" ht="43.5" x14ac:dyDescent="0.35">
      <c r="A980" t="str">
        <f t="shared" si="15"/>
        <v>AGAU0027_1-PRESENCIAL</v>
      </c>
      <c r="B980" s="61" t="s">
        <v>593</v>
      </c>
      <c r="C980" s="61" t="s">
        <v>4355</v>
      </c>
      <c r="D980" s="65">
        <v>23647.5</v>
      </c>
      <c r="E980" s="61" t="s">
        <v>7542</v>
      </c>
      <c r="F980" s="61" t="s">
        <v>8106</v>
      </c>
      <c r="G980" s="61" t="s">
        <v>11311</v>
      </c>
      <c r="H980" t="s">
        <v>30</v>
      </c>
      <c r="I980" s="66">
        <v>150</v>
      </c>
      <c r="J980" s="61" t="s">
        <v>11311</v>
      </c>
    </row>
    <row r="981" spans="1:10" ht="43.5" x14ac:dyDescent="0.35">
      <c r="A981" t="str">
        <f t="shared" si="15"/>
        <v>AGAU0027_1-VIRTUAL (TELEFORMACIÓN)</v>
      </c>
      <c r="B981" s="61" t="s">
        <v>593</v>
      </c>
      <c r="C981" s="61" t="s">
        <v>4355</v>
      </c>
      <c r="D981" s="65">
        <v>13905</v>
      </c>
      <c r="E981" s="61" t="s">
        <v>7543</v>
      </c>
      <c r="F981" s="61" t="s">
        <v>8106</v>
      </c>
      <c r="G981" s="61" t="s">
        <v>11311</v>
      </c>
      <c r="H981" t="s">
        <v>30</v>
      </c>
      <c r="I981" s="66">
        <v>150</v>
      </c>
      <c r="J981" s="61" t="s">
        <v>11311</v>
      </c>
    </row>
    <row r="982" spans="1:10" ht="43.5" x14ac:dyDescent="0.35">
      <c r="A982" t="str">
        <f t="shared" si="15"/>
        <v>AGAU0028_1-PRESENCIAL</v>
      </c>
      <c r="B982" s="61" t="s">
        <v>594</v>
      </c>
      <c r="C982" s="61" t="s">
        <v>4356</v>
      </c>
      <c r="D982" s="65">
        <v>31530</v>
      </c>
      <c r="E982" s="61" t="s">
        <v>7542</v>
      </c>
      <c r="F982" s="61" t="s">
        <v>8107</v>
      </c>
      <c r="G982" s="61" t="s">
        <v>11311</v>
      </c>
      <c r="H982" t="s">
        <v>30</v>
      </c>
      <c r="I982" s="66">
        <v>200</v>
      </c>
      <c r="J982" s="61" t="s">
        <v>11313</v>
      </c>
    </row>
    <row r="983" spans="1:10" ht="43.5" x14ac:dyDescent="0.35">
      <c r="A983" t="str">
        <f t="shared" si="15"/>
        <v>AGAU0028_1-VIRTUAL (TELEFORMACIÓN)</v>
      </c>
      <c r="B983" s="61" t="s">
        <v>594</v>
      </c>
      <c r="C983" s="61" t="s">
        <v>4356</v>
      </c>
      <c r="D983" s="65">
        <v>18540</v>
      </c>
      <c r="E983" s="61" t="s">
        <v>7543</v>
      </c>
      <c r="F983" s="61" t="s">
        <v>8107</v>
      </c>
      <c r="G983" s="61" t="s">
        <v>11311</v>
      </c>
      <c r="H983" t="s">
        <v>30</v>
      </c>
      <c r="I983" s="66">
        <v>200</v>
      </c>
      <c r="J983" s="61" t="s">
        <v>11313</v>
      </c>
    </row>
    <row r="984" spans="1:10" ht="58" x14ac:dyDescent="0.35">
      <c r="A984" t="str">
        <f t="shared" si="15"/>
        <v>AGAU0029_1-MIXTA</v>
      </c>
      <c r="B984" s="61" t="s">
        <v>595</v>
      </c>
      <c r="C984" s="61" t="s">
        <v>4357</v>
      </c>
      <c r="D984" s="66">
        <v>110</v>
      </c>
      <c r="E984" s="61" t="s">
        <v>7544</v>
      </c>
      <c r="F984" s="61" t="s">
        <v>8108</v>
      </c>
      <c r="G984" s="61" t="s">
        <v>11311</v>
      </c>
      <c r="H984" t="s">
        <v>30</v>
      </c>
      <c r="I984" s="65">
        <v>6.18</v>
      </c>
      <c r="J984" s="61" t="s">
        <v>11312</v>
      </c>
    </row>
    <row r="985" spans="1:10" ht="58" x14ac:dyDescent="0.35">
      <c r="A985" t="str">
        <f t="shared" si="15"/>
        <v>AGAU0029_1-PRESENCIAL</v>
      </c>
      <c r="B985" s="61" t="s">
        <v>595</v>
      </c>
      <c r="C985" s="61" t="s">
        <v>4357</v>
      </c>
      <c r="D985" s="65">
        <v>17341.5</v>
      </c>
      <c r="E985" s="61" t="s">
        <v>7542</v>
      </c>
      <c r="F985" s="61" t="s">
        <v>8108</v>
      </c>
      <c r="G985" s="61" t="s">
        <v>11311</v>
      </c>
      <c r="H985" t="s">
        <v>30</v>
      </c>
      <c r="I985" s="66">
        <v>110</v>
      </c>
      <c r="J985" s="61" t="s">
        <v>11312</v>
      </c>
    </row>
    <row r="986" spans="1:10" ht="29" x14ac:dyDescent="0.35">
      <c r="A986" t="str">
        <f t="shared" si="15"/>
        <v>AGAU0030_1-PRESENCIAL</v>
      </c>
      <c r="B986" s="61" t="s">
        <v>596</v>
      </c>
      <c r="C986" s="61" t="s">
        <v>4358</v>
      </c>
      <c r="D986" s="65">
        <v>23647.5</v>
      </c>
      <c r="E986" s="61" t="s">
        <v>7542</v>
      </c>
      <c r="F986" s="61" t="s">
        <v>8109</v>
      </c>
      <c r="G986" s="61" t="s">
        <v>11311</v>
      </c>
      <c r="H986" t="s">
        <v>30</v>
      </c>
      <c r="I986" s="66">
        <v>150</v>
      </c>
      <c r="J986" s="61" t="s">
        <v>11311</v>
      </c>
    </row>
    <row r="987" spans="1:10" ht="29" x14ac:dyDescent="0.35">
      <c r="A987" t="str">
        <f t="shared" si="15"/>
        <v>AGAU0030_1-VIRTUAL (TELEFORMACIÓN)</v>
      </c>
      <c r="B987" s="61" t="s">
        <v>596</v>
      </c>
      <c r="C987" s="61" t="s">
        <v>4358</v>
      </c>
      <c r="D987" s="65">
        <v>13905</v>
      </c>
      <c r="E987" s="61" t="s">
        <v>7543</v>
      </c>
      <c r="F987" s="61" t="s">
        <v>8109</v>
      </c>
      <c r="G987" s="61" t="s">
        <v>11311</v>
      </c>
      <c r="H987" t="s">
        <v>30</v>
      </c>
      <c r="I987" s="66">
        <v>150</v>
      </c>
      <c r="J987" s="61" t="s">
        <v>11311</v>
      </c>
    </row>
    <row r="988" spans="1:10" ht="43.5" x14ac:dyDescent="0.35">
      <c r="A988" t="str">
        <f t="shared" si="15"/>
        <v>AGAU0031_1-PRESENCIAL</v>
      </c>
      <c r="B988" s="61" t="s">
        <v>597</v>
      </c>
      <c r="C988" s="61" t="s">
        <v>4359</v>
      </c>
      <c r="D988" s="65">
        <v>25224</v>
      </c>
      <c r="E988" s="61" t="s">
        <v>7542</v>
      </c>
      <c r="F988" s="61" t="s">
        <v>8110</v>
      </c>
      <c r="G988" s="61" t="s">
        <v>11311</v>
      </c>
      <c r="H988" t="s">
        <v>30</v>
      </c>
      <c r="I988" s="66">
        <v>160</v>
      </c>
      <c r="J988" s="61" t="s">
        <v>11313</v>
      </c>
    </row>
    <row r="989" spans="1:10" ht="43.5" x14ac:dyDescent="0.35">
      <c r="A989" t="str">
        <f t="shared" si="15"/>
        <v>AGAU0031_1-VIRTUAL (TELEFORMACIÓN)</v>
      </c>
      <c r="B989" s="61" t="s">
        <v>597</v>
      </c>
      <c r="C989" s="61" t="s">
        <v>4359</v>
      </c>
      <c r="D989" s="65">
        <v>14832</v>
      </c>
      <c r="E989" s="61" t="s">
        <v>7543</v>
      </c>
      <c r="F989" s="61" t="s">
        <v>8110</v>
      </c>
      <c r="G989" s="61" t="s">
        <v>11311</v>
      </c>
      <c r="H989" t="s">
        <v>30</v>
      </c>
      <c r="I989" s="66">
        <v>160</v>
      </c>
      <c r="J989" s="61" t="s">
        <v>11313</v>
      </c>
    </row>
    <row r="990" spans="1:10" ht="43.5" x14ac:dyDescent="0.35">
      <c r="A990" t="str">
        <f t="shared" si="15"/>
        <v>AGAU0032_1-PRESENCIAL</v>
      </c>
      <c r="B990" s="61" t="s">
        <v>598</v>
      </c>
      <c r="C990" s="61" t="s">
        <v>4360</v>
      </c>
      <c r="D990" s="65">
        <v>65424.749999999993</v>
      </c>
      <c r="E990" s="61" t="s">
        <v>7542</v>
      </c>
      <c r="F990" s="61" t="s">
        <v>8111</v>
      </c>
      <c r="G990" s="61" t="s">
        <v>11311</v>
      </c>
      <c r="H990" t="s">
        <v>30</v>
      </c>
      <c r="I990" s="66">
        <v>415</v>
      </c>
      <c r="J990" s="61" t="s">
        <v>11312</v>
      </c>
    </row>
    <row r="991" spans="1:10" ht="29" x14ac:dyDescent="0.35">
      <c r="A991" t="str">
        <f t="shared" si="15"/>
        <v>AGAU0033_1-VIRTUAL (TELEFORMACIÓN)</v>
      </c>
      <c r="B991" s="61" t="s">
        <v>599</v>
      </c>
      <c r="C991" s="61" t="s">
        <v>4361</v>
      </c>
      <c r="D991" s="65">
        <v>5561.9999999999991</v>
      </c>
      <c r="E991" s="61" t="s">
        <v>7543</v>
      </c>
      <c r="F991" s="61" t="s">
        <v>8112</v>
      </c>
      <c r="G991" s="61" t="s">
        <v>11311</v>
      </c>
      <c r="H991" t="s">
        <v>30</v>
      </c>
      <c r="I991" s="66">
        <v>60</v>
      </c>
      <c r="J991" s="61" t="s">
        <v>11311</v>
      </c>
    </row>
    <row r="992" spans="1:10" ht="58" x14ac:dyDescent="0.35">
      <c r="A992" t="str">
        <f t="shared" si="15"/>
        <v>AGAU0034_1-PRESENCIAL</v>
      </c>
      <c r="B992" s="61" t="s">
        <v>600</v>
      </c>
      <c r="C992" s="61" t="s">
        <v>4362</v>
      </c>
      <c r="D992" s="65">
        <v>4729.5</v>
      </c>
      <c r="E992" s="61" t="s">
        <v>7542</v>
      </c>
      <c r="F992" s="61" t="s">
        <v>8113</v>
      </c>
      <c r="G992" s="61" t="s">
        <v>11311</v>
      </c>
      <c r="H992" t="s">
        <v>30</v>
      </c>
      <c r="I992" s="66">
        <v>30</v>
      </c>
      <c r="J992" s="61" t="s">
        <v>11311</v>
      </c>
    </row>
    <row r="993" spans="1:10" ht="58" x14ac:dyDescent="0.35">
      <c r="A993" t="str">
        <f t="shared" si="15"/>
        <v>AGAU0034_1-VIRTUAL (TELEFORMACIÓN)</v>
      </c>
      <c r="B993" s="61" t="s">
        <v>600</v>
      </c>
      <c r="C993" s="61" t="s">
        <v>4362</v>
      </c>
      <c r="D993" s="65">
        <v>2780.9999999999995</v>
      </c>
      <c r="E993" s="61" t="s">
        <v>7543</v>
      </c>
      <c r="F993" s="61" t="s">
        <v>8113</v>
      </c>
      <c r="G993" s="61" t="s">
        <v>11311</v>
      </c>
      <c r="H993" t="s">
        <v>30</v>
      </c>
      <c r="I993" s="66">
        <v>30</v>
      </c>
      <c r="J993" s="61" t="s">
        <v>11311</v>
      </c>
    </row>
    <row r="994" spans="1:10" ht="72.5" x14ac:dyDescent="0.35">
      <c r="A994" t="str">
        <f t="shared" si="15"/>
        <v>AGAU0035_1-PRESENCIAL</v>
      </c>
      <c r="B994" s="61" t="s">
        <v>601</v>
      </c>
      <c r="C994" s="61" t="s">
        <v>4363</v>
      </c>
      <c r="D994" s="65">
        <v>9459</v>
      </c>
      <c r="E994" s="61" t="s">
        <v>7542</v>
      </c>
      <c r="F994" s="61" t="s">
        <v>8114</v>
      </c>
      <c r="G994" s="61" t="s">
        <v>11311</v>
      </c>
      <c r="H994" t="s">
        <v>30</v>
      </c>
      <c r="I994" s="66">
        <v>60</v>
      </c>
      <c r="J994" s="61" t="s">
        <v>11313</v>
      </c>
    </row>
    <row r="995" spans="1:10" ht="72.5" x14ac:dyDescent="0.35">
      <c r="A995" t="str">
        <f t="shared" si="15"/>
        <v>AGAU0035_1-VIRTUAL (TELEFORMACIÓN)</v>
      </c>
      <c r="B995" s="61" t="s">
        <v>601</v>
      </c>
      <c r="C995" s="61" t="s">
        <v>4363</v>
      </c>
      <c r="D995" s="65">
        <v>5561.9999999999991</v>
      </c>
      <c r="E995" s="61" t="s">
        <v>7543</v>
      </c>
      <c r="F995" s="61" t="s">
        <v>8114</v>
      </c>
      <c r="G995" s="61" t="s">
        <v>11311</v>
      </c>
      <c r="H995" t="s">
        <v>30</v>
      </c>
      <c r="I995" s="66">
        <v>60</v>
      </c>
      <c r="J995" s="61" t="s">
        <v>11313</v>
      </c>
    </row>
    <row r="996" spans="1:10" ht="58" x14ac:dyDescent="0.35">
      <c r="A996" t="str">
        <f t="shared" si="15"/>
        <v>AGAU0038_1-PRESENCIAL</v>
      </c>
      <c r="B996" s="61" t="s">
        <v>602</v>
      </c>
      <c r="C996" s="61" t="s">
        <v>4364</v>
      </c>
      <c r="D996" s="65">
        <v>5517.7499999999991</v>
      </c>
      <c r="E996" s="61" t="s">
        <v>7542</v>
      </c>
      <c r="F996" s="61" t="s">
        <v>8115</v>
      </c>
      <c r="G996" s="61" t="s">
        <v>11311</v>
      </c>
      <c r="H996" t="s">
        <v>30</v>
      </c>
      <c r="I996" s="66">
        <v>35</v>
      </c>
      <c r="J996" s="61" t="s">
        <v>11313</v>
      </c>
    </row>
    <row r="997" spans="1:10" ht="58" x14ac:dyDescent="0.35">
      <c r="A997" t="str">
        <f t="shared" si="15"/>
        <v>AGAU009PO1-PRESENCIAL</v>
      </c>
      <c r="B997" s="61" t="s">
        <v>603</v>
      </c>
      <c r="C997" s="61" t="s">
        <v>4365</v>
      </c>
      <c r="D997" s="65">
        <v>20214.000000000004</v>
      </c>
      <c r="E997" s="61" t="s">
        <v>7542</v>
      </c>
      <c r="F997" s="61" t="s">
        <v>8116</v>
      </c>
      <c r="G997" s="61" t="s">
        <v>11311</v>
      </c>
      <c r="H997" t="s">
        <v>30</v>
      </c>
      <c r="I997" s="66">
        <v>120</v>
      </c>
      <c r="J997" s="61" t="s">
        <v>4</v>
      </c>
    </row>
    <row r="998" spans="1:10" ht="58" x14ac:dyDescent="0.35">
      <c r="A998" t="str">
        <f t="shared" si="15"/>
        <v>AGAU009PO1-VIRTUAL (TELEFORMACIÓN)</v>
      </c>
      <c r="B998" s="61" t="s">
        <v>603</v>
      </c>
      <c r="C998" s="61" t="s">
        <v>4365</v>
      </c>
      <c r="D998" s="65">
        <v>11664</v>
      </c>
      <c r="E998" s="61" t="s">
        <v>7543</v>
      </c>
      <c r="F998" s="61" t="s">
        <v>8116</v>
      </c>
      <c r="G998" s="61" t="s">
        <v>11311</v>
      </c>
      <c r="H998" t="s">
        <v>30</v>
      </c>
      <c r="I998" s="66">
        <v>120</v>
      </c>
      <c r="J998" s="61" t="s">
        <v>4</v>
      </c>
    </row>
    <row r="999" spans="1:10" ht="58" x14ac:dyDescent="0.35">
      <c r="A999" t="str">
        <f t="shared" si="15"/>
        <v>AGAU010PO1-PRESENCIAL</v>
      </c>
      <c r="B999" s="61" t="s">
        <v>604</v>
      </c>
      <c r="C999" s="61" t="s">
        <v>4366</v>
      </c>
      <c r="D999" s="65">
        <v>20178</v>
      </c>
      <c r="E999" s="61" t="s">
        <v>7542</v>
      </c>
      <c r="F999" s="61" t="s">
        <v>8117</v>
      </c>
      <c r="G999" s="61" t="s">
        <v>11311</v>
      </c>
      <c r="H999" t="s">
        <v>30</v>
      </c>
      <c r="I999" s="66">
        <v>120</v>
      </c>
      <c r="J999" s="61" t="s">
        <v>4</v>
      </c>
    </row>
    <row r="1000" spans="1:10" ht="58" x14ac:dyDescent="0.35">
      <c r="A1000" t="str">
        <f t="shared" si="15"/>
        <v>AGAU010PO1-VIRTUAL (TELEFORMACIÓN)</v>
      </c>
      <c r="B1000" s="61" t="s">
        <v>604</v>
      </c>
      <c r="C1000" s="61" t="s">
        <v>4366</v>
      </c>
      <c r="D1000" s="65">
        <v>11646</v>
      </c>
      <c r="E1000" s="61" t="s">
        <v>7543</v>
      </c>
      <c r="F1000" s="61" t="s">
        <v>8117</v>
      </c>
      <c r="G1000" s="61" t="s">
        <v>11311</v>
      </c>
      <c r="H1000" t="s">
        <v>30</v>
      </c>
      <c r="I1000" s="66">
        <v>120</v>
      </c>
      <c r="J1000" s="61" t="s">
        <v>4</v>
      </c>
    </row>
    <row r="1001" spans="1:10" ht="87" x14ac:dyDescent="0.35">
      <c r="A1001" t="str">
        <f t="shared" si="15"/>
        <v>AGAU012PO1-VIRTUAL (TELEFORMACIÓN)</v>
      </c>
      <c r="B1001" s="61" t="s">
        <v>605</v>
      </c>
      <c r="C1001" s="61" t="s">
        <v>4367</v>
      </c>
      <c r="D1001" s="65">
        <v>3708</v>
      </c>
      <c r="E1001" s="61" t="s">
        <v>7543</v>
      </c>
      <c r="F1001" s="61" t="s">
        <v>8118</v>
      </c>
      <c r="G1001" s="61" t="s">
        <v>11311</v>
      </c>
      <c r="H1001" t="s">
        <v>30</v>
      </c>
      <c r="I1001" s="66">
        <v>40</v>
      </c>
      <c r="J1001" s="61" t="s">
        <v>4</v>
      </c>
    </row>
    <row r="1002" spans="1:10" x14ac:dyDescent="0.35">
      <c r="A1002" t="str">
        <f t="shared" si="15"/>
        <v>AGAU016PO1-PRESENCIAL</v>
      </c>
      <c r="B1002" s="61" t="s">
        <v>606</v>
      </c>
      <c r="C1002" s="61" t="s">
        <v>4368</v>
      </c>
      <c r="D1002" s="65">
        <v>4738.5</v>
      </c>
      <c r="E1002" s="61" t="s">
        <v>7542</v>
      </c>
      <c r="F1002" s="61" t="s">
        <v>8119</v>
      </c>
      <c r="G1002" s="61" t="s">
        <v>11311</v>
      </c>
      <c r="H1002" t="s">
        <v>30</v>
      </c>
      <c r="I1002" s="66">
        <v>30</v>
      </c>
      <c r="J1002" s="61" t="s">
        <v>4</v>
      </c>
    </row>
    <row r="1003" spans="1:10" x14ac:dyDescent="0.35">
      <c r="A1003" t="str">
        <f t="shared" si="15"/>
        <v>AGAU016PO1-VIRTUAL (TELEFORMACIÓN)</v>
      </c>
      <c r="B1003" s="61" t="s">
        <v>606</v>
      </c>
      <c r="C1003" s="61" t="s">
        <v>4368</v>
      </c>
      <c r="D1003" s="65">
        <v>2731.5000000000005</v>
      </c>
      <c r="E1003" s="61" t="s">
        <v>7543</v>
      </c>
      <c r="F1003" s="61" t="s">
        <v>8119</v>
      </c>
      <c r="G1003" s="61" t="s">
        <v>11311</v>
      </c>
      <c r="H1003" t="s">
        <v>30</v>
      </c>
      <c r="I1003" s="66">
        <v>30</v>
      </c>
      <c r="J1003" s="61" t="s">
        <v>4</v>
      </c>
    </row>
    <row r="1004" spans="1:10" x14ac:dyDescent="0.35">
      <c r="A1004" t="str">
        <f t="shared" si="15"/>
        <v>AGAU017PO1-PRESENCIAL</v>
      </c>
      <c r="B1004" s="61" t="s">
        <v>607</v>
      </c>
      <c r="C1004" s="61" t="s">
        <v>4369</v>
      </c>
      <c r="D1004" s="65">
        <v>5053.5000000000009</v>
      </c>
      <c r="E1004" s="61" t="s">
        <v>7542</v>
      </c>
      <c r="F1004" s="61" t="s">
        <v>8120</v>
      </c>
      <c r="G1004" s="61" t="s">
        <v>11311</v>
      </c>
      <c r="H1004" t="s">
        <v>30</v>
      </c>
      <c r="I1004" s="66">
        <v>30</v>
      </c>
      <c r="J1004" s="61" t="s">
        <v>4</v>
      </c>
    </row>
    <row r="1005" spans="1:10" ht="29" x14ac:dyDescent="0.35">
      <c r="A1005" t="str">
        <f t="shared" si="15"/>
        <v>AGAU018PO1-PRESENCIAL</v>
      </c>
      <c r="B1005" s="61" t="s">
        <v>608</v>
      </c>
      <c r="C1005" s="61" t="s">
        <v>4370</v>
      </c>
      <c r="D1005" s="65">
        <v>4999.4999999999991</v>
      </c>
      <c r="E1005" s="61" t="s">
        <v>7542</v>
      </c>
      <c r="F1005" s="61" t="s">
        <v>8121</v>
      </c>
      <c r="G1005" s="61" t="s">
        <v>11311</v>
      </c>
      <c r="H1005" t="s">
        <v>30</v>
      </c>
      <c r="I1005" s="66">
        <v>30</v>
      </c>
      <c r="J1005" s="61" t="s">
        <v>4</v>
      </c>
    </row>
    <row r="1006" spans="1:10" ht="29" x14ac:dyDescent="0.35">
      <c r="A1006" t="str">
        <f t="shared" si="15"/>
        <v>AGAU018PO1-VIRTUAL (TELEFORMACIÓN)</v>
      </c>
      <c r="B1006" s="61" t="s">
        <v>608</v>
      </c>
      <c r="C1006" s="61" t="s">
        <v>4370</v>
      </c>
      <c r="D1006" s="65">
        <v>2884.5</v>
      </c>
      <c r="E1006" s="61" t="s">
        <v>7543</v>
      </c>
      <c r="F1006" s="61" t="s">
        <v>8121</v>
      </c>
      <c r="G1006" s="61" t="s">
        <v>11311</v>
      </c>
      <c r="H1006" t="s">
        <v>30</v>
      </c>
      <c r="I1006" s="66">
        <v>30</v>
      </c>
      <c r="J1006" s="61" t="s">
        <v>4</v>
      </c>
    </row>
    <row r="1007" spans="1:10" ht="29" x14ac:dyDescent="0.35">
      <c r="A1007" t="str">
        <f t="shared" si="15"/>
        <v>AGAU020PO1-PRESENCIAL</v>
      </c>
      <c r="B1007" s="61" t="s">
        <v>609</v>
      </c>
      <c r="C1007" s="61" t="s">
        <v>4371</v>
      </c>
      <c r="D1007" s="65">
        <v>6294</v>
      </c>
      <c r="E1007" s="61" t="s">
        <v>7542</v>
      </c>
      <c r="F1007" s="61" t="s">
        <v>8122</v>
      </c>
      <c r="G1007" s="61" t="s">
        <v>11311</v>
      </c>
      <c r="H1007" t="s">
        <v>30</v>
      </c>
      <c r="I1007" s="66">
        <v>40</v>
      </c>
      <c r="J1007" s="61" t="s">
        <v>4</v>
      </c>
    </row>
    <row r="1008" spans="1:10" ht="29" x14ac:dyDescent="0.35">
      <c r="A1008" t="str">
        <f t="shared" si="15"/>
        <v>AGAU020PO1-VIRTUAL (TELEFORMACIÓN)</v>
      </c>
      <c r="B1008" s="61" t="s">
        <v>609</v>
      </c>
      <c r="C1008" s="61" t="s">
        <v>4371</v>
      </c>
      <c r="D1008" s="65">
        <v>3630</v>
      </c>
      <c r="E1008" s="61" t="s">
        <v>7543</v>
      </c>
      <c r="F1008" s="61" t="s">
        <v>8122</v>
      </c>
      <c r="G1008" s="61" t="s">
        <v>11311</v>
      </c>
      <c r="H1008" t="s">
        <v>30</v>
      </c>
      <c r="I1008" s="66">
        <v>40</v>
      </c>
      <c r="J1008" s="61" t="s">
        <v>4</v>
      </c>
    </row>
    <row r="1009" spans="1:10" ht="87" x14ac:dyDescent="0.35">
      <c r="A1009" t="str">
        <f t="shared" si="15"/>
        <v>AGAU033PO1-MIXTA</v>
      </c>
      <c r="B1009" s="61" t="s">
        <v>610</v>
      </c>
      <c r="C1009" s="61" t="s">
        <v>4372</v>
      </c>
      <c r="D1009" s="66">
        <v>35</v>
      </c>
      <c r="E1009" s="61" t="s">
        <v>7544</v>
      </c>
      <c r="F1009" s="61" t="s">
        <v>8123</v>
      </c>
      <c r="G1009" s="61" t="s">
        <v>11311</v>
      </c>
      <c r="H1009" t="s">
        <v>30</v>
      </c>
      <c r="I1009" s="65">
        <v>6.18</v>
      </c>
      <c r="J1009" s="61" t="s">
        <v>4</v>
      </c>
    </row>
    <row r="1010" spans="1:10" ht="87" x14ac:dyDescent="0.35">
      <c r="A1010" t="str">
        <f t="shared" si="15"/>
        <v>AGAU033PO1-PRESENCIAL</v>
      </c>
      <c r="B1010" s="61" t="s">
        <v>610</v>
      </c>
      <c r="C1010" s="61" t="s">
        <v>4372</v>
      </c>
      <c r="D1010" s="65">
        <v>5517.7499999999991</v>
      </c>
      <c r="E1010" s="61" t="s">
        <v>7542</v>
      </c>
      <c r="F1010" s="61" t="s">
        <v>8123</v>
      </c>
      <c r="G1010" s="61" t="s">
        <v>11311</v>
      </c>
      <c r="H1010" t="s">
        <v>30</v>
      </c>
      <c r="I1010" s="66">
        <v>35</v>
      </c>
      <c r="J1010" s="61" t="s">
        <v>4</v>
      </c>
    </row>
    <row r="1011" spans="1:10" ht="43.5" x14ac:dyDescent="0.35">
      <c r="A1011" t="str">
        <f t="shared" si="15"/>
        <v>AGAU04_1-VIRTUAL (TELEFORMACIÓN)</v>
      </c>
      <c r="B1011" s="61" t="s">
        <v>611</v>
      </c>
      <c r="C1011" s="61" t="s">
        <v>4373</v>
      </c>
      <c r="D1011" s="65">
        <v>6303.6</v>
      </c>
      <c r="E1011" s="61" t="s">
        <v>7543</v>
      </c>
      <c r="F1011" s="61" t="s">
        <v>8124</v>
      </c>
      <c r="G1011" s="61" t="s">
        <v>11311</v>
      </c>
      <c r="H1011" t="s">
        <v>30</v>
      </c>
      <c r="I1011" s="66">
        <v>68</v>
      </c>
      <c r="J1011" s="61" t="s">
        <v>11312</v>
      </c>
    </row>
    <row r="1012" spans="1:10" ht="58" x14ac:dyDescent="0.35">
      <c r="A1012" t="str">
        <f t="shared" si="15"/>
        <v>AGAU23_1-VIRTUAL (TELEFORMACIÓN)</v>
      </c>
      <c r="B1012" s="61" t="s">
        <v>612</v>
      </c>
      <c r="C1012" s="61" t="s">
        <v>4374</v>
      </c>
      <c r="D1012" s="65">
        <v>6952.5</v>
      </c>
      <c r="E1012" s="61" t="s">
        <v>7543</v>
      </c>
      <c r="F1012" s="61" t="s">
        <v>8125</v>
      </c>
      <c r="G1012" s="61" t="s">
        <v>11311</v>
      </c>
      <c r="H1012" t="s">
        <v>30</v>
      </c>
      <c r="I1012" s="66">
        <v>75</v>
      </c>
      <c r="J1012" s="61" t="s">
        <v>11312</v>
      </c>
    </row>
    <row r="1013" spans="1:10" ht="29" x14ac:dyDescent="0.35">
      <c r="A1013" t="str">
        <f t="shared" si="15"/>
        <v>AGAU27_1-PRESENCIAL</v>
      </c>
      <c r="B1013" s="61" t="s">
        <v>613</v>
      </c>
      <c r="C1013" s="61" t="s">
        <v>4375</v>
      </c>
      <c r="D1013" s="65">
        <v>6306</v>
      </c>
      <c r="E1013" s="61" t="s">
        <v>7542</v>
      </c>
      <c r="F1013" s="61" t="s">
        <v>8126</v>
      </c>
      <c r="G1013" s="61" t="s">
        <v>11311</v>
      </c>
      <c r="H1013" t="s">
        <v>30</v>
      </c>
      <c r="I1013" s="66">
        <v>40</v>
      </c>
      <c r="J1013" s="61" t="s">
        <v>11312</v>
      </c>
    </row>
    <row r="1014" spans="1:10" ht="29" x14ac:dyDescent="0.35">
      <c r="A1014" t="str">
        <f t="shared" si="15"/>
        <v>AGAU27_1-VIRTUAL (TELEFORMACIÓN)</v>
      </c>
      <c r="B1014" s="61" t="s">
        <v>613</v>
      </c>
      <c r="C1014" s="61" t="s">
        <v>4375</v>
      </c>
      <c r="D1014" s="65">
        <v>3708</v>
      </c>
      <c r="E1014" s="61" t="s">
        <v>7543</v>
      </c>
      <c r="F1014" s="61" t="s">
        <v>8126</v>
      </c>
      <c r="G1014" s="61" t="s">
        <v>11311</v>
      </c>
      <c r="H1014" t="s">
        <v>30</v>
      </c>
      <c r="I1014" s="66">
        <v>40</v>
      </c>
      <c r="J1014" s="61" t="s">
        <v>11312</v>
      </c>
    </row>
    <row r="1015" spans="1:10" ht="58" x14ac:dyDescent="0.35">
      <c r="A1015" t="str">
        <f t="shared" si="15"/>
        <v>AGAU28_1-PRESENCIAL</v>
      </c>
      <c r="B1015" s="61" t="s">
        <v>614</v>
      </c>
      <c r="C1015" s="61" t="s">
        <v>4376</v>
      </c>
      <c r="D1015" s="65">
        <v>6306</v>
      </c>
      <c r="E1015" s="61" t="s">
        <v>7542</v>
      </c>
      <c r="F1015" s="61" t="s">
        <v>8127</v>
      </c>
      <c r="G1015" s="61" t="s">
        <v>11311</v>
      </c>
      <c r="H1015" t="s">
        <v>30</v>
      </c>
      <c r="I1015" s="66">
        <v>40</v>
      </c>
      <c r="J1015" s="61" t="s">
        <v>11312</v>
      </c>
    </row>
    <row r="1016" spans="1:10" ht="58" x14ac:dyDescent="0.35">
      <c r="A1016" t="str">
        <f t="shared" si="15"/>
        <v>AGAU28_1-VIRTUAL (TELEFORMACIÓN)</v>
      </c>
      <c r="B1016" s="61" t="s">
        <v>614</v>
      </c>
      <c r="C1016" s="61" t="s">
        <v>4376</v>
      </c>
      <c r="D1016" s="65">
        <v>3708</v>
      </c>
      <c r="E1016" s="61" t="s">
        <v>7543</v>
      </c>
      <c r="F1016" s="61" t="s">
        <v>8127</v>
      </c>
      <c r="G1016" s="61" t="s">
        <v>11311</v>
      </c>
      <c r="H1016" t="s">
        <v>30</v>
      </c>
      <c r="I1016" s="66">
        <v>40</v>
      </c>
      <c r="J1016" s="61" t="s">
        <v>11312</v>
      </c>
    </row>
    <row r="1017" spans="1:10" ht="58" x14ac:dyDescent="0.35">
      <c r="A1017" t="str">
        <f t="shared" si="15"/>
        <v>AGAU29_1-PRESENCIAL</v>
      </c>
      <c r="B1017" s="61" t="s">
        <v>615</v>
      </c>
      <c r="C1017" s="61" t="s">
        <v>4377</v>
      </c>
      <c r="D1017" s="65">
        <v>39412.5</v>
      </c>
      <c r="E1017" s="61" t="s">
        <v>7542</v>
      </c>
      <c r="F1017" s="61" t="s">
        <v>8128</v>
      </c>
      <c r="G1017" s="61" t="s">
        <v>11311</v>
      </c>
      <c r="H1017" t="s">
        <v>30</v>
      </c>
      <c r="I1017" s="66">
        <v>250</v>
      </c>
      <c r="J1017" s="61" t="s">
        <v>4</v>
      </c>
    </row>
    <row r="1018" spans="1:10" ht="43.5" x14ac:dyDescent="0.35">
      <c r="A1018" t="str">
        <f t="shared" si="15"/>
        <v>AGAU32_2-PRESENCIAL</v>
      </c>
      <c r="B1018" s="61" t="s">
        <v>616</v>
      </c>
      <c r="C1018" s="61" t="s">
        <v>4378</v>
      </c>
      <c r="D1018" s="65">
        <v>7882.5</v>
      </c>
      <c r="E1018" s="61" t="s">
        <v>7542</v>
      </c>
      <c r="F1018" s="61" t="s">
        <v>8129</v>
      </c>
      <c r="G1018" s="61" t="s">
        <v>11312</v>
      </c>
      <c r="H1018" t="s">
        <v>30</v>
      </c>
      <c r="I1018" s="66">
        <v>50</v>
      </c>
      <c r="J1018" s="61" t="s">
        <v>11312</v>
      </c>
    </row>
    <row r="1019" spans="1:10" ht="43.5" x14ac:dyDescent="0.35">
      <c r="A1019" t="str">
        <f t="shared" si="15"/>
        <v>AGAU32_2-VIRTUAL (TELEFORMACIÓN)</v>
      </c>
      <c r="B1019" s="61" t="s">
        <v>616</v>
      </c>
      <c r="C1019" s="61" t="s">
        <v>4378</v>
      </c>
      <c r="D1019" s="65">
        <v>4635</v>
      </c>
      <c r="E1019" s="61" t="s">
        <v>7543</v>
      </c>
      <c r="F1019" s="61" t="s">
        <v>8129</v>
      </c>
      <c r="G1019" s="61" t="s">
        <v>11312</v>
      </c>
      <c r="H1019" t="s">
        <v>30</v>
      </c>
      <c r="I1019" s="66">
        <v>50</v>
      </c>
      <c r="J1019" s="61" t="s">
        <v>11312</v>
      </c>
    </row>
    <row r="1020" spans="1:10" x14ac:dyDescent="0.35">
      <c r="A1020" t="str">
        <f t="shared" si="15"/>
        <v>AGAU39_2-PRESENCIAL</v>
      </c>
      <c r="B1020" s="61" t="s">
        <v>617</v>
      </c>
      <c r="C1020" s="61" t="s">
        <v>4379</v>
      </c>
      <c r="D1020" s="65">
        <v>4729.5</v>
      </c>
      <c r="E1020" s="61" t="s">
        <v>7542</v>
      </c>
      <c r="F1020" s="61" t="s">
        <v>8130</v>
      </c>
      <c r="G1020" s="61" t="s">
        <v>11312</v>
      </c>
      <c r="H1020" t="s">
        <v>30</v>
      </c>
      <c r="I1020" s="66">
        <v>30</v>
      </c>
      <c r="J1020" s="61" t="s">
        <v>11311</v>
      </c>
    </row>
    <row r="1021" spans="1:10" x14ac:dyDescent="0.35">
      <c r="A1021" t="str">
        <f t="shared" si="15"/>
        <v>AGAU39_2-VIRTUAL (TELEFORMACIÓN)</v>
      </c>
      <c r="B1021" s="61" t="s">
        <v>617</v>
      </c>
      <c r="C1021" s="61" t="s">
        <v>4379</v>
      </c>
      <c r="D1021" s="65">
        <v>2780.9999999999995</v>
      </c>
      <c r="E1021" s="61" t="s">
        <v>7543</v>
      </c>
      <c r="F1021" s="61" t="s">
        <v>8130</v>
      </c>
      <c r="G1021" s="61" t="s">
        <v>11312</v>
      </c>
      <c r="H1021" t="s">
        <v>30</v>
      </c>
      <c r="I1021" s="66">
        <v>30</v>
      </c>
      <c r="J1021" s="61" t="s">
        <v>11311</v>
      </c>
    </row>
    <row r="1022" spans="1:10" ht="58" x14ac:dyDescent="0.35">
      <c r="A1022" t="str">
        <f t="shared" si="15"/>
        <v>AGAU41_1-VIRTUAL (TELEFORMACIÓN)</v>
      </c>
      <c r="B1022" s="61" t="s">
        <v>618</v>
      </c>
      <c r="C1022" s="61" t="s">
        <v>4380</v>
      </c>
      <c r="D1022" s="65">
        <v>2780.9999999999995</v>
      </c>
      <c r="E1022" s="61" t="s">
        <v>7543</v>
      </c>
      <c r="F1022" s="61" t="s">
        <v>8131</v>
      </c>
      <c r="G1022" s="61" t="s">
        <v>11311</v>
      </c>
      <c r="H1022" t="s">
        <v>30</v>
      </c>
      <c r="I1022" s="66">
        <v>30</v>
      </c>
      <c r="J1022" s="61" t="s">
        <v>11313</v>
      </c>
    </row>
    <row r="1023" spans="1:10" ht="43.5" x14ac:dyDescent="0.35">
      <c r="A1023" t="str">
        <f t="shared" si="15"/>
        <v>AGAU42_1-VIRTUAL (TELEFORMACIÓN)</v>
      </c>
      <c r="B1023" s="61" t="s">
        <v>619</v>
      </c>
      <c r="C1023" s="61" t="s">
        <v>4381</v>
      </c>
      <c r="D1023" s="65">
        <v>4635</v>
      </c>
      <c r="E1023" s="61" t="s">
        <v>7543</v>
      </c>
      <c r="F1023" s="61" t="s">
        <v>8132</v>
      </c>
      <c r="G1023" s="61" t="s">
        <v>11311</v>
      </c>
      <c r="H1023" t="s">
        <v>30</v>
      </c>
      <c r="I1023" s="66">
        <v>50</v>
      </c>
      <c r="J1023" s="61" t="s">
        <v>11313</v>
      </c>
    </row>
    <row r="1024" spans="1:10" ht="29" x14ac:dyDescent="0.35">
      <c r="A1024" t="str">
        <f t="shared" ref="A1024:A1087" si="16">F1024&amp;"-"&amp;E1024</f>
        <v>AGAU45_1-VIRTUAL (TELEFORMACIÓN)</v>
      </c>
      <c r="B1024" s="61" t="s">
        <v>620</v>
      </c>
      <c r="C1024" s="61" t="s">
        <v>4382</v>
      </c>
      <c r="D1024" s="65">
        <v>4635</v>
      </c>
      <c r="E1024" s="61" t="s">
        <v>7543</v>
      </c>
      <c r="F1024" s="61" t="s">
        <v>8133</v>
      </c>
      <c r="G1024" s="61" t="s">
        <v>11311</v>
      </c>
      <c r="H1024" t="s">
        <v>30</v>
      </c>
      <c r="I1024" s="66">
        <v>50</v>
      </c>
      <c r="J1024" s="61" t="s">
        <v>11312</v>
      </c>
    </row>
    <row r="1025" spans="1:10" ht="58" x14ac:dyDescent="0.35">
      <c r="A1025" t="str">
        <f t="shared" si="16"/>
        <v>AGAU46_1-VIRTUAL (TELEFORMACIÓN)</v>
      </c>
      <c r="B1025" s="61" t="s">
        <v>621</v>
      </c>
      <c r="C1025" s="61" t="s">
        <v>4383</v>
      </c>
      <c r="D1025" s="65">
        <v>2780.9999999999995</v>
      </c>
      <c r="E1025" s="61" t="s">
        <v>7543</v>
      </c>
      <c r="F1025" s="61" t="s">
        <v>8134</v>
      </c>
      <c r="G1025" s="61" t="s">
        <v>11311</v>
      </c>
      <c r="H1025" t="s">
        <v>30</v>
      </c>
      <c r="I1025" s="66">
        <v>30</v>
      </c>
      <c r="J1025" s="61" t="s">
        <v>11312</v>
      </c>
    </row>
    <row r="1026" spans="1:10" ht="43.5" x14ac:dyDescent="0.35">
      <c r="A1026" t="str">
        <f t="shared" si="16"/>
        <v>AGAU47_2-PRESENCIAL</v>
      </c>
      <c r="B1026" s="61" t="s">
        <v>622</v>
      </c>
      <c r="C1026" s="61" t="s">
        <v>4384</v>
      </c>
      <c r="D1026" s="65">
        <v>4729.5</v>
      </c>
      <c r="E1026" s="61" t="s">
        <v>7542</v>
      </c>
      <c r="F1026" s="61" t="s">
        <v>8135</v>
      </c>
      <c r="G1026" s="61" t="s">
        <v>11312</v>
      </c>
      <c r="H1026" t="s">
        <v>30</v>
      </c>
      <c r="I1026" s="66">
        <v>30</v>
      </c>
      <c r="J1026" s="61" t="s">
        <v>11312</v>
      </c>
    </row>
    <row r="1027" spans="1:10" ht="43.5" x14ac:dyDescent="0.35">
      <c r="A1027" t="str">
        <f t="shared" si="16"/>
        <v>AGAU47_2-VIRTUAL (TELEFORMACIÓN)</v>
      </c>
      <c r="B1027" s="61" t="s">
        <v>622</v>
      </c>
      <c r="C1027" s="61" t="s">
        <v>4384</v>
      </c>
      <c r="D1027" s="65">
        <v>2780.9999999999995</v>
      </c>
      <c r="E1027" s="61" t="s">
        <v>7543</v>
      </c>
      <c r="F1027" s="61" t="s">
        <v>8135</v>
      </c>
      <c r="G1027" s="61" t="s">
        <v>11312</v>
      </c>
      <c r="H1027" t="s">
        <v>30</v>
      </c>
      <c r="I1027" s="66">
        <v>30</v>
      </c>
      <c r="J1027" s="61" t="s">
        <v>11312</v>
      </c>
    </row>
    <row r="1028" spans="1:10" ht="58" x14ac:dyDescent="0.35">
      <c r="A1028" t="str">
        <f t="shared" si="16"/>
        <v>ARGA0001_1-PRESENCIAL</v>
      </c>
      <c r="B1028" s="61" t="s">
        <v>623</v>
      </c>
      <c r="C1028" s="61" t="s">
        <v>4385</v>
      </c>
      <c r="D1028" s="65">
        <v>10404</v>
      </c>
      <c r="E1028" s="61" t="s">
        <v>7542</v>
      </c>
      <c r="F1028" s="61" t="s">
        <v>8136</v>
      </c>
      <c r="G1028" s="61" t="s">
        <v>11311</v>
      </c>
      <c r="H1028" t="s">
        <v>30</v>
      </c>
      <c r="I1028" s="66">
        <v>60</v>
      </c>
      <c r="J1028" s="61" t="s">
        <v>11312</v>
      </c>
    </row>
    <row r="1029" spans="1:10" x14ac:dyDescent="0.35">
      <c r="A1029" t="str">
        <f t="shared" si="16"/>
        <v>ARGA0002_1-PRESENCIAL</v>
      </c>
      <c r="B1029" s="61" t="s">
        <v>624</v>
      </c>
      <c r="C1029" s="61" t="s">
        <v>4386</v>
      </c>
      <c r="D1029" s="65">
        <v>6936.0000000000009</v>
      </c>
      <c r="E1029" s="61" t="s">
        <v>7542</v>
      </c>
      <c r="F1029" s="61" t="s">
        <v>8137</v>
      </c>
      <c r="G1029" s="61" t="s">
        <v>11311</v>
      </c>
      <c r="H1029" t="s">
        <v>30</v>
      </c>
      <c r="I1029" s="66">
        <v>40</v>
      </c>
      <c r="J1029" s="61" t="s">
        <v>11312</v>
      </c>
    </row>
    <row r="1030" spans="1:10" x14ac:dyDescent="0.35">
      <c r="A1030" t="str">
        <f t="shared" si="16"/>
        <v>ARGA0002_1-VIRTUAL (TELEFORMACIÓN)</v>
      </c>
      <c r="B1030" s="61" t="s">
        <v>624</v>
      </c>
      <c r="C1030" s="61" t="s">
        <v>4386</v>
      </c>
      <c r="D1030" s="65">
        <v>4122</v>
      </c>
      <c r="E1030" s="61" t="s">
        <v>7543</v>
      </c>
      <c r="F1030" s="61" t="s">
        <v>8137</v>
      </c>
      <c r="G1030" s="61" t="s">
        <v>11311</v>
      </c>
      <c r="H1030" t="s">
        <v>30</v>
      </c>
      <c r="I1030" s="66">
        <v>40</v>
      </c>
      <c r="J1030" s="61" t="s">
        <v>11312</v>
      </c>
    </row>
    <row r="1031" spans="1:10" ht="58" x14ac:dyDescent="0.35">
      <c r="A1031" t="str">
        <f t="shared" si="16"/>
        <v>ARGA0003_1-PRESENCIAL</v>
      </c>
      <c r="B1031" s="61" t="s">
        <v>625</v>
      </c>
      <c r="C1031" s="61" t="s">
        <v>4387</v>
      </c>
      <c r="D1031" s="65">
        <v>24276</v>
      </c>
      <c r="E1031" s="61" t="s">
        <v>7542</v>
      </c>
      <c r="F1031" s="61" t="s">
        <v>8138</v>
      </c>
      <c r="G1031" s="61" t="s">
        <v>11311</v>
      </c>
      <c r="H1031" t="s">
        <v>30</v>
      </c>
      <c r="I1031" s="66">
        <v>140</v>
      </c>
      <c r="J1031" s="61" t="s">
        <v>11313</v>
      </c>
    </row>
    <row r="1032" spans="1:10" ht="29" x14ac:dyDescent="0.35">
      <c r="A1032" t="str">
        <f t="shared" si="16"/>
        <v>ARGA001PO1-PRESENCIAL</v>
      </c>
      <c r="B1032" s="61" t="s">
        <v>626</v>
      </c>
      <c r="C1032" s="61" t="s">
        <v>4388</v>
      </c>
      <c r="D1032" s="65">
        <v>6456</v>
      </c>
      <c r="E1032" s="61" t="s">
        <v>7542</v>
      </c>
      <c r="F1032" s="61" t="s">
        <v>8139</v>
      </c>
      <c r="G1032" s="61" t="s">
        <v>11311</v>
      </c>
      <c r="H1032" t="s">
        <v>30</v>
      </c>
      <c r="I1032" s="66">
        <v>40</v>
      </c>
      <c r="J1032" s="61" t="s">
        <v>4</v>
      </c>
    </row>
    <row r="1033" spans="1:10" x14ac:dyDescent="0.35">
      <c r="A1033" t="str">
        <f t="shared" si="16"/>
        <v>ARGA005PO1-PRESENCIAL</v>
      </c>
      <c r="B1033" s="61" t="s">
        <v>627</v>
      </c>
      <c r="C1033" s="61" t="s">
        <v>4389</v>
      </c>
      <c r="D1033" s="65">
        <v>5202</v>
      </c>
      <c r="E1033" s="61" t="s">
        <v>7542</v>
      </c>
      <c r="F1033" s="61" t="s">
        <v>8140</v>
      </c>
      <c r="G1033" s="61" t="s">
        <v>11311</v>
      </c>
      <c r="H1033" t="s">
        <v>30</v>
      </c>
      <c r="I1033" s="66">
        <v>30</v>
      </c>
      <c r="J1033" s="61" t="s">
        <v>4</v>
      </c>
    </row>
    <row r="1034" spans="1:10" ht="29" x14ac:dyDescent="0.35">
      <c r="A1034" t="str">
        <f t="shared" si="16"/>
        <v>ARGA02_1-VIRTUAL (TELEFORMACIÓN)</v>
      </c>
      <c r="B1034" s="61" t="s">
        <v>628</v>
      </c>
      <c r="C1034" s="61" t="s">
        <v>4390</v>
      </c>
      <c r="D1034" s="65">
        <v>3091.5</v>
      </c>
      <c r="E1034" s="61" t="s">
        <v>7543</v>
      </c>
      <c r="F1034" s="61" t="s">
        <v>8141</v>
      </c>
      <c r="G1034" s="61" t="s">
        <v>11311</v>
      </c>
      <c r="H1034" t="s">
        <v>30</v>
      </c>
      <c r="I1034" s="66">
        <v>30</v>
      </c>
      <c r="J1034" s="61" t="s">
        <v>11312</v>
      </c>
    </row>
    <row r="1035" spans="1:10" ht="43.5" x14ac:dyDescent="0.35">
      <c r="A1035" t="str">
        <f t="shared" si="16"/>
        <v>ARGA03_1-VIRTUAL (TELEFORMACIÓN)</v>
      </c>
      <c r="B1035" s="61" t="s">
        <v>629</v>
      </c>
      <c r="C1035" s="61" t="s">
        <v>4391</v>
      </c>
      <c r="D1035" s="65">
        <v>8244</v>
      </c>
      <c r="E1035" s="61" t="s">
        <v>7543</v>
      </c>
      <c r="F1035" s="61" t="s">
        <v>8142</v>
      </c>
      <c r="G1035" s="61" t="s">
        <v>11311</v>
      </c>
      <c r="H1035" t="s">
        <v>30</v>
      </c>
      <c r="I1035" s="66">
        <v>80</v>
      </c>
      <c r="J1035" s="61" t="s">
        <v>11313</v>
      </c>
    </row>
    <row r="1036" spans="1:10" ht="43.5" x14ac:dyDescent="0.35">
      <c r="A1036" t="str">
        <f t="shared" si="16"/>
        <v>ARGG0002_1-PRESENCIAL</v>
      </c>
      <c r="B1036" s="61" t="s">
        <v>630</v>
      </c>
      <c r="C1036" s="61" t="s">
        <v>4392</v>
      </c>
      <c r="D1036" s="65">
        <v>34041.599999999999</v>
      </c>
      <c r="E1036" s="61" t="s">
        <v>7542</v>
      </c>
      <c r="F1036" s="61" t="s">
        <v>8143</v>
      </c>
      <c r="G1036" s="61" t="s">
        <v>11311</v>
      </c>
      <c r="H1036" t="s">
        <v>30</v>
      </c>
      <c r="I1036" s="66">
        <v>192</v>
      </c>
      <c r="J1036" s="61" t="s">
        <v>11312</v>
      </c>
    </row>
    <row r="1037" spans="1:10" ht="43.5" x14ac:dyDescent="0.35">
      <c r="A1037" t="str">
        <f t="shared" si="16"/>
        <v>ARGG0003_1-PRESENCIAL</v>
      </c>
      <c r="B1037" s="61" t="s">
        <v>631</v>
      </c>
      <c r="C1037" s="61" t="s">
        <v>4393</v>
      </c>
      <c r="D1037" s="65">
        <v>5319</v>
      </c>
      <c r="E1037" s="61" t="s">
        <v>7542</v>
      </c>
      <c r="F1037" s="61" t="s">
        <v>8144</v>
      </c>
      <c r="G1037" s="61" t="s">
        <v>11311</v>
      </c>
      <c r="H1037" t="s">
        <v>30</v>
      </c>
      <c r="I1037" s="66">
        <v>30</v>
      </c>
      <c r="J1037" s="61" t="s">
        <v>11312</v>
      </c>
    </row>
    <row r="1038" spans="1:10" x14ac:dyDescent="0.35">
      <c r="A1038" t="str">
        <f t="shared" si="16"/>
        <v>ARGG0004_1-PRESENCIAL</v>
      </c>
      <c r="B1038" s="61" t="s">
        <v>632</v>
      </c>
      <c r="C1038" s="61" t="s">
        <v>4394</v>
      </c>
      <c r="D1038" s="65">
        <v>7092</v>
      </c>
      <c r="E1038" s="61" t="s">
        <v>7542</v>
      </c>
      <c r="F1038" s="61" t="s">
        <v>8145</v>
      </c>
      <c r="G1038" s="61" t="s">
        <v>11311</v>
      </c>
      <c r="H1038" t="s">
        <v>30</v>
      </c>
      <c r="I1038" s="66">
        <v>40</v>
      </c>
      <c r="J1038" s="61" t="s">
        <v>11312</v>
      </c>
    </row>
    <row r="1039" spans="1:10" x14ac:dyDescent="0.35">
      <c r="A1039" t="str">
        <f t="shared" si="16"/>
        <v>ARGG0004_1-VIRTUAL (TELEFORMACIÓN)</v>
      </c>
      <c r="B1039" s="61" t="s">
        <v>632</v>
      </c>
      <c r="C1039" s="61" t="s">
        <v>4394</v>
      </c>
      <c r="D1039" s="65">
        <v>4110</v>
      </c>
      <c r="E1039" s="61" t="s">
        <v>7543</v>
      </c>
      <c r="F1039" s="61" t="s">
        <v>8145</v>
      </c>
      <c r="G1039" s="61" t="s">
        <v>11311</v>
      </c>
      <c r="H1039" t="s">
        <v>30</v>
      </c>
      <c r="I1039" s="66">
        <v>40</v>
      </c>
      <c r="J1039" s="61" t="s">
        <v>11312</v>
      </c>
    </row>
    <row r="1040" spans="1:10" ht="29" x14ac:dyDescent="0.35">
      <c r="A1040" t="str">
        <f t="shared" si="16"/>
        <v>ARGG0005_1-PRESENCIAL</v>
      </c>
      <c r="B1040" s="61" t="s">
        <v>633</v>
      </c>
      <c r="C1040" s="61" t="s">
        <v>4395</v>
      </c>
      <c r="D1040" s="65">
        <v>7092</v>
      </c>
      <c r="E1040" s="61" t="s">
        <v>7542</v>
      </c>
      <c r="F1040" s="61" t="s">
        <v>8146</v>
      </c>
      <c r="G1040" s="61" t="s">
        <v>11311</v>
      </c>
      <c r="H1040" t="s">
        <v>30</v>
      </c>
      <c r="I1040" s="66">
        <v>40</v>
      </c>
      <c r="J1040" s="61" t="s">
        <v>11311</v>
      </c>
    </row>
    <row r="1041" spans="1:10" ht="29" x14ac:dyDescent="0.35">
      <c r="A1041" t="str">
        <f t="shared" si="16"/>
        <v>ARGG0005_1-VIRTUAL (TELEFORMACIÓN)</v>
      </c>
      <c r="B1041" s="61" t="s">
        <v>633</v>
      </c>
      <c r="C1041" s="61" t="s">
        <v>4395</v>
      </c>
      <c r="D1041" s="65">
        <v>4110</v>
      </c>
      <c r="E1041" s="61" t="s">
        <v>7543</v>
      </c>
      <c r="F1041" s="61" t="s">
        <v>8146</v>
      </c>
      <c r="G1041" s="61" t="s">
        <v>11311</v>
      </c>
      <c r="H1041" t="s">
        <v>30</v>
      </c>
      <c r="I1041" s="66">
        <v>40</v>
      </c>
      <c r="J1041" s="61" t="s">
        <v>11311</v>
      </c>
    </row>
    <row r="1042" spans="1:10" x14ac:dyDescent="0.35">
      <c r="A1042" t="str">
        <f t="shared" si="16"/>
        <v>ARGG0007_1-PRESENCIAL</v>
      </c>
      <c r="B1042" s="61" t="s">
        <v>634</v>
      </c>
      <c r="C1042" s="61" t="s">
        <v>4396</v>
      </c>
      <c r="D1042" s="65">
        <v>8865</v>
      </c>
      <c r="E1042" s="61" t="s">
        <v>7542</v>
      </c>
      <c r="F1042" s="61" t="s">
        <v>8147</v>
      </c>
      <c r="G1042" s="61" t="s">
        <v>11311</v>
      </c>
      <c r="H1042" t="s">
        <v>30</v>
      </c>
      <c r="I1042" s="66">
        <v>50</v>
      </c>
      <c r="J1042" s="61" t="s">
        <v>11311</v>
      </c>
    </row>
    <row r="1043" spans="1:10" x14ac:dyDescent="0.35">
      <c r="A1043" t="str">
        <f t="shared" si="16"/>
        <v>ARGG0007_1-VIRTUAL (TELEFORMACIÓN)</v>
      </c>
      <c r="B1043" s="61" t="s">
        <v>634</v>
      </c>
      <c r="C1043" s="61" t="s">
        <v>4396</v>
      </c>
      <c r="D1043" s="65">
        <v>5137.5</v>
      </c>
      <c r="E1043" s="61" t="s">
        <v>7543</v>
      </c>
      <c r="F1043" s="61" t="s">
        <v>8147</v>
      </c>
      <c r="G1043" s="61" t="s">
        <v>11311</v>
      </c>
      <c r="H1043" t="s">
        <v>30</v>
      </c>
      <c r="I1043" s="66">
        <v>50</v>
      </c>
      <c r="J1043" s="61" t="s">
        <v>11311</v>
      </c>
    </row>
    <row r="1044" spans="1:10" x14ac:dyDescent="0.35">
      <c r="A1044" t="str">
        <f t="shared" si="16"/>
        <v>ARGG0008_1-PRESENCIAL</v>
      </c>
      <c r="B1044" s="61" t="s">
        <v>635</v>
      </c>
      <c r="C1044" s="61" t="s">
        <v>4397</v>
      </c>
      <c r="D1044" s="65">
        <v>8865</v>
      </c>
      <c r="E1044" s="61" t="s">
        <v>7542</v>
      </c>
      <c r="F1044" s="61" t="s">
        <v>8148</v>
      </c>
      <c r="G1044" s="61" t="s">
        <v>11311</v>
      </c>
      <c r="H1044" t="s">
        <v>30</v>
      </c>
      <c r="I1044" s="66">
        <v>50</v>
      </c>
      <c r="J1044" s="61" t="s">
        <v>11311</v>
      </c>
    </row>
    <row r="1045" spans="1:10" x14ac:dyDescent="0.35">
      <c r="A1045" t="str">
        <f t="shared" si="16"/>
        <v>ARGG0008_1-VIRTUAL (TELEFORMACIÓN)</v>
      </c>
      <c r="B1045" s="61" t="s">
        <v>635</v>
      </c>
      <c r="C1045" s="61" t="s">
        <v>4397</v>
      </c>
      <c r="D1045" s="65">
        <v>5137.5</v>
      </c>
      <c r="E1045" s="61" t="s">
        <v>7543</v>
      </c>
      <c r="F1045" s="61" t="s">
        <v>8148</v>
      </c>
      <c r="G1045" s="61" t="s">
        <v>11311</v>
      </c>
      <c r="H1045" t="s">
        <v>30</v>
      </c>
      <c r="I1045" s="66">
        <v>50</v>
      </c>
      <c r="J1045" s="61" t="s">
        <v>11311</v>
      </c>
    </row>
    <row r="1046" spans="1:10" ht="29" x14ac:dyDescent="0.35">
      <c r="A1046" t="str">
        <f t="shared" si="16"/>
        <v>ARGG0009_1-PRESENCIAL</v>
      </c>
      <c r="B1046" s="61" t="s">
        <v>636</v>
      </c>
      <c r="C1046" s="61" t="s">
        <v>4398</v>
      </c>
      <c r="D1046" s="65">
        <v>8865</v>
      </c>
      <c r="E1046" s="61" t="s">
        <v>7542</v>
      </c>
      <c r="F1046" s="61" t="s">
        <v>8149</v>
      </c>
      <c r="G1046" s="61" t="s">
        <v>11311</v>
      </c>
      <c r="H1046" t="s">
        <v>30</v>
      </c>
      <c r="I1046" s="66">
        <v>50</v>
      </c>
      <c r="J1046" s="61" t="s">
        <v>11313</v>
      </c>
    </row>
    <row r="1047" spans="1:10" ht="29" x14ac:dyDescent="0.35">
      <c r="A1047" t="str">
        <f t="shared" si="16"/>
        <v>ARGG0009_1-VIRTUAL (TELEFORMACIÓN)</v>
      </c>
      <c r="B1047" s="61" t="s">
        <v>636</v>
      </c>
      <c r="C1047" s="61" t="s">
        <v>4398</v>
      </c>
      <c r="D1047" s="65">
        <v>5137.5</v>
      </c>
      <c r="E1047" s="61" t="s">
        <v>7543</v>
      </c>
      <c r="F1047" s="61" t="s">
        <v>8149</v>
      </c>
      <c r="G1047" s="61" t="s">
        <v>11311</v>
      </c>
      <c r="H1047" t="s">
        <v>30</v>
      </c>
      <c r="I1047" s="66">
        <v>50</v>
      </c>
      <c r="J1047" s="61" t="s">
        <v>11313</v>
      </c>
    </row>
    <row r="1048" spans="1:10" x14ac:dyDescent="0.35">
      <c r="A1048" t="str">
        <f t="shared" si="16"/>
        <v>ARGG0010_1-PRESENCIAL</v>
      </c>
      <c r="B1048" s="61" t="s">
        <v>637</v>
      </c>
      <c r="C1048" s="61" t="s">
        <v>4399</v>
      </c>
      <c r="D1048" s="65">
        <v>7978.5</v>
      </c>
      <c r="E1048" s="61" t="s">
        <v>7542</v>
      </c>
      <c r="F1048" s="61" t="s">
        <v>8150</v>
      </c>
      <c r="G1048" s="61" t="s">
        <v>11311</v>
      </c>
      <c r="H1048" t="s">
        <v>30</v>
      </c>
      <c r="I1048" s="66">
        <v>45</v>
      </c>
      <c r="J1048" s="61" t="s">
        <v>11312</v>
      </c>
    </row>
    <row r="1049" spans="1:10" x14ac:dyDescent="0.35">
      <c r="A1049" t="str">
        <f t="shared" si="16"/>
        <v>ARGG0010_1-VIRTUAL (TELEFORMACIÓN)</v>
      </c>
      <c r="B1049" s="61" t="s">
        <v>637</v>
      </c>
      <c r="C1049" s="61" t="s">
        <v>4399</v>
      </c>
      <c r="D1049" s="65">
        <v>4623.75</v>
      </c>
      <c r="E1049" s="61" t="s">
        <v>7543</v>
      </c>
      <c r="F1049" s="61" t="s">
        <v>8150</v>
      </c>
      <c r="G1049" s="61" t="s">
        <v>11311</v>
      </c>
      <c r="H1049" t="s">
        <v>30</v>
      </c>
      <c r="I1049" s="66">
        <v>45</v>
      </c>
      <c r="J1049" s="61" t="s">
        <v>11312</v>
      </c>
    </row>
    <row r="1050" spans="1:10" x14ac:dyDescent="0.35">
      <c r="A1050" t="str">
        <f t="shared" si="16"/>
        <v>ARGG0011_1-PRESENCIAL</v>
      </c>
      <c r="B1050" s="61" t="s">
        <v>638</v>
      </c>
      <c r="C1050" s="61" t="s">
        <v>4400</v>
      </c>
      <c r="D1050" s="65">
        <v>7978.5</v>
      </c>
      <c r="E1050" s="61" t="s">
        <v>7542</v>
      </c>
      <c r="F1050" s="61" t="s">
        <v>8151</v>
      </c>
      <c r="G1050" s="61" t="s">
        <v>11311</v>
      </c>
      <c r="H1050" t="s">
        <v>30</v>
      </c>
      <c r="I1050" s="66">
        <v>45</v>
      </c>
      <c r="J1050" s="61" t="s">
        <v>11312</v>
      </c>
    </row>
    <row r="1051" spans="1:10" x14ac:dyDescent="0.35">
      <c r="A1051" t="str">
        <f t="shared" si="16"/>
        <v>ARGG0011_1-VIRTUAL (TELEFORMACIÓN)</v>
      </c>
      <c r="B1051" s="61" t="s">
        <v>638</v>
      </c>
      <c r="C1051" s="61" t="s">
        <v>4400</v>
      </c>
      <c r="D1051" s="65">
        <v>4623.75</v>
      </c>
      <c r="E1051" s="61" t="s">
        <v>7543</v>
      </c>
      <c r="F1051" s="61" t="s">
        <v>8151</v>
      </c>
      <c r="G1051" s="61" t="s">
        <v>11311</v>
      </c>
      <c r="H1051" t="s">
        <v>30</v>
      </c>
      <c r="I1051" s="66">
        <v>45</v>
      </c>
      <c r="J1051" s="61" t="s">
        <v>11312</v>
      </c>
    </row>
    <row r="1052" spans="1:10" ht="43.5" x14ac:dyDescent="0.35">
      <c r="A1052" t="str">
        <f t="shared" si="16"/>
        <v>ARGG0012_1-PRESENCIAL</v>
      </c>
      <c r="B1052" s="61" t="s">
        <v>639</v>
      </c>
      <c r="C1052" s="61" t="s">
        <v>4401</v>
      </c>
      <c r="D1052" s="65">
        <v>17730</v>
      </c>
      <c r="E1052" s="61" t="s">
        <v>7542</v>
      </c>
      <c r="F1052" s="61" t="s">
        <v>8152</v>
      </c>
      <c r="G1052" s="61" t="s">
        <v>11311</v>
      </c>
      <c r="H1052" t="s">
        <v>30</v>
      </c>
      <c r="I1052" s="66">
        <v>100</v>
      </c>
      <c r="J1052" s="61" t="s">
        <v>11312</v>
      </c>
    </row>
    <row r="1053" spans="1:10" ht="43.5" x14ac:dyDescent="0.35">
      <c r="A1053" t="str">
        <f t="shared" si="16"/>
        <v>ARGG0012_1-VIRTUAL (TELEFORMACIÓN)</v>
      </c>
      <c r="B1053" s="61" t="s">
        <v>639</v>
      </c>
      <c r="C1053" s="61" t="s">
        <v>4401</v>
      </c>
      <c r="D1053" s="65">
        <v>10275</v>
      </c>
      <c r="E1053" s="61" t="s">
        <v>7543</v>
      </c>
      <c r="F1053" s="61" t="s">
        <v>8152</v>
      </c>
      <c r="G1053" s="61" t="s">
        <v>11311</v>
      </c>
      <c r="H1053" t="s">
        <v>30</v>
      </c>
      <c r="I1053" s="66">
        <v>100</v>
      </c>
      <c r="J1053" s="61" t="s">
        <v>11312</v>
      </c>
    </row>
    <row r="1054" spans="1:10" ht="58" x14ac:dyDescent="0.35">
      <c r="A1054" t="str">
        <f t="shared" si="16"/>
        <v>ARGG0013_1-PRESENCIAL</v>
      </c>
      <c r="B1054" s="61" t="s">
        <v>640</v>
      </c>
      <c r="C1054" s="61" t="s">
        <v>4402</v>
      </c>
      <c r="D1054" s="65">
        <v>8155.8</v>
      </c>
      <c r="E1054" s="61" t="s">
        <v>7542</v>
      </c>
      <c r="F1054" s="61" t="s">
        <v>8153</v>
      </c>
      <c r="G1054" s="61" t="s">
        <v>11311</v>
      </c>
      <c r="H1054" t="s">
        <v>30</v>
      </c>
      <c r="I1054" s="66">
        <v>46</v>
      </c>
      <c r="J1054" s="61" t="s">
        <v>11313</v>
      </c>
    </row>
    <row r="1055" spans="1:10" ht="58" x14ac:dyDescent="0.35">
      <c r="A1055" t="str">
        <f t="shared" si="16"/>
        <v>ARGG0013_1-VIRTUAL (TELEFORMACIÓN)</v>
      </c>
      <c r="B1055" s="61" t="s">
        <v>640</v>
      </c>
      <c r="C1055" s="61" t="s">
        <v>4402</v>
      </c>
      <c r="D1055" s="65">
        <v>4726.4999999999991</v>
      </c>
      <c r="E1055" s="61" t="s">
        <v>7543</v>
      </c>
      <c r="F1055" s="61" t="s">
        <v>8153</v>
      </c>
      <c r="G1055" s="61" t="s">
        <v>11311</v>
      </c>
      <c r="H1055" t="s">
        <v>30</v>
      </c>
      <c r="I1055" s="66">
        <v>46</v>
      </c>
      <c r="J1055" s="61" t="s">
        <v>11313</v>
      </c>
    </row>
    <row r="1056" spans="1:10" ht="43.5" x14ac:dyDescent="0.35">
      <c r="A1056" t="str">
        <f t="shared" si="16"/>
        <v>ARGG0014_1-PRESENCIAL</v>
      </c>
      <c r="B1056" s="61" t="s">
        <v>641</v>
      </c>
      <c r="C1056" s="61" t="s">
        <v>4403</v>
      </c>
      <c r="D1056" s="65">
        <v>10638</v>
      </c>
      <c r="E1056" s="61" t="s">
        <v>7542</v>
      </c>
      <c r="F1056" s="61" t="s">
        <v>8154</v>
      </c>
      <c r="G1056" s="61" t="s">
        <v>11311</v>
      </c>
      <c r="H1056" t="s">
        <v>30</v>
      </c>
      <c r="I1056" s="66">
        <v>60</v>
      </c>
      <c r="J1056" s="61" t="s">
        <v>11313</v>
      </c>
    </row>
    <row r="1057" spans="1:10" ht="43.5" x14ac:dyDescent="0.35">
      <c r="A1057" t="str">
        <f t="shared" si="16"/>
        <v>ARGG0014_1-VIRTUAL (TELEFORMACIÓN)</v>
      </c>
      <c r="B1057" s="61" t="s">
        <v>641</v>
      </c>
      <c r="C1057" s="61" t="s">
        <v>4403</v>
      </c>
      <c r="D1057" s="65">
        <v>6165</v>
      </c>
      <c r="E1057" s="61" t="s">
        <v>7543</v>
      </c>
      <c r="F1057" s="61" t="s">
        <v>8154</v>
      </c>
      <c r="G1057" s="61" t="s">
        <v>11311</v>
      </c>
      <c r="H1057" t="s">
        <v>30</v>
      </c>
      <c r="I1057" s="66">
        <v>60</v>
      </c>
      <c r="J1057" s="61" t="s">
        <v>11313</v>
      </c>
    </row>
    <row r="1058" spans="1:10" ht="43.5" x14ac:dyDescent="0.35">
      <c r="A1058" t="str">
        <f t="shared" si="16"/>
        <v>ARGG0015_1-PRESENCIAL</v>
      </c>
      <c r="B1058" s="61" t="s">
        <v>642</v>
      </c>
      <c r="C1058" s="61" t="s">
        <v>4404</v>
      </c>
      <c r="D1058" s="65">
        <v>10638</v>
      </c>
      <c r="E1058" s="61" t="s">
        <v>7542</v>
      </c>
      <c r="F1058" s="61" t="s">
        <v>8155</v>
      </c>
      <c r="G1058" s="61" t="s">
        <v>11311</v>
      </c>
      <c r="H1058" t="s">
        <v>30</v>
      </c>
      <c r="I1058" s="66">
        <v>60</v>
      </c>
      <c r="J1058" s="61" t="s">
        <v>11313</v>
      </c>
    </row>
    <row r="1059" spans="1:10" ht="43.5" x14ac:dyDescent="0.35">
      <c r="A1059" t="str">
        <f t="shared" si="16"/>
        <v>ARGG0015_1-VIRTUAL (TELEFORMACIÓN)</v>
      </c>
      <c r="B1059" s="61" t="s">
        <v>642</v>
      </c>
      <c r="C1059" s="61" t="s">
        <v>4404</v>
      </c>
      <c r="D1059" s="65">
        <v>6165</v>
      </c>
      <c r="E1059" s="61" t="s">
        <v>7543</v>
      </c>
      <c r="F1059" s="61" t="s">
        <v>8155</v>
      </c>
      <c r="G1059" s="61" t="s">
        <v>11311</v>
      </c>
      <c r="H1059" t="s">
        <v>30</v>
      </c>
      <c r="I1059" s="66">
        <v>60</v>
      </c>
      <c r="J1059" s="61" t="s">
        <v>11313</v>
      </c>
    </row>
    <row r="1060" spans="1:10" ht="43.5" x14ac:dyDescent="0.35">
      <c r="A1060" t="str">
        <f t="shared" si="16"/>
        <v>ARGG0018_1-PRESENCIAL</v>
      </c>
      <c r="B1060" s="61" t="s">
        <v>643</v>
      </c>
      <c r="C1060" s="61" t="s">
        <v>4405</v>
      </c>
      <c r="D1060" s="65">
        <v>26595</v>
      </c>
      <c r="E1060" s="61" t="s">
        <v>7542</v>
      </c>
      <c r="F1060" s="61" t="s">
        <v>8156</v>
      </c>
      <c r="G1060" s="61" t="s">
        <v>11311</v>
      </c>
      <c r="H1060" t="s">
        <v>30</v>
      </c>
      <c r="I1060" s="66">
        <v>150</v>
      </c>
      <c r="J1060" s="61" t="s">
        <v>11312</v>
      </c>
    </row>
    <row r="1061" spans="1:10" ht="43.5" x14ac:dyDescent="0.35">
      <c r="A1061" t="str">
        <f t="shared" si="16"/>
        <v>ARGG0018_1-VIRTUAL (TELEFORMACIÓN)</v>
      </c>
      <c r="B1061" s="61" t="s">
        <v>643</v>
      </c>
      <c r="C1061" s="61" t="s">
        <v>4405</v>
      </c>
      <c r="D1061" s="65">
        <v>15412.5</v>
      </c>
      <c r="E1061" s="61" t="s">
        <v>7543</v>
      </c>
      <c r="F1061" s="61" t="s">
        <v>8156</v>
      </c>
      <c r="G1061" s="61" t="s">
        <v>11311</v>
      </c>
      <c r="H1061" t="s">
        <v>30</v>
      </c>
      <c r="I1061" s="66">
        <v>150</v>
      </c>
      <c r="J1061" s="61" t="s">
        <v>11312</v>
      </c>
    </row>
    <row r="1062" spans="1:10" ht="43.5" x14ac:dyDescent="0.35">
      <c r="A1062" t="str">
        <f t="shared" si="16"/>
        <v>ARGG0019_1-PRESENCIAL</v>
      </c>
      <c r="B1062" s="61" t="s">
        <v>644</v>
      </c>
      <c r="C1062" s="61" t="s">
        <v>4406</v>
      </c>
      <c r="D1062" s="65">
        <v>21276</v>
      </c>
      <c r="E1062" s="61" t="s">
        <v>7542</v>
      </c>
      <c r="F1062" s="61" t="s">
        <v>8157</v>
      </c>
      <c r="G1062" s="61" t="s">
        <v>11311</v>
      </c>
      <c r="H1062" t="s">
        <v>30</v>
      </c>
      <c r="I1062" s="66">
        <v>120</v>
      </c>
      <c r="J1062" s="61" t="s">
        <v>11312</v>
      </c>
    </row>
    <row r="1063" spans="1:10" ht="43.5" x14ac:dyDescent="0.35">
      <c r="A1063" t="str">
        <f t="shared" si="16"/>
        <v>ARGG0019_1-VIRTUAL (TELEFORMACIÓN)</v>
      </c>
      <c r="B1063" s="61" t="s">
        <v>644</v>
      </c>
      <c r="C1063" s="61" t="s">
        <v>4406</v>
      </c>
      <c r="D1063" s="65">
        <v>12330</v>
      </c>
      <c r="E1063" s="61" t="s">
        <v>7543</v>
      </c>
      <c r="F1063" s="61" t="s">
        <v>8157</v>
      </c>
      <c r="G1063" s="61" t="s">
        <v>11311</v>
      </c>
      <c r="H1063" t="s">
        <v>30</v>
      </c>
      <c r="I1063" s="66">
        <v>120</v>
      </c>
      <c r="J1063" s="61" t="s">
        <v>11312</v>
      </c>
    </row>
    <row r="1064" spans="1:10" ht="58" x14ac:dyDescent="0.35">
      <c r="A1064" t="str">
        <f t="shared" si="16"/>
        <v>ARGG001PO1-PRESENCIAL</v>
      </c>
      <c r="B1064" s="61" t="s">
        <v>645</v>
      </c>
      <c r="C1064" s="61" t="s">
        <v>4407</v>
      </c>
      <c r="D1064" s="65">
        <v>20574</v>
      </c>
      <c r="E1064" s="61" t="s">
        <v>7542</v>
      </c>
      <c r="F1064" s="61" t="s">
        <v>8158</v>
      </c>
      <c r="G1064" s="61" t="s">
        <v>11311</v>
      </c>
      <c r="H1064" t="s">
        <v>30</v>
      </c>
      <c r="I1064" s="66">
        <v>120</v>
      </c>
      <c r="J1064" s="61" t="s">
        <v>4</v>
      </c>
    </row>
    <row r="1065" spans="1:10" ht="58" x14ac:dyDescent="0.35">
      <c r="A1065" t="str">
        <f t="shared" si="16"/>
        <v>ARGG001PO1-VIRTUAL (TELEFORMACIÓN)</v>
      </c>
      <c r="B1065" s="61" t="s">
        <v>645</v>
      </c>
      <c r="C1065" s="61" t="s">
        <v>4407</v>
      </c>
      <c r="D1065" s="65">
        <v>11862</v>
      </c>
      <c r="E1065" s="61" t="s">
        <v>7543</v>
      </c>
      <c r="F1065" s="61" t="s">
        <v>8158</v>
      </c>
      <c r="G1065" s="61" t="s">
        <v>11311</v>
      </c>
      <c r="H1065" t="s">
        <v>30</v>
      </c>
      <c r="I1065" s="66">
        <v>120</v>
      </c>
      <c r="J1065" s="61" t="s">
        <v>4</v>
      </c>
    </row>
    <row r="1066" spans="1:10" ht="29" x14ac:dyDescent="0.35">
      <c r="A1066" t="str">
        <f t="shared" si="16"/>
        <v>ARGG004PO1-PRESENCIAL</v>
      </c>
      <c r="B1066" s="61" t="s">
        <v>646</v>
      </c>
      <c r="C1066" s="61" t="s">
        <v>4408</v>
      </c>
      <c r="D1066" s="65">
        <v>6906</v>
      </c>
      <c r="E1066" s="61" t="s">
        <v>7542</v>
      </c>
      <c r="F1066" s="61" t="s">
        <v>8159</v>
      </c>
      <c r="G1066" s="61" t="s">
        <v>11311</v>
      </c>
      <c r="H1066" t="s">
        <v>30</v>
      </c>
      <c r="I1066" s="66">
        <v>40</v>
      </c>
      <c r="J1066" s="61" t="s">
        <v>4</v>
      </c>
    </row>
    <row r="1067" spans="1:10" ht="29" x14ac:dyDescent="0.35">
      <c r="A1067" t="str">
        <f t="shared" si="16"/>
        <v>ARGG004PO1-VIRTUAL (TELEFORMACIÓN)</v>
      </c>
      <c r="B1067" s="61" t="s">
        <v>646</v>
      </c>
      <c r="C1067" s="61" t="s">
        <v>4408</v>
      </c>
      <c r="D1067" s="65">
        <v>3983.9999999999995</v>
      </c>
      <c r="E1067" s="61" t="s">
        <v>7543</v>
      </c>
      <c r="F1067" s="61" t="s">
        <v>8159</v>
      </c>
      <c r="G1067" s="61" t="s">
        <v>11311</v>
      </c>
      <c r="H1067" t="s">
        <v>30</v>
      </c>
      <c r="I1067" s="66">
        <v>40</v>
      </c>
      <c r="J1067" s="61" t="s">
        <v>4</v>
      </c>
    </row>
    <row r="1068" spans="1:10" ht="43.5" x14ac:dyDescent="0.35">
      <c r="A1068" t="str">
        <f t="shared" si="16"/>
        <v>ARGG005PO1-PRESENCIAL</v>
      </c>
      <c r="B1068" s="61" t="s">
        <v>647</v>
      </c>
      <c r="C1068" s="61" t="s">
        <v>4409</v>
      </c>
      <c r="D1068" s="65">
        <v>12043.500000000002</v>
      </c>
      <c r="E1068" s="61" t="s">
        <v>7542</v>
      </c>
      <c r="F1068" s="61" t="s">
        <v>8160</v>
      </c>
      <c r="G1068" s="61" t="s">
        <v>11311</v>
      </c>
      <c r="H1068" t="s">
        <v>30</v>
      </c>
      <c r="I1068" s="66">
        <v>70</v>
      </c>
      <c r="J1068" s="61" t="s">
        <v>4</v>
      </c>
    </row>
    <row r="1069" spans="1:10" ht="43.5" x14ac:dyDescent="0.35">
      <c r="A1069" t="str">
        <f t="shared" si="16"/>
        <v>ARGG005PO1-VIRTUAL (TELEFORMACIÓN)</v>
      </c>
      <c r="B1069" s="61" t="s">
        <v>647</v>
      </c>
      <c r="C1069" s="61" t="s">
        <v>4409</v>
      </c>
      <c r="D1069" s="65">
        <v>6951.0000000000009</v>
      </c>
      <c r="E1069" s="61" t="s">
        <v>7543</v>
      </c>
      <c r="F1069" s="61" t="s">
        <v>8160</v>
      </c>
      <c r="G1069" s="61" t="s">
        <v>11311</v>
      </c>
      <c r="H1069" t="s">
        <v>30</v>
      </c>
      <c r="I1069" s="66">
        <v>70</v>
      </c>
      <c r="J1069" s="61" t="s">
        <v>4</v>
      </c>
    </row>
    <row r="1070" spans="1:10" ht="43.5" x14ac:dyDescent="0.35">
      <c r="A1070" t="str">
        <f t="shared" si="16"/>
        <v>ARGG006PO1-PRESENCIAL</v>
      </c>
      <c r="B1070" s="61" t="s">
        <v>648</v>
      </c>
      <c r="C1070" s="61" t="s">
        <v>4410</v>
      </c>
      <c r="D1070" s="65">
        <v>8407.5</v>
      </c>
      <c r="E1070" s="61" t="s">
        <v>7542</v>
      </c>
      <c r="F1070" s="61" t="s">
        <v>8161</v>
      </c>
      <c r="G1070" s="61" t="s">
        <v>11311</v>
      </c>
      <c r="H1070" t="s">
        <v>30</v>
      </c>
      <c r="I1070" s="66">
        <v>50</v>
      </c>
      <c r="J1070" s="61" t="s">
        <v>4</v>
      </c>
    </row>
    <row r="1071" spans="1:10" ht="43.5" x14ac:dyDescent="0.35">
      <c r="A1071" t="str">
        <f t="shared" si="16"/>
        <v>ARGG006PO1-VIRTUAL (TELEFORMACIÓN)</v>
      </c>
      <c r="B1071" s="61" t="s">
        <v>648</v>
      </c>
      <c r="C1071" s="61" t="s">
        <v>4410</v>
      </c>
      <c r="D1071" s="65">
        <v>4852.5</v>
      </c>
      <c r="E1071" s="61" t="s">
        <v>7543</v>
      </c>
      <c r="F1071" s="61" t="s">
        <v>8161</v>
      </c>
      <c r="G1071" s="61" t="s">
        <v>11311</v>
      </c>
      <c r="H1071" t="s">
        <v>30</v>
      </c>
      <c r="I1071" s="66">
        <v>50</v>
      </c>
      <c r="J1071" s="61" t="s">
        <v>4</v>
      </c>
    </row>
    <row r="1072" spans="1:10" ht="43.5" x14ac:dyDescent="0.35">
      <c r="A1072" t="str">
        <f t="shared" si="16"/>
        <v>ARGG007PO1-PRESENCIAL</v>
      </c>
      <c r="B1072" s="61" t="s">
        <v>649</v>
      </c>
      <c r="C1072" s="61" t="s">
        <v>4411</v>
      </c>
      <c r="D1072" s="65">
        <v>5197.5</v>
      </c>
      <c r="E1072" s="61" t="s">
        <v>7542</v>
      </c>
      <c r="F1072" s="61" t="s">
        <v>8162</v>
      </c>
      <c r="G1072" s="61" t="s">
        <v>11311</v>
      </c>
      <c r="H1072" t="s">
        <v>30</v>
      </c>
      <c r="I1072" s="66">
        <v>30</v>
      </c>
      <c r="J1072" s="61" t="s">
        <v>4</v>
      </c>
    </row>
    <row r="1073" spans="1:10" ht="43.5" x14ac:dyDescent="0.35">
      <c r="A1073" t="str">
        <f t="shared" si="16"/>
        <v>ARGG007PO1-VIRTUAL (TELEFORMACIÓN)</v>
      </c>
      <c r="B1073" s="61" t="s">
        <v>649</v>
      </c>
      <c r="C1073" s="61" t="s">
        <v>4411</v>
      </c>
      <c r="D1073" s="65">
        <v>2997</v>
      </c>
      <c r="E1073" s="61" t="s">
        <v>7543</v>
      </c>
      <c r="F1073" s="61" t="s">
        <v>8162</v>
      </c>
      <c r="G1073" s="61" t="s">
        <v>11311</v>
      </c>
      <c r="H1073" t="s">
        <v>30</v>
      </c>
      <c r="I1073" s="66">
        <v>30</v>
      </c>
      <c r="J1073" s="61" t="s">
        <v>4</v>
      </c>
    </row>
    <row r="1074" spans="1:10" x14ac:dyDescent="0.35">
      <c r="A1074" t="str">
        <f t="shared" si="16"/>
        <v>ARGG009PO1-PRESENCIAL</v>
      </c>
      <c r="B1074" s="61" t="s">
        <v>650</v>
      </c>
      <c r="C1074" s="61" t="s">
        <v>4412</v>
      </c>
      <c r="D1074" s="65">
        <v>8625</v>
      </c>
      <c r="E1074" s="61" t="s">
        <v>7542</v>
      </c>
      <c r="F1074" s="61" t="s">
        <v>8163</v>
      </c>
      <c r="G1074" s="61" t="s">
        <v>11311</v>
      </c>
      <c r="H1074" t="s">
        <v>30</v>
      </c>
      <c r="I1074" s="66">
        <v>50</v>
      </c>
      <c r="J1074" s="61" t="s">
        <v>4</v>
      </c>
    </row>
    <row r="1075" spans="1:10" x14ac:dyDescent="0.35">
      <c r="A1075" t="str">
        <f t="shared" si="16"/>
        <v>ARGG009PO1-VIRTUAL (TELEFORMACIÓN)</v>
      </c>
      <c r="B1075" s="61" t="s">
        <v>650</v>
      </c>
      <c r="C1075" s="61" t="s">
        <v>4412</v>
      </c>
      <c r="D1075" s="65">
        <v>4980</v>
      </c>
      <c r="E1075" s="61" t="s">
        <v>7543</v>
      </c>
      <c r="F1075" s="61" t="s">
        <v>8163</v>
      </c>
      <c r="G1075" s="61" t="s">
        <v>11311</v>
      </c>
      <c r="H1075" t="s">
        <v>30</v>
      </c>
      <c r="I1075" s="66">
        <v>50</v>
      </c>
      <c r="J1075" s="61" t="s">
        <v>4</v>
      </c>
    </row>
    <row r="1076" spans="1:10" ht="29" x14ac:dyDescent="0.35">
      <c r="A1076" t="str">
        <f t="shared" si="16"/>
        <v>ARGG01_1-PRESENCIAL</v>
      </c>
      <c r="B1076" s="61" t="s">
        <v>651</v>
      </c>
      <c r="C1076" s="61" t="s">
        <v>4413</v>
      </c>
      <c r="D1076" s="65">
        <v>5319</v>
      </c>
      <c r="E1076" s="61" t="s">
        <v>7542</v>
      </c>
      <c r="F1076" s="61" t="s">
        <v>8164</v>
      </c>
      <c r="G1076" s="61" t="s">
        <v>11311</v>
      </c>
      <c r="H1076" t="s">
        <v>30</v>
      </c>
      <c r="I1076" s="66">
        <v>30</v>
      </c>
      <c r="J1076" s="61" t="s">
        <v>11313</v>
      </c>
    </row>
    <row r="1077" spans="1:10" ht="43.5" x14ac:dyDescent="0.35">
      <c r="A1077" t="str">
        <f t="shared" si="16"/>
        <v>ARGG011PO1-VIRTUAL (TELEFORMACIÓN)</v>
      </c>
      <c r="B1077" s="61" t="s">
        <v>652</v>
      </c>
      <c r="C1077" s="61" t="s">
        <v>4414</v>
      </c>
      <c r="D1077" s="65">
        <v>15412.5</v>
      </c>
      <c r="E1077" s="61" t="s">
        <v>7543</v>
      </c>
      <c r="F1077" s="61" t="s">
        <v>8165</v>
      </c>
      <c r="G1077" s="61" t="s">
        <v>11311</v>
      </c>
      <c r="H1077" t="s">
        <v>30</v>
      </c>
      <c r="I1077" s="66">
        <v>150</v>
      </c>
      <c r="J1077" s="61" t="s">
        <v>4</v>
      </c>
    </row>
    <row r="1078" spans="1:10" ht="29" x14ac:dyDescent="0.35">
      <c r="A1078" t="str">
        <f t="shared" si="16"/>
        <v>ARGG012PO1-PRESENCIAL</v>
      </c>
      <c r="B1078" s="61" t="s">
        <v>653</v>
      </c>
      <c r="C1078" s="61" t="s">
        <v>4415</v>
      </c>
      <c r="D1078" s="65">
        <v>11193</v>
      </c>
      <c r="E1078" s="61" t="s">
        <v>7542</v>
      </c>
      <c r="F1078" s="61" t="s">
        <v>8166</v>
      </c>
      <c r="G1078" s="61" t="s">
        <v>11311</v>
      </c>
      <c r="H1078" t="s">
        <v>30</v>
      </c>
      <c r="I1078" s="66">
        <v>65</v>
      </c>
      <c r="J1078" s="61" t="s">
        <v>4</v>
      </c>
    </row>
    <row r="1079" spans="1:10" ht="29" x14ac:dyDescent="0.35">
      <c r="A1079" t="str">
        <f t="shared" si="16"/>
        <v>ARGG012PO1-VIRTUAL (TELEFORMACIÓN)</v>
      </c>
      <c r="B1079" s="61" t="s">
        <v>653</v>
      </c>
      <c r="C1079" s="61" t="s">
        <v>4415</v>
      </c>
      <c r="D1079" s="65">
        <v>6454.5</v>
      </c>
      <c r="E1079" s="61" t="s">
        <v>7543</v>
      </c>
      <c r="F1079" s="61" t="s">
        <v>8166</v>
      </c>
      <c r="G1079" s="61" t="s">
        <v>11311</v>
      </c>
      <c r="H1079" t="s">
        <v>30</v>
      </c>
      <c r="I1079" s="66">
        <v>65</v>
      </c>
      <c r="J1079" s="61" t="s">
        <v>4</v>
      </c>
    </row>
    <row r="1080" spans="1:10" x14ac:dyDescent="0.35">
      <c r="A1080" t="str">
        <f t="shared" si="16"/>
        <v>ARGG013PO1-PRESENCIAL</v>
      </c>
      <c r="B1080" s="61" t="s">
        <v>654</v>
      </c>
      <c r="C1080" s="61" t="s">
        <v>4416</v>
      </c>
      <c r="D1080" s="65">
        <v>6738.0000000000009</v>
      </c>
      <c r="E1080" s="61" t="s">
        <v>7542</v>
      </c>
      <c r="F1080" s="61" t="s">
        <v>8167</v>
      </c>
      <c r="G1080" s="61" t="s">
        <v>11311</v>
      </c>
      <c r="H1080" t="s">
        <v>30</v>
      </c>
      <c r="I1080" s="66">
        <v>40</v>
      </c>
      <c r="J1080" s="61" t="s">
        <v>4</v>
      </c>
    </row>
    <row r="1081" spans="1:10" x14ac:dyDescent="0.35">
      <c r="A1081" t="str">
        <f t="shared" si="16"/>
        <v>ARGG013PO1-VIRTUAL (TELEFORMACIÓN)</v>
      </c>
      <c r="B1081" s="61" t="s">
        <v>654</v>
      </c>
      <c r="C1081" s="61" t="s">
        <v>4416</v>
      </c>
      <c r="D1081" s="65">
        <v>3888.0000000000009</v>
      </c>
      <c r="E1081" s="61" t="s">
        <v>7543</v>
      </c>
      <c r="F1081" s="61" t="s">
        <v>8167</v>
      </c>
      <c r="G1081" s="61" t="s">
        <v>11311</v>
      </c>
      <c r="H1081" t="s">
        <v>30</v>
      </c>
      <c r="I1081" s="66">
        <v>40</v>
      </c>
      <c r="J1081" s="61" t="s">
        <v>4</v>
      </c>
    </row>
    <row r="1082" spans="1:10" x14ac:dyDescent="0.35">
      <c r="A1082" t="str">
        <f t="shared" si="16"/>
        <v>ARGG014PO2-PRESENCIAL</v>
      </c>
      <c r="B1082" s="61" t="s">
        <v>655</v>
      </c>
      <c r="C1082" s="61" t="s">
        <v>4417</v>
      </c>
      <c r="D1082" s="65">
        <v>17730</v>
      </c>
      <c r="E1082" s="61" t="s">
        <v>7542</v>
      </c>
      <c r="F1082" s="61" t="s">
        <v>8168</v>
      </c>
      <c r="G1082" s="61" t="s">
        <v>11312</v>
      </c>
      <c r="H1082" t="s">
        <v>30</v>
      </c>
      <c r="I1082" s="66">
        <v>100</v>
      </c>
      <c r="J1082" s="61" t="s">
        <v>4</v>
      </c>
    </row>
    <row r="1083" spans="1:10" x14ac:dyDescent="0.35">
      <c r="A1083" t="str">
        <f t="shared" si="16"/>
        <v>ARGG014PO2-VIRTUAL (TELEFORMACIÓN)</v>
      </c>
      <c r="B1083" s="61" t="s">
        <v>655</v>
      </c>
      <c r="C1083" s="61" t="s">
        <v>4417</v>
      </c>
      <c r="D1083" s="65">
        <v>10275</v>
      </c>
      <c r="E1083" s="61" t="s">
        <v>7543</v>
      </c>
      <c r="F1083" s="61" t="s">
        <v>8168</v>
      </c>
      <c r="G1083" s="61" t="s">
        <v>11312</v>
      </c>
      <c r="H1083" t="s">
        <v>30</v>
      </c>
      <c r="I1083" s="66">
        <v>100</v>
      </c>
      <c r="J1083" s="61" t="s">
        <v>4</v>
      </c>
    </row>
    <row r="1084" spans="1:10" ht="29" x14ac:dyDescent="0.35">
      <c r="A1084" t="str">
        <f t="shared" si="16"/>
        <v>ARGG017PO1-PRESENCIAL</v>
      </c>
      <c r="B1084" s="61" t="s">
        <v>656</v>
      </c>
      <c r="C1084" s="61" t="s">
        <v>4418</v>
      </c>
      <c r="D1084" s="65">
        <v>6900</v>
      </c>
      <c r="E1084" s="61" t="s">
        <v>7542</v>
      </c>
      <c r="F1084" s="61" t="s">
        <v>8169</v>
      </c>
      <c r="G1084" s="61" t="s">
        <v>11311</v>
      </c>
      <c r="H1084" t="s">
        <v>30</v>
      </c>
      <c r="I1084" s="66">
        <v>40</v>
      </c>
      <c r="J1084" s="61" t="s">
        <v>4</v>
      </c>
    </row>
    <row r="1085" spans="1:10" ht="29" x14ac:dyDescent="0.35">
      <c r="A1085" t="str">
        <f t="shared" si="16"/>
        <v>ARGG017PO1-VIRTUAL (TELEFORMACIÓN)</v>
      </c>
      <c r="B1085" s="61" t="s">
        <v>656</v>
      </c>
      <c r="C1085" s="61" t="s">
        <v>4418</v>
      </c>
      <c r="D1085" s="65">
        <v>3983.9999999999995</v>
      </c>
      <c r="E1085" s="61" t="s">
        <v>7543</v>
      </c>
      <c r="F1085" s="61" t="s">
        <v>8169</v>
      </c>
      <c r="G1085" s="61" t="s">
        <v>11311</v>
      </c>
      <c r="H1085" t="s">
        <v>30</v>
      </c>
      <c r="I1085" s="66">
        <v>40</v>
      </c>
      <c r="J1085" s="61" t="s">
        <v>4</v>
      </c>
    </row>
    <row r="1086" spans="1:10" ht="29" x14ac:dyDescent="0.35">
      <c r="A1086" t="str">
        <f t="shared" si="16"/>
        <v>ARGG018PO1-MIXTA</v>
      </c>
      <c r="B1086" s="61" t="s">
        <v>657</v>
      </c>
      <c r="C1086" s="61" t="s">
        <v>4419</v>
      </c>
      <c r="D1086" s="66">
        <v>50</v>
      </c>
      <c r="E1086" s="61" t="s">
        <v>7544</v>
      </c>
      <c r="F1086" s="61" t="s">
        <v>8170</v>
      </c>
      <c r="G1086" s="61" t="s">
        <v>11311</v>
      </c>
      <c r="H1086" t="s">
        <v>30</v>
      </c>
      <c r="I1086" s="65">
        <v>6.85</v>
      </c>
      <c r="J1086" s="61" t="s">
        <v>4</v>
      </c>
    </row>
    <row r="1087" spans="1:10" ht="29" x14ac:dyDescent="0.35">
      <c r="A1087" t="str">
        <f t="shared" si="16"/>
        <v>ARGG018PO1-PRESENCIAL</v>
      </c>
      <c r="B1087" s="61" t="s">
        <v>657</v>
      </c>
      <c r="C1087" s="61" t="s">
        <v>4419</v>
      </c>
      <c r="D1087" s="65">
        <v>8865</v>
      </c>
      <c r="E1087" s="61" t="s">
        <v>7542</v>
      </c>
      <c r="F1087" s="61" t="s">
        <v>8170</v>
      </c>
      <c r="G1087" s="61" t="s">
        <v>11311</v>
      </c>
      <c r="H1087" t="s">
        <v>30</v>
      </c>
      <c r="I1087" s="66">
        <v>50</v>
      </c>
      <c r="J1087" s="61" t="s">
        <v>4</v>
      </c>
    </row>
    <row r="1088" spans="1:10" ht="43.5" x14ac:dyDescent="0.35">
      <c r="A1088" t="str">
        <f t="shared" ref="A1088:A1151" si="17">F1088&amp;"-"&amp;E1088</f>
        <v>ARGG02_2-PRESENCIAL</v>
      </c>
      <c r="B1088" s="61" t="s">
        <v>658</v>
      </c>
      <c r="C1088" s="61" t="s">
        <v>4420</v>
      </c>
      <c r="D1088" s="65">
        <v>21276</v>
      </c>
      <c r="E1088" s="61" t="s">
        <v>7542</v>
      </c>
      <c r="F1088" s="61" t="s">
        <v>8171</v>
      </c>
      <c r="G1088" s="61" t="s">
        <v>11312</v>
      </c>
      <c r="H1088" t="s">
        <v>30</v>
      </c>
      <c r="I1088" s="66">
        <v>120</v>
      </c>
      <c r="J1088" s="61" t="s">
        <v>11313</v>
      </c>
    </row>
    <row r="1089" spans="1:10" ht="43.5" x14ac:dyDescent="0.35">
      <c r="A1089" t="str">
        <f t="shared" si="17"/>
        <v>ARGG02_2-VIRTUAL (TELEFORMACIÓN)</v>
      </c>
      <c r="B1089" s="61" t="s">
        <v>658</v>
      </c>
      <c r="C1089" s="61" t="s">
        <v>4420</v>
      </c>
      <c r="D1089" s="65">
        <v>12330</v>
      </c>
      <c r="E1089" s="61" t="s">
        <v>7543</v>
      </c>
      <c r="F1089" s="61" t="s">
        <v>8171</v>
      </c>
      <c r="G1089" s="61" t="s">
        <v>11312</v>
      </c>
      <c r="H1089" t="s">
        <v>30</v>
      </c>
      <c r="I1089" s="66">
        <v>120</v>
      </c>
      <c r="J1089" s="61" t="s">
        <v>11313</v>
      </c>
    </row>
    <row r="1090" spans="1:10" ht="43.5" x14ac:dyDescent="0.35">
      <c r="A1090" t="str">
        <f t="shared" si="17"/>
        <v>ARGG024PO1-PRESENCIAL</v>
      </c>
      <c r="B1090" s="61" t="s">
        <v>659</v>
      </c>
      <c r="C1090" s="61" t="s">
        <v>4421</v>
      </c>
      <c r="D1090" s="65">
        <v>7092</v>
      </c>
      <c r="E1090" s="61" t="s">
        <v>7542</v>
      </c>
      <c r="F1090" s="61" t="s">
        <v>8172</v>
      </c>
      <c r="G1090" s="61" t="s">
        <v>11311</v>
      </c>
      <c r="H1090" t="s">
        <v>30</v>
      </c>
      <c r="I1090" s="66">
        <v>40</v>
      </c>
      <c r="J1090" s="61" t="s">
        <v>4</v>
      </c>
    </row>
    <row r="1091" spans="1:10" ht="43.5" x14ac:dyDescent="0.35">
      <c r="A1091" t="str">
        <f t="shared" si="17"/>
        <v>ARGG024PO1-VIRTUAL (TELEFORMACIÓN)</v>
      </c>
      <c r="B1091" s="61" t="s">
        <v>659</v>
      </c>
      <c r="C1091" s="61" t="s">
        <v>4421</v>
      </c>
      <c r="D1091" s="65">
        <v>4110</v>
      </c>
      <c r="E1091" s="61" t="s">
        <v>7543</v>
      </c>
      <c r="F1091" s="61" t="s">
        <v>8172</v>
      </c>
      <c r="G1091" s="61" t="s">
        <v>11311</v>
      </c>
      <c r="H1091" t="s">
        <v>30</v>
      </c>
      <c r="I1091" s="66">
        <v>40</v>
      </c>
      <c r="J1091" s="61" t="s">
        <v>4</v>
      </c>
    </row>
    <row r="1092" spans="1:10" x14ac:dyDescent="0.35">
      <c r="A1092" t="str">
        <f t="shared" si="17"/>
        <v>ARGG025PO1-PRESENCIAL</v>
      </c>
      <c r="B1092" s="61" t="s">
        <v>660</v>
      </c>
      <c r="C1092" s="61" t="s">
        <v>4422</v>
      </c>
      <c r="D1092" s="65">
        <v>26595</v>
      </c>
      <c r="E1092" s="61" t="s">
        <v>7542</v>
      </c>
      <c r="F1092" s="61" t="s">
        <v>8173</v>
      </c>
      <c r="G1092" s="61" t="s">
        <v>11311</v>
      </c>
      <c r="H1092" t="s">
        <v>30</v>
      </c>
      <c r="I1092" s="66">
        <v>150</v>
      </c>
      <c r="J1092" s="61" t="s">
        <v>4</v>
      </c>
    </row>
    <row r="1093" spans="1:10" ht="58" x14ac:dyDescent="0.35">
      <c r="A1093" t="str">
        <f t="shared" si="17"/>
        <v>ARGG028PO1-VIRTUAL (TELEFORMACIÓN)</v>
      </c>
      <c r="B1093" s="61" t="s">
        <v>661</v>
      </c>
      <c r="C1093" s="61" t="s">
        <v>4423</v>
      </c>
      <c r="D1093" s="65">
        <v>21577.5</v>
      </c>
      <c r="E1093" s="61" t="s">
        <v>7543</v>
      </c>
      <c r="F1093" s="61" t="s">
        <v>8174</v>
      </c>
      <c r="G1093" s="61" t="s">
        <v>11311</v>
      </c>
      <c r="H1093" t="s">
        <v>30</v>
      </c>
      <c r="I1093" s="66">
        <v>210</v>
      </c>
      <c r="J1093" s="61" t="s">
        <v>4</v>
      </c>
    </row>
    <row r="1094" spans="1:10" ht="43.5" x14ac:dyDescent="0.35">
      <c r="A1094" t="str">
        <f t="shared" si="17"/>
        <v>ARGG029PO1-VIRTUAL (TELEFORMACIÓN)</v>
      </c>
      <c r="B1094" s="61" t="s">
        <v>662</v>
      </c>
      <c r="C1094" s="61" t="s">
        <v>4424</v>
      </c>
      <c r="D1094" s="65">
        <v>21577.5</v>
      </c>
      <c r="E1094" s="61" t="s">
        <v>7543</v>
      </c>
      <c r="F1094" s="61" t="s">
        <v>8175</v>
      </c>
      <c r="G1094" s="61" t="s">
        <v>11311</v>
      </c>
      <c r="H1094" t="s">
        <v>30</v>
      </c>
      <c r="I1094" s="66">
        <v>210</v>
      </c>
      <c r="J1094" s="61" t="s">
        <v>4</v>
      </c>
    </row>
    <row r="1095" spans="1:10" ht="29" x14ac:dyDescent="0.35">
      <c r="A1095" t="str">
        <f t="shared" si="17"/>
        <v>ARGG03_1-PRESENCIAL</v>
      </c>
      <c r="B1095" s="61" t="s">
        <v>663</v>
      </c>
      <c r="C1095" s="61" t="s">
        <v>4425</v>
      </c>
      <c r="D1095" s="65">
        <v>23049.000000000004</v>
      </c>
      <c r="E1095" s="61" t="s">
        <v>7542</v>
      </c>
      <c r="F1095" s="61" t="s">
        <v>8176</v>
      </c>
      <c r="G1095" s="61" t="s">
        <v>11311</v>
      </c>
      <c r="H1095" t="s">
        <v>30</v>
      </c>
      <c r="I1095" s="66">
        <v>130</v>
      </c>
      <c r="J1095" s="61" t="s">
        <v>11313</v>
      </c>
    </row>
    <row r="1096" spans="1:10" ht="29" x14ac:dyDescent="0.35">
      <c r="A1096" t="str">
        <f t="shared" si="17"/>
        <v>ARGG03_1-VIRTUAL (TELEFORMACIÓN)</v>
      </c>
      <c r="B1096" s="61" t="s">
        <v>663</v>
      </c>
      <c r="C1096" s="61" t="s">
        <v>4425</v>
      </c>
      <c r="D1096" s="65">
        <v>13357.5</v>
      </c>
      <c r="E1096" s="61" t="s">
        <v>7543</v>
      </c>
      <c r="F1096" s="61" t="s">
        <v>8176</v>
      </c>
      <c r="G1096" s="61" t="s">
        <v>11311</v>
      </c>
      <c r="H1096" t="s">
        <v>30</v>
      </c>
      <c r="I1096" s="66">
        <v>130</v>
      </c>
      <c r="J1096" s="61" t="s">
        <v>11313</v>
      </c>
    </row>
    <row r="1097" spans="1:10" ht="29" x14ac:dyDescent="0.35">
      <c r="A1097" t="str">
        <f t="shared" si="17"/>
        <v>ARGG030PO1-PRESENCIAL</v>
      </c>
      <c r="B1097" s="61" t="s">
        <v>664</v>
      </c>
      <c r="C1097" s="61" t="s">
        <v>4426</v>
      </c>
      <c r="D1097" s="65">
        <v>14184</v>
      </c>
      <c r="E1097" s="61" t="s">
        <v>7542</v>
      </c>
      <c r="F1097" s="61" t="s">
        <v>8177</v>
      </c>
      <c r="G1097" s="61" t="s">
        <v>11311</v>
      </c>
      <c r="H1097" t="s">
        <v>30</v>
      </c>
      <c r="I1097" s="66">
        <v>80</v>
      </c>
      <c r="J1097" s="61" t="s">
        <v>4</v>
      </c>
    </row>
    <row r="1098" spans="1:10" ht="29" x14ac:dyDescent="0.35">
      <c r="A1098" t="str">
        <f t="shared" si="17"/>
        <v>ARGG030PO1-VIRTUAL (TELEFORMACIÓN)</v>
      </c>
      <c r="B1098" s="61" t="s">
        <v>664</v>
      </c>
      <c r="C1098" s="61" t="s">
        <v>4426</v>
      </c>
      <c r="D1098" s="65">
        <v>8220</v>
      </c>
      <c r="E1098" s="61" t="s">
        <v>7543</v>
      </c>
      <c r="F1098" s="61" t="s">
        <v>8177</v>
      </c>
      <c r="G1098" s="61" t="s">
        <v>11311</v>
      </c>
      <c r="H1098" t="s">
        <v>30</v>
      </c>
      <c r="I1098" s="66">
        <v>80</v>
      </c>
      <c r="J1098" s="61" t="s">
        <v>4</v>
      </c>
    </row>
    <row r="1099" spans="1:10" ht="43.5" x14ac:dyDescent="0.35">
      <c r="A1099" t="str">
        <f t="shared" si="17"/>
        <v>ARGI0001_1-PRESENCIAL</v>
      </c>
      <c r="B1099" s="61" t="s">
        <v>665</v>
      </c>
      <c r="C1099" s="61" t="s">
        <v>4427</v>
      </c>
      <c r="D1099" s="65">
        <v>108720</v>
      </c>
      <c r="E1099" s="61" t="s">
        <v>7542</v>
      </c>
      <c r="F1099" s="61" t="s">
        <v>8178</v>
      </c>
      <c r="G1099" s="61" t="s">
        <v>11311</v>
      </c>
      <c r="H1099" t="s">
        <v>30</v>
      </c>
      <c r="I1099" s="66">
        <v>600</v>
      </c>
      <c r="J1099" s="61" t="s">
        <v>11311</v>
      </c>
    </row>
    <row r="1100" spans="1:10" ht="43.5" x14ac:dyDescent="0.35">
      <c r="A1100" t="str">
        <f t="shared" si="17"/>
        <v>ARGI004PO1-PRESENCIAL</v>
      </c>
      <c r="B1100" s="61" t="s">
        <v>666</v>
      </c>
      <c r="C1100" s="61" t="s">
        <v>4428</v>
      </c>
      <c r="D1100" s="65">
        <v>5197.5</v>
      </c>
      <c r="E1100" s="61" t="s">
        <v>7542</v>
      </c>
      <c r="F1100" s="61" t="s">
        <v>8179</v>
      </c>
      <c r="G1100" s="61" t="s">
        <v>11311</v>
      </c>
      <c r="H1100" t="s">
        <v>30</v>
      </c>
      <c r="I1100" s="66">
        <v>30</v>
      </c>
      <c r="J1100" s="61" t="s">
        <v>4</v>
      </c>
    </row>
    <row r="1101" spans="1:10" x14ac:dyDescent="0.35">
      <c r="A1101" t="str">
        <f t="shared" si="17"/>
        <v>ARGI006PO1-PRESENCIAL</v>
      </c>
      <c r="B1101" s="61" t="s">
        <v>667</v>
      </c>
      <c r="C1101" s="61" t="s">
        <v>4429</v>
      </c>
      <c r="D1101" s="65">
        <v>5436</v>
      </c>
      <c r="E1101" s="61" t="s">
        <v>7542</v>
      </c>
      <c r="F1101" s="61" t="s">
        <v>8180</v>
      </c>
      <c r="G1101" s="61" t="s">
        <v>11311</v>
      </c>
      <c r="H1101" t="s">
        <v>30</v>
      </c>
      <c r="I1101" s="66">
        <v>30</v>
      </c>
      <c r="J1101" s="61" t="s">
        <v>4</v>
      </c>
    </row>
    <row r="1102" spans="1:10" x14ac:dyDescent="0.35">
      <c r="A1102" t="str">
        <f t="shared" si="17"/>
        <v>ARGI006PO1-VIRTUAL (TELEFORMACIÓN)</v>
      </c>
      <c r="B1102" s="61" t="s">
        <v>667</v>
      </c>
      <c r="C1102" s="61" t="s">
        <v>4429</v>
      </c>
      <c r="D1102" s="65">
        <v>3186</v>
      </c>
      <c r="E1102" s="61" t="s">
        <v>7543</v>
      </c>
      <c r="F1102" s="61" t="s">
        <v>8180</v>
      </c>
      <c r="G1102" s="61" t="s">
        <v>11311</v>
      </c>
      <c r="H1102" t="s">
        <v>30</v>
      </c>
      <c r="I1102" s="66">
        <v>30</v>
      </c>
      <c r="J1102" s="61" t="s">
        <v>4</v>
      </c>
    </row>
    <row r="1103" spans="1:10" ht="43.5" x14ac:dyDescent="0.35">
      <c r="A1103" t="str">
        <f t="shared" si="17"/>
        <v>ARGI01_1-PRESENCIAL</v>
      </c>
      <c r="B1103" s="61" t="s">
        <v>668</v>
      </c>
      <c r="C1103" s="61" t="s">
        <v>4430</v>
      </c>
      <c r="D1103" s="65">
        <v>49830</v>
      </c>
      <c r="E1103" s="61" t="s">
        <v>7542</v>
      </c>
      <c r="F1103" s="61" t="s">
        <v>8181</v>
      </c>
      <c r="G1103" s="61" t="s">
        <v>11311</v>
      </c>
      <c r="H1103" t="s">
        <v>30</v>
      </c>
      <c r="I1103" s="66">
        <v>275</v>
      </c>
      <c r="J1103" s="61" t="s">
        <v>4</v>
      </c>
    </row>
    <row r="1104" spans="1:10" ht="58" x14ac:dyDescent="0.35">
      <c r="A1104" t="str">
        <f t="shared" si="17"/>
        <v>ARGN0001_1-PRESENCIAL</v>
      </c>
      <c r="B1104" s="61" t="s">
        <v>669</v>
      </c>
      <c r="C1104" s="61" t="s">
        <v>4431</v>
      </c>
      <c r="D1104" s="65">
        <v>9075</v>
      </c>
      <c r="E1104" s="61" t="s">
        <v>7542</v>
      </c>
      <c r="F1104" s="61" t="s">
        <v>8182</v>
      </c>
      <c r="G1104" s="61" t="s">
        <v>11311</v>
      </c>
      <c r="H1104" t="s">
        <v>30</v>
      </c>
      <c r="I1104" s="66">
        <v>50</v>
      </c>
      <c r="J1104" s="61" t="s">
        <v>11312</v>
      </c>
    </row>
    <row r="1105" spans="1:10" ht="58" x14ac:dyDescent="0.35">
      <c r="A1105" t="str">
        <f t="shared" si="17"/>
        <v>ARGN0001_1-VIRTUAL (TELEFORMACIÓN)</v>
      </c>
      <c r="B1105" s="61" t="s">
        <v>669</v>
      </c>
      <c r="C1105" s="61" t="s">
        <v>4431</v>
      </c>
      <c r="D1105" s="65">
        <v>5332.5</v>
      </c>
      <c r="E1105" s="61" t="s">
        <v>7543</v>
      </c>
      <c r="F1105" s="61" t="s">
        <v>8182</v>
      </c>
      <c r="G1105" s="61" t="s">
        <v>11311</v>
      </c>
      <c r="H1105" t="s">
        <v>30</v>
      </c>
      <c r="I1105" s="66">
        <v>50</v>
      </c>
      <c r="J1105" s="61" t="s">
        <v>11312</v>
      </c>
    </row>
    <row r="1106" spans="1:10" ht="29" x14ac:dyDescent="0.35">
      <c r="A1106" t="str">
        <f t="shared" si="17"/>
        <v>ARGN0002_1-PRESENCIAL</v>
      </c>
      <c r="B1106" s="61" t="s">
        <v>670</v>
      </c>
      <c r="C1106" s="61" t="s">
        <v>4432</v>
      </c>
      <c r="D1106" s="65">
        <v>9075</v>
      </c>
      <c r="E1106" s="61" t="s">
        <v>7542</v>
      </c>
      <c r="F1106" s="61" t="s">
        <v>8183</v>
      </c>
      <c r="G1106" s="61" t="s">
        <v>11311</v>
      </c>
      <c r="H1106" t="s">
        <v>30</v>
      </c>
      <c r="I1106" s="66">
        <v>50</v>
      </c>
      <c r="J1106" s="61" t="s">
        <v>11312</v>
      </c>
    </row>
    <row r="1107" spans="1:10" ht="29" x14ac:dyDescent="0.35">
      <c r="A1107" t="str">
        <f t="shared" si="17"/>
        <v>ARGN0002_1-VIRTUAL (TELEFORMACIÓN)</v>
      </c>
      <c r="B1107" s="61" t="s">
        <v>670</v>
      </c>
      <c r="C1107" s="61" t="s">
        <v>4432</v>
      </c>
      <c r="D1107" s="65">
        <v>5332.5</v>
      </c>
      <c r="E1107" s="61" t="s">
        <v>7543</v>
      </c>
      <c r="F1107" s="61" t="s">
        <v>8183</v>
      </c>
      <c r="G1107" s="61" t="s">
        <v>11311</v>
      </c>
      <c r="H1107" t="s">
        <v>30</v>
      </c>
      <c r="I1107" s="66">
        <v>50</v>
      </c>
      <c r="J1107" s="61" t="s">
        <v>11312</v>
      </c>
    </row>
    <row r="1108" spans="1:10" x14ac:dyDescent="0.35">
      <c r="A1108" t="str">
        <f t="shared" si="17"/>
        <v>ARGN0003_1-PRESENCIAL</v>
      </c>
      <c r="B1108" s="61" t="s">
        <v>671</v>
      </c>
      <c r="C1108" s="61" t="s">
        <v>4433</v>
      </c>
      <c r="D1108" s="65">
        <v>9075</v>
      </c>
      <c r="E1108" s="61" t="s">
        <v>7542</v>
      </c>
      <c r="F1108" s="61" t="s">
        <v>8184</v>
      </c>
      <c r="G1108" s="61" t="s">
        <v>11311</v>
      </c>
      <c r="H1108" t="s">
        <v>30</v>
      </c>
      <c r="I1108" s="66">
        <v>50</v>
      </c>
      <c r="J1108" s="61" t="s">
        <v>11312</v>
      </c>
    </row>
    <row r="1109" spans="1:10" x14ac:dyDescent="0.35">
      <c r="A1109" t="str">
        <f t="shared" si="17"/>
        <v>ARGN0003_1-VIRTUAL (TELEFORMACIÓN)</v>
      </c>
      <c r="B1109" s="61" t="s">
        <v>671</v>
      </c>
      <c r="C1109" s="61" t="s">
        <v>4433</v>
      </c>
      <c r="D1109" s="65">
        <v>5332.5</v>
      </c>
      <c r="E1109" s="61" t="s">
        <v>7543</v>
      </c>
      <c r="F1109" s="61" t="s">
        <v>8184</v>
      </c>
      <c r="G1109" s="61" t="s">
        <v>11311</v>
      </c>
      <c r="H1109" t="s">
        <v>30</v>
      </c>
      <c r="I1109" s="66">
        <v>50</v>
      </c>
      <c r="J1109" s="61" t="s">
        <v>11312</v>
      </c>
    </row>
    <row r="1110" spans="1:10" ht="43.5" x14ac:dyDescent="0.35">
      <c r="A1110" t="str">
        <f t="shared" si="17"/>
        <v>ARGN004PO1-PRESENCIAL</v>
      </c>
      <c r="B1110" s="61" t="s">
        <v>672</v>
      </c>
      <c r="C1110" s="61" t="s">
        <v>4434</v>
      </c>
      <c r="D1110" s="65">
        <v>18875.999999999996</v>
      </c>
      <c r="E1110" s="61" t="s">
        <v>7542</v>
      </c>
      <c r="F1110" s="61" t="s">
        <v>8185</v>
      </c>
      <c r="G1110" s="61" t="s">
        <v>11311</v>
      </c>
      <c r="H1110" t="s">
        <v>30</v>
      </c>
      <c r="I1110" s="66">
        <v>110</v>
      </c>
      <c r="J1110" s="61" t="s">
        <v>4</v>
      </c>
    </row>
    <row r="1111" spans="1:10" ht="43.5" x14ac:dyDescent="0.35">
      <c r="A1111" t="str">
        <f t="shared" si="17"/>
        <v>ARGN004PO1-VIRTUAL (TELEFORMACIÓN)</v>
      </c>
      <c r="B1111" s="61" t="s">
        <v>672</v>
      </c>
      <c r="C1111" s="61" t="s">
        <v>4434</v>
      </c>
      <c r="D1111" s="65">
        <v>10890</v>
      </c>
      <c r="E1111" s="61" t="s">
        <v>7543</v>
      </c>
      <c r="F1111" s="61" t="s">
        <v>8185</v>
      </c>
      <c r="G1111" s="61" t="s">
        <v>11311</v>
      </c>
      <c r="H1111" t="s">
        <v>30</v>
      </c>
      <c r="I1111" s="66">
        <v>110</v>
      </c>
      <c r="J1111" s="61" t="s">
        <v>4</v>
      </c>
    </row>
    <row r="1112" spans="1:10" x14ac:dyDescent="0.35">
      <c r="A1112" t="str">
        <f t="shared" si="17"/>
        <v>ARGN009PO1-MIXTA</v>
      </c>
      <c r="B1112" s="61" t="s">
        <v>673</v>
      </c>
      <c r="C1112" s="61" t="s">
        <v>4435</v>
      </c>
      <c r="D1112" s="66">
        <v>60</v>
      </c>
      <c r="E1112" s="61" t="s">
        <v>7544</v>
      </c>
      <c r="F1112" s="61" t="s">
        <v>8186</v>
      </c>
      <c r="G1112" s="61" t="s">
        <v>11311</v>
      </c>
      <c r="H1112" t="s">
        <v>30</v>
      </c>
      <c r="I1112" s="65">
        <v>7.11</v>
      </c>
      <c r="J1112" s="61" t="s">
        <v>4</v>
      </c>
    </row>
    <row r="1113" spans="1:10" x14ac:dyDescent="0.35">
      <c r="A1113" t="str">
        <f t="shared" si="17"/>
        <v>ARGN009PO1-PRESENCIAL</v>
      </c>
      <c r="B1113" s="61" t="s">
        <v>673</v>
      </c>
      <c r="C1113" s="61" t="s">
        <v>4435</v>
      </c>
      <c r="D1113" s="65">
        <v>10890</v>
      </c>
      <c r="E1113" s="61" t="s">
        <v>7542</v>
      </c>
      <c r="F1113" s="61" t="s">
        <v>8186</v>
      </c>
      <c r="G1113" s="61" t="s">
        <v>11311</v>
      </c>
      <c r="H1113" t="s">
        <v>30</v>
      </c>
      <c r="I1113" s="66">
        <v>60</v>
      </c>
      <c r="J1113" s="61" t="s">
        <v>4</v>
      </c>
    </row>
    <row r="1114" spans="1:10" ht="43.5" x14ac:dyDescent="0.35">
      <c r="A1114" t="str">
        <f t="shared" si="17"/>
        <v>ARGN01_1-PRESENCIAL</v>
      </c>
      <c r="B1114" s="61" t="s">
        <v>674</v>
      </c>
      <c r="C1114" s="61" t="s">
        <v>4436</v>
      </c>
      <c r="D1114" s="65">
        <v>59895</v>
      </c>
      <c r="E1114" s="61" t="s">
        <v>7542</v>
      </c>
      <c r="F1114" s="61" t="s">
        <v>8187</v>
      </c>
      <c r="G1114" s="61" t="s">
        <v>11311</v>
      </c>
      <c r="H1114" t="s">
        <v>30</v>
      </c>
      <c r="I1114" s="66">
        <v>330</v>
      </c>
      <c r="J1114" s="61" t="s">
        <v>11313</v>
      </c>
    </row>
    <row r="1115" spans="1:10" ht="43.5" x14ac:dyDescent="0.35">
      <c r="A1115" t="str">
        <f t="shared" si="17"/>
        <v>ARGN01_1-VIRTUAL (TELEFORMACIÓN)</v>
      </c>
      <c r="B1115" s="61" t="s">
        <v>674</v>
      </c>
      <c r="C1115" s="61" t="s">
        <v>4436</v>
      </c>
      <c r="D1115" s="65">
        <v>35194.5</v>
      </c>
      <c r="E1115" s="61" t="s">
        <v>7543</v>
      </c>
      <c r="F1115" s="61" t="s">
        <v>8187</v>
      </c>
      <c r="G1115" s="61" t="s">
        <v>11311</v>
      </c>
      <c r="H1115" t="s">
        <v>30</v>
      </c>
      <c r="I1115" s="66">
        <v>330</v>
      </c>
      <c r="J1115" s="61" t="s">
        <v>11313</v>
      </c>
    </row>
    <row r="1116" spans="1:10" ht="29" x14ac:dyDescent="0.35">
      <c r="A1116" t="str">
        <f t="shared" si="17"/>
        <v>ARGN010PO1-PRESENCIAL</v>
      </c>
      <c r="B1116" s="61" t="s">
        <v>675</v>
      </c>
      <c r="C1116" s="61" t="s">
        <v>4437</v>
      </c>
      <c r="D1116" s="65">
        <v>10773</v>
      </c>
      <c r="E1116" s="61" t="s">
        <v>7542</v>
      </c>
      <c r="F1116" s="61" t="s">
        <v>8188</v>
      </c>
      <c r="G1116" s="61" t="s">
        <v>11311</v>
      </c>
      <c r="H1116" t="s">
        <v>30</v>
      </c>
      <c r="I1116" s="66">
        <v>60</v>
      </c>
      <c r="J1116" s="61" t="s">
        <v>4</v>
      </c>
    </row>
    <row r="1117" spans="1:10" ht="29" x14ac:dyDescent="0.35">
      <c r="A1117" t="str">
        <f t="shared" si="17"/>
        <v>ARGN010PO1-VIRTUAL (TELEFORMACIÓN)</v>
      </c>
      <c r="B1117" s="61" t="s">
        <v>675</v>
      </c>
      <c r="C1117" s="61" t="s">
        <v>4437</v>
      </c>
      <c r="D1117" s="65">
        <v>6219</v>
      </c>
      <c r="E1117" s="61" t="s">
        <v>7543</v>
      </c>
      <c r="F1117" s="61" t="s">
        <v>8188</v>
      </c>
      <c r="G1117" s="61" t="s">
        <v>11311</v>
      </c>
      <c r="H1117" t="s">
        <v>30</v>
      </c>
      <c r="I1117" s="66">
        <v>60</v>
      </c>
      <c r="J1117" s="61" t="s">
        <v>4</v>
      </c>
    </row>
    <row r="1118" spans="1:10" ht="43.5" x14ac:dyDescent="0.35">
      <c r="A1118" t="str">
        <f t="shared" si="17"/>
        <v>ARGN011PO1-PRESENCIAL</v>
      </c>
      <c r="B1118" s="61" t="s">
        <v>676</v>
      </c>
      <c r="C1118" s="61" t="s">
        <v>4438</v>
      </c>
      <c r="D1118" s="65">
        <v>10890</v>
      </c>
      <c r="E1118" s="61" t="s">
        <v>7542</v>
      </c>
      <c r="F1118" s="61" t="s">
        <v>8189</v>
      </c>
      <c r="G1118" s="61" t="s">
        <v>11311</v>
      </c>
      <c r="H1118" t="s">
        <v>30</v>
      </c>
      <c r="I1118" s="66">
        <v>60</v>
      </c>
      <c r="J1118" s="61" t="s">
        <v>4</v>
      </c>
    </row>
    <row r="1119" spans="1:10" ht="29" x14ac:dyDescent="0.35">
      <c r="A1119" t="str">
        <f t="shared" si="17"/>
        <v>ARGN012PO1-PRESENCIAL</v>
      </c>
      <c r="B1119" s="61" t="s">
        <v>677</v>
      </c>
      <c r="C1119" s="61" t="s">
        <v>4439</v>
      </c>
      <c r="D1119" s="65">
        <v>14520</v>
      </c>
      <c r="E1119" s="61" t="s">
        <v>7542</v>
      </c>
      <c r="F1119" s="61" t="s">
        <v>8190</v>
      </c>
      <c r="G1119" s="61" t="s">
        <v>11311</v>
      </c>
      <c r="H1119" t="s">
        <v>30</v>
      </c>
      <c r="I1119" s="66">
        <v>80</v>
      </c>
      <c r="J1119" s="61" t="s">
        <v>4</v>
      </c>
    </row>
    <row r="1120" spans="1:10" ht="29" x14ac:dyDescent="0.35">
      <c r="A1120" t="str">
        <f t="shared" si="17"/>
        <v>ARGN012PO1-VIRTUAL (TELEFORMACIÓN)</v>
      </c>
      <c r="B1120" s="61" t="s">
        <v>677</v>
      </c>
      <c r="C1120" s="61" t="s">
        <v>4439</v>
      </c>
      <c r="D1120" s="65">
        <v>8532.0000000000018</v>
      </c>
      <c r="E1120" s="61" t="s">
        <v>7543</v>
      </c>
      <c r="F1120" s="61" t="s">
        <v>8190</v>
      </c>
      <c r="G1120" s="61" t="s">
        <v>11311</v>
      </c>
      <c r="H1120" t="s">
        <v>30</v>
      </c>
      <c r="I1120" s="66">
        <v>80</v>
      </c>
      <c r="J1120" s="61" t="s">
        <v>4</v>
      </c>
    </row>
    <row r="1121" spans="1:10" ht="29" x14ac:dyDescent="0.35">
      <c r="A1121" t="str">
        <f t="shared" si="17"/>
        <v>ARGN02_1-PRESENCIAL</v>
      </c>
      <c r="B1121" s="61" t="s">
        <v>678</v>
      </c>
      <c r="C1121" s="61" t="s">
        <v>4440</v>
      </c>
      <c r="D1121" s="65">
        <v>54450</v>
      </c>
      <c r="E1121" s="61" t="s">
        <v>7542</v>
      </c>
      <c r="F1121" s="61" t="s">
        <v>8191</v>
      </c>
      <c r="G1121" s="61" t="s">
        <v>11311</v>
      </c>
      <c r="H1121" t="s">
        <v>30</v>
      </c>
      <c r="I1121" s="66">
        <v>300</v>
      </c>
      <c r="J1121" s="61" t="s">
        <v>11313</v>
      </c>
    </row>
    <row r="1122" spans="1:10" ht="29" x14ac:dyDescent="0.35">
      <c r="A1122" t="str">
        <f t="shared" si="17"/>
        <v>ARGN02_1-VIRTUAL (TELEFORMACIÓN)</v>
      </c>
      <c r="B1122" s="61" t="s">
        <v>678</v>
      </c>
      <c r="C1122" s="61" t="s">
        <v>4440</v>
      </c>
      <c r="D1122" s="65">
        <v>31995</v>
      </c>
      <c r="E1122" s="61" t="s">
        <v>7543</v>
      </c>
      <c r="F1122" s="61" t="s">
        <v>8191</v>
      </c>
      <c r="G1122" s="61" t="s">
        <v>11311</v>
      </c>
      <c r="H1122" t="s">
        <v>30</v>
      </c>
      <c r="I1122" s="66">
        <v>300</v>
      </c>
      <c r="J1122" s="61" t="s">
        <v>11313</v>
      </c>
    </row>
    <row r="1123" spans="1:10" ht="29" x14ac:dyDescent="0.35">
      <c r="A1123" t="str">
        <f t="shared" si="17"/>
        <v>ARGN03_1-PRESENCIAL</v>
      </c>
      <c r="B1123" s="61" t="s">
        <v>679</v>
      </c>
      <c r="C1123" s="61" t="s">
        <v>4441</v>
      </c>
      <c r="D1123" s="65">
        <v>16335</v>
      </c>
      <c r="E1123" s="61" t="s">
        <v>7542</v>
      </c>
      <c r="F1123" s="61" t="s">
        <v>8192</v>
      </c>
      <c r="G1123" s="61" t="s">
        <v>11311</v>
      </c>
      <c r="H1123" t="s">
        <v>30</v>
      </c>
      <c r="I1123" s="66">
        <v>90</v>
      </c>
      <c r="J1123" s="61" t="s">
        <v>11313</v>
      </c>
    </row>
    <row r="1124" spans="1:10" ht="29" x14ac:dyDescent="0.35">
      <c r="A1124" t="str">
        <f t="shared" si="17"/>
        <v>ARGN03_1-VIRTUAL (TELEFORMACIÓN)</v>
      </c>
      <c r="B1124" s="61" t="s">
        <v>679</v>
      </c>
      <c r="C1124" s="61" t="s">
        <v>4441</v>
      </c>
      <c r="D1124" s="65">
        <v>9598.5</v>
      </c>
      <c r="E1124" s="61" t="s">
        <v>7543</v>
      </c>
      <c r="F1124" s="61" t="s">
        <v>8192</v>
      </c>
      <c r="G1124" s="61" t="s">
        <v>11311</v>
      </c>
      <c r="H1124" t="s">
        <v>30</v>
      </c>
      <c r="I1124" s="66">
        <v>90</v>
      </c>
      <c r="J1124" s="61" t="s">
        <v>11313</v>
      </c>
    </row>
    <row r="1125" spans="1:10" ht="29" x14ac:dyDescent="0.35">
      <c r="A1125" t="str">
        <f t="shared" si="17"/>
        <v>ARGN04_2-PRESENCIAL</v>
      </c>
      <c r="B1125" s="61" t="s">
        <v>680</v>
      </c>
      <c r="C1125" s="61" t="s">
        <v>4442</v>
      </c>
      <c r="D1125" s="65">
        <v>36300</v>
      </c>
      <c r="E1125" s="61" t="s">
        <v>7542</v>
      </c>
      <c r="F1125" s="61" t="s">
        <v>8193</v>
      </c>
      <c r="G1125" s="61" t="s">
        <v>11312</v>
      </c>
      <c r="H1125" t="s">
        <v>30</v>
      </c>
      <c r="I1125" s="66">
        <v>200</v>
      </c>
      <c r="J1125" s="61" t="s">
        <v>11313</v>
      </c>
    </row>
    <row r="1126" spans="1:10" ht="29" x14ac:dyDescent="0.35">
      <c r="A1126" t="str">
        <f t="shared" si="17"/>
        <v>ARGN04_2-VIRTUAL (TELEFORMACIÓN)</v>
      </c>
      <c r="B1126" s="61" t="s">
        <v>680</v>
      </c>
      <c r="C1126" s="61" t="s">
        <v>4442</v>
      </c>
      <c r="D1126" s="65">
        <v>21330</v>
      </c>
      <c r="E1126" s="61" t="s">
        <v>7543</v>
      </c>
      <c r="F1126" s="61" t="s">
        <v>8193</v>
      </c>
      <c r="G1126" s="61" t="s">
        <v>11312</v>
      </c>
      <c r="H1126" t="s">
        <v>30</v>
      </c>
      <c r="I1126" s="66">
        <v>200</v>
      </c>
      <c r="J1126" s="61" t="s">
        <v>11313</v>
      </c>
    </row>
    <row r="1127" spans="1:10" ht="43.5" x14ac:dyDescent="0.35">
      <c r="A1127" t="str">
        <f t="shared" si="17"/>
        <v>ARGT0001_1-MIXTA</v>
      </c>
      <c r="B1127" s="61" t="s">
        <v>681</v>
      </c>
      <c r="C1127" s="61" t="s">
        <v>4443</v>
      </c>
      <c r="D1127" s="66">
        <v>140</v>
      </c>
      <c r="E1127" s="61" t="s">
        <v>7544</v>
      </c>
      <c r="F1127" s="61" t="s">
        <v>8194</v>
      </c>
      <c r="G1127" s="61" t="s">
        <v>11311</v>
      </c>
      <c r="H1127" t="s">
        <v>30</v>
      </c>
      <c r="I1127" s="65">
        <v>6.47</v>
      </c>
      <c r="J1127" s="61" t="s">
        <v>11312</v>
      </c>
    </row>
    <row r="1128" spans="1:10" ht="43.5" x14ac:dyDescent="0.35">
      <c r="A1128" t="str">
        <f t="shared" si="17"/>
        <v>ARGT0001_1-PRESENCIAL</v>
      </c>
      <c r="B1128" s="61" t="s">
        <v>681</v>
      </c>
      <c r="C1128" s="61" t="s">
        <v>4443</v>
      </c>
      <c r="D1128" s="65">
        <v>22911</v>
      </c>
      <c r="E1128" s="61" t="s">
        <v>7542</v>
      </c>
      <c r="F1128" s="61" t="s">
        <v>8194</v>
      </c>
      <c r="G1128" s="61" t="s">
        <v>11311</v>
      </c>
      <c r="H1128" t="s">
        <v>30</v>
      </c>
      <c r="I1128" s="66">
        <v>140</v>
      </c>
      <c r="J1128" s="61" t="s">
        <v>11312</v>
      </c>
    </row>
    <row r="1129" spans="1:10" ht="29" x14ac:dyDescent="0.35">
      <c r="A1129" t="str">
        <f t="shared" si="17"/>
        <v>ARGT003PO1-PRESENCIAL</v>
      </c>
      <c r="B1129" s="61" t="s">
        <v>682</v>
      </c>
      <c r="C1129" s="61" t="s">
        <v>4444</v>
      </c>
      <c r="D1129" s="65">
        <v>10332.000000000002</v>
      </c>
      <c r="E1129" s="61" t="s">
        <v>7542</v>
      </c>
      <c r="F1129" s="61" t="s">
        <v>8195</v>
      </c>
      <c r="G1129" s="61" t="s">
        <v>11311</v>
      </c>
      <c r="H1129" t="s">
        <v>30</v>
      </c>
      <c r="I1129" s="66">
        <v>60</v>
      </c>
      <c r="J1129" s="61" t="s">
        <v>4</v>
      </c>
    </row>
    <row r="1130" spans="1:10" ht="29" x14ac:dyDescent="0.35">
      <c r="A1130" t="str">
        <f t="shared" si="17"/>
        <v>ARGT003PO1-VIRTUAL (TELEFORMACIÓN)</v>
      </c>
      <c r="B1130" s="61" t="s">
        <v>682</v>
      </c>
      <c r="C1130" s="61" t="s">
        <v>4444</v>
      </c>
      <c r="D1130" s="65">
        <v>5958</v>
      </c>
      <c r="E1130" s="61" t="s">
        <v>7543</v>
      </c>
      <c r="F1130" s="61" t="s">
        <v>8195</v>
      </c>
      <c r="G1130" s="61" t="s">
        <v>11311</v>
      </c>
      <c r="H1130" t="s">
        <v>30</v>
      </c>
      <c r="I1130" s="66">
        <v>60</v>
      </c>
      <c r="J1130" s="61" t="s">
        <v>4</v>
      </c>
    </row>
    <row r="1131" spans="1:10" ht="29" x14ac:dyDescent="0.35">
      <c r="A1131" t="str">
        <f t="shared" si="17"/>
        <v>ARGT006PO1-PRESENCIAL</v>
      </c>
      <c r="B1131" s="61" t="s">
        <v>683</v>
      </c>
      <c r="C1131" s="61" t="s">
        <v>4445</v>
      </c>
      <c r="D1131" s="65">
        <v>8182.5</v>
      </c>
      <c r="E1131" s="61" t="s">
        <v>7542</v>
      </c>
      <c r="F1131" s="61" t="s">
        <v>8196</v>
      </c>
      <c r="G1131" s="61" t="s">
        <v>11311</v>
      </c>
      <c r="H1131" t="s">
        <v>30</v>
      </c>
      <c r="I1131" s="66">
        <v>50</v>
      </c>
      <c r="J1131" s="61" t="s">
        <v>4</v>
      </c>
    </row>
    <row r="1132" spans="1:10" ht="29" x14ac:dyDescent="0.35">
      <c r="A1132" t="str">
        <f t="shared" si="17"/>
        <v>ARGT006PO1-VIRTUAL (TELEFORMACIÓN)</v>
      </c>
      <c r="B1132" s="61" t="s">
        <v>683</v>
      </c>
      <c r="C1132" s="61" t="s">
        <v>4445</v>
      </c>
      <c r="D1132" s="65">
        <v>4852.5</v>
      </c>
      <c r="E1132" s="61" t="s">
        <v>7543</v>
      </c>
      <c r="F1132" s="61" t="s">
        <v>8196</v>
      </c>
      <c r="G1132" s="61" t="s">
        <v>11311</v>
      </c>
      <c r="H1132" t="s">
        <v>30</v>
      </c>
      <c r="I1132" s="66">
        <v>50</v>
      </c>
      <c r="J1132" s="61" t="s">
        <v>4</v>
      </c>
    </row>
    <row r="1133" spans="1:10" ht="43.5" x14ac:dyDescent="0.35">
      <c r="A1133" t="str">
        <f t="shared" si="17"/>
        <v>ARGT009PO1-PRESENCIAL</v>
      </c>
      <c r="B1133" s="61" t="s">
        <v>684</v>
      </c>
      <c r="C1133" s="61" t="s">
        <v>4446</v>
      </c>
      <c r="D1133" s="65">
        <v>9819</v>
      </c>
      <c r="E1133" s="61" t="s">
        <v>7542</v>
      </c>
      <c r="F1133" s="61" t="s">
        <v>8197</v>
      </c>
      <c r="G1133" s="61" t="s">
        <v>11311</v>
      </c>
      <c r="H1133" t="s">
        <v>30</v>
      </c>
      <c r="I1133" s="66">
        <v>60</v>
      </c>
      <c r="J1133" s="61" t="s">
        <v>4</v>
      </c>
    </row>
    <row r="1134" spans="1:10" ht="43.5" x14ac:dyDescent="0.35">
      <c r="A1134" t="str">
        <f t="shared" si="17"/>
        <v>ARGT009PO1-VIRTUAL (TELEFORMACIÓN)</v>
      </c>
      <c r="B1134" s="61" t="s">
        <v>684</v>
      </c>
      <c r="C1134" s="61" t="s">
        <v>4446</v>
      </c>
      <c r="D1134" s="65">
        <v>5823</v>
      </c>
      <c r="E1134" s="61" t="s">
        <v>7543</v>
      </c>
      <c r="F1134" s="61" t="s">
        <v>8197</v>
      </c>
      <c r="G1134" s="61" t="s">
        <v>11311</v>
      </c>
      <c r="H1134" t="s">
        <v>30</v>
      </c>
      <c r="I1134" s="66">
        <v>60</v>
      </c>
      <c r="J1134" s="61" t="s">
        <v>4</v>
      </c>
    </row>
    <row r="1135" spans="1:10" ht="72.5" x14ac:dyDescent="0.35">
      <c r="A1135" t="str">
        <f t="shared" si="17"/>
        <v>ARGT01DCP_1-PRESENCIAL</v>
      </c>
      <c r="B1135" s="61" t="s">
        <v>685</v>
      </c>
      <c r="C1135" s="61" t="s">
        <v>4447</v>
      </c>
      <c r="D1135" s="65">
        <v>126240</v>
      </c>
      <c r="E1135" s="61" t="s">
        <v>7542</v>
      </c>
      <c r="F1135" s="61" t="s">
        <v>8198</v>
      </c>
      <c r="G1135" s="61" t="s">
        <v>11311</v>
      </c>
      <c r="H1135" t="s">
        <v>30</v>
      </c>
      <c r="I1135" s="66">
        <v>800</v>
      </c>
      <c r="J1135" s="61" t="s">
        <v>11311</v>
      </c>
    </row>
    <row r="1136" spans="1:10" ht="43.5" x14ac:dyDescent="0.35">
      <c r="A1136" t="str">
        <f t="shared" si="17"/>
        <v>ARTA0001_1-PRESENCIAL</v>
      </c>
      <c r="B1136" s="61" t="s">
        <v>686</v>
      </c>
      <c r="C1136" s="61" t="s">
        <v>4448</v>
      </c>
      <c r="D1136" s="65">
        <v>39375</v>
      </c>
      <c r="E1136" s="61" t="s">
        <v>7542</v>
      </c>
      <c r="F1136" s="61" t="s">
        <v>8199</v>
      </c>
      <c r="G1136" s="61" t="s">
        <v>11311</v>
      </c>
      <c r="H1136" t="s">
        <v>30</v>
      </c>
      <c r="I1136" s="66">
        <v>250</v>
      </c>
      <c r="J1136" s="61" t="s">
        <v>11311</v>
      </c>
    </row>
    <row r="1137" spans="1:10" ht="29" x14ac:dyDescent="0.35">
      <c r="A1137" t="str">
        <f t="shared" si="17"/>
        <v>ARTA0002_2-PRESENCIAL</v>
      </c>
      <c r="B1137" s="61" t="s">
        <v>687</v>
      </c>
      <c r="C1137" s="61" t="s">
        <v>4449</v>
      </c>
      <c r="D1137" s="65">
        <v>9450</v>
      </c>
      <c r="E1137" s="61" t="s">
        <v>7542</v>
      </c>
      <c r="F1137" s="61" t="s">
        <v>8200</v>
      </c>
      <c r="G1137" s="61" t="s">
        <v>11312</v>
      </c>
      <c r="H1137" t="s">
        <v>30</v>
      </c>
      <c r="I1137" s="66">
        <v>60</v>
      </c>
      <c r="J1137" s="61" t="s">
        <v>11312</v>
      </c>
    </row>
    <row r="1138" spans="1:10" ht="58" x14ac:dyDescent="0.35">
      <c r="A1138" t="str">
        <f t="shared" si="17"/>
        <v>ARTA0003_3-MIXTA</v>
      </c>
      <c r="B1138" s="61" t="s">
        <v>688</v>
      </c>
      <c r="C1138" s="61" t="s">
        <v>4450</v>
      </c>
      <c r="D1138" s="66">
        <v>300</v>
      </c>
      <c r="E1138" s="61" t="s">
        <v>7544</v>
      </c>
      <c r="F1138" s="61" t="s">
        <v>8201</v>
      </c>
      <c r="G1138" s="61" t="s">
        <v>11313</v>
      </c>
      <c r="H1138" t="s">
        <v>30</v>
      </c>
      <c r="I1138" s="65">
        <v>6.06</v>
      </c>
      <c r="J1138" s="61" t="s">
        <v>11311</v>
      </c>
    </row>
    <row r="1139" spans="1:10" ht="58" x14ac:dyDescent="0.35">
      <c r="A1139" t="str">
        <f t="shared" si="17"/>
        <v>ARTA0003_3-PRESENCIAL</v>
      </c>
      <c r="B1139" s="61" t="s">
        <v>688</v>
      </c>
      <c r="C1139" s="61" t="s">
        <v>4450</v>
      </c>
      <c r="D1139" s="65">
        <v>47250</v>
      </c>
      <c r="E1139" s="61" t="s">
        <v>7542</v>
      </c>
      <c r="F1139" s="61" t="s">
        <v>8201</v>
      </c>
      <c r="G1139" s="61" t="s">
        <v>11313</v>
      </c>
      <c r="H1139" t="s">
        <v>30</v>
      </c>
      <c r="I1139" s="66">
        <v>300</v>
      </c>
      <c r="J1139" s="61" t="s">
        <v>11311</v>
      </c>
    </row>
    <row r="1140" spans="1:10" ht="58" x14ac:dyDescent="0.35">
      <c r="A1140" t="str">
        <f t="shared" si="17"/>
        <v>ARTA0004_1-PRESENCIAL</v>
      </c>
      <c r="B1140" s="61" t="s">
        <v>689</v>
      </c>
      <c r="C1140" s="61" t="s">
        <v>4451</v>
      </c>
      <c r="D1140" s="65">
        <v>6300</v>
      </c>
      <c r="E1140" s="61" t="s">
        <v>7542</v>
      </c>
      <c r="F1140" s="61" t="s">
        <v>8202</v>
      </c>
      <c r="G1140" s="61" t="s">
        <v>11311</v>
      </c>
      <c r="H1140" t="s">
        <v>30</v>
      </c>
      <c r="I1140" s="66">
        <v>40</v>
      </c>
      <c r="J1140" s="61" t="s">
        <v>11311</v>
      </c>
    </row>
    <row r="1141" spans="1:10" ht="43.5" x14ac:dyDescent="0.35">
      <c r="A1141" t="str">
        <f t="shared" si="17"/>
        <v>ARTA0005_1-PRESENCIAL</v>
      </c>
      <c r="B1141" s="61" t="s">
        <v>690</v>
      </c>
      <c r="C1141" s="61" t="s">
        <v>4452</v>
      </c>
      <c r="D1141" s="65">
        <v>14175</v>
      </c>
      <c r="E1141" s="61" t="s">
        <v>7542</v>
      </c>
      <c r="F1141" s="61" t="s">
        <v>8203</v>
      </c>
      <c r="G1141" s="61" t="s">
        <v>11311</v>
      </c>
      <c r="H1141" t="s">
        <v>30</v>
      </c>
      <c r="I1141" s="66">
        <v>90</v>
      </c>
      <c r="J1141" s="61" t="s">
        <v>11311</v>
      </c>
    </row>
    <row r="1142" spans="1:10" ht="43.5" x14ac:dyDescent="0.35">
      <c r="A1142" t="str">
        <f t="shared" si="17"/>
        <v>ARTA0006_1-PRESENCIAL</v>
      </c>
      <c r="B1142" s="61" t="s">
        <v>691</v>
      </c>
      <c r="C1142" s="61" t="s">
        <v>4453</v>
      </c>
      <c r="D1142" s="65">
        <v>39375</v>
      </c>
      <c r="E1142" s="61" t="s">
        <v>7542</v>
      </c>
      <c r="F1142" s="61" t="s">
        <v>8204</v>
      </c>
      <c r="G1142" s="61" t="s">
        <v>11311</v>
      </c>
      <c r="H1142" t="s">
        <v>30</v>
      </c>
      <c r="I1142" s="66">
        <v>250</v>
      </c>
      <c r="J1142" s="61" t="s">
        <v>11311</v>
      </c>
    </row>
    <row r="1143" spans="1:10" ht="72.5" x14ac:dyDescent="0.35">
      <c r="A1143" t="str">
        <f t="shared" si="17"/>
        <v>ARTA0007_2-MIXTA</v>
      </c>
      <c r="B1143" s="61" t="s">
        <v>692</v>
      </c>
      <c r="C1143" s="61" t="s">
        <v>4454</v>
      </c>
      <c r="D1143" s="66">
        <v>250</v>
      </c>
      <c r="E1143" s="61" t="s">
        <v>7544</v>
      </c>
      <c r="F1143" s="61" t="s">
        <v>8205</v>
      </c>
      <c r="G1143" s="61" t="s">
        <v>11312</v>
      </c>
      <c r="H1143" t="s">
        <v>30</v>
      </c>
      <c r="I1143" s="65">
        <v>6.06</v>
      </c>
      <c r="J1143" s="61" t="s">
        <v>11312</v>
      </c>
    </row>
    <row r="1144" spans="1:10" ht="72.5" x14ac:dyDescent="0.35">
      <c r="A1144" t="str">
        <f t="shared" si="17"/>
        <v>ARTA0007_2-PRESENCIAL</v>
      </c>
      <c r="B1144" s="61" t="s">
        <v>692</v>
      </c>
      <c r="C1144" s="61" t="s">
        <v>4454</v>
      </c>
      <c r="D1144" s="65">
        <v>39375</v>
      </c>
      <c r="E1144" s="61" t="s">
        <v>7542</v>
      </c>
      <c r="F1144" s="61" t="s">
        <v>8205</v>
      </c>
      <c r="G1144" s="61" t="s">
        <v>11312</v>
      </c>
      <c r="H1144" t="s">
        <v>30</v>
      </c>
      <c r="I1144" s="66">
        <v>250</v>
      </c>
      <c r="J1144" s="61" t="s">
        <v>11312</v>
      </c>
    </row>
    <row r="1145" spans="1:10" ht="87" x14ac:dyDescent="0.35">
      <c r="A1145" t="str">
        <f t="shared" si="17"/>
        <v>ARTA0009_1-PRESENCIAL</v>
      </c>
      <c r="B1145" s="61" t="s">
        <v>693</v>
      </c>
      <c r="C1145" s="61" t="s">
        <v>4455</v>
      </c>
      <c r="D1145" s="65">
        <v>58275</v>
      </c>
      <c r="E1145" s="61" t="s">
        <v>7542</v>
      </c>
      <c r="F1145" s="61" t="s">
        <v>8206</v>
      </c>
      <c r="G1145" s="61" t="s">
        <v>11311</v>
      </c>
      <c r="H1145" t="s">
        <v>30</v>
      </c>
      <c r="I1145" s="66">
        <v>370</v>
      </c>
      <c r="J1145" s="61" t="s">
        <v>11312</v>
      </c>
    </row>
    <row r="1146" spans="1:10" x14ac:dyDescent="0.35">
      <c r="A1146" t="str">
        <f t="shared" si="17"/>
        <v>ARTA0010_1-PRESENCIAL</v>
      </c>
      <c r="B1146" s="61" t="s">
        <v>694</v>
      </c>
      <c r="C1146" s="61" t="s">
        <v>4456</v>
      </c>
      <c r="D1146" s="65">
        <v>50400</v>
      </c>
      <c r="E1146" s="61" t="s">
        <v>7542</v>
      </c>
      <c r="F1146" s="61" t="s">
        <v>8207</v>
      </c>
      <c r="G1146" s="61" t="s">
        <v>11311</v>
      </c>
      <c r="H1146" t="s">
        <v>30</v>
      </c>
      <c r="I1146" s="66">
        <v>320</v>
      </c>
      <c r="J1146" s="61" t="s">
        <v>11312</v>
      </c>
    </row>
    <row r="1147" spans="1:10" ht="29" x14ac:dyDescent="0.35">
      <c r="A1147" t="str">
        <f t="shared" si="17"/>
        <v>ARTA01_2-PRESENCIAL</v>
      </c>
      <c r="B1147" s="61" t="s">
        <v>695</v>
      </c>
      <c r="C1147" s="61" t="s">
        <v>4457</v>
      </c>
      <c r="D1147" s="65">
        <v>107205.00000000001</v>
      </c>
      <c r="E1147" s="61" t="s">
        <v>7542</v>
      </c>
      <c r="F1147" s="61" t="s">
        <v>8208</v>
      </c>
      <c r="G1147" s="61" t="s">
        <v>11312</v>
      </c>
      <c r="H1147" t="s">
        <v>30</v>
      </c>
      <c r="I1147" s="66">
        <v>700</v>
      </c>
      <c r="J1147" s="61" t="s">
        <v>11311</v>
      </c>
    </row>
    <row r="1148" spans="1:10" ht="58" x14ac:dyDescent="0.35">
      <c r="A1148" t="str">
        <f t="shared" si="17"/>
        <v>ARTB0001_1-PRESENCIAL</v>
      </c>
      <c r="B1148" s="61" t="s">
        <v>696</v>
      </c>
      <c r="C1148" s="61" t="s">
        <v>4458</v>
      </c>
      <c r="D1148" s="65">
        <v>53820.000000000007</v>
      </c>
      <c r="E1148" s="61" t="s">
        <v>7542</v>
      </c>
      <c r="F1148" s="61" t="s">
        <v>8209</v>
      </c>
      <c r="G1148" s="61" t="s">
        <v>11311</v>
      </c>
      <c r="H1148" t="s">
        <v>30</v>
      </c>
      <c r="I1148" s="66">
        <v>300</v>
      </c>
      <c r="J1148" s="61" t="s">
        <v>11312</v>
      </c>
    </row>
    <row r="1149" spans="1:10" ht="58" x14ac:dyDescent="0.35">
      <c r="A1149" t="str">
        <f t="shared" si="17"/>
        <v>ARTB0001_1-VIRTUAL (TELEFORMACIÓN)</v>
      </c>
      <c r="B1149" s="61" t="s">
        <v>696</v>
      </c>
      <c r="C1149" s="61" t="s">
        <v>4458</v>
      </c>
      <c r="D1149" s="65">
        <v>31185</v>
      </c>
      <c r="E1149" s="61" t="s">
        <v>7543</v>
      </c>
      <c r="F1149" s="61" t="s">
        <v>8209</v>
      </c>
      <c r="G1149" s="61" t="s">
        <v>11311</v>
      </c>
      <c r="H1149" t="s">
        <v>30</v>
      </c>
      <c r="I1149" s="66">
        <v>300</v>
      </c>
      <c r="J1149" s="61" t="s">
        <v>11312</v>
      </c>
    </row>
    <row r="1150" spans="1:10" ht="29" x14ac:dyDescent="0.35">
      <c r="A1150" t="str">
        <f t="shared" si="17"/>
        <v>ARTB0002_2-MIXTA</v>
      </c>
      <c r="B1150" s="61" t="s">
        <v>697</v>
      </c>
      <c r="C1150" s="61" t="s">
        <v>4459</v>
      </c>
      <c r="D1150" s="66">
        <v>250</v>
      </c>
      <c r="E1150" s="61" t="s">
        <v>7544</v>
      </c>
      <c r="F1150" s="61" t="s">
        <v>8210</v>
      </c>
      <c r="G1150" s="61" t="s">
        <v>11312</v>
      </c>
      <c r="H1150" t="s">
        <v>30</v>
      </c>
      <c r="I1150" s="65">
        <v>6.93</v>
      </c>
      <c r="J1150" s="61" t="s">
        <v>11312</v>
      </c>
    </row>
    <row r="1151" spans="1:10" ht="29" x14ac:dyDescent="0.35">
      <c r="A1151" t="str">
        <f t="shared" si="17"/>
        <v>ARTB0002_2-PRESENCIAL</v>
      </c>
      <c r="B1151" s="61" t="s">
        <v>697</v>
      </c>
      <c r="C1151" s="61" t="s">
        <v>4459</v>
      </c>
      <c r="D1151" s="65">
        <v>44850</v>
      </c>
      <c r="E1151" s="61" t="s">
        <v>7542</v>
      </c>
      <c r="F1151" s="61" t="s">
        <v>8210</v>
      </c>
      <c r="G1151" s="61" t="s">
        <v>11312</v>
      </c>
      <c r="H1151" t="s">
        <v>30</v>
      </c>
      <c r="I1151" s="66">
        <v>250</v>
      </c>
      <c r="J1151" s="61" t="s">
        <v>11312</v>
      </c>
    </row>
    <row r="1152" spans="1:10" ht="58" x14ac:dyDescent="0.35">
      <c r="A1152" t="str">
        <f t="shared" ref="A1152:A1215" si="18">F1152&amp;"-"&amp;E1152</f>
        <v>ARTB0003_2-MIXTA</v>
      </c>
      <c r="B1152" s="61" t="s">
        <v>698</v>
      </c>
      <c r="C1152" s="61" t="s">
        <v>4460</v>
      </c>
      <c r="D1152" s="66">
        <v>120</v>
      </c>
      <c r="E1152" s="61" t="s">
        <v>7544</v>
      </c>
      <c r="F1152" s="61" t="s">
        <v>8211</v>
      </c>
      <c r="G1152" s="61" t="s">
        <v>11312</v>
      </c>
      <c r="H1152" t="s">
        <v>30</v>
      </c>
      <c r="I1152" s="65">
        <v>6.93</v>
      </c>
      <c r="J1152" s="61" t="s">
        <v>11312</v>
      </c>
    </row>
    <row r="1153" spans="1:10" ht="58" x14ac:dyDescent="0.35">
      <c r="A1153" t="str">
        <f t="shared" si="18"/>
        <v>ARTB0003_2-PRESENCIAL</v>
      </c>
      <c r="B1153" s="61" t="s">
        <v>698</v>
      </c>
      <c r="C1153" s="61" t="s">
        <v>4460</v>
      </c>
      <c r="D1153" s="65">
        <v>21528</v>
      </c>
      <c r="E1153" s="61" t="s">
        <v>7542</v>
      </c>
      <c r="F1153" s="61" t="s">
        <v>8211</v>
      </c>
      <c r="G1153" s="61" t="s">
        <v>11312</v>
      </c>
      <c r="H1153" t="s">
        <v>30</v>
      </c>
      <c r="I1153" s="66">
        <v>120</v>
      </c>
      <c r="J1153" s="61" t="s">
        <v>11312</v>
      </c>
    </row>
    <row r="1154" spans="1:10" ht="43.5" x14ac:dyDescent="0.35">
      <c r="A1154" t="str">
        <f t="shared" si="18"/>
        <v>ARTB0004_2-MIXTA</v>
      </c>
      <c r="B1154" s="61" t="s">
        <v>699</v>
      </c>
      <c r="C1154" s="61" t="s">
        <v>4461</v>
      </c>
      <c r="D1154" s="66">
        <v>300</v>
      </c>
      <c r="E1154" s="61" t="s">
        <v>7544</v>
      </c>
      <c r="F1154" s="61" t="s">
        <v>8212</v>
      </c>
      <c r="G1154" s="61" t="s">
        <v>11312</v>
      </c>
      <c r="H1154" t="s">
        <v>30</v>
      </c>
      <c r="I1154" s="65">
        <v>6.93</v>
      </c>
      <c r="J1154" s="61" t="s">
        <v>11312</v>
      </c>
    </row>
    <row r="1155" spans="1:10" ht="43.5" x14ac:dyDescent="0.35">
      <c r="A1155" t="str">
        <f t="shared" si="18"/>
        <v>ARTB0004_2-PRESENCIAL</v>
      </c>
      <c r="B1155" s="61" t="s">
        <v>699</v>
      </c>
      <c r="C1155" s="61" t="s">
        <v>4461</v>
      </c>
      <c r="D1155" s="65">
        <v>53820.000000000007</v>
      </c>
      <c r="E1155" s="61" t="s">
        <v>7542</v>
      </c>
      <c r="F1155" s="61" t="s">
        <v>8212</v>
      </c>
      <c r="G1155" s="61" t="s">
        <v>11312</v>
      </c>
      <c r="H1155" t="s">
        <v>30</v>
      </c>
      <c r="I1155" s="66">
        <v>300</v>
      </c>
      <c r="J1155" s="61" t="s">
        <v>11312</v>
      </c>
    </row>
    <row r="1156" spans="1:10" ht="29" x14ac:dyDescent="0.35">
      <c r="A1156" t="str">
        <f t="shared" si="18"/>
        <v>ARTB0005_2-MIXTA</v>
      </c>
      <c r="B1156" s="61" t="s">
        <v>700</v>
      </c>
      <c r="C1156" s="61" t="s">
        <v>4462</v>
      </c>
      <c r="D1156" s="66">
        <v>230</v>
      </c>
      <c r="E1156" s="61" t="s">
        <v>7544</v>
      </c>
      <c r="F1156" s="61" t="s">
        <v>8213</v>
      </c>
      <c r="G1156" s="61" t="s">
        <v>11312</v>
      </c>
      <c r="H1156" t="s">
        <v>30</v>
      </c>
      <c r="I1156" s="65">
        <v>6.93</v>
      </c>
      <c r="J1156" s="61" t="s">
        <v>11312</v>
      </c>
    </row>
    <row r="1157" spans="1:10" ht="29" x14ac:dyDescent="0.35">
      <c r="A1157" t="str">
        <f t="shared" si="18"/>
        <v>ARTB0005_2-PRESENCIAL</v>
      </c>
      <c r="B1157" s="61" t="s">
        <v>700</v>
      </c>
      <c r="C1157" s="61" t="s">
        <v>4462</v>
      </c>
      <c r="D1157" s="65">
        <v>41262</v>
      </c>
      <c r="E1157" s="61" t="s">
        <v>7542</v>
      </c>
      <c r="F1157" s="61" t="s">
        <v>8213</v>
      </c>
      <c r="G1157" s="61" t="s">
        <v>11312</v>
      </c>
      <c r="H1157" t="s">
        <v>30</v>
      </c>
      <c r="I1157" s="66">
        <v>230</v>
      </c>
      <c r="J1157" s="61" t="s">
        <v>11312</v>
      </c>
    </row>
    <row r="1158" spans="1:10" ht="29" x14ac:dyDescent="0.35">
      <c r="A1158" t="str">
        <f t="shared" si="18"/>
        <v>ARTB0006_2-MIXTA</v>
      </c>
      <c r="B1158" s="61" t="s">
        <v>701</v>
      </c>
      <c r="C1158" s="61" t="s">
        <v>4463</v>
      </c>
      <c r="D1158" s="66">
        <v>200</v>
      </c>
      <c r="E1158" s="61" t="s">
        <v>7544</v>
      </c>
      <c r="F1158" s="61" t="s">
        <v>8214</v>
      </c>
      <c r="G1158" s="61" t="s">
        <v>11312</v>
      </c>
      <c r="H1158" t="s">
        <v>30</v>
      </c>
      <c r="I1158" s="65">
        <v>6.93</v>
      </c>
      <c r="J1158" s="61" t="s">
        <v>11312</v>
      </c>
    </row>
    <row r="1159" spans="1:10" ht="29" x14ac:dyDescent="0.35">
      <c r="A1159" t="str">
        <f t="shared" si="18"/>
        <v>ARTB0006_2-PRESENCIAL</v>
      </c>
      <c r="B1159" s="61" t="s">
        <v>701</v>
      </c>
      <c r="C1159" s="61" t="s">
        <v>4463</v>
      </c>
      <c r="D1159" s="65">
        <v>35880</v>
      </c>
      <c r="E1159" s="61" t="s">
        <v>7542</v>
      </c>
      <c r="F1159" s="61" t="s">
        <v>8214</v>
      </c>
      <c r="G1159" s="61" t="s">
        <v>11312</v>
      </c>
      <c r="H1159" t="s">
        <v>30</v>
      </c>
      <c r="I1159" s="66">
        <v>200</v>
      </c>
      <c r="J1159" s="61" t="s">
        <v>11312</v>
      </c>
    </row>
    <row r="1160" spans="1:10" ht="43.5" x14ac:dyDescent="0.35">
      <c r="A1160" t="str">
        <f t="shared" si="18"/>
        <v>ARTB0007_1-MIXTA</v>
      </c>
      <c r="B1160" s="61" t="s">
        <v>702</v>
      </c>
      <c r="C1160" s="61" t="s">
        <v>4464</v>
      </c>
      <c r="D1160" s="66">
        <v>250</v>
      </c>
      <c r="E1160" s="61" t="s">
        <v>7544</v>
      </c>
      <c r="F1160" s="61" t="s">
        <v>8215</v>
      </c>
      <c r="G1160" s="61" t="s">
        <v>11311</v>
      </c>
      <c r="H1160" t="s">
        <v>30</v>
      </c>
      <c r="I1160" s="65">
        <v>6.93</v>
      </c>
      <c r="J1160" s="61" t="s">
        <v>11312</v>
      </c>
    </row>
    <row r="1161" spans="1:10" ht="43.5" x14ac:dyDescent="0.35">
      <c r="A1161" t="str">
        <f t="shared" si="18"/>
        <v>ARTB0007_1-PRESENCIAL</v>
      </c>
      <c r="B1161" s="61" t="s">
        <v>702</v>
      </c>
      <c r="C1161" s="61" t="s">
        <v>4464</v>
      </c>
      <c r="D1161" s="65">
        <v>44850</v>
      </c>
      <c r="E1161" s="61" t="s">
        <v>7542</v>
      </c>
      <c r="F1161" s="61" t="s">
        <v>8215</v>
      </c>
      <c r="G1161" s="61" t="s">
        <v>11311</v>
      </c>
      <c r="H1161" t="s">
        <v>30</v>
      </c>
      <c r="I1161" s="66">
        <v>250</v>
      </c>
      <c r="J1161" s="61" t="s">
        <v>11312</v>
      </c>
    </row>
    <row r="1162" spans="1:10" ht="43.5" x14ac:dyDescent="0.35">
      <c r="A1162" t="str">
        <f t="shared" si="18"/>
        <v>ARTB0008_1-MIXTA</v>
      </c>
      <c r="B1162" s="61" t="s">
        <v>703</v>
      </c>
      <c r="C1162" s="61" t="s">
        <v>4465</v>
      </c>
      <c r="D1162" s="66">
        <v>120</v>
      </c>
      <c r="E1162" s="61" t="s">
        <v>7544</v>
      </c>
      <c r="F1162" s="61" t="s">
        <v>8216</v>
      </c>
      <c r="G1162" s="61" t="s">
        <v>11311</v>
      </c>
      <c r="H1162" t="s">
        <v>30</v>
      </c>
      <c r="I1162" s="65">
        <v>6.93</v>
      </c>
      <c r="J1162" s="61" t="s">
        <v>11312</v>
      </c>
    </row>
    <row r="1163" spans="1:10" ht="43.5" x14ac:dyDescent="0.35">
      <c r="A1163" t="str">
        <f t="shared" si="18"/>
        <v>ARTB0008_1-PRESENCIAL</v>
      </c>
      <c r="B1163" s="61" t="s">
        <v>703</v>
      </c>
      <c r="C1163" s="61" t="s">
        <v>4465</v>
      </c>
      <c r="D1163" s="65">
        <v>21528</v>
      </c>
      <c r="E1163" s="61" t="s">
        <v>7542</v>
      </c>
      <c r="F1163" s="61" t="s">
        <v>8216</v>
      </c>
      <c r="G1163" s="61" t="s">
        <v>11311</v>
      </c>
      <c r="H1163" t="s">
        <v>30</v>
      </c>
      <c r="I1163" s="66">
        <v>120</v>
      </c>
      <c r="J1163" s="61" t="s">
        <v>11312</v>
      </c>
    </row>
    <row r="1164" spans="1:10" ht="43.5" x14ac:dyDescent="0.35">
      <c r="A1164" t="str">
        <f t="shared" si="18"/>
        <v>ARTB0009_1-MIXTA</v>
      </c>
      <c r="B1164" s="61" t="s">
        <v>704</v>
      </c>
      <c r="C1164" s="61" t="s">
        <v>4466</v>
      </c>
      <c r="D1164" s="66">
        <v>40</v>
      </c>
      <c r="E1164" s="61" t="s">
        <v>7544</v>
      </c>
      <c r="F1164" s="61" t="s">
        <v>8217</v>
      </c>
      <c r="G1164" s="61" t="s">
        <v>11311</v>
      </c>
      <c r="H1164" t="s">
        <v>30</v>
      </c>
      <c r="I1164" s="65">
        <v>6.93</v>
      </c>
      <c r="J1164" s="61" t="s">
        <v>11312</v>
      </c>
    </row>
    <row r="1165" spans="1:10" ht="43.5" x14ac:dyDescent="0.35">
      <c r="A1165" t="str">
        <f t="shared" si="18"/>
        <v>ARTB0009_1-PRESENCIAL</v>
      </c>
      <c r="B1165" s="61" t="s">
        <v>704</v>
      </c>
      <c r="C1165" s="61" t="s">
        <v>4466</v>
      </c>
      <c r="D1165" s="65">
        <v>7176.0000000000009</v>
      </c>
      <c r="E1165" s="61" t="s">
        <v>7542</v>
      </c>
      <c r="F1165" s="61" t="s">
        <v>8217</v>
      </c>
      <c r="G1165" s="61" t="s">
        <v>11311</v>
      </c>
      <c r="H1165" t="s">
        <v>30</v>
      </c>
      <c r="I1165" s="66">
        <v>40</v>
      </c>
      <c r="J1165" s="61" t="s">
        <v>11312</v>
      </c>
    </row>
    <row r="1166" spans="1:10" ht="43.5" x14ac:dyDescent="0.35">
      <c r="A1166" t="str">
        <f t="shared" si="18"/>
        <v>ARTB0010_1-MIXTA</v>
      </c>
      <c r="B1166" s="61" t="s">
        <v>705</v>
      </c>
      <c r="C1166" s="61" t="s">
        <v>4467</v>
      </c>
      <c r="D1166" s="66">
        <v>32</v>
      </c>
      <c r="E1166" s="61" t="s">
        <v>7544</v>
      </c>
      <c r="F1166" s="61" t="s">
        <v>8218</v>
      </c>
      <c r="G1166" s="61" t="s">
        <v>11311</v>
      </c>
      <c r="H1166" t="s">
        <v>30</v>
      </c>
      <c r="I1166" s="65">
        <v>6.93</v>
      </c>
      <c r="J1166" s="61" t="s">
        <v>11312</v>
      </c>
    </row>
    <row r="1167" spans="1:10" ht="43.5" x14ac:dyDescent="0.35">
      <c r="A1167" t="str">
        <f t="shared" si="18"/>
        <v>ARTB0010_1-PRESENCIAL</v>
      </c>
      <c r="B1167" s="61" t="s">
        <v>705</v>
      </c>
      <c r="C1167" s="61" t="s">
        <v>4467</v>
      </c>
      <c r="D1167" s="65">
        <v>5740.8</v>
      </c>
      <c r="E1167" s="61" t="s">
        <v>7542</v>
      </c>
      <c r="F1167" s="61" t="s">
        <v>8218</v>
      </c>
      <c r="G1167" s="61" t="s">
        <v>11311</v>
      </c>
      <c r="H1167" t="s">
        <v>30</v>
      </c>
      <c r="I1167" s="66">
        <v>32</v>
      </c>
      <c r="J1167" s="61" t="s">
        <v>11312</v>
      </c>
    </row>
    <row r="1168" spans="1:10" ht="29" x14ac:dyDescent="0.35">
      <c r="A1168" t="str">
        <f t="shared" si="18"/>
        <v>ARTB0011_1-PRESENCIAL</v>
      </c>
      <c r="B1168" s="61" t="s">
        <v>706</v>
      </c>
      <c r="C1168" s="61" t="s">
        <v>4468</v>
      </c>
      <c r="D1168" s="65">
        <v>7176.0000000000009</v>
      </c>
      <c r="E1168" s="61" t="s">
        <v>7542</v>
      </c>
      <c r="F1168" s="61" t="s">
        <v>8219</v>
      </c>
      <c r="G1168" s="61" t="s">
        <v>11311</v>
      </c>
      <c r="H1168" t="s">
        <v>30</v>
      </c>
      <c r="I1168" s="66">
        <v>40</v>
      </c>
      <c r="J1168" s="61" t="s">
        <v>11312</v>
      </c>
    </row>
    <row r="1169" spans="1:10" ht="58" x14ac:dyDescent="0.35">
      <c r="A1169" t="str">
        <f t="shared" si="18"/>
        <v>ARTB0012_1-PRESENCIAL</v>
      </c>
      <c r="B1169" s="61" t="s">
        <v>707</v>
      </c>
      <c r="C1169" s="61" t="s">
        <v>4469</v>
      </c>
      <c r="D1169" s="65">
        <v>69966.000000000015</v>
      </c>
      <c r="E1169" s="61" t="s">
        <v>7542</v>
      </c>
      <c r="F1169" s="61" t="s">
        <v>8220</v>
      </c>
      <c r="G1169" s="61" t="s">
        <v>11311</v>
      </c>
      <c r="H1169" t="s">
        <v>30</v>
      </c>
      <c r="I1169" s="66">
        <v>390</v>
      </c>
      <c r="J1169" s="61" t="s">
        <v>11312</v>
      </c>
    </row>
    <row r="1170" spans="1:10" ht="43.5" x14ac:dyDescent="0.35">
      <c r="A1170" t="str">
        <f t="shared" si="18"/>
        <v>ARTB0013_1-MIXTA</v>
      </c>
      <c r="B1170" s="61" t="s">
        <v>708</v>
      </c>
      <c r="C1170" s="61" t="s">
        <v>4470</v>
      </c>
      <c r="D1170" s="66">
        <v>300</v>
      </c>
      <c r="E1170" s="61" t="s">
        <v>7544</v>
      </c>
      <c r="F1170" s="61" t="s">
        <v>8221</v>
      </c>
      <c r="G1170" s="61" t="s">
        <v>11311</v>
      </c>
      <c r="H1170" t="s">
        <v>30</v>
      </c>
      <c r="I1170" s="65">
        <v>6.93</v>
      </c>
      <c r="J1170" s="61" t="s">
        <v>11311</v>
      </c>
    </row>
    <row r="1171" spans="1:10" ht="43.5" x14ac:dyDescent="0.35">
      <c r="A1171" t="str">
        <f t="shared" si="18"/>
        <v>ARTB0013_1-PRESENCIAL</v>
      </c>
      <c r="B1171" s="61" t="s">
        <v>708</v>
      </c>
      <c r="C1171" s="61" t="s">
        <v>4470</v>
      </c>
      <c r="D1171" s="65">
        <v>53820.000000000007</v>
      </c>
      <c r="E1171" s="61" t="s">
        <v>7542</v>
      </c>
      <c r="F1171" s="61" t="s">
        <v>8221</v>
      </c>
      <c r="G1171" s="61" t="s">
        <v>11311</v>
      </c>
      <c r="H1171" t="s">
        <v>30</v>
      </c>
      <c r="I1171" s="66">
        <v>300</v>
      </c>
      <c r="J1171" s="61" t="s">
        <v>11311</v>
      </c>
    </row>
    <row r="1172" spans="1:10" ht="43.5" x14ac:dyDescent="0.35">
      <c r="A1172" t="str">
        <f t="shared" si="18"/>
        <v>ARTB0014_1-MIXTA</v>
      </c>
      <c r="B1172" s="61" t="s">
        <v>709</v>
      </c>
      <c r="C1172" s="61" t="s">
        <v>4471</v>
      </c>
      <c r="D1172" s="66">
        <v>40</v>
      </c>
      <c r="E1172" s="61" t="s">
        <v>7544</v>
      </c>
      <c r="F1172" s="61" t="s">
        <v>8222</v>
      </c>
      <c r="G1172" s="61" t="s">
        <v>11311</v>
      </c>
      <c r="H1172" t="s">
        <v>30</v>
      </c>
      <c r="I1172" s="65">
        <v>6.93</v>
      </c>
      <c r="J1172" s="61" t="s">
        <v>11312</v>
      </c>
    </row>
    <row r="1173" spans="1:10" ht="43.5" x14ac:dyDescent="0.35">
      <c r="A1173" t="str">
        <f t="shared" si="18"/>
        <v>ARTB0014_1-PRESENCIAL</v>
      </c>
      <c r="B1173" s="61" t="s">
        <v>709</v>
      </c>
      <c r="C1173" s="61" t="s">
        <v>4471</v>
      </c>
      <c r="D1173" s="65">
        <v>7176.0000000000009</v>
      </c>
      <c r="E1173" s="61" t="s">
        <v>7542</v>
      </c>
      <c r="F1173" s="61" t="s">
        <v>8222</v>
      </c>
      <c r="G1173" s="61" t="s">
        <v>11311</v>
      </c>
      <c r="H1173" t="s">
        <v>30</v>
      </c>
      <c r="I1173" s="66">
        <v>40</v>
      </c>
      <c r="J1173" s="61" t="s">
        <v>11312</v>
      </c>
    </row>
    <row r="1174" spans="1:10" ht="29" x14ac:dyDescent="0.35">
      <c r="A1174" t="str">
        <f t="shared" si="18"/>
        <v>ARTB0015_1-PRESENCIAL</v>
      </c>
      <c r="B1174" s="61" t="s">
        <v>710</v>
      </c>
      <c r="C1174" s="61" t="s">
        <v>4472</v>
      </c>
      <c r="D1174" s="65">
        <v>5740.8</v>
      </c>
      <c r="E1174" s="61" t="s">
        <v>7542</v>
      </c>
      <c r="F1174" s="61" t="s">
        <v>8223</v>
      </c>
      <c r="G1174" s="61" t="s">
        <v>11311</v>
      </c>
      <c r="H1174" t="s">
        <v>30</v>
      </c>
      <c r="I1174" s="66">
        <v>32</v>
      </c>
      <c r="J1174" s="61" t="s">
        <v>11312</v>
      </c>
    </row>
    <row r="1175" spans="1:10" x14ac:dyDescent="0.35">
      <c r="A1175" t="str">
        <f t="shared" si="18"/>
        <v>ARTB0016_1-PRESENCIAL</v>
      </c>
      <c r="B1175" s="61" t="s">
        <v>711</v>
      </c>
      <c r="C1175" s="61" t="s">
        <v>4473</v>
      </c>
      <c r="D1175" s="65">
        <v>5382</v>
      </c>
      <c r="E1175" s="61" t="s">
        <v>7542</v>
      </c>
      <c r="F1175" s="61" t="s">
        <v>8224</v>
      </c>
      <c r="G1175" s="61" t="s">
        <v>11311</v>
      </c>
      <c r="H1175" t="s">
        <v>30</v>
      </c>
      <c r="I1175" s="66">
        <v>30</v>
      </c>
      <c r="J1175" s="61" t="s">
        <v>11312</v>
      </c>
    </row>
    <row r="1176" spans="1:10" x14ac:dyDescent="0.35">
      <c r="A1176" t="str">
        <f t="shared" si="18"/>
        <v>ARTB01_1-MIXTA</v>
      </c>
      <c r="B1176" s="61" t="s">
        <v>712</v>
      </c>
      <c r="C1176" s="61" t="s">
        <v>4474</v>
      </c>
      <c r="D1176" s="66">
        <v>450</v>
      </c>
      <c r="E1176" s="61" t="s">
        <v>7544</v>
      </c>
      <c r="F1176" s="61" t="s">
        <v>8225</v>
      </c>
      <c r="G1176" s="61" t="s">
        <v>11311</v>
      </c>
      <c r="H1176" t="s">
        <v>30</v>
      </c>
      <c r="I1176" s="65">
        <v>6.93</v>
      </c>
      <c r="J1176" s="61" t="s">
        <v>11312</v>
      </c>
    </row>
    <row r="1177" spans="1:10" x14ac:dyDescent="0.35">
      <c r="A1177" t="str">
        <f t="shared" si="18"/>
        <v>ARTB01_1-PRESENCIAL</v>
      </c>
      <c r="B1177" s="61" t="s">
        <v>712</v>
      </c>
      <c r="C1177" s="61" t="s">
        <v>4474</v>
      </c>
      <c r="D1177" s="65">
        <v>80730</v>
      </c>
      <c r="E1177" s="61" t="s">
        <v>7542</v>
      </c>
      <c r="F1177" s="61" t="s">
        <v>8225</v>
      </c>
      <c r="G1177" s="61" t="s">
        <v>11311</v>
      </c>
      <c r="H1177" t="s">
        <v>30</v>
      </c>
      <c r="I1177" s="66">
        <v>450</v>
      </c>
      <c r="J1177" s="61" t="s">
        <v>11312</v>
      </c>
    </row>
    <row r="1178" spans="1:10" ht="29" x14ac:dyDescent="0.35">
      <c r="A1178" t="str">
        <f t="shared" si="18"/>
        <v>ARTB03_1-PRESENCIAL</v>
      </c>
      <c r="B1178" s="61" t="s">
        <v>713</v>
      </c>
      <c r="C1178" s="61" t="s">
        <v>4475</v>
      </c>
      <c r="D1178" s="65">
        <v>35880</v>
      </c>
      <c r="E1178" s="61" t="s">
        <v>7542</v>
      </c>
      <c r="F1178" s="61" t="s">
        <v>8226</v>
      </c>
      <c r="G1178" s="61" t="s">
        <v>11311</v>
      </c>
      <c r="H1178" t="s">
        <v>30</v>
      </c>
      <c r="I1178" s="66">
        <v>200</v>
      </c>
      <c r="J1178" s="61" t="s">
        <v>4</v>
      </c>
    </row>
    <row r="1179" spans="1:10" ht="29" x14ac:dyDescent="0.35">
      <c r="A1179" t="str">
        <f t="shared" si="18"/>
        <v>ARTB03_1-VIRTUAL (TELEFORMACIÓN)</v>
      </c>
      <c r="B1179" s="61" t="s">
        <v>713</v>
      </c>
      <c r="C1179" s="61" t="s">
        <v>4475</v>
      </c>
      <c r="D1179" s="65">
        <v>20790</v>
      </c>
      <c r="E1179" s="61" t="s">
        <v>7543</v>
      </c>
      <c r="F1179" s="61" t="s">
        <v>8226</v>
      </c>
      <c r="G1179" s="61" t="s">
        <v>11311</v>
      </c>
      <c r="H1179" t="s">
        <v>30</v>
      </c>
      <c r="I1179" s="66">
        <v>200</v>
      </c>
      <c r="J1179" s="61" t="s">
        <v>4</v>
      </c>
    </row>
    <row r="1180" spans="1:10" ht="43.5" x14ac:dyDescent="0.35">
      <c r="A1180" t="str">
        <f t="shared" si="18"/>
        <v>ARTB04_1-MIXTA</v>
      </c>
      <c r="B1180" s="61" t="s">
        <v>714</v>
      </c>
      <c r="C1180" s="61" t="s">
        <v>4476</v>
      </c>
      <c r="D1180" s="66">
        <v>120</v>
      </c>
      <c r="E1180" s="61" t="s">
        <v>7544</v>
      </c>
      <c r="F1180" s="61" t="s">
        <v>8227</v>
      </c>
      <c r="G1180" s="61" t="s">
        <v>11311</v>
      </c>
      <c r="H1180" t="s">
        <v>30</v>
      </c>
      <c r="I1180" s="65">
        <v>6.93</v>
      </c>
      <c r="J1180" s="61" t="s">
        <v>4</v>
      </c>
    </row>
    <row r="1181" spans="1:10" ht="43.5" x14ac:dyDescent="0.35">
      <c r="A1181" t="str">
        <f t="shared" si="18"/>
        <v>ARTB04_1-PRESENCIAL</v>
      </c>
      <c r="B1181" s="61" t="s">
        <v>714</v>
      </c>
      <c r="C1181" s="61" t="s">
        <v>4476</v>
      </c>
      <c r="D1181" s="65">
        <v>21528</v>
      </c>
      <c r="E1181" s="61" t="s">
        <v>7542</v>
      </c>
      <c r="F1181" s="61" t="s">
        <v>8227</v>
      </c>
      <c r="G1181" s="61" t="s">
        <v>11311</v>
      </c>
      <c r="H1181" t="s">
        <v>30</v>
      </c>
      <c r="I1181" s="66">
        <v>120</v>
      </c>
      <c r="J1181" s="61" t="s">
        <v>4</v>
      </c>
    </row>
    <row r="1182" spans="1:10" ht="29" x14ac:dyDescent="0.35">
      <c r="A1182" t="str">
        <f t="shared" si="18"/>
        <v>ARTB05_1-MIXTA</v>
      </c>
      <c r="B1182" s="61" t="s">
        <v>715</v>
      </c>
      <c r="C1182" s="61" t="s">
        <v>4477</v>
      </c>
      <c r="D1182" s="66">
        <v>180</v>
      </c>
      <c r="E1182" s="61" t="s">
        <v>7544</v>
      </c>
      <c r="F1182" s="61" t="s">
        <v>8228</v>
      </c>
      <c r="G1182" s="61" t="s">
        <v>11311</v>
      </c>
      <c r="H1182" t="s">
        <v>30</v>
      </c>
      <c r="I1182" s="65">
        <v>6.93</v>
      </c>
      <c r="J1182" s="61" t="s">
        <v>4</v>
      </c>
    </row>
    <row r="1183" spans="1:10" ht="29" x14ac:dyDescent="0.35">
      <c r="A1183" t="str">
        <f t="shared" si="18"/>
        <v>ARTB05_1-PRESENCIAL</v>
      </c>
      <c r="B1183" s="61" t="s">
        <v>715</v>
      </c>
      <c r="C1183" s="61" t="s">
        <v>4477</v>
      </c>
      <c r="D1183" s="65">
        <v>32292.000000000004</v>
      </c>
      <c r="E1183" s="61" t="s">
        <v>7542</v>
      </c>
      <c r="F1183" s="61" t="s">
        <v>8228</v>
      </c>
      <c r="G1183" s="61" t="s">
        <v>11311</v>
      </c>
      <c r="H1183" t="s">
        <v>30</v>
      </c>
      <c r="I1183" s="66">
        <v>180</v>
      </c>
      <c r="J1183" s="61" t="s">
        <v>4</v>
      </c>
    </row>
    <row r="1184" spans="1:10" ht="29" x14ac:dyDescent="0.35">
      <c r="A1184" t="str">
        <f t="shared" si="18"/>
        <v>ARTB06_1-PRESENCIAL</v>
      </c>
      <c r="B1184" s="61" t="s">
        <v>716</v>
      </c>
      <c r="C1184" s="61" t="s">
        <v>4478</v>
      </c>
      <c r="D1184" s="65">
        <v>26910.000000000004</v>
      </c>
      <c r="E1184" s="61" t="s">
        <v>7542</v>
      </c>
      <c r="F1184" s="61" t="s">
        <v>8229</v>
      </c>
      <c r="G1184" s="61" t="s">
        <v>11311</v>
      </c>
      <c r="H1184" t="s">
        <v>30</v>
      </c>
      <c r="I1184" s="66">
        <v>150</v>
      </c>
      <c r="J1184" s="61" t="s">
        <v>4</v>
      </c>
    </row>
    <row r="1185" spans="1:10" ht="29" x14ac:dyDescent="0.35">
      <c r="A1185" t="str">
        <f t="shared" si="18"/>
        <v>ARTB06_1-VIRTUAL (TELEFORMACIÓN)</v>
      </c>
      <c r="B1185" s="61" t="s">
        <v>716</v>
      </c>
      <c r="C1185" s="61" t="s">
        <v>4478</v>
      </c>
      <c r="D1185" s="65">
        <v>15592.5</v>
      </c>
      <c r="E1185" s="61" t="s">
        <v>7543</v>
      </c>
      <c r="F1185" s="61" t="s">
        <v>8229</v>
      </c>
      <c r="G1185" s="61" t="s">
        <v>11311</v>
      </c>
      <c r="H1185" t="s">
        <v>30</v>
      </c>
      <c r="I1185" s="66">
        <v>150</v>
      </c>
      <c r="J1185" s="61" t="s">
        <v>4</v>
      </c>
    </row>
    <row r="1186" spans="1:10" ht="43.5" x14ac:dyDescent="0.35">
      <c r="A1186" t="str">
        <f t="shared" si="18"/>
        <v>ARTG0001_1-PRESENCIAL</v>
      </c>
      <c r="B1186" s="61" t="s">
        <v>717</v>
      </c>
      <c r="C1186" s="61" t="s">
        <v>4479</v>
      </c>
      <c r="D1186" s="65">
        <v>134937</v>
      </c>
      <c r="E1186" s="61" t="s">
        <v>7542</v>
      </c>
      <c r="F1186" s="61" t="s">
        <v>8230</v>
      </c>
      <c r="G1186" s="61" t="s">
        <v>11311</v>
      </c>
      <c r="H1186" t="s">
        <v>30</v>
      </c>
      <c r="I1186" s="66">
        <v>870</v>
      </c>
      <c r="J1186" s="61" t="s">
        <v>11312</v>
      </c>
    </row>
    <row r="1187" spans="1:10" x14ac:dyDescent="0.35">
      <c r="A1187" t="str">
        <f t="shared" si="18"/>
        <v>ARTN0001_4-PRESENCIAL</v>
      </c>
      <c r="B1187" s="61" t="s">
        <v>718</v>
      </c>
      <c r="C1187" s="61" t="s">
        <v>4480</v>
      </c>
      <c r="D1187" s="65">
        <v>93060</v>
      </c>
      <c r="E1187" s="61" t="s">
        <v>7542</v>
      </c>
      <c r="F1187" s="61" t="s">
        <v>8231</v>
      </c>
      <c r="G1187" s="61" t="s">
        <v>11314</v>
      </c>
      <c r="H1187" t="s">
        <v>30</v>
      </c>
      <c r="I1187" s="66">
        <v>600</v>
      </c>
      <c r="J1187" s="61" t="s">
        <v>11312</v>
      </c>
    </row>
    <row r="1188" spans="1:10" ht="72.5" x14ac:dyDescent="0.35">
      <c r="A1188" t="str">
        <f t="shared" si="18"/>
        <v>ARTN0002_2-PRESENCIAL</v>
      </c>
      <c r="B1188" s="61" t="s">
        <v>719</v>
      </c>
      <c r="C1188" s="61" t="s">
        <v>4481</v>
      </c>
      <c r="D1188" s="65">
        <v>23265</v>
      </c>
      <c r="E1188" s="61" t="s">
        <v>7542</v>
      </c>
      <c r="F1188" s="61" t="s">
        <v>8232</v>
      </c>
      <c r="G1188" s="61" t="s">
        <v>11312</v>
      </c>
      <c r="H1188" t="s">
        <v>30</v>
      </c>
      <c r="I1188" s="66">
        <v>150</v>
      </c>
      <c r="J1188" s="61" t="s">
        <v>11312</v>
      </c>
    </row>
    <row r="1189" spans="1:10" ht="72.5" x14ac:dyDescent="0.35">
      <c r="A1189" t="str">
        <f t="shared" si="18"/>
        <v>ARTN0003_2-PRESENCIAL</v>
      </c>
      <c r="B1189" s="61" t="s">
        <v>720</v>
      </c>
      <c r="C1189" s="61" t="s">
        <v>4482</v>
      </c>
      <c r="D1189" s="65">
        <v>11632.5</v>
      </c>
      <c r="E1189" s="61" t="s">
        <v>7542</v>
      </c>
      <c r="F1189" s="61" t="s">
        <v>8233</v>
      </c>
      <c r="G1189" s="61" t="s">
        <v>11312</v>
      </c>
      <c r="H1189" t="s">
        <v>30</v>
      </c>
      <c r="I1189" s="66">
        <v>75</v>
      </c>
      <c r="J1189" s="61" t="s">
        <v>11312</v>
      </c>
    </row>
    <row r="1190" spans="1:10" ht="29" x14ac:dyDescent="0.35">
      <c r="A1190" t="str">
        <f t="shared" si="18"/>
        <v>ARTN0004_3-PRESENCIAL</v>
      </c>
      <c r="B1190" s="61" t="s">
        <v>721</v>
      </c>
      <c r="C1190" s="61" t="s">
        <v>4483</v>
      </c>
      <c r="D1190" s="65">
        <v>31020</v>
      </c>
      <c r="E1190" s="61" t="s">
        <v>7542</v>
      </c>
      <c r="F1190" s="61" t="s">
        <v>8234</v>
      </c>
      <c r="G1190" s="61" t="s">
        <v>11313</v>
      </c>
      <c r="H1190" t="s">
        <v>30</v>
      </c>
      <c r="I1190" s="66">
        <v>200</v>
      </c>
      <c r="J1190" s="61" t="s">
        <v>11312</v>
      </c>
    </row>
    <row r="1191" spans="1:10" ht="58" x14ac:dyDescent="0.35">
      <c r="A1191" t="str">
        <f t="shared" si="18"/>
        <v>ARTN0005_2-PRESENCIAL</v>
      </c>
      <c r="B1191" s="61" t="s">
        <v>722</v>
      </c>
      <c r="C1191" s="61" t="s">
        <v>4484</v>
      </c>
      <c r="D1191" s="65">
        <v>20163</v>
      </c>
      <c r="E1191" s="61" t="s">
        <v>7542</v>
      </c>
      <c r="F1191" s="61" t="s">
        <v>8235</v>
      </c>
      <c r="G1191" s="61" t="s">
        <v>11312</v>
      </c>
      <c r="H1191" t="s">
        <v>30</v>
      </c>
      <c r="I1191" s="66">
        <v>130</v>
      </c>
      <c r="J1191" s="61" t="s">
        <v>11312</v>
      </c>
    </row>
    <row r="1192" spans="1:10" ht="58" x14ac:dyDescent="0.35">
      <c r="A1192" t="str">
        <f t="shared" si="18"/>
        <v>ARTN0006_2-PRESENCIAL</v>
      </c>
      <c r="B1192" s="61" t="s">
        <v>723</v>
      </c>
      <c r="C1192" s="61" t="s">
        <v>4485</v>
      </c>
      <c r="D1192" s="65">
        <v>21714</v>
      </c>
      <c r="E1192" s="61" t="s">
        <v>7542</v>
      </c>
      <c r="F1192" s="61" t="s">
        <v>8236</v>
      </c>
      <c r="G1192" s="61" t="s">
        <v>11312</v>
      </c>
      <c r="H1192" t="s">
        <v>30</v>
      </c>
      <c r="I1192" s="66">
        <v>140</v>
      </c>
      <c r="J1192" s="61" t="s">
        <v>11312</v>
      </c>
    </row>
    <row r="1193" spans="1:10" ht="87" x14ac:dyDescent="0.35">
      <c r="A1193" t="str">
        <f t="shared" si="18"/>
        <v>ARTN0008_2-PRESENCIAL</v>
      </c>
      <c r="B1193" s="61" t="s">
        <v>724</v>
      </c>
      <c r="C1193" s="61" t="s">
        <v>4486</v>
      </c>
      <c r="D1193" s="65">
        <v>23265</v>
      </c>
      <c r="E1193" s="61" t="s">
        <v>7542</v>
      </c>
      <c r="F1193" s="61" t="s">
        <v>8237</v>
      </c>
      <c r="G1193" s="61" t="s">
        <v>11312</v>
      </c>
      <c r="H1193" t="s">
        <v>30</v>
      </c>
      <c r="I1193" s="66">
        <v>150</v>
      </c>
      <c r="J1193" s="61" t="s">
        <v>11312</v>
      </c>
    </row>
    <row r="1194" spans="1:10" ht="58" x14ac:dyDescent="0.35">
      <c r="A1194" t="str">
        <f t="shared" si="18"/>
        <v>ARTN0010_2-PRESENCIAL</v>
      </c>
      <c r="B1194" s="61" t="s">
        <v>725</v>
      </c>
      <c r="C1194" s="61" t="s">
        <v>4487</v>
      </c>
      <c r="D1194" s="65">
        <v>18612</v>
      </c>
      <c r="E1194" s="61" t="s">
        <v>7542</v>
      </c>
      <c r="F1194" s="61" t="s">
        <v>8238</v>
      </c>
      <c r="G1194" s="61" t="s">
        <v>11312</v>
      </c>
      <c r="H1194" t="s">
        <v>30</v>
      </c>
      <c r="I1194" s="66">
        <v>120</v>
      </c>
      <c r="J1194" s="61" t="s">
        <v>11312</v>
      </c>
    </row>
    <row r="1195" spans="1:10" ht="58" x14ac:dyDescent="0.35">
      <c r="A1195" t="str">
        <f t="shared" si="18"/>
        <v>ARTN0011_2-PRESENCIAL</v>
      </c>
      <c r="B1195" s="61" t="s">
        <v>726</v>
      </c>
      <c r="C1195" s="61" t="s">
        <v>4488</v>
      </c>
      <c r="D1195" s="65">
        <v>7755</v>
      </c>
      <c r="E1195" s="61" t="s">
        <v>7542</v>
      </c>
      <c r="F1195" s="61" t="s">
        <v>8239</v>
      </c>
      <c r="G1195" s="61" t="s">
        <v>11312</v>
      </c>
      <c r="H1195" t="s">
        <v>30</v>
      </c>
      <c r="I1195" s="66">
        <v>50</v>
      </c>
      <c r="J1195" s="61" t="s">
        <v>11312</v>
      </c>
    </row>
    <row r="1196" spans="1:10" ht="87" x14ac:dyDescent="0.35">
      <c r="A1196" t="str">
        <f t="shared" si="18"/>
        <v>ARTN0012_1-PRESENCIAL</v>
      </c>
      <c r="B1196" s="61" t="s">
        <v>727</v>
      </c>
      <c r="C1196" s="61" t="s">
        <v>4489</v>
      </c>
      <c r="D1196" s="65">
        <v>15510</v>
      </c>
      <c r="E1196" s="61" t="s">
        <v>7542</v>
      </c>
      <c r="F1196" s="61" t="s">
        <v>8240</v>
      </c>
      <c r="G1196" s="61" t="s">
        <v>11311</v>
      </c>
      <c r="H1196" t="s">
        <v>30</v>
      </c>
      <c r="I1196" s="66">
        <v>100</v>
      </c>
      <c r="J1196" s="61" t="s">
        <v>11312</v>
      </c>
    </row>
    <row r="1197" spans="1:10" x14ac:dyDescent="0.35">
      <c r="A1197" t="str">
        <f t="shared" si="18"/>
        <v>ARTN0013_2-PRESENCIAL</v>
      </c>
      <c r="B1197" s="61" t="s">
        <v>728</v>
      </c>
      <c r="C1197" s="61" t="s">
        <v>4490</v>
      </c>
      <c r="D1197" s="65">
        <v>46530</v>
      </c>
      <c r="E1197" s="61" t="s">
        <v>7542</v>
      </c>
      <c r="F1197" s="61" t="s">
        <v>8241</v>
      </c>
      <c r="G1197" s="61" t="s">
        <v>11312</v>
      </c>
      <c r="H1197" t="s">
        <v>30</v>
      </c>
      <c r="I1197" s="66">
        <v>300</v>
      </c>
      <c r="J1197" s="61" t="s">
        <v>11312</v>
      </c>
    </row>
    <row r="1198" spans="1:10" ht="72.5" x14ac:dyDescent="0.35">
      <c r="A1198" t="str">
        <f t="shared" si="18"/>
        <v>ARTN0014_2-PRESENCIAL</v>
      </c>
      <c r="B1198" s="61" t="s">
        <v>729</v>
      </c>
      <c r="C1198" s="61" t="s">
        <v>4491</v>
      </c>
      <c r="D1198" s="65">
        <v>38775</v>
      </c>
      <c r="E1198" s="61" t="s">
        <v>7542</v>
      </c>
      <c r="F1198" s="61" t="s">
        <v>8242</v>
      </c>
      <c r="G1198" s="61" t="s">
        <v>11312</v>
      </c>
      <c r="H1198" t="s">
        <v>30</v>
      </c>
      <c r="I1198" s="66">
        <v>250</v>
      </c>
      <c r="J1198" s="61" t="s">
        <v>11312</v>
      </c>
    </row>
    <row r="1199" spans="1:10" ht="58" x14ac:dyDescent="0.35">
      <c r="A1199" t="str">
        <f t="shared" si="18"/>
        <v>ARTN0016_1-PRESENCIAL</v>
      </c>
      <c r="B1199" s="61" t="s">
        <v>730</v>
      </c>
      <c r="C1199" s="61" t="s">
        <v>4492</v>
      </c>
      <c r="D1199" s="65">
        <v>46530</v>
      </c>
      <c r="E1199" s="61" t="s">
        <v>7542</v>
      </c>
      <c r="F1199" s="61" t="s">
        <v>8243</v>
      </c>
      <c r="G1199" s="61" t="s">
        <v>11311</v>
      </c>
      <c r="H1199" t="s">
        <v>30</v>
      </c>
      <c r="I1199" s="66">
        <v>300</v>
      </c>
      <c r="J1199" s="61" t="s">
        <v>11312</v>
      </c>
    </row>
    <row r="1200" spans="1:10" ht="58" x14ac:dyDescent="0.35">
      <c r="A1200" t="str">
        <f t="shared" si="18"/>
        <v>ARTN0017_1-PRESENCIAL</v>
      </c>
      <c r="B1200" s="61" t="s">
        <v>731</v>
      </c>
      <c r="C1200" s="61" t="s">
        <v>4493</v>
      </c>
      <c r="D1200" s="65">
        <v>15510</v>
      </c>
      <c r="E1200" s="61" t="s">
        <v>7542</v>
      </c>
      <c r="F1200" s="61" t="s">
        <v>8244</v>
      </c>
      <c r="G1200" s="61" t="s">
        <v>11311</v>
      </c>
      <c r="H1200" t="s">
        <v>30</v>
      </c>
      <c r="I1200" s="66">
        <v>100</v>
      </c>
      <c r="J1200" s="61" t="s">
        <v>11312</v>
      </c>
    </row>
    <row r="1201" spans="1:10" ht="58" x14ac:dyDescent="0.35">
      <c r="A1201" t="str">
        <f t="shared" si="18"/>
        <v>ARTN0018_1-PRESENCIAL</v>
      </c>
      <c r="B1201" s="61" t="s">
        <v>732</v>
      </c>
      <c r="C1201" s="61" t="s">
        <v>4494</v>
      </c>
      <c r="D1201" s="65">
        <v>23265</v>
      </c>
      <c r="E1201" s="61" t="s">
        <v>7542</v>
      </c>
      <c r="F1201" s="61" t="s">
        <v>8245</v>
      </c>
      <c r="G1201" s="61" t="s">
        <v>11311</v>
      </c>
      <c r="H1201" t="s">
        <v>30</v>
      </c>
      <c r="I1201" s="66">
        <v>150</v>
      </c>
      <c r="J1201" s="61" t="s">
        <v>11312</v>
      </c>
    </row>
    <row r="1202" spans="1:10" ht="58" x14ac:dyDescent="0.35">
      <c r="A1202" t="str">
        <f t="shared" si="18"/>
        <v>ARTN0019_1-PRESENCIAL</v>
      </c>
      <c r="B1202" s="61" t="s">
        <v>733</v>
      </c>
      <c r="C1202" s="61" t="s">
        <v>4495</v>
      </c>
      <c r="D1202" s="65">
        <v>38775</v>
      </c>
      <c r="E1202" s="61" t="s">
        <v>7542</v>
      </c>
      <c r="F1202" s="61" t="s">
        <v>8246</v>
      </c>
      <c r="G1202" s="61" t="s">
        <v>11311</v>
      </c>
      <c r="H1202" t="s">
        <v>30</v>
      </c>
      <c r="I1202" s="66">
        <v>250</v>
      </c>
      <c r="J1202" s="61" t="s">
        <v>11312</v>
      </c>
    </row>
    <row r="1203" spans="1:10" ht="58" x14ac:dyDescent="0.35">
      <c r="A1203" t="str">
        <f t="shared" si="18"/>
        <v>ARTN0020_1-PRESENCIAL</v>
      </c>
      <c r="B1203" s="61" t="s">
        <v>734</v>
      </c>
      <c r="C1203" s="61" t="s">
        <v>4496</v>
      </c>
      <c r="D1203" s="65">
        <v>38775</v>
      </c>
      <c r="E1203" s="61" t="s">
        <v>7542</v>
      </c>
      <c r="F1203" s="61" t="s">
        <v>8247</v>
      </c>
      <c r="G1203" s="61" t="s">
        <v>11311</v>
      </c>
      <c r="H1203" t="s">
        <v>30</v>
      </c>
      <c r="I1203" s="66">
        <v>250</v>
      </c>
      <c r="J1203" s="61" t="s">
        <v>11312</v>
      </c>
    </row>
    <row r="1204" spans="1:10" ht="43.5" x14ac:dyDescent="0.35">
      <c r="A1204" t="str">
        <f t="shared" si="18"/>
        <v>ARTN0021_1-PRESENCIAL</v>
      </c>
      <c r="B1204" s="61" t="s">
        <v>735</v>
      </c>
      <c r="C1204" s="61" t="s">
        <v>4497</v>
      </c>
      <c r="D1204" s="65">
        <v>38775</v>
      </c>
      <c r="E1204" s="61" t="s">
        <v>7542</v>
      </c>
      <c r="F1204" s="61" t="s">
        <v>8248</v>
      </c>
      <c r="G1204" s="61" t="s">
        <v>11311</v>
      </c>
      <c r="H1204" t="s">
        <v>30</v>
      </c>
      <c r="I1204" s="66">
        <v>250</v>
      </c>
      <c r="J1204" s="61" t="s">
        <v>11312</v>
      </c>
    </row>
    <row r="1205" spans="1:10" ht="58" x14ac:dyDescent="0.35">
      <c r="A1205" t="str">
        <f t="shared" si="18"/>
        <v>ARTN0022_1-PRESENCIAL</v>
      </c>
      <c r="B1205" s="61" t="s">
        <v>736</v>
      </c>
      <c r="C1205" s="61" t="s">
        <v>4498</v>
      </c>
      <c r="D1205" s="65">
        <v>124080</v>
      </c>
      <c r="E1205" s="61" t="s">
        <v>7542</v>
      </c>
      <c r="F1205" s="61" t="s">
        <v>8249</v>
      </c>
      <c r="G1205" s="61" t="s">
        <v>11311</v>
      </c>
      <c r="H1205" t="s">
        <v>30</v>
      </c>
      <c r="I1205" s="66">
        <v>800</v>
      </c>
      <c r="J1205" s="61" t="s">
        <v>11312</v>
      </c>
    </row>
    <row r="1206" spans="1:10" ht="43.5" x14ac:dyDescent="0.35">
      <c r="A1206" t="str">
        <f t="shared" si="18"/>
        <v>ARTN0023_1-PRESENCIAL</v>
      </c>
      <c r="B1206" s="61" t="s">
        <v>737</v>
      </c>
      <c r="C1206" s="61" t="s">
        <v>4499</v>
      </c>
      <c r="D1206" s="65">
        <v>124080</v>
      </c>
      <c r="E1206" s="61" t="s">
        <v>7542</v>
      </c>
      <c r="F1206" s="61" t="s">
        <v>8250</v>
      </c>
      <c r="G1206" s="61" t="s">
        <v>11311</v>
      </c>
      <c r="H1206" t="s">
        <v>30</v>
      </c>
      <c r="I1206" s="66">
        <v>800</v>
      </c>
      <c r="J1206" s="61" t="s">
        <v>11312</v>
      </c>
    </row>
    <row r="1207" spans="1:10" ht="72.5" x14ac:dyDescent="0.35">
      <c r="A1207" t="str">
        <f t="shared" si="18"/>
        <v>ARTN01_1-PRESENCIAL</v>
      </c>
      <c r="B1207" s="61" t="s">
        <v>738</v>
      </c>
      <c r="C1207" s="61" t="s">
        <v>4500</v>
      </c>
      <c r="D1207" s="65">
        <v>26367</v>
      </c>
      <c r="E1207" s="61" t="s">
        <v>7542</v>
      </c>
      <c r="F1207" s="61" t="s">
        <v>8251</v>
      </c>
      <c r="G1207" s="61" t="s">
        <v>11311</v>
      </c>
      <c r="H1207" t="s">
        <v>30</v>
      </c>
      <c r="I1207" s="66">
        <v>170</v>
      </c>
      <c r="J1207" s="61" t="s">
        <v>11311</v>
      </c>
    </row>
    <row r="1208" spans="1:10" ht="58" x14ac:dyDescent="0.35">
      <c r="A1208" t="str">
        <f t="shared" si="18"/>
        <v>ARTN02_1-PRESENCIAL</v>
      </c>
      <c r="B1208" s="61" t="s">
        <v>739</v>
      </c>
      <c r="C1208" s="61" t="s">
        <v>4501</v>
      </c>
      <c r="D1208" s="65">
        <v>46530</v>
      </c>
      <c r="E1208" s="61" t="s">
        <v>7542</v>
      </c>
      <c r="F1208" s="61" t="s">
        <v>8252</v>
      </c>
      <c r="G1208" s="61" t="s">
        <v>11311</v>
      </c>
      <c r="H1208" t="s">
        <v>30</v>
      </c>
      <c r="I1208" s="66">
        <v>300</v>
      </c>
      <c r="J1208" s="61" t="s">
        <v>11311</v>
      </c>
    </row>
    <row r="1209" spans="1:10" ht="72.5" x14ac:dyDescent="0.35">
      <c r="A1209" t="str">
        <f t="shared" si="18"/>
        <v>ARTR0001_2-PRESENCIAL</v>
      </c>
      <c r="B1209" s="61" t="s">
        <v>740</v>
      </c>
      <c r="C1209" s="61" t="s">
        <v>4502</v>
      </c>
      <c r="D1209" s="65">
        <v>32571</v>
      </c>
      <c r="E1209" s="61" t="s">
        <v>7542</v>
      </c>
      <c r="F1209" s="61" t="s">
        <v>8253</v>
      </c>
      <c r="G1209" s="61" t="s">
        <v>11312</v>
      </c>
      <c r="H1209" t="s">
        <v>30</v>
      </c>
      <c r="I1209" s="66">
        <v>210</v>
      </c>
      <c r="J1209" s="61" t="s">
        <v>11311</v>
      </c>
    </row>
    <row r="1210" spans="1:10" ht="72.5" x14ac:dyDescent="0.35">
      <c r="A1210" t="str">
        <f t="shared" si="18"/>
        <v>ARTR0002_1-PRESENCIAL</v>
      </c>
      <c r="B1210" s="61" t="s">
        <v>741</v>
      </c>
      <c r="C1210" s="61" t="s">
        <v>4503</v>
      </c>
      <c r="D1210" s="65">
        <v>54285</v>
      </c>
      <c r="E1210" s="61" t="s">
        <v>7542</v>
      </c>
      <c r="F1210" s="61" t="s">
        <v>8254</v>
      </c>
      <c r="G1210" s="61" t="s">
        <v>11311</v>
      </c>
      <c r="H1210" t="s">
        <v>30</v>
      </c>
      <c r="I1210" s="66">
        <v>350</v>
      </c>
      <c r="J1210" s="61" t="s">
        <v>11312</v>
      </c>
    </row>
    <row r="1211" spans="1:10" ht="72.5" x14ac:dyDescent="0.35">
      <c r="A1211" t="str">
        <f t="shared" si="18"/>
        <v>ARTR0003_1-PRESENCIAL</v>
      </c>
      <c r="B1211" s="61" t="s">
        <v>742</v>
      </c>
      <c r="C1211" s="61" t="s">
        <v>4504</v>
      </c>
      <c r="D1211" s="65">
        <v>50407.5</v>
      </c>
      <c r="E1211" s="61" t="s">
        <v>7542</v>
      </c>
      <c r="F1211" s="61" t="s">
        <v>8255</v>
      </c>
      <c r="G1211" s="61" t="s">
        <v>11311</v>
      </c>
      <c r="H1211" t="s">
        <v>30</v>
      </c>
      <c r="I1211" s="66">
        <v>325</v>
      </c>
      <c r="J1211" s="61" t="s">
        <v>11312</v>
      </c>
    </row>
    <row r="1212" spans="1:10" ht="58" x14ac:dyDescent="0.35">
      <c r="A1212" t="str">
        <f t="shared" si="18"/>
        <v>ARTR0004_1-PRESENCIAL</v>
      </c>
      <c r="B1212" s="61" t="s">
        <v>743</v>
      </c>
      <c r="C1212" s="61" t="s">
        <v>4505</v>
      </c>
      <c r="D1212" s="65">
        <v>102366</v>
      </c>
      <c r="E1212" s="61" t="s">
        <v>7542</v>
      </c>
      <c r="F1212" s="61" t="s">
        <v>8256</v>
      </c>
      <c r="G1212" s="61" t="s">
        <v>11311</v>
      </c>
      <c r="H1212" t="s">
        <v>30</v>
      </c>
      <c r="I1212" s="66">
        <v>660</v>
      </c>
      <c r="J1212" s="61" t="s">
        <v>11313</v>
      </c>
    </row>
    <row r="1213" spans="1:10" ht="29" x14ac:dyDescent="0.35">
      <c r="A1213" t="str">
        <f t="shared" si="18"/>
        <v>ARTR0005_1-PRESENCIAL</v>
      </c>
      <c r="B1213" s="61" t="s">
        <v>744</v>
      </c>
      <c r="C1213" s="61" t="s">
        <v>4506</v>
      </c>
      <c r="D1213" s="65">
        <v>4653</v>
      </c>
      <c r="E1213" s="61" t="s">
        <v>7542</v>
      </c>
      <c r="F1213" s="61" t="s">
        <v>8257</v>
      </c>
      <c r="G1213" s="61" t="s">
        <v>11311</v>
      </c>
      <c r="H1213" t="s">
        <v>30</v>
      </c>
      <c r="I1213" s="66">
        <v>30</v>
      </c>
      <c r="J1213" s="61" t="s">
        <v>11311</v>
      </c>
    </row>
    <row r="1214" spans="1:10" ht="29" x14ac:dyDescent="0.35">
      <c r="A1214" t="str">
        <f t="shared" si="18"/>
        <v>ARTR0005_1-VIRTUAL (TELEFORMACIÓN)</v>
      </c>
      <c r="B1214" s="61" t="s">
        <v>744</v>
      </c>
      <c r="C1214" s="61" t="s">
        <v>4506</v>
      </c>
      <c r="D1214" s="65">
        <v>2790</v>
      </c>
      <c r="E1214" s="61" t="s">
        <v>7543</v>
      </c>
      <c r="F1214" s="61" t="s">
        <v>8257</v>
      </c>
      <c r="G1214" s="61" t="s">
        <v>11311</v>
      </c>
      <c r="H1214" t="s">
        <v>30</v>
      </c>
      <c r="I1214" s="66">
        <v>30</v>
      </c>
      <c r="J1214" s="61" t="s">
        <v>11311</v>
      </c>
    </row>
    <row r="1215" spans="1:10" x14ac:dyDescent="0.35">
      <c r="A1215" t="str">
        <f t="shared" si="18"/>
        <v>ARTU01_1-PRESENCIAL</v>
      </c>
      <c r="B1215" s="61" t="s">
        <v>745</v>
      </c>
      <c r="C1215" s="61" t="s">
        <v>4507</v>
      </c>
      <c r="D1215" s="65">
        <v>139590</v>
      </c>
      <c r="E1215" s="61" t="s">
        <v>7542</v>
      </c>
      <c r="F1215" s="61" t="s">
        <v>8258</v>
      </c>
      <c r="G1215" s="61" t="s">
        <v>11311</v>
      </c>
      <c r="H1215" t="s">
        <v>30</v>
      </c>
      <c r="I1215" s="66">
        <v>900</v>
      </c>
      <c r="J1215" s="61" t="s">
        <v>11312</v>
      </c>
    </row>
    <row r="1216" spans="1:10" x14ac:dyDescent="0.35">
      <c r="A1216" t="str">
        <f t="shared" ref="A1216:A1279" si="19">F1216&amp;"-"&amp;E1216</f>
        <v>ARTU01_1-VIRTUAL (TELEFORMACIÓN)</v>
      </c>
      <c r="B1216" s="61" t="s">
        <v>745</v>
      </c>
      <c r="C1216" s="61" t="s">
        <v>4507</v>
      </c>
      <c r="D1216" s="65">
        <v>83700</v>
      </c>
      <c r="E1216" s="61" t="s">
        <v>7543</v>
      </c>
      <c r="F1216" s="61" t="s">
        <v>8258</v>
      </c>
      <c r="G1216" s="61" t="s">
        <v>11311</v>
      </c>
      <c r="H1216" t="s">
        <v>30</v>
      </c>
      <c r="I1216" s="66">
        <v>900</v>
      </c>
      <c r="J1216" s="61" t="s">
        <v>11312</v>
      </c>
    </row>
    <row r="1217" spans="1:10" x14ac:dyDescent="0.35">
      <c r="A1217" t="str">
        <f t="shared" si="19"/>
        <v>ARTU02_1-PRESENCIAL</v>
      </c>
      <c r="B1217" s="61" t="s">
        <v>746</v>
      </c>
      <c r="C1217" s="61" t="s">
        <v>4508</v>
      </c>
      <c r="D1217" s="65">
        <v>139590</v>
      </c>
      <c r="E1217" s="61" t="s">
        <v>7542</v>
      </c>
      <c r="F1217" s="61" t="s">
        <v>8259</v>
      </c>
      <c r="G1217" s="61" t="s">
        <v>11311</v>
      </c>
      <c r="H1217" t="s">
        <v>30</v>
      </c>
      <c r="I1217" s="66">
        <v>900</v>
      </c>
      <c r="J1217" s="61" t="s">
        <v>11312</v>
      </c>
    </row>
    <row r="1218" spans="1:10" x14ac:dyDescent="0.35">
      <c r="A1218" t="str">
        <f t="shared" si="19"/>
        <v>ARTU02_1-VIRTUAL (TELEFORMACIÓN)</v>
      </c>
      <c r="B1218" s="61" t="s">
        <v>746</v>
      </c>
      <c r="C1218" s="61" t="s">
        <v>4508</v>
      </c>
      <c r="D1218" s="65">
        <v>83700</v>
      </c>
      <c r="E1218" s="61" t="s">
        <v>7543</v>
      </c>
      <c r="F1218" s="61" t="s">
        <v>8259</v>
      </c>
      <c r="G1218" s="61" t="s">
        <v>11311</v>
      </c>
      <c r="H1218" t="s">
        <v>30</v>
      </c>
      <c r="I1218" s="66">
        <v>900</v>
      </c>
      <c r="J1218" s="61" t="s">
        <v>11312</v>
      </c>
    </row>
    <row r="1219" spans="1:10" x14ac:dyDescent="0.35">
      <c r="A1219" t="str">
        <f t="shared" si="19"/>
        <v>ARTU03_1-PRESENCIAL</v>
      </c>
      <c r="B1219" s="61" t="s">
        <v>747</v>
      </c>
      <c r="C1219" s="61" t="s">
        <v>4509</v>
      </c>
      <c r="D1219" s="65">
        <v>139590</v>
      </c>
      <c r="E1219" s="61" t="s">
        <v>7542</v>
      </c>
      <c r="F1219" s="61" t="s">
        <v>8260</v>
      </c>
      <c r="G1219" s="61" t="s">
        <v>11311</v>
      </c>
      <c r="H1219" t="s">
        <v>30</v>
      </c>
      <c r="I1219" s="66">
        <v>900</v>
      </c>
      <c r="J1219" s="61" t="s">
        <v>11312</v>
      </c>
    </row>
    <row r="1220" spans="1:10" x14ac:dyDescent="0.35">
      <c r="A1220" t="str">
        <f t="shared" si="19"/>
        <v>ARTU03_1-VIRTUAL (TELEFORMACIÓN)</v>
      </c>
      <c r="B1220" s="61" t="s">
        <v>747</v>
      </c>
      <c r="C1220" s="61" t="s">
        <v>4509</v>
      </c>
      <c r="D1220" s="65">
        <v>83700</v>
      </c>
      <c r="E1220" s="61" t="s">
        <v>7543</v>
      </c>
      <c r="F1220" s="61" t="s">
        <v>8260</v>
      </c>
      <c r="G1220" s="61" t="s">
        <v>11311</v>
      </c>
      <c r="H1220" t="s">
        <v>30</v>
      </c>
      <c r="I1220" s="66">
        <v>900</v>
      </c>
      <c r="J1220" s="61" t="s">
        <v>11312</v>
      </c>
    </row>
    <row r="1221" spans="1:10" x14ac:dyDescent="0.35">
      <c r="A1221" t="str">
        <f t="shared" si="19"/>
        <v>ARTU04_1-PRESENCIAL</v>
      </c>
      <c r="B1221" s="61" t="s">
        <v>748</v>
      </c>
      <c r="C1221" s="61" t="s">
        <v>4510</v>
      </c>
      <c r="D1221" s="65">
        <v>139590</v>
      </c>
      <c r="E1221" s="61" t="s">
        <v>7542</v>
      </c>
      <c r="F1221" s="61" t="s">
        <v>8261</v>
      </c>
      <c r="G1221" s="61" t="s">
        <v>11311</v>
      </c>
      <c r="H1221" t="s">
        <v>30</v>
      </c>
      <c r="I1221" s="66">
        <v>900</v>
      </c>
      <c r="J1221" s="61" t="s">
        <v>11312</v>
      </c>
    </row>
    <row r="1222" spans="1:10" x14ac:dyDescent="0.35">
      <c r="A1222" t="str">
        <f t="shared" si="19"/>
        <v>ARTU04_1-VIRTUAL (TELEFORMACIÓN)</v>
      </c>
      <c r="B1222" s="61" t="s">
        <v>748</v>
      </c>
      <c r="C1222" s="61" t="s">
        <v>4510</v>
      </c>
      <c r="D1222" s="65">
        <v>83700</v>
      </c>
      <c r="E1222" s="61" t="s">
        <v>7543</v>
      </c>
      <c r="F1222" s="61" t="s">
        <v>8261</v>
      </c>
      <c r="G1222" s="61" t="s">
        <v>11311</v>
      </c>
      <c r="H1222" t="s">
        <v>30</v>
      </c>
      <c r="I1222" s="66">
        <v>900</v>
      </c>
      <c r="J1222" s="61" t="s">
        <v>11312</v>
      </c>
    </row>
    <row r="1223" spans="1:10" ht="58" x14ac:dyDescent="0.35">
      <c r="A1223" t="str">
        <f t="shared" si="19"/>
        <v>ARTU09_1-PRESENCIAL</v>
      </c>
      <c r="B1223" s="61" t="s">
        <v>749</v>
      </c>
      <c r="C1223" s="61" t="s">
        <v>4511</v>
      </c>
      <c r="D1223" s="65">
        <v>23265</v>
      </c>
      <c r="E1223" s="61" t="s">
        <v>7542</v>
      </c>
      <c r="F1223" s="61" t="s">
        <v>8262</v>
      </c>
      <c r="G1223" s="61" t="s">
        <v>11311</v>
      </c>
      <c r="H1223" t="s">
        <v>30</v>
      </c>
      <c r="I1223" s="66">
        <v>150</v>
      </c>
      <c r="J1223" s="61" t="s">
        <v>11312</v>
      </c>
    </row>
    <row r="1224" spans="1:10" ht="58" x14ac:dyDescent="0.35">
      <c r="A1224" t="str">
        <f t="shared" si="19"/>
        <v>ARTU09_1-VIRTUAL (TELEFORMACIÓN)</v>
      </c>
      <c r="B1224" s="61" t="s">
        <v>749</v>
      </c>
      <c r="C1224" s="61" t="s">
        <v>4511</v>
      </c>
      <c r="D1224" s="65">
        <v>13950</v>
      </c>
      <c r="E1224" s="61" t="s">
        <v>7543</v>
      </c>
      <c r="F1224" s="61" t="s">
        <v>8262</v>
      </c>
      <c r="G1224" s="61" t="s">
        <v>11311</v>
      </c>
      <c r="H1224" t="s">
        <v>30</v>
      </c>
      <c r="I1224" s="66">
        <v>150</v>
      </c>
      <c r="J1224" s="61" t="s">
        <v>11312</v>
      </c>
    </row>
    <row r="1225" spans="1:10" x14ac:dyDescent="0.35">
      <c r="A1225" t="str">
        <f t="shared" si="19"/>
        <v>CÓDIGO-modalidad</v>
      </c>
      <c r="B1225" s="62" t="s">
        <v>32</v>
      </c>
      <c r="C1225" s="62" t="s">
        <v>27</v>
      </c>
      <c r="D1225" s="62" t="s">
        <v>7541</v>
      </c>
      <c r="E1225" s="62" t="s">
        <v>14</v>
      </c>
      <c r="F1225" s="62" t="s">
        <v>7546</v>
      </c>
      <c r="G1225" s="62" t="s">
        <v>11310</v>
      </c>
      <c r="H1225" t="s">
        <v>30</v>
      </c>
      <c r="I1225" s="62" t="s">
        <v>11315</v>
      </c>
      <c r="J1225" s="62" t="s">
        <v>11316</v>
      </c>
    </row>
    <row r="1226" spans="1:10" ht="58" x14ac:dyDescent="0.35">
      <c r="A1226" t="str">
        <f t="shared" si="19"/>
        <v>COML0001_1-PRESENCIAL</v>
      </c>
      <c r="B1226" s="61" t="s">
        <v>750</v>
      </c>
      <c r="C1226" s="61" t="s">
        <v>4512</v>
      </c>
      <c r="D1226" s="65">
        <v>15900</v>
      </c>
      <c r="E1226" s="61" t="s">
        <v>7542</v>
      </c>
      <c r="F1226" s="61" t="s">
        <v>8263</v>
      </c>
      <c r="G1226" s="61" t="s">
        <v>11311</v>
      </c>
      <c r="H1226" t="s">
        <v>30</v>
      </c>
      <c r="I1226" s="66">
        <v>100</v>
      </c>
      <c r="J1226" s="61" t="s">
        <v>11312</v>
      </c>
    </row>
    <row r="1227" spans="1:10" ht="58" x14ac:dyDescent="0.35">
      <c r="A1227" t="str">
        <f t="shared" si="19"/>
        <v>COML0002_1-PRESENCIAL</v>
      </c>
      <c r="B1227" s="61" t="s">
        <v>751</v>
      </c>
      <c r="C1227" s="61" t="s">
        <v>4513</v>
      </c>
      <c r="D1227" s="65">
        <v>17490</v>
      </c>
      <c r="E1227" s="61" t="s">
        <v>7542</v>
      </c>
      <c r="F1227" s="61" t="s">
        <v>8264</v>
      </c>
      <c r="G1227" s="61" t="s">
        <v>11311</v>
      </c>
      <c r="H1227" t="s">
        <v>30</v>
      </c>
      <c r="I1227" s="66">
        <v>110</v>
      </c>
      <c r="J1227" s="61" t="s">
        <v>11312</v>
      </c>
    </row>
    <row r="1228" spans="1:10" ht="58" x14ac:dyDescent="0.35">
      <c r="A1228" t="str">
        <f t="shared" si="19"/>
        <v>COML0003_1-PRESENCIAL</v>
      </c>
      <c r="B1228" s="61" t="s">
        <v>752</v>
      </c>
      <c r="C1228" s="61" t="s">
        <v>4514</v>
      </c>
      <c r="D1228" s="65">
        <v>15900</v>
      </c>
      <c r="E1228" s="61" t="s">
        <v>7542</v>
      </c>
      <c r="F1228" s="61" t="s">
        <v>8265</v>
      </c>
      <c r="G1228" s="61" t="s">
        <v>11311</v>
      </c>
      <c r="H1228" t="s">
        <v>30</v>
      </c>
      <c r="I1228" s="66">
        <v>100</v>
      </c>
      <c r="J1228" s="61" t="s">
        <v>11312</v>
      </c>
    </row>
    <row r="1229" spans="1:10" ht="87" x14ac:dyDescent="0.35">
      <c r="A1229" t="str">
        <f t="shared" si="19"/>
        <v>COML0004_1-PRESENCIAL</v>
      </c>
      <c r="B1229" s="61" t="s">
        <v>753</v>
      </c>
      <c r="C1229" s="61" t="s">
        <v>4515</v>
      </c>
      <c r="D1229" s="65">
        <v>12720</v>
      </c>
      <c r="E1229" s="61" t="s">
        <v>7542</v>
      </c>
      <c r="F1229" s="61" t="s">
        <v>8266</v>
      </c>
      <c r="G1229" s="61" t="s">
        <v>11311</v>
      </c>
      <c r="H1229" t="s">
        <v>30</v>
      </c>
      <c r="I1229" s="66">
        <v>80</v>
      </c>
      <c r="J1229" s="61" t="s">
        <v>11311</v>
      </c>
    </row>
    <row r="1230" spans="1:10" ht="43.5" x14ac:dyDescent="0.35">
      <c r="A1230" t="str">
        <f t="shared" si="19"/>
        <v>COML0005_1-PRESENCIAL</v>
      </c>
      <c r="B1230" s="61" t="s">
        <v>754</v>
      </c>
      <c r="C1230" s="61" t="s">
        <v>4516</v>
      </c>
      <c r="D1230" s="65">
        <v>7950</v>
      </c>
      <c r="E1230" s="61" t="s">
        <v>7542</v>
      </c>
      <c r="F1230" s="61" t="s">
        <v>8267</v>
      </c>
      <c r="G1230" s="61" t="s">
        <v>11311</v>
      </c>
      <c r="H1230" t="s">
        <v>30</v>
      </c>
      <c r="I1230" s="66">
        <v>50</v>
      </c>
      <c r="J1230" s="61" t="s">
        <v>11311</v>
      </c>
    </row>
    <row r="1231" spans="1:10" ht="43.5" x14ac:dyDescent="0.35">
      <c r="A1231" t="str">
        <f t="shared" si="19"/>
        <v>COML0005_1-VIRTUAL (TELEFORMACIÓN)</v>
      </c>
      <c r="B1231" s="61" t="s">
        <v>754</v>
      </c>
      <c r="C1231" s="61" t="s">
        <v>4516</v>
      </c>
      <c r="D1231" s="65">
        <v>4680</v>
      </c>
      <c r="E1231" s="61" t="s">
        <v>7543</v>
      </c>
      <c r="F1231" s="61" t="s">
        <v>8267</v>
      </c>
      <c r="G1231" s="61" t="s">
        <v>11311</v>
      </c>
      <c r="H1231" t="s">
        <v>30</v>
      </c>
      <c r="I1231" s="66">
        <v>50</v>
      </c>
      <c r="J1231" s="61" t="s">
        <v>11311</v>
      </c>
    </row>
    <row r="1232" spans="1:10" x14ac:dyDescent="0.35">
      <c r="A1232" t="str">
        <f t="shared" si="19"/>
        <v>COML0006_1-PRESENCIAL</v>
      </c>
      <c r="B1232" s="61" t="s">
        <v>755</v>
      </c>
      <c r="C1232" s="61" t="s">
        <v>4517</v>
      </c>
      <c r="D1232" s="65">
        <v>23850</v>
      </c>
      <c r="E1232" s="61" t="s">
        <v>7542</v>
      </c>
      <c r="F1232" s="61" t="s">
        <v>8268</v>
      </c>
      <c r="G1232" s="61" t="s">
        <v>11311</v>
      </c>
      <c r="H1232" t="s">
        <v>30</v>
      </c>
      <c r="I1232" s="66">
        <v>150</v>
      </c>
      <c r="J1232" s="61" t="s">
        <v>11311</v>
      </c>
    </row>
    <row r="1233" spans="1:10" x14ac:dyDescent="0.35">
      <c r="A1233" t="str">
        <f t="shared" si="19"/>
        <v>COML0006_1-VIRTUAL (TELEFORMACIÓN)</v>
      </c>
      <c r="B1233" s="61" t="s">
        <v>755</v>
      </c>
      <c r="C1233" s="61" t="s">
        <v>4517</v>
      </c>
      <c r="D1233" s="65">
        <v>14040</v>
      </c>
      <c r="E1233" s="61" t="s">
        <v>7543</v>
      </c>
      <c r="F1233" s="61" t="s">
        <v>8268</v>
      </c>
      <c r="G1233" s="61" t="s">
        <v>11311</v>
      </c>
      <c r="H1233" t="s">
        <v>30</v>
      </c>
      <c r="I1233" s="66">
        <v>150</v>
      </c>
      <c r="J1233" s="61" t="s">
        <v>11311</v>
      </c>
    </row>
    <row r="1234" spans="1:10" ht="72.5" x14ac:dyDescent="0.35">
      <c r="A1234" t="str">
        <f t="shared" si="19"/>
        <v>COML0010_1-VIRTUAL (TELEFORMACIÓN)</v>
      </c>
      <c r="B1234" s="61" t="s">
        <v>756</v>
      </c>
      <c r="C1234" s="61" t="s">
        <v>4518</v>
      </c>
      <c r="D1234" s="65">
        <v>4680</v>
      </c>
      <c r="E1234" s="61" t="s">
        <v>7543</v>
      </c>
      <c r="F1234" s="61" t="s">
        <v>8269</v>
      </c>
      <c r="G1234" s="61" t="s">
        <v>11311</v>
      </c>
      <c r="H1234" t="s">
        <v>30</v>
      </c>
      <c r="I1234" s="66">
        <v>50</v>
      </c>
      <c r="J1234" s="61" t="s">
        <v>11311</v>
      </c>
    </row>
    <row r="1235" spans="1:10" ht="58" x14ac:dyDescent="0.35">
      <c r="A1235" t="str">
        <f t="shared" si="19"/>
        <v>COML0011_1-PRESENCIAL</v>
      </c>
      <c r="B1235" s="61" t="s">
        <v>757</v>
      </c>
      <c r="C1235" s="61" t="s">
        <v>4519</v>
      </c>
      <c r="D1235" s="65">
        <v>4770</v>
      </c>
      <c r="E1235" s="61" t="s">
        <v>7542</v>
      </c>
      <c r="F1235" s="61" t="s">
        <v>8270</v>
      </c>
      <c r="G1235" s="61" t="s">
        <v>11311</v>
      </c>
      <c r="H1235" t="s">
        <v>30</v>
      </c>
      <c r="I1235" s="66">
        <v>30</v>
      </c>
      <c r="J1235" s="61" t="s">
        <v>11313</v>
      </c>
    </row>
    <row r="1236" spans="1:10" ht="58" x14ac:dyDescent="0.35">
      <c r="A1236" t="str">
        <f t="shared" si="19"/>
        <v>COML0011_1-VIRTUAL (TELEFORMACIÓN)</v>
      </c>
      <c r="B1236" s="61" t="s">
        <v>757</v>
      </c>
      <c r="C1236" s="61" t="s">
        <v>4519</v>
      </c>
      <c r="D1236" s="65">
        <v>2808.0000000000005</v>
      </c>
      <c r="E1236" s="61" t="s">
        <v>7543</v>
      </c>
      <c r="F1236" s="61" t="s">
        <v>8270</v>
      </c>
      <c r="G1236" s="61" t="s">
        <v>11311</v>
      </c>
      <c r="H1236" t="s">
        <v>30</v>
      </c>
      <c r="I1236" s="66">
        <v>30</v>
      </c>
      <c r="J1236" s="61" t="s">
        <v>11313</v>
      </c>
    </row>
    <row r="1237" spans="1:10" ht="29" x14ac:dyDescent="0.35">
      <c r="A1237" t="str">
        <f t="shared" si="19"/>
        <v>COML0012_1-PRESENCIAL</v>
      </c>
      <c r="B1237" s="61" t="s">
        <v>758</v>
      </c>
      <c r="C1237" s="61" t="s">
        <v>4520</v>
      </c>
      <c r="D1237" s="65">
        <v>4770</v>
      </c>
      <c r="E1237" s="61" t="s">
        <v>7542</v>
      </c>
      <c r="F1237" s="61" t="s">
        <v>8271</v>
      </c>
      <c r="G1237" s="61" t="s">
        <v>11311</v>
      </c>
      <c r="H1237" t="s">
        <v>30</v>
      </c>
      <c r="I1237" s="66">
        <v>30</v>
      </c>
      <c r="J1237" s="61" t="s">
        <v>11311</v>
      </c>
    </row>
    <row r="1238" spans="1:10" ht="29" x14ac:dyDescent="0.35">
      <c r="A1238" t="str">
        <f t="shared" si="19"/>
        <v>COML0012_1-VIRTUAL (TELEFORMACIÓN)</v>
      </c>
      <c r="B1238" s="61" t="s">
        <v>758</v>
      </c>
      <c r="C1238" s="61" t="s">
        <v>4520</v>
      </c>
      <c r="D1238" s="65">
        <v>2808.0000000000005</v>
      </c>
      <c r="E1238" s="61" t="s">
        <v>7543</v>
      </c>
      <c r="F1238" s="61" t="s">
        <v>8271</v>
      </c>
      <c r="G1238" s="61" t="s">
        <v>11311</v>
      </c>
      <c r="H1238" t="s">
        <v>30</v>
      </c>
      <c r="I1238" s="66">
        <v>30</v>
      </c>
      <c r="J1238" s="61" t="s">
        <v>11311</v>
      </c>
    </row>
    <row r="1239" spans="1:10" ht="101.5" x14ac:dyDescent="0.35">
      <c r="A1239" t="str">
        <f t="shared" si="19"/>
        <v>COML0014_1-PRESENCIAL</v>
      </c>
      <c r="B1239" s="61" t="s">
        <v>759</v>
      </c>
      <c r="C1239" s="61" t="s">
        <v>4521</v>
      </c>
      <c r="D1239" s="65">
        <v>36570</v>
      </c>
      <c r="E1239" s="61" t="s">
        <v>7542</v>
      </c>
      <c r="F1239" s="61" t="s">
        <v>8272</v>
      </c>
      <c r="G1239" s="61" t="s">
        <v>11311</v>
      </c>
      <c r="H1239" t="s">
        <v>30</v>
      </c>
      <c r="I1239" s="66">
        <v>230</v>
      </c>
      <c r="J1239" s="61" t="s">
        <v>11313</v>
      </c>
    </row>
    <row r="1240" spans="1:10" ht="101.5" x14ac:dyDescent="0.35">
      <c r="A1240" t="str">
        <f t="shared" si="19"/>
        <v>COML0014_1-VIRTUAL (TELEFORMACIÓN)</v>
      </c>
      <c r="B1240" s="61" t="s">
        <v>759</v>
      </c>
      <c r="C1240" s="61" t="s">
        <v>4521</v>
      </c>
      <c r="D1240" s="65">
        <v>21528</v>
      </c>
      <c r="E1240" s="61" t="s">
        <v>7543</v>
      </c>
      <c r="F1240" s="61" t="s">
        <v>8272</v>
      </c>
      <c r="G1240" s="61" t="s">
        <v>11311</v>
      </c>
      <c r="H1240" t="s">
        <v>30</v>
      </c>
      <c r="I1240" s="66">
        <v>230</v>
      </c>
      <c r="J1240" s="61" t="s">
        <v>11313</v>
      </c>
    </row>
    <row r="1241" spans="1:10" ht="29" x14ac:dyDescent="0.35">
      <c r="A1241" t="str">
        <f t="shared" si="19"/>
        <v>COML0015_1-PRESENCIAL</v>
      </c>
      <c r="B1241" s="61" t="s">
        <v>760</v>
      </c>
      <c r="C1241" s="61" t="s">
        <v>4522</v>
      </c>
      <c r="D1241" s="65">
        <v>6360</v>
      </c>
      <c r="E1241" s="61" t="s">
        <v>7542</v>
      </c>
      <c r="F1241" s="61" t="s">
        <v>8273</v>
      </c>
      <c r="G1241" s="61" t="s">
        <v>11311</v>
      </c>
      <c r="H1241" t="s">
        <v>30</v>
      </c>
      <c r="I1241" s="66">
        <v>40</v>
      </c>
      <c r="J1241" s="61" t="s">
        <v>11312</v>
      </c>
    </row>
    <row r="1242" spans="1:10" ht="29" x14ac:dyDescent="0.35">
      <c r="A1242" t="str">
        <f t="shared" si="19"/>
        <v>COML0015_1-VIRTUAL (TELEFORMACIÓN)</v>
      </c>
      <c r="B1242" s="61" t="s">
        <v>760</v>
      </c>
      <c r="C1242" s="61" t="s">
        <v>4522</v>
      </c>
      <c r="D1242" s="65">
        <v>3744.0000000000005</v>
      </c>
      <c r="E1242" s="61" t="s">
        <v>7543</v>
      </c>
      <c r="F1242" s="61" t="s">
        <v>8273</v>
      </c>
      <c r="G1242" s="61" t="s">
        <v>11311</v>
      </c>
      <c r="H1242" t="s">
        <v>30</v>
      </c>
      <c r="I1242" s="66">
        <v>40</v>
      </c>
      <c r="J1242" s="61" t="s">
        <v>11312</v>
      </c>
    </row>
    <row r="1243" spans="1:10" ht="29" x14ac:dyDescent="0.35">
      <c r="A1243" t="str">
        <f t="shared" si="19"/>
        <v>COML0016_1-PRESENCIAL</v>
      </c>
      <c r="B1243" s="61" t="s">
        <v>761</v>
      </c>
      <c r="C1243" s="61" t="s">
        <v>4523</v>
      </c>
      <c r="D1243" s="65">
        <v>4770</v>
      </c>
      <c r="E1243" s="61" t="s">
        <v>7542</v>
      </c>
      <c r="F1243" s="61" t="s">
        <v>8274</v>
      </c>
      <c r="G1243" s="61" t="s">
        <v>11311</v>
      </c>
      <c r="H1243" t="s">
        <v>30</v>
      </c>
      <c r="I1243" s="66">
        <v>30</v>
      </c>
      <c r="J1243" s="61" t="s">
        <v>11312</v>
      </c>
    </row>
    <row r="1244" spans="1:10" ht="29" x14ac:dyDescent="0.35">
      <c r="A1244" t="str">
        <f t="shared" si="19"/>
        <v>COML0016_1-VIRTUAL (TELEFORMACIÓN)</v>
      </c>
      <c r="B1244" s="61" t="s">
        <v>761</v>
      </c>
      <c r="C1244" s="61" t="s">
        <v>4523</v>
      </c>
      <c r="D1244" s="65">
        <v>2808.0000000000005</v>
      </c>
      <c r="E1244" s="61" t="s">
        <v>7543</v>
      </c>
      <c r="F1244" s="61" t="s">
        <v>8274</v>
      </c>
      <c r="G1244" s="61" t="s">
        <v>11311</v>
      </c>
      <c r="H1244" t="s">
        <v>30</v>
      </c>
      <c r="I1244" s="66">
        <v>30</v>
      </c>
      <c r="J1244" s="61" t="s">
        <v>11312</v>
      </c>
    </row>
    <row r="1245" spans="1:10" ht="29" x14ac:dyDescent="0.35">
      <c r="A1245" t="str">
        <f t="shared" si="19"/>
        <v>COML0018_2-PRESENCIAL</v>
      </c>
      <c r="B1245" s="61" t="s">
        <v>762</v>
      </c>
      <c r="C1245" s="61" t="s">
        <v>4524</v>
      </c>
      <c r="D1245" s="65">
        <v>66780</v>
      </c>
      <c r="E1245" s="61" t="s">
        <v>7542</v>
      </c>
      <c r="F1245" s="61" t="s">
        <v>8275</v>
      </c>
      <c r="G1245" s="61" t="s">
        <v>11312</v>
      </c>
      <c r="H1245" t="s">
        <v>30</v>
      </c>
      <c r="I1245" s="66">
        <v>420</v>
      </c>
      <c r="J1245" s="61" t="s">
        <v>11311</v>
      </c>
    </row>
    <row r="1246" spans="1:10" ht="29" x14ac:dyDescent="0.35">
      <c r="A1246" t="str">
        <f t="shared" si="19"/>
        <v>COML0019_1-PRESENCIAL</v>
      </c>
      <c r="B1246" s="61" t="s">
        <v>763</v>
      </c>
      <c r="C1246" s="61" t="s">
        <v>4525</v>
      </c>
      <c r="D1246" s="65">
        <v>47700</v>
      </c>
      <c r="E1246" s="61" t="s">
        <v>7542</v>
      </c>
      <c r="F1246" s="61" t="s">
        <v>8276</v>
      </c>
      <c r="G1246" s="61" t="s">
        <v>11311</v>
      </c>
      <c r="H1246" t="s">
        <v>30</v>
      </c>
      <c r="I1246" s="66">
        <v>300</v>
      </c>
      <c r="J1246" s="61" t="s">
        <v>11311</v>
      </c>
    </row>
    <row r="1247" spans="1:10" ht="43.5" x14ac:dyDescent="0.35">
      <c r="A1247" t="str">
        <f t="shared" si="19"/>
        <v>COML0027_1-PRESENCIAL</v>
      </c>
      <c r="B1247" s="61" t="s">
        <v>764</v>
      </c>
      <c r="C1247" s="61" t="s">
        <v>4526</v>
      </c>
      <c r="D1247" s="65">
        <v>14310</v>
      </c>
      <c r="E1247" s="61" t="s">
        <v>7542</v>
      </c>
      <c r="F1247" s="61" t="s">
        <v>8277</v>
      </c>
      <c r="G1247" s="61" t="s">
        <v>11311</v>
      </c>
      <c r="H1247" t="s">
        <v>30</v>
      </c>
      <c r="I1247" s="66">
        <v>90</v>
      </c>
      <c r="J1247" s="61" t="s">
        <v>11311</v>
      </c>
    </row>
    <row r="1248" spans="1:10" ht="43.5" x14ac:dyDescent="0.35">
      <c r="A1248" t="str">
        <f t="shared" si="19"/>
        <v>COML0029_1-PRESENCIAL</v>
      </c>
      <c r="B1248" s="61" t="s">
        <v>765</v>
      </c>
      <c r="C1248" s="61" t="s">
        <v>4527</v>
      </c>
      <c r="D1248" s="65">
        <v>5565</v>
      </c>
      <c r="E1248" s="61" t="s">
        <v>7542</v>
      </c>
      <c r="F1248" s="61" t="s">
        <v>8278</v>
      </c>
      <c r="G1248" s="61" t="s">
        <v>11311</v>
      </c>
      <c r="H1248" t="s">
        <v>30</v>
      </c>
      <c r="I1248" s="66">
        <v>35</v>
      </c>
      <c r="J1248" s="61" t="s">
        <v>11313</v>
      </c>
    </row>
    <row r="1249" spans="1:10" ht="43.5" x14ac:dyDescent="0.35">
      <c r="A1249" t="str">
        <f t="shared" si="19"/>
        <v>COML0029_1-VIRTUAL (TELEFORMACIÓN)</v>
      </c>
      <c r="B1249" s="61" t="s">
        <v>765</v>
      </c>
      <c r="C1249" s="61" t="s">
        <v>4527</v>
      </c>
      <c r="D1249" s="65">
        <v>3276</v>
      </c>
      <c r="E1249" s="61" t="s">
        <v>7543</v>
      </c>
      <c r="F1249" s="61" t="s">
        <v>8278</v>
      </c>
      <c r="G1249" s="61" t="s">
        <v>11311</v>
      </c>
      <c r="H1249" t="s">
        <v>30</v>
      </c>
      <c r="I1249" s="66">
        <v>35</v>
      </c>
      <c r="J1249" s="61" t="s">
        <v>11313</v>
      </c>
    </row>
    <row r="1250" spans="1:10" ht="29" x14ac:dyDescent="0.35">
      <c r="A1250" t="str">
        <f t="shared" si="19"/>
        <v>COML0031_1-PRESENCIAL</v>
      </c>
      <c r="B1250" s="61" t="s">
        <v>766</v>
      </c>
      <c r="C1250" s="61" t="s">
        <v>4528</v>
      </c>
      <c r="D1250" s="65">
        <v>7313.9999999999991</v>
      </c>
      <c r="E1250" s="61" t="s">
        <v>7542</v>
      </c>
      <c r="F1250" s="61" t="s">
        <v>8279</v>
      </c>
      <c r="G1250" s="61" t="s">
        <v>11311</v>
      </c>
      <c r="H1250" t="s">
        <v>30</v>
      </c>
      <c r="I1250" s="66">
        <v>46</v>
      </c>
      <c r="J1250" s="61" t="s">
        <v>11313</v>
      </c>
    </row>
    <row r="1251" spans="1:10" ht="29" x14ac:dyDescent="0.35">
      <c r="A1251" t="str">
        <f t="shared" si="19"/>
        <v>COML0031_1-VIRTUAL (TELEFORMACIÓN)</v>
      </c>
      <c r="B1251" s="61" t="s">
        <v>766</v>
      </c>
      <c r="C1251" s="61" t="s">
        <v>4528</v>
      </c>
      <c r="D1251" s="65">
        <v>4305.6000000000004</v>
      </c>
      <c r="E1251" s="61" t="s">
        <v>7543</v>
      </c>
      <c r="F1251" s="61" t="s">
        <v>8279</v>
      </c>
      <c r="G1251" s="61" t="s">
        <v>11311</v>
      </c>
      <c r="H1251" t="s">
        <v>30</v>
      </c>
      <c r="I1251" s="66">
        <v>46</v>
      </c>
      <c r="J1251" s="61" t="s">
        <v>11313</v>
      </c>
    </row>
    <row r="1252" spans="1:10" ht="72.5" x14ac:dyDescent="0.35">
      <c r="A1252" t="str">
        <f t="shared" si="19"/>
        <v>COML0032_1-PRESENCIAL</v>
      </c>
      <c r="B1252" s="61" t="s">
        <v>767</v>
      </c>
      <c r="C1252" s="61" t="s">
        <v>4529</v>
      </c>
      <c r="D1252" s="65">
        <v>8745</v>
      </c>
      <c r="E1252" s="61" t="s">
        <v>7542</v>
      </c>
      <c r="F1252" s="61" t="s">
        <v>8280</v>
      </c>
      <c r="G1252" s="61" t="s">
        <v>11311</v>
      </c>
      <c r="H1252" t="s">
        <v>30</v>
      </c>
      <c r="I1252" s="66">
        <v>55</v>
      </c>
      <c r="J1252" s="61" t="s">
        <v>11312</v>
      </c>
    </row>
    <row r="1253" spans="1:10" ht="72.5" x14ac:dyDescent="0.35">
      <c r="A1253" t="str">
        <f t="shared" si="19"/>
        <v>COML0032_1-VIRTUAL (TELEFORMACIÓN)</v>
      </c>
      <c r="B1253" s="61" t="s">
        <v>767</v>
      </c>
      <c r="C1253" s="61" t="s">
        <v>4529</v>
      </c>
      <c r="D1253" s="65">
        <v>5148</v>
      </c>
      <c r="E1253" s="61" t="s">
        <v>7543</v>
      </c>
      <c r="F1253" s="61" t="s">
        <v>8280</v>
      </c>
      <c r="G1253" s="61" t="s">
        <v>11311</v>
      </c>
      <c r="H1253" t="s">
        <v>30</v>
      </c>
      <c r="I1253" s="66">
        <v>55</v>
      </c>
      <c r="J1253" s="61" t="s">
        <v>11312</v>
      </c>
    </row>
    <row r="1254" spans="1:10" ht="43.5" x14ac:dyDescent="0.35">
      <c r="A1254" t="str">
        <f t="shared" si="19"/>
        <v>COML0033_1-PRESENCIAL</v>
      </c>
      <c r="B1254" s="61" t="s">
        <v>768</v>
      </c>
      <c r="C1254" s="61" t="s">
        <v>4530</v>
      </c>
      <c r="D1254" s="65">
        <v>6360</v>
      </c>
      <c r="E1254" s="61" t="s">
        <v>7542</v>
      </c>
      <c r="F1254" s="61" t="s">
        <v>8281</v>
      </c>
      <c r="G1254" s="61" t="s">
        <v>11311</v>
      </c>
      <c r="H1254" t="s">
        <v>30</v>
      </c>
      <c r="I1254" s="66">
        <v>40</v>
      </c>
      <c r="J1254" s="61" t="s">
        <v>11312</v>
      </c>
    </row>
    <row r="1255" spans="1:10" ht="43.5" x14ac:dyDescent="0.35">
      <c r="A1255" t="str">
        <f t="shared" si="19"/>
        <v>COML0033_1-VIRTUAL (TELEFORMACIÓN)</v>
      </c>
      <c r="B1255" s="61" t="s">
        <v>768</v>
      </c>
      <c r="C1255" s="61" t="s">
        <v>4530</v>
      </c>
      <c r="D1255" s="65">
        <v>3744.0000000000005</v>
      </c>
      <c r="E1255" s="61" t="s">
        <v>7543</v>
      </c>
      <c r="F1255" s="61" t="s">
        <v>8281</v>
      </c>
      <c r="G1255" s="61" t="s">
        <v>11311</v>
      </c>
      <c r="H1255" t="s">
        <v>30</v>
      </c>
      <c r="I1255" s="66">
        <v>40</v>
      </c>
      <c r="J1255" s="61" t="s">
        <v>11312</v>
      </c>
    </row>
    <row r="1256" spans="1:10" x14ac:dyDescent="0.35">
      <c r="A1256" t="str">
        <f t="shared" si="19"/>
        <v>COML0035_1-PRESENCIAL</v>
      </c>
      <c r="B1256" s="61" t="s">
        <v>769</v>
      </c>
      <c r="C1256" s="61" t="s">
        <v>4531</v>
      </c>
      <c r="D1256" s="65">
        <v>23850</v>
      </c>
      <c r="E1256" s="61" t="s">
        <v>7542</v>
      </c>
      <c r="F1256" s="61" t="s">
        <v>8282</v>
      </c>
      <c r="G1256" s="61" t="s">
        <v>11311</v>
      </c>
      <c r="H1256" t="s">
        <v>30</v>
      </c>
      <c r="I1256" s="66">
        <v>150</v>
      </c>
      <c r="J1256" s="61" t="s">
        <v>11313</v>
      </c>
    </row>
    <row r="1257" spans="1:10" x14ac:dyDescent="0.35">
      <c r="A1257" t="str">
        <f t="shared" si="19"/>
        <v>COML0035_1-VIRTUAL (TELEFORMACIÓN)</v>
      </c>
      <c r="B1257" s="61" t="s">
        <v>769</v>
      </c>
      <c r="C1257" s="61" t="s">
        <v>4531</v>
      </c>
      <c r="D1257" s="65">
        <v>14040</v>
      </c>
      <c r="E1257" s="61" t="s">
        <v>7543</v>
      </c>
      <c r="F1257" s="61" t="s">
        <v>8282</v>
      </c>
      <c r="G1257" s="61" t="s">
        <v>11311</v>
      </c>
      <c r="H1257" t="s">
        <v>30</v>
      </c>
      <c r="I1257" s="66">
        <v>150</v>
      </c>
      <c r="J1257" s="61" t="s">
        <v>11313</v>
      </c>
    </row>
    <row r="1258" spans="1:10" ht="43.5" x14ac:dyDescent="0.35">
      <c r="A1258" t="str">
        <f t="shared" si="19"/>
        <v>COML0036_1-PRESENCIAL</v>
      </c>
      <c r="B1258" s="61" t="s">
        <v>770</v>
      </c>
      <c r="C1258" s="61" t="s">
        <v>4532</v>
      </c>
      <c r="D1258" s="65">
        <v>7155</v>
      </c>
      <c r="E1258" s="61" t="s">
        <v>7542</v>
      </c>
      <c r="F1258" s="61" t="s">
        <v>8283</v>
      </c>
      <c r="G1258" s="61" t="s">
        <v>11311</v>
      </c>
      <c r="H1258" t="s">
        <v>30</v>
      </c>
      <c r="I1258" s="66">
        <v>45</v>
      </c>
      <c r="J1258" s="61" t="s">
        <v>11312</v>
      </c>
    </row>
    <row r="1259" spans="1:10" ht="43.5" x14ac:dyDescent="0.35">
      <c r="A1259" t="str">
        <f t="shared" si="19"/>
        <v>COML0036_1-VIRTUAL (TELEFORMACIÓN)</v>
      </c>
      <c r="B1259" s="61" t="s">
        <v>770</v>
      </c>
      <c r="C1259" s="61" t="s">
        <v>4532</v>
      </c>
      <c r="D1259" s="65">
        <v>4212</v>
      </c>
      <c r="E1259" s="61" t="s">
        <v>7543</v>
      </c>
      <c r="F1259" s="61" t="s">
        <v>8283</v>
      </c>
      <c r="G1259" s="61" t="s">
        <v>11311</v>
      </c>
      <c r="H1259" t="s">
        <v>30</v>
      </c>
      <c r="I1259" s="66">
        <v>45</v>
      </c>
      <c r="J1259" s="61" t="s">
        <v>11312</v>
      </c>
    </row>
    <row r="1260" spans="1:10" ht="29" x14ac:dyDescent="0.35">
      <c r="A1260" t="str">
        <f t="shared" si="19"/>
        <v>COML0037_1-PRESENCIAL</v>
      </c>
      <c r="B1260" s="61" t="s">
        <v>771</v>
      </c>
      <c r="C1260" s="61" t="s">
        <v>4533</v>
      </c>
      <c r="D1260" s="65">
        <v>6360</v>
      </c>
      <c r="E1260" s="61" t="s">
        <v>7542</v>
      </c>
      <c r="F1260" s="61" t="s">
        <v>8284</v>
      </c>
      <c r="G1260" s="61" t="s">
        <v>11311</v>
      </c>
      <c r="H1260" t="s">
        <v>30</v>
      </c>
      <c r="I1260" s="66">
        <v>40</v>
      </c>
      <c r="J1260" s="61" t="s">
        <v>11313</v>
      </c>
    </row>
    <row r="1261" spans="1:10" ht="29" x14ac:dyDescent="0.35">
      <c r="A1261" t="str">
        <f t="shared" si="19"/>
        <v>COML0037_1-VIRTUAL (TELEFORMACIÓN)</v>
      </c>
      <c r="B1261" s="61" t="s">
        <v>771</v>
      </c>
      <c r="C1261" s="61" t="s">
        <v>4533</v>
      </c>
      <c r="D1261" s="65">
        <v>3744.0000000000005</v>
      </c>
      <c r="E1261" s="61" t="s">
        <v>7543</v>
      </c>
      <c r="F1261" s="61" t="s">
        <v>8284</v>
      </c>
      <c r="G1261" s="61" t="s">
        <v>11311</v>
      </c>
      <c r="H1261" t="s">
        <v>30</v>
      </c>
      <c r="I1261" s="66">
        <v>40</v>
      </c>
      <c r="J1261" s="61" t="s">
        <v>11313</v>
      </c>
    </row>
    <row r="1262" spans="1:10" ht="58" x14ac:dyDescent="0.35">
      <c r="A1262" t="str">
        <f t="shared" si="19"/>
        <v>COML0038_1-PRESENCIAL</v>
      </c>
      <c r="B1262" s="61" t="s">
        <v>772</v>
      </c>
      <c r="C1262" s="61" t="s">
        <v>4534</v>
      </c>
      <c r="D1262" s="65">
        <v>6360</v>
      </c>
      <c r="E1262" s="61" t="s">
        <v>7542</v>
      </c>
      <c r="F1262" s="61" t="s">
        <v>8285</v>
      </c>
      <c r="G1262" s="61" t="s">
        <v>11311</v>
      </c>
      <c r="H1262" t="s">
        <v>30</v>
      </c>
      <c r="I1262" s="66">
        <v>40</v>
      </c>
      <c r="J1262" s="61" t="s">
        <v>11312</v>
      </c>
    </row>
    <row r="1263" spans="1:10" ht="58" x14ac:dyDescent="0.35">
      <c r="A1263" t="str">
        <f t="shared" si="19"/>
        <v>COML0038_1-VIRTUAL (TELEFORMACIÓN)</v>
      </c>
      <c r="B1263" s="61" t="s">
        <v>772</v>
      </c>
      <c r="C1263" s="61" t="s">
        <v>4534</v>
      </c>
      <c r="D1263" s="65">
        <v>3744.0000000000005</v>
      </c>
      <c r="E1263" s="61" t="s">
        <v>7543</v>
      </c>
      <c r="F1263" s="61" t="s">
        <v>8285</v>
      </c>
      <c r="G1263" s="61" t="s">
        <v>11311</v>
      </c>
      <c r="H1263" t="s">
        <v>30</v>
      </c>
      <c r="I1263" s="66">
        <v>40</v>
      </c>
      <c r="J1263" s="61" t="s">
        <v>11312</v>
      </c>
    </row>
    <row r="1264" spans="1:10" ht="29" x14ac:dyDescent="0.35">
      <c r="A1264" t="str">
        <f t="shared" si="19"/>
        <v>COML0040_1-PRESENCIAL</v>
      </c>
      <c r="B1264" s="61" t="s">
        <v>773</v>
      </c>
      <c r="C1264" s="61" t="s">
        <v>4535</v>
      </c>
      <c r="D1264" s="65">
        <v>7950</v>
      </c>
      <c r="E1264" s="61" t="s">
        <v>7542</v>
      </c>
      <c r="F1264" s="61" t="s">
        <v>8286</v>
      </c>
      <c r="G1264" s="61" t="s">
        <v>11311</v>
      </c>
      <c r="H1264" t="s">
        <v>30</v>
      </c>
      <c r="I1264" s="66">
        <v>50</v>
      </c>
      <c r="J1264" s="61" t="s">
        <v>11313</v>
      </c>
    </row>
    <row r="1265" spans="1:10" ht="29" x14ac:dyDescent="0.35">
      <c r="A1265" t="str">
        <f t="shared" si="19"/>
        <v>COML0040_1-VIRTUAL (TELEFORMACIÓN)</v>
      </c>
      <c r="B1265" s="61" t="s">
        <v>773</v>
      </c>
      <c r="C1265" s="61" t="s">
        <v>4535</v>
      </c>
      <c r="D1265" s="65">
        <v>4680</v>
      </c>
      <c r="E1265" s="61" t="s">
        <v>7543</v>
      </c>
      <c r="F1265" s="61" t="s">
        <v>8286</v>
      </c>
      <c r="G1265" s="61" t="s">
        <v>11311</v>
      </c>
      <c r="H1265" t="s">
        <v>30</v>
      </c>
      <c r="I1265" s="66">
        <v>50</v>
      </c>
      <c r="J1265" s="61" t="s">
        <v>11313</v>
      </c>
    </row>
    <row r="1266" spans="1:10" ht="43.5" x14ac:dyDescent="0.35">
      <c r="A1266" t="str">
        <f t="shared" si="19"/>
        <v>COML0043_1-PRESENCIAL</v>
      </c>
      <c r="B1266" s="61" t="s">
        <v>774</v>
      </c>
      <c r="C1266" s="61" t="s">
        <v>4536</v>
      </c>
      <c r="D1266" s="65">
        <v>6360</v>
      </c>
      <c r="E1266" s="61" t="s">
        <v>7542</v>
      </c>
      <c r="F1266" s="61" t="s">
        <v>8287</v>
      </c>
      <c r="G1266" s="61" t="s">
        <v>11311</v>
      </c>
      <c r="H1266" t="s">
        <v>30</v>
      </c>
      <c r="I1266" s="66">
        <v>40</v>
      </c>
      <c r="J1266" s="61" t="s">
        <v>11312</v>
      </c>
    </row>
    <row r="1267" spans="1:10" ht="43.5" x14ac:dyDescent="0.35">
      <c r="A1267" t="str">
        <f t="shared" si="19"/>
        <v>COML0043_1-VIRTUAL (TELEFORMACIÓN)</v>
      </c>
      <c r="B1267" s="61" t="s">
        <v>774</v>
      </c>
      <c r="C1267" s="61" t="s">
        <v>4536</v>
      </c>
      <c r="D1267" s="65">
        <v>3744.0000000000005</v>
      </c>
      <c r="E1267" s="61" t="s">
        <v>7543</v>
      </c>
      <c r="F1267" s="61" t="s">
        <v>8287</v>
      </c>
      <c r="G1267" s="61" t="s">
        <v>11311</v>
      </c>
      <c r="H1267" t="s">
        <v>30</v>
      </c>
      <c r="I1267" s="66">
        <v>40</v>
      </c>
      <c r="J1267" s="61" t="s">
        <v>11312</v>
      </c>
    </row>
    <row r="1268" spans="1:10" ht="43.5" x14ac:dyDescent="0.35">
      <c r="A1268" t="str">
        <f t="shared" si="19"/>
        <v>COML0044_1-PRESENCIAL</v>
      </c>
      <c r="B1268" s="61" t="s">
        <v>775</v>
      </c>
      <c r="C1268" s="61" t="s">
        <v>4537</v>
      </c>
      <c r="D1268" s="65">
        <v>6360</v>
      </c>
      <c r="E1268" s="61" t="s">
        <v>7542</v>
      </c>
      <c r="F1268" s="61" t="s">
        <v>8288</v>
      </c>
      <c r="G1268" s="61" t="s">
        <v>11311</v>
      </c>
      <c r="H1268" t="s">
        <v>30</v>
      </c>
      <c r="I1268" s="66">
        <v>40</v>
      </c>
      <c r="J1268" s="61" t="s">
        <v>11312</v>
      </c>
    </row>
    <row r="1269" spans="1:10" ht="43.5" x14ac:dyDescent="0.35">
      <c r="A1269" t="str">
        <f t="shared" si="19"/>
        <v>COML0044_1-VIRTUAL (TELEFORMACIÓN)</v>
      </c>
      <c r="B1269" s="61" t="s">
        <v>775</v>
      </c>
      <c r="C1269" s="61" t="s">
        <v>4537</v>
      </c>
      <c r="D1269" s="65">
        <v>3744.0000000000005</v>
      </c>
      <c r="E1269" s="61" t="s">
        <v>7543</v>
      </c>
      <c r="F1269" s="61" t="s">
        <v>8288</v>
      </c>
      <c r="G1269" s="61" t="s">
        <v>11311</v>
      </c>
      <c r="H1269" t="s">
        <v>30</v>
      </c>
      <c r="I1269" s="66">
        <v>40</v>
      </c>
      <c r="J1269" s="61" t="s">
        <v>11312</v>
      </c>
    </row>
    <row r="1270" spans="1:10" ht="29" x14ac:dyDescent="0.35">
      <c r="A1270" t="str">
        <f t="shared" si="19"/>
        <v>COML0045_1-PRESENCIAL</v>
      </c>
      <c r="B1270" s="61" t="s">
        <v>776</v>
      </c>
      <c r="C1270" s="61" t="s">
        <v>4538</v>
      </c>
      <c r="D1270" s="65">
        <v>4770</v>
      </c>
      <c r="E1270" s="61" t="s">
        <v>7542</v>
      </c>
      <c r="F1270" s="61" t="s">
        <v>8289</v>
      </c>
      <c r="G1270" s="61" t="s">
        <v>11311</v>
      </c>
      <c r="H1270" t="s">
        <v>30</v>
      </c>
      <c r="I1270" s="66">
        <v>30</v>
      </c>
      <c r="J1270" s="61" t="s">
        <v>11311</v>
      </c>
    </row>
    <row r="1271" spans="1:10" ht="29" x14ac:dyDescent="0.35">
      <c r="A1271" t="str">
        <f t="shared" si="19"/>
        <v>COML0045_1-VIRTUAL (TELEFORMACIÓN)</v>
      </c>
      <c r="B1271" s="61" t="s">
        <v>776</v>
      </c>
      <c r="C1271" s="61" t="s">
        <v>4538</v>
      </c>
      <c r="D1271" s="65">
        <v>2808.0000000000005</v>
      </c>
      <c r="E1271" s="61" t="s">
        <v>7543</v>
      </c>
      <c r="F1271" s="61" t="s">
        <v>8289</v>
      </c>
      <c r="G1271" s="61" t="s">
        <v>11311</v>
      </c>
      <c r="H1271" t="s">
        <v>30</v>
      </c>
      <c r="I1271" s="66">
        <v>30</v>
      </c>
      <c r="J1271" s="61" t="s">
        <v>11311</v>
      </c>
    </row>
    <row r="1272" spans="1:10" ht="72.5" x14ac:dyDescent="0.35">
      <c r="A1272" t="str">
        <f t="shared" si="19"/>
        <v>COML0046_1-PRESENCIAL</v>
      </c>
      <c r="B1272" s="61" t="s">
        <v>777</v>
      </c>
      <c r="C1272" s="61" t="s">
        <v>4539</v>
      </c>
      <c r="D1272" s="65">
        <v>5565</v>
      </c>
      <c r="E1272" s="61" t="s">
        <v>7542</v>
      </c>
      <c r="F1272" s="61" t="s">
        <v>8290</v>
      </c>
      <c r="G1272" s="61" t="s">
        <v>11311</v>
      </c>
      <c r="H1272" t="s">
        <v>30</v>
      </c>
      <c r="I1272" s="66">
        <v>35</v>
      </c>
      <c r="J1272" s="61" t="s">
        <v>11311</v>
      </c>
    </row>
    <row r="1273" spans="1:10" ht="72.5" x14ac:dyDescent="0.35">
      <c r="A1273" t="str">
        <f t="shared" si="19"/>
        <v>COML0046_1-VIRTUAL (TELEFORMACIÓN)</v>
      </c>
      <c r="B1273" s="61" t="s">
        <v>777</v>
      </c>
      <c r="C1273" s="61" t="s">
        <v>4539</v>
      </c>
      <c r="D1273" s="65">
        <v>3276</v>
      </c>
      <c r="E1273" s="61" t="s">
        <v>7543</v>
      </c>
      <c r="F1273" s="61" t="s">
        <v>8290</v>
      </c>
      <c r="G1273" s="61" t="s">
        <v>11311</v>
      </c>
      <c r="H1273" t="s">
        <v>30</v>
      </c>
      <c r="I1273" s="66">
        <v>35</v>
      </c>
      <c r="J1273" s="61" t="s">
        <v>11311</v>
      </c>
    </row>
    <row r="1274" spans="1:10" x14ac:dyDescent="0.35">
      <c r="A1274" t="str">
        <f t="shared" si="19"/>
        <v>COML03_2-PRESENCIAL</v>
      </c>
      <c r="B1274" s="61" t="s">
        <v>778</v>
      </c>
      <c r="C1274" s="61" t="s">
        <v>4540</v>
      </c>
      <c r="D1274" s="65">
        <v>36570</v>
      </c>
      <c r="E1274" s="61" t="s">
        <v>7542</v>
      </c>
      <c r="F1274" s="61" t="s">
        <v>8291</v>
      </c>
      <c r="G1274" s="61" t="s">
        <v>11312</v>
      </c>
      <c r="H1274" t="s">
        <v>30</v>
      </c>
      <c r="I1274" s="66">
        <v>230</v>
      </c>
      <c r="J1274" s="61" t="s">
        <v>11313</v>
      </c>
    </row>
    <row r="1275" spans="1:10" x14ac:dyDescent="0.35">
      <c r="A1275" t="str">
        <f t="shared" si="19"/>
        <v>COML03_2-VIRTUAL (TELEFORMACIÓN)</v>
      </c>
      <c r="B1275" s="61" t="s">
        <v>778</v>
      </c>
      <c r="C1275" s="61" t="s">
        <v>4540</v>
      </c>
      <c r="D1275" s="65">
        <v>21528</v>
      </c>
      <c r="E1275" s="61" t="s">
        <v>7543</v>
      </c>
      <c r="F1275" s="61" t="s">
        <v>8291</v>
      </c>
      <c r="G1275" s="61" t="s">
        <v>11312</v>
      </c>
      <c r="H1275" t="s">
        <v>30</v>
      </c>
      <c r="I1275" s="66">
        <v>230</v>
      </c>
      <c r="J1275" s="61" t="s">
        <v>11313</v>
      </c>
    </row>
    <row r="1276" spans="1:10" ht="43.5" x14ac:dyDescent="0.35">
      <c r="A1276" t="str">
        <f t="shared" si="19"/>
        <v>COML04_1-PRESENCIAL</v>
      </c>
      <c r="B1276" s="61" t="s">
        <v>779</v>
      </c>
      <c r="C1276" s="61" t="s">
        <v>4541</v>
      </c>
      <c r="D1276" s="65">
        <v>4770</v>
      </c>
      <c r="E1276" s="61" t="s">
        <v>7542</v>
      </c>
      <c r="F1276" s="61" t="s">
        <v>8292</v>
      </c>
      <c r="G1276" s="61" t="s">
        <v>11311</v>
      </c>
      <c r="H1276" t="s">
        <v>30</v>
      </c>
      <c r="I1276" s="66">
        <v>30</v>
      </c>
      <c r="J1276" s="61" t="s">
        <v>11313</v>
      </c>
    </row>
    <row r="1277" spans="1:10" ht="43.5" x14ac:dyDescent="0.35">
      <c r="A1277" t="str">
        <f t="shared" si="19"/>
        <v>COML04_1-VIRTUAL (TELEFORMACIÓN)</v>
      </c>
      <c r="B1277" s="61" t="s">
        <v>779</v>
      </c>
      <c r="C1277" s="61" t="s">
        <v>4541</v>
      </c>
      <c r="D1277" s="65">
        <v>2808.0000000000005</v>
      </c>
      <c r="E1277" s="61" t="s">
        <v>7543</v>
      </c>
      <c r="F1277" s="61" t="s">
        <v>8292</v>
      </c>
      <c r="G1277" s="61" t="s">
        <v>11311</v>
      </c>
      <c r="H1277" t="s">
        <v>30</v>
      </c>
      <c r="I1277" s="66">
        <v>30</v>
      </c>
      <c r="J1277" s="61" t="s">
        <v>11313</v>
      </c>
    </row>
    <row r="1278" spans="1:10" ht="58" x14ac:dyDescent="0.35">
      <c r="A1278" t="str">
        <f t="shared" si="19"/>
        <v>COML05_1-PRESENCIAL</v>
      </c>
      <c r="B1278" s="61" t="s">
        <v>780</v>
      </c>
      <c r="C1278" s="61" t="s">
        <v>4542</v>
      </c>
      <c r="D1278" s="65">
        <v>4770</v>
      </c>
      <c r="E1278" s="61" t="s">
        <v>7542</v>
      </c>
      <c r="F1278" s="61" t="s">
        <v>8293</v>
      </c>
      <c r="G1278" s="61" t="s">
        <v>11311</v>
      </c>
      <c r="H1278" t="s">
        <v>30</v>
      </c>
      <c r="I1278" s="66">
        <v>30</v>
      </c>
      <c r="J1278" s="61" t="s">
        <v>11313</v>
      </c>
    </row>
    <row r="1279" spans="1:10" ht="58" x14ac:dyDescent="0.35">
      <c r="A1279" t="str">
        <f t="shared" si="19"/>
        <v>COML05_1-VIRTUAL (TELEFORMACIÓN)</v>
      </c>
      <c r="B1279" s="61" t="s">
        <v>780</v>
      </c>
      <c r="C1279" s="61" t="s">
        <v>4542</v>
      </c>
      <c r="D1279" s="65">
        <v>2808.0000000000005</v>
      </c>
      <c r="E1279" s="61" t="s">
        <v>7543</v>
      </c>
      <c r="F1279" s="61" t="s">
        <v>8293</v>
      </c>
      <c r="G1279" s="61" t="s">
        <v>11311</v>
      </c>
      <c r="H1279" t="s">
        <v>30</v>
      </c>
      <c r="I1279" s="66">
        <v>30</v>
      </c>
      <c r="J1279" s="61" t="s">
        <v>11313</v>
      </c>
    </row>
    <row r="1280" spans="1:10" ht="43.5" x14ac:dyDescent="0.35">
      <c r="A1280" t="str">
        <f t="shared" ref="A1280:A1343" si="20">F1280&amp;"-"&amp;E1280</f>
        <v>COML06_1-PRESENCIAL</v>
      </c>
      <c r="B1280" s="61" t="s">
        <v>781</v>
      </c>
      <c r="C1280" s="61" t="s">
        <v>4543</v>
      </c>
      <c r="D1280" s="65">
        <v>4770</v>
      </c>
      <c r="E1280" s="61" t="s">
        <v>7542</v>
      </c>
      <c r="F1280" s="61" t="s">
        <v>8294</v>
      </c>
      <c r="G1280" s="61" t="s">
        <v>11311</v>
      </c>
      <c r="H1280" t="s">
        <v>30</v>
      </c>
      <c r="I1280" s="66">
        <v>30</v>
      </c>
      <c r="J1280" s="61" t="s">
        <v>11313</v>
      </c>
    </row>
    <row r="1281" spans="1:10" ht="43.5" x14ac:dyDescent="0.35">
      <c r="A1281" t="str">
        <f t="shared" si="20"/>
        <v>COML06_1-VIRTUAL (TELEFORMACIÓN)</v>
      </c>
      <c r="B1281" s="61" t="s">
        <v>781</v>
      </c>
      <c r="C1281" s="61" t="s">
        <v>4543</v>
      </c>
      <c r="D1281" s="65">
        <v>2808.0000000000005</v>
      </c>
      <c r="E1281" s="61" t="s">
        <v>7543</v>
      </c>
      <c r="F1281" s="61" t="s">
        <v>8294</v>
      </c>
      <c r="G1281" s="61" t="s">
        <v>11311</v>
      </c>
      <c r="H1281" t="s">
        <v>30</v>
      </c>
      <c r="I1281" s="66">
        <v>30</v>
      </c>
      <c r="J1281" s="61" t="s">
        <v>11313</v>
      </c>
    </row>
    <row r="1282" spans="1:10" ht="72.5" x14ac:dyDescent="0.35">
      <c r="A1282" t="str">
        <f t="shared" si="20"/>
        <v>COML07_1-PRESENCIAL</v>
      </c>
      <c r="B1282" s="61" t="s">
        <v>782</v>
      </c>
      <c r="C1282" s="61" t="s">
        <v>4544</v>
      </c>
      <c r="D1282" s="65">
        <v>4770</v>
      </c>
      <c r="E1282" s="61" t="s">
        <v>7542</v>
      </c>
      <c r="F1282" s="61" t="s">
        <v>8295</v>
      </c>
      <c r="G1282" s="61" t="s">
        <v>11311</v>
      </c>
      <c r="H1282" t="s">
        <v>30</v>
      </c>
      <c r="I1282" s="66">
        <v>30</v>
      </c>
      <c r="J1282" s="61" t="s">
        <v>11313</v>
      </c>
    </row>
    <row r="1283" spans="1:10" ht="72.5" x14ac:dyDescent="0.35">
      <c r="A1283" t="str">
        <f t="shared" si="20"/>
        <v>COML07_1-VIRTUAL (TELEFORMACIÓN)</v>
      </c>
      <c r="B1283" s="61" t="s">
        <v>782</v>
      </c>
      <c r="C1283" s="61" t="s">
        <v>4544</v>
      </c>
      <c r="D1283" s="65">
        <v>2808.0000000000005</v>
      </c>
      <c r="E1283" s="61" t="s">
        <v>7543</v>
      </c>
      <c r="F1283" s="61" t="s">
        <v>8295</v>
      </c>
      <c r="G1283" s="61" t="s">
        <v>11311</v>
      </c>
      <c r="H1283" t="s">
        <v>30</v>
      </c>
      <c r="I1283" s="66">
        <v>30</v>
      </c>
      <c r="J1283" s="61" t="s">
        <v>11313</v>
      </c>
    </row>
    <row r="1284" spans="1:10" ht="43.5" x14ac:dyDescent="0.35">
      <c r="A1284" t="str">
        <f t="shared" si="20"/>
        <v>COML09_2-PRESENCIAL</v>
      </c>
      <c r="B1284" s="61" t="s">
        <v>783</v>
      </c>
      <c r="C1284" s="61" t="s">
        <v>4545</v>
      </c>
      <c r="D1284" s="65">
        <v>7950</v>
      </c>
      <c r="E1284" s="61" t="s">
        <v>7542</v>
      </c>
      <c r="F1284" s="61" t="s">
        <v>8296</v>
      </c>
      <c r="G1284" s="61" t="s">
        <v>11312</v>
      </c>
      <c r="H1284" t="s">
        <v>30</v>
      </c>
      <c r="I1284" s="66">
        <v>50</v>
      </c>
      <c r="J1284" s="61" t="s">
        <v>11312</v>
      </c>
    </row>
    <row r="1285" spans="1:10" ht="43.5" x14ac:dyDescent="0.35">
      <c r="A1285" t="str">
        <f t="shared" si="20"/>
        <v>COML09_2-VIRTUAL (TELEFORMACIÓN)</v>
      </c>
      <c r="B1285" s="61" t="s">
        <v>783</v>
      </c>
      <c r="C1285" s="61" t="s">
        <v>4545</v>
      </c>
      <c r="D1285" s="65">
        <v>4680</v>
      </c>
      <c r="E1285" s="61" t="s">
        <v>7543</v>
      </c>
      <c r="F1285" s="61" t="s">
        <v>8296</v>
      </c>
      <c r="G1285" s="61" t="s">
        <v>11312</v>
      </c>
      <c r="H1285" t="s">
        <v>30</v>
      </c>
      <c r="I1285" s="66">
        <v>50</v>
      </c>
      <c r="J1285" s="61" t="s">
        <v>11312</v>
      </c>
    </row>
    <row r="1286" spans="1:10" ht="58" x14ac:dyDescent="0.35">
      <c r="A1286" t="str">
        <f t="shared" si="20"/>
        <v>COML10_1-VIRTUAL (TELEFORMACIÓN)</v>
      </c>
      <c r="B1286" s="61" t="s">
        <v>784</v>
      </c>
      <c r="C1286" s="61" t="s">
        <v>4546</v>
      </c>
      <c r="D1286" s="65">
        <v>14040</v>
      </c>
      <c r="E1286" s="61" t="s">
        <v>7543</v>
      </c>
      <c r="F1286" s="61" t="s">
        <v>8297</v>
      </c>
      <c r="G1286" s="61" t="s">
        <v>11311</v>
      </c>
      <c r="H1286" t="s">
        <v>30</v>
      </c>
      <c r="I1286" s="66">
        <v>150</v>
      </c>
      <c r="J1286" s="61" t="s">
        <v>11313</v>
      </c>
    </row>
    <row r="1287" spans="1:10" ht="58" x14ac:dyDescent="0.35">
      <c r="A1287" t="str">
        <f t="shared" si="20"/>
        <v>COML13_1-PRESENCIAL</v>
      </c>
      <c r="B1287" s="61" t="s">
        <v>785</v>
      </c>
      <c r="C1287" s="61" t="s">
        <v>4547</v>
      </c>
      <c r="D1287" s="65">
        <v>7950</v>
      </c>
      <c r="E1287" s="61" t="s">
        <v>7542</v>
      </c>
      <c r="F1287" s="61" t="s">
        <v>8298</v>
      </c>
      <c r="G1287" s="61" t="s">
        <v>11311</v>
      </c>
      <c r="H1287" t="s">
        <v>30</v>
      </c>
      <c r="I1287" s="66">
        <v>50</v>
      </c>
      <c r="J1287" s="61" t="s">
        <v>11311</v>
      </c>
    </row>
    <row r="1288" spans="1:10" ht="58" x14ac:dyDescent="0.35">
      <c r="A1288" t="str">
        <f t="shared" si="20"/>
        <v>COML13_1-VIRTUAL (TELEFORMACIÓN)</v>
      </c>
      <c r="B1288" s="61" t="s">
        <v>785</v>
      </c>
      <c r="C1288" s="61" t="s">
        <v>4547</v>
      </c>
      <c r="D1288" s="65">
        <v>4680</v>
      </c>
      <c r="E1288" s="61" t="s">
        <v>7543</v>
      </c>
      <c r="F1288" s="61" t="s">
        <v>8298</v>
      </c>
      <c r="G1288" s="61" t="s">
        <v>11311</v>
      </c>
      <c r="H1288" t="s">
        <v>30</v>
      </c>
      <c r="I1288" s="66">
        <v>50</v>
      </c>
      <c r="J1288" s="61" t="s">
        <v>11311</v>
      </c>
    </row>
    <row r="1289" spans="1:10" ht="58" x14ac:dyDescent="0.35">
      <c r="A1289" t="str">
        <f t="shared" si="20"/>
        <v>COML14_1-PRESENCIAL</v>
      </c>
      <c r="B1289" s="61" t="s">
        <v>786</v>
      </c>
      <c r="C1289" s="61" t="s">
        <v>4548</v>
      </c>
      <c r="D1289" s="65">
        <v>9540</v>
      </c>
      <c r="E1289" s="61" t="s">
        <v>7542</v>
      </c>
      <c r="F1289" s="61" t="s">
        <v>8299</v>
      </c>
      <c r="G1289" s="61" t="s">
        <v>11311</v>
      </c>
      <c r="H1289" t="s">
        <v>30</v>
      </c>
      <c r="I1289" s="66">
        <v>60</v>
      </c>
      <c r="J1289" s="61" t="s">
        <v>11312</v>
      </c>
    </row>
    <row r="1290" spans="1:10" ht="58" x14ac:dyDescent="0.35">
      <c r="A1290" t="str">
        <f t="shared" si="20"/>
        <v>COML14_1-VIRTUAL (TELEFORMACIÓN)</v>
      </c>
      <c r="B1290" s="61" t="s">
        <v>786</v>
      </c>
      <c r="C1290" s="61" t="s">
        <v>4548</v>
      </c>
      <c r="D1290" s="65">
        <v>5616.0000000000009</v>
      </c>
      <c r="E1290" s="61" t="s">
        <v>7543</v>
      </c>
      <c r="F1290" s="61" t="s">
        <v>8299</v>
      </c>
      <c r="G1290" s="61" t="s">
        <v>11311</v>
      </c>
      <c r="H1290" t="s">
        <v>30</v>
      </c>
      <c r="I1290" s="66">
        <v>60</v>
      </c>
      <c r="J1290" s="61" t="s">
        <v>11312</v>
      </c>
    </row>
    <row r="1291" spans="1:10" ht="29" x14ac:dyDescent="0.35">
      <c r="A1291" t="str">
        <f t="shared" si="20"/>
        <v>COML15_1-VIRTUAL (TELEFORMACIÓN)</v>
      </c>
      <c r="B1291" s="61" t="s">
        <v>787</v>
      </c>
      <c r="C1291" s="61" t="s">
        <v>4549</v>
      </c>
      <c r="D1291" s="65">
        <v>2808.0000000000005</v>
      </c>
      <c r="E1291" s="61" t="s">
        <v>7543</v>
      </c>
      <c r="F1291" s="61" t="s">
        <v>8300</v>
      </c>
      <c r="G1291" s="61" t="s">
        <v>11311</v>
      </c>
      <c r="H1291" t="s">
        <v>30</v>
      </c>
      <c r="I1291" s="66">
        <v>30</v>
      </c>
      <c r="J1291" s="61" t="s">
        <v>11312</v>
      </c>
    </row>
    <row r="1292" spans="1:10" ht="72.5" x14ac:dyDescent="0.35">
      <c r="A1292" t="str">
        <f t="shared" si="20"/>
        <v>COML17_1-PRESENCIAL</v>
      </c>
      <c r="B1292" s="61" t="s">
        <v>788</v>
      </c>
      <c r="C1292" s="61" t="s">
        <v>4550</v>
      </c>
      <c r="D1292" s="65">
        <v>4770</v>
      </c>
      <c r="E1292" s="61" t="s">
        <v>7542</v>
      </c>
      <c r="F1292" s="61" t="s">
        <v>8301</v>
      </c>
      <c r="G1292" s="61" t="s">
        <v>11311</v>
      </c>
      <c r="H1292" t="s">
        <v>30</v>
      </c>
      <c r="I1292" s="66">
        <v>30</v>
      </c>
      <c r="J1292" s="61" t="s">
        <v>11313</v>
      </c>
    </row>
    <row r="1293" spans="1:10" ht="72.5" x14ac:dyDescent="0.35">
      <c r="A1293" t="str">
        <f t="shared" si="20"/>
        <v>COML17_1-VIRTUAL (TELEFORMACIÓN)</v>
      </c>
      <c r="B1293" s="61" t="s">
        <v>788</v>
      </c>
      <c r="C1293" s="61" t="s">
        <v>4550</v>
      </c>
      <c r="D1293" s="65">
        <v>2808.0000000000005</v>
      </c>
      <c r="E1293" s="61" t="s">
        <v>7543</v>
      </c>
      <c r="F1293" s="61" t="s">
        <v>8301</v>
      </c>
      <c r="G1293" s="61" t="s">
        <v>11311</v>
      </c>
      <c r="H1293" t="s">
        <v>30</v>
      </c>
      <c r="I1293" s="66">
        <v>30</v>
      </c>
      <c r="J1293" s="61" t="s">
        <v>11313</v>
      </c>
    </row>
    <row r="1294" spans="1:10" ht="58" x14ac:dyDescent="0.35">
      <c r="A1294" t="str">
        <f t="shared" si="20"/>
        <v>COML18_1-VIRTUAL (TELEFORMACIÓN)</v>
      </c>
      <c r="B1294" s="61" t="s">
        <v>789</v>
      </c>
      <c r="C1294" s="61" t="s">
        <v>4551</v>
      </c>
      <c r="D1294" s="65">
        <v>2808.0000000000005</v>
      </c>
      <c r="E1294" s="61" t="s">
        <v>7543</v>
      </c>
      <c r="F1294" s="61" t="s">
        <v>8302</v>
      </c>
      <c r="G1294" s="61" t="s">
        <v>11311</v>
      </c>
      <c r="H1294" t="s">
        <v>30</v>
      </c>
      <c r="I1294" s="66">
        <v>30</v>
      </c>
      <c r="J1294" s="61" t="s">
        <v>11313</v>
      </c>
    </row>
    <row r="1295" spans="1:10" ht="29" x14ac:dyDescent="0.35">
      <c r="A1295" t="str">
        <f t="shared" si="20"/>
        <v>COML19_2-PRESENCIAL</v>
      </c>
      <c r="B1295" s="61" t="s">
        <v>790</v>
      </c>
      <c r="C1295" s="61" t="s">
        <v>4552</v>
      </c>
      <c r="D1295" s="65">
        <v>4770</v>
      </c>
      <c r="E1295" s="61" t="s">
        <v>7542</v>
      </c>
      <c r="F1295" s="61" t="s">
        <v>8303</v>
      </c>
      <c r="G1295" s="61" t="s">
        <v>11312</v>
      </c>
      <c r="H1295" t="s">
        <v>30</v>
      </c>
      <c r="I1295" s="66">
        <v>30</v>
      </c>
      <c r="J1295" s="61" t="s">
        <v>11313</v>
      </c>
    </row>
    <row r="1296" spans="1:10" ht="29" x14ac:dyDescent="0.35">
      <c r="A1296" t="str">
        <f t="shared" si="20"/>
        <v>COML19_2-VIRTUAL (TELEFORMACIÓN)</v>
      </c>
      <c r="B1296" s="61" t="s">
        <v>790</v>
      </c>
      <c r="C1296" s="61" t="s">
        <v>4552</v>
      </c>
      <c r="D1296" s="65">
        <v>2808.0000000000005</v>
      </c>
      <c r="E1296" s="61" t="s">
        <v>7543</v>
      </c>
      <c r="F1296" s="61" t="s">
        <v>8303</v>
      </c>
      <c r="G1296" s="61" t="s">
        <v>11312</v>
      </c>
      <c r="H1296" t="s">
        <v>30</v>
      </c>
      <c r="I1296" s="66">
        <v>30</v>
      </c>
      <c r="J1296" s="61" t="s">
        <v>11313</v>
      </c>
    </row>
    <row r="1297" spans="1:10" ht="29" x14ac:dyDescent="0.35">
      <c r="A1297" t="str">
        <f t="shared" si="20"/>
        <v>COML20_2-PRESENCIAL</v>
      </c>
      <c r="B1297" s="61" t="s">
        <v>791</v>
      </c>
      <c r="C1297" s="61" t="s">
        <v>4553</v>
      </c>
      <c r="D1297" s="65">
        <v>19875</v>
      </c>
      <c r="E1297" s="61" t="s">
        <v>7542</v>
      </c>
      <c r="F1297" s="61" t="s">
        <v>8304</v>
      </c>
      <c r="G1297" s="61" t="s">
        <v>11312</v>
      </c>
      <c r="H1297" t="s">
        <v>30</v>
      </c>
      <c r="I1297" s="66">
        <v>125</v>
      </c>
      <c r="J1297" s="61" t="s">
        <v>11311</v>
      </c>
    </row>
    <row r="1298" spans="1:10" ht="43.5" x14ac:dyDescent="0.35">
      <c r="A1298" t="str">
        <f t="shared" si="20"/>
        <v>COML21_2-PRESENCIAL</v>
      </c>
      <c r="B1298" s="61" t="s">
        <v>792</v>
      </c>
      <c r="C1298" s="61" t="s">
        <v>4554</v>
      </c>
      <c r="D1298" s="65">
        <v>4770</v>
      </c>
      <c r="E1298" s="61" t="s">
        <v>7542</v>
      </c>
      <c r="F1298" s="61" t="s">
        <v>8305</v>
      </c>
      <c r="G1298" s="61" t="s">
        <v>11312</v>
      </c>
      <c r="H1298" t="s">
        <v>30</v>
      </c>
      <c r="I1298" s="66">
        <v>30</v>
      </c>
      <c r="J1298" s="61" t="s">
        <v>11313</v>
      </c>
    </row>
    <row r="1299" spans="1:10" ht="43.5" x14ac:dyDescent="0.35">
      <c r="A1299" t="str">
        <f t="shared" si="20"/>
        <v>COML21_2-VIRTUAL (TELEFORMACIÓN)</v>
      </c>
      <c r="B1299" s="61" t="s">
        <v>792</v>
      </c>
      <c r="C1299" s="61" t="s">
        <v>4554</v>
      </c>
      <c r="D1299" s="65">
        <v>2808.0000000000005</v>
      </c>
      <c r="E1299" s="61" t="s">
        <v>7543</v>
      </c>
      <c r="F1299" s="61" t="s">
        <v>8305</v>
      </c>
      <c r="G1299" s="61" t="s">
        <v>11312</v>
      </c>
      <c r="H1299" t="s">
        <v>30</v>
      </c>
      <c r="I1299" s="66">
        <v>30</v>
      </c>
      <c r="J1299" s="61" t="s">
        <v>11313</v>
      </c>
    </row>
    <row r="1300" spans="1:10" ht="43.5" x14ac:dyDescent="0.35">
      <c r="A1300" t="str">
        <f t="shared" si="20"/>
        <v>COML22_1-PRESENCIAL</v>
      </c>
      <c r="B1300" s="61" t="s">
        <v>793</v>
      </c>
      <c r="C1300" s="61" t="s">
        <v>4555</v>
      </c>
      <c r="D1300" s="65">
        <v>4770</v>
      </c>
      <c r="E1300" s="61" t="s">
        <v>7542</v>
      </c>
      <c r="F1300" s="61" t="s">
        <v>8306</v>
      </c>
      <c r="G1300" s="61" t="s">
        <v>11311</v>
      </c>
      <c r="H1300" t="s">
        <v>30</v>
      </c>
      <c r="I1300" s="66">
        <v>30</v>
      </c>
      <c r="J1300" s="61" t="s">
        <v>11313</v>
      </c>
    </row>
    <row r="1301" spans="1:10" ht="43.5" x14ac:dyDescent="0.35">
      <c r="A1301" t="str">
        <f t="shared" si="20"/>
        <v>COML22_1-VIRTUAL (TELEFORMACIÓN)</v>
      </c>
      <c r="B1301" s="61" t="s">
        <v>793</v>
      </c>
      <c r="C1301" s="61" t="s">
        <v>4555</v>
      </c>
      <c r="D1301" s="65">
        <v>2808.0000000000005</v>
      </c>
      <c r="E1301" s="61" t="s">
        <v>7543</v>
      </c>
      <c r="F1301" s="61" t="s">
        <v>8306</v>
      </c>
      <c r="G1301" s="61" t="s">
        <v>11311</v>
      </c>
      <c r="H1301" t="s">
        <v>30</v>
      </c>
      <c r="I1301" s="66">
        <v>30</v>
      </c>
      <c r="J1301" s="61" t="s">
        <v>11313</v>
      </c>
    </row>
    <row r="1302" spans="1:10" ht="43.5" x14ac:dyDescent="0.35">
      <c r="A1302" t="str">
        <f t="shared" si="20"/>
        <v>COML23_2-PRESENCIAL</v>
      </c>
      <c r="B1302" s="61" t="s">
        <v>794</v>
      </c>
      <c r="C1302" s="61" t="s">
        <v>4556</v>
      </c>
      <c r="D1302" s="65">
        <v>4770</v>
      </c>
      <c r="E1302" s="61" t="s">
        <v>7542</v>
      </c>
      <c r="F1302" s="61" t="s">
        <v>8307</v>
      </c>
      <c r="G1302" s="61" t="s">
        <v>11312</v>
      </c>
      <c r="H1302" t="s">
        <v>30</v>
      </c>
      <c r="I1302" s="66">
        <v>30</v>
      </c>
      <c r="J1302" s="61" t="s">
        <v>11311</v>
      </c>
    </row>
    <row r="1303" spans="1:10" ht="43.5" x14ac:dyDescent="0.35">
      <c r="A1303" t="str">
        <f t="shared" si="20"/>
        <v>COML23_2-VIRTUAL (TELEFORMACIÓN)</v>
      </c>
      <c r="B1303" s="61" t="s">
        <v>794</v>
      </c>
      <c r="C1303" s="61" t="s">
        <v>4556</v>
      </c>
      <c r="D1303" s="65">
        <v>2808.0000000000005</v>
      </c>
      <c r="E1303" s="61" t="s">
        <v>7543</v>
      </c>
      <c r="F1303" s="61" t="s">
        <v>8307</v>
      </c>
      <c r="G1303" s="61" t="s">
        <v>11312</v>
      </c>
      <c r="H1303" t="s">
        <v>30</v>
      </c>
      <c r="I1303" s="66">
        <v>30</v>
      </c>
      <c r="J1303" s="61" t="s">
        <v>11311</v>
      </c>
    </row>
    <row r="1304" spans="1:10" ht="29" x14ac:dyDescent="0.35">
      <c r="A1304" t="str">
        <f t="shared" si="20"/>
        <v>COML25_1-VIRTUAL (TELEFORMACIÓN)</v>
      </c>
      <c r="B1304" s="61" t="s">
        <v>795</v>
      </c>
      <c r="C1304" s="61" t="s">
        <v>4557</v>
      </c>
      <c r="D1304" s="65">
        <v>6552</v>
      </c>
      <c r="E1304" s="61" t="s">
        <v>7543</v>
      </c>
      <c r="F1304" s="61" t="s">
        <v>8308</v>
      </c>
      <c r="G1304" s="61" t="s">
        <v>11311</v>
      </c>
      <c r="H1304" t="s">
        <v>30</v>
      </c>
      <c r="I1304" s="66">
        <v>70</v>
      </c>
      <c r="J1304" s="61" t="s">
        <v>11312</v>
      </c>
    </row>
    <row r="1305" spans="1:10" ht="29" x14ac:dyDescent="0.35">
      <c r="A1305" t="str">
        <f t="shared" si="20"/>
        <v>COMM0001_1-PRESENCIAL</v>
      </c>
      <c r="B1305" s="61" t="s">
        <v>796</v>
      </c>
      <c r="C1305" s="61" t="s">
        <v>4558</v>
      </c>
      <c r="D1305" s="65">
        <v>12923.999999999998</v>
      </c>
      <c r="E1305" s="61" t="s">
        <v>7542</v>
      </c>
      <c r="F1305" s="61" t="s">
        <v>8309</v>
      </c>
      <c r="G1305" s="61" t="s">
        <v>11311</v>
      </c>
      <c r="H1305" t="s">
        <v>30</v>
      </c>
      <c r="I1305" s="66">
        <v>80</v>
      </c>
      <c r="J1305" s="61" t="s">
        <v>11312</v>
      </c>
    </row>
    <row r="1306" spans="1:10" ht="43.5" x14ac:dyDescent="0.35">
      <c r="A1306" t="str">
        <f t="shared" si="20"/>
        <v>COMM0002_1-PRESENCIAL</v>
      </c>
      <c r="B1306" s="61" t="s">
        <v>797</v>
      </c>
      <c r="C1306" s="61" t="s">
        <v>4559</v>
      </c>
      <c r="D1306" s="65">
        <v>48465</v>
      </c>
      <c r="E1306" s="61" t="s">
        <v>7542</v>
      </c>
      <c r="F1306" s="61" t="s">
        <v>8310</v>
      </c>
      <c r="G1306" s="61" t="s">
        <v>11311</v>
      </c>
      <c r="H1306" t="s">
        <v>30</v>
      </c>
      <c r="I1306" s="66">
        <v>300</v>
      </c>
      <c r="J1306" s="61" t="s">
        <v>11313</v>
      </c>
    </row>
    <row r="1307" spans="1:10" ht="43.5" x14ac:dyDescent="0.35">
      <c r="A1307" t="str">
        <f t="shared" si="20"/>
        <v>COMM0003_1-PRESENCIAL</v>
      </c>
      <c r="B1307" s="61" t="s">
        <v>798</v>
      </c>
      <c r="C1307" s="61" t="s">
        <v>4560</v>
      </c>
      <c r="D1307" s="65">
        <v>12923.999999999998</v>
      </c>
      <c r="E1307" s="61" t="s">
        <v>7542</v>
      </c>
      <c r="F1307" s="61" t="s">
        <v>8311</v>
      </c>
      <c r="G1307" s="61" t="s">
        <v>11311</v>
      </c>
      <c r="H1307" t="s">
        <v>30</v>
      </c>
      <c r="I1307" s="66">
        <v>80</v>
      </c>
      <c r="J1307" s="61" t="s">
        <v>11313</v>
      </c>
    </row>
    <row r="1308" spans="1:10" ht="29" x14ac:dyDescent="0.35">
      <c r="A1308" t="str">
        <f t="shared" si="20"/>
        <v>COMM0004_1-PRESENCIAL</v>
      </c>
      <c r="B1308" s="61" t="s">
        <v>799</v>
      </c>
      <c r="C1308" s="61" t="s">
        <v>4561</v>
      </c>
      <c r="D1308" s="65">
        <v>122778</v>
      </c>
      <c r="E1308" s="61" t="s">
        <v>7542</v>
      </c>
      <c r="F1308" s="61" t="s">
        <v>8312</v>
      </c>
      <c r="G1308" s="61" t="s">
        <v>11311</v>
      </c>
      <c r="H1308" t="s">
        <v>30</v>
      </c>
      <c r="I1308" s="66">
        <v>760</v>
      </c>
      <c r="J1308" s="61" t="s">
        <v>11313</v>
      </c>
    </row>
    <row r="1309" spans="1:10" ht="43.5" x14ac:dyDescent="0.35">
      <c r="A1309" t="str">
        <f t="shared" si="20"/>
        <v>COMM0005_1-PRESENCIAL</v>
      </c>
      <c r="B1309" s="61" t="s">
        <v>800</v>
      </c>
      <c r="C1309" s="61" t="s">
        <v>4562</v>
      </c>
      <c r="D1309" s="65">
        <v>16155</v>
      </c>
      <c r="E1309" s="61" t="s">
        <v>7542</v>
      </c>
      <c r="F1309" s="61" t="s">
        <v>8313</v>
      </c>
      <c r="G1309" s="61" t="s">
        <v>11311</v>
      </c>
      <c r="H1309" t="s">
        <v>30</v>
      </c>
      <c r="I1309" s="66">
        <v>100</v>
      </c>
      <c r="J1309" s="61" t="s">
        <v>11311</v>
      </c>
    </row>
    <row r="1310" spans="1:10" ht="43.5" x14ac:dyDescent="0.35">
      <c r="A1310" t="str">
        <f t="shared" si="20"/>
        <v>COMM0005_1-VIRTUAL (TELEFORMACIÓN)</v>
      </c>
      <c r="B1310" s="61" t="s">
        <v>800</v>
      </c>
      <c r="C1310" s="61" t="s">
        <v>4562</v>
      </c>
      <c r="D1310" s="65">
        <v>9405</v>
      </c>
      <c r="E1310" s="61" t="s">
        <v>7543</v>
      </c>
      <c r="F1310" s="61" t="s">
        <v>8313</v>
      </c>
      <c r="G1310" s="61" t="s">
        <v>11311</v>
      </c>
      <c r="H1310" t="s">
        <v>30</v>
      </c>
      <c r="I1310" s="66">
        <v>100</v>
      </c>
      <c r="J1310" s="61" t="s">
        <v>11311</v>
      </c>
    </row>
    <row r="1311" spans="1:10" ht="43.5" x14ac:dyDescent="0.35">
      <c r="A1311" t="str">
        <f t="shared" si="20"/>
        <v>COMM0006_1-PRESENCIAL</v>
      </c>
      <c r="B1311" s="61" t="s">
        <v>801</v>
      </c>
      <c r="C1311" s="61" t="s">
        <v>4563</v>
      </c>
      <c r="D1311" s="65">
        <v>4846.4999999999991</v>
      </c>
      <c r="E1311" s="61" t="s">
        <v>7542</v>
      </c>
      <c r="F1311" s="61" t="s">
        <v>8314</v>
      </c>
      <c r="G1311" s="61" t="s">
        <v>11311</v>
      </c>
      <c r="H1311" t="s">
        <v>30</v>
      </c>
      <c r="I1311" s="66">
        <v>30</v>
      </c>
      <c r="J1311" s="61" t="s">
        <v>11312</v>
      </c>
    </row>
    <row r="1312" spans="1:10" ht="43.5" x14ac:dyDescent="0.35">
      <c r="A1312" t="str">
        <f t="shared" si="20"/>
        <v>COMM0006_1-VIRTUAL (TELEFORMACIÓN)</v>
      </c>
      <c r="B1312" s="61" t="s">
        <v>801</v>
      </c>
      <c r="C1312" s="61" t="s">
        <v>4563</v>
      </c>
      <c r="D1312" s="65">
        <v>2821.5</v>
      </c>
      <c r="E1312" s="61" t="s">
        <v>7543</v>
      </c>
      <c r="F1312" s="61" t="s">
        <v>8314</v>
      </c>
      <c r="G1312" s="61" t="s">
        <v>11311</v>
      </c>
      <c r="H1312" t="s">
        <v>30</v>
      </c>
      <c r="I1312" s="66">
        <v>30</v>
      </c>
      <c r="J1312" s="61" t="s">
        <v>11312</v>
      </c>
    </row>
    <row r="1313" spans="1:10" ht="43.5" x14ac:dyDescent="0.35">
      <c r="A1313" t="str">
        <f t="shared" si="20"/>
        <v>COMM0007_1-PRESENCIAL</v>
      </c>
      <c r="B1313" s="61" t="s">
        <v>802</v>
      </c>
      <c r="C1313" s="61" t="s">
        <v>4564</v>
      </c>
      <c r="D1313" s="65">
        <v>9692.9999999999982</v>
      </c>
      <c r="E1313" s="61" t="s">
        <v>7542</v>
      </c>
      <c r="F1313" s="61" t="s">
        <v>8315</v>
      </c>
      <c r="G1313" s="61" t="s">
        <v>11311</v>
      </c>
      <c r="H1313" t="s">
        <v>30</v>
      </c>
      <c r="I1313" s="66">
        <v>60</v>
      </c>
      <c r="J1313" s="61" t="s">
        <v>11312</v>
      </c>
    </row>
    <row r="1314" spans="1:10" ht="43.5" x14ac:dyDescent="0.35">
      <c r="A1314" t="str">
        <f t="shared" si="20"/>
        <v>COMM0007_1-VIRTUAL (TELEFORMACIÓN)</v>
      </c>
      <c r="B1314" s="61" t="s">
        <v>802</v>
      </c>
      <c r="C1314" s="61" t="s">
        <v>4564</v>
      </c>
      <c r="D1314" s="65">
        <v>5643</v>
      </c>
      <c r="E1314" s="61" t="s">
        <v>7543</v>
      </c>
      <c r="F1314" s="61" t="s">
        <v>8315</v>
      </c>
      <c r="G1314" s="61" t="s">
        <v>11311</v>
      </c>
      <c r="H1314" t="s">
        <v>30</v>
      </c>
      <c r="I1314" s="66">
        <v>60</v>
      </c>
      <c r="J1314" s="61" t="s">
        <v>11312</v>
      </c>
    </row>
    <row r="1315" spans="1:10" ht="29" x14ac:dyDescent="0.35">
      <c r="A1315" t="str">
        <f t="shared" si="20"/>
        <v>COMM0008_1-PRESENCIAL</v>
      </c>
      <c r="B1315" s="61" t="s">
        <v>803</v>
      </c>
      <c r="C1315" s="61" t="s">
        <v>4565</v>
      </c>
      <c r="D1315" s="65">
        <v>10500.75</v>
      </c>
      <c r="E1315" s="61" t="s">
        <v>7542</v>
      </c>
      <c r="F1315" s="61" t="s">
        <v>8316</v>
      </c>
      <c r="G1315" s="61" t="s">
        <v>11311</v>
      </c>
      <c r="H1315" t="s">
        <v>30</v>
      </c>
      <c r="I1315" s="66">
        <v>65</v>
      </c>
      <c r="J1315" s="61" t="s">
        <v>11311</v>
      </c>
    </row>
    <row r="1316" spans="1:10" ht="29" x14ac:dyDescent="0.35">
      <c r="A1316" t="str">
        <f t="shared" si="20"/>
        <v>COMM0008_1-VIRTUAL (TELEFORMACIÓN)</v>
      </c>
      <c r="B1316" s="61" t="s">
        <v>803</v>
      </c>
      <c r="C1316" s="61" t="s">
        <v>4565</v>
      </c>
      <c r="D1316" s="65">
        <v>6113.2499999999991</v>
      </c>
      <c r="E1316" s="61" t="s">
        <v>7543</v>
      </c>
      <c r="F1316" s="61" t="s">
        <v>8316</v>
      </c>
      <c r="G1316" s="61" t="s">
        <v>11311</v>
      </c>
      <c r="H1316" t="s">
        <v>30</v>
      </c>
      <c r="I1316" s="66">
        <v>65</v>
      </c>
      <c r="J1316" s="61" t="s">
        <v>11311</v>
      </c>
    </row>
    <row r="1317" spans="1:10" x14ac:dyDescent="0.35">
      <c r="A1317" t="str">
        <f t="shared" si="20"/>
        <v>COMM0009_1-PRESENCIAL</v>
      </c>
      <c r="B1317" s="61" t="s">
        <v>804</v>
      </c>
      <c r="C1317" s="61" t="s">
        <v>4566</v>
      </c>
      <c r="D1317" s="65">
        <v>4846.4999999999991</v>
      </c>
      <c r="E1317" s="61" t="s">
        <v>7542</v>
      </c>
      <c r="F1317" s="61" t="s">
        <v>8317</v>
      </c>
      <c r="G1317" s="61" t="s">
        <v>11311</v>
      </c>
      <c r="H1317" t="s">
        <v>30</v>
      </c>
      <c r="I1317" s="66">
        <v>30</v>
      </c>
      <c r="J1317" s="61" t="s">
        <v>11311</v>
      </c>
    </row>
    <row r="1318" spans="1:10" x14ac:dyDescent="0.35">
      <c r="A1318" t="str">
        <f t="shared" si="20"/>
        <v>COMM0009_1-VIRTUAL (TELEFORMACIÓN)</v>
      </c>
      <c r="B1318" s="61" t="s">
        <v>804</v>
      </c>
      <c r="C1318" s="61" t="s">
        <v>4566</v>
      </c>
      <c r="D1318" s="65">
        <v>2821.5</v>
      </c>
      <c r="E1318" s="61" t="s">
        <v>7543</v>
      </c>
      <c r="F1318" s="61" t="s">
        <v>8317</v>
      </c>
      <c r="G1318" s="61" t="s">
        <v>11311</v>
      </c>
      <c r="H1318" t="s">
        <v>30</v>
      </c>
      <c r="I1318" s="66">
        <v>30</v>
      </c>
      <c r="J1318" s="61" t="s">
        <v>11311</v>
      </c>
    </row>
    <row r="1319" spans="1:10" ht="43.5" x14ac:dyDescent="0.35">
      <c r="A1319" t="str">
        <f t="shared" si="20"/>
        <v>COMM0010_1-PRESENCIAL</v>
      </c>
      <c r="B1319" s="61" t="s">
        <v>805</v>
      </c>
      <c r="C1319" s="61" t="s">
        <v>4567</v>
      </c>
      <c r="D1319" s="65">
        <v>6461.9999999999991</v>
      </c>
      <c r="E1319" s="61" t="s">
        <v>7542</v>
      </c>
      <c r="F1319" s="61" t="s">
        <v>8318</v>
      </c>
      <c r="G1319" s="61" t="s">
        <v>11311</v>
      </c>
      <c r="H1319" t="s">
        <v>30</v>
      </c>
      <c r="I1319" s="66">
        <v>40</v>
      </c>
      <c r="J1319" s="61" t="s">
        <v>11312</v>
      </c>
    </row>
    <row r="1320" spans="1:10" ht="43.5" x14ac:dyDescent="0.35">
      <c r="A1320" t="str">
        <f t="shared" si="20"/>
        <v>COMM0010_1-VIRTUAL (TELEFORMACIÓN)</v>
      </c>
      <c r="B1320" s="61" t="s">
        <v>805</v>
      </c>
      <c r="C1320" s="61" t="s">
        <v>4567</v>
      </c>
      <c r="D1320" s="65">
        <v>3761.9999999999995</v>
      </c>
      <c r="E1320" s="61" t="s">
        <v>7543</v>
      </c>
      <c r="F1320" s="61" t="s">
        <v>8318</v>
      </c>
      <c r="G1320" s="61" t="s">
        <v>11311</v>
      </c>
      <c r="H1320" t="s">
        <v>30</v>
      </c>
      <c r="I1320" s="66">
        <v>40</v>
      </c>
      <c r="J1320" s="61" t="s">
        <v>11312</v>
      </c>
    </row>
    <row r="1321" spans="1:10" ht="43.5" x14ac:dyDescent="0.35">
      <c r="A1321" t="str">
        <f t="shared" si="20"/>
        <v>COMM0011_1-PRESENCIAL</v>
      </c>
      <c r="B1321" s="61" t="s">
        <v>806</v>
      </c>
      <c r="C1321" s="61" t="s">
        <v>4568</v>
      </c>
      <c r="D1321" s="65">
        <v>5654.25</v>
      </c>
      <c r="E1321" s="61" t="s">
        <v>7542</v>
      </c>
      <c r="F1321" s="61" t="s">
        <v>8319</v>
      </c>
      <c r="G1321" s="61" t="s">
        <v>11311</v>
      </c>
      <c r="H1321" t="s">
        <v>30</v>
      </c>
      <c r="I1321" s="66">
        <v>35</v>
      </c>
      <c r="J1321" s="61" t="s">
        <v>11313</v>
      </c>
    </row>
    <row r="1322" spans="1:10" ht="43.5" x14ac:dyDescent="0.35">
      <c r="A1322" t="str">
        <f t="shared" si="20"/>
        <v>COMM0011_1-VIRTUAL (TELEFORMACIÓN)</v>
      </c>
      <c r="B1322" s="61" t="s">
        <v>806</v>
      </c>
      <c r="C1322" s="61" t="s">
        <v>4568</v>
      </c>
      <c r="D1322" s="65">
        <v>3291.75</v>
      </c>
      <c r="E1322" s="61" t="s">
        <v>7543</v>
      </c>
      <c r="F1322" s="61" t="s">
        <v>8319</v>
      </c>
      <c r="G1322" s="61" t="s">
        <v>11311</v>
      </c>
      <c r="H1322" t="s">
        <v>30</v>
      </c>
      <c r="I1322" s="66">
        <v>35</v>
      </c>
      <c r="J1322" s="61" t="s">
        <v>11313</v>
      </c>
    </row>
    <row r="1323" spans="1:10" ht="43.5" x14ac:dyDescent="0.35">
      <c r="A1323" t="str">
        <f t="shared" si="20"/>
        <v>COMM0012_1-PRESENCIAL</v>
      </c>
      <c r="B1323" s="61" t="s">
        <v>807</v>
      </c>
      <c r="C1323" s="61" t="s">
        <v>4569</v>
      </c>
      <c r="D1323" s="65">
        <v>6461.9999999999991</v>
      </c>
      <c r="E1323" s="61" t="s">
        <v>7542</v>
      </c>
      <c r="F1323" s="61" t="s">
        <v>8320</v>
      </c>
      <c r="G1323" s="61" t="s">
        <v>11311</v>
      </c>
      <c r="H1323" t="s">
        <v>30</v>
      </c>
      <c r="I1323" s="66">
        <v>40</v>
      </c>
      <c r="J1323" s="61" t="s">
        <v>11312</v>
      </c>
    </row>
    <row r="1324" spans="1:10" ht="43.5" x14ac:dyDescent="0.35">
      <c r="A1324" t="str">
        <f t="shared" si="20"/>
        <v>COMM0012_1-VIRTUAL (TELEFORMACIÓN)</v>
      </c>
      <c r="B1324" s="61" t="s">
        <v>807</v>
      </c>
      <c r="C1324" s="61" t="s">
        <v>4569</v>
      </c>
      <c r="D1324" s="65">
        <v>3761.9999999999995</v>
      </c>
      <c r="E1324" s="61" t="s">
        <v>7543</v>
      </c>
      <c r="F1324" s="61" t="s">
        <v>8320</v>
      </c>
      <c r="G1324" s="61" t="s">
        <v>11311</v>
      </c>
      <c r="H1324" t="s">
        <v>30</v>
      </c>
      <c r="I1324" s="66">
        <v>40</v>
      </c>
      <c r="J1324" s="61" t="s">
        <v>11312</v>
      </c>
    </row>
    <row r="1325" spans="1:10" x14ac:dyDescent="0.35">
      <c r="A1325" t="str">
        <f t="shared" si="20"/>
        <v>COMM0014_1-PRESENCIAL</v>
      </c>
      <c r="B1325" s="61" t="s">
        <v>808</v>
      </c>
      <c r="C1325" s="61" t="s">
        <v>4570</v>
      </c>
      <c r="D1325" s="65">
        <v>5654.25</v>
      </c>
      <c r="E1325" s="61" t="s">
        <v>7542</v>
      </c>
      <c r="F1325" s="61" t="s">
        <v>8321</v>
      </c>
      <c r="G1325" s="61" t="s">
        <v>11311</v>
      </c>
      <c r="H1325" t="s">
        <v>30</v>
      </c>
      <c r="I1325" s="66">
        <v>35</v>
      </c>
      <c r="J1325" s="61" t="s">
        <v>11312</v>
      </c>
    </row>
    <row r="1326" spans="1:10" x14ac:dyDescent="0.35">
      <c r="A1326" t="str">
        <f t="shared" si="20"/>
        <v>COMM0014_1-VIRTUAL (TELEFORMACIÓN)</v>
      </c>
      <c r="B1326" s="61" t="s">
        <v>808</v>
      </c>
      <c r="C1326" s="61" t="s">
        <v>4570</v>
      </c>
      <c r="D1326" s="65">
        <v>3291.75</v>
      </c>
      <c r="E1326" s="61" t="s">
        <v>7543</v>
      </c>
      <c r="F1326" s="61" t="s">
        <v>8321</v>
      </c>
      <c r="G1326" s="61" t="s">
        <v>11311</v>
      </c>
      <c r="H1326" t="s">
        <v>30</v>
      </c>
      <c r="I1326" s="66">
        <v>35</v>
      </c>
      <c r="J1326" s="61" t="s">
        <v>11312</v>
      </c>
    </row>
    <row r="1327" spans="1:10" ht="43.5" x14ac:dyDescent="0.35">
      <c r="A1327" t="str">
        <f t="shared" si="20"/>
        <v>COMM0015_1-PRESENCIAL</v>
      </c>
      <c r="B1327" s="61" t="s">
        <v>809</v>
      </c>
      <c r="C1327" s="61" t="s">
        <v>4571</v>
      </c>
      <c r="D1327" s="65">
        <v>4846.4999999999991</v>
      </c>
      <c r="E1327" s="61" t="s">
        <v>7542</v>
      </c>
      <c r="F1327" s="61" t="s">
        <v>8322</v>
      </c>
      <c r="G1327" s="61" t="s">
        <v>11311</v>
      </c>
      <c r="H1327" t="s">
        <v>30</v>
      </c>
      <c r="I1327" s="66">
        <v>30</v>
      </c>
      <c r="J1327" s="61" t="s">
        <v>11312</v>
      </c>
    </row>
    <row r="1328" spans="1:10" ht="43.5" x14ac:dyDescent="0.35">
      <c r="A1328" t="str">
        <f t="shared" si="20"/>
        <v>COMM0015_1-VIRTUAL (TELEFORMACIÓN)</v>
      </c>
      <c r="B1328" s="61" t="s">
        <v>809</v>
      </c>
      <c r="C1328" s="61" t="s">
        <v>4571</v>
      </c>
      <c r="D1328" s="65">
        <v>2821.5</v>
      </c>
      <c r="E1328" s="61" t="s">
        <v>7543</v>
      </c>
      <c r="F1328" s="61" t="s">
        <v>8322</v>
      </c>
      <c r="G1328" s="61" t="s">
        <v>11311</v>
      </c>
      <c r="H1328" t="s">
        <v>30</v>
      </c>
      <c r="I1328" s="66">
        <v>30</v>
      </c>
      <c r="J1328" s="61" t="s">
        <v>11312</v>
      </c>
    </row>
    <row r="1329" spans="1:10" ht="43.5" x14ac:dyDescent="0.35">
      <c r="A1329" t="str">
        <f t="shared" si="20"/>
        <v>COMM0016_1-PRESENCIAL</v>
      </c>
      <c r="B1329" s="61" t="s">
        <v>810</v>
      </c>
      <c r="C1329" s="61" t="s">
        <v>4572</v>
      </c>
      <c r="D1329" s="65">
        <v>6461.9999999999991</v>
      </c>
      <c r="E1329" s="61" t="s">
        <v>7542</v>
      </c>
      <c r="F1329" s="61" t="s">
        <v>8323</v>
      </c>
      <c r="G1329" s="61" t="s">
        <v>11311</v>
      </c>
      <c r="H1329" t="s">
        <v>30</v>
      </c>
      <c r="I1329" s="66">
        <v>40</v>
      </c>
      <c r="J1329" s="61" t="s">
        <v>11312</v>
      </c>
    </row>
    <row r="1330" spans="1:10" ht="43.5" x14ac:dyDescent="0.35">
      <c r="A1330" t="str">
        <f t="shared" si="20"/>
        <v>COMM0016_1-VIRTUAL (TELEFORMACIÓN)</v>
      </c>
      <c r="B1330" s="61" t="s">
        <v>810</v>
      </c>
      <c r="C1330" s="61" t="s">
        <v>4572</v>
      </c>
      <c r="D1330" s="65">
        <v>3761.9999999999995</v>
      </c>
      <c r="E1330" s="61" t="s">
        <v>7543</v>
      </c>
      <c r="F1330" s="61" t="s">
        <v>8323</v>
      </c>
      <c r="G1330" s="61" t="s">
        <v>11311</v>
      </c>
      <c r="H1330" t="s">
        <v>30</v>
      </c>
      <c r="I1330" s="66">
        <v>40</v>
      </c>
      <c r="J1330" s="61" t="s">
        <v>11312</v>
      </c>
    </row>
    <row r="1331" spans="1:10" ht="43.5" x14ac:dyDescent="0.35">
      <c r="A1331" t="str">
        <f t="shared" si="20"/>
        <v>COMM0017_1-PRESENCIAL</v>
      </c>
      <c r="B1331" s="61" t="s">
        <v>811</v>
      </c>
      <c r="C1331" s="61" t="s">
        <v>4573</v>
      </c>
      <c r="D1331" s="65">
        <v>4846.4999999999991</v>
      </c>
      <c r="E1331" s="61" t="s">
        <v>7542</v>
      </c>
      <c r="F1331" s="61" t="s">
        <v>8324</v>
      </c>
      <c r="G1331" s="61" t="s">
        <v>11311</v>
      </c>
      <c r="H1331" t="s">
        <v>30</v>
      </c>
      <c r="I1331" s="66">
        <v>30</v>
      </c>
      <c r="J1331" s="61" t="s">
        <v>11312</v>
      </c>
    </row>
    <row r="1332" spans="1:10" ht="43.5" x14ac:dyDescent="0.35">
      <c r="A1332" t="str">
        <f t="shared" si="20"/>
        <v>COMM0017_1-VIRTUAL (TELEFORMACIÓN)</v>
      </c>
      <c r="B1332" s="61" t="s">
        <v>811</v>
      </c>
      <c r="C1332" s="61" t="s">
        <v>4573</v>
      </c>
      <c r="D1332" s="65">
        <v>2821.5</v>
      </c>
      <c r="E1332" s="61" t="s">
        <v>7543</v>
      </c>
      <c r="F1332" s="61" t="s">
        <v>8324</v>
      </c>
      <c r="G1332" s="61" t="s">
        <v>11311</v>
      </c>
      <c r="H1332" t="s">
        <v>30</v>
      </c>
      <c r="I1332" s="66">
        <v>30</v>
      </c>
      <c r="J1332" s="61" t="s">
        <v>11312</v>
      </c>
    </row>
    <row r="1333" spans="1:10" ht="43.5" x14ac:dyDescent="0.35">
      <c r="A1333" t="str">
        <f t="shared" si="20"/>
        <v>COMM0018_1-PRESENCIAL</v>
      </c>
      <c r="B1333" s="61" t="s">
        <v>812</v>
      </c>
      <c r="C1333" s="61" t="s">
        <v>4574</v>
      </c>
      <c r="D1333" s="65">
        <v>8077.5</v>
      </c>
      <c r="E1333" s="61" t="s">
        <v>7542</v>
      </c>
      <c r="F1333" s="61" t="s">
        <v>8325</v>
      </c>
      <c r="G1333" s="61" t="s">
        <v>11311</v>
      </c>
      <c r="H1333" t="s">
        <v>30</v>
      </c>
      <c r="I1333" s="66">
        <v>50</v>
      </c>
      <c r="J1333" s="61" t="s">
        <v>11313</v>
      </c>
    </row>
    <row r="1334" spans="1:10" ht="43.5" x14ac:dyDescent="0.35">
      <c r="A1334" t="str">
        <f t="shared" si="20"/>
        <v>COMM0018_1-VIRTUAL (TELEFORMACIÓN)</v>
      </c>
      <c r="B1334" s="61" t="s">
        <v>812</v>
      </c>
      <c r="C1334" s="61" t="s">
        <v>4574</v>
      </c>
      <c r="D1334" s="65">
        <v>4702.5</v>
      </c>
      <c r="E1334" s="61" t="s">
        <v>7543</v>
      </c>
      <c r="F1334" s="61" t="s">
        <v>8325</v>
      </c>
      <c r="G1334" s="61" t="s">
        <v>11311</v>
      </c>
      <c r="H1334" t="s">
        <v>30</v>
      </c>
      <c r="I1334" s="66">
        <v>50</v>
      </c>
      <c r="J1334" s="61" t="s">
        <v>11313</v>
      </c>
    </row>
    <row r="1335" spans="1:10" ht="29" x14ac:dyDescent="0.35">
      <c r="A1335" t="str">
        <f t="shared" si="20"/>
        <v>COMM0019_1-PRESENCIAL</v>
      </c>
      <c r="B1335" s="61" t="s">
        <v>813</v>
      </c>
      <c r="C1335" s="61" t="s">
        <v>4575</v>
      </c>
      <c r="D1335" s="65">
        <v>8077.5</v>
      </c>
      <c r="E1335" s="61" t="s">
        <v>7542</v>
      </c>
      <c r="F1335" s="61" t="s">
        <v>8326</v>
      </c>
      <c r="G1335" s="61" t="s">
        <v>11311</v>
      </c>
      <c r="H1335" t="s">
        <v>30</v>
      </c>
      <c r="I1335" s="66">
        <v>50</v>
      </c>
      <c r="J1335" s="61" t="s">
        <v>11313</v>
      </c>
    </row>
    <row r="1336" spans="1:10" ht="29" x14ac:dyDescent="0.35">
      <c r="A1336" t="str">
        <f t="shared" si="20"/>
        <v>COMM0019_1-VIRTUAL (TELEFORMACIÓN)</v>
      </c>
      <c r="B1336" s="61" t="s">
        <v>813</v>
      </c>
      <c r="C1336" s="61" t="s">
        <v>4575</v>
      </c>
      <c r="D1336" s="65">
        <v>4702.5</v>
      </c>
      <c r="E1336" s="61" t="s">
        <v>7543</v>
      </c>
      <c r="F1336" s="61" t="s">
        <v>8326</v>
      </c>
      <c r="G1336" s="61" t="s">
        <v>11311</v>
      </c>
      <c r="H1336" t="s">
        <v>30</v>
      </c>
      <c r="I1336" s="66">
        <v>50</v>
      </c>
      <c r="J1336" s="61" t="s">
        <v>11313</v>
      </c>
    </row>
    <row r="1337" spans="1:10" ht="43.5" x14ac:dyDescent="0.35">
      <c r="A1337" t="str">
        <f t="shared" si="20"/>
        <v>COMM0027_1-PRESENCIAL</v>
      </c>
      <c r="B1337" s="61" t="s">
        <v>814</v>
      </c>
      <c r="C1337" s="61" t="s">
        <v>4576</v>
      </c>
      <c r="D1337" s="65">
        <v>4846.4999999999991</v>
      </c>
      <c r="E1337" s="61" t="s">
        <v>7542</v>
      </c>
      <c r="F1337" s="61" t="s">
        <v>8327</v>
      </c>
      <c r="G1337" s="61" t="s">
        <v>11311</v>
      </c>
      <c r="H1337" t="s">
        <v>30</v>
      </c>
      <c r="I1337" s="66">
        <v>30</v>
      </c>
      <c r="J1337" s="61" t="s">
        <v>11312</v>
      </c>
    </row>
    <row r="1338" spans="1:10" ht="43.5" x14ac:dyDescent="0.35">
      <c r="A1338" t="str">
        <f t="shared" si="20"/>
        <v>COMM0027_1-VIRTUAL (TELEFORMACIÓN)</v>
      </c>
      <c r="B1338" s="61" t="s">
        <v>814</v>
      </c>
      <c r="C1338" s="61" t="s">
        <v>4576</v>
      </c>
      <c r="D1338" s="65">
        <v>2821.5</v>
      </c>
      <c r="E1338" s="61" t="s">
        <v>7543</v>
      </c>
      <c r="F1338" s="61" t="s">
        <v>8327</v>
      </c>
      <c r="G1338" s="61" t="s">
        <v>11311</v>
      </c>
      <c r="H1338" t="s">
        <v>30</v>
      </c>
      <c r="I1338" s="66">
        <v>30</v>
      </c>
      <c r="J1338" s="61" t="s">
        <v>11312</v>
      </c>
    </row>
    <row r="1339" spans="1:10" ht="43.5" x14ac:dyDescent="0.35">
      <c r="A1339" t="str">
        <f t="shared" si="20"/>
        <v>COMM0028_1-PRESENCIAL</v>
      </c>
      <c r="B1339" s="61" t="s">
        <v>815</v>
      </c>
      <c r="C1339" s="61" t="s">
        <v>4577</v>
      </c>
      <c r="D1339" s="65">
        <v>5654.25</v>
      </c>
      <c r="E1339" s="61" t="s">
        <v>7542</v>
      </c>
      <c r="F1339" s="61" t="s">
        <v>8328</v>
      </c>
      <c r="G1339" s="61" t="s">
        <v>11311</v>
      </c>
      <c r="H1339" t="s">
        <v>30</v>
      </c>
      <c r="I1339" s="66">
        <v>35</v>
      </c>
      <c r="J1339" s="61" t="s">
        <v>11312</v>
      </c>
    </row>
    <row r="1340" spans="1:10" ht="43.5" x14ac:dyDescent="0.35">
      <c r="A1340" t="str">
        <f t="shared" si="20"/>
        <v>COMM0028_1-VIRTUAL (TELEFORMACIÓN)</v>
      </c>
      <c r="B1340" s="61" t="s">
        <v>815</v>
      </c>
      <c r="C1340" s="61" t="s">
        <v>4577</v>
      </c>
      <c r="D1340" s="65">
        <v>3291.75</v>
      </c>
      <c r="E1340" s="61" t="s">
        <v>7543</v>
      </c>
      <c r="F1340" s="61" t="s">
        <v>8328</v>
      </c>
      <c r="G1340" s="61" t="s">
        <v>11311</v>
      </c>
      <c r="H1340" t="s">
        <v>30</v>
      </c>
      <c r="I1340" s="66">
        <v>35</v>
      </c>
      <c r="J1340" s="61" t="s">
        <v>11312</v>
      </c>
    </row>
    <row r="1341" spans="1:10" ht="72.5" x14ac:dyDescent="0.35">
      <c r="A1341" t="str">
        <f t="shared" si="20"/>
        <v>COMM0029_1-PRESENCIAL</v>
      </c>
      <c r="B1341" s="61" t="s">
        <v>816</v>
      </c>
      <c r="C1341" s="61" t="s">
        <v>4578</v>
      </c>
      <c r="D1341" s="65">
        <v>6461.9999999999991</v>
      </c>
      <c r="E1341" s="61" t="s">
        <v>7542</v>
      </c>
      <c r="F1341" s="61" t="s">
        <v>8329</v>
      </c>
      <c r="G1341" s="61" t="s">
        <v>11311</v>
      </c>
      <c r="H1341" t="s">
        <v>30</v>
      </c>
      <c r="I1341" s="66">
        <v>40</v>
      </c>
      <c r="J1341" s="61" t="s">
        <v>11313</v>
      </c>
    </row>
    <row r="1342" spans="1:10" ht="72.5" x14ac:dyDescent="0.35">
      <c r="A1342" t="str">
        <f t="shared" si="20"/>
        <v>COMM0029_1-VIRTUAL (TELEFORMACIÓN)</v>
      </c>
      <c r="B1342" s="61" t="s">
        <v>816</v>
      </c>
      <c r="C1342" s="61" t="s">
        <v>4578</v>
      </c>
      <c r="D1342" s="65">
        <v>3761.9999999999995</v>
      </c>
      <c r="E1342" s="61" t="s">
        <v>7543</v>
      </c>
      <c r="F1342" s="61" t="s">
        <v>8329</v>
      </c>
      <c r="G1342" s="61" t="s">
        <v>11311</v>
      </c>
      <c r="H1342" t="s">
        <v>30</v>
      </c>
      <c r="I1342" s="66">
        <v>40</v>
      </c>
      <c r="J1342" s="61" t="s">
        <v>11313</v>
      </c>
    </row>
    <row r="1343" spans="1:10" ht="29" x14ac:dyDescent="0.35">
      <c r="A1343" t="str">
        <f t="shared" si="20"/>
        <v>COMM0030_1-PRESENCIAL</v>
      </c>
      <c r="B1343" s="61" t="s">
        <v>817</v>
      </c>
      <c r="C1343" s="61" t="s">
        <v>4579</v>
      </c>
      <c r="D1343" s="65">
        <v>75120.75</v>
      </c>
      <c r="E1343" s="61" t="s">
        <v>7542</v>
      </c>
      <c r="F1343" s="61" t="s">
        <v>8330</v>
      </c>
      <c r="G1343" s="61" t="s">
        <v>11311</v>
      </c>
      <c r="H1343" t="s">
        <v>30</v>
      </c>
      <c r="I1343" s="66">
        <v>465</v>
      </c>
      <c r="J1343" s="61" t="s">
        <v>11312</v>
      </c>
    </row>
    <row r="1344" spans="1:10" ht="72.5" x14ac:dyDescent="0.35">
      <c r="A1344" t="str">
        <f t="shared" ref="A1344:A1407" si="21">F1344&amp;"-"&amp;E1344</f>
        <v>COMM0031_1-PRESENCIAL</v>
      </c>
      <c r="B1344" s="61" t="s">
        <v>818</v>
      </c>
      <c r="C1344" s="61" t="s">
        <v>4580</v>
      </c>
      <c r="D1344" s="65">
        <v>56542.5</v>
      </c>
      <c r="E1344" s="61" t="s">
        <v>7542</v>
      </c>
      <c r="F1344" s="61" t="s">
        <v>8331</v>
      </c>
      <c r="G1344" s="61" t="s">
        <v>11311</v>
      </c>
      <c r="H1344" t="s">
        <v>30</v>
      </c>
      <c r="I1344" s="66">
        <v>350</v>
      </c>
      <c r="J1344" s="61" t="s">
        <v>11313</v>
      </c>
    </row>
    <row r="1345" spans="1:10" ht="58" x14ac:dyDescent="0.35">
      <c r="A1345" t="str">
        <f t="shared" si="21"/>
        <v>COMM0032_1-PRESENCIAL</v>
      </c>
      <c r="B1345" s="61" t="s">
        <v>819</v>
      </c>
      <c r="C1345" s="61" t="s">
        <v>4581</v>
      </c>
      <c r="D1345" s="65">
        <v>9692.9999999999982</v>
      </c>
      <c r="E1345" s="61" t="s">
        <v>7542</v>
      </c>
      <c r="F1345" s="61" t="s">
        <v>8332</v>
      </c>
      <c r="G1345" s="61" t="s">
        <v>11311</v>
      </c>
      <c r="H1345" t="s">
        <v>30</v>
      </c>
      <c r="I1345" s="66">
        <v>60</v>
      </c>
      <c r="J1345" s="61" t="s">
        <v>11312</v>
      </c>
    </row>
    <row r="1346" spans="1:10" ht="58" x14ac:dyDescent="0.35">
      <c r="A1346" t="str">
        <f t="shared" si="21"/>
        <v>COMM0032_1-VIRTUAL (TELEFORMACIÓN)</v>
      </c>
      <c r="B1346" s="61" t="s">
        <v>819</v>
      </c>
      <c r="C1346" s="61" t="s">
        <v>4581</v>
      </c>
      <c r="D1346" s="65">
        <v>5643</v>
      </c>
      <c r="E1346" s="61" t="s">
        <v>7543</v>
      </c>
      <c r="F1346" s="61" t="s">
        <v>8332</v>
      </c>
      <c r="G1346" s="61" t="s">
        <v>11311</v>
      </c>
      <c r="H1346" t="s">
        <v>30</v>
      </c>
      <c r="I1346" s="66">
        <v>60</v>
      </c>
      <c r="J1346" s="61" t="s">
        <v>11312</v>
      </c>
    </row>
    <row r="1347" spans="1:10" ht="72.5" x14ac:dyDescent="0.35">
      <c r="A1347" t="str">
        <f t="shared" si="21"/>
        <v>COMM0033_1-PRESENCIAL</v>
      </c>
      <c r="B1347" s="61" t="s">
        <v>820</v>
      </c>
      <c r="C1347" s="61" t="s">
        <v>4582</v>
      </c>
      <c r="D1347" s="65">
        <v>9692.9999999999982</v>
      </c>
      <c r="E1347" s="61" t="s">
        <v>7542</v>
      </c>
      <c r="F1347" s="61" t="s">
        <v>8333</v>
      </c>
      <c r="G1347" s="61" t="s">
        <v>11311</v>
      </c>
      <c r="H1347" t="s">
        <v>30</v>
      </c>
      <c r="I1347" s="66">
        <v>60</v>
      </c>
      <c r="J1347" s="61" t="s">
        <v>11312</v>
      </c>
    </row>
    <row r="1348" spans="1:10" ht="72.5" x14ac:dyDescent="0.35">
      <c r="A1348" t="str">
        <f t="shared" si="21"/>
        <v>COMM0033_1-VIRTUAL (TELEFORMACIÓN)</v>
      </c>
      <c r="B1348" s="61" t="s">
        <v>820</v>
      </c>
      <c r="C1348" s="61" t="s">
        <v>4582</v>
      </c>
      <c r="D1348" s="65">
        <v>5643</v>
      </c>
      <c r="E1348" s="61" t="s">
        <v>7543</v>
      </c>
      <c r="F1348" s="61" t="s">
        <v>8333</v>
      </c>
      <c r="G1348" s="61" t="s">
        <v>11311</v>
      </c>
      <c r="H1348" t="s">
        <v>30</v>
      </c>
      <c r="I1348" s="66">
        <v>60</v>
      </c>
      <c r="J1348" s="61" t="s">
        <v>11312</v>
      </c>
    </row>
    <row r="1349" spans="1:10" ht="58" x14ac:dyDescent="0.35">
      <c r="A1349" t="str">
        <f t="shared" si="21"/>
        <v>COMM0034_1-PRESENCIAL</v>
      </c>
      <c r="B1349" s="61" t="s">
        <v>821</v>
      </c>
      <c r="C1349" s="61" t="s">
        <v>4583</v>
      </c>
      <c r="D1349" s="65">
        <v>14539.5</v>
      </c>
      <c r="E1349" s="61" t="s">
        <v>7542</v>
      </c>
      <c r="F1349" s="61" t="s">
        <v>8334</v>
      </c>
      <c r="G1349" s="61" t="s">
        <v>11311</v>
      </c>
      <c r="H1349" t="s">
        <v>30</v>
      </c>
      <c r="I1349" s="66">
        <v>90</v>
      </c>
      <c r="J1349" s="61" t="s">
        <v>11312</v>
      </c>
    </row>
    <row r="1350" spans="1:10" ht="58" x14ac:dyDescent="0.35">
      <c r="A1350" t="str">
        <f t="shared" si="21"/>
        <v>COMM0034_1-VIRTUAL (TELEFORMACIÓN)</v>
      </c>
      <c r="B1350" s="61" t="s">
        <v>821</v>
      </c>
      <c r="C1350" s="61" t="s">
        <v>4583</v>
      </c>
      <c r="D1350" s="65">
        <v>8464.5</v>
      </c>
      <c r="E1350" s="61" t="s">
        <v>7543</v>
      </c>
      <c r="F1350" s="61" t="s">
        <v>8334</v>
      </c>
      <c r="G1350" s="61" t="s">
        <v>11311</v>
      </c>
      <c r="H1350" t="s">
        <v>30</v>
      </c>
      <c r="I1350" s="66">
        <v>90</v>
      </c>
      <c r="J1350" s="61" t="s">
        <v>11312</v>
      </c>
    </row>
    <row r="1351" spans="1:10" ht="58" x14ac:dyDescent="0.35">
      <c r="A1351" t="str">
        <f t="shared" si="21"/>
        <v>COMM0035_1-PRESENCIAL</v>
      </c>
      <c r="B1351" s="61" t="s">
        <v>822</v>
      </c>
      <c r="C1351" s="61" t="s">
        <v>4584</v>
      </c>
      <c r="D1351" s="65">
        <v>6461.9999999999991</v>
      </c>
      <c r="E1351" s="61" t="s">
        <v>7542</v>
      </c>
      <c r="F1351" s="61" t="s">
        <v>8335</v>
      </c>
      <c r="G1351" s="61" t="s">
        <v>11311</v>
      </c>
      <c r="H1351" t="s">
        <v>30</v>
      </c>
      <c r="I1351" s="66">
        <v>40</v>
      </c>
      <c r="J1351" s="61" t="s">
        <v>11312</v>
      </c>
    </row>
    <row r="1352" spans="1:10" ht="58" x14ac:dyDescent="0.35">
      <c r="A1352" t="str">
        <f t="shared" si="21"/>
        <v>COMM0035_1-VIRTUAL (TELEFORMACIÓN)</v>
      </c>
      <c r="B1352" s="61" t="s">
        <v>822</v>
      </c>
      <c r="C1352" s="61" t="s">
        <v>4584</v>
      </c>
      <c r="D1352" s="65">
        <v>3761.9999999999995</v>
      </c>
      <c r="E1352" s="61" t="s">
        <v>7543</v>
      </c>
      <c r="F1352" s="61" t="s">
        <v>8335</v>
      </c>
      <c r="G1352" s="61" t="s">
        <v>11311</v>
      </c>
      <c r="H1352" t="s">
        <v>30</v>
      </c>
      <c r="I1352" s="66">
        <v>40</v>
      </c>
      <c r="J1352" s="61" t="s">
        <v>11312</v>
      </c>
    </row>
    <row r="1353" spans="1:10" ht="58" x14ac:dyDescent="0.35">
      <c r="A1353" t="str">
        <f t="shared" si="21"/>
        <v>COMM0036_1-PRESENCIAL</v>
      </c>
      <c r="B1353" s="61" t="s">
        <v>823</v>
      </c>
      <c r="C1353" s="61" t="s">
        <v>4585</v>
      </c>
      <c r="D1353" s="65">
        <v>14539.5</v>
      </c>
      <c r="E1353" s="61" t="s">
        <v>7542</v>
      </c>
      <c r="F1353" s="61" t="s">
        <v>8336</v>
      </c>
      <c r="G1353" s="61" t="s">
        <v>11311</v>
      </c>
      <c r="H1353" t="s">
        <v>30</v>
      </c>
      <c r="I1353" s="66">
        <v>90</v>
      </c>
      <c r="J1353" s="61" t="s">
        <v>11312</v>
      </c>
    </row>
    <row r="1354" spans="1:10" ht="58" x14ac:dyDescent="0.35">
      <c r="A1354" t="str">
        <f t="shared" si="21"/>
        <v>COMM0036_1-VIRTUAL (TELEFORMACIÓN)</v>
      </c>
      <c r="B1354" s="61" t="s">
        <v>823</v>
      </c>
      <c r="C1354" s="61" t="s">
        <v>4585</v>
      </c>
      <c r="D1354" s="65">
        <v>8464.5</v>
      </c>
      <c r="E1354" s="61" t="s">
        <v>7543</v>
      </c>
      <c r="F1354" s="61" t="s">
        <v>8336</v>
      </c>
      <c r="G1354" s="61" t="s">
        <v>11311</v>
      </c>
      <c r="H1354" t="s">
        <v>30</v>
      </c>
      <c r="I1354" s="66">
        <v>90</v>
      </c>
      <c r="J1354" s="61" t="s">
        <v>11312</v>
      </c>
    </row>
    <row r="1355" spans="1:10" ht="29" x14ac:dyDescent="0.35">
      <c r="A1355" t="str">
        <f t="shared" si="21"/>
        <v>COMM0037_1-PRESENCIAL</v>
      </c>
      <c r="B1355" s="61" t="s">
        <v>824</v>
      </c>
      <c r="C1355" s="61" t="s">
        <v>4586</v>
      </c>
      <c r="D1355" s="65">
        <v>9692.9999999999982</v>
      </c>
      <c r="E1355" s="61" t="s">
        <v>7542</v>
      </c>
      <c r="F1355" s="61" t="s">
        <v>8337</v>
      </c>
      <c r="G1355" s="61" t="s">
        <v>11311</v>
      </c>
      <c r="H1355" t="s">
        <v>30</v>
      </c>
      <c r="I1355" s="66">
        <v>60</v>
      </c>
      <c r="J1355" s="61" t="s">
        <v>11312</v>
      </c>
    </row>
    <row r="1356" spans="1:10" ht="29" x14ac:dyDescent="0.35">
      <c r="A1356" t="str">
        <f t="shared" si="21"/>
        <v>COMM0037_1-VIRTUAL (TELEFORMACIÓN)</v>
      </c>
      <c r="B1356" s="61" t="s">
        <v>824</v>
      </c>
      <c r="C1356" s="61" t="s">
        <v>4586</v>
      </c>
      <c r="D1356" s="65">
        <v>5643</v>
      </c>
      <c r="E1356" s="61" t="s">
        <v>7543</v>
      </c>
      <c r="F1356" s="61" t="s">
        <v>8337</v>
      </c>
      <c r="G1356" s="61" t="s">
        <v>11311</v>
      </c>
      <c r="H1356" t="s">
        <v>30</v>
      </c>
      <c r="I1356" s="66">
        <v>60</v>
      </c>
      <c r="J1356" s="61" t="s">
        <v>11312</v>
      </c>
    </row>
    <row r="1357" spans="1:10" ht="29" x14ac:dyDescent="0.35">
      <c r="A1357" t="str">
        <f t="shared" si="21"/>
        <v>COMM0038_1-PRESENCIAL</v>
      </c>
      <c r="B1357" s="61" t="s">
        <v>825</v>
      </c>
      <c r="C1357" s="61" t="s">
        <v>4587</v>
      </c>
      <c r="D1357" s="65">
        <v>9692.9999999999982</v>
      </c>
      <c r="E1357" s="61" t="s">
        <v>7542</v>
      </c>
      <c r="F1357" s="61" t="s">
        <v>8338</v>
      </c>
      <c r="G1357" s="61" t="s">
        <v>11311</v>
      </c>
      <c r="H1357" t="s">
        <v>30</v>
      </c>
      <c r="I1357" s="66">
        <v>60</v>
      </c>
      <c r="J1357" s="61" t="s">
        <v>11311</v>
      </c>
    </row>
    <row r="1358" spans="1:10" ht="29" x14ac:dyDescent="0.35">
      <c r="A1358" t="str">
        <f t="shared" si="21"/>
        <v>COMM0038_1-VIRTUAL (TELEFORMACIÓN)</v>
      </c>
      <c r="B1358" s="61" t="s">
        <v>825</v>
      </c>
      <c r="C1358" s="61" t="s">
        <v>4587</v>
      </c>
      <c r="D1358" s="65">
        <v>5643</v>
      </c>
      <c r="E1358" s="61" t="s">
        <v>7543</v>
      </c>
      <c r="F1358" s="61" t="s">
        <v>8338</v>
      </c>
      <c r="G1358" s="61" t="s">
        <v>11311</v>
      </c>
      <c r="H1358" t="s">
        <v>30</v>
      </c>
      <c r="I1358" s="66">
        <v>60</v>
      </c>
      <c r="J1358" s="61" t="s">
        <v>11311</v>
      </c>
    </row>
    <row r="1359" spans="1:10" ht="29" x14ac:dyDescent="0.35">
      <c r="A1359" t="str">
        <f t="shared" si="21"/>
        <v>COMM0039_1-PRESENCIAL</v>
      </c>
      <c r="B1359" s="61" t="s">
        <v>826</v>
      </c>
      <c r="C1359" s="61" t="s">
        <v>4588</v>
      </c>
      <c r="D1359" s="65">
        <v>9692.9999999999982</v>
      </c>
      <c r="E1359" s="61" t="s">
        <v>7542</v>
      </c>
      <c r="F1359" s="61" t="s">
        <v>8339</v>
      </c>
      <c r="G1359" s="61" t="s">
        <v>11311</v>
      </c>
      <c r="H1359" t="s">
        <v>30</v>
      </c>
      <c r="I1359" s="66">
        <v>60</v>
      </c>
      <c r="J1359" s="61" t="s">
        <v>11312</v>
      </c>
    </row>
    <row r="1360" spans="1:10" ht="29" x14ac:dyDescent="0.35">
      <c r="A1360" t="str">
        <f t="shared" si="21"/>
        <v>COMM0039_1-VIRTUAL (TELEFORMACIÓN)</v>
      </c>
      <c r="B1360" s="61" t="s">
        <v>826</v>
      </c>
      <c r="C1360" s="61" t="s">
        <v>4588</v>
      </c>
      <c r="D1360" s="65">
        <v>5643</v>
      </c>
      <c r="E1360" s="61" t="s">
        <v>7543</v>
      </c>
      <c r="F1360" s="61" t="s">
        <v>8339</v>
      </c>
      <c r="G1360" s="61" t="s">
        <v>11311</v>
      </c>
      <c r="H1360" t="s">
        <v>30</v>
      </c>
      <c r="I1360" s="66">
        <v>60</v>
      </c>
      <c r="J1360" s="61" t="s">
        <v>11312</v>
      </c>
    </row>
    <row r="1361" spans="1:10" ht="29" x14ac:dyDescent="0.35">
      <c r="A1361" t="str">
        <f t="shared" si="21"/>
        <v>COMM0040_1-PRESENCIAL</v>
      </c>
      <c r="B1361" s="61" t="s">
        <v>827</v>
      </c>
      <c r="C1361" s="61" t="s">
        <v>4589</v>
      </c>
      <c r="D1361" s="65">
        <v>9692.9999999999982</v>
      </c>
      <c r="E1361" s="61" t="s">
        <v>7542</v>
      </c>
      <c r="F1361" s="61" t="s">
        <v>8340</v>
      </c>
      <c r="G1361" s="61" t="s">
        <v>11311</v>
      </c>
      <c r="H1361" t="s">
        <v>30</v>
      </c>
      <c r="I1361" s="66">
        <v>60</v>
      </c>
      <c r="J1361" s="61" t="s">
        <v>11312</v>
      </c>
    </row>
    <row r="1362" spans="1:10" ht="29" x14ac:dyDescent="0.35">
      <c r="A1362" t="str">
        <f t="shared" si="21"/>
        <v>COMM0040_1-VIRTUAL (TELEFORMACIÓN)</v>
      </c>
      <c r="B1362" s="61" t="s">
        <v>827</v>
      </c>
      <c r="C1362" s="61" t="s">
        <v>4589</v>
      </c>
      <c r="D1362" s="65">
        <v>5643</v>
      </c>
      <c r="E1362" s="61" t="s">
        <v>7543</v>
      </c>
      <c r="F1362" s="61" t="s">
        <v>8340</v>
      </c>
      <c r="G1362" s="61" t="s">
        <v>11311</v>
      </c>
      <c r="H1362" t="s">
        <v>30</v>
      </c>
      <c r="I1362" s="66">
        <v>60</v>
      </c>
      <c r="J1362" s="61" t="s">
        <v>11312</v>
      </c>
    </row>
    <row r="1363" spans="1:10" ht="43.5" x14ac:dyDescent="0.35">
      <c r="A1363" t="str">
        <f t="shared" si="21"/>
        <v>COMM0041_1-PRESENCIAL</v>
      </c>
      <c r="B1363" s="61" t="s">
        <v>828</v>
      </c>
      <c r="C1363" s="61" t="s">
        <v>4590</v>
      </c>
      <c r="D1363" s="65">
        <v>9692.9999999999982</v>
      </c>
      <c r="E1363" s="61" t="s">
        <v>7542</v>
      </c>
      <c r="F1363" s="61" t="s">
        <v>8341</v>
      </c>
      <c r="G1363" s="61" t="s">
        <v>11311</v>
      </c>
      <c r="H1363" t="s">
        <v>30</v>
      </c>
      <c r="I1363" s="66">
        <v>60</v>
      </c>
      <c r="J1363" s="61" t="s">
        <v>11311</v>
      </c>
    </row>
    <row r="1364" spans="1:10" ht="43.5" x14ac:dyDescent="0.35">
      <c r="A1364" t="str">
        <f t="shared" si="21"/>
        <v>COMM0041_1-VIRTUAL (TELEFORMACIÓN)</v>
      </c>
      <c r="B1364" s="61" t="s">
        <v>828</v>
      </c>
      <c r="C1364" s="61" t="s">
        <v>4590</v>
      </c>
      <c r="D1364" s="65">
        <v>5643</v>
      </c>
      <c r="E1364" s="61" t="s">
        <v>7543</v>
      </c>
      <c r="F1364" s="61" t="s">
        <v>8341</v>
      </c>
      <c r="G1364" s="61" t="s">
        <v>11311</v>
      </c>
      <c r="H1364" t="s">
        <v>30</v>
      </c>
      <c r="I1364" s="66">
        <v>60</v>
      </c>
      <c r="J1364" s="61" t="s">
        <v>11311</v>
      </c>
    </row>
    <row r="1365" spans="1:10" ht="58" x14ac:dyDescent="0.35">
      <c r="A1365" t="str">
        <f t="shared" si="21"/>
        <v>COMM0042_1-PRESENCIAL</v>
      </c>
      <c r="B1365" s="61" t="s">
        <v>829</v>
      </c>
      <c r="C1365" s="61" t="s">
        <v>4591</v>
      </c>
      <c r="D1365" s="65">
        <v>9692.9999999999982</v>
      </c>
      <c r="E1365" s="61" t="s">
        <v>7542</v>
      </c>
      <c r="F1365" s="61" t="s">
        <v>8342</v>
      </c>
      <c r="G1365" s="61" t="s">
        <v>11311</v>
      </c>
      <c r="H1365" t="s">
        <v>30</v>
      </c>
      <c r="I1365" s="66">
        <v>60</v>
      </c>
      <c r="J1365" s="61" t="s">
        <v>11311</v>
      </c>
    </row>
    <row r="1366" spans="1:10" ht="58" x14ac:dyDescent="0.35">
      <c r="A1366" t="str">
        <f t="shared" si="21"/>
        <v>COMM0042_1-VIRTUAL (TELEFORMACIÓN)</v>
      </c>
      <c r="B1366" s="61" t="s">
        <v>829</v>
      </c>
      <c r="C1366" s="61" t="s">
        <v>4591</v>
      </c>
      <c r="D1366" s="65">
        <v>5643</v>
      </c>
      <c r="E1366" s="61" t="s">
        <v>7543</v>
      </c>
      <c r="F1366" s="61" t="s">
        <v>8342</v>
      </c>
      <c r="G1366" s="61" t="s">
        <v>11311</v>
      </c>
      <c r="H1366" t="s">
        <v>30</v>
      </c>
      <c r="I1366" s="66">
        <v>60</v>
      </c>
      <c r="J1366" s="61" t="s">
        <v>11311</v>
      </c>
    </row>
    <row r="1367" spans="1:10" ht="58" x14ac:dyDescent="0.35">
      <c r="A1367" t="str">
        <f t="shared" si="21"/>
        <v>COMM0043_1-PRESENCIAL</v>
      </c>
      <c r="B1367" s="61" t="s">
        <v>830</v>
      </c>
      <c r="C1367" s="61" t="s">
        <v>4592</v>
      </c>
      <c r="D1367" s="65">
        <v>9692.9999999999982</v>
      </c>
      <c r="E1367" s="61" t="s">
        <v>7542</v>
      </c>
      <c r="F1367" s="61" t="s">
        <v>8343</v>
      </c>
      <c r="G1367" s="61" t="s">
        <v>11311</v>
      </c>
      <c r="H1367" t="s">
        <v>30</v>
      </c>
      <c r="I1367" s="66">
        <v>60</v>
      </c>
      <c r="J1367" s="61" t="s">
        <v>11311</v>
      </c>
    </row>
    <row r="1368" spans="1:10" ht="58" x14ac:dyDescent="0.35">
      <c r="A1368" t="str">
        <f t="shared" si="21"/>
        <v>COMM0043_1-VIRTUAL (TELEFORMACIÓN)</v>
      </c>
      <c r="B1368" s="61" t="s">
        <v>830</v>
      </c>
      <c r="C1368" s="61" t="s">
        <v>4592</v>
      </c>
      <c r="D1368" s="65">
        <v>5643</v>
      </c>
      <c r="E1368" s="61" t="s">
        <v>7543</v>
      </c>
      <c r="F1368" s="61" t="s">
        <v>8343</v>
      </c>
      <c r="G1368" s="61" t="s">
        <v>11311</v>
      </c>
      <c r="H1368" t="s">
        <v>30</v>
      </c>
      <c r="I1368" s="66">
        <v>60</v>
      </c>
      <c r="J1368" s="61" t="s">
        <v>11311</v>
      </c>
    </row>
    <row r="1369" spans="1:10" ht="58" x14ac:dyDescent="0.35">
      <c r="A1369" t="str">
        <f t="shared" si="21"/>
        <v>COMM0044_1-PRESENCIAL</v>
      </c>
      <c r="B1369" s="61" t="s">
        <v>831</v>
      </c>
      <c r="C1369" s="61" t="s">
        <v>4593</v>
      </c>
      <c r="D1369" s="65">
        <v>79159.5</v>
      </c>
      <c r="E1369" s="61" t="s">
        <v>7542</v>
      </c>
      <c r="F1369" s="61" t="s">
        <v>8344</v>
      </c>
      <c r="G1369" s="61" t="s">
        <v>11311</v>
      </c>
      <c r="H1369" t="s">
        <v>30</v>
      </c>
      <c r="I1369" s="66">
        <v>490</v>
      </c>
      <c r="J1369" s="61" t="s">
        <v>11312</v>
      </c>
    </row>
    <row r="1370" spans="1:10" ht="58" x14ac:dyDescent="0.35">
      <c r="A1370" t="str">
        <f t="shared" si="21"/>
        <v>COMM0044_1-VIRTUAL (TELEFORMACIÓN)</v>
      </c>
      <c r="B1370" s="61" t="s">
        <v>831</v>
      </c>
      <c r="C1370" s="61" t="s">
        <v>4593</v>
      </c>
      <c r="D1370" s="65">
        <v>46084.499999999993</v>
      </c>
      <c r="E1370" s="61" t="s">
        <v>7543</v>
      </c>
      <c r="F1370" s="61" t="s">
        <v>8344</v>
      </c>
      <c r="G1370" s="61" t="s">
        <v>11311</v>
      </c>
      <c r="H1370" t="s">
        <v>30</v>
      </c>
      <c r="I1370" s="66">
        <v>490</v>
      </c>
      <c r="J1370" s="61" t="s">
        <v>11312</v>
      </c>
    </row>
    <row r="1371" spans="1:10" ht="29" x14ac:dyDescent="0.35">
      <c r="A1371" t="str">
        <f t="shared" si="21"/>
        <v>COMM0045_1-PRESENCIAL</v>
      </c>
      <c r="B1371" s="61" t="s">
        <v>832</v>
      </c>
      <c r="C1371" s="61" t="s">
        <v>4594</v>
      </c>
      <c r="D1371" s="65">
        <v>33925.5</v>
      </c>
      <c r="E1371" s="61" t="s">
        <v>7542</v>
      </c>
      <c r="F1371" s="61" t="s">
        <v>8345</v>
      </c>
      <c r="G1371" s="61" t="s">
        <v>11311</v>
      </c>
      <c r="H1371" t="s">
        <v>30</v>
      </c>
      <c r="I1371" s="66">
        <v>210</v>
      </c>
      <c r="J1371" s="61" t="s">
        <v>11313</v>
      </c>
    </row>
    <row r="1372" spans="1:10" ht="29" x14ac:dyDescent="0.35">
      <c r="A1372" t="str">
        <f t="shared" si="21"/>
        <v>COMM0045_1-VIRTUAL (TELEFORMACIÓN)</v>
      </c>
      <c r="B1372" s="61" t="s">
        <v>832</v>
      </c>
      <c r="C1372" s="61" t="s">
        <v>4594</v>
      </c>
      <c r="D1372" s="65">
        <v>19750.499999999996</v>
      </c>
      <c r="E1372" s="61" t="s">
        <v>7543</v>
      </c>
      <c r="F1372" s="61" t="s">
        <v>8345</v>
      </c>
      <c r="G1372" s="61" t="s">
        <v>11311</v>
      </c>
      <c r="H1372" t="s">
        <v>30</v>
      </c>
      <c r="I1372" s="66">
        <v>210</v>
      </c>
      <c r="J1372" s="61" t="s">
        <v>11313</v>
      </c>
    </row>
    <row r="1373" spans="1:10" ht="43.5" x14ac:dyDescent="0.35">
      <c r="A1373" t="str">
        <f t="shared" si="21"/>
        <v>COMM0047_1-PRESENCIAL</v>
      </c>
      <c r="B1373" s="61" t="s">
        <v>833</v>
      </c>
      <c r="C1373" s="61" t="s">
        <v>4595</v>
      </c>
      <c r="D1373" s="65">
        <v>61389</v>
      </c>
      <c r="E1373" s="61" t="s">
        <v>7542</v>
      </c>
      <c r="F1373" s="61" t="s">
        <v>8346</v>
      </c>
      <c r="G1373" s="61" t="s">
        <v>11311</v>
      </c>
      <c r="H1373" t="s">
        <v>30</v>
      </c>
      <c r="I1373" s="66">
        <v>380</v>
      </c>
      <c r="J1373" s="61" t="s">
        <v>11312</v>
      </c>
    </row>
    <row r="1374" spans="1:10" ht="29" x14ac:dyDescent="0.35">
      <c r="A1374" t="str">
        <f t="shared" si="21"/>
        <v>COMM0048_1-PRESENCIAL</v>
      </c>
      <c r="B1374" s="61" t="s">
        <v>834</v>
      </c>
      <c r="C1374" s="61" t="s">
        <v>4596</v>
      </c>
      <c r="D1374" s="65">
        <v>8077.5</v>
      </c>
      <c r="E1374" s="61" t="s">
        <v>7542</v>
      </c>
      <c r="F1374" s="61" t="s">
        <v>8347</v>
      </c>
      <c r="G1374" s="61" t="s">
        <v>11311</v>
      </c>
      <c r="H1374" t="s">
        <v>30</v>
      </c>
      <c r="I1374" s="66">
        <v>50</v>
      </c>
      <c r="J1374" s="61" t="s">
        <v>11311</v>
      </c>
    </row>
    <row r="1375" spans="1:10" ht="29" x14ac:dyDescent="0.35">
      <c r="A1375" t="str">
        <f t="shared" si="21"/>
        <v>COMM0048_1-VIRTUAL (TELEFORMACIÓN)</v>
      </c>
      <c r="B1375" s="61" t="s">
        <v>834</v>
      </c>
      <c r="C1375" s="61" t="s">
        <v>4596</v>
      </c>
      <c r="D1375" s="65">
        <v>4702.5</v>
      </c>
      <c r="E1375" s="61" t="s">
        <v>7543</v>
      </c>
      <c r="F1375" s="61" t="s">
        <v>8347</v>
      </c>
      <c r="G1375" s="61" t="s">
        <v>11311</v>
      </c>
      <c r="H1375" t="s">
        <v>30</v>
      </c>
      <c r="I1375" s="66">
        <v>50</v>
      </c>
      <c r="J1375" s="61" t="s">
        <v>11311</v>
      </c>
    </row>
    <row r="1376" spans="1:10" ht="43.5" x14ac:dyDescent="0.35">
      <c r="A1376" t="str">
        <f t="shared" si="21"/>
        <v>COMM0051_1-PRESENCIAL</v>
      </c>
      <c r="B1376" s="61" t="s">
        <v>835</v>
      </c>
      <c r="C1376" s="61" t="s">
        <v>4597</v>
      </c>
      <c r="D1376" s="65">
        <v>8077.5</v>
      </c>
      <c r="E1376" s="61" t="s">
        <v>7542</v>
      </c>
      <c r="F1376" s="61" t="s">
        <v>8348</v>
      </c>
      <c r="G1376" s="61" t="s">
        <v>11311</v>
      </c>
      <c r="H1376" t="s">
        <v>30</v>
      </c>
      <c r="I1376" s="66">
        <v>50</v>
      </c>
      <c r="J1376" s="61" t="s">
        <v>11312</v>
      </c>
    </row>
    <row r="1377" spans="1:10" ht="43.5" x14ac:dyDescent="0.35">
      <c r="A1377" t="str">
        <f t="shared" si="21"/>
        <v>COMM0051_1-VIRTUAL (TELEFORMACIÓN)</v>
      </c>
      <c r="B1377" s="61" t="s">
        <v>835</v>
      </c>
      <c r="C1377" s="61" t="s">
        <v>4597</v>
      </c>
      <c r="D1377" s="65">
        <v>4702.5</v>
      </c>
      <c r="E1377" s="61" t="s">
        <v>7543</v>
      </c>
      <c r="F1377" s="61" t="s">
        <v>8348</v>
      </c>
      <c r="G1377" s="61" t="s">
        <v>11311</v>
      </c>
      <c r="H1377" t="s">
        <v>30</v>
      </c>
      <c r="I1377" s="66">
        <v>50</v>
      </c>
      <c r="J1377" s="61" t="s">
        <v>11312</v>
      </c>
    </row>
    <row r="1378" spans="1:10" ht="58" x14ac:dyDescent="0.35">
      <c r="A1378" t="str">
        <f t="shared" si="21"/>
        <v>COMM0052_1-PRESENCIAL</v>
      </c>
      <c r="B1378" s="61" t="s">
        <v>836</v>
      </c>
      <c r="C1378" s="61" t="s">
        <v>4598</v>
      </c>
      <c r="D1378" s="65">
        <v>4846.4999999999991</v>
      </c>
      <c r="E1378" s="61" t="s">
        <v>7542</v>
      </c>
      <c r="F1378" s="61" t="s">
        <v>8349</v>
      </c>
      <c r="G1378" s="61" t="s">
        <v>11311</v>
      </c>
      <c r="H1378" t="s">
        <v>30</v>
      </c>
      <c r="I1378" s="66">
        <v>30</v>
      </c>
      <c r="J1378" s="61" t="s">
        <v>11312</v>
      </c>
    </row>
    <row r="1379" spans="1:10" ht="58" x14ac:dyDescent="0.35">
      <c r="A1379" t="str">
        <f t="shared" si="21"/>
        <v>COMM0052_1-VIRTUAL (TELEFORMACIÓN)</v>
      </c>
      <c r="B1379" s="61" t="s">
        <v>836</v>
      </c>
      <c r="C1379" s="61" t="s">
        <v>4598</v>
      </c>
      <c r="D1379" s="65">
        <v>2821.5</v>
      </c>
      <c r="E1379" s="61" t="s">
        <v>7543</v>
      </c>
      <c r="F1379" s="61" t="s">
        <v>8349</v>
      </c>
      <c r="G1379" s="61" t="s">
        <v>11311</v>
      </c>
      <c r="H1379" t="s">
        <v>30</v>
      </c>
      <c r="I1379" s="66">
        <v>30</v>
      </c>
      <c r="J1379" s="61" t="s">
        <v>11312</v>
      </c>
    </row>
    <row r="1380" spans="1:10" ht="43.5" x14ac:dyDescent="0.35">
      <c r="A1380" t="str">
        <f t="shared" si="21"/>
        <v>COMM0054_1-PRESENCIAL</v>
      </c>
      <c r="B1380" s="61" t="s">
        <v>837</v>
      </c>
      <c r="C1380" s="61" t="s">
        <v>4599</v>
      </c>
      <c r="D1380" s="65">
        <v>9692.9999999999982</v>
      </c>
      <c r="E1380" s="61" t="s">
        <v>7542</v>
      </c>
      <c r="F1380" s="61" t="s">
        <v>8350</v>
      </c>
      <c r="G1380" s="61" t="s">
        <v>11311</v>
      </c>
      <c r="H1380" t="s">
        <v>30</v>
      </c>
      <c r="I1380" s="66">
        <v>60</v>
      </c>
      <c r="J1380" s="61" t="s">
        <v>11312</v>
      </c>
    </row>
    <row r="1381" spans="1:10" ht="43.5" x14ac:dyDescent="0.35">
      <c r="A1381" t="str">
        <f t="shared" si="21"/>
        <v>COMM0054_1-VIRTUAL (TELEFORMACIÓN)</v>
      </c>
      <c r="B1381" s="61" t="s">
        <v>837</v>
      </c>
      <c r="C1381" s="61" t="s">
        <v>4599</v>
      </c>
      <c r="D1381" s="65">
        <v>5643</v>
      </c>
      <c r="E1381" s="61" t="s">
        <v>7543</v>
      </c>
      <c r="F1381" s="61" t="s">
        <v>8350</v>
      </c>
      <c r="G1381" s="61" t="s">
        <v>11311</v>
      </c>
      <c r="H1381" t="s">
        <v>30</v>
      </c>
      <c r="I1381" s="66">
        <v>60</v>
      </c>
      <c r="J1381" s="61" t="s">
        <v>11312</v>
      </c>
    </row>
    <row r="1382" spans="1:10" ht="29" x14ac:dyDescent="0.35">
      <c r="A1382" t="str">
        <f t="shared" si="21"/>
        <v>COMM0055_1-PRESENCIAL</v>
      </c>
      <c r="B1382" s="61" t="s">
        <v>838</v>
      </c>
      <c r="C1382" s="61" t="s">
        <v>4600</v>
      </c>
      <c r="D1382" s="65">
        <v>8077.5</v>
      </c>
      <c r="E1382" s="61" t="s">
        <v>7542</v>
      </c>
      <c r="F1382" s="61" t="s">
        <v>8351</v>
      </c>
      <c r="G1382" s="61" t="s">
        <v>11311</v>
      </c>
      <c r="H1382" t="s">
        <v>30</v>
      </c>
      <c r="I1382" s="66">
        <v>50</v>
      </c>
      <c r="J1382" s="61" t="s">
        <v>11311</v>
      </c>
    </row>
    <row r="1383" spans="1:10" ht="29" x14ac:dyDescent="0.35">
      <c r="A1383" t="str">
        <f t="shared" si="21"/>
        <v>COMM0055_1-VIRTUAL (TELEFORMACIÓN)</v>
      </c>
      <c r="B1383" s="61" t="s">
        <v>838</v>
      </c>
      <c r="C1383" s="61" t="s">
        <v>4600</v>
      </c>
      <c r="D1383" s="65">
        <v>4702.5</v>
      </c>
      <c r="E1383" s="61" t="s">
        <v>7543</v>
      </c>
      <c r="F1383" s="61" t="s">
        <v>8351</v>
      </c>
      <c r="G1383" s="61" t="s">
        <v>11311</v>
      </c>
      <c r="H1383" t="s">
        <v>30</v>
      </c>
      <c r="I1383" s="66">
        <v>50</v>
      </c>
      <c r="J1383" s="61" t="s">
        <v>11311</v>
      </c>
    </row>
    <row r="1384" spans="1:10" ht="72.5" x14ac:dyDescent="0.35">
      <c r="A1384" t="str">
        <f t="shared" si="21"/>
        <v>COMM0056_1-PRESENCIAL</v>
      </c>
      <c r="B1384" s="61" t="s">
        <v>839</v>
      </c>
      <c r="C1384" s="61" t="s">
        <v>4601</v>
      </c>
      <c r="D1384" s="65">
        <v>19385.999999999996</v>
      </c>
      <c r="E1384" s="61" t="s">
        <v>7542</v>
      </c>
      <c r="F1384" s="61" t="s">
        <v>8352</v>
      </c>
      <c r="G1384" s="61" t="s">
        <v>11311</v>
      </c>
      <c r="H1384" t="s">
        <v>30</v>
      </c>
      <c r="I1384" s="66">
        <v>120</v>
      </c>
      <c r="J1384" s="61" t="s">
        <v>11312</v>
      </c>
    </row>
    <row r="1385" spans="1:10" ht="72.5" x14ac:dyDescent="0.35">
      <c r="A1385" t="str">
        <f t="shared" si="21"/>
        <v>COMM0056_1-VIRTUAL (TELEFORMACIÓN)</v>
      </c>
      <c r="B1385" s="61" t="s">
        <v>839</v>
      </c>
      <c r="C1385" s="61" t="s">
        <v>4601</v>
      </c>
      <c r="D1385" s="65">
        <v>11286</v>
      </c>
      <c r="E1385" s="61" t="s">
        <v>7543</v>
      </c>
      <c r="F1385" s="61" t="s">
        <v>8352</v>
      </c>
      <c r="G1385" s="61" t="s">
        <v>11311</v>
      </c>
      <c r="H1385" t="s">
        <v>30</v>
      </c>
      <c r="I1385" s="66">
        <v>120</v>
      </c>
      <c r="J1385" s="61" t="s">
        <v>11312</v>
      </c>
    </row>
    <row r="1386" spans="1:10" ht="29" x14ac:dyDescent="0.35">
      <c r="A1386" t="str">
        <f t="shared" si="21"/>
        <v>COMM0057_1-PRESENCIAL</v>
      </c>
      <c r="B1386" s="61" t="s">
        <v>840</v>
      </c>
      <c r="C1386" s="61" t="s">
        <v>4602</v>
      </c>
      <c r="D1386" s="65">
        <v>12923.999999999998</v>
      </c>
      <c r="E1386" s="61" t="s">
        <v>7542</v>
      </c>
      <c r="F1386" s="61" t="s">
        <v>8353</v>
      </c>
      <c r="G1386" s="61" t="s">
        <v>11311</v>
      </c>
      <c r="H1386" t="s">
        <v>30</v>
      </c>
      <c r="I1386" s="66">
        <v>80</v>
      </c>
      <c r="J1386" s="61" t="s">
        <v>11312</v>
      </c>
    </row>
    <row r="1387" spans="1:10" ht="29" x14ac:dyDescent="0.35">
      <c r="A1387" t="str">
        <f t="shared" si="21"/>
        <v>COMM0057_1-VIRTUAL (TELEFORMACIÓN)</v>
      </c>
      <c r="B1387" s="61" t="s">
        <v>840</v>
      </c>
      <c r="C1387" s="61" t="s">
        <v>4602</v>
      </c>
      <c r="D1387" s="65">
        <v>7523.9999999999991</v>
      </c>
      <c r="E1387" s="61" t="s">
        <v>7543</v>
      </c>
      <c r="F1387" s="61" t="s">
        <v>8353</v>
      </c>
      <c r="G1387" s="61" t="s">
        <v>11311</v>
      </c>
      <c r="H1387" t="s">
        <v>30</v>
      </c>
      <c r="I1387" s="66">
        <v>80</v>
      </c>
      <c r="J1387" s="61" t="s">
        <v>11312</v>
      </c>
    </row>
    <row r="1388" spans="1:10" ht="43.5" x14ac:dyDescent="0.35">
      <c r="A1388" t="str">
        <f t="shared" si="21"/>
        <v>COMM0059_1-PRESENCIAL</v>
      </c>
      <c r="B1388" s="61" t="s">
        <v>841</v>
      </c>
      <c r="C1388" s="61" t="s">
        <v>4603</v>
      </c>
      <c r="D1388" s="65">
        <v>21001.5</v>
      </c>
      <c r="E1388" s="61" t="s">
        <v>7542</v>
      </c>
      <c r="F1388" s="61" t="s">
        <v>8354</v>
      </c>
      <c r="G1388" s="61" t="s">
        <v>11311</v>
      </c>
      <c r="H1388" t="s">
        <v>30</v>
      </c>
      <c r="I1388" s="66">
        <v>130</v>
      </c>
      <c r="J1388" s="61" t="s">
        <v>11312</v>
      </c>
    </row>
    <row r="1389" spans="1:10" ht="43.5" x14ac:dyDescent="0.35">
      <c r="A1389" t="str">
        <f t="shared" si="21"/>
        <v>COMM0059_1-VIRTUAL (TELEFORMACIÓN)</v>
      </c>
      <c r="B1389" s="61" t="s">
        <v>841</v>
      </c>
      <c r="C1389" s="61" t="s">
        <v>4603</v>
      </c>
      <c r="D1389" s="65">
        <v>12226.499999999998</v>
      </c>
      <c r="E1389" s="61" t="s">
        <v>7543</v>
      </c>
      <c r="F1389" s="61" t="s">
        <v>8354</v>
      </c>
      <c r="G1389" s="61" t="s">
        <v>11311</v>
      </c>
      <c r="H1389" t="s">
        <v>30</v>
      </c>
      <c r="I1389" s="66">
        <v>130</v>
      </c>
      <c r="J1389" s="61" t="s">
        <v>11312</v>
      </c>
    </row>
    <row r="1390" spans="1:10" ht="43.5" x14ac:dyDescent="0.35">
      <c r="A1390" t="str">
        <f t="shared" si="21"/>
        <v>COMM0060_1-PRESENCIAL</v>
      </c>
      <c r="B1390" s="61" t="s">
        <v>842</v>
      </c>
      <c r="C1390" s="61" t="s">
        <v>4604</v>
      </c>
      <c r="D1390" s="65">
        <v>16155</v>
      </c>
      <c r="E1390" s="61" t="s">
        <v>7542</v>
      </c>
      <c r="F1390" s="61" t="s">
        <v>8355</v>
      </c>
      <c r="G1390" s="61" t="s">
        <v>11311</v>
      </c>
      <c r="H1390" t="s">
        <v>30</v>
      </c>
      <c r="I1390" s="66">
        <v>100</v>
      </c>
      <c r="J1390" s="61" t="s">
        <v>11312</v>
      </c>
    </row>
    <row r="1391" spans="1:10" ht="43.5" x14ac:dyDescent="0.35">
      <c r="A1391" t="str">
        <f t="shared" si="21"/>
        <v>COMM0060_1-VIRTUAL (TELEFORMACIÓN)</v>
      </c>
      <c r="B1391" s="61" t="s">
        <v>842</v>
      </c>
      <c r="C1391" s="61" t="s">
        <v>4604</v>
      </c>
      <c r="D1391" s="65">
        <v>9405</v>
      </c>
      <c r="E1391" s="61" t="s">
        <v>7543</v>
      </c>
      <c r="F1391" s="61" t="s">
        <v>8355</v>
      </c>
      <c r="G1391" s="61" t="s">
        <v>11311</v>
      </c>
      <c r="H1391" t="s">
        <v>30</v>
      </c>
      <c r="I1391" s="66">
        <v>100</v>
      </c>
      <c r="J1391" s="61" t="s">
        <v>11312</v>
      </c>
    </row>
    <row r="1392" spans="1:10" ht="29" x14ac:dyDescent="0.35">
      <c r="A1392" t="str">
        <f t="shared" si="21"/>
        <v>COMM0061_1-PRESENCIAL</v>
      </c>
      <c r="B1392" s="61" t="s">
        <v>843</v>
      </c>
      <c r="C1392" s="61" t="s">
        <v>4605</v>
      </c>
      <c r="D1392" s="65">
        <v>8077.5</v>
      </c>
      <c r="E1392" s="61" t="s">
        <v>7542</v>
      </c>
      <c r="F1392" s="61" t="s">
        <v>8356</v>
      </c>
      <c r="G1392" s="61" t="s">
        <v>11311</v>
      </c>
      <c r="H1392" t="s">
        <v>30</v>
      </c>
      <c r="I1392" s="66">
        <v>50</v>
      </c>
      <c r="J1392" s="61" t="s">
        <v>11312</v>
      </c>
    </row>
    <row r="1393" spans="1:10" ht="29" x14ac:dyDescent="0.35">
      <c r="A1393" t="str">
        <f t="shared" si="21"/>
        <v>COMM0061_1-VIRTUAL (TELEFORMACIÓN)</v>
      </c>
      <c r="B1393" s="61" t="s">
        <v>843</v>
      </c>
      <c r="C1393" s="61" t="s">
        <v>4605</v>
      </c>
      <c r="D1393" s="65">
        <v>4702.5</v>
      </c>
      <c r="E1393" s="61" t="s">
        <v>7543</v>
      </c>
      <c r="F1393" s="61" t="s">
        <v>8356</v>
      </c>
      <c r="G1393" s="61" t="s">
        <v>11311</v>
      </c>
      <c r="H1393" t="s">
        <v>30</v>
      </c>
      <c r="I1393" s="66">
        <v>50</v>
      </c>
      <c r="J1393" s="61" t="s">
        <v>11312</v>
      </c>
    </row>
    <row r="1394" spans="1:10" ht="58" x14ac:dyDescent="0.35">
      <c r="A1394" t="str">
        <f t="shared" si="21"/>
        <v>COMM0063_1-PRESENCIAL</v>
      </c>
      <c r="B1394" s="61" t="s">
        <v>844</v>
      </c>
      <c r="C1394" s="61" t="s">
        <v>4606</v>
      </c>
      <c r="D1394" s="65">
        <v>12923.999999999998</v>
      </c>
      <c r="E1394" s="61" t="s">
        <v>7542</v>
      </c>
      <c r="F1394" s="61" t="s">
        <v>8357</v>
      </c>
      <c r="G1394" s="61" t="s">
        <v>11311</v>
      </c>
      <c r="H1394" t="s">
        <v>30</v>
      </c>
      <c r="I1394" s="66">
        <v>80</v>
      </c>
      <c r="J1394" s="61" t="s">
        <v>11312</v>
      </c>
    </row>
    <row r="1395" spans="1:10" ht="58" x14ac:dyDescent="0.35">
      <c r="A1395" t="str">
        <f t="shared" si="21"/>
        <v>COMM0063_1-VIRTUAL (TELEFORMACIÓN)</v>
      </c>
      <c r="B1395" s="61" t="s">
        <v>844</v>
      </c>
      <c r="C1395" s="61" t="s">
        <v>4606</v>
      </c>
      <c r="D1395" s="65">
        <v>7523.9999999999991</v>
      </c>
      <c r="E1395" s="61" t="s">
        <v>7543</v>
      </c>
      <c r="F1395" s="61" t="s">
        <v>8357</v>
      </c>
      <c r="G1395" s="61" t="s">
        <v>11311</v>
      </c>
      <c r="H1395" t="s">
        <v>30</v>
      </c>
      <c r="I1395" s="66">
        <v>80</v>
      </c>
      <c r="J1395" s="61" t="s">
        <v>11312</v>
      </c>
    </row>
    <row r="1396" spans="1:10" ht="58" x14ac:dyDescent="0.35">
      <c r="A1396" t="str">
        <f t="shared" si="21"/>
        <v>COMM0064_1-PRESENCIAL</v>
      </c>
      <c r="B1396" s="61" t="s">
        <v>845</v>
      </c>
      <c r="C1396" s="61" t="s">
        <v>4607</v>
      </c>
      <c r="D1396" s="65">
        <v>10985.4</v>
      </c>
      <c r="E1396" s="61" t="s">
        <v>7542</v>
      </c>
      <c r="F1396" s="61" t="s">
        <v>8358</v>
      </c>
      <c r="G1396" s="61" t="s">
        <v>11311</v>
      </c>
      <c r="H1396" t="s">
        <v>30</v>
      </c>
      <c r="I1396" s="66">
        <v>68</v>
      </c>
      <c r="J1396" s="61" t="s">
        <v>11312</v>
      </c>
    </row>
    <row r="1397" spans="1:10" ht="58" x14ac:dyDescent="0.35">
      <c r="A1397" t="str">
        <f t="shared" si="21"/>
        <v>COMM0064_1-VIRTUAL (TELEFORMACIÓN)</v>
      </c>
      <c r="B1397" s="61" t="s">
        <v>845</v>
      </c>
      <c r="C1397" s="61" t="s">
        <v>4607</v>
      </c>
      <c r="D1397" s="65">
        <v>6395.4</v>
      </c>
      <c r="E1397" s="61" t="s">
        <v>7543</v>
      </c>
      <c r="F1397" s="61" t="s">
        <v>8358</v>
      </c>
      <c r="G1397" s="61" t="s">
        <v>11311</v>
      </c>
      <c r="H1397" t="s">
        <v>30</v>
      </c>
      <c r="I1397" s="66">
        <v>68</v>
      </c>
      <c r="J1397" s="61" t="s">
        <v>11312</v>
      </c>
    </row>
    <row r="1398" spans="1:10" ht="29" x14ac:dyDescent="0.35">
      <c r="A1398" t="str">
        <f t="shared" si="21"/>
        <v>COMM0065_1-PRESENCIAL</v>
      </c>
      <c r="B1398" s="61" t="s">
        <v>846</v>
      </c>
      <c r="C1398" s="61" t="s">
        <v>4608</v>
      </c>
      <c r="D1398" s="65">
        <v>9692.9999999999982</v>
      </c>
      <c r="E1398" s="61" t="s">
        <v>7542</v>
      </c>
      <c r="F1398" s="61" t="s">
        <v>8359</v>
      </c>
      <c r="G1398" s="61" t="s">
        <v>11311</v>
      </c>
      <c r="H1398" t="s">
        <v>30</v>
      </c>
      <c r="I1398" s="66">
        <v>60</v>
      </c>
      <c r="J1398" s="61" t="s">
        <v>11312</v>
      </c>
    </row>
    <row r="1399" spans="1:10" ht="29" x14ac:dyDescent="0.35">
      <c r="A1399" t="str">
        <f t="shared" si="21"/>
        <v>COMM0065_1-VIRTUAL (TELEFORMACIÓN)</v>
      </c>
      <c r="B1399" s="61" t="s">
        <v>846</v>
      </c>
      <c r="C1399" s="61" t="s">
        <v>4608</v>
      </c>
      <c r="D1399" s="65">
        <v>5643</v>
      </c>
      <c r="E1399" s="61" t="s">
        <v>7543</v>
      </c>
      <c r="F1399" s="61" t="s">
        <v>8359</v>
      </c>
      <c r="G1399" s="61" t="s">
        <v>11311</v>
      </c>
      <c r="H1399" t="s">
        <v>30</v>
      </c>
      <c r="I1399" s="66">
        <v>60</v>
      </c>
      <c r="J1399" s="61" t="s">
        <v>11312</v>
      </c>
    </row>
    <row r="1400" spans="1:10" ht="29" x14ac:dyDescent="0.35">
      <c r="A1400" t="str">
        <f t="shared" si="21"/>
        <v>COMM0067_1-PRESENCIAL</v>
      </c>
      <c r="B1400" s="61" t="s">
        <v>847</v>
      </c>
      <c r="C1400" s="61" t="s">
        <v>4609</v>
      </c>
      <c r="D1400" s="65">
        <v>6461.9999999999991</v>
      </c>
      <c r="E1400" s="61" t="s">
        <v>7542</v>
      </c>
      <c r="F1400" s="61" t="s">
        <v>8360</v>
      </c>
      <c r="G1400" s="61" t="s">
        <v>11311</v>
      </c>
      <c r="H1400" t="s">
        <v>30</v>
      </c>
      <c r="I1400" s="66">
        <v>40</v>
      </c>
      <c r="J1400" s="61" t="s">
        <v>11312</v>
      </c>
    </row>
    <row r="1401" spans="1:10" ht="29" x14ac:dyDescent="0.35">
      <c r="A1401" t="str">
        <f t="shared" si="21"/>
        <v>COMM0067_1-VIRTUAL (TELEFORMACIÓN)</v>
      </c>
      <c r="B1401" s="61" t="s">
        <v>847</v>
      </c>
      <c r="C1401" s="61" t="s">
        <v>4609</v>
      </c>
      <c r="D1401" s="65">
        <v>3761.9999999999995</v>
      </c>
      <c r="E1401" s="61" t="s">
        <v>7543</v>
      </c>
      <c r="F1401" s="61" t="s">
        <v>8360</v>
      </c>
      <c r="G1401" s="61" t="s">
        <v>11311</v>
      </c>
      <c r="H1401" t="s">
        <v>30</v>
      </c>
      <c r="I1401" s="66">
        <v>40</v>
      </c>
      <c r="J1401" s="61" t="s">
        <v>11312</v>
      </c>
    </row>
    <row r="1402" spans="1:10" ht="87" x14ac:dyDescent="0.35">
      <c r="A1402" t="str">
        <f t="shared" si="21"/>
        <v>COMM0068_1-PRESENCIAL</v>
      </c>
      <c r="B1402" s="61" t="s">
        <v>848</v>
      </c>
      <c r="C1402" s="61" t="s">
        <v>4610</v>
      </c>
      <c r="D1402" s="65">
        <v>6461.9999999999991</v>
      </c>
      <c r="E1402" s="61" t="s">
        <v>7542</v>
      </c>
      <c r="F1402" s="61" t="s">
        <v>8361</v>
      </c>
      <c r="G1402" s="61" t="s">
        <v>11311</v>
      </c>
      <c r="H1402" t="s">
        <v>30</v>
      </c>
      <c r="I1402" s="66">
        <v>40</v>
      </c>
      <c r="J1402" s="61" t="s">
        <v>11312</v>
      </c>
    </row>
    <row r="1403" spans="1:10" ht="87" x14ac:dyDescent="0.35">
      <c r="A1403" t="str">
        <f t="shared" si="21"/>
        <v>COMM0068_1-VIRTUAL (TELEFORMACIÓN)</v>
      </c>
      <c r="B1403" s="61" t="s">
        <v>848</v>
      </c>
      <c r="C1403" s="61" t="s">
        <v>4610</v>
      </c>
      <c r="D1403" s="65">
        <v>3761.9999999999995</v>
      </c>
      <c r="E1403" s="61" t="s">
        <v>7543</v>
      </c>
      <c r="F1403" s="61" t="s">
        <v>8361</v>
      </c>
      <c r="G1403" s="61" t="s">
        <v>11311</v>
      </c>
      <c r="H1403" t="s">
        <v>30</v>
      </c>
      <c r="I1403" s="66">
        <v>40</v>
      </c>
      <c r="J1403" s="61" t="s">
        <v>11312</v>
      </c>
    </row>
    <row r="1404" spans="1:10" ht="29" x14ac:dyDescent="0.35">
      <c r="A1404" t="str">
        <f t="shared" si="21"/>
        <v>COMM0069_1-PRESENCIAL</v>
      </c>
      <c r="B1404" s="61" t="s">
        <v>849</v>
      </c>
      <c r="C1404" s="61" t="s">
        <v>4611</v>
      </c>
      <c r="D1404" s="65">
        <v>4846.4999999999991</v>
      </c>
      <c r="E1404" s="61" t="s">
        <v>7542</v>
      </c>
      <c r="F1404" s="61" t="s">
        <v>8362</v>
      </c>
      <c r="G1404" s="61" t="s">
        <v>11311</v>
      </c>
      <c r="H1404" t="s">
        <v>30</v>
      </c>
      <c r="I1404" s="66">
        <v>30</v>
      </c>
      <c r="J1404" s="61" t="s">
        <v>11311</v>
      </c>
    </row>
    <row r="1405" spans="1:10" ht="29" x14ac:dyDescent="0.35">
      <c r="A1405" t="str">
        <f t="shared" si="21"/>
        <v>COMM0069_1-VIRTUAL (TELEFORMACIÓN)</v>
      </c>
      <c r="B1405" s="61" t="s">
        <v>849</v>
      </c>
      <c r="C1405" s="61" t="s">
        <v>4611</v>
      </c>
      <c r="D1405" s="65">
        <v>2821.5</v>
      </c>
      <c r="E1405" s="61" t="s">
        <v>7543</v>
      </c>
      <c r="F1405" s="61" t="s">
        <v>8362</v>
      </c>
      <c r="G1405" s="61" t="s">
        <v>11311</v>
      </c>
      <c r="H1405" t="s">
        <v>30</v>
      </c>
      <c r="I1405" s="66">
        <v>30</v>
      </c>
      <c r="J1405" s="61" t="s">
        <v>11311</v>
      </c>
    </row>
    <row r="1406" spans="1:10" ht="29" x14ac:dyDescent="0.35">
      <c r="A1406" t="str">
        <f t="shared" si="21"/>
        <v>COMM0070_1-PRESENCIAL</v>
      </c>
      <c r="B1406" s="61" t="s">
        <v>850</v>
      </c>
      <c r="C1406" s="61" t="s">
        <v>4612</v>
      </c>
      <c r="D1406" s="65">
        <v>8077.5</v>
      </c>
      <c r="E1406" s="61" t="s">
        <v>7542</v>
      </c>
      <c r="F1406" s="61" t="s">
        <v>8363</v>
      </c>
      <c r="G1406" s="61" t="s">
        <v>11311</v>
      </c>
      <c r="H1406" t="s">
        <v>30</v>
      </c>
      <c r="I1406" s="66">
        <v>50</v>
      </c>
      <c r="J1406" s="61" t="s">
        <v>11312</v>
      </c>
    </row>
    <row r="1407" spans="1:10" ht="29" x14ac:dyDescent="0.35">
      <c r="A1407" t="str">
        <f t="shared" si="21"/>
        <v>COMM0070_1-VIRTUAL (TELEFORMACIÓN)</v>
      </c>
      <c r="B1407" s="61" t="s">
        <v>850</v>
      </c>
      <c r="C1407" s="61" t="s">
        <v>4612</v>
      </c>
      <c r="D1407" s="65">
        <v>4702.5</v>
      </c>
      <c r="E1407" s="61" t="s">
        <v>7543</v>
      </c>
      <c r="F1407" s="61" t="s">
        <v>8363</v>
      </c>
      <c r="G1407" s="61" t="s">
        <v>11311</v>
      </c>
      <c r="H1407" t="s">
        <v>30</v>
      </c>
      <c r="I1407" s="66">
        <v>50</v>
      </c>
      <c r="J1407" s="61" t="s">
        <v>11312</v>
      </c>
    </row>
    <row r="1408" spans="1:10" ht="43.5" x14ac:dyDescent="0.35">
      <c r="A1408" t="str">
        <f t="shared" ref="A1408:A1471" si="22">F1408&amp;"-"&amp;E1408</f>
        <v>COMM0071_1-PRESENCIAL</v>
      </c>
      <c r="B1408" s="61" t="s">
        <v>851</v>
      </c>
      <c r="C1408" s="61" t="s">
        <v>4613</v>
      </c>
      <c r="D1408" s="65">
        <v>8885.25</v>
      </c>
      <c r="E1408" s="61" t="s">
        <v>7542</v>
      </c>
      <c r="F1408" s="61" t="s">
        <v>8364</v>
      </c>
      <c r="G1408" s="61" t="s">
        <v>11311</v>
      </c>
      <c r="H1408" t="s">
        <v>30</v>
      </c>
      <c r="I1408" s="66">
        <v>55</v>
      </c>
      <c r="J1408" s="61" t="s">
        <v>11313</v>
      </c>
    </row>
    <row r="1409" spans="1:10" ht="43.5" x14ac:dyDescent="0.35">
      <c r="A1409" t="str">
        <f t="shared" si="22"/>
        <v>COMM0071_1-VIRTUAL (TELEFORMACIÓN)</v>
      </c>
      <c r="B1409" s="61" t="s">
        <v>851</v>
      </c>
      <c r="C1409" s="61" t="s">
        <v>4613</v>
      </c>
      <c r="D1409" s="65">
        <v>5172.7499999999991</v>
      </c>
      <c r="E1409" s="61" t="s">
        <v>7543</v>
      </c>
      <c r="F1409" s="61" t="s">
        <v>8364</v>
      </c>
      <c r="G1409" s="61" t="s">
        <v>11311</v>
      </c>
      <c r="H1409" t="s">
        <v>30</v>
      </c>
      <c r="I1409" s="66">
        <v>55</v>
      </c>
      <c r="J1409" s="61" t="s">
        <v>11313</v>
      </c>
    </row>
    <row r="1410" spans="1:10" ht="29" x14ac:dyDescent="0.35">
      <c r="A1410" t="str">
        <f t="shared" si="22"/>
        <v>COMM0072_1-PRESENCIAL</v>
      </c>
      <c r="B1410" s="61" t="s">
        <v>852</v>
      </c>
      <c r="C1410" s="61" t="s">
        <v>4614</v>
      </c>
      <c r="D1410" s="65">
        <v>4846.4999999999991</v>
      </c>
      <c r="E1410" s="61" t="s">
        <v>7542</v>
      </c>
      <c r="F1410" s="61" t="s">
        <v>8365</v>
      </c>
      <c r="G1410" s="61" t="s">
        <v>11311</v>
      </c>
      <c r="H1410" t="s">
        <v>30</v>
      </c>
      <c r="I1410" s="66">
        <v>30</v>
      </c>
      <c r="J1410" s="61" t="s">
        <v>11312</v>
      </c>
    </row>
    <row r="1411" spans="1:10" ht="29" x14ac:dyDescent="0.35">
      <c r="A1411" t="str">
        <f t="shared" si="22"/>
        <v>COMM0072_1-VIRTUAL (TELEFORMACIÓN)</v>
      </c>
      <c r="B1411" s="61" t="s">
        <v>852</v>
      </c>
      <c r="C1411" s="61" t="s">
        <v>4614</v>
      </c>
      <c r="D1411" s="65">
        <v>2821.5</v>
      </c>
      <c r="E1411" s="61" t="s">
        <v>7543</v>
      </c>
      <c r="F1411" s="61" t="s">
        <v>8365</v>
      </c>
      <c r="G1411" s="61" t="s">
        <v>11311</v>
      </c>
      <c r="H1411" t="s">
        <v>30</v>
      </c>
      <c r="I1411" s="66">
        <v>30</v>
      </c>
      <c r="J1411" s="61" t="s">
        <v>11312</v>
      </c>
    </row>
    <row r="1412" spans="1:10" ht="29" x14ac:dyDescent="0.35">
      <c r="A1412" t="str">
        <f t="shared" si="22"/>
        <v>COMM0073_1-PRESENCIAL</v>
      </c>
      <c r="B1412" s="61" t="s">
        <v>853</v>
      </c>
      <c r="C1412" s="61" t="s">
        <v>4615</v>
      </c>
      <c r="D1412" s="65">
        <v>4846.4999999999991</v>
      </c>
      <c r="E1412" s="61" t="s">
        <v>7542</v>
      </c>
      <c r="F1412" s="61" t="s">
        <v>8366</v>
      </c>
      <c r="G1412" s="61" t="s">
        <v>11311</v>
      </c>
      <c r="H1412" t="s">
        <v>30</v>
      </c>
      <c r="I1412" s="66">
        <v>30</v>
      </c>
      <c r="J1412" s="61" t="s">
        <v>11312</v>
      </c>
    </row>
    <row r="1413" spans="1:10" ht="29" x14ac:dyDescent="0.35">
      <c r="A1413" t="str">
        <f t="shared" si="22"/>
        <v>COMM0073_1-VIRTUAL (TELEFORMACIÓN)</v>
      </c>
      <c r="B1413" s="61" t="s">
        <v>853</v>
      </c>
      <c r="C1413" s="61" t="s">
        <v>4615</v>
      </c>
      <c r="D1413" s="65">
        <v>2821.5</v>
      </c>
      <c r="E1413" s="61" t="s">
        <v>7543</v>
      </c>
      <c r="F1413" s="61" t="s">
        <v>8366</v>
      </c>
      <c r="G1413" s="61" t="s">
        <v>11311</v>
      </c>
      <c r="H1413" t="s">
        <v>30</v>
      </c>
      <c r="I1413" s="66">
        <v>30</v>
      </c>
      <c r="J1413" s="61" t="s">
        <v>11312</v>
      </c>
    </row>
    <row r="1414" spans="1:10" ht="29" x14ac:dyDescent="0.35">
      <c r="A1414" t="str">
        <f t="shared" si="22"/>
        <v>COMM0074_1-PRESENCIAL</v>
      </c>
      <c r="B1414" s="61" t="s">
        <v>854</v>
      </c>
      <c r="C1414" s="61" t="s">
        <v>4616</v>
      </c>
      <c r="D1414" s="65">
        <v>4846.4999999999991</v>
      </c>
      <c r="E1414" s="61" t="s">
        <v>7542</v>
      </c>
      <c r="F1414" s="61" t="s">
        <v>8367</v>
      </c>
      <c r="G1414" s="61" t="s">
        <v>11311</v>
      </c>
      <c r="H1414" t="s">
        <v>30</v>
      </c>
      <c r="I1414" s="66">
        <v>30</v>
      </c>
      <c r="J1414" s="61" t="s">
        <v>11312</v>
      </c>
    </row>
    <row r="1415" spans="1:10" ht="29" x14ac:dyDescent="0.35">
      <c r="A1415" t="str">
        <f t="shared" si="22"/>
        <v>COMM0074_1-VIRTUAL (TELEFORMACIÓN)</v>
      </c>
      <c r="B1415" s="61" t="s">
        <v>854</v>
      </c>
      <c r="C1415" s="61" t="s">
        <v>4616</v>
      </c>
      <c r="D1415" s="65">
        <v>2821.5</v>
      </c>
      <c r="E1415" s="61" t="s">
        <v>7543</v>
      </c>
      <c r="F1415" s="61" t="s">
        <v>8367</v>
      </c>
      <c r="G1415" s="61" t="s">
        <v>11311</v>
      </c>
      <c r="H1415" t="s">
        <v>30</v>
      </c>
      <c r="I1415" s="66">
        <v>30</v>
      </c>
      <c r="J1415" s="61" t="s">
        <v>11312</v>
      </c>
    </row>
    <row r="1416" spans="1:10" ht="29" x14ac:dyDescent="0.35">
      <c r="A1416" t="str">
        <f t="shared" si="22"/>
        <v>COMM0075_1-PRESENCIAL</v>
      </c>
      <c r="B1416" s="61" t="s">
        <v>855</v>
      </c>
      <c r="C1416" s="61" t="s">
        <v>4617</v>
      </c>
      <c r="D1416" s="65">
        <v>9692.9999999999982</v>
      </c>
      <c r="E1416" s="61" t="s">
        <v>7542</v>
      </c>
      <c r="F1416" s="61" t="s">
        <v>8368</v>
      </c>
      <c r="G1416" s="61" t="s">
        <v>11311</v>
      </c>
      <c r="H1416" t="s">
        <v>30</v>
      </c>
      <c r="I1416" s="66">
        <v>60</v>
      </c>
      <c r="J1416" s="61" t="s">
        <v>11312</v>
      </c>
    </row>
    <row r="1417" spans="1:10" ht="29" x14ac:dyDescent="0.35">
      <c r="A1417" t="str">
        <f t="shared" si="22"/>
        <v>COMM0075_1-VIRTUAL (TELEFORMACIÓN)</v>
      </c>
      <c r="B1417" s="61" t="s">
        <v>855</v>
      </c>
      <c r="C1417" s="61" t="s">
        <v>4617</v>
      </c>
      <c r="D1417" s="65">
        <v>5643</v>
      </c>
      <c r="E1417" s="61" t="s">
        <v>7543</v>
      </c>
      <c r="F1417" s="61" t="s">
        <v>8368</v>
      </c>
      <c r="G1417" s="61" t="s">
        <v>11311</v>
      </c>
      <c r="H1417" t="s">
        <v>30</v>
      </c>
      <c r="I1417" s="66">
        <v>60</v>
      </c>
      <c r="J1417" s="61" t="s">
        <v>11312</v>
      </c>
    </row>
    <row r="1418" spans="1:10" ht="29" x14ac:dyDescent="0.35">
      <c r="A1418" t="str">
        <f t="shared" si="22"/>
        <v>COMM0076_1-PRESENCIAL</v>
      </c>
      <c r="B1418" s="61" t="s">
        <v>856</v>
      </c>
      <c r="C1418" s="61" t="s">
        <v>4618</v>
      </c>
      <c r="D1418" s="65">
        <v>4846.4999999999991</v>
      </c>
      <c r="E1418" s="61" t="s">
        <v>7542</v>
      </c>
      <c r="F1418" s="61" t="s">
        <v>8369</v>
      </c>
      <c r="G1418" s="61" t="s">
        <v>11311</v>
      </c>
      <c r="H1418" t="s">
        <v>30</v>
      </c>
      <c r="I1418" s="66">
        <v>30</v>
      </c>
      <c r="J1418" s="61" t="s">
        <v>11312</v>
      </c>
    </row>
    <row r="1419" spans="1:10" ht="29" x14ac:dyDescent="0.35">
      <c r="A1419" t="str">
        <f t="shared" si="22"/>
        <v>COMM0076_1-VIRTUAL (TELEFORMACIÓN)</v>
      </c>
      <c r="B1419" s="61" t="s">
        <v>856</v>
      </c>
      <c r="C1419" s="61" t="s">
        <v>4618</v>
      </c>
      <c r="D1419" s="65">
        <v>2821.5</v>
      </c>
      <c r="E1419" s="61" t="s">
        <v>7543</v>
      </c>
      <c r="F1419" s="61" t="s">
        <v>8369</v>
      </c>
      <c r="G1419" s="61" t="s">
        <v>11311</v>
      </c>
      <c r="H1419" t="s">
        <v>30</v>
      </c>
      <c r="I1419" s="66">
        <v>30</v>
      </c>
      <c r="J1419" s="61" t="s">
        <v>11312</v>
      </c>
    </row>
    <row r="1420" spans="1:10" ht="29" x14ac:dyDescent="0.35">
      <c r="A1420" t="str">
        <f t="shared" si="22"/>
        <v>COMM0077_1-PRESENCIAL</v>
      </c>
      <c r="B1420" s="61" t="s">
        <v>857</v>
      </c>
      <c r="C1420" s="61" t="s">
        <v>4619</v>
      </c>
      <c r="D1420" s="65">
        <v>9692.9999999999982</v>
      </c>
      <c r="E1420" s="61" t="s">
        <v>7542</v>
      </c>
      <c r="F1420" s="61" t="s">
        <v>8370</v>
      </c>
      <c r="G1420" s="61" t="s">
        <v>11311</v>
      </c>
      <c r="H1420" t="s">
        <v>30</v>
      </c>
      <c r="I1420" s="66">
        <v>60</v>
      </c>
      <c r="J1420" s="61" t="s">
        <v>11312</v>
      </c>
    </row>
    <row r="1421" spans="1:10" ht="29" x14ac:dyDescent="0.35">
      <c r="A1421" t="str">
        <f t="shared" si="22"/>
        <v>COMM0077_1-VIRTUAL (TELEFORMACIÓN)</v>
      </c>
      <c r="B1421" s="61" t="s">
        <v>857</v>
      </c>
      <c r="C1421" s="61" t="s">
        <v>4619</v>
      </c>
      <c r="D1421" s="65">
        <v>5643</v>
      </c>
      <c r="E1421" s="61" t="s">
        <v>7543</v>
      </c>
      <c r="F1421" s="61" t="s">
        <v>8370</v>
      </c>
      <c r="G1421" s="61" t="s">
        <v>11311</v>
      </c>
      <c r="H1421" t="s">
        <v>30</v>
      </c>
      <c r="I1421" s="66">
        <v>60</v>
      </c>
      <c r="J1421" s="61" t="s">
        <v>11312</v>
      </c>
    </row>
    <row r="1422" spans="1:10" ht="43.5" x14ac:dyDescent="0.35">
      <c r="A1422" t="str">
        <f t="shared" si="22"/>
        <v>COMM0078_1-PRESENCIAL</v>
      </c>
      <c r="B1422" s="61" t="s">
        <v>858</v>
      </c>
      <c r="C1422" s="61" t="s">
        <v>4620</v>
      </c>
      <c r="D1422" s="65">
        <v>4846.4999999999991</v>
      </c>
      <c r="E1422" s="61" t="s">
        <v>7542</v>
      </c>
      <c r="F1422" s="61" t="s">
        <v>8371</v>
      </c>
      <c r="G1422" s="61" t="s">
        <v>11311</v>
      </c>
      <c r="H1422" t="s">
        <v>30</v>
      </c>
      <c r="I1422" s="66">
        <v>30</v>
      </c>
      <c r="J1422" s="61" t="s">
        <v>11312</v>
      </c>
    </row>
    <row r="1423" spans="1:10" ht="43.5" x14ac:dyDescent="0.35">
      <c r="A1423" t="str">
        <f t="shared" si="22"/>
        <v>COMM0078_1-VIRTUAL (TELEFORMACIÓN)</v>
      </c>
      <c r="B1423" s="61" t="s">
        <v>858</v>
      </c>
      <c r="C1423" s="61" t="s">
        <v>4620</v>
      </c>
      <c r="D1423" s="65">
        <v>2821.5</v>
      </c>
      <c r="E1423" s="61" t="s">
        <v>7543</v>
      </c>
      <c r="F1423" s="61" t="s">
        <v>8371</v>
      </c>
      <c r="G1423" s="61" t="s">
        <v>11311</v>
      </c>
      <c r="H1423" t="s">
        <v>30</v>
      </c>
      <c r="I1423" s="66">
        <v>30</v>
      </c>
      <c r="J1423" s="61" t="s">
        <v>11312</v>
      </c>
    </row>
    <row r="1424" spans="1:10" ht="58" x14ac:dyDescent="0.35">
      <c r="A1424" t="str">
        <f t="shared" si="22"/>
        <v>COMM0079_1-PRESENCIAL</v>
      </c>
      <c r="B1424" s="61" t="s">
        <v>859</v>
      </c>
      <c r="C1424" s="61" t="s">
        <v>4621</v>
      </c>
      <c r="D1424" s="65">
        <v>4846.4999999999991</v>
      </c>
      <c r="E1424" s="61" t="s">
        <v>7542</v>
      </c>
      <c r="F1424" s="61" t="s">
        <v>8372</v>
      </c>
      <c r="G1424" s="61" t="s">
        <v>11311</v>
      </c>
      <c r="H1424" t="s">
        <v>30</v>
      </c>
      <c r="I1424" s="66">
        <v>30</v>
      </c>
      <c r="J1424" s="61" t="s">
        <v>11312</v>
      </c>
    </row>
    <row r="1425" spans="1:10" ht="58" x14ac:dyDescent="0.35">
      <c r="A1425" t="str">
        <f t="shared" si="22"/>
        <v>COMM0079_1-VIRTUAL (TELEFORMACIÓN)</v>
      </c>
      <c r="B1425" s="61" t="s">
        <v>859</v>
      </c>
      <c r="C1425" s="61" t="s">
        <v>4621</v>
      </c>
      <c r="D1425" s="65">
        <v>2821.5</v>
      </c>
      <c r="E1425" s="61" t="s">
        <v>7543</v>
      </c>
      <c r="F1425" s="61" t="s">
        <v>8372</v>
      </c>
      <c r="G1425" s="61" t="s">
        <v>11311</v>
      </c>
      <c r="H1425" t="s">
        <v>30</v>
      </c>
      <c r="I1425" s="66">
        <v>30</v>
      </c>
      <c r="J1425" s="61" t="s">
        <v>11312</v>
      </c>
    </row>
    <row r="1426" spans="1:10" ht="72.5" x14ac:dyDescent="0.35">
      <c r="A1426" t="str">
        <f t="shared" si="22"/>
        <v>COMM0080_1-PRESENCIAL</v>
      </c>
      <c r="B1426" s="61" t="s">
        <v>860</v>
      </c>
      <c r="C1426" s="61" t="s">
        <v>4622</v>
      </c>
      <c r="D1426" s="65">
        <v>5654.25</v>
      </c>
      <c r="E1426" s="61" t="s">
        <v>7542</v>
      </c>
      <c r="F1426" s="61" t="s">
        <v>8373</v>
      </c>
      <c r="G1426" s="61" t="s">
        <v>11311</v>
      </c>
      <c r="H1426" t="s">
        <v>30</v>
      </c>
      <c r="I1426" s="66">
        <v>35</v>
      </c>
      <c r="J1426" s="61" t="s">
        <v>11312</v>
      </c>
    </row>
    <row r="1427" spans="1:10" ht="72.5" x14ac:dyDescent="0.35">
      <c r="A1427" t="str">
        <f t="shared" si="22"/>
        <v>COMM0080_1-VIRTUAL (TELEFORMACIÓN)</v>
      </c>
      <c r="B1427" s="61" t="s">
        <v>860</v>
      </c>
      <c r="C1427" s="61" t="s">
        <v>4622</v>
      </c>
      <c r="D1427" s="65">
        <v>3291.75</v>
      </c>
      <c r="E1427" s="61" t="s">
        <v>7543</v>
      </c>
      <c r="F1427" s="61" t="s">
        <v>8373</v>
      </c>
      <c r="G1427" s="61" t="s">
        <v>11311</v>
      </c>
      <c r="H1427" t="s">
        <v>30</v>
      </c>
      <c r="I1427" s="66">
        <v>35</v>
      </c>
      <c r="J1427" s="61" t="s">
        <v>11312</v>
      </c>
    </row>
    <row r="1428" spans="1:10" x14ac:dyDescent="0.35">
      <c r="A1428" t="str">
        <f t="shared" si="22"/>
        <v>COMM02_2-PRESENCIAL</v>
      </c>
      <c r="B1428" s="61" t="s">
        <v>861</v>
      </c>
      <c r="C1428" s="61" t="s">
        <v>4623</v>
      </c>
      <c r="D1428" s="65">
        <v>6461.9999999999991</v>
      </c>
      <c r="E1428" s="61" t="s">
        <v>7542</v>
      </c>
      <c r="F1428" s="61" t="s">
        <v>8374</v>
      </c>
      <c r="G1428" s="61" t="s">
        <v>11312</v>
      </c>
      <c r="H1428" t="s">
        <v>30</v>
      </c>
      <c r="I1428" s="66">
        <v>40</v>
      </c>
      <c r="J1428" s="61" t="s">
        <v>11313</v>
      </c>
    </row>
    <row r="1429" spans="1:10" x14ac:dyDescent="0.35">
      <c r="A1429" t="str">
        <f t="shared" si="22"/>
        <v>COMM02_2-VIRTUAL (TELEFORMACIÓN)</v>
      </c>
      <c r="B1429" s="61" t="s">
        <v>861</v>
      </c>
      <c r="C1429" s="61" t="s">
        <v>4623</v>
      </c>
      <c r="D1429" s="65">
        <v>3761.9999999999995</v>
      </c>
      <c r="E1429" s="61" t="s">
        <v>7543</v>
      </c>
      <c r="F1429" s="61" t="s">
        <v>8374</v>
      </c>
      <c r="G1429" s="61" t="s">
        <v>11312</v>
      </c>
      <c r="H1429" t="s">
        <v>30</v>
      </c>
      <c r="I1429" s="66">
        <v>40</v>
      </c>
      <c r="J1429" s="61" t="s">
        <v>11313</v>
      </c>
    </row>
    <row r="1430" spans="1:10" ht="58" x14ac:dyDescent="0.35">
      <c r="A1430" t="str">
        <f t="shared" si="22"/>
        <v>COMM03_1-PRESENCIAL</v>
      </c>
      <c r="B1430" s="61" t="s">
        <v>862</v>
      </c>
      <c r="C1430" s="61" t="s">
        <v>4624</v>
      </c>
      <c r="D1430" s="65">
        <v>8077.5</v>
      </c>
      <c r="E1430" s="61" t="s">
        <v>7542</v>
      </c>
      <c r="F1430" s="61" t="s">
        <v>8375</v>
      </c>
      <c r="G1430" s="61" t="s">
        <v>11311</v>
      </c>
      <c r="H1430" t="s">
        <v>30</v>
      </c>
      <c r="I1430" s="66">
        <v>50</v>
      </c>
      <c r="J1430" s="61" t="s">
        <v>11313</v>
      </c>
    </row>
    <row r="1431" spans="1:10" ht="58" x14ac:dyDescent="0.35">
      <c r="A1431" t="str">
        <f t="shared" si="22"/>
        <v>COMM03_1-VIRTUAL (TELEFORMACIÓN)</v>
      </c>
      <c r="B1431" s="61" t="s">
        <v>862</v>
      </c>
      <c r="C1431" s="61" t="s">
        <v>4624</v>
      </c>
      <c r="D1431" s="65">
        <v>4702.5</v>
      </c>
      <c r="E1431" s="61" t="s">
        <v>7543</v>
      </c>
      <c r="F1431" s="61" t="s">
        <v>8375</v>
      </c>
      <c r="G1431" s="61" t="s">
        <v>11311</v>
      </c>
      <c r="H1431" t="s">
        <v>30</v>
      </c>
      <c r="I1431" s="66">
        <v>50</v>
      </c>
      <c r="J1431" s="61" t="s">
        <v>11313</v>
      </c>
    </row>
    <row r="1432" spans="1:10" ht="43.5" x14ac:dyDescent="0.35">
      <c r="A1432" t="str">
        <f t="shared" si="22"/>
        <v>COMM04_1-PRESENCIAL</v>
      </c>
      <c r="B1432" s="61" t="s">
        <v>863</v>
      </c>
      <c r="C1432" s="61" t="s">
        <v>4625</v>
      </c>
      <c r="D1432" s="65">
        <v>8077.5</v>
      </c>
      <c r="E1432" s="61" t="s">
        <v>7542</v>
      </c>
      <c r="F1432" s="61" t="s">
        <v>8376</v>
      </c>
      <c r="G1432" s="61" t="s">
        <v>11311</v>
      </c>
      <c r="H1432" t="s">
        <v>30</v>
      </c>
      <c r="I1432" s="66">
        <v>50</v>
      </c>
      <c r="J1432" s="61" t="s">
        <v>11313</v>
      </c>
    </row>
    <row r="1433" spans="1:10" ht="43.5" x14ac:dyDescent="0.35">
      <c r="A1433" t="str">
        <f t="shared" si="22"/>
        <v>COMM04_1-VIRTUAL (TELEFORMACIÓN)</v>
      </c>
      <c r="B1433" s="61" t="s">
        <v>863</v>
      </c>
      <c r="C1433" s="61" t="s">
        <v>4625</v>
      </c>
      <c r="D1433" s="65">
        <v>4702.5</v>
      </c>
      <c r="E1433" s="61" t="s">
        <v>7543</v>
      </c>
      <c r="F1433" s="61" t="s">
        <v>8376</v>
      </c>
      <c r="G1433" s="61" t="s">
        <v>11311</v>
      </c>
      <c r="H1433" t="s">
        <v>30</v>
      </c>
      <c r="I1433" s="66">
        <v>50</v>
      </c>
      <c r="J1433" s="61" t="s">
        <v>11313</v>
      </c>
    </row>
    <row r="1434" spans="1:10" ht="58" x14ac:dyDescent="0.35">
      <c r="A1434" t="str">
        <f t="shared" si="22"/>
        <v>COMM05_1-PRESENCIAL</v>
      </c>
      <c r="B1434" s="61" t="s">
        <v>864</v>
      </c>
      <c r="C1434" s="61" t="s">
        <v>4626</v>
      </c>
      <c r="D1434" s="65">
        <v>8077.5</v>
      </c>
      <c r="E1434" s="61" t="s">
        <v>7542</v>
      </c>
      <c r="F1434" s="61" t="s">
        <v>8377</v>
      </c>
      <c r="G1434" s="61" t="s">
        <v>11311</v>
      </c>
      <c r="H1434" t="s">
        <v>30</v>
      </c>
      <c r="I1434" s="66">
        <v>50</v>
      </c>
      <c r="J1434" s="61" t="s">
        <v>11313</v>
      </c>
    </row>
    <row r="1435" spans="1:10" ht="58" x14ac:dyDescent="0.35">
      <c r="A1435" t="str">
        <f t="shared" si="22"/>
        <v>COMM05_1-VIRTUAL (TELEFORMACIÓN)</v>
      </c>
      <c r="B1435" s="61" t="s">
        <v>864</v>
      </c>
      <c r="C1435" s="61" t="s">
        <v>4626</v>
      </c>
      <c r="D1435" s="65">
        <v>4702.5</v>
      </c>
      <c r="E1435" s="61" t="s">
        <v>7543</v>
      </c>
      <c r="F1435" s="61" t="s">
        <v>8377</v>
      </c>
      <c r="G1435" s="61" t="s">
        <v>11311</v>
      </c>
      <c r="H1435" t="s">
        <v>30</v>
      </c>
      <c r="I1435" s="66">
        <v>50</v>
      </c>
      <c r="J1435" s="61" t="s">
        <v>11313</v>
      </c>
    </row>
    <row r="1436" spans="1:10" ht="29" x14ac:dyDescent="0.35">
      <c r="A1436" t="str">
        <f t="shared" si="22"/>
        <v>COMM06_1-PRESENCIAL</v>
      </c>
      <c r="B1436" s="61" t="s">
        <v>865</v>
      </c>
      <c r="C1436" s="61" t="s">
        <v>4627</v>
      </c>
      <c r="D1436" s="65">
        <v>8077.5</v>
      </c>
      <c r="E1436" s="61" t="s">
        <v>7542</v>
      </c>
      <c r="F1436" s="61" t="s">
        <v>8378</v>
      </c>
      <c r="G1436" s="61" t="s">
        <v>11311</v>
      </c>
      <c r="H1436" t="s">
        <v>30</v>
      </c>
      <c r="I1436" s="66">
        <v>50</v>
      </c>
      <c r="J1436" s="61" t="s">
        <v>11313</v>
      </c>
    </row>
    <row r="1437" spans="1:10" ht="29" x14ac:dyDescent="0.35">
      <c r="A1437" t="str">
        <f t="shared" si="22"/>
        <v>COMM06_1-VIRTUAL (TELEFORMACIÓN)</v>
      </c>
      <c r="B1437" s="61" t="s">
        <v>865</v>
      </c>
      <c r="C1437" s="61" t="s">
        <v>4627</v>
      </c>
      <c r="D1437" s="65">
        <v>4702.5</v>
      </c>
      <c r="E1437" s="61" t="s">
        <v>7543</v>
      </c>
      <c r="F1437" s="61" t="s">
        <v>8378</v>
      </c>
      <c r="G1437" s="61" t="s">
        <v>11311</v>
      </c>
      <c r="H1437" t="s">
        <v>30</v>
      </c>
      <c r="I1437" s="66">
        <v>50</v>
      </c>
      <c r="J1437" s="61" t="s">
        <v>11313</v>
      </c>
    </row>
    <row r="1438" spans="1:10" ht="43.5" x14ac:dyDescent="0.35">
      <c r="A1438" t="str">
        <f t="shared" si="22"/>
        <v>COMM10_1-PRESENCIAL</v>
      </c>
      <c r="B1438" s="61" t="s">
        <v>866</v>
      </c>
      <c r="C1438" s="61" t="s">
        <v>4628</v>
      </c>
      <c r="D1438" s="65">
        <v>37841.999999999993</v>
      </c>
      <c r="E1438" s="61" t="s">
        <v>7542</v>
      </c>
      <c r="F1438" s="61" t="s">
        <v>8379</v>
      </c>
      <c r="G1438" s="61" t="s">
        <v>11311</v>
      </c>
      <c r="H1438" t="s">
        <v>30</v>
      </c>
      <c r="I1438" s="66">
        <v>280</v>
      </c>
      <c r="J1438" s="61" t="s">
        <v>11311</v>
      </c>
    </row>
    <row r="1439" spans="1:10" ht="72.5" x14ac:dyDescent="0.35">
      <c r="A1439" t="str">
        <f t="shared" si="22"/>
        <v>COMM12_1-PRESENCIAL</v>
      </c>
      <c r="B1439" s="61" t="s">
        <v>867</v>
      </c>
      <c r="C1439" s="61" t="s">
        <v>4629</v>
      </c>
      <c r="D1439" s="65">
        <v>4846.4999999999991</v>
      </c>
      <c r="E1439" s="61" t="s">
        <v>7542</v>
      </c>
      <c r="F1439" s="61" t="s">
        <v>8380</v>
      </c>
      <c r="G1439" s="61" t="s">
        <v>11311</v>
      </c>
      <c r="H1439" t="s">
        <v>30</v>
      </c>
      <c r="I1439" s="66">
        <v>30</v>
      </c>
      <c r="J1439" s="61" t="s">
        <v>11312</v>
      </c>
    </row>
    <row r="1440" spans="1:10" ht="72.5" x14ac:dyDescent="0.35">
      <c r="A1440" t="str">
        <f t="shared" si="22"/>
        <v>COMM12_1-VIRTUAL (TELEFORMACIÓN)</v>
      </c>
      <c r="B1440" s="61" t="s">
        <v>867</v>
      </c>
      <c r="C1440" s="61" t="s">
        <v>4629</v>
      </c>
      <c r="D1440" s="65">
        <v>2821.5</v>
      </c>
      <c r="E1440" s="61" t="s">
        <v>7543</v>
      </c>
      <c r="F1440" s="61" t="s">
        <v>8380</v>
      </c>
      <c r="G1440" s="61" t="s">
        <v>11311</v>
      </c>
      <c r="H1440" t="s">
        <v>30</v>
      </c>
      <c r="I1440" s="66">
        <v>30</v>
      </c>
      <c r="J1440" s="61" t="s">
        <v>11312</v>
      </c>
    </row>
    <row r="1441" spans="1:10" ht="43.5" x14ac:dyDescent="0.35">
      <c r="A1441" t="str">
        <f t="shared" si="22"/>
        <v>COMM14_1-VIRTUAL (TELEFORMACIÓN)</v>
      </c>
      <c r="B1441" s="61" t="s">
        <v>868</v>
      </c>
      <c r="C1441" s="61" t="s">
        <v>4630</v>
      </c>
      <c r="D1441" s="65">
        <v>3291.75</v>
      </c>
      <c r="E1441" s="61" t="s">
        <v>7543</v>
      </c>
      <c r="F1441" s="61" t="s">
        <v>8381</v>
      </c>
      <c r="G1441" s="61" t="s">
        <v>11311</v>
      </c>
      <c r="H1441" t="s">
        <v>30</v>
      </c>
      <c r="I1441" s="66">
        <v>35</v>
      </c>
      <c r="J1441" s="61" t="s">
        <v>11313</v>
      </c>
    </row>
    <row r="1442" spans="1:10" ht="29" x14ac:dyDescent="0.35">
      <c r="A1442" t="str">
        <f t="shared" si="22"/>
        <v>COMM15_1-PRESENCIAL</v>
      </c>
      <c r="B1442" s="61" t="s">
        <v>869</v>
      </c>
      <c r="C1442" s="61" t="s">
        <v>4631</v>
      </c>
      <c r="D1442" s="65">
        <v>21001.5</v>
      </c>
      <c r="E1442" s="61" t="s">
        <v>7542</v>
      </c>
      <c r="F1442" s="61" t="s">
        <v>8382</v>
      </c>
      <c r="G1442" s="61" t="s">
        <v>11311</v>
      </c>
      <c r="H1442" t="s">
        <v>30</v>
      </c>
      <c r="I1442" s="66">
        <v>130</v>
      </c>
      <c r="J1442" s="61" t="s">
        <v>11313</v>
      </c>
    </row>
    <row r="1443" spans="1:10" ht="29" x14ac:dyDescent="0.35">
      <c r="A1443" t="str">
        <f t="shared" si="22"/>
        <v>COMM15_1-VIRTUAL (TELEFORMACIÓN)</v>
      </c>
      <c r="B1443" s="61" t="s">
        <v>869</v>
      </c>
      <c r="C1443" s="61" t="s">
        <v>4631</v>
      </c>
      <c r="D1443" s="65">
        <v>12226.499999999998</v>
      </c>
      <c r="E1443" s="61" t="s">
        <v>7543</v>
      </c>
      <c r="F1443" s="61" t="s">
        <v>8382</v>
      </c>
      <c r="G1443" s="61" t="s">
        <v>11311</v>
      </c>
      <c r="H1443" t="s">
        <v>30</v>
      </c>
      <c r="I1443" s="66">
        <v>130</v>
      </c>
      <c r="J1443" s="61" t="s">
        <v>11313</v>
      </c>
    </row>
    <row r="1444" spans="1:10" ht="43.5" x14ac:dyDescent="0.35">
      <c r="A1444" t="str">
        <f t="shared" si="22"/>
        <v>COMM16_2-PRESENCIAL</v>
      </c>
      <c r="B1444" s="61" t="s">
        <v>870</v>
      </c>
      <c r="C1444" s="61" t="s">
        <v>4632</v>
      </c>
      <c r="D1444" s="65">
        <v>48465</v>
      </c>
      <c r="E1444" s="61" t="s">
        <v>7542</v>
      </c>
      <c r="F1444" s="61" t="s">
        <v>8383</v>
      </c>
      <c r="G1444" s="61" t="s">
        <v>11312</v>
      </c>
      <c r="H1444" t="s">
        <v>30</v>
      </c>
      <c r="I1444" s="66">
        <v>300</v>
      </c>
      <c r="J1444" s="61" t="s">
        <v>11313</v>
      </c>
    </row>
    <row r="1445" spans="1:10" ht="43.5" x14ac:dyDescent="0.35">
      <c r="A1445" t="str">
        <f t="shared" si="22"/>
        <v>COMM16_2-VIRTUAL (TELEFORMACIÓN)</v>
      </c>
      <c r="B1445" s="61" t="s">
        <v>870</v>
      </c>
      <c r="C1445" s="61" t="s">
        <v>4632</v>
      </c>
      <c r="D1445" s="65">
        <v>28214.999999999996</v>
      </c>
      <c r="E1445" s="61" t="s">
        <v>7543</v>
      </c>
      <c r="F1445" s="61" t="s">
        <v>8383</v>
      </c>
      <c r="G1445" s="61" t="s">
        <v>11312</v>
      </c>
      <c r="H1445" t="s">
        <v>30</v>
      </c>
      <c r="I1445" s="66">
        <v>300</v>
      </c>
      <c r="J1445" s="61" t="s">
        <v>11313</v>
      </c>
    </row>
    <row r="1446" spans="1:10" ht="58" x14ac:dyDescent="0.35">
      <c r="A1446" t="str">
        <f t="shared" si="22"/>
        <v>COMM17_2-PRESENCIAL</v>
      </c>
      <c r="B1446" s="61" t="s">
        <v>871</v>
      </c>
      <c r="C1446" s="61" t="s">
        <v>4633</v>
      </c>
      <c r="D1446" s="65">
        <v>40387.5</v>
      </c>
      <c r="E1446" s="61" t="s">
        <v>7542</v>
      </c>
      <c r="F1446" s="61" t="s">
        <v>8384</v>
      </c>
      <c r="G1446" s="61" t="s">
        <v>11312</v>
      </c>
      <c r="H1446" t="s">
        <v>30</v>
      </c>
      <c r="I1446" s="66">
        <v>250</v>
      </c>
      <c r="J1446" s="61" t="s">
        <v>11313</v>
      </c>
    </row>
    <row r="1447" spans="1:10" ht="58" x14ac:dyDescent="0.35">
      <c r="A1447" t="str">
        <f t="shared" si="22"/>
        <v>COMM17_2-VIRTUAL (TELEFORMACIÓN)</v>
      </c>
      <c r="B1447" s="61" t="s">
        <v>871</v>
      </c>
      <c r="C1447" s="61" t="s">
        <v>4633</v>
      </c>
      <c r="D1447" s="65">
        <v>23512.5</v>
      </c>
      <c r="E1447" s="61" t="s">
        <v>7543</v>
      </c>
      <c r="F1447" s="61" t="s">
        <v>8384</v>
      </c>
      <c r="G1447" s="61" t="s">
        <v>11312</v>
      </c>
      <c r="H1447" t="s">
        <v>30</v>
      </c>
      <c r="I1447" s="66">
        <v>250</v>
      </c>
      <c r="J1447" s="61" t="s">
        <v>11313</v>
      </c>
    </row>
    <row r="1448" spans="1:10" ht="43.5" x14ac:dyDescent="0.35">
      <c r="A1448" t="str">
        <f t="shared" si="22"/>
        <v>COMM18_2-PRESENCIAL</v>
      </c>
      <c r="B1448" s="61" t="s">
        <v>872</v>
      </c>
      <c r="C1448" s="61" t="s">
        <v>4634</v>
      </c>
      <c r="D1448" s="65">
        <v>32310</v>
      </c>
      <c r="E1448" s="61" t="s">
        <v>7542</v>
      </c>
      <c r="F1448" s="61" t="s">
        <v>8385</v>
      </c>
      <c r="G1448" s="61" t="s">
        <v>11312</v>
      </c>
      <c r="H1448" t="s">
        <v>30</v>
      </c>
      <c r="I1448" s="66">
        <v>200</v>
      </c>
      <c r="J1448" s="61" t="s">
        <v>11313</v>
      </c>
    </row>
    <row r="1449" spans="1:10" ht="43.5" x14ac:dyDescent="0.35">
      <c r="A1449" t="str">
        <f t="shared" si="22"/>
        <v>COMM18_2-VIRTUAL (TELEFORMACIÓN)</v>
      </c>
      <c r="B1449" s="61" t="s">
        <v>872</v>
      </c>
      <c r="C1449" s="61" t="s">
        <v>4634</v>
      </c>
      <c r="D1449" s="65">
        <v>18810</v>
      </c>
      <c r="E1449" s="61" t="s">
        <v>7543</v>
      </c>
      <c r="F1449" s="61" t="s">
        <v>8385</v>
      </c>
      <c r="G1449" s="61" t="s">
        <v>11312</v>
      </c>
      <c r="H1449" t="s">
        <v>30</v>
      </c>
      <c r="I1449" s="66">
        <v>200</v>
      </c>
      <c r="J1449" s="61" t="s">
        <v>11313</v>
      </c>
    </row>
    <row r="1450" spans="1:10" x14ac:dyDescent="0.35">
      <c r="A1450" t="str">
        <f t="shared" si="22"/>
        <v>COMM19_1-PRESENCIAL</v>
      </c>
      <c r="B1450" s="61" t="s">
        <v>873</v>
      </c>
      <c r="C1450" s="61" t="s">
        <v>4635</v>
      </c>
      <c r="D1450" s="65">
        <v>6461.9999999999991</v>
      </c>
      <c r="E1450" s="61" t="s">
        <v>7542</v>
      </c>
      <c r="F1450" s="61" t="s">
        <v>8386</v>
      </c>
      <c r="G1450" s="61" t="s">
        <v>11311</v>
      </c>
      <c r="H1450" t="s">
        <v>30</v>
      </c>
      <c r="I1450" s="66">
        <v>40</v>
      </c>
      <c r="J1450" s="61" t="s">
        <v>11311</v>
      </c>
    </row>
    <row r="1451" spans="1:10" ht="29" x14ac:dyDescent="0.35">
      <c r="A1451" t="str">
        <f t="shared" si="22"/>
        <v>COMM23_2-PRESENCIAL</v>
      </c>
      <c r="B1451" s="61" t="s">
        <v>874</v>
      </c>
      <c r="C1451" s="61" t="s">
        <v>4636</v>
      </c>
      <c r="D1451" s="65">
        <v>4846.4999999999991</v>
      </c>
      <c r="E1451" s="61" t="s">
        <v>7542</v>
      </c>
      <c r="F1451" s="61" t="s">
        <v>8387</v>
      </c>
      <c r="G1451" s="61" t="s">
        <v>11312</v>
      </c>
      <c r="H1451" t="s">
        <v>30</v>
      </c>
      <c r="I1451" s="66">
        <v>30</v>
      </c>
      <c r="J1451" s="61" t="s">
        <v>11312</v>
      </c>
    </row>
    <row r="1452" spans="1:10" ht="29" x14ac:dyDescent="0.35">
      <c r="A1452" t="str">
        <f t="shared" si="22"/>
        <v>COMM23_2-VIRTUAL (TELEFORMACIÓN)</v>
      </c>
      <c r="B1452" s="61" t="s">
        <v>874</v>
      </c>
      <c r="C1452" s="61" t="s">
        <v>4636</v>
      </c>
      <c r="D1452" s="65">
        <v>2821.5</v>
      </c>
      <c r="E1452" s="61" t="s">
        <v>7543</v>
      </c>
      <c r="F1452" s="61" t="s">
        <v>8387</v>
      </c>
      <c r="G1452" s="61" t="s">
        <v>11312</v>
      </c>
      <c r="H1452" t="s">
        <v>30</v>
      </c>
      <c r="I1452" s="66">
        <v>30</v>
      </c>
      <c r="J1452" s="61" t="s">
        <v>11312</v>
      </c>
    </row>
    <row r="1453" spans="1:10" ht="29" x14ac:dyDescent="0.35">
      <c r="A1453" t="str">
        <f t="shared" si="22"/>
        <v>COMM24_2-PRESENCIAL</v>
      </c>
      <c r="B1453" s="61" t="s">
        <v>875</v>
      </c>
      <c r="C1453" s="61" t="s">
        <v>4637</v>
      </c>
      <c r="D1453" s="65">
        <v>4846.4999999999991</v>
      </c>
      <c r="E1453" s="61" t="s">
        <v>7542</v>
      </c>
      <c r="F1453" s="61" t="s">
        <v>8388</v>
      </c>
      <c r="G1453" s="61" t="s">
        <v>11312</v>
      </c>
      <c r="H1453" t="s">
        <v>30</v>
      </c>
      <c r="I1453" s="66">
        <v>30</v>
      </c>
      <c r="J1453" s="61" t="s">
        <v>11313</v>
      </c>
    </row>
    <row r="1454" spans="1:10" ht="29" x14ac:dyDescent="0.35">
      <c r="A1454" t="str">
        <f t="shared" si="22"/>
        <v>COMM24_2-VIRTUAL (TELEFORMACIÓN)</v>
      </c>
      <c r="B1454" s="61" t="s">
        <v>875</v>
      </c>
      <c r="C1454" s="61" t="s">
        <v>4637</v>
      </c>
      <c r="D1454" s="65">
        <v>2821.5</v>
      </c>
      <c r="E1454" s="61" t="s">
        <v>7543</v>
      </c>
      <c r="F1454" s="61" t="s">
        <v>8388</v>
      </c>
      <c r="G1454" s="61" t="s">
        <v>11312</v>
      </c>
      <c r="H1454" t="s">
        <v>30</v>
      </c>
      <c r="I1454" s="66">
        <v>30</v>
      </c>
      <c r="J1454" s="61" t="s">
        <v>11313</v>
      </c>
    </row>
    <row r="1455" spans="1:10" ht="58" x14ac:dyDescent="0.35">
      <c r="A1455" t="str">
        <f t="shared" si="22"/>
        <v>COMM25_1-VIRTUAL (TELEFORMACIÓN)</v>
      </c>
      <c r="B1455" s="61" t="s">
        <v>876</v>
      </c>
      <c r="C1455" s="61" t="s">
        <v>4638</v>
      </c>
      <c r="D1455" s="65">
        <v>9405</v>
      </c>
      <c r="E1455" s="61" t="s">
        <v>7543</v>
      </c>
      <c r="F1455" s="61" t="s">
        <v>8389</v>
      </c>
      <c r="G1455" s="61" t="s">
        <v>11311</v>
      </c>
      <c r="H1455" t="s">
        <v>30</v>
      </c>
      <c r="I1455" s="66">
        <v>100</v>
      </c>
      <c r="J1455" s="61" t="s">
        <v>11313</v>
      </c>
    </row>
    <row r="1456" spans="1:10" ht="29" x14ac:dyDescent="0.35">
      <c r="A1456" t="str">
        <f t="shared" si="22"/>
        <v>COMM26_1-VIRTUAL (TELEFORMACIÓN)</v>
      </c>
      <c r="B1456" s="61" t="s">
        <v>877</v>
      </c>
      <c r="C1456" s="61" t="s">
        <v>4639</v>
      </c>
      <c r="D1456" s="65">
        <v>2821.5</v>
      </c>
      <c r="E1456" s="61" t="s">
        <v>7543</v>
      </c>
      <c r="F1456" s="61" t="s">
        <v>8390</v>
      </c>
      <c r="G1456" s="61" t="s">
        <v>11311</v>
      </c>
      <c r="H1456" t="s">
        <v>30</v>
      </c>
      <c r="I1456" s="66">
        <v>30</v>
      </c>
      <c r="J1456" s="61" t="s">
        <v>11312</v>
      </c>
    </row>
    <row r="1457" spans="1:10" ht="43.5" x14ac:dyDescent="0.35">
      <c r="A1457" t="str">
        <f t="shared" si="22"/>
        <v>COMM27_2-PRESENCIAL</v>
      </c>
      <c r="B1457" s="61" t="s">
        <v>878</v>
      </c>
      <c r="C1457" s="61" t="s">
        <v>4640</v>
      </c>
      <c r="D1457" s="65">
        <v>9692.9999999999982</v>
      </c>
      <c r="E1457" s="61" t="s">
        <v>7542</v>
      </c>
      <c r="F1457" s="61" t="s">
        <v>8391</v>
      </c>
      <c r="G1457" s="61" t="s">
        <v>11312</v>
      </c>
      <c r="H1457" t="s">
        <v>30</v>
      </c>
      <c r="I1457" s="66">
        <v>60</v>
      </c>
      <c r="J1457" s="61" t="s">
        <v>11312</v>
      </c>
    </row>
    <row r="1458" spans="1:10" ht="43.5" x14ac:dyDescent="0.35">
      <c r="A1458" t="str">
        <f t="shared" si="22"/>
        <v>COMM27_2-VIRTUAL (TELEFORMACIÓN)</v>
      </c>
      <c r="B1458" s="61" t="s">
        <v>878</v>
      </c>
      <c r="C1458" s="61" t="s">
        <v>4640</v>
      </c>
      <c r="D1458" s="65">
        <v>5643</v>
      </c>
      <c r="E1458" s="61" t="s">
        <v>7543</v>
      </c>
      <c r="F1458" s="61" t="s">
        <v>8391</v>
      </c>
      <c r="G1458" s="61" t="s">
        <v>11312</v>
      </c>
      <c r="H1458" t="s">
        <v>30</v>
      </c>
      <c r="I1458" s="66">
        <v>60</v>
      </c>
      <c r="J1458" s="61" t="s">
        <v>11312</v>
      </c>
    </row>
    <row r="1459" spans="1:10" ht="29" x14ac:dyDescent="0.35">
      <c r="A1459" t="str">
        <f t="shared" si="22"/>
        <v>COMM28_1-VIRTUAL (TELEFORMACIÓN)</v>
      </c>
      <c r="B1459" s="61" t="s">
        <v>879</v>
      </c>
      <c r="C1459" s="61" t="s">
        <v>4641</v>
      </c>
      <c r="D1459" s="65">
        <v>8464.5</v>
      </c>
      <c r="E1459" s="61" t="s">
        <v>7543</v>
      </c>
      <c r="F1459" s="61" t="s">
        <v>8392</v>
      </c>
      <c r="G1459" s="61" t="s">
        <v>11311</v>
      </c>
      <c r="H1459" t="s">
        <v>30</v>
      </c>
      <c r="I1459" s="66">
        <v>90</v>
      </c>
      <c r="J1459" s="61" t="s">
        <v>11312</v>
      </c>
    </row>
    <row r="1460" spans="1:10" ht="58" x14ac:dyDescent="0.35">
      <c r="A1460" t="str">
        <f t="shared" si="22"/>
        <v>COMM29_1-VIRTUAL (TELEFORMACIÓN)</v>
      </c>
      <c r="B1460" s="61" t="s">
        <v>880</v>
      </c>
      <c r="C1460" s="61" t="s">
        <v>4642</v>
      </c>
      <c r="D1460" s="65">
        <v>2821.5</v>
      </c>
      <c r="E1460" s="61" t="s">
        <v>7543</v>
      </c>
      <c r="F1460" s="61" t="s">
        <v>8393</v>
      </c>
      <c r="G1460" s="61" t="s">
        <v>11311</v>
      </c>
      <c r="H1460" t="s">
        <v>30</v>
      </c>
      <c r="I1460" s="66">
        <v>30</v>
      </c>
      <c r="J1460" s="61" t="s">
        <v>11312</v>
      </c>
    </row>
    <row r="1461" spans="1:10" ht="43.5" x14ac:dyDescent="0.35">
      <c r="A1461" t="str">
        <f t="shared" si="22"/>
        <v>COMM30_1-VIRTUAL (TELEFORMACIÓN)</v>
      </c>
      <c r="B1461" s="61" t="s">
        <v>881</v>
      </c>
      <c r="C1461" s="61" t="s">
        <v>4643</v>
      </c>
      <c r="D1461" s="65">
        <v>14107.499999999998</v>
      </c>
      <c r="E1461" s="61" t="s">
        <v>7543</v>
      </c>
      <c r="F1461" s="61" t="s">
        <v>8394</v>
      </c>
      <c r="G1461" s="61" t="s">
        <v>11311</v>
      </c>
      <c r="H1461" t="s">
        <v>30</v>
      </c>
      <c r="I1461" s="66">
        <v>150</v>
      </c>
      <c r="J1461" s="61" t="s">
        <v>11313</v>
      </c>
    </row>
    <row r="1462" spans="1:10" ht="43.5" x14ac:dyDescent="0.35">
      <c r="A1462" t="str">
        <f t="shared" si="22"/>
        <v>COMM32_1-VIRTUAL (TELEFORMACIÓN)</v>
      </c>
      <c r="B1462" s="61" t="s">
        <v>882</v>
      </c>
      <c r="C1462" s="61" t="s">
        <v>4644</v>
      </c>
      <c r="D1462" s="65">
        <v>14107.499999999998</v>
      </c>
      <c r="E1462" s="61" t="s">
        <v>7543</v>
      </c>
      <c r="F1462" s="61" t="s">
        <v>8395</v>
      </c>
      <c r="G1462" s="61" t="s">
        <v>11311</v>
      </c>
      <c r="H1462" t="s">
        <v>30</v>
      </c>
      <c r="I1462" s="66">
        <v>150</v>
      </c>
      <c r="J1462" s="61" t="s">
        <v>11312</v>
      </c>
    </row>
    <row r="1463" spans="1:10" ht="58" x14ac:dyDescent="0.35">
      <c r="A1463" t="str">
        <f t="shared" si="22"/>
        <v>COMM33_1-VIRTUAL (TELEFORMACIÓN)</v>
      </c>
      <c r="B1463" s="61" t="s">
        <v>883</v>
      </c>
      <c r="C1463" s="61" t="s">
        <v>4645</v>
      </c>
      <c r="D1463" s="65">
        <v>14107.499999999998</v>
      </c>
      <c r="E1463" s="61" t="s">
        <v>7543</v>
      </c>
      <c r="F1463" s="61" t="s">
        <v>8396</v>
      </c>
      <c r="G1463" s="61" t="s">
        <v>11311</v>
      </c>
      <c r="H1463" t="s">
        <v>30</v>
      </c>
      <c r="I1463" s="66">
        <v>150</v>
      </c>
      <c r="J1463" s="61" t="s">
        <v>11312</v>
      </c>
    </row>
    <row r="1464" spans="1:10" x14ac:dyDescent="0.35">
      <c r="A1464" t="str">
        <f t="shared" si="22"/>
        <v>COMM34_1-VIRTUAL (TELEFORMACIÓN)</v>
      </c>
      <c r="B1464" s="61" t="s">
        <v>884</v>
      </c>
      <c r="C1464" s="61" t="s">
        <v>4646</v>
      </c>
      <c r="D1464" s="65">
        <v>5643</v>
      </c>
      <c r="E1464" s="61" t="s">
        <v>7543</v>
      </c>
      <c r="F1464" s="61" t="s">
        <v>8397</v>
      </c>
      <c r="G1464" s="61" t="s">
        <v>11311</v>
      </c>
      <c r="H1464" t="s">
        <v>30</v>
      </c>
      <c r="I1464" s="66">
        <v>60</v>
      </c>
      <c r="J1464" s="61" t="s">
        <v>11312</v>
      </c>
    </row>
    <row r="1465" spans="1:10" ht="43.5" x14ac:dyDescent="0.35">
      <c r="A1465" t="str">
        <f t="shared" si="22"/>
        <v>COMM35_1-PRESENCIAL</v>
      </c>
      <c r="B1465" s="61" t="s">
        <v>885</v>
      </c>
      <c r="C1465" s="61" t="s">
        <v>4647</v>
      </c>
      <c r="D1465" s="65">
        <v>19385.999999999996</v>
      </c>
      <c r="E1465" s="61" t="s">
        <v>7542</v>
      </c>
      <c r="F1465" s="61" t="s">
        <v>8398</v>
      </c>
      <c r="G1465" s="61" t="s">
        <v>11311</v>
      </c>
      <c r="H1465" t="s">
        <v>30</v>
      </c>
      <c r="I1465" s="66">
        <v>120</v>
      </c>
      <c r="J1465" s="61" t="s">
        <v>11314</v>
      </c>
    </row>
    <row r="1466" spans="1:10" ht="43.5" x14ac:dyDescent="0.35">
      <c r="A1466" t="str">
        <f t="shared" si="22"/>
        <v>COMM35_1-VIRTUAL (TELEFORMACIÓN)</v>
      </c>
      <c r="B1466" s="61" t="s">
        <v>885</v>
      </c>
      <c r="C1466" s="61" t="s">
        <v>4647</v>
      </c>
      <c r="D1466" s="65">
        <v>11286</v>
      </c>
      <c r="E1466" s="61" t="s">
        <v>7543</v>
      </c>
      <c r="F1466" s="61" t="s">
        <v>8398</v>
      </c>
      <c r="G1466" s="61" t="s">
        <v>11311</v>
      </c>
      <c r="H1466" t="s">
        <v>30</v>
      </c>
      <c r="I1466" s="66">
        <v>120</v>
      </c>
      <c r="J1466" s="61" t="s">
        <v>11314</v>
      </c>
    </row>
    <row r="1467" spans="1:10" ht="29" x14ac:dyDescent="0.35">
      <c r="A1467" t="str">
        <f t="shared" si="22"/>
        <v>COMM37_1-PRESENCIAL</v>
      </c>
      <c r="B1467" s="61" t="s">
        <v>886</v>
      </c>
      <c r="C1467" s="61" t="s">
        <v>4648</v>
      </c>
      <c r="D1467" s="65">
        <v>9692.9999999999982</v>
      </c>
      <c r="E1467" s="61" t="s">
        <v>7542</v>
      </c>
      <c r="F1467" s="61" t="s">
        <v>8399</v>
      </c>
      <c r="G1467" s="61" t="s">
        <v>11311</v>
      </c>
      <c r="H1467" t="s">
        <v>30</v>
      </c>
      <c r="I1467" s="66">
        <v>60</v>
      </c>
      <c r="J1467" s="61" t="s">
        <v>11312</v>
      </c>
    </row>
    <row r="1468" spans="1:10" ht="29" x14ac:dyDescent="0.35">
      <c r="A1468" t="str">
        <f t="shared" si="22"/>
        <v>COMM37_1-VIRTUAL (TELEFORMACIÓN)</v>
      </c>
      <c r="B1468" s="61" t="s">
        <v>886</v>
      </c>
      <c r="C1468" s="61" t="s">
        <v>4648</v>
      </c>
      <c r="D1468" s="65">
        <v>5643</v>
      </c>
      <c r="E1468" s="61" t="s">
        <v>7543</v>
      </c>
      <c r="F1468" s="61" t="s">
        <v>8399</v>
      </c>
      <c r="G1468" s="61" t="s">
        <v>11311</v>
      </c>
      <c r="H1468" t="s">
        <v>30</v>
      </c>
      <c r="I1468" s="66">
        <v>60</v>
      </c>
      <c r="J1468" s="61" t="s">
        <v>11312</v>
      </c>
    </row>
    <row r="1469" spans="1:10" ht="43.5" x14ac:dyDescent="0.35">
      <c r="A1469" t="str">
        <f t="shared" si="22"/>
        <v>COMM38_1-PRESENCIAL</v>
      </c>
      <c r="B1469" s="61" t="s">
        <v>887</v>
      </c>
      <c r="C1469" s="61" t="s">
        <v>4649</v>
      </c>
      <c r="D1469" s="65">
        <v>4846.4999999999991</v>
      </c>
      <c r="E1469" s="61" t="s">
        <v>7542</v>
      </c>
      <c r="F1469" s="61" t="s">
        <v>8400</v>
      </c>
      <c r="G1469" s="61" t="s">
        <v>11311</v>
      </c>
      <c r="H1469" t="s">
        <v>30</v>
      </c>
      <c r="I1469" s="66">
        <v>30</v>
      </c>
      <c r="J1469" s="61" t="s">
        <v>11312</v>
      </c>
    </row>
    <row r="1470" spans="1:10" ht="43.5" x14ac:dyDescent="0.35">
      <c r="A1470" t="str">
        <f t="shared" si="22"/>
        <v>COMM38_1-VIRTUAL (TELEFORMACIÓN)</v>
      </c>
      <c r="B1470" s="61" t="s">
        <v>887</v>
      </c>
      <c r="C1470" s="61" t="s">
        <v>4649</v>
      </c>
      <c r="D1470" s="65">
        <v>2821.5</v>
      </c>
      <c r="E1470" s="61" t="s">
        <v>7543</v>
      </c>
      <c r="F1470" s="61" t="s">
        <v>8400</v>
      </c>
      <c r="G1470" s="61" t="s">
        <v>11311</v>
      </c>
      <c r="H1470" t="s">
        <v>30</v>
      </c>
      <c r="I1470" s="66">
        <v>30</v>
      </c>
      <c r="J1470" s="61" t="s">
        <v>11312</v>
      </c>
    </row>
    <row r="1471" spans="1:10" ht="72.5" x14ac:dyDescent="0.35">
      <c r="A1471" t="str">
        <f t="shared" si="22"/>
        <v>COMM39_1-MIXTA</v>
      </c>
      <c r="B1471" s="61" t="s">
        <v>888</v>
      </c>
      <c r="C1471" s="61" t="s">
        <v>4650</v>
      </c>
      <c r="D1471" s="66">
        <v>60</v>
      </c>
      <c r="E1471" s="61" t="s">
        <v>7544</v>
      </c>
      <c r="F1471" s="61" t="s">
        <v>8401</v>
      </c>
      <c r="G1471" s="61" t="s">
        <v>11311</v>
      </c>
      <c r="H1471" t="s">
        <v>30</v>
      </c>
      <c r="I1471" s="65">
        <v>6.27</v>
      </c>
      <c r="J1471" s="61" t="s">
        <v>11312</v>
      </c>
    </row>
    <row r="1472" spans="1:10" ht="72.5" x14ac:dyDescent="0.35">
      <c r="A1472" t="str">
        <f t="shared" ref="A1472:A1535" si="23">F1472&amp;"-"&amp;E1472</f>
        <v>COMM39_1-PRESENCIAL</v>
      </c>
      <c r="B1472" s="61" t="s">
        <v>888</v>
      </c>
      <c r="C1472" s="61" t="s">
        <v>4650</v>
      </c>
      <c r="D1472" s="65">
        <v>9692.9999999999982</v>
      </c>
      <c r="E1472" s="61" t="s">
        <v>7542</v>
      </c>
      <c r="F1472" s="61" t="s">
        <v>8401</v>
      </c>
      <c r="G1472" s="61" t="s">
        <v>11311</v>
      </c>
      <c r="H1472" t="s">
        <v>30</v>
      </c>
      <c r="I1472" s="66">
        <v>60</v>
      </c>
      <c r="J1472" s="61" t="s">
        <v>11312</v>
      </c>
    </row>
    <row r="1473" spans="1:10" ht="43.5" x14ac:dyDescent="0.35">
      <c r="A1473" t="str">
        <f t="shared" si="23"/>
        <v>COMM42_1-VIRTUAL (TELEFORMACIÓN)</v>
      </c>
      <c r="B1473" s="61" t="s">
        <v>889</v>
      </c>
      <c r="C1473" s="61" t="s">
        <v>4651</v>
      </c>
      <c r="D1473" s="65">
        <v>6113.2499999999991</v>
      </c>
      <c r="E1473" s="61" t="s">
        <v>7543</v>
      </c>
      <c r="F1473" s="61" t="s">
        <v>8402</v>
      </c>
      <c r="G1473" s="61" t="s">
        <v>11311</v>
      </c>
      <c r="H1473" t="s">
        <v>30</v>
      </c>
      <c r="I1473" s="66">
        <v>65</v>
      </c>
      <c r="J1473" s="61" t="s">
        <v>11312</v>
      </c>
    </row>
    <row r="1474" spans="1:10" ht="43.5" x14ac:dyDescent="0.35">
      <c r="A1474" t="str">
        <f t="shared" si="23"/>
        <v>COMM43_1-VIRTUAL (TELEFORMACIÓN)</v>
      </c>
      <c r="B1474" s="61" t="s">
        <v>890</v>
      </c>
      <c r="C1474" s="61" t="s">
        <v>4652</v>
      </c>
      <c r="D1474" s="65">
        <v>6113.2499999999991</v>
      </c>
      <c r="E1474" s="61" t="s">
        <v>7543</v>
      </c>
      <c r="F1474" s="61" t="s">
        <v>8403</v>
      </c>
      <c r="G1474" s="61" t="s">
        <v>11311</v>
      </c>
      <c r="H1474" t="s">
        <v>30</v>
      </c>
      <c r="I1474" s="66">
        <v>65</v>
      </c>
      <c r="J1474" s="61" t="s">
        <v>11312</v>
      </c>
    </row>
    <row r="1475" spans="1:10" ht="58" x14ac:dyDescent="0.35">
      <c r="A1475" t="str">
        <f t="shared" si="23"/>
        <v>COMM45_3-PRESENCIAL</v>
      </c>
      <c r="B1475" s="61" t="s">
        <v>891</v>
      </c>
      <c r="C1475" s="61" t="s">
        <v>4653</v>
      </c>
      <c r="D1475" s="65">
        <v>20193.75</v>
      </c>
      <c r="E1475" s="61" t="s">
        <v>7542</v>
      </c>
      <c r="F1475" s="61" t="s">
        <v>8404</v>
      </c>
      <c r="G1475" s="61" t="s">
        <v>11313</v>
      </c>
      <c r="H1475" t="s">
        <v>30</v>
      </c>
      <c r="I1475" s="66">
        <v>125</v>
      </c>
      <c r="J1475" s="61" t="s">
        <v>11311</v>
      </c>
    </row>
    <row r="1476" spans="1:10" ht="58" x14ac:dyDescent="0.35">
      <c r="A1476" t="str">
        <f t="shared" si="23"/>
        <v>COMM45_3-VIRTUAL (TELEFORMACIÓN)</v>
      </c>
      <c r="B1476" s="61" t="s">
        <v>891</v>
      </c>
      <c r="C1476" s="61" t="s">
        <v>4653</v>
      </c>
      <c r="D1476" s="65">
        <v>11756.25</v>
      </c>
      <c r="E1476" s="61" t="s">
        <v>7543</v>
      </c>
      <c r="F1476" s="61" t="s">
        <v>8404</v>
      </c>
      <c r="G1476" s="61" t="s">
        <v>11313</v>
      </c>
      <c r="H1476" t="s">
        <v>30</v>
      </c>
      <c r="I1476" s="66">
        <v>125</v>
      </c>
      <c r="J1476" s="61" t="s">
        <v>11311</v>
      </c>
    </row>
    <row r="1477" spans="1:10" ht="43.5" x14ac:dyDescent="0.35">
      <c r="A1477" t="str">
        <f t="shared" si="23"/>
        <v>COMM46_1-PRESENCIAL</v>
      </c>
      <c r="B1477" s="61" t="s">
        <v>892</v>
      </c>
      <c r="C1477" s="61" t="s">
        <v>4654</v>
      </c>
      <c r="D1477" s="65">
        <v>6461.9999999999991</v>
      </c>
      <c r="E1477" s="61" t="s">
        <v>7542</v>
      </c>
      <c r="F1477" s="61" t="s">
        <v>8405</v>
      </c>
      <c r="G1477" s="61" t="s">
        <v>11311</v>
      </c>
      <c r="H1477" t="s">
        <v>30</v>
      </c>
      <c r="I1477" s="66">
        <v>40</v>
      </c>
      <c r="J1477" s="61" t="s">
        <v>11311</v>
      </c>
    </row>
    <row r="1478" spans="1:10" ht="43.5" x14ac:dyDescent="0.35">
      <c r="A1478" t="str">
        <f t="shared" si="23"/>
        <v>COMM46_1-VIRTUAL (TELEFORMACIÓN)</v>
      </c>
      <c r="B1478" s="61" t="s">
        <v>892</v>
      </c>
      <c r="C1478" s="61" t="s">
        <v>4654</v>
      </c>
      <c r="D1478" s="65">
        <v>3761.9999999999995</v>
      </c>
      <c r="E1478" s="61" t="s">
        <v>7543</v>
      </c>
      <c r="F1478" s="61" t="s">
        <v>8405</v>
      </c>
      <c r="G1478" s="61" t="s">
        <v>11311</v>
      </c>
      <c r="H1478" t="s">
        <v>30</v>
      </c>
      <c r="I1478" s="66">
        <v>40</v>
      </c>
      <c r="J1478" s="61" t="s">
        <v>11311</v>
      </c>
    </row>
    <row r="1479" spans="1:10" x14ac:dyDescent="0.35">
      <c r="A1479" t="str">
        <f t="shared" si="23"/>
        <v>COMT0001_1-PRESENCIAL</v>
      </c>
      <c r="B1479" s="61" t="s">
        <v>893</v>
      </c>
      <c r="C1479" s="61" t="s">
        <v>4655</v>
      </c>
      <c r="D1479" s="65">
        <v>9603</v>
      </c>
      <c r="E1479" s="61" t="s">
        <v>7542</v>
      </c>
      <c r="F1479" s="61" t="s">
        <v>8406</v>
      </c>
      <c r="G1479" s="61" t="s">
        <v>11311</v>
      </c>
      <c r="H1479" t="s">
        <v>30</v>
      </c>
      <c r="I1479" s="66">
        <v>60</v>
      </c>
      <c r="J1479" s="61" t="s">
        <v>11312</v>
      </c>
    </row>
    <row r="1480" spans="1:10" ht="43.5" x14ac:dyDescent="0.35">
      <c r="A1480" t="str">
        <f t="shared" si="23"/>
        <v>COMT0002_1-PRESENCIAL</v>
      </c>
      <c r="B1480" s="61" t="s">
        <v>894</v>
      </c>
      <c r="C1480" s="61" t="s">
        <v>4656</v>
      </c>
      <c r="D1480" s="65">
        <v>44814</v>
      </c>
      <c r="E1480" s="61" t="s">
        <v>7542</v>
      </c>
      <c r="F1480" s="61" t="s">
        <v>8407</v>
      </c>
      <c r="G1480" s="61" t="s">
        <v>11311</v>
      </c>
      <c r="H1480" t="s">
        <v>30</v>
      </c>
      <c r="I1480" s="66">
        <v>280</v>
      </c>
      <c r="J1480" s="61" t="s">
        <v>11312</v>
      </c>
    </row>
    <row r="1481" spans="1:10" ht="43.5" x14ac:dyDescent="0.35">
      <c r="A1481" t="str">
        <f t="shared" si="23"/>
        <v>COMT0003_1-PRESENCIAL</v>
      </c>
      <c r="B1481" s="61" t="s">
        <v>895</v>
      </c>
      <c r="C1481" s="61" t="s">
        <v>4657</v>
      </c>
      <c r="D1481" s="65">
        <v>44814</v>
      </c>
      <c r="E1481" s="61" t="s">
        <v>7542</v>
      </c>
      <c r="F1481" s="61" t="s">
        <v>8408</v>
      </c>
      <c r="G1481" s="61" t="s">
        <v>11311</v>
      </c>
      <c r="H1481" t="s">
        <v>30</v>
      </c>
      <c r="I1481" s="66">
        <v>280</v>
      </c>
      <c r="J1481" s="61" t="s">
        <v>11312</v>
      </c>
    </row>
    <row r="1482" spans="1:10" ht="43.5" x14ac:dyDescent="0.35">
      <c r="A1482" t="str">
        <f t="shared" si="23"/>
        <v>COMT0004_1-PRESENCIAL</v>
      </c>
      <c r="B1482" s="61" t="s">
        <v>896</v>
      </c>
      <c r="C1482" s="61" t="s">
        <v>4658</v>
      </c>
      <c r="D1482" s="65">
        <v>8002.5</v>
      </c>
      <c r="E1482" s="61" t="s">
        <v>7542</v>
      </c>
      <c r="F1482" s="61" t="s">
        <v>8409</v>
      </c>
      <c r="G1482" s="61" t="s">
        <v>11311</v>
      </c>
      <c r="H1482" t="s">
        <v>30</v>
      </c>
      <c r="I1482" s="66">
        <v>50</v>
      </c>
      <c r="J1482" s="61" t="s">
        <v>11311</v>
      </c>
    </row>
    <row r="1483" spans="1:10" ht="43.5" x14ac:dyDescent="0.35">
      <c r="A1483" t="str">
        <f t="shared" si="23"/>
        <v>COMT0004_1-VIRTUAL (TELEFORMACIÓN)</v>
      </c>
      <c r="B1483" s="61" t="s">
        <v>896</v>
      </c>
      <c r="C1483" s="61" t="s">
        <v>4658</v>
      </c>
      <c r="D1483" s="65">
        <v>4657.5</v>
      </c>
      <c r="E1483" s="61" t="s">
        <v>7543</v>
      </c>
      <c r="F1483" s="61" t="s">
        <v>8409</v>
      </c>
      <c r="G1483" s="61" t="s">
        <v>11311</v>
      </c>
      <c r="H1483" t="s">
        <v>30</v>
      </c>
      <c r="I1483" s="66">
        <v>50</v>
      </c>
      <c r="J1483" s="61" t="s">
        <v>11311</v>
      </c>
    </row>
    <row r="1484" spans="1:10" ht="43.5" x14ac:dyDescent="0.35">
      <c r="A1484" t="str">
        <f t="shared" si="23"/>
        <v>COMT0008_1-PRESENCIAL</v>
      </c>
      <c r="B1484" s="61" t="s">
        <v>897</v>
      </c>
      <c r="C1484" s="61" t="s">
        <v>4659</v>
      </c>
      <c r="D1484" s="65">
        <v>14404.5</v>
      </c>
      <c r="E1484" s="61" t="s">
        <v>7542</v>
      </c>
      <c r="F1484" s="61" t="s">
        <v>8410</v>
      </c>
      <c r="G1484" s="61" t="s">
        <v>11311</v>
      </c>
      <c r="H1484" t="s">
        <v>30</v>
      </c>
      <c r="I1484" s="66">
        <v>90</v>
      </c>
      <c r="J1484" s="61" t="s">
        <v>11311</v>
      </c>
    </row>
    <row r="1485" spans="1:10" ht="43.5" x14ac:dyDescent="0.35">
      <c r="A1485" t="str">
        <f t="shared" si="23"/>
        <v>COMT0008_1-VIRTUAL (TELEFORMACIÓN)</v>
      </c>
      <c r="B1485" s="61" t="s">
        <v>897</v>
      </c>
      <c r="C1485" s="61" t="s">
        <v>4659</v>
      </c>
      <c r="D1485" s="65">
        <v>8383.5</v>
      </c>
      <c r="E1485" s="61" t="s">
        <v>7543</v>
      </c>
      <c r="F1485" s="61" t="s">
        <v>8410</v>
      </c>
      <c r="G1485" s="61" t="s">
        <v>11311</v>
      </c>
      <c r="H1485" t="s">
        <v>30</v>
      </c>
      <c r="I1485" s="66">
        <v>90</v>
      </c>
      <c r="J1485" s="61" t="s">
        <v>11311</v>
      </c>
    </row>
    <row r="1486" spans="1:10" ht="58" x14ac:dyDescent="0.35">
      <c r="A1486" t="str">
        <f t="shared" si="23"/>
        <v>COMT0009_1-PRESENCIAL</v>
      </c>
      <c r="B1486" s="61" t="s">
        <v>898</v>
      </c>
      <c r="C1486" s="61" t="s">
        <v>4660</v>
      </c>
      <c r="D1486" s="65">
        <v>6402</v>
      </c>
      <c r="E1486" s="61" t="s">
        <v>7542</v>
      </c>
      <c r="F1486" s="61" t="s">
        <v>8411</v>
      </c>
      <c r="G1486" s="61" t="s">
        <v>11311</v>
      </c>
      <c r="H1486" t="s">
        <v>30</v>
      </c>
      <c r="I1486" s="66">
        <v>40</v>
      </c>
      <c r="J1486" s="61" t="s">
        <v>11311</v>
      </c>
    </row>
    <row r="1487" spans="1:10" ht="58" x14ac:dyDescent="0.35">
      <c r="A1487" t="str">
        <f t="shared" si="23"/>
        <v>COMT0009_1-VIRTUAL (TELEFORMACIÓN)</v>
      </c>
      <c r="B1487" s="61" t="s">
        <v>898</v>
      </c>
      <c r="C1487" s="61" t="s">
        <v>4660</v>
      </c>
      <c r="D1487" s="65">
        <v>3726</v>
      </c>
      <c r="E1487" s="61" t="s">
        <v>7543</v>
      </c>
      <c r="F1487" s="61" t="s">
        <v>8411</v>
      </c>
      <c r="G1487" s="61" t="s">
        <v>11311</v>
      </c>
      <c r="H1487" t="s">
        <v>30</v>
      </c>
      <c r="I1487" s="66">
        <v>40</v>
      </c>
      <c r="J1487" s="61" t="s">
        <v>11311</v>
      </c>
    </row>
    <row r="1488" spans="1:10" ht="43.5" x14ac:dyDescent="0.35">
      <c r="A1488" t="str">
        <f t="shared" si="23"/>
        <v>COMT0010_1-MIXTA</v>
      </c>
      <c r="B1488" s="61" t="s">
        <v>899</v>
      </c>
      <c r="C1488" s="61" t="s">
        <v>4661</v>
      </c>
      <c r="D1488" s="66">
        <v>65</v>
      </c>
      <c r="E1488" s="61" t="s">
        <v>7544</v>
      </c>
      <c r="F1488" s="61" t="s">
        <v>8412</v>
      </c>
      <c r="G1488" s="61" t="s">
        <v>11311</v>
      </c>
      <c r="H1488" t="s">
        <v>30</v>
      </c>
      <c r="I1488" s="65">
        <v>6.21</v>
      </c>
      <c r="J1488" s="61" t="s">
        <v>11311</v>
      </c>
    </row>
    <row r="1489" spans="1:10" ht="43.5" x14ac:dyDescent="0.35">
      <c r="A1489" t="str">
        <f t="shared" si="23"/>
        <v>COMT0010_1-PRESENCIAL</v>
      </c>
      <c r="B1489" s="61" t="s">
        <v>899</v>
      </c>
      <c r="C1489" s="61" t="s">
        <v>4661</v>
      </c>
      <c r="D1489" s="65">
        <v>10403.25</v>
      </c>
      <c r="E1489" s="61" t="s">
        <v>7542</v>
      </c>
      <c r="F1489" s="61" t="s">
        <v>8412</v>
      </c>
      <c r="G1489" s="61" t="s">
        <v>11311</v>
      </c>
      <c r="H1489" t="s">
        <v>30</v>
      </c>
      <c r="I1489" s="66">
        <v>65</v>
      </c>
      <c r="J1489" s="61" t="s">
        <v>11311</v>
      </c>
    </row>
    <row r="1490" spans="1:10" ht="43.5" x14ac:dyDescent="0.35">
      <c r="A1490" t="str">
        <f t="shared" si="23"/>
        <v>COMT0011_1-PRESENCIAL</v>
      </c>
      <c r="B1490" s="61" t="s">
        <v>900</v>
      </c>
      <c r="C1490" s="61" t="s">
        <v>4662</v>
      </c>
      <c r="D1490" s="65">
        <v>10403.25</v>
      </c>
      <c r="E1490" s="61" t="s">
        <v>7542</v>
      </c>
      <c r="F1490" s="61" t="s">
        <v>8413</v>
      </c>
      <c r="G1490" s="61" t="s">
        <v>11311</v>
      </c>
      <c r="H1490" t="s">
        <v>30</v>
      </c>
      <c r="I1490" s="66">
        <v>65</v>
      </c>
      <c r="J1490" s="61" t="s">
        <v>11311</v>
      </c>
    </row>
    <row r="1491" spans="1:10" ht="43.5" x14ac:dyDescent="0.35">
      <c r="A1491" t="str">
        <f t="shared" si="23"/>
        <v>COMT0011_1-VIRTUAL (TELEFORMACIÓN)</v>
      </c>
      <c r="B1491" s="61" t="s">
        <v>900</v>
      </c>
      <c r="C1491" s="61" t="s">
        <v>4662</v>
      </c>
      <c r="D1491" s="65">
        <v>6054.75</v>
      </c>
      <c r="E1491" s="61" t="s">
        <v>7543</v>
      </c>
      <c r="F1491" s="61" t="s">
        <v>8413</v>
      </c>
      <c r="G1491" s="61" t="s">
        <v>11311</v>
      </c>
      <c r="H1491" t="s">
        <v>30</v>
      </c>
      <c r="I1491" s="66">
        <v>65</v>
      </c>
      <c r="J1491" s="61" t="s">
        <v>11311</v>
      </c>
    </row>
    <row r="1492" spans="1:10" ht="58" x14ac:dyDescent="0.35">
      <c r="A1492" t="str">
        <f t="shared" si="23"/>
        <v>COMT0012_1-PRESENCIAL</v>
      </c>
      <c r="B1492" s="61" t="s">
        <v>901</v>
      </c>
      <c r="C1492" s="61" t="s">
        <v>4663</v>
      </c>
      <c r="D1492" s="65">
        <v>4801.5</v>
      </c>
      <c r="E1492" s="61" t="s">
        <v>7542</v>
      </c>
      <c r="F1492" s="61" t="s">
        <v>8414</v>
      </c>
      <c r="G1492" s="61" t="s">
        <v>11311</v>
      </c>
      <c r="H1492" t="s">
        <v>30</v>
      </c>
      <c r="I1492" s="66">
        <v>30</v>
      </c>
      <c r="J1492" s="61" t="s">
        <v>11312</v>
      </c>
    </row>
    <row r="1493" spans="1:10" ht="58" x14ac:dyDescent="0.35">
      <c r="A1493" t="str">
        <f t="shared" si="23"/>
        <v>COMT0012_1-VIRTUAL (TELEFORMACIÓN)</v>
      </c>
      <c r="B1493" s="61" t="s">
        <v>901</v>
      </c>
      <c r="C1493" s="61" t="s">
        <v>4663</v>
      </c>
      <c r="D1493" s="65">
        <v>2794.5</v>
      </c>
      <c r="E1493" s="61" t="s">
        <v>7543</v>
      </c>
      <c r="F1493" s="61" t="s">
        <v>8414</v>
      </c>
      <c r="G1493" s="61" t="s">
        <v>11311</v>
      </c>
      <c r="H1493" t="s">
        <v>30</v>
      </c>
      <c r="I1493" s="66">
        <v>30</v>
      </c>
      <c r="J1493" s="61" t="s">
        <v>11312</v>
      </c>
    </row>
    <row r="1494" spans="1:10" ht="58" x14ac:dyDescent="0.35">
      <c r="A1494" t="str">
        <f t="shared" si="23"/>
        <v>COMT0013_1-PRESENCIAL</v>
      </c>
      <c r="B1494" s="61" t="s">
        <v>902</v>
      </c>
      <c r="C1494" s="61" t="s">
        <v>4664</v>
      </c>
      <c r="D1494" s="65">
        <v>4801.5</v>
      </c>
      <c r="E1494" s="61" t="s">
        <v>7542</v>
      </c>
      <c r="F1494" s="61" t="s">
        <v>8415</v>
      </c>
      <c r="G1494" s="61" t="s">
        <v>11311</v>
      </c>
      <c r="H1494" t="s">
        <v>30</v>
      </c>
      <c r="I1494" s="66">
        <v>30</v>
      </c>
      <c r="J1494" s="61" t="s">
        <v>11312</v>
      </c>
    </row>
    <row r="1495" spans="1:10" ht="58" x14ac:dyDescent="0.35">
      <c r="A1495" t="str">
        <f t="shared" si="23"/>
        <v>COMT0013_1-VIRTUAL (TELEFORMACIÓN)</v>
      </c>
      <c r="B1495" s="61" t="s">
        <v>902</v>
      </c>
      <c r="C1495" s="61" t="s">
        <v>4664</v>
      </c>
      <c r="D1495" s="65">
        <v>2794.5</v>
      </c>
      <c r="E1495" s="61" t="s">
        <v>7543</v>
      </c>
      <c r="F1495" s="61" t="s">
        <v>8415</v>
      </c>
      <c r="G1495" s="61" t="s">
        <v>11311</v>
      </c>
      <c r="H1495" t="s">
        <v>30</v>
      </c>
      <c r="I1495" s="66">
        <v>30</v>
      </c>
      <c r="J1495" s="61" t="s">
        <v>11312</v>
      </c>
    </row>
    <row r="1496" spans="1:10" ht="58" x14ac:dyDescent="0.35">
      <c r="A1496" t="str">
        <f t="shared" si="23"/>
        <v>COMT0014_1-PRESENCIAL</v>
      </c>
      <c r="B1496" s="61" t="s">
        <v>903</v>
      </c>
      <c r="C1496" s="61" t="s">
        <v>4665</v>
      </c>
      <c r="D1496" s="65">
        <v>4801.5</v>
      </c>
      <c r="E1496" s="61" t="s">
        <v>7542</v>
      </c>
      <c r="F1496" s="61" t="s">
        <v>8416</v>
      </c>
      <c r="G1496" s="61" t="s">
        <v>11311</v>
      </c>
      <c r="H1496" t="s">
        <v>30</v>
      </c>
      <c r="I1496" s="66">
        <v>30</v>
      </c>
      <c r="J1496" s="61" t="s">
        <v>11312</v>
      </c>
    </row>
    <row r="1497" spans="1:10" ht="58" x14ac:dyDescent="0.35">
      <c r="A1497" t="str">
        <f t="shared" si="23"/>
        <v>COMT0014_1-VIRTUAL (TELEFORMACIÓN)</v>
      </c>
      <c r="B1497" s="61" t="s">
        <v>903</v>
      </c>
      <c r="C1497" s="61" t="s">
        <v>4665</v>
      </c>
      <c r="D1497" s="65">
        <v>2794.5</v>
      </c>
      <c r="E1497" s="61" t="s">
        <v>7543</v>
      </c>
      <c r="F1497" s="61" t="s">
        <v>8416</v>
      </c>
      <c r="G1497" s="61" t="s">
        <v>11311</v>
      </c>
      <c r="H1497" t="s">
        <v>30</v>
      </c>
      <c r="I1497" s="66">
        <v>30</v>
      </c>
      <c r="J1497" s="61" t="s">
        <v>11312</v>
      </c>
    </row>
    <row r="1498" spans="1:10" ht="29" x14ac:dyDescent="0.35">
      <c r="A1498" t="str">
        <f t="shared" si="23"/>
        <v>COMT0015_1-PRESENCIAL</v>
      </c>
      <c r="B1498" s="61" t="s">
        <v>904</v>
      </c>
      <c r="C1498" s="61" t="s">
        <v>4666</v>
      </c>
      <c r="D1498" s="65">
        <v>6402</v>
      </c>
      <c r="E1498" s="61" t="s">
        <v>7542</v>
      </c>
      <c r="F1498" s="61" t="s">
        <v>8417</v>
      </c>
      <c r="G1498" s="61" t="s">
        <v>11311</v>
      </c>
      <c r="H1498" t="s">
        <v>30</v>
      </c>
      <c r="I1498" s="66">
        <v>40</v>
      </c>
      <c r="J1498" s="61" t="s">
        <v>11313</v>
      </c>
    </row>
    <row r="1499" spans="1:10" ht="29" x14ac:dyDescent="0.35">
      <c r="A1499" t="str">
        <f t="shared" si="23"/>
        <v>COMT0015_1-VIRTUAL (TELEFORMACIÓN)</v>
      </c>
      <c r="B1499" s="61" t="s">
        <v>904</v>
      </c>
      <c r="C1499" s="61" t="s">
        <v>4666</v>
      </c>
      <c r="D1499" s="65">
        <v>3726</v>
      </c>
      <c r="E1499" s="61" t="s">
        <v>7543</v>
      </c>
      <c r="F1499" s="61" t="s">
        <v>8417</v>
      </c>
      <c r="G1499" s="61" t="s">
        <v>11311</v>
      </c>
      <c r="H1499" t="s">
        <v>30</v>
      </c>
      <c r="I1499" s="66">
        <v>40</v>
      </c>
      <c r="J1499" s="61" t="s">
        <v>11313</v>
      </c>
    </row>
    <row r="1500" spans="1:10" ht="43.5" x14ac:dyDescent="0.35">
      <c r="A1500" t="str">
        <f t="shared" si="23"/>
        <v>COMT0016_1-PRESENCIAL</v>
      </c>
      <c r="B1500" s="61" t="s">
        <v>905</v>
      </c>
      <c r="C1500" s="61" t="s">
        <v>4667</v>
      </c>
      <c r="D1500" s="65">
        <v>6402</v>
      </c>
      <c r="E1500" s="61" t="s">
        <v>7542</v>
      </c>
      <c r="F1500" s="61" t="s">
        <v>8418</v>
      </c>
      <c r="G1500" s="61" t="s">
        <v>11311</v>
      </c>
      <c r="H1500" t="s">
        <v>30</v>
      </c>
      <c r="I1500" s="66">
        <v>40</v>
      </c>
      <c r="J1500" s="61" t="s">
        <v>11312</v>
      </c>
    </row>
    <row r="1501" spans="1:10" ht="43.5" x14ac:dyDescent="0.35">
      <c r="A1501" t="str">
        <f t="shared" si="23"/>
        <v>COMT0016_1-VIRTUAL (TELEFORMACIÓN)</v>
      </c>
      <c r="B1501" s="61" t="s">
        <v>905</v>
      </c>
      <c r="C1501" s="61" t="s">
        <v>4667</v>
      </c>
      <c r="D1501" s="65">
        <v>3726</v>
      </c>
      <c r="E1501" s="61" t="s">
        <v>7543</v>
      </c>
      <c r="F1501" s="61" t="s">
        <v>8418</v>
      </c>
      <c r="G1501" s="61" t="s">
        <v>11311</v>
      </c>
      <c r="H1501" t="s">
        <v>30</v>
      </c>
      <c r="I1501" s="66">
        <v>40</v>
      </c>
      <c r="J1501" s="61" t="s">
        <v>11312</v>
      </c>
    </row>
    <row r="1502" spans="1:10" ht="43.5" x14ac:dyDescent="0.35">
      <c r="A1502" t="str">
        <f t="shared" si="23"/>
        <v>COMT0017_1-PRESENCIAL</v>
      </c>
      <c r="B1502" s="61" t="s">
        <v>906</v>
      </c>
      <c r="C1502" s="61" t="s">
        <v>4668</v>
      </c>
      <c r="D1502" s="65">
        <v>4801.5</v>
      </c>
      <c r="E1502" s="61" t="s">
        <v>7542</v>
      </c>
      <c r="F1502" s="61" t="s">
        <v>8419</v>
      </c>
      <c r="G1502" s="61" t="s">
        <v>11311</v>
      </c>
      <c r="H1502" t="s">
        <v>30</v>
      </c>
      <c r="I1502" s="66">
        <v>30</v>
      </c>
      <c r="J1502" s="61" t="s">
        <v>11312</v>
      </c>
    </row>
    <row r="1503" spans="1:10" ht="43.5" x14ac:dyDescent="0.35">
      <c r="A1503" t="str">
        <f t="shared" si="23"/>
        <v>COMT0017_1-VIRTUAL (TELEFORMACIÓN)</v>
      </c>
      <c r="B1503" s="61" t="s">
        <v>906</v>
      </c>
      <c r="C1503" s="61" t="s">
        <v>4668</v>
      </c>
      <c r="D1503" s="65">
        <v>2794.5</v>
      </c>
      <c r="E1503" s="61" t="s">
        <v>7543</v>
      </c>
      <c r="F1503" s="61" t="s">
        <v>8419</v>
      </c>
      <c r="G1503" s="61" t="s">
        <v>11311</v>
      </c>
      <c r="H1503" t="s">
        <v>30</v>
      </c>
      <c r="I1503" s="66">
        <v>30</v>
      </c>
      <c r="J1503" s="61" t="s">
        <v>11312</v>
      </c>
    </row>
    <row r="1504" spans="1:10" ht="29" x14ac:dyDescent="0.35">
      <c r="A1504" t="str">
        <f t="shared" si="23"/>
        <v>COMT0020_1-PRESENCIAL</v>
      </c>
      <c r="B1504" s="61" t="s">
        <v>907</v>
      </c>
      <c r="C1504" s="61" t="s">
        <v>4669</v>
      </c>
      <c r="D1504" s="65">
        <v>128040</v>
      </c>
      <c r="E1504" s="61" t="s">
        <v>7542</v>
      </c>
      <c r="F1504" s="61" t="s">
        <v>8420</v>
      </c>
      <c r="G1504" s="61" t="s">
        <v>11311</v>
      </c>
      <c r="H1504" t="s">
        <v>30</v>
      </c>
      <c r="I1504" s="66">
        <v>800</v>
      </c>
      <c r="J1504" s="61" t="s">
        <v>11311</v>
      </c>
    </row>
    <row r="1505" spans="1:10" ht="29" x14ac:dyDescent="0.35">
      <c r="A1505" t="str">
        <f t="shared" si="23"/>
        <v>COMT0021_1-PRESENCIAL</v>
      </c>
      <c r="B1505" s="61" t="s">
        <v>908</v>
      </c>
      <c r="C1505" s="61" t="s">
        <v>4670</v>
      </c>
      <c r="D1505" s="65">
        <v>48015</v>
      </c>
      <c r="E1505" s="61" t="s">
        <v>7542</v>
      </c>
      <c r="F1505" s="61" t="s">
        <v>8421</v>
      </c>
      <c r="G1505" s="61" t="s">
        <v>11311</v>
      </c>
      <c r="H1505" t="s">
        <v>30</v>
      </c>
      <c r="I1505" s="66">
        <v>300</v>
      </c>
      <c r="J1505" s="61" t="s">
        <v>11313</v>
      </c>
    </row>
    <row r="1506" spans="1:10" ht="58" x14ac:dyDescent="0.35">
      <c r="A1506" t="str">
        <f t="shared" si="23"/>
        <v>COMT0022_1-PRESENCIAL</v>
      </c>
      <c r="B1506" s="61" t="s">
        <v>909</v>
      </c>
      <c r="C1506" s="61" t="s">
        <v>4671</v>
      </c>
      <c r="D1506" s="65">
        <v>51216</v>
      </c>
      <c r="E1506" s="61" t="s">
        <v>7542</v>
      </c>
      <c r="F1506" s="61" t="s">
        <v>8422</v>
      </c>
      <c r="G1506" s="61" t="s">
        <v>11311</v>
      </c>
      <c r="H1506" t="s">
        <v>30</v>
      </c>
      <c r="I1506" s="66">
        <v>320</v>
      </c>
      <c r="J1506" s="61" t="s">
        <v>11312</v>
      </c>
    </row>
    <row r="1507" spans="1:10" ht="43.5" x14ac:dyDescent="0.35">
      <c r="A1507" t="str">
        <f t="shared" si="23"/>
        <v>COMT0023_1-PRESENCIAL</v>
      </c>
      <c r="B1507" s="61" t="s">
        <v>910</v>
      </c>
      <c r="C1507" s="61" t="s">
        <v>4672</v>
      </c>
      <c r="D1507" s="65">
        <v>4801.5</v>
      </c>
      <c r="E1507" s="61" t="s">
        <v>7542</v>
      </c>
      <c r="F1507" s="61" t="s">
        <v>8423</v>
      </c>
      <c r="G1507" s="61" t="s">
        <v>11311</v>
      </c>
      <c r="H1507" t="s">
        <v>30</v>
      </c>
      <c r="I1507" s="66">
        <v>30</v>
      </c>
      <c r="J1507" s="61" t="s">
        <v>11312</v>
      </c>
    </row>
    <row r="1508" spans="1:10" ht="43.5" x14ac:dyDescent="0.35">
      <c r="A1508" t="str">
        <f t="shared" si="23"/>
        <v>COMT0023_1-VIRTUAL (TELEFORMACIÓN)</v>
      </c>
      <c r="B1508" s="61" t="s">
        <v>910</v>
      </c>
      <c r="C1508" s="61" t="s">
        <v>4672</v>
      </c>
      <c r="D1508" s="65">
        <v>2794.5</v>
      </c>
      <c r="E1508" s="61" t="s">
        <v>7543</v>
      </c>
      <c r="F1508" s="61" t="s">
        <v>8423</v>
      </c>
      <c r="G1508" s="61" t="s">
        <v>11311</v>
      </c>
      <c r="H1508" t="s">
        <v>30</v>
      </c>
      <c r="I1508" s="66">
        <v>30</v>
      </c>
      <c r="J1508" s="61" t="s">
        <v>11312</v>
      </c>
    </row>
    <row r="1509" spans="1:10" ht="43.5" x14ac:dyDescent="0.35">
      <c r="A1509" t="str">
        <f t="shared" si="23"/>
        <v>COMT0024_1-PRESENCIAL</v>
      </c>
      <c r="B1509" s="61" t="s">
        <v>911</v>
      </c>
      <c r="C1509" s="61" t="s">
        <v>4673</v>
      </c>
      <c r="D1509" s="65">
        <v>6402</v>
      </c>
      <c r="E1509" s="61" t="s">
        <v>7542</v>
      </c>
      <c r="F1509" s="61" t="s">
        <v>8424</v>
      </c>
      <c r="G1509" s="61" t="s">
        <v>11311</v>
      </c>
      <c r="H1509" t="s">
        <v>30</v>
      </c>
      <c r="I1509" s="66">
        <v>40</v>
      </c>
      <c r="J1509" s="61" t="s">
        <v>11311</v>
      </c>
    </row>
    <row r="1510" spans="1:10" ht="43.5" x14ac:dyDescent="0.35">
      <c r="A1510" t="str">
        <f t="shared" si="23"/>
        <v>COMT0024_1-VIRTUAL (TELEFORMACIÓN)</v>
      </c>
      <c r="B1510" s="61" t="s">
        <v>911</v>
      </c>
      <c r="C1510" s="61" t="s">
        <v>4673</v>
      </c>
      <c r="D1510" s="65">
        <v>3726</v>
      </c>
      <c r="E1510" s="61" t="s">
        <v>7543</v>
      </c>
      <c r="F1510" s="61" t="s">
        <v>8424</v>
      </c>
      <c r="G1510" s="61" t="s">
        <v>11311</v>
      </c>
      <c r="H1510" t="s">
        <v>30</v>
      </c>
      <c r="I1510" s="66">
        <v>40</v>
      </c>
      <c r="J1510" s="61" t="s">
        <v>11311</v>
      </c>
    </row>
    <row r="1511" spans="1:10" ht="29" x14ac:dyDescent="0.35">
      <c r="A1511" t="str">
        <f t="shared" si="23"/>
        <v>COMT0027_1-PRESENCIAL</v>
      </c>
      <c r="B1511" s="61" t="s">
        <v>912</v>
      </c>
      <c r="C1511" s="61" t="s">
        <v>4674</v>
      </c>
      <c r="D1511" s="65">
        <v>14404.5</v>
      </c>
      <c r="E1511" s="61" t="s">
        <v>7542</v>
      </c>
      <c r="F1511" s="61" t="s">
        <v>8425</v>
      </c>
      <c r="G1511" s="61" t="s">
        <v>11311</v>
      </c>
      <c r="H1511" t="s">
        <v>30</v>
      </c>
      <c r="I1511" s="66">
        <v>90</v>
      </c>
      <c r="J1511" s="61" t="s">
        <v>11311</v>
      </c>
    </row>
    <row r="1512" spans="1:10" ht="29" x14ac:dyDescent="0.35">
      <c r="A1512" t="str">
        <f t="shared" si="23"/>
        <v>COMT0027_1-VIRTUAL (TELEFORMACIÓN)</v>
      </c>
      <c r="B1512" s="61" t="s">
        <v>912</v>
      </c>
      <c r="C1512" s="61" t="s">
        <v>4674</v>
      </c>
      <c r="D1512" s="65">
        <v>8383.5</v>
      </c>
      <c r="E1512" s="61" t="s">
        <v>7543</v>
      </c>
      <c r="F1512" s="61" t="s">
        <v>8425</v>
      </c>
      <c r="G1512" s="61" t="s">
        <v>11311</v>
      </c>
      <c r="H1512" t="s">
        <v>30</v>
      </c>
      <c r="I1512" s="66">
        <v>90</v>
      </c>
      <c r="J1512" s="61" t="s">
        <v>11311</v>
      </c>
    </row>
    <row r="1513" spans="1:10" ht="43.5" x14ac:dyDescent="0.35">
      <c r="A1513" t="str">
        <f t="shared" si="23"/>
        <v>COMT0028_1-PRESENCIAL</v>
      </c>
      <c r="B1513" s="61" t="s">
        <v>913</v>
      </c>
      <c r="C1513" s="61" t="s">
        <v>4675</v>
      </c>
      <c r="D1513" s="65">
        <v>19206</v>
      </c>
      <c r="E1513" s="61" t="s">
        <v>7542</v>
      </c>
      <c r="F1513" s="61" t="s">
        <v>8426</v>
      </c>
      <c r="G1513" s="61" t="s">
        <v>11311</v>
      </c>
      <c r="H1513" t="s">
        <v>30</v>
      </c>
      <c r="I1513" s="66">
        <v>120</v>
      </c>
      <c r="J1513" s="61" t="s">
        <v>11313</v>
      </c>
    </row>
    <row r="1514" spans="1:10" ht="43.5" x14ac:dyDescent="0.35">
      <c r="A1514" t="str">
        <f t="shared" si="23"/>
        <v>COMT0028_1-VIRTUAL (TELEFORMACIÓN)</v>
      </c>
      <c r="B1514" s="61" t="s">
        <v>913</v>
      </c>
      <c r="C1514" s="61" t="s">
        <v>4675</v>
      </c>
      <c r="D1514" s="65">
        <v>11178</v>
      </c>
      <c r="E1514" s="61" t="s">
        <v>7543</v>
      </c>
      <c r="F1514" s="61" t="s">
        <v>8426</v>
      </c>
      <c r="G1514" s="61" t="s">
        <v>11311</v>
      </c>
      <c r="H1514" t="s">
        <v>30</v>
      </c>
      <c r="I1514" s="66">
        <v>120</v>
      </c>
      <c r="J1514" s="61" t="s">
        <v>11313</v>
      </c>
    </row>
    <row r="1515" spans="1:10" ht="29" x14ac:dyDescent="0.35">
      <c r="A1515" t="str">
        <f t="shared" si="23"/>
        <v>COMT0030_1-MIXTA</v>
      </c>
      <c r="B1515" s="61" t="s">
        <v>914</v>
      </c>
      <c r="C1515" s="61" t="s">
        <v>4676</v>
      </c>
      <c r="D1515" s="66">
        <v>40</v>
      </c>
      <c r="E1515" s="61" t="s">
        <v>7544</v>
      </c>
      <c r="F1515" s="61" t="s">
        <v>8427</v>
      </c>
      <c r="G1515" s="61" t="s">
        <v>11311</v>
      </c>
      <c r="H1515" t="s">
        <v>30</v>
      </c>
      <c r="I1515" s="65">
        <v>6.21</v>
      </c>
      <c r="J1515" s="61" t="s">
        <v>11311</v>
      </c>
    </row>
    <row r="1516" spans="1:10" ht="29" x14ac:dyDescent="0.35">
      <c r="A1516" t="str">
        <f t="shared" si="23"/>
        <v>COMT0030_1-PRESENCIAL</v>
      </c>
      <c r="B1516" s="61" t="s">
        <v>914</v>
      </c>
      <c r="C1516" s="61" t="s">
        <v>4676</v>
      </c>
      <c r="D1516" s="65">
        <v>6402</v>
      </c>
      <c r="E1516" s="61" t="s">
        <v>7542</v>
      </c>
      <c r="F1516" s="61" t="s">
        <v>8427</v>
      </c>
      <c r="G1516" s="61" t="s">
        <v>11311</v>
      </c>
      <c r="H1516" t="s">
        <v>30</v>
      </c>
      <c r="I1516" s="66">
        <v>40</v>
      </c>
      <c r="J1516" s="61" t="s">
        <v>11311</v>
      </c>
    </row>
    <row r="1517" spans="1:10" ht="29" x14ac:dyDescent="0.35">
      <c r="A1517" t="str">
        <f t="shared" si="23"/>
        <v>COMT0032_1-PRESENCIAL</v>
      </c>
      <c r="B1517" s="61" t="s">
        <v>915</v>
      </c>
      <c r="C1517" s="61" t="s">
        <v>4677</v>
      </c>
      <c r="D1517" s="65">
        <v>8002.5</v>
      </c>
      <c r="E1517" s="61" t="s">
        <v>7542</v>
      </c>
      <c r="F1517" s="61" t="s">
        <v>8428</v>
      </c>
      <c r="G1517" s="61" t="s">
        <v>11311</v>
      </c>
      <c r="H1517" t="s">
        <v>30</v>
      </c>
      <c r="I1517" s="66">
        <v>50</v>
      </c>
      <c r="J1517" s="61" t="s">
        <v>11312</v>
      </c>
    </row>
    <row r="1518" spans="1:10" ht="29" x14ac:dyDescent="0.35">
      <c r="A1518" t="str">
        <f t="shared" si="23"/>
        <v>COMT0032_1-VIRTUAL (TELEFORMACIÓN)</v>
      </c>
      <c r="B1518" s="61" t="s">
        <v>915</v>
      </c>
      <c r="C1518" s="61" t="s">
        <v>4677</v>
      </c>
      <c r="D1518" s="65">
        <v>4657.5</v>
      </c>
      <c r="E1518" s="61" t="s">
        <v>7543</v>
      </c>
      <c r="F1518" s="61" t="s">
        <v>8428</v>
      </c>
      <c r="G1518" s="61" t="s">
        <v>11311</v>
      </c>
      <c r="H1518" t="s">
        <v>30</v>
      </c>
      <c r="I1518" s="66">
        <v>50</v>
      </c>
      <c r="J1518" s="61" t="s">
        <v>11312</v>
      </c>
    </row>
    <row r="1519" spans="1:10" ht="29" x14ac:dyDescent="0.35">
      <c r="A1519" t="str">
        <f t="shared" si="23"/>
        <v>COMT0033_1-PRESENCIAL</v>
      </c>
      <c r="B1519" s="61" t="s">
        <v>916</v>
      </c>
      <c r="C1519" s="61" t="s">
        <v>4678</v>
      </c>
      <c r="D1519" s="65">
        <v>14404.5</v>
      </c>
      <c r="E1519" s="61" t="s">
        <v>7542</v>
      </c>
      <c r="F1519" s="61" t="s">
        <v>8429</v>
      </c>
      <c r="G1519" s="61" t="s">
        <v>11311</v>
      </c>
      <c r="H1519" t="s">
        <v>30</v>
      </c>
      <c r="I1519" s="66">
        <v>90</v>
      </c>
      <c r="J1519" s="61" t="s">
        <v>11312</v>
      </c>
    </row>
    <row r="1520" spans="1:10" ht="29" x14ac:dyDescent="0.35">
      <c r="A1520" t="str">
        <f t="shared" si="23"/>
        <v>COMT0033_1-VIRTUAL (TELEFORMACIÓN)</v>
      </c>
      <c r="B1520" s="61" t="s">
        <v>916</v>
      </c>
      <c r="C1520" s="61" t="s">
        <v>4678</v>
      </c>
      <c r="D1520" s="65">
        <v>8383.5</v>
      </c>
      <c r="E1520" s="61" t="s">
        <v>7543</v>
      </c>
      <c r="F1520" s="61" t="s">
        <v>8429</v>
      </c>
      <c r="G1520" s="61" t="s">
        <v>11311</v>
      </c>
      <c r="H1520" t="s">
        <v>30</v>
      </c>
      <c r="I1520" s="66">
        <v>90</v>
      </c>
      <c r="J1520" s="61" t="s">
        <v>11312</v>
      </c>
    </row>
    <row r="1521" spans="1:10" ht="29" x14ac:dyDescent="0.35">
      <c r="A1521" t="str">
        <f t="shared" si="23"/>
        <v>COMT0034_1-PRESENCIAL</v>
      </c>
      <c r="B1521" s="61" t="s">
        <v>917</v>
      </c>
      <c r="C1521" s="61" t="s">
        <v>4679</v>
      </c>
      <c r="D1521" s="65">
        <v>12003.75</v>
      </c>
      <c r="E1521" s="61" t="s">
        <v>7542</v>
      </c>
      <c r="F1521" s="61" t="s">
        <v>8430</v>
      </c>
      <c r="G1521" s="61" t="s">
        <v>11311</v>
      </c>
      <c r="H1521" t="s">
        <v>30</v>
      </c>
      <c r="I1521" s="66">
        <v>75</v>
      </c>
      <c r="J1521" s="61" t="s">
        <v>11313</v>
      </c>
    </row>
    <row r="1522" spans="1:10" ht="29" x14ac:dyDescent="0.35">
      <c r="A1522" t="str">
        <f t="shared" si="23"/>
        <v>COMT0034_1-VIRTUAL (TELEFORMACIÓN)</v>
      </c>
      <c r="B1522" s="61" t="s">
        <v>917</v>
      </c>
      <c r="C1522" s="61" t="s">
        <v>4679</v>
      </c>
      <c r="D1522" s="65">
        <v>6986.25</v>
      </c>
      <c r="E1522" s="61" t="s">
        <v>7543</v>
      </c>
      <c r="F1522" s="61" t="s">
        <v>8430</v>
      </c>
      <c r="G1522" s="61" t="s">
        <v>11311</v>
      </c>
      <c r="H1522" t="s">
        <v>30</v>
      </c>
      <c r="I1522" s="66">
        <v>75</v>
      </c>
      <c r="J1522" s="61" t="s">
        <v>11313</v>
      </c>
    </row>
    <row r="1523" spans="1:10" ht="58" x14ac:dyDescent="0.35">
      <c r="A1523" t="str">
        <f t="shared" si="23"/>
        <v>COMT0037_1-PRESENCIAL</v>
      </c>
      <c r="B1523" s="61" t="s">
        <v>918</v>
      </c>
      <c r="C1523" s="61" t="s">
        <v>4680</v>
      </c>
      <c r="D1523" s="65">
        <v>11203.5</v>
      </c>
      <c r="E1523" s="61" t="s">
        <v>7542</v>
      </c>
      <c r="F1523" s="61" t="s">
        <v>8431</v>
      </c>
      <c r="G1523" s="61" t="s">
        <v>11311</v>
      </c>
      <c r="H1523" t="s">
        <v>30</v>
      </c>
      <c r="I1523" s="66">
        <v>70</v>
      </c>
      <c r="J1523" s="61" t="s">
        <v>11313</v>
      </c>
    </row>
    <row r="1524" spans="1:10" ht="58" x14ac:dyDescent="0.35">
      <c r="A1524" t="str">
        <f t="shared" si="23"/>
        <v>COMT0037_1-VIRTUAL (TELEFORMACIÓN)</v>
      </c>
      <c r="B1524" s="61" t="s">
        <v>918</v>
      </c>
      <c r="C1524" s="61" t="s">
        <v>4680</v>
      </c>
      <c r="D1524" s="65">
        <v>6520.5</v>
      </c>
      <c r="E1524" s="61" t="s">
        <v>7543</v>
      </c>
      <c r="F1524" s="61" t="s">
        <v>8431</v>
      </c>
      <c r="G1524" s="61" t="s">
        <v>11311</v>
      </c>
      <c r="H1524" t="s">
        <v>30</v>
      </c>
      <c r="I1524" s="66">
        <v>70</v>
      </c>
      <c r="J1524" s="61" t="s">
        <v>11313</v>
      </c>
    </row>
    <row r="1525" spans="1:10" ht="29" x14ac:dyDescent="0.35">
      <c r="A1525" t="str">
        <f t="shared" si="23"/>
        <v>COMT0038_1-PRESENCIAL</v>
      </c>
      <c r="B1525" s="61" t="s">
        <v>919</v>
      </c>
      <c r="C1525" s="61" t="s">
        <v>4681</v>
      </c>
      <c r="D1525" s="65">
        <v>5601.75</v>
      </c>
      <c r="E1525" s="61" t="s">
        <v>7542</v>
      </c>
      <c r="F1525" s="61" t="s">
        <v>8432</v>
      </c>
      <c r="G1525" s="61" t="s">
        <v>11311</v>
      </c>
      <c r="H1525" t="s">
        <v>30</v>
      </c>
      <c r="I1525" s="66">
        <v>35</v>
      </c>
      <c r="J1525" s="61" t="s">
        <v>11313</v>
      </c>
    </row>
    <row r="1526" spans="1:10" ht="29" x14ac:dyDescent="0.35">
      <c r="A1526" t="str">
        <f t="shared" si="23"/>
        <v>COMT0038_1-VIRTUAL (TELEFORMACIÓN)</v>
      </c>
      <c r="B1526" s="61" t="s">
        <v>919</v>
      </c>
      <c r="C1526" s="61" t="s">
        <v>4681</v>
      </c>
      <c r="D1526" s="65">
        <v>3260.25</v>
      </c>
      <c r="E1526" s="61" t="s">
        <v>7543</v>
      </c>
      <c r="F1526" s="61" t="s">
        <v>8432</v>
      </c>
      <c r="G1526" s="61" t="s">
        <v>11311</v>
      </c>
      <c r="H1526" t="s">
        <v>30</v>
      </c>
      <c r="I1526" s="66">
        <v>35</v>
      </c>
      <c r="J1526" s="61" t="s">
        <v>11313</v>
      </c>
    </row>
    <row r="1527" spans="1:10" ht="43.5" x14ac:dyDescent="0.35">
      <c r="A1527" t="str">
        <f t="shared" si="23"/>
        <v>COMT0039_1-MIXTA</v>
      </c>
      <c r="B1527" s="61" t="s">
        <v>920</v>
      </c>
      <c r="C1527" s="61" t="s">
        <v>4682</v>
      </c>
      <c r="D1527" s="66">
        <v>75</v>
      </c>
      <c r="E1527" s="61" t="s">
        <v>7544</v>
      </c>
      <c r="F1527" s="61" t="s">
        <v>8433</v>
      </c>
      <c r="G1527" s="61" t="s">
        <v>11311</v>
      </c>
      <c r="H1527" t="s">
        <v>30</v>
      </c>
      <c r="I1527" s="65">
        <v>6.21</v>
      </c>
      <c r="J1527" s="61" t="s">
        <v>11313</v>
      </c>
    </row>
    <row r="1528" spans="1:10" ht="43.5" x14ac:dyDescent="0.35">
      <c r="A1528" t="str">
        <f t="shared" si="23"/>
        <v>COMT0039_1-PRESENCIAL</v>
      </c>
      <c r="B1528" s="61" t="s">
        <v>920</v>
      </c>
      <c r="C1528" s="61" t="s">
        <v>4682</v>
      </c>
      <c r="D1528" s="65">
        <v>12003.75</v>
      </c>
      <c r="E1528" s="61" t="s">
        <v>7542</v>
      </c>
      <c r="F1528" s="61" t="s">
        <v>8433</v>
      </c>
      <c r="G1528" s="61" t="s">
        <v>11311</v>
      </c>
      <c r="H1528" t="s">
        <v>30</v>
      </c>
      <c r="I1528" s="66">
        <v>75</v>
      </c>
      <c r="J1528" s="61" t="s">
        <v>11313</v>
      </c>
    </row>
    <row r="1529" spans="1:10" ht="43.5" x14ac:dyDescent="0.35">
      <c r="A1529" t="str">
        <f t="shared" si="23"/>
        <v>COMT0043_1-PRESENCIAL</v>
      </c>
      <c r="B1529" s="61" t="s">
        <v>921</v>
      </c>
      <c r="C1529" s="61" t="s">
        <v>4683</v>
      </c>
      <c r="D1529" s="65">
        <v>8002.5</v>
      </c>
      <c r="E1529" s="61" t="s">
        <v>7542</v>
      </c>
      <c r="F1529" s="61" t="s">
        <v>8434</v>
      </c>
      <c r="G1529" s="61" t="s">
        <v>11311</v>
      </c>
      <c r="H1529" t="s">
        <v>30</v>
      </c>
      <c r="I1529" s="66">
        <v>50</v>
      </c>
      <c r="J1529" s="61" t="s">
        <v>11312</v>
      </c>
    </row>
    <row r="1530" spans="1:10" ht="43.5" x14ac:dyDescent="0.35">
      <c r="A1530" t="str">
        <f t="shared" si="23"/>
        <v>COMT0043_1-VIRTUAL (TELEFORMACIÓN)</v>
      </c>
      <c r="B1530" s="61" t="s">
        <v>921</v>
      </c>
      <c r="C1530" s="61" t="s">
        <v>4683</v>
      </c>
      <c r="D1530" s="65">
        <v>4657.5</v>
      </c>
      <c r="E1530" s="61" t="s">
        <v>7543</v>
      </c>
      <c r="F1530" s="61" t="s">
        <v>8434</v>
      </c>
      <c r="G1530" s="61" t="s">
        <v>11311</v>
      </c>
      <c r="H1530" t="s">
        <v>30</v>
      </c>
      <c r="I1530" s="66">
        <v>50</v>
      </c>
      <c r="J1530" s="61" t="s">
        <v>11312</v>
      </c>
    </row>
    <row r="1531" spans="1:10" ht="58" x14ac:dyDescent="0.35">
      <c r="A1531" t="str">
        <f t="shared" si="23"/>
        <v>COMT0044_1-MIXTA</v>
      </c>
      <c r="B1531" s="61" t="s">
        <v>922</v>
      </c>
      <c r="C1531" s="61" t="s">
        <v>4684</v>
      </c>
      <c r="D1531" s="66">
        <v>100</v>
      </c>
      <c r="E1531" s="61" t="s">
        <v>7544</v>
      </c>
      <c r="F1531" s="61" t="s">
        <v>8435</v>
      </c>
      <c r="G1531" s="61" t="s">
        <v>11311</v>
      </c>
      <c r="H1531" t="s">
        <v>30</v>
      </c>
      <c r="I1531" s="65">
        <v>6.21</v>
      </c>
      <c r="J1531" s="61" t="s">
        <v>11312</v>
      </c>
    </row>
    <row r="1532" spans="1:10" ht="58" x14ac:dyDescent="0.35">
      <c r="A1532" t="str">
        <f t="shared" si="23"/>
        <v>COMT0044_1-PRESENCIAL</v>
      </c>
      <c r="B1532" s="61" t="s">
        <v>922</v>
      </c>
      <c r="C1532" s="61" t="s">
        <v>4684</v>
      </c>
      <c r="D1532" s="65">
        <v>16005</v>
      </c>
      <c r="E1532" s="61" t="s">
        <v>7542</v>
      </c>
      <c r="F1532" s="61" t="s">
        <v>8435</v>
      </c>
      <c r="G1532" s="61" t="s">
        <v>11311</v>
      </c>
      <c r="H1532" t="s">
        <v>30</v>
      </c>
      <c r="I1532" s="66">
        <v>100</v>
      </c>
      <c r="J1532" s="61" t="s">
        <v>11312</v>
      </c>
    </row>
    <row r="1533" spans="1:10" ht="58" x14ac:dyDescent="0.35">
      <c r="A1533" t="str">
        <f t="shared" si="23"/>
        <v>COMT0045_1-PRESENCIAL</v>
      </c>
      <c r="B1533" s="61" t="s">
        <v>923</v>
      </c>
      <c r="C1533" s="61" t="s">
        <v>4685</v>
      </c>
      <c r="D1533" s="65">
        <v>4801.5</v>
      </c>
      <c r="E1533" s="61" t="s">
        <v>7542</v>
      </c>
      <c r="F1533" s="61" t="s">
        <v>8436</v>
      </c>
      <c r="G1533" s="61" t="s">
        <v>11311</v>
      </c>
      <c r="H1533" t="s">
        <v>30</v>
      </c>
      <c r="I1533" s="66">
        <v>30</v>
      </c>
      <c r="J1533" s="61" t="s">
        <v>11313</v>
      </c>
    </row>
    <row r="1534" spans="1:10" ht="58" x14ac:dyDescent="0.35">
      <c r="A1534" t="str">
        <f t="shared" si="23"/>
        <v>COMT0045_1-VIRTUAL (TELEFORMACIÓN)</v>
      </c>
      <c r="B1534" s="61" t="s">
        <v>923</v>
      </c>
      <c r="C1534" s="61" t="s">
        <v>4685</v>
      </c>
      <c r="D1534" s="65">
        <v>2794.5</v>
      </c>
      <c r="E1534" s="61" t="s">
        <v>7543</v>
      </c>
      <c r="F1534" s="61" t="s">
        <v>8436</v>
      </c>
      <c r="G1534" s="61" t="s">
        <v>11311</v>
      </c>
      <c r="H1534" t="s">
        <v>30</v>
      </c>
      <c r="I1534" s="66">
        <v>30</v>
      </c>
      <c r="J1534" s="61" t="s">
        <v>11313</v>
      </c>
    </row>
    <row r="1535" spans="1:10" x14ac:dyDescent="0.35">
      <c r="A1535" t="str">
        <f t="shared" si="23"/>
        <v>COMT0046_1-PRESENCIAL</v>
      </c>
      <c r="B1535" s="61" t="s">
        <v>924</v>
      </c>
      <c r="C1535" s="61" t="s">
        <v>4686</v>
      </c>
      <c r="D1535" s="65">
        <v>4801.5</v>
      </c>
      <c r="E1535" s="61" t="s">
        <v>7542</v>
      </c>
      <c r="F1535" s="61" t="s">
        <v>8437</v>
      </c>
      <c r="G1535" s="61" t="s">
        <v>11311</v>
      </c>
      <c r="H1535" t="s">
        <v>30</v>
      </c>
      <c r="I1535" s="66">
        <v>30</v>
      </c>
      <c r="J1535" s="61" t="s">
        <v>11312</v>
      </c>
    </row>
    <row r="1536" spans="1:10" x14ac:dyDescent="0.35">
      <c r="A1536" t="str">
        <f t="shared" ref="A1536:A1599" si="24">F1536&amp;"-"&amp;E1536</f>
        <v>COMT0046_1-VIRTUAL (TELEFORMACIÓN)</v>
      </c>
      <c r="B1536" s="61" t="s">
        <v>924</v>
      </c>
      <c r="C1536" s="61" t="s">
        <v>4686</v>
      </c>
      <c r="D1536" s="65">
        <v>2794.5</v>
      </c>
      <c r="E1536" s="61" t="s">
        <v>7543</v>
      </c>
      <c r="F1536" s="61" t="s">
        <v>8437</v>
      </c>
      <c r="G1536" s="61" t="s">
        <v>11311</v>
      </c>
      <c r="H1536" t="s">
        <v>30</v>
      </c>
      <c r="I1536" s="66">
        <v>30</v>
      </c>
      <c r="J1536" s="61" t="s">
        <v>11312</v>
      </c>
    </row>
    <row r="1537" spans="1:10" ht="29" x14ac:dyDescent="0.35">
      <c r="A1537" t="str">
        <f t="shared" si="24"/>
        <v>COMT0047_1-PRESENCIAL</v>
      </c>
      <c r="B1537" s="61" t="s">
        <v>925</v>
      </c>
      <c r="C1537" s="61" t="s">
        <v>4687</v>
      </c>
      <c r="D1537" s="65">
        <v>9603</v>
      </c>
      <c r="E1537" s="61" t="s">
        <v>7542</v>
      </c>
      <c r="F1537" s="61" t="s">
        <v>8438</v>
      </c>
      <c r="G1537" s="61" t="s">
        <v>11311</v>
      </c>
      <c r="H1537" t="s">
        <v>30</v>
      </c>
      <c r="I1537" s="66">
        <v>60</v>
      </c>
      <c r="J1537" s="61" t="s">
        <v>11312</v>
      </c>
    </row>
    <row r="1538" spans="1:10" ht="29" x14ac:dyDescent="0.35">
      <c r="A1538" t="str">
        <f t="shared" si="24"/>
        <v>COMT0047_1-VIRTUAL (TELEFORMACIÓN)</v>
      </c>
      <c r="B1538" s="61" t="s">
        <v>925</v>
      </c>
      <c r="C1538" s="61" t="s">
        <v>4687</v>
      </c>
      <c r="D1538" s="65">
        <v>5589</v>
      </c>
      <c r="E1538" s="61" t="s">
        <v>7543</v>
      </c>
      <c r="F1538" s="61" t="s">
        <v>8438</v>
      </c>
      <c r="G1538" s="61" t="s">
        <v>11311</v>
      </c>
      <c r="H1538" t="s">
        <v>30</v>
      </c>
      <c r="I1538" s="66">
        <v>60</v>
      </c>
      <c r="J1538" s="61" t="s">
        <v>11312</v>
      </c>
    </row>
    <row r="1539" spans="1:10" ht="29" x14ac:dyDescent="0.35">
      <c r="A1539" t="str">
        <f t="shared" si="24"/>
        <v>COMT02_1-PRESENCIAL</v>
      </c>
      <c r="B1539" s="61" t="s">
        <v>926</v>
      </c>
      <c r="C1539" s="61" t="s">
        <v>4688</v>
      </c>
      <c r="D1539" s="65">
        <v>32010</v>
      </c>
      <c r="E1539" s="61" t="s">
        <v>7542</v>
      </c>
      <c r="F1539" s="61" t="s">
        <v>8439</v>
      </c>
      <c r="G1539" s="61" t="s">
        <v>11311</v>
      </c>
      <c r="H1539" t="s">
        <v>30</v>
      </c>
      <c r="I1539" s="66">
        <v>200</v>
      </c>
      <c r="J1539" s="61" t="s">
        <v>11312</v>
      </c>
    </row>
    <row r="1540" spans="1:10" ht="29" x14ac:dyDescent="0.35">
      <c r="A1540" t="str">
        <f t="shared" si="24"/>
        <v>COMT02_1-VIRTUAL (TELEFORMACIÓN)</v>
      </c>
      <c r="B1540" s="61" t="s">
        <v>926</v>
      </c>
      <c r="C1540" s="61" t="s">
        <v>4688</v>
      </c>
      <c r="D1540" s="65">
        <v>18630</v>
      </c>
      <c r="E1540" s="61" t="s">
        <v>7543</v>
      </c>
      <c r="F1540" s="61" t="s">
        <v>8439</v>
      </c>
      <c r="G1540" s="61" t="s">
        <v>11311</v>
      </c>
      <c r="H1540" t="s">
        <v>30</v>
      </c>
      <c r="I1540" s="66">
        <v>200</v>
      </c>
      <c r="J1540" s="61" t="s">
        <v>11312</v>
      </c>
    </row>
    <row r="1541" spans="1:10" ht="72.5" x14ac:dyDescent="0.35">
      <c r="A1541" t="str">
        <f t="shared" si="24"/>
        <v>COMT06_1-PRESENCIAL</v>
      </c>
      <c r="B1541" s="61" t="s">
        <v>927</v>
      </c>
      <c r="C1541" s="61" t="s">
        <v>4689</v>
      </c>
      <c r="D1541" s="65">
        <v>7192.5</v>
      </c>
      <c r="E1541" s="61" t="s">
        <v>7542</v>
      </c>
      <c r="F1541" s="61" t="s">
        <v>8440</v>
      </c>
      <c r="G1541" s="61" t="s">
        <v>11311</v>
      </c>
      <c r="H1541" t="s">
        <v>30</v>
      </c>
      <c r="I1541" s="66">
        <v>50</v>
      </c>
      <c r="J1541" s="61" t="s">
        <v>11312</v>
      </c>
    </row>
    <row r="1542" spans="1:10" ht="72.5" x14ac:dyDescent="0.35">
      <c r="A1542" t="str">
        <f t="shared" si="24"/>
        <v>COMT06_1-VIRTUAL (TELEFORMACIÓN)</v>
      </c>
      <c r="B1542" s="61" t="s">
        <v>927</v>
      </c>
      <c r="C1542" s="61" t="s">
        <v>4689</v>
      </c>
      <c r="D1542" s="65">
        <v>4147.5</v>
      </c>
      <c r="E1542" s="61" t="s">
        <v>7543</v>
      </c>
      <c r="F1542" s="61" t="s">
        <v>8440</v>
      </c>
      <c r="G1542" s="61" t="s">
        <v>11311</v>
      </c>
      <c r="H1542" t="s">
        <v>30</v>
      </c>
      <c r="I1542" s="66">
        <v>50</v>
      </c>
      <c r="J1542" s="61" t="s">
        <v>11312</v>
      </c>
    </row>
    <row r="1543" spans="1:10" ht="43.5" x14ac:dyDescent="0.35">
      <c r="A1543" t="str">
        <f t="shared" si="24"/>
        <v>COMT08_1-PRESENCIAL</v>
      </c>
      <c r="B1543" s="61" t="s">
        <v>928</v>
      </c>
      <c r="C1543" s="61" t="s">
        <v>4690</v>
      </c>
      <c r="D1543" s="65">
        <v>8595</v>
      </c>
      <c r="E1543" s="61" t="s">
        <v>7542</v>
      </c>
      <c r="F1543" s="61" t="s">
        <v>8441</v>
      </c>
      <c r="G1543" s="61" t="s">
        <v>11311</v>
      </c>
      <c r="H1543" t="s">
        <v>30</v>
      </c>
      <c r="I1543" s="66">
        <v>60</v>
      </c>
      <c r="J1543" s="61" t="s">
        <v>11312</v>
      </c>
    </row>
    <row r="1544" spans="1:10" ht="43.5" x14ac:dyDescent="0.35">
      <c r="A1544" t="str">
        <f t="shared" si="24"/>
        <v>COMT08_1-VIRTUAL (TELEFORMACIÓN)</v>
      </c>
      <c r="B1544" s="61" t="s">
        <v>928</v>
      </c>
      <c r="C1544" s="61" t="s">
        <v>4690</v>
      </c>
      <c r="D1544" s="65">
        <v>4958.9999999999991</v>
      </c>
      <c r="E1544" s="61" t="s">
        <v>7543</v>
      </c>
      <c r="F1544" s="61" t="s">
        <v>8441</v>
      </c>
      <c r="G1544" s="61" t="s">
        <v>11311</v>
      </c>
      <c r="H1544" t="s">
        <v>30</v>
      </c>
      <c r="I1544" s="66">
        <v>60</v>
      </c>
      <c r="J1544" s="61" t="s">
        <v>11312</v>
      </c>
    </row>
    <row r="1545" spans="1:10" ht="29" x14ac:dyDescent="0.35">
      <c r="A1545" t="str">
        <f t="shared" si="24"/>
        <v>COMT10_1-PRESENCIAL</v>
      </c>
      <c r="B1545" s="61" t="s">
        <v>929</v>
      </c>
      <c r="C1545" s="61" t="s">
        <v>4691</v>
      </c>
      <c r="D1545" s="65">
        <v>7170</v>
      </c>
      <c r="E1545" s="61" t="s">
        <v>7542</v>
      </c>
      <c r="F1545" s="61" t="s">
        <v>8442</v>
      </c>
      <c r="G1545" s="61" t="s">
        <v>11311</v>
      </c>
      <c r="H1545" t="s">
        <v>30</v>
      </c>
      <c r="I1545" s="66">
        <v>50</v>
      </c>
      <c r="J1545" s="61" t="s">
        <v>11312</v>
      </c>
    </row>
    <row r="1546" spans="1:10" ht="29" x14ac:dyDescent="0.35">
      <c r="A1546" t="str">
        <f t="shared" si="24"/>
        <v>COMT10_1-VIRTUAL (TELEFORMACIÓN)</v>
      </c>
      <c r="B1546" s="61" t="s">
        <v>929</v>
      </c>
      <c r="C1546" s="61" t="s">
        <v>4691</v>
      </c>
      <c r="D1546" s="65">
        <v>4132.5</v>
      </c>
      <c r="E1546" s="61" t="s">
        <v>7543</v>
      </c>
      <c r="F1546" s="61" t="s">
        <v>8442</v>
      </c>
      <c r="G1546" s="61" t="s">
        <v>11311</v>
      </c>
      <c r="H1546" t="s">
        <v>30</v>
      </c>
      <c r="I1546" s="66">
        <v>50</v>
      </c>
      <c r="J1546" s="61" t="s">
        <v>11312</v>
      </c>
    </row>
    <row r="1547" spans="1:10" ht="58" x14ac:dyDescent="0.35">
      <c r="A1547" t="str">
        <f t="shared" si="24"/>
        <v>COMT11_1-PRESENCIAL</v>
      </c>
      <c r="B1547" s="61" t="s">
        <v>930</v>
      </c>
      <c r="C1547" s="61" t="s">
        <v>4692</v>
      </c>
      <c r="D1547" s="65">
        <v>4801.5</v>
      </c>
      <c r="E1547" s="61" t="s">
        <v>7542</v>
      </c>
      <c r="F1547" s="61" t="s">
        <v>8443</v>
      </c>
      <c r="G1547" s="61" t="s">
        <v>11311</v>
      </c>
      <c r="H1547" t="s">
        <v>30</v>
      </c>
      <c r="I1547" s="66">
        <v>30</v>
      </c>
      <c r="J1547" s="61" t="s">
        <v>11312</v>
      </c>
    </row>
    <row r="1548" spans="1:10" ht="58" x14ac:dyDescent="0.35">
      <c r="A1548" t="str">
        <f t="shared" si="24"/>
        <v>COMT11_1-VIRTUAL (TELEFORMACIÓN)</v>
      </c>
      <c r="B1548" s="61" t="s">
        <v>930</v>
      </c>
      <c r="C1548" s="61" t="s">
        <v>4692</v>
      </c>
      <c r="D1548" s="65">
        <v>2794.5</v>
      </c>
      <c r="E1548" s="61" t="s">
        <v>7543</v>
      </c>
      <c r="F1548" s="61" t="s">
        <v>8443</v>
      </c>
      <c r="G1548" s="61" t="s">
        <v>11311</v>
      </c>
      <c r="H1548" t="s">
        <v>30</v>
      </c>
      <c r="I1548" s="66">
        <v>30</v>
      </c>
      <c r="J1548" s="61" t="s">
        <v>11312</v>
      </c>
    </row>
    <row r="1549" spans="1:10" ht="58" x14ac:dyDescent="0.35">
      <c r="A1549" t="str">
        <f t="shared" si="24"/>
        <v>COMT12_1-PRESENCIAL</v>
      </c>
      <c r="B1549" s="61" t="s">
        <v>931</v>
      </c>
      <c r="C1549" s="61" t="s">
        <v>4693</v>
      </c>
      <c r="D1549" s="65">
        <v>8002.5</v>
      </c>
      <c r="E1549" s="61" t="s">
        <v>7542</v>
      </c>
      <c r="F1549" s="61" t="s">
        <v>8444</v>
      </c>
      <c r="G1549" s="61" t="s">
        <v>11311</v>
      </c>
      <c r="H1549" t="s">
        <v>30</v>
      </c>
      <c r="I1549" s="66">
        <v>50</v>
      </c>
      <c r="J1549" s="61" t="s">
        <v>11312</v>
      </c>
    </row>
    <row r="1550" spans="1:10" ht="58" x14ac:dyDescent="0.35">
      <c r="A1550" t="str">
        <f t="shared" si="24"/>
        <v>COMT12_1-VIRTUAL (TELEFORMACIÓN)</v>
      </c>
      <c r="B1550" s="61" t="s">
        <v>931</v>
      </c>
      <c r="C1550" s="61" t="s">
        <v>4693</v>
      </c>
      <c r="D1550" s="65">
        <v>4657.5</v>
      </c>
      <c r="E1550" s="61" t="s">
        <v>7543</v>
      </c>
      <c r="F1550" s="61" t="s">
        <v>8444</v>
      </c>
      <c r="G1550" s="61" t="s">
        <v>11311</v>
      </c>
      <c r="H1550" t="s">
        <v>30</v>
      </c>
      <c r="I1550" s="66">
        <v>50</v>
      </c>
      <c r="J1550" s="61" t="s">
        <v>11312</v>
      </c>
    </row>
    <row r="1551" spans="1:10" ht="58" x14ac:dyDescent="0.35">
      <c r="A1551" t="str">
        <f t="shared" si="24"/>
        <v>COMT14_1-PRESENCIAL</v>
      </c>
      <c r="B1551" s="61" t="s">
        <v>932</v>
      </c>
      <c r="C1551" s="61" t="s">
        <v>4694</v>
      </c>
      <c r="D1551" s="65">
        <v>9603</v>
      </c>
      <c r="E1551" s="61" t="s">
        <v>7542</v>
      </c>
      <c r="F1551" s="61" t="s">
        <v>8445</v>
      </c>
      <c r="G1551" s="61" t="s">
        <v>11311</v>
      </c>
      <c r="H1551" t="s">
        <v>30</v>
      </c>
      <c r="I1551" s="66">
        <v>60</v>
      </c>
      <c r="J1551" s="61" t="s">
        <v>11312</v>
      </c>
    </row>
    <row r="1552" spans="1:10" ht="58" x14ac:dyDescent="0.35">
      <c r="A1552" t="str">
        <f t="shared" si="24"/>
        <v>COMT14_1-VIRTUAL (TELEFORMACIÓN)</v>
      </c>
      <c r="B1552" s="61" t="s">
        <v>932</v>
      </c>
      <c r="C1552" s="61" t="s">
        <v>4694</v>
      </c>
      <c r="D1552" s="65">
        <v>5589</v>
      </c>
      <c r="E1552" s="61" t="s">
        <v>7543</v>
      </c>
      <c r="F1552" s="61" t="s">
        <v>8445</v>
      </c>
      <c r="G1552" s="61" t="s">
        <v>11311</v>
      </c>
      <c r="H1552" t="s">
        <v>30</v>
      </c>
      <c r="I1552" s="66">
        <v>60</v>
      </c>
      <c r="J1552" s="61" t="s">
        <v>11312</v>
      </c>
    </row>
    <row r="1553" spans="1:10" ht="58" x14ac:dyDescent="0.35">
      <c r="A1553" t="str">
        <f t="shared" si="24"/>
        <v>COMT16_2-PRESENCIAL</v>
      </c>
      <c r="B1553" s="61" t="s">
        <v>933</v>
      </c>
      <c r="C1553" s="61" t="s">
        <v>4695</v>
      </c>
      <c r="D1553" s="65">
        <v>20006.25</v>
      </c>
      <c r="E1553" s="61" t="s">
        <v>7542</v>
      </c>
      <c r="F1553" s="61" t="s">
        <v>8446</v>
      </c>
      <c r="G1553" s="61" t="s">
        <v>11312</v>
      </c>
      <c r="H1553" t="s">
        <v>30</v>
      </c>
      <c r="I1553" s="66">
        <v>125</v>
      </c>
      <c r="J1553" s="61" t="s">
        <v>4</v>
      </c>
    </row>
    <row r="1554" spans="1:10" x14ac:dyDescent="0.35">
      <c r="A1554" t="str">
        <f t="shared" si="24"/>
        <v>COMT42CCC_1-PRESENCIAL</v>
      </c>
      <c r="B1554" s="61" t="s">
        <v>934</v>
      </c>
      <c r="C1554" s="61" t="s">
        <v>4696</v>
      </c>
      <c r="D1554" s="65">
        <v>6402</v>
      </c>
      <c r="E1554" s="61" t="s">
        <v>7542</v>
      </c>
      <c r="F1554" s="61" t="s">
        <v>8447</v>
      </c>
      <c r="G1554" s="61" t="s">
        <v>11311</v>
      </c>
      <c r="H1554" t="s">
        <v>30</v>
      </c>
      <c r="I1554" s="66">
        <v>40</v>
      </c>
      <c r="J1554" s="61" t="s">
        <v>11312</v>
      </c>
    </row>
    <row r="1555" spans="1:10" ht="43.5" x14ac:dyDescent="0.35">
      <c r="A1555" t="str">
        <f t="shared" si="24"/>
        <v>COMT49CCC_1-PRESENCIAL</v>
      </c>
      <c r="B1555" s="61" t="s">
        <v>935</v>
      </c>
      <c r="C1555" s="61" t="s">
        <v>4697</v>
      </c>
      <c r="D1555" s="65">
        <v>17925.599999999999</v>
      </c>
      <c r="E1555" s="61" t="s">
        <v>7542</v>
      </c>
      <c r="F1555" s="61" t="s">
        <v>8448</v>
      </c>
      <c r="G1555" s="61" t="s">
        <v>11311</v>
      </c>
      <c r="H1555" t="s">
        <v>30</v>
      </c>
      <c r="I1555" s="66">
        <v>112</v>
      </c>
      <c r="J1555" s="61" t="s">
        <v>11313</v>
      </c>
    </row>
    <row r="1556" spans="1:10" ht="58" x14ac:dyDescent="0.35">
      <c r="A1556" t="str">
        <f t="shared" si="24"/>
        <v>COMT51CCC_1-PRESENCIAL</v>
      </c>
      <c r="B1556" s="61" t="s">
        <v>936</v>
      </c>
      <c r="C1556" s="61" t="s">
        <v>4698</v>
      </c>
      <c r="D1556" s="65">
        <v>24007.5</v>
      </c>
      <c r="E1556" s="61" t="s">
        <v>7542</v>
      </c>
      <c r="F1556" s="61" t="s">
        <v>8449</v>
      </c>
      <c r="G1556" s="61" t="s">
        <v>11311</v>
      </c>
      <c r="H1556" t="s">
        <v>30</v>
      </c>
      <c r="I1556" s="66">
        <v>150</v>
      </c>
      <c r="J1556" s="61" t="s">
        <v>11312</v>
      </c>
    </row>
    <row r="1557" spans="1:10" ht="29" x14ac:dyDescent="0.35">
      <c r="A1557" t="str">
        <f t="shared" si="24"/>
        <v>CTRC0001_1-PRESENCIAL</v>
      </c>
      <c r="B1557" s="61" t="s">
        <v>937</v>
      </c>
      <c r="C1557" s="61" t="s">
        <v>4699</v>
      </c>
      <c r="D1557" s="65">
        <v>3950.9999999999995</v>
      </c>
      <c r="E1557" s="61" t="s">
        <v>7542</v>
      </c>
      <c r="F1557" s="61" t="s">
        <v>8450</v>
      </c>
      <c r="G1557" s="61" t="s">
        <v>11311</v>
      </c>
      <c r="H1557" t="s">
        <v>30</v>
      </c>
      <c r="I1557" s="66">
        <v>30</v>
      </c>
      <c r="J1557" s="61" t="s">
        <v>11311</v>
      </c>
    </row>
    <row r="1558" spans="1:10" ht="29" x14ac:dyDescent="0.35">
      <c r="A1558" t="str">
        <f t="shared" si="24"/>
        <v>CTRC0001_1-VIRTUAL (TELEFORMACIÓN)</v>
      </c>
      <c r="B1558" s="61" t="s">
        <v>937</v>
      </c>
      <c r="C1558" s="61" t="s">
        <v>4699</v>
      </c>
      <c r="D1558" s="65">
        <v>2313</v>
      </c>
      <c r="E1558" s="61" t="s">
        <v>7543</v>
      </c>
      <c r="F1558" s="61" t="s">
        <v>8450</v>
      </c>
      <c r="G1558" s="61" t="s">
        <v>11311</v>
      </c>
      <c r="H1558" t="s">
        <v>30</v>
      </c>
      <c r="I1558" s="66">
        <v>30</v>
      </c>
      <c r="J1558" s="61" t="s">
        <v>11311</v>
      </c>
    </row>
    <row r="1559" spans="1:10" ht="29" x14ac:dyDescent="0.35">
      <c r="A1559" t="str">
        <f t="shared" si="24"/>
        <v>CTRC0002_1-PRESENCIAL</v>
      </c>
      <c r="B1559" s="61" t="s">
        <v>938</v>
      </c>
      <c r="C1559" s="61" t="s">
        <v>4700</v>
      </c>
      <c r="D1559" s="65">
        <v>15803.999999999998</v>
      </c>
      <c r="E1559" s="61" t="s">
        <v>7542</v>
      </c>
      <c r="F1559" s="61" t="s">
        <v>8451</v>
      </c>
      <c r="G1559" s="61" t="s">
        <v>11311</v>
      </c>
      <c r="H1559" t="s">
        <v>30</v>
      </c>
      <c r="I1559" s="66">
        <v>120</v>
      </c>
      <c r="J1559" s="61" t="s">
        <v>11312</v>
      </c>
    </row>
    <row r="1560" spans="1:10" ht="29" x14ac:dyDescent="0.35">
      <c r="A1560" t="str">
        <f t="shared" si="24"/>
        <v>CTRC0003_1-PRESENCIAL</v>
      </c>
      <c r="B1560" s="61" t="s">
        <v>939</v>
      </c>
      <c r="C1560" s="61" t="s">
        <v>4701</v>
      </c>
      <c r="D1560" s="65">
        <v>26339.999999999996</v>
      </c>
      <c r="E1560" s="61" t="s">
        <v>7542</v>
      </c>
      <c r="F1560" s="61" t="s">
        <v>8452</v>
      </c>
      <c r="G1560" s="61" t="s">
        <v>11311</v>
      </c>
      <c r="H1560" t="s">
        <v>30</v>
      </c>
      <c r="I1560" s="66">
        <v>200</v>
      </c>
      <c r="J1560" s="61" t="s">
        <v>11313</v>
      </c>
    </row>
    <row r="1561" spans="1:10" ht="58" x14ac:dyDescent="0.35">
      <c r="A1561" t="str">
        <f t="shared" si="24"/>
        <v>CTRD0001_1-MIXTA</v>
      </c>
      <c r="B1561" s="61" t="s">
        <v>940</v>
      </c>
      <c r="C1561" s="61" t="s">
        <v>4702</v>
      </c>
      <c r="D1561" s="66">
        <v>30</v>
      </c>
      <c r="E1561" s="61" t="s">
        <v>7544</v>
      </c>
      <c r="F1561" s="61" t="s">
        <v>8453</v>
      </c>
      <c r="G1561" s="61" t="s">
        <v>11311</v>
      </c>
      <c r="H1561" t="s">
        <v>30</v>
      </c>
      <c r="I1561" s="65">
        <v>5.71</v>
      </c>
      <c r="J1561" s="61" t="s">
        <v>11312</v>
      </c>
    </row>
    <row r="1562" spans="1:10" ht="58" x14ac:dyDescent="0.35">
      <c r="A1562" t="str">
        <f t="shared" si="24"/>
        <v>CTRD0001_1-PRESENCIAL</v>
      </c>
      <c r="B1562" s="61" t="s">
        <v>940</v>
      </c>
      <c r="C1562" s="61" t="s">
        <v>4702</v>
      </c>
      <c r="D1562" s="65">
        <v>4266.0000000000009</v>
      </c>
      <c r="E1562" s="61" t="s">
        <v>7542</v>
      </c>
      <c r="F1562" s="61" t="s">
        <v>8453</v>
      </c>
      <c r="G1562" s="61" t="s">
        <v>11311</v>
      </c>
      <c r="H1562" t="s">
        <v>30</v>
      </c>
      <c r="I1562" s="66">
        <v>30</v>
      </c>
      <c r="J1562" s="61" t="s">
        <v>11312</v>
      </c>
    </row>
    <row r="1563" spans="1:10" ht="43.5" x14ac:dyDescent="0.35">
      <c r="A1563" t="str">
        <f t="shared" si="24"/>
        <v>CTRD0003_1-PRESENCIAL</v>
      </c>
      <c r="B1563" s="61" t="s">
        <v>941</v>
      </c>
      <c r="C1563" s="61" t="s">
        <v>4703</v>
      </c>
      <c r="D1563" s="65">
        <v>6399</v>
      </c>
      <c r="E1563" s="61" t="s">
        <v>7542</v>
      </c>
      <c r="F1563" s="61" t="s">
        <v>8454</v>
      </c>
      <c r="G1563" s="61" t="s">
        <v>11311</v>
      </c>
      <c r="H1563" t="s">
        <v>30</v>
      </c>
      <c r="I1563" s="66">
        <v>45</v>
      </c>
      <c r="J1563" s="61" t="s">
        <v>11311</v>
      </c>
    </row>
    <row r="1564" spans="1:10" ht="43.5" x14ac:dyDescent="0.35">
      <c r="A1564" t="str">
        <f t="shared" si="24"/>
        <v>CTRD0003_1-VIRTUAL (TELEFORMACIÓN)</v>
      </c>
      <c r="B1564" s="61" t="s">
        <v>941</v>
      </c>
      <c r="C1564" s="61" t="s">
        <v>4703</v>
      </c>
      <c r="D1564" s="65">
        <v>3854.25</v>
      </c>
      <c r="E1564" s="61" t="s">
        <v>7543</v>
      </c>
      <c r="F1564" s="61" t="s">
        <v>8454</v>
      </c>
      <c r="G1564" s="61" t="s">
        <v>11311</v>
      </c>
      <c r="H1564" t="s">
        <v>30</v>
      </c>
      <c r="I1564" s="66">
        <v>45</v>
      </c>
      <c r="J1564" s="61" t="s">
        <v>11311</v>
      </c>
    </row>
    <row r="1565" spans="1:10" ht="43.5" x14ac:dyDescent="0.35">
      <c r="A1565" t="str">
        <f t="shared" si="24"/>
        <v>CTRD0007_1-PRESENCIAL</v>
      </c>
      <c r="B1565" s="61" t="s">
        <v>942</v>
      </c>
      <c r="C1565" s="61" t="s">
        <v>4704</v>
      </c>
      <c r="D1565" s="65">
        <v>4266.0000000000009</v>
      </c>
      <c r="E1565" s="61" t="s">
        <v>7542</v>
      </c>
      <c r="F1565" s="61" t="s">
        <v>8455</v>
      </c>
      <c r="G1565" s="61" t="s">
        <v>11311</v>
      </c>
      <c r="H1565" t="s">
        <v>30</v>
      </c>
      <c r="I1565" s="66">
        <v>30</v>
      </c>
      <c r="J1565" s="61" t="s">
        <v>11311</v>
      </c>
    </row>
    <row r="1566" spans="1:10" ht="43.5" x14ac:dyDescent="0.35">
      <c r="A1566" t="str">
        <f t="shared" si="24"/>
        <v>CTRD0007_1-VIRTUAL (TELEFORMACIÓN)</v>
      </c>
      <c r="B1566" s="61" t="s">
        <v>942</v>
      </c>
      <c r="C1566" s="61" t="s">
        <v>4704</v>
      </c>
      <c r="D1566" s="65">
        <v>2569.5</v>
      </c>
      <c r="E1566" s="61" t="s">
        <v>7543</v>
      </c>
      <c r="F1566" s="61" t="s">
        <v>8455</v>
      </c>
      <c r="G1566" s="61" t="s">
        <v>11311</v>
      </c>
      <c r="H1566" t="s">
        <v>30</v>
      </c>
      <c r="I1566" s="66">
        <v>30</v>
      </c>
      <c r="J1566" s="61" t="s">
        <v>11311</v>
      </c>
    </row>
    <row r="1567" spans="1:10" ht="29" x14ac:dyDescent="0.35">
      <c r="A1567" t="str">
        <f t="shared" si="24"/>
        <v>CTRD0009_1-PRESENCIAL</v>
      </c>
      <c r="B1567" s="61" t="s">
        <v>943</v>
      </c>
      <c r="C1567" s="61" t="s">
        <v>4705</v>
      </c>
      <c r="D1567" s="65">
        <v>28440</v>
      </c>
      <c r="E1567" s="61" t="s">
        <v>7542</v>
      </c>
      <c r="F1567" s="61" t="s">
        <v>8456</v>
      </c>
      <c r="G1567" s="61" t="s">
        <v>11311</v>
      </c>
      <c r="H1567" t="s">
        <v>30</v>
      </c>
      <c r="I1567" s="66">
        <v>200</v>
      </c>
      <c r="J1567" s="61" t="s">
        <v>11311</v>
      </c>
    </row>
    <row r="1568" spans="1:10" ht="29" x14ac:dyDescent="0.35">
      <c r="A1568" t="str">
        <f t="shared" si="24"/>
        <v>CTRD0010_1-PRESENCIAL</v>
      </c>
      <c r="B1568" s="61" t="s">
        <v>944</v>
      </c>
      <c r="C1568" s="61" t="s">
        <v>4706</v>
      </c>
      <c r="D1568" s="65">
        <v>5688.0000000000009</v>
      </c>
      <c r="E1568" s="61" t="s">
        <v>7542</v>
      </c>
      <c r="F1568" s="61" t="s">
        <v>8457</v>
      </c>
      <c r="G1568" s="61" t="s">
        <v>11311</v>
      </c>
      <c r="H1568" t="s">
        <v>30</v>
      </c>
      <c r="I1568" s="66">
        <v>40</v>
      </c>
      <c r="J1568" s="61" t="s">
        <v>11311</v>
      </c>
    </row>
    <row r="1569" spans="1:10" ht="43.5" x14ac:dyDescent="0.35">
      <c r="A1569" t="str">
        <f t="shared" si="24"/>
        <v>CTRD0011_1-PRESENCIAL</v>
      </c>
      <c r="B1569" s="61" t="s">
        <v>945</v>
      </c>
      <c r="C1569" s="61" t="s">
        <v>4707</v>
      </c>
      <c r="D1569" s="65">
        <v>5688.0000000000009</v>
      </c>
      <c r="E1569" s="61" t="s">
        <v>7542</v>
      </c>
      <c r="F1569" s="61" t="s">
        <v>8458</v>
      </c>
      <c r="G1569" s="61" t="s">
        <v>11311</v>
      </c>
      <c r="H1569" t="s">
        <v>30</v>
      </c>
      <c r="I1569" s="66">
        <v>40</v>
      </c>
      <c r="J1569" s="61" t="s">
        <v>11311</v>
      </c>
    </row>
    <row r="1570" spans="1:10" ht="58" x14ac:dyDescent="0.35">
      <c r="A1570" t="str">
        <f t="shared" si="24"/>
        <v>CTRD0012_1-PRESENCIAL</v>
      </c>
      <c r="B1570" s="61" t="s">
        <v>946</v>
      </c>
      <c r="C1570" s="61" t="s">
        <v>4708</v>
      </c>
      <c r="D1570" s="65">
        <v>5688.0000000000009</v>
      </c>
      <c r="E1570" s="61" t="s">
        <v>7542</v>
      </c>
      <c r="F1570" s="61" t="s">
        <v>8459</v>
      </c>
      <c r="G1570" s="61" t="s">
        <v>11311</v>
      </c>
      <c r="H1570" t="s">
        <v>30</v>
      </c>
      <c r="I1570" s="66">
        <v>40</v>
      </c>
      <c r="J1570" s="61" t="s">
        <v>11311</v>
      </c>
    </row>
    <row r="1571" spans="1:10" ht="43.5" x14ac:dyDescent="0.35">
      <c r="A1571" t="str">
        <f t="shared" si="24"/>
        <v>CTRD0013_1-PRESENCIAL</v>
      </c>
      <c r="B1571" s="61" t="s">
        <v>947</v>
      </c>
      <c r="C1571" s="61" t="s">
        <v>4709</v>
      </c>
      <c r="D1571" s="65">
        <v>5688.0000000000009</v>
      </c>
      <c r="E1571" s="61" t="s">
        <v>7542</v>
      </c>
      <c r="F1571" s="61" t="s">
        <v>8460</v>
      </c>
      <c r="G1571" s="61" t="s">
        <v>11311</v>
      </c>
      <c r="H1571" t="s">
        <v>30</v>
      </c>
      <c r="I1571" s="66">
        <v>40</v>
      </c>
      <c r="J1571" s="61" t="s">
        <v>11311</v>
      </c>
    </row>
    <row r="1572" spans="1:10" ht="29" x14ac:dyDescent="0.35">
      <c r="A1572" t="str">
        <f t="shared" si="24"/>
        <v>CTRD0014_1-PRESENCIAL</v>
      </c>
      <c r="B1572" s="61" t="s">
        <v>948</v>
      </c>
      <c r="C1572" s="61" t="s">
        <v>4710</v>
      </c>
      <c r="D1572" s="65">
        <v>5688.0000000000009</v>
      </c>
      <c r="E1572" s="61" t="s">
        <v>7542</v>
      </c>
      <c r="F1572" s="61" t="s">
        <v>8461</v>
      </c>
      <c r="G1572" s="61" t="s">
        <v>11311</v>
      </c>
      <c r="H1572" t="s">
        <v>30</v>
      </c>
      <c r="I1572" s="66">
        <v>40</v>
      </c>
      <c r="J1572" s="61" t="s">
        <v>11311</v>
      </c>
    </row>
    <row r="1573" spans="1:10" ht="72.5" x14ac:dyDescent="0.35">
      <c r="A1573" t="str">
        <f t="shared" si="24"/>
        <v>CTRD0019_1-PRESENCIAL</v>
      </c>
      <c r="B1573" s="61" t="s">
        <v>949</v>
      </c>
      <c r="C1573" s="61" t="s">
        <v>4711</v>
      </c>
      <c r="D1573" s="65">
        <v>4266.0000000000009</v>
      </c>
      <c r="E1573" s="61" t="s">
        <v>7542</v>
      </c>
      <c r="F1573" s="61" t="s">
        <v>8462</v>
      </c>
      <c r="G1573" s="61" t="s">
        <v>11311</v>
      </c>
      <c r="H1573" t="s">
        <v>30</v>
      </c>
      <c r="I1573" s="66">
        <v>30</v>
      </c>
      <c r="J1573" s="61" t="s">
        <v>11312</v>
      </c>
    </row>
    <row r="1574" spans="1:10" ht="72.5" x14ac:dyDescent="0.35">
      <c r="A1574" t="str">
        <f t="shared" si="24"/>
        <v>CTRD0019_1-VIRTUAL (TELEFORMACIÓN)</v>
      </c>
      <c r="B1574" s="61" t="s">
        <v>949</v>
      </c>
      <c r="C1574" s="61" t="s">
        <v>4711</v>
      </c>
      <c r="D1574" s="65">
        <v>2569.5</v>
      </c>
      <c r="E1574" s="61" t="s">
        <v>7543</v>
      </c>
      <c r="F1574" s="61" t="s">
        <v>8462</v>
      </c>
      <c r="G1574" s="61" t="s">
        <v>11311</v>
      </c>
      <c r="H1574" t="s">
        <v>30</v>
      </c>
      <c r="I1574" s="66">
        <v>30</v>
      </c>
      <c r="J1574" s="61" t="s">
        <v>11312</v>
      </c>
    </row>
    <row r="1575" spans="1:10" ht="43.5" x14ac:dyDescent="0.35">
      <c r="A1575" t="str">
        <f t="shared" si="24"/>
        <v>CTRD0020_1-PRESENCIAL</v>
      </c>
      <c r="B1575" s="61" t="s">
        <v>950</v>
      </c>
      <c r="C1575" s="61" t="s">
        <v>4712</v>
      </c>
      <c r="D1575" s="65">
        <v>4266.0000000000009</v>
      </c>
      <c r="E1575" s="61" t="s">
        <v>7542</v>
      </c>
      <c r="F1575" s="61" t="s">
        <v>8463</v>
      </c>
      <c r="G1575" s="61" t="s">
        <v>11311</v>
      </c>
      <c r="H1575" t="s">
        <v>30</v>
      </c>
      <c r="I1575" s="66">
        <v>30</v>
      </c>
      <c r="J1575" s="61" t="s">
        <v>11313</v>
      </c>
    </row>
    <row r="1576" spans="1:10" ht="43.5" x14ac:dyDescent="0.35">
      <c r="A1576" t="str">
        <f t="shared" si="24"/>
        <v>CTRD0020_1-VIRTUAL (TELEFORMACIÓN)</v>
      </c>
      <c r="B1576" s="61" t="s">
        <v>950</v>
      </c>
      <c r="C1576" s="61" t="s">
        <v>4712</v>
      </c>
      <c r="D1576" s="65">
        <v>2569.5</v>
      </c>
      <c r="E1576" s="61" t="s">
        <v>7543</v>
      </c>
      <c r="F1576" s="61" t="s">
        <v>8463</v>
      </c>
      <c r="G1576" s="61" t="s">
        <v>11311</v>
      </c>
      <c r="H1576" t="s">
        <v>30</v>
      </c>
      <c r="I1576" s="66">
        <v>30</v>
      </c>
      <c r="J1576" s="61" t="s">
        <v>11313</v>
      </c>
    </row>
    <row r="1577" spans="1:10" ht="58" x14ac:dyDescent="0.35">
      <c r="A1577" t="str">
        <f t="shared" si="24"/>
        <v>CTRD0022_1-PRESENCIAL</v>
      </c>
      <c r="B1577" s="61" t="s">
        <v>951</v>
      </c>
      <c r="C1577" s="61" t="s">
        <v>4092</v>
      </c>
      <c r="D1577" s="65">
        <v>8532.0000000000018</v>
      </c>
      <c r="E1577" s="61" t="s">
        <v>7542</v>
      </c>
      <c r="F1577" s="61" t="s">
        <v>8464</v>
      </c>
      <c r="G1577" s="61" t="s">
        <v>11311</v>
      </c>
      <c r="H1577" t="s">
        <v>30</v>
      </c>
      <c r="I1577" s="66">
        <v>60</v>
      </c>
      <c r="J1577" s="61" t="s">
        <v>11311</v>
      </c>
    </row>
    <row r="1578" spans="1:10" ht="58" x14ac:dyDescent="0.35">
      <c r="A1578" t="str">
        <f t="shared" si="24"/>
        <v>CTRD0022_1-VIRTUAL (TELEFORMACIÓN)</v>
      </c>
      <c r="B1578" s="61" t="s">
        <v>951</v>
      </c>
      <c r="C1578" s="61" t="s">
        <v>4092</v>
      </c>
      <c r="D1578" s="65">
        <v>5139</v>
      </c>
      <c r="E1578" s="61" t="s">
        <v>7543</v>
      </c>
      <c r="F1578" s="61" t="s">
        <v>8464</v>
      </c>
      <c r="G1578" s="61" t="s">
        <v>11311</v>
      </c>
      <c r="H1578" t="s">
        <v>30</v>
      </c>
      <c r="I1578" s="66">
        <v>60</v>
      </c>
      <c r="J1578" s="61" t="s">
        <v>11311</v>
      </c>
    </row>
    <row r="1579" spans="1:10" ht="58" x14ac:dyDescent="0.35">
      <c r="A1579" t="str">
        <f t="shared" si="24"/>
        <v>CTRD0023_1-PRESENCIAL</v>
      </c>
      <c r="B1579" s="61" t="s">
        <v>952</v>
      </c>
      <c r="C1579" s="61" t="s">
        <v>4713</v>
      </c>
      <c r="D1579" s="65">
        <v>6399</v>
      </c>
      <c r="E1579" s="61" t="s">
        <v>7542</v>
      </c>
      <c r="F1579" s="61" t="s">
        <v>8465</v>
      </c>
      <c r="G1579" s="61" t="s">
        <v>11311</v>
      </c>
      <c r="H1579" t="s">
        <v>30</v>
      </c>
      <c r="I1579" s="66">
        <v>45</v>
      </c>
      <c r="J1579" s="61" t="s">
        <v>11311</v>
      </c>
    </row>
    <row r="1580" spans="1:10" ht="58" x14ac:dyDescent="0.35">
      <c r="A1580" t="str">
        <f t="shared" si="24"/>
        <v>CTRD0023_1-VIRTUAL (TELEFORMACIÓN)</v>
      </c>
      <c r="B1580" s="61" t="s">
        <v>952</v>
      </c>
      <c r="C1580" s="61" t="s">
        <v>4713</v>
      </c>
      <c r="D1580" s="65">
        <v>3854.25</v>
      </c>
      <c r="E1580" s="61" t="s">
        <v>7543</v>
      </c>
      <c r="F1580" s="61" t="s">
        <v>8465</v>
      </c>
      <c r="G1580" s="61" t="s">
        <v>11311</v>
      </c>
      <c r="H1580" t="s">
        <v>30</v>
      </c>
      <c r="I1580" s="66">
        <v>45</v>
      </c>
      <c r="J1580" s="61" t="s">
        <v>11311</v>
      </c>
    </row>
    <row r="1581" spans="1:10" ht="58" x14ac:dyDescent="0.35">
      <c r="A1581" t="str">
        <f t="shared" si="24"/>
        <v>CTRD0024_1-PRESENCIAL</v>
      </c>
      <c r="B1581" s="61" t="s">
        <v>953</v>
      </c>
      <c r="C1581" s="61" t="s">
        <v>4714</v>
      </c>
      <c r="D1581" s="65">
        <v>6399</v>
      </c>
      <c r="E1581" s="61" t="s">
        <v>7542</v>
      </c>
      <c r="F1581" s="61" t="s">
        <v>8466</v>
      </c>
      <c r="G1581" s="61" t="s">
        <v>11311</v>
      </c>
      <c r="H1581" t="s">
        <v>30</v>
      </c>
      <c r="I1581" s="66">
        <v>45</v>
      </c>
      <c r="J1581" s="61" t="s">
        <v>11311</v>
      </c>
    </row>
    <row r="1582" spans="1:10" ht="58" x14ac:dyDescent="0.35">
      <c r="A1582" t="str">
        <f t="shared" si="24"/>
        <v>CTRD0024_1-VIRTUAL (TELEFORMACIÓN)</v>
      </c>
      <c r="B1582" s="61" t="s">
        <v>953</v>
      </c>
      <c r="C1582" s="61" t="s">
        <v>4714</v>
      </c>
      <c r="D1582" s="65">
        <v>3854.25</v>
      </c>
      <c r="E1582" s="61" t="s">
        <v>7543</v>
      </c>
      <c r="F1582" s="61" t="s">
        <v>8466</v>
      </c>
      <c r="G1582" s="61" t="s">
        <v>11311</v>
      </c>
      <c r="H1582" t="s">
        <v>30</v>
      </c>
      <c r="I1582" s="66">
        <v>45</v>
      </c>
      <c r="J1582" s="61" t="s">
        <v>11311</v>
      </c>
    </row>
    <row r="1583" spans="1:10" ht="43.5" x14ac:dyDescent="0.35">
      <c r="A1583" t="str">
        <f t="shared" si="24"/>
        <v>CTRD0025_1-PRESENCIAL</v>
      </c>
      <c r="B1583" s="61" t="s">
        <v>954</v>
      </c>
      <c r="C1583" s="61" t="s">
        <v>4715</v>
      </c>
      <c r="D1583" s="65">
        <v>6399</v>
      </c>
      <c r="E1583" s="61" t="s">
        <v>7542</v>
      </c>
      <c r="F1583" s="61" t="s">
        <v>8467</v>
      </c>
      <c r="G1583" s="61" t="s">
        <v>11311</v>
      </c>
      <c r="H1583" t="s">
        <v>30</v>
      </c>
      <c r="I1583" s="66">
        <v>45</v>
      </c>
      <c r="J1583" s="61" t="s">
        <v>11311</v>
      </c>
    </row>
    <row r="1584" spans="1:10" ht="43.5" x14ac:dyDescent="0.35">
      <c r="A1584" t="str">
        <f t="shared" si="24"/>
        <v>CTRD0025_1-VIRTUAL (TELEFORMACIÓN)</v>
      </c>
      <c r="B1584" s="61" t="s">
        <v>954</v>
      </c>
      <c r="C1584" s="61" t="s">
        <v>4715</v>
      </c>
      <c r="D1584" s="65">
        <v>3854.25</v>
      </c>
      <c r="E1584" s="61" t="s">
        <v>7543</v>
      </c>
      <c r="F1584" s="61" t="s">
        <v>8467</v>
      </c>
      <c r="G1584" s="61" t="s">
        <v>11311</v>
      </c>
      <c r="H1584" t="s">
        <v>30</v>
      </c>
      <c r="I1584" s="66">
        <v>45</v>
      </c>
      <c r="J1584" s="61" t="s">
        <v>11311</v>
      </c>
    </row>
    <row r="1585" spans="1:10" ht="43.5" x14ac:dyDescent="0.35">
      <c r="A1585" t="str">
        <f t="shared" si="24"/>
        <v>CTRD0026_1-PRESENCIAL</v>
      </c>
      <c r="B1585" s="61" t="s">
        <v>955</v>
      </c>
      <c r="C1585" s="61" t="s">
        <v>4716</v>
      </c>
      <c r="D1585" s="65">
        <v>6399</v>
      </c>
      <c r="E1585" s="61" t="s">
        <v>7542</v>
      </c>
      <c r="F1585" s="61" t="s">
        <v>8468</v>
      </c>
      <c r="G1585" s="61" t="s">
        <v>11311</v>
      </c>
      <c r="H1585" t="s">
        <v>30</v>
      </c>
      <c r="I1585" s="66">
        <v>45</v>
      </c>
      <c r="J1585" s="61" t="s">
        <v>11312</v>
      </c>
    </row>
    <row r="1586" spans="1:10" ht="43.5" x14ac:dyDescent="0.35">
      <c r="A1586" t="str">
        <f t="shared" si="24"/>
        <v>CTRD0026_1-VIRTUAL (TELEFORMACIÓN)</v>
      </c>
      <c r="B1586" s="61" t="s">
        <v>955</v>
      </c>
      <c r="C1586" s="61" t="s">
        <v>4716</v>
      </c>
      <c r="D1586" s="65">
        <v>3854.25</v>
      </c>
      <c r="E1586" s="61" t="s">
        <v>7543</v>
      </c>
      <c r="F1586" s="61" t="s">
        <v>8468</v>
      </c>
      <c r="G1586" s="61" t="s">
        <v>11311</v>
      </c>
      <c r="H1586" t="s">
        <v>30</v>
      </c>
      <c r="I1586" s="66">
        <v>45</v>
      </c>
      <c r="J1586" s="61" t="s">
        <v>11312</v>
      </c>
    </row>
    <row r="1587" spans="1:10" ht="43.5" x14ac:dyDescent="0.35">
      <c r="A1587" t="str">
        <f t="shared" si="24"/>
        <v>CTRD0027_1-PRESENCIAL</v>
      </c>
      <c r="B1587" s="61" t="s">
        <v>956</v>
      </c>
      <c r="C1587" s="61" t="s">
        <v>4717</v>
      </c>
      <c r="D1587" s="65">
        <v>6399</v>
      </c>
      <c r="E1587" s="61" t="s">
        <v>7542</v>
      </c>
      <c r="F1587" s="61" t="s">
        <v>8469</v>
      </c>
      <c r="G1587" s="61" t="s">
        <v>11311</v>
      </c>
      <c r="H1587" t="s">
        <v>30</v>
      </c>
      <c r="I1587" s="66">
        <v>45</v>
      </c>
      <c r="J1587" s="61" t="s">
        <v>11311</v>
      </c>
    </row>
    <row r="1588" spans="1:10" ht="43.5" x14ac:dyDescent="0.35">
      <c r="A1588" t="str">
        <f t="shared" si="24"/>
        <v>CTRD0027_1-VIRTUAL (TELEFORMACIÓN)</v>
      </c>
      <c r="B1588" s="61" t="s">
        <v>956</v>
      </c>
      <c r="C1588" s="61" t="s">
        <v>4717</v>
      </c>
      <c r="D1588" s="65">
        <v>3854.25</v>
      </c>
      <c r="E1588" s="61" t="s">
        <v>7543</v>
      </c>
      <c r="F1588" s="61" t="s">
        <v>8469</v>
      </c>
      <c r="G1588" s="61" t="s">
        <v>11311</v>
      </c>
      <c r="H1588" t="s">
        <v>30</v>
      </c>
      <c r="I1588" s="66">
        <v>45</v>
      </c>
      <c r="J1588" s="61" t="s">
        <v>11311</v>
      </c>
    </row>
    <row r="1589" spans="1:10" ht="43.5" x14ac:dyDescent="0.35">
      <c r="A1589" t="str">
        <f t="shared" si="24"/>
        <v>CTRD0028_1-PRESENCIAL</v>
      </c>
      <c r="B1589" s="61" t="s">
        <v>957</v>
      </c>
      <c r="C1589" s="61" t="s">
        <v>4718</v>
      </c>
      <c r="D1589" s="65">
        <v>6399</v>
      </c>
      <c r="E1589" s="61" t="s">
        <v>7542</v>
      </c>
      <c r="F1589" s="61" t="s">
        <v>8470</v>
      </c>
      <c r="G1589" s="61" t="s">
        <v>11311</v>
      </c>
      <c r="H1589" t="s">
        <v>30</v>
      </c>
      <c r="I1589" s="66">
        <v>45</v>
      </c>
      <c r="J1589" s="61" t="s">
        <v>11311</v>
      </c>
    </row>
    <row r="1590" spans="1:10" ht="43.5" x14ac:dyDescent="0.35">
      <c r="A1590" t="str">
        <f t="shared" si="24"/>
        <v>CTRD0028_1-VIRTUAL (TELEFORMACIÓN)</v>
      </c>
      <c r="B1590" s="61" t="s">
        <v>957</v>
      </c>
      <c r="C1590" s="61" t="s">
        <v>4718</v>
      </c>
      <c r="D1590" s="65">
        <v>3854.25</v>
      </c>
      <c r="E1590" s="61" t="s">
        <v>7543</v>
      </c>
      <c r="F1590" s="61" t="s">
        <v>8470</v>
      </c>
      <c r="G1590" s="61" t="s">
        <v>11311</v>
      </c>
      <c r="H1590" t="s">
        <v>30</v>
      </c>
      <c r="I1590" s="66">
        <v>45</v>
      </c>
      <c r="J1590" s="61" t="s">
        <v>11311</v>
      </c>
    </row>
    <row r="1591" spans="1:10" ht="43.5" x14ac:dyDescent="0.35">
      <c r="A1591" t="str">
        <f t="shared" si="24"/>
        <v>CTRD0029_1-PRESENCIAL</v>
      </c>
      <c r="B1591" s="61" t="s">
        <v>958</v>
      </c>
      <c r="C1591" s="61" t="s">
        <v>4719</v>
      </c>
      <c r="D1591" s="65">
        <v>22752.000000000004</v>
      </c>
      <c r="E1591" s="61" t="s">
        <v>7542</v>
      </c>
      <c r="F1591" s="61" t="s">
        <v>8471</v>
      </c>
      <c r="G1591" s="61" t="s">
        <v>11311</v>
      </c>
      <c r="H1591" t="s">
        <v>30</v>
      </c>
      <c r="I1591" s="66">
        <v>160</v>
      </c>
      <c r="J1591" s="61" t="s">
        <v>11312</v>
      </c>
    </row>
    <row r="1592" spans="1:10" ht="43.5" x14ac:dyDescent="0.35">
      <c r="A1592" t="str">
        <f t="shared" si="24"/>
        <v>CTRD0029_1-VIRTUAL (TELEFORMACIÓN)</v>
      </c>
      <c r="B1592" s="61" t="s">
        <v>958</v>
      </c>
      <c r="C1592" s="61" t="s">
        <v>4719</v>
      </c>
      <c r="D1592" s="65">
        <v>13704</v>
      </c>
      <c r="E1592" s="61" t="s">
        <v>7543</v>
      </c>
      <c r="F1592" s="61" t="s">
        <v>8471</v>
      </c>
      <c r="G1592" s="61" t="s">
        <v>11311</v>
      </c>
      <c r="H1592" t="s">
        <v>30</v>
      </c>
      <c r="I1592" s="66">
        <v>160</v>
      </c>
      <c r="J1592" s="61" t="s">
        <v>11312</v>
      </c>
    </row>
    <row r="1593" spans="1:10" x14ac:dyDescent="0.35">
      <c r="A1593" t="str">
        <f t="shared" si="24"/>
        <v>CTRD0030_1-PRESENCIAL</v>
      </c>
      <c r="B1593" s="61" t="s">
        <v>959</v>
      </c>
      <c r="C1593" s="61" t="s">
        <v>4720</v>
      </c>
      <c r="D1593" s="65">
        <v>8532.0000000000018</v>
      </c>
      <c r="E1593" s="61" t="s">
        <v>7542</v>
      </c>
      <c r="F1593" s="61" t="s">
        <v>8472</v>
      </c>
      <c r="G1593" s="61" t="s">
        <v>11311</v>
      </c>
      <c r="H1593" t="s">
        <v>30</v>
      </c>
      <c r="I1593" s="66">
        <v>60</v>
      </c>
      <c r="J1593" s="61" t="s">
        <v>11311</v>
      </c>
    </row>
    <row r="1594" spans="1:10" x14ac:dyDescent="0.35">
      <c r="A1594" t="str">
        <f t="shared" si="24"/>
        <v>CTRD0030_1-VIRTUAL (TELEFORMACIÓN)</v>
      </c>
      <c r="B1594" s="61" t="s">
        <v>959</v>
      </c>
      <c r="C1594" s="61" t="s">
        <v>4720</v>
      </c>
      <c r="D1594" s="65">
        <v>5139</v>
      </c>
      <c r="E1594" s="61" t="s">
        <v>7543</v>
      </c>
      <c r="F1594" s="61" t="s">
        <v>8472</v>
      </c>
      <c r="G1594" s="61" t="s">
        <v>11311</v>
      </c>
      <c r="H1594" t="s">
        <v>30</v>
      </c>
      <c r="I1594" s="66">
        <v>60</v>
      </c>
      <c r="J1594" s="61" t="s">
        <v>11311</v>
      </c>
    </row>
    <row r="1595" spans="1:10" ht="29" x14ac:dyDescent="0.35">
      <c r="A1595" t="str">
        <f t="shared" si="24"/>
        <v>CTRD0031_1-PRESENCIAL</v>
      </c>
      <c r="B1595" s="61" t="s">
        <v>960</v>
      </c>
      <c r="C1595" s="61" t="s">
        <v>4721</v>
      </c>
      <c r="D1595" s="65">
        <v>15642</v>
      </c>
      <c r="E1595" s="61" t="s">
        <v>7542</v>
      </c>
      <c r="F1595" s="61" t="s">
        <v>8473</v>
      </c>
      <c r="G1595" s="61" t="s">
        <v>11311</v>
      </c>
      <c r="H1595" t="s">
        <v>30</v>
      </c>
      <c r="I1595" s="66">
        <v>110</v>
      </c>
      <c r="J1595" s="61" t="s">
        <v>11313</v>
      </c>
    </row>
    <row r="1596" spans="1:10" ht="29" x14ac:dyDescent="0.35">
      <c r="A1596" t="str">
        <f t="shared" si="24"/>
        <v>CTRD0031_1-VIRTUAL (TELEFORMACIÓN)</v>
      </c>
      <c r="B1596" s="61" t="s">
        <v>960</v>
      </c>
      <c r="C1596" s="61" t="s">
        <v>4721</v>
      </c>
      <c r="D1596" s="65">
        <v>9421.5</v>
      </c>
      <c r="E1596" s="61" t="s">
        <v>7543</v>
      </c>
      <c r="F1596" s="61" t="s">
        <v>8473</v>
      </c>
      <c r="G1596" s="61" t="s">
        <v>11311</v>
      </c>
      <c r="H1596" t="s">
        <v>30</v>
      </c>
      <c r="I1596" s="66">
        <v>110</v>
      </c>
      <c r="J1596" s="61" t="s">
        <v>11313</v>
      </c>
    </row>
    <row r="1597" spans="1:10" ht="29" x14ac:dyDescent="0.35">
      <c r="A1597" t="str">
        <f t="shared" si="24"/>
        <v>CTRD0032_1-PRESENCIAL</v>
      </c>
      <c r="B1597" s="61" t="s">
        <v>961</v>
      </c>
      <c r="C1597" s="61" t="s">
        <v>4722</v>
      </c>
      <c r="D1597" s="65">
        <v>28440</v>
      </c>
      <c r="E1597" s="61" t="s">
        <v>7542</v>
      </c>
      <c r="F1597" s="61" t="s">
        <v>8474</v>
      </c>
      <c r="G1597" s="61" t="s">
        <v>11311</v>
      </c>
      <c r="H1597" t="s">
        <v>30</v>
      </c>
      <c r="I1597" s="66">
        <v>200</v>
      </c>
      <c r="J1597" s="61" t="s">
        <v>11313</v>
      </c>
    </row>
    <row r="1598" spans="1:10" ht="29" x14ac:dyDescent="0.35">
      <c r="A1598" t="str">
        <f t="shared" si="24"/>
        <v>CTRD0032_1-VIRTUAL (TELEFORMACIÓN)</v>
      </c>
      <c r="B1598" s="61" t="s">
        <v>961</v>
      </c>
      <c r="C1598" s="61" t="s">
        <v>4722</v>
      </c>
      <c r="D1598" s="65">
        <v>17130</v>
      </c>
      <c r="E1598" s="61" t="s">
        <v>7543</v>
      </c>
      <c r="F1598" s="61" t="s">
        <v>8474</v>
      </c>
      <c r="G1598" s="61" t="s">
        <v>11311</v>
      </c>
      <c r="H1598" t="s">
        <v>30</v>
      </c>
      <c r="I1598" s="66">
        <v>200</v>
      </c>
      <c r="J1598" s="61" t="s">
        <v>11313</v>
      </c>
    </row>
    <row r="1599" spans="1:10" ht="29" x14ac:dyDescent="0.35">
      <c r="A1599" t="str">
        <f t="shared" si="24"/>
        <v>CTRD0034_1-PRESENCIAL</v>
      </c>
      <c r="B1599" s="61" t="s">
        <v>962</v>
      </c>
      <c r="C1599" s="61" t="s">
        <v>4723</v>
      </c>
      <c r="D1599" s="65">
        <v>17064.000000000004</v>
      </c>
      <c r="E1599" s="61" t="s">
        <v>7542</v>
      </c>
      <c r="F1599" s="61" t="s">
        <v>8475</v>
      </c>
      <c r="G1599" s="61" t="s">
        <v>11311</v>
      </c>
      <c r="H1599" t="s">
        <v>30</v>
      </c>
      <c r="I1599" s="66">
        <v>120</v>
      </c>
      <c r="J1599" s="61" t="s">
        <v>11312</v>
      </c>
    </row>
    <row r="1600" spans="1:10" ht="29" x14ac:dyDescent="0.35">
      <c r="A1600" t="str">
        <f t="shared" ref="A1600:A1663" si="25">F1600&amp;"-"&amp;E1600</f>
        <v>CTRD0034_1-VIRTUAL (TELEFORMACIÓN)</v>
      </c>
      <c r="B1600" s="61" t="s">
        <v>962</v>
      </c>
      <c r="C1600" s="61" t="s">
        <v>4723</v>
      </c>
      <c r="D1600" s="65">
        <v>10278</v>
      </c>
      <c r="E1600" s="61" t="s">
        <v>7543</v>
      </c>
      <c r="F1600" s="61" t="s">
        <v>8475</v>
      </c>
      <c r="G1600" s="61" t="s">
        <v>11311</v>
      </c>
      <c r="H1600" t="s">
        <v>30</v>
      </c>
      <c r="I1600" s="66">
        <v>120</v>
      </c>
      <c r="J1600" s="61" t="s">
        <v>11312</v>
      </c>
    </row>
    <row r="1601" spans="1:10" ht="58" x14ac:dyDescent="0.35">
      <c r="A1601" t="str">
        <f t="shared" si="25"/>
        <v>CTRD0035_1-PRESENCIAL</v>
      </c>
      <c r="B1601" s="61" t="s">
        <v>963</v>
      </c>
      <c r="C1601" s="61" t="s">
        <v>4724</v>
      </c>
      <c r="D1601" s="65">
        <v>7110</v>
      </c>
      <c r="E1601" s="61" t="s">
        <v>7542</v>
      </c>
      <c r="F1601" s="61" t="s">
        <v>8476</v>
      </c>
      <c r="G1601" s="61" t="s">
        <v>11311</v>
      </c>
      <c r="H1601" t="s">
        <v>30</v>
      </c>
      <c r="I1601" s="66">
        <v>50</v>
      </c>
      <c r="J1601" s="61" t="s">
        <v>11312</v>
      </c>
    </row>
    <row r="1602" spans="1:10" ht="58" x14ac:dyDescent="0.35">
      <c r="A1602" t="str">
        <f t="shared" si="25"/>
        <v>CTRD0035_1-VIRTUAL (TELEFORMACIÓN)</v>
      </c>
      <c r="B1602" s="61" t="s">
        <v>963</v>
      </c>
      <c r="C1602" s="61" t="s">
        <v>4724</v>
      </c>
      <c r="D1602" s="65">
        <v>4282.5</v>
      </c>
      <c r="E1602" s="61" t="s">
        <v>7543</v>
      </c>
      <c r="F1602" s="61" t="s">
        <v>8476</v>
      </c>
      <c r="G1602" s="61" t="s">
        <v>11311</v>
      </c>
      <c r="H1602" t="s">
        <v>30</v>
      </c>
      <c r="I1602" s="66">
        <v>50</v>
      </c>
      <c r="J1602" s="61" t="s">
        <v>11312</v>
      </c>
    </row>
    <row r="1603" spans="1:10" x14ac:dyDescent="0.35">
      <c r="A1603" t="str">
        <f t="shared" si="25"/>
        <v>CTRD0036_1-PRESENCIAL</v>
      </c>
      <c r="B1603" s="61" t="s">
        <v>964</v>
      </c>
      <c r="C1603" s="61" t="s">
        <v>4725</v>
      </c>
      <c r="D1603" s="65">
        <v>28440</v>
      </c>
      <c r="E1603" s="61" t="s">
        <v>7542</v>
      </c>
      <c r="F1603" s="61" t="s">
        <v>8477</v>
      </c>
      <c r="G1603" s="61" t="s">
        <v>11311</v>
      </c>
      <c r="H1603" t="s">
        <v>30</v>
      </c>
      <c r="I1603" s="66">
        <v>200</v>
      </c>
      <c r="J1603" s="61" t="s">
        <v>11312</v>
      </c>
    </row>
    <row r="1604" spans="1:10" x14ac:dyDescent="0.35">
      <c r="A1604" t="str">
        <f t="shared" si="25"/>
        <v>CTRD0036_1-VIRTUAL (TELEFORMACIÓN)</v>
      </c>
      <c r="B1604" s="61" t="s">
        <v>964</v>
      </c>
      <c r="C1604" s="61" t="s">
        <v>4725</v>
      </c>
      <c r="D1604" s="65">
        <v>17130</v>
      </c>
      <c r="E1604" s="61" t="s">
        <v>7543</v>
      </c>
      <c r="F1604" s="61" t="s">
        <v>8477</v>
      </c>
      <c r="G1604" s="61" t="s">
        <v>11311</v>
      </c>
      <c r="H1604" t="s">
        <v>30</v>
      </c>
      <c r="I1604" s="66">
        <v>200</v>
      </c>
      <c r="J1604" s="61" t="s">
        <v>11312</v>
      </c>
    </row>
    <row r="1605" spans="1:10" ht="87" x14ac:dyDescent="0.35">
      <c r="A1605" t="str">
        <f t="shared" si="25"/>
        <v>CTRD0038_1-PRESENCIAL</v>
      </c>
      <c r="B1605" s="61" t="s">
        <v>965</v>
      </c>
      <c r="C1605" s="61" t="s">
        <v>4726</v>
      </c>
      <c r="D1605" s="65">
        <v>17064.000000000004</v>
      </c>
      <c r="E1605" s="61" t="s">
        <v>7542</v>
      </c>
      <c r="F1605" s="61" t="s">
        <v>8478</v>
      </c>
      <c r="G1605" s="61" t="s">
        <v>11311</v>
      </c>
      <c r="H1605" t="s">
        <v>30</v>
      </c>
      <c r="I1605" s="66">
        <v>120</v>
      </c>
      <c r="J1605" s="61" t="s">
        <v>11312</v>
      </c>
    </row>
    <row r="1606" spans="1:10" ht="87" x14ac:dyDescent="0.35">
      <c r="A1606" t="str">
        <f t="shared" si="25"/>
        <v>CTRD0038_1-VIRTUAL (TELEFORMACIÓN)</v>
      </c>
      <c r="B1606" s="61" t="s">
        <v>965</v>
      </c>
      <c r="C1606" s="61" t="s">
        <v>4726</v>
      </c>
      <c r="D1606" s="65">
        <v>10278</v>
      </c>
      <c r="E1606" s="61" t="s">
        <v>7543</v>
      </c>
      <c r="F1606" s="61" t="s">
        <v>8478</v>
      </c>
      <c r="G1606" s="61" t="s">
        <v>11311</v>
      </c>
      <c r="H1606" t="s">
        <v>30</v>
      </c>
      <c r="I1606" s="66">
        <v>120</v>
      </c>
      <c r="J1606" s="61" t="s">
        <v>11312</v>
      </c>
    </row>
    <row r="1607" spans="1:10" ht="87" x14ac:dyDescent="0.35">
      <c r="A1607" t="str">
        <f t="shared" si="25"/>
        <v>CTRD0039_1-PRESENCIAL</v>
      </c>
      <c r="B1607" s="61" t="s">
        <v>966</v>
      </c>
      <c r="C1607" s="61" t="s">
        <v>4727</v>
      </c>
      <c r="D1607" s="65">
        <v>8532.0000000000018</v>
      </c>
      <c r="E1607" s="61" t="s">
        <v>7542</v>
      </c>
      <c r="F1607" s="61" t="s">
        <v>8479</v>
      </c>
      <c r="G1607" s="61" t="s">
        <v>11311</v>
      </c>
      <c r="H1607" t="s">
        <v>30</v>
      </c>
      <c r="I1607" s="66">
        <v>60</v>
      </c>
      <c r="J1607" s="61" t="s">
        <v>11311</v>
      </c>
    </row>
    <row r="1608" spans="1:10" ht="87" x14ac:dyDescent="0.35">
      <c r="A1608" t="str">
        <f t="shared" si="25"/>
        <v>CTRD0039_1-VIRTUAL (TELEFORMACIÓN)</v>
      </c>
      <c r="B1608" s="61" t="s">
        <v>966</v>
      </c>
      <c r="C1608" s="61" t="s">
        <v>4727</v>
      </c>
      <c r="D1608" s="65">
        <v>5139</v>
      </c>
      <c r="E1608" s="61" t="s">
        <v>7543</v>
      </c>
      <c r="F1608" s="61" t="s">
        <v>8479</v>
      </c>
      <c r="G1608" s="61" t="s">
        <v>11311</v>
      </c>
      <c r="H1608" t="s">
        <v>30</v>
      </c>
      <c r="I1608" s="66">
        <v>60</v>
      </c>
      <c r="J1608" s="61" t="s">
        <v>11311</v>
      </c>
    </row>
    <row r="1609" spans="1:10" ht="58" x14ac:dyDescent="0.35">
      <c r="A1609" t="str">
        <f t="shared" si="25"/>
        <v>CTRD0041_1-PRESENCIAL</v>
      </c>
      <c r="B1609" s="61" t="s">
        <v>967</v>
      </c>
      <c r="C1609" s="61" t="s">
        <v>4728</v>
      </c>
      <c r="D1609" s="65">
        <v>14220</v>
      </c>
      <c r="E1609" s="61" t="s">
        <v>7542</v>
      </c>
      <c r="F1609" s="61" t="s">
        <v>8480</v>
      </c>
      <c r="G1609" s="61" t="s">
        <v>11311</v>
      </c>
      <c r="H1609" t="s">
        <v>30</v>
      </c>
      <c r="I1609" s="66">
        <v>100</v>
      </c>
      <c r="J1609" s="61" t="s">
        <v>11311</v>
      </c>
    </row>
    <row r="1610" spans="1:10" ht="58" x14ac:dyDescent="0.35">
      <c r="A1610" t="str">
        <f t="shared" si="25"/>
        <v>CTRD0041_1-VIRTUAL (TELEFORMACIÓN)</v>
      </c>
      <c r="B1610" s="61" t="s">
        <v>967</v>
      </c>
      <c r="C1610" s="61" t="s">
        <v>4728</v>
      </c>
      <c r="D1610" s="65">
        <v>8565</v>
      </c>
      <c r="E1610" s="61" t="s">
        <v>7543</v>
      </c>
      <c r="F1610" s="61" t="s">
        <v>8480</v>
      </c>
      <c r="G1610" s="61" t="s">
        <v>11311</v>
      </c>
      <c r="H1610" t="s">
        <v>30</v>
      </c>
      <c r="I1610" s="66">
        <v>100</v>
      </c>
      <c r="J1610" s="61" t="s">
        <v>11311</v>
      </c>
    </row>
    <row r="1611" spans="1:10" ht="43.5" x14ac:dyDescent="0.35">
      <c r="A1611" t="str">
        <f t="shared" si="25"/>
        <v>CTRD0046_1-PRESENCIAL</v>
      </c>
      <c r="B1611" s="61" t="s">
        <v>968</v>
      </c>
      <c r="C1611" s="61" t="s">
        <v>4729</v>
      </c>
      <c r="D1611" s="65">
        <v>8532.0000000000018</v>
      </c>
      <c r="E1611" s="61" t="s">
        <v>7542</v>
      </c>
      <c r="F1611" s="61" t="s">
        <v>8481</v>
      </c>
      <c r="G1611" s="61" t="s">
        <v>11311</v>
      </c>
      <c r="H1611" t="s">
        <v>30</v>
      </c>
      <c r="I1611" s="66">
        <v>60</v>
      </c>
      <c r="J1611" s="61" t="s">
        <v>11312</v>
      </c>
    </row>
    <row r="1612" spans="1:10" ht="43.5" x14ac:dyDescent="0.35">
      <c r="A1612" t="str">
        <f t="shared" si="25"/>
        <v>CTRD0046_1-VIRTUAL (TELEFORMACIÓN)</v>
      </c>
      <c r="B1612" s="61" t="s">
        <v>968</v>
      </c>
      <c r="C1612" s="61" t="s">
        <v>4729</v>
      </c>
      <c r="D1612" s="65">
        <v>5139</v>
      </c>
      <c r="E1612" s="61" t="s">
        <v>7543</v>
      </c>
      <c r="F1612" s="61" t="s">
        <v>8481</v>
      </c>
      <c r="G1612" s="61" t="s">
        <v>11311</v>
      </c>
      <c r="H1612" t="s">
        <v>30</v>
      </c>
      <c r="I1612" s="66">
        <v>60</v>
      </c>
      <c r="J1612" s="61" t="s">
        <v>11312</v>
      </c>
    </row>
    <row r="1613" spans="1:10" ht="72.5" x14ac:dyDescent="0.35">
      <c r="A1613" t="str">
        <f t="shared" si="25"/>
        <v>CTRD0047_1-PRESENCIAL</v>
      </c>
      <c r="B1613" s="61" t="s">
        <v>969</v>
      </c>
      <c r="C1613" s="61" t="s">
        <v>4730</v>
      </c>
      <c r="D1613" s="65">
        <v>6399</v>
      </c>
      <c r="E1613" s="61" t="s">
        <v>7542</v>
      </c>
      <c r="F1613" s="61" t="s">
        <v>8482</v>
      </c>
      <c r="G1613" s="61" t="s">
        <v>11311</v>
      </c>
      <c r="H1613" t="s">
        <v>30</v>
      </c>
      <c r="I1613" s="66">
        <v>45</v>
      </c>
      <c r="J1613" s="61" t="s">
        <v>11311</v>
      </c>
    </row>
    <row r="1614" spans="1:10" ht="72.5" x14ac:dyDescent="0.35">
      <c r="A1614" t="str">
        <f t="shared" si="25"/>
        <v>CTRD0047_1-VIRTUAL (TELEFORMACIÓN)</v>
      </c>
      <c r="B1614" s="61" t="s">
        <v>969</v>
      </c>
      <c r="C1614" s="61" t="s">
        <v>4730</v>
      </c>
      <c r="D1614" s="65">
        <v>3854.25</v>
      </c>
      <c r="E1614" s="61" t="s">
        <v>7543</v>
      </c>
      <c r="F1614" s="61" t="s">
        <v>8482</v>
      </c>
      <c r="G1614" s="61" t="s">
        <v>11311</v>
      </c>
      <c r="H1614" t="s">
        <v>30</v>
      </c>
      <c r="I1614" s="66">
        <v>45</v>
      </c>
      <c r="J1614" s="61" t="s">
        <v>11311</v>
      </c>
    </row>
    <row r="1615" spans="1:10" ht="72.5" x14ac:dyDescent="0.35">
      <c r="A1615" t="str">
        <f t="shared" si="25"/>
        <v>CTRD0048_1-PRESENCIAL</v>
      </c>
      <c r="B1615" s="61" t="s">
        <v>970</v>
      </c>
      <c r="C1615" s="61" t="s">
        <v>4731</v>
      </c>
      <c r="D1615" s="65">
        <v>6399</v>
      </c>
      <c r="E1615" s="61" t="s">
        <v>7542</v>
      </c>
      <c r="F1615" s="61" t="s">
        <v>8483</v>
      </c>
      <c r="G1615" s="61" t="s">
        <v>11311</v>
      </c>
      <c r="H1615" t="s">
        <v>30</v>
      </c>
      <c r="I1615" s="66">
        <v>45</v>
      </c>
      <c r="J1615" s="61" t="s">
        <v>11312</v>
      </c>
    </row>
    <row r="1616" spans="1:10" ht="72.5" x14ac:dyDescent="0.35">
      <c r="A1616" t="str">
        <f t="shared" si="25"/>
        <v>CTRD0048_1-VIRTUAL (TELEFORMACIÓN)</v>
      </c>
      <c r="B1616" s="61" t="s">
        <v>970</v>
      </c>
      <c r="C1616" s="61" t="s">
        <v>4731</v>
      </c>
      <c r="D1616" s="65">
        <v>3854.25</v>
      </c>
      <c r="E1616" s="61" t="s">
        <v>7543</v>
      </c>
      <c r="F1616" s="61" t="s">
        <v>8483</v>
      </c>
      <c r="G1616" s="61" t="s">
        <v>11311</v>
      </c>
      <c r="H1616" t="s">
        <v>30</v>
      </c>
      <c r="I1616" s="66">
        <v>45</v>
      </c>
      <c r="J1616" s="61" t="s">
        <v>11312</v>
      </c>
    </row>
    <row r="1617" spans="1:10" ht="72.5" x14ac:dyDescent="0.35">
      <c r="A1617" t="str">
        <f t="shared" si="25"/>
        <v>CTRD0049_1-PRESENCIAL</v>
      </c>
      <c r="B1617" s="61" t="s">
        <v>971</v>
      </c>
      <c r="C1617" s="61" t="s">
        <v>4732</v>
      </c>
      <c r="D1617" s="65">
        <v>6399</v>
      </c>
      <c r="E1617" s="61" t="s">
        <v>7542</v>
      </c>
      <c r="F1617" s="61" t="s">
        <v>8484</v>
      </c>
      <c r="G1617" s="61" t="s">
        <v>11311</v>
      </c>
      <c r="H1617" t="s">
        <v>30</v>
      </c>
      <c r="I1617" s="66">
        <v>45</v>
      </c>
      <c r="J1617" s="61" t="s">
        <v>11311</v>
      </c>
    </row>
    <row r="1618" spans="1:10" ht="72.5" x14ac:dyDescent="0.35">
      <c r="A1618" t="str">
        <f t="shared" si="25"/>
        <v>CTRD0049_1-VIRTUAL (TELEFORMACIÓN)</v>
      </c>
      <c r="B1618" s="61" t="s">
        <v>971</v>
      </c>
      <c r="C1618" s="61" t="s">
        <v>4732</v>
      </c>
      <c r="D1618" s="65">
        <v>3854.25</v>
      </c>
      <c r="E1618" s="61" t="s">
        <v>7543</v>
      </c>
      <c r="F1618" s="61" t="s">
        <v>8484</v>
      </c>
      <c r="G1618" s="61" t="s">
        <v>11311</v>
      </c>
      <c r="H1618" t="s">
        <v>30</v>
      </c>
      <c r="I1618" s="66">
        <v>45</v>
      </c>
      <c r="J1618" s="61" t="s">
        <v>11311</v>
      </c>
    </row>
    <row r="1619" spans="1:10" ht="72.5" x14ac:dyDescent="0.35">
      <c r="A1619" t="str">
        <f t="shared" si="25"/>
        <v>CTRD0050_1-PRESENCIAL</v>
      </c>
      <c r="B1619" s="61" t="s">
        <v>972</v>
      </c>
      <c r="C1619" s="61" t="s">
        <v>4733</v>
      </c>
      <c r="D1619" s="65">
        <v>6399</v>
      </c>
      <c r="E1619" s="61" t="s">
        <v>7542</v>
      </c>
      <c r="F1619" s="61" t="s">
        <v>8485</v>
      </c>
      <c r="G1619" s="61" t="s">
        <v>11311</v>
      </c>
      <c r="H1619" t="s">
        <v>30</v>
      </c>
      <c r="I1619" s="66">
        <v>45</v>
      </c>
      <c r="J1619" s="61" t="s">
        <v>11312</v>
      </c>
    </row>
    <row r="1620" spans="1:10" ht="72.5" x14ac:dyDescent="0.35">
      <c r="A1620" t="str">
        <f t="shared" si="25"/>
        <v>CTRD0050_1-VIRTUAL (TELEFORMACIÓN)</v>
      </c>
      <c r="B1620" s="61" t="s">
        <v>972</v>
      </c>
      <c r="C1620" s="61" t="s">
        <v>4733</v>
      </c>
      <c r="D1620" s="65">
        <v>3854.25</v>
      </c>
      <c r="E1620" s="61" t="s">
        <v>7543</v>
      </c>
      <c r="F1620" s="61" t="s">
        <v>8485</v>
      </c>
      <c r="G1620" s="61" t="s">
        <v>11311</v>
      </c>
      <c r="H1620" t="s">
        <v>30</v>
      </c>
      <c r="I1620" s="66">
        <v>45</v>
      </c>
      <c r="J1620" s="61" t="s">
        <v>11312</v>
      </c>
    </row>
    <row r="1621" spans="1:10" ht="72.5" x14ac:dyDescent="0.35">
      <c r="A1621" t="str">
        <f t="shared" si="25"/>
        <v>CTRD0051_1-PRESENCIAL</v>
      </c>
      <c r="B1621" s="61" t="s">
        <v>973</v>
      </c>
      <c r="C1621" s="61" t="s">
        <v>4734</v>
      </c>
      <c r="D1621" s="65">
        <v>8532.0000000000018</v>
      </c>
      <c r="E1621" s="61" t="s">
        <v>7542</v>
      </c>
      <c r="F1621" s="61" t="s">
        <v>8486</v>
      </c>
      <c r="G1621" s="61" t="s">
        <v>11311</v>
      </c>
      <c r="H1621" t="s">
        <v>30</v>
      </c>
      <c r="I1621" s="66">
        <v>60</v>
      </c>
      <c r="J1621" s="61" t="s">
        <v>11312</v>
      </c>
    </row>
    <row r="1622" spans="1:10" ht="72.5" x14ac:dyDescent="0.35">
      <c r="A1622" t="str">
        <f t="shared" si="25"/>
        <v>CTRD0051_1-VIRTUAL (TELEFORMACIÓN)</v>
      </c>
      <c r="B1622" s="61" t="s">
        <v>973</v>
      </c>
      <c r="C1622" s="61" t="s">
        <v>4734</v>
      </c>
      <c r="D1622" s="65">
        <v>5139</v>
      </c>
      <c r="E1622" s="61" t="s">
        <v>7543</v>
      </c>
      <c r="F1622" s="61" t="s">
        <v>8486</v>
      </c>
      <c r="G1622" s="61" t="s">
        <v>11311</v>
      </c>
      <c r="H1622" t="s">
        <v>30</v>
      </c>
      <c r="I1622" s="66">
        <v>60</v>
      </c>
      <c r="J1622" s="61" t="s">
        <v>11312</v>
      </c>
    </row>
    <row r="1623" spans="1:10" ht="87" x14ac:dyDescent="0.35">
      <c r="A1623" t="str">
        <f t="shared" si="25"/>
        <v>CTRD0052_1-PRESENCIAL</v>
      </c>
      <c r="B1623" s="61" t="s">
        <v>974</v>
      </c>
      <c r="C1623" s="61" t="s">
        <v>4735</v>
      </c>
      <c r="D1623" s="65">
        <v>6399</v>
      </c>
      <c r="E1623" s="61" t="s">
        <v>7542</v>
      </c>
      <c r="F1623" s="61" t="s">
        <v>8487</v>
      </c>
      <c r="G1623" s="61" t="s">
        <v>11311</v>
      </c>
      <c r="H1623" t="s">
        <v>30</v>
      </c>
      <c r="I1623" s="66">
        <v>45</v>
      </c>
      <c r="J1623" s="61" t="s">
        <v>11311</v>
      </c>
    </row>
    <row r="1624" spans="1:10" ht="87" x14ac:dyDescent="0.35">
      <c r="A1624" t="str">
        <f t="shared" si="25"/>
        <v>CTRD0052_1-VIRTUAL (TELEFORMACIÓN)</v>
      </c>
      <c r="B1624" s="61" t="s">
        <v>974</v>
      </c>
      <c r="C1624" s="61" t="s">
        <v>4735</v>
      </c>
      <c r="D1624" s="65">
        <v>3854.25</v>
      </c>
      <c r="E1624" s="61" t="s">
        <v>7543</v>
      </c>
      <c r="F1624" s="61" t="s">
        <v>8487</v>
      </c>
      <c r="G1624" s="61" t="s">
        <v>11311</v>
      </c>
      <c r="H1624" t="s">
        <v>30</v>
      </c>
      <c r="I1624" s="66">
        <v>45</v>
      </c>
      <c r="J1624" s="61" t="s">
        <v>11311</v>
      </c>
    </row>
    <row r="1625" spans="1:10" ht="43.5" x14ac:dyDescent="0.35">
      <c r="A1625" t="str">
        <f t="shared" si="25"/>
        <v>CTRD0053_1-PRESENCIAL</v>
      </c>
      <c r="B1625" s="61" t="s">
        <v>975</v>
      </c>
      <c r="C1625" s="61" t="s">
        <v>4736</v>
      </c>
      <c r="D1625" s="65">
        <v>5688.0000000000009</v>
      </c>
      <c r="E1625" s="61" t="s">
        <v>7542</v>
      </c>
      <c r="F1625" s="61" t="s">
        <v>8488</v>
      </c>
      <c r="G1625" s="61" t="s">
        <v>11311</v>
      </c>
      <c r="H1625" t="s">
        <v>30</v>
      </c>
      <c r="I1625" s="66">
        <v>40</v>
      </c>
      <c r="J1625" s="61" t="s">
        <v>11312</v>
      </c>
    </row>
    <row r="1626" spans="1:10" ht="43.5" x14ac:dyDescent="0.35">
      <c r="A1626" t="str">
        <f t="shared" si="25"/>
        <v>CTRD0053_1-VIRTUAL (TELEFORMACIÓN)</v>
      </c>
      <c r="B1626" s="61" t="s">
        <v>975</v>
      </c>
      <c r="C1626" s="61" t="s">
        <v>4736</v>
      </c>
      <c r="D1626" s="65">
        <v>3426</v>
      </c>
      <c r="E1626" s="61" t="s">
        <v>7543</v>
      </c>
      <c r="F1626" s="61" t="s">
        <v>8488</v>
      </c>
      <c r="G1626" s="61" t="s">
        <v>11311</v>
      </c>
      <c r="H1626" t="s">
        <v>30</v>
      </c>
      <c r="I1626" s="66">
        <v>40</v>
      </c>
      <c r="J1626" s="61" t="s">
        <v>11312</v>
      </c>
    </row>
    <row r="1627" spans="1:10" ht="43.5" x14ac:dyDescent="0.35">
      <c r="A1627" t="str">
        <f t="shared" si="25"/>
        <v>CTRD0055_1-PRESENCIAL</v>
      </c>
      <c r="B1627" s="61" t="s">
        <v>976</v>
      </c>
      <c r="C1627" s="61" t="s">
        <v>4737</v>
      </c>
      <c r="D1627" s="65">
        <v>4266.0000000000009</v>
      </c>
      <c r="E1627" s="61" t="s">
        <v>7542</v>
      </c>
      <c r="F1627" s="61" t="s">
        <v>8489</v>
      </c>
      <c r="G1627" s="61" t="s">
        <v>11311</v>
      </c>
      <c r="H1627" t="s">
        <v>30</v>
      </c>
      <c r="I1627" s="66">
        <v>30</v>
      </c>
      <c r="J1627" s="61" t="s">
        <v>11312</v>
      </c>
    </row>
    <row r="1628" spans="1:10" ht="43.5" x14ac:dyDescent="0.35">
      <c r="A1628" t="str">
        <f t="shared" si="25"/>
        <v>CTRD0055_1-VIRTUAL (TELEFORMACIÓN)</v>
      </c>
      <c r="B1628" s="61" t="s">
        <v>976</v>
      </c>
      <c r="C1628" s="61" t="s">
        <v>4737</v>
      </c>
      <c r="D1628" s="65">
        <v>2569.5</v>
      </c>
      <c r="E1628" s="61" t="s">
        <v>7543</v>
      </c>
      <c r="F1628" s="61" t="s">
        <v>8489</v>
      </c>
      <c r="G1628" s="61" t="s">
        <v>11311</v>
      </c>
      <c r="H1628" t="s">
        <v>30</v>
      </c>
      <c r="I1628" s="66">
        <v>30</v>
      </c>
      <c r="J1628" s="61" t="s">
        <v>11312</v>
      </c>
    </row>
    <row r="1629" spans="1:10" ht="43.5" x14ac:dyDescent="0.35">
      <c r="A1629" t="str">
        <f t="shared" si="25"/>
        <v>CTRD0056_1-PRESENCIAL</v>
      </c>
      <c r="B1629" s="61" t="s">
        <v>977</v>
      </c>
      <c r="C1629" s="61" t="s">
        <v>4738</v>
      </c>
      <c r="D1629" s="65">
        <v>14220</v>
      </c>
      <c r="E1629" s="61" t="s">
        <v>7542</v>
      </c>
      <c r="F1629" s="61" t="s">
        <v>8490</v>
      </c>
      <c r="G1629" s="61" t="s">
        <v>11311</v>
      </c>
      <c r="H1629" t="s">
        <v>30</v>
      </c>
      <c r="I1629" s="66">
        <v>100</v>
      </c>
      <c r="J1629" s="61" t="s">
        <v>11312</v>
      </c>
    </row>
    <row r="1630" spans="1:10" ht="43.5" x14ac:dyDescent="0.35">
      <c r="A1630" t="str">
        <f t="shared" si="25"/>
        <v>CTRD0056_1-VIRTUAL (TELEFORMACIÓN)</v>
      </c>
      <c r="B1630" s="61" t="s">
        <v>977</v>
      </c>
      <c r="C1630" s="61" t="s">
        <v>4738</v>
      </c>
      <c r="D1630" s="65">
        <v>8565</v>
      </c>
      <c r="E1630" s="61" t="s">
        <v>7543</v>
      </c>
      <c r="F1630" s="61" t="s">
        <v>8490</v>
      </c>
      <c r="G1630" s="61" t="s">
        <v>11311</v>
      </c>
      <c r="H1630" t="s">
        <v>30</v>
      </c>
      <c r="I1630" s="66">
        <v>100</v>
      </c>
      <c r="J1630" s="61" t="s">
        <v>11312</v>
      </c>
    </row>
    <row r="1631" spans="1:10" ht="43.5" x14ac:dyDescent="0.35">
      <c r="A1631" t="str">
        <f t="shared" si="25"/>
        <v>CTRD0058_1-PRESENCIAL</v>
      </c>
      <c r="B1631" s="61" t="s">
        <v>978</v>
      </c>
      <c r="C1631" s="61" t="s">
        <v>4739</v>
      </c>
      <c r="D1631" s="65">
        <v>4266.0000000000009</v>
      </c>
      <c r="E1631" s="61" t="s">
        <v>7542</v>
      </c>
      <c r="F1631" s="61" t="s">
        <v>8491</v>
      </c>
      <c r="G1631" s="61" t="s">
        <v>11311</v>
      </c>
      <c r="H1631" t="s">
        <v>30</v>
      </c>
      <c r="I1631" s="66">
        <v>30</v>
      </c>
      <c r="J1631" s="61" t="s">
        <v>11311</v>
      </c>
    </row>
    <row r="1632" spans="1:10" ht="43.5" x14ac:dyDescent="0.35">
      <c r="A1632" t="str">
        <f t="shared" si="25"/>
        <v>CTRD0058_1-VIRTUAL (TELEFORMACIÓN)</v>
      </c>
      <c r="B1632" s="61" t="s">
        <v>978</v>
      </c>
      <c r="C1632" s="61" t="s">
        <v>4739</v>
      </c>
      <c r="D1632" s="65">
        <v>2569.5</v>
      </c>
      <c r="E1632" s="61" t="s">
        <v>7543</v>
      </c>
      <c r="F1632" s="61" t="s">
        <v>8491</v>
      </c>
      <c r="G1632" s="61" t="s">
        <v>11311</v>
      </c>
      <c r="H1632" t="s">
        <v>30</v>
      </c>
      <c r="I1632" s="66">
        <v>30</v>
      </c>
      <c r="J1632" s="61" t="s">
        <v>11311</v>
      </c>
    </row>
    <row r="1633" spans="1:10" x14ac:dyDescent="0.35">
      <c r="A1633" t="str">
        <f t="shared" si="25"/>
        <v>CTRE0002_1-PRESENCIAL</v>
      </c>
      <c r="B1633" s="61" t="s">
        <v>979</v>
      </c>
      <c r="C1633" s="61" t="s">
        <v>4740</v>
      </c>
      <c r="D1633" s="65">
        <v>3950.9999999999995</v>
      </c>
      <c r="E1633" s="61" t="s">
        <v>7542</v>
      </c>
      <c r="F1633" s="61" t="s">
        <v>8492</v>
      </c>
      <c r="G1633" s="61" t="s">
        <v>11311</v>
      </c>
      <c r="H1633" t="s">
        <v>30</v>
      </c>
      <c r="I1633" s="66">
        <v>30</v>
      </c>
      <c r="J1633" s="61" t="s">
        <v>11312</v>
      </c>
    </row>
    <row r="1634" spans="1:10" x14ac:dyDescent="0.35">
      <c r="A1634" t="str">
        <f t="shared" si="25"/>
        <v>CTRE0002_1-VIRTUAL (TELEFORMACIÓN)</v>
      </c>
      <c r="B1634" s="61" t="s">
        <v>979</v>
      </c>
      <c r="C1634" s="61" t="s">
        <v>4740</v>
      </c>
      <c r="D1634" s="65">
        <v>2313</v>
      </c>
      <c r="E1634" s="61" t="s">
        <v>7543</v>
      </c>
      <c r="F1634" s="61" t="s">
        <v>8492</v>
      </c>
      <c r="G1634" s="61" t="s">
        <v>11311</v>
      </c>
      <c r="H1634" t="s">
        <v>30</v>
      </c>
      <c r="I1634" s="66">
        <v>30</v>
      </c>
      <c r="J1634" s="61" t="s">
        <v>11312</v>
      </c>
    </row>
    <row r="1635" spans="1:10" ht="43.5" x14ac:dyDescent="0.35">
      <c r="A1635" t="str">
        <f t="shared" si="25"/>
        <v>CTRE0003_1-PRESENCIAL</v>
      </c>
      <c r="B1635" s="61" t="s">
        <v>980</v>
      </c>
      <c r="C1635" s="61" t="s">
        <v>4741</v>
      </c>
      <c r="D1635" s="65">
        <v>3950.9999999999995</v>
      </c>
      <c r="E1635" s="61" t="s">
        <v>7542</v>
      </c>
      <c r="F1635" s="61" t="s">
        <v>8493</v>
      </c>
      <c r="G1635" s="61" t="s">
        <v>11311</v>
      </c>
      <c r="H1635" t="s">
        <v>30</v>
      </c>
      <c r="I1635" s="66">
        <v>30</v>
      </c>
      <c r="J1635" s="61" t="s">
        <v>11312</v>
      </c>
    </row>
    <row r="1636" spans="1:10" ht="43.5" x14ac:dyDescent="0.35">
      <c r="A1636" t="str">
        <f t="shared" si="25"/>
        <v>CTRE0003_1-VIRTUAL (TELEFORMACIÓN)</v>
      </c>
      <c r="B1636" s="61" t="s">
        <v>980</v>
      </c>
      <c r="C1636" s="61" t="s">
        <v>4741</v>
      </c>
      <c r="D1636" s="65">
        <v>2313</v>
      </c>
      <c r="E1636" s="61" t="s">
        <v>7543</v>
      </c>
      <c r="F1636" s="61" t="s">
        <v>8493</v>
      </c>
      <c r="G1636" s="61" t="s">
        <v>11311</v>
      </c>
      <c r="H1636" t="s">
        <v>30</v>
      </c>
      <c r="I1636" s="66">
        <v>30</v>
      </c>
      <c r="J1636" s="61" t="s">
        <v>11312</v>
      </c>
    </row>
    <row r="1637" spans="1:10" ht="29" x14ac:dyDescent="0.35">
      <c r="A1637" t="str">
        <f t="shared" si="25"/>
        <v>CTRE0004_1-PRESENCIAL</v>
      </c>
      <c r="B1637" s="61" t="s">
        <v>981</v>
      </c>
      <c r="C1637" s="61" t="s">
        <v>4742</v>
      </c>
      <c r="D1637" s="65">
        <v>6584.9999999999991</v>
      </c>
      <c r="E1637" s="61" t="s">
        <v>7542</v>
      </c>
      <c r="F1637" s="61" t="s">
        <v>8494</v>
      </c>
      <c r="G1637" s="61" t="s">
        <v>11311</v>
      </c>
      <c r="H1637" t="s">
        <v>30</v>
      </c>
      <c r="I1637" s="66">
        <v>50</v>
      </c>
      <c r="J1637" s="61" t="s">
        <v>11312</v>
      </c>
    </row>
    <row r="1638" spans="1:10" ht="29" x14ac:dyDescent="0.35">
      <c r="A1638" t="str">
        <f t="shared" si="25"/>
        <v>CTRE0004_1-VIRTUAL (TELEFORMACIÓN)</v>
      </c>
      <c r="B1638" s="61" t="s">
        <v>981</v>
      </c>
      <c r="C1638" s="61" t="s">
        <v>4742</v>
      </c>
      <c r="D1638" s="65">
        <v>3855</v>
      </c>
      <c r="E1638" s="61" t="s">
        <v>7543</v>
      </c>
      <c r="F1638" s="61" t="s">
        <v>8494</v>
      </c>
      <c r="G1638" s="61" t="s">
        <v>11311</v>
      </c>
      <c r="H1638" t="s">
        <v>30</v>
      </c>
      <c r="I1638" s="66">
        <v>50</v>
      </c>
      <c r="J1638" s="61" t="s">
        <v>11312</v>
      </c>
    </row>
    <row r="1639" spans="1:10" ht="58" x14ac:dyDescent="0.35">
      <c r="A1639" t="str">
        <f t="shared" si="25"/>
        <v>CTRE0005_1-PRESENCIAL</v>
      </c>
      <c r="B1639" s="61" t="s">
        <v>982</v>
      </c>
      <c r="C1639" s="61" t="s">
        <v>4743</v>
      </c>
      <c r="D1639" s="65">
        <v>3950.9999999999995</v>
      </c>
      <c r="E1639" s="61" t="s">
        <v>7542</v>
      </c>
      <c r="F1639" s="61" t="s">
        <v>8495</v>
      </c>
      <c r="G1639" s="61" t="s">
        <v>11311</v>
      </c>
      <c r="H1639" t="s">
        <v>30</v>
      </c>
      <c r="I1639" s="66">
        <v>30</v>
      </c>
      <c r="J1639" s="61" t="s">
        <v>11312</v>
      </c>
    </row>
    <row r="1640" spans="1:10" ht="58" x14ac:dyDescent="0.35">
      <c r="A1640" t="str">
        <f t="shared" si="25"/>
        <v>CTRE0005_1-VIRTUAL (TELEFORMACIÓN)</v>
      </c>
      <c r="B1640" s="61" t="s">
        <v>982</v>
      </c>
      <c r="C1640" s="61" t="s">
        <v>4743</v>
      </c>
      <c r="D1640" s="65">
        <v>2313</v>
      </c>
      <c r="E1640" s="61" t="s">
        <v>7543</v>
      </c>
      <c r="F1640" s="61" t="s">
        <v>8495</v>
      </c>
      <c r="G1640" s="61" t="s">
        <v>11311</v>
      </c>
      <c r="H1640" t="s">
        <v>30</v>
      </c>
      <c r="I1640" s="66">
        <v>30</v>
      </c>
      <c r="J1640" s="61" t="s">
        <v>11312</v>
      </c>
    </row>
    <row r="1641" spans="1:10" ht="58" x14ac:dyDescent="0.35">
      <c r="A1641" t="str">
        <f t="shared" si="25"/>
        <v>CTRE0006_1-PRESENCIAL</v>
      </c>
      <c r="B1641" s="61" t="s">
        <v>983</v>
      </c>
      <c r="C1641" s="61" t="s">
        <v>4744</v>
      </c>
      <c r="D1641" s="65">
        <v>7901.9999999999991</v>
      </c>
      <c r="E1641" s="61" t="s">
        <v>7542</v>
      </c>
      <c r="F1641" s="61" t="s">
        <v>8496</v>
      </c>
      <c r="G1641" s="61" t="s">
        <v>11311</v>
      </c>
      <c r="H1641" t="s">
        <v>30</v>
      </c>
      <c r="I1641" s="66">
        <v>60</v>
      </c>
      <c r="J1641" s="61" t="s">
        <v>11313</v>
      </c>
    </row>
    <row r="1642" spans="1:10" ht="58" x14ac:dyDescent="0.35">
      <c r="A1642" t="str">
        <f t="shared" si="25"/>
        <v>CTRE0006_1-VIRTUAL (TELEFORMACIÓN)</v>
      </c>
      <c r="B1642" s="61" t="s">
        <v>983</v>
      </c>
      <c r="C1642" s="61" t="s">
        <v>4744</v>
      </c>
      <c r="D1642" s="65">
        <v>4626</v>
      </c>
      <c r="E1642" s="61" t="s">
        <v>7543</v>
      </c>
      <c r="F1642" s="61" t="s">
        <v>8496</v>
      </c>
      <c r="G1642" s="61" t="s">
        <v>11311</v>
      </c>
      <c r="H1642" t="s">
        <v>30</v>
      </c>
      <c r="I1642" s="66">
        <v>60</v>
      </c>
      <c r="J1642" s="61" t="s">
        <v>11313</v>
      </c>
    </row>
    <row r="1643" spans="1:10" ht="58" x14ac:dyDescent="0.35">
      <c r="A1643" t="str">
        <f t="shared" si="25"/>
        <v>CTRE0007_1-PRESENCIAL</v>
      </c>
      <c r="B1643" s="61" t="s">
        <v>984</v>
      </c>
      <c r="C1643" s="61" t="s">
        <v>4745</v>
      </c>
      <c r="D1643" s="65">
        <v>7901.9999999999991</v>
      </c>
      <c r="E1643" s="61" t="s">
        <v>7542</v>
      </c>
      <c r="F1643" s="61" t="s">
        <v>8497</v>
      </c>
      <c r="G1643" s="61" t="s">
        <v>11311</v>
      </c>
      <c r="H1643" t="s">
        <v>30</v>
      </c>
      <c r="I1643" s="66">
        <v>60</v>
      </c>
      <c r="J1643" s="61" t="s">
        <v>11313</v>
      </c>
    </row>
    <row r="1644" spans="1:10" ht="58" x14ac:dyDescent="0.35">
      <c r="A1644" t="str">
        <f t="shared" si="25"/>
        <v>CTRE0007_1-VIRTUAL (TELEFORMACIÓN)</v>
      </c>
      <c r="B1644" s="61" t="s">
        <v>984</v>
      </c>
      <c r="C1644" s="61" t="s">
        <v>4745</v>
      </c>
      <c r="D1644" s="65">
        <v>4626</v>
      </c>
      <c r="E1644" s="61" t="s">
        <v>7543</v>
      </c>
      <c r="F1644" s="61" t="s">
        <v>8497</v>
      </c>
      <c r="G1644" s="61" t="s">
        <v>11311</v>
      </c>
      <c r="H1644" t="s">
        <v>30</v>
      </c>
      <c r="I1644" s="66">
        <v>60</v>
      </c>
      <c r="J1644" s="61" t="s">
        <v>11313</v>
      </c>
    </row>
    <row r="1645" spans="1:10" ht="29" x14ac:dyDescent="0.35">
      <c r="A1645" t="str">
        <f t="shared" si="25"/>
        <v>CTRE0010_1-PRESENCIAL</v>
      </c>
      <c r="B1645" s="61" t="s">
        <v>985</v>
      </c>
      <c r="C1645" s="61" t="s">
        <v>4746</v>
      </c>
      <c r="D1645" s="65">
        <v>9218.9999999999982</v>
      </c>
      <c r="E1645" s="61" t="s">
        <v>7542</v>
      </c>
      <c r="F1645" s="61" t="s">
        <v>8498</v>
      </c>
      <c r="G1645" s="61" t="s">
        <v>11311</v>
      </c>
      <c r="H1645" t="s">
        <v>30</v>
      </c>
      <c r="I1645" s="66">
        <v>70</v>
      </c>
      <c r="J1645" s="61" t="s">
        <v>11311</v>
      </c>
    </row>
    <row r="1646" spans="1:10" ht="29" x14ac:dyDescent="0.35">
      <c r="A1646" t="str">
        <f t="shared" si="25"/>
        <v>CTRE0010_1-VIRTUAL (TELEFORMACIÓN)</v>
      </c>
      <c r="B1646" s="61" t="s">
        <v>985</v>
      </c>
      <c r="C1646" s="61" t="s">
        <v>4746</v>
      </c>
      <c r="D1646" s="65">
        <v>5396.9999999999991</v>
      </c>
      <c r="E1646" s="61" t="s">
        <v>7543</v>
      </c>
      <c r="F1646" s="61" t="s">
        <v>8498</v>
      </c>
      <c r="G1646" s="61" t="s">
        <v>11311</v>
      </c>
      <c r="H1646" t="s">
        <v>30</v>
      </c>
      <c r="I1646" s="66">
        <v>70</v>
      </c>
      <c r="J1646" s="61" t="s">
        <v>11311</v>
      </c>
    </row>
    <row r="1647" spans="1:10" ht="29" x14ac:dyDescent="0.35">
      <c r="A1647" t="str">
        <f t="shared" si="25"/>
        <v>CTRG0001_1-VIRTUAL (TELEFORMACIÓN)</v>
      </c>
      <c r="B1647" s="61" t="s">
        <v>986</v>
      </c>
      <c r="C1647" s="61" t="s">
        <v>4747</v>
      </c>
      <c r="D1647" s="65">
        <v>9252</v>
      </c>
      <c r="E1647" s="61" t="s">
        <v>7543</v>
      </c>
      <c r="F1647" s="61" t="s">
        <v>8499</v>
      </c>
      <c r="G1647" s="61" t="s">
        <v>11311</v>
      </c>
      <c r="H1647" t="s">
        <v>30</v>
      </c>
      <c r="I1647" s="66">
        <v>120</v>
      </c>
      <c r="J1647" s="61" t="s">
        <v>11311</v>
      </c>
    </row>
    <row r="1648" spans="1:10" ht="29" x14ac:dyDescent="0.35">
      <c r="A1648" t="str">
        <f t="shared" si="25"/>
        <v>CTRG0002_1-VIRTUAL (TELEFORMACIÓN)</v>
      </c>
      <c r="B1648" s="61" t="s">
        <v>987</v>
      </c>
      <c r="C1648" s="61" t="s">
        <v>4748</v>
      </c>
      <c r="D1648" s="65">
        <v>2313</v>
      </c>
      <c r="E1648" s="61" t="s">
        <v>7543</v>
      </c>
      <c r="F1648" s="61" t="s">
        <v>8500</v>
      </c>
      <c r="G1648" s="61" t="s">
        <v>11311</v>
      </c>
      <c r="H1648" t="s">
        <v>30</v>
      </c>
      <c r="I1648" s="66">
        <v>30</v>
      </c>
      <c r="J1648" s="61" t="s">
        <v>11313</v>
      </c>
    </row>
    <row r="1649" spans="1:10" ht="29" x14ac:dyDescent="0.35">
      <c r="A1649" t="str">
        <f t="shared" si="25"/>
        <v>CTRG0005_1-PRESENCIAL</v>
      </c>
      <c r="B1649" s="61" t="s">
        <v>988</v>
      </c>
      <c r="C1649" s="61" t="s">
        <v>4749</v>
      </c>
      <c r="D1649" s="65">
        <v>3950.9999999999995</v>
      </c>
      <c r="E1649" s="61" t="s">
        <v>7542</v>
      </c>
      <c r="F1649" s="61" t="s">
        <v>8501</v>
      </c>
      <c r="G1649" s="61" t="s">
        <v>11311</v>
      </c>
      <c r="H1649" t="s">
        <v>30</v>
      </c>
      <c r="I1649" s="66">
        <v>30</v>
      </c>
      <c r="J1649" s="61" t="s">
        <v>11312</v>
      </c>
    </row>
    <row r="1650" spans="1:10" ht="29" x14ac:dyDescent="0.35">
      <c r="A1650" t="str">
        <f t="shared" si="25"/>
        <v>CTRG0005_1-VIRTUAL (TELEFORMACIÓN)</v>
      </c>
      <c r="B1650" s="61" t="s">
        <v>988</v>
      </c>
      <c r="C1650" s="61" t="s">
        <v>4749</v>
      </c>
      <c r="D1650" s="65">
        <v>2313</v>
      </c>
      <c r="E1650" s="61" t="s">
        <v>7543</v>
      </c>
      <c r="F1650" s="61" t="s">
        <v>8501</v>
      </c>
      <c r="G1650" s="61" t="s">
        <v>11311</v>
      </c>
      <c r="H1650" t="s">
        <v>30</v>
      </c>
      <c r="I1650" s="66">
        <v>30</v>
      </c>
      <c r="J1650" s="61" t="s">
        <v>11312</v>
      </c>
    </row>
    <row r="1651" spans="1:10" ht="43.5" x14ac:dyDescent="0.35">
      <c r="A1651" t="str">
        <f t="shared" si="25"/>
        <v>CTRG0007_1-PRESENCIAL</v>
      </c>
      <c r="B1651" s="61" t="s">
        <v>989</v>
      </c>
      <c r="C1651" s="61" t="s">
        <v>4750</v>
      </c>
      <c r="D1651" s="65">
        <v>3950.9999999999995</v>
      </c>
      <c r="E1651" s="61" t="s">
        <v>7542</v>
      </c>
      <c r="F1651" s="61" t="s">
        <v>8502</v>
      </c>
      <c r="G1651" s="61" t="s">
        <v>11311</v>
      </c>
      <c r="H1651" t="s">
        <v>30</v>
      </c>
      <c r="I1651" s="66">
        <v>30</v>
      </c>
      <c r="J1651" s="61" t="s">
        <v>11311</v>
      </c>
    </row>
    <row r="1652" spans="1:10" ht="43.5" x14ac:dyDescent="0.35">
      <c r="A1652" t="str">
        <f t="shared" si="25"/>
        <v>CTRG0007_1-VIRTUAL (TELEFORMACIÓN)</v>
      </c>
      <c r="B1652" s="61" t="s">
        <v>989</v>
      </c>
      <c r="C1652" s="61" t="s">
        <v>4750</v>
      </c>
      <c r="D1652" s="65">
        <v>2313</v>
      </c>
      <c r="E1652" s="61" t="s">
        <v>7543</v>
      </c>
      <c r="F1652" s="61" t="s">
        <v>8502</v>
      </c>
      <c r="G1652" s="61" t="s">
        <v>11311</v>
      </c>
      <c r="H1652" t="s">
        <v>30</v>
      </c>
      <c r="I1652" s="66">
        <v>30</v>
      </c>
      <c r="J1652" s="61" t="s">
        <v>11311</v>
      </c>
    </row>
    <row r="1653" spans="1:10" x14ac:dyDescent="0.35">
      <c r="A1653" t="str">
        <f t="shared" si="25"/>
        <v>CTRG0008_1-PRESENCIAL</v>
      </c>
      <c r="B1653" s="61" t="s">
        <v>990</v>
      </c>
      <c r="C1653" s="61" t="s">
        <v>4751</v>
      </c>
      <c r="D1653" s="65">
        <v>3950.9999999999995</v>
      </c>
      <c r="E1653" s="61" t="s">
        <v>7542</v>
      </c>
      <c r="F1653" s="61" t="s">
        <v>8503</v>
      </c>
      <c r="G1653" s="61" t="s">
        <v>11311</v>
      </c>
      <c r="H1653" t="s">
        <v>30</v>
      </c>
      <c r="I1653" s="66">
        <v>30</v>
      </c>
      <c r="J1653" s="61" t="s">
        <v>11312</v>
      </c>
    </row>
    <row r="1654" spans="1:10" x14ac:dyDescent="0.35">
      <c r="A1654" t="str">
        <f t="shared" si="25"/>
        <v>CTRG0008_1-VIRTUAL (TELEFORMACIÓN)</v>
      </c>
      <c r="B1654" s="61" t="s">
        <v>990</v>
      </c>
      <c r="C1654" s="61" t="s">
        <v>4751</v>
      </c>
      <c r="D1654" s="65">
        <v>2313</v>
      </c>
      <c r="E1654" s="61" t="s">
        <v>7543</v>
      </c>
      <c r="F1654" s="61" t="s">
        <v>8503</v>
      </c>
      <c r="G1654" s="61" t="s">
        <v>11311</v>
      </c>
      <c r="H1654" t="s">
        <v>30</v>
      </c>
      <c r="I1654" s="66">
        <v>30</v>
      </c>
      <c r="J1654" s="61" t="s">
        <v>11312</v>
      </c>
    </row>
    <row r="1655" spans="1:10" ht="58" x14ac:dyDescent="0.35">
      <c r="A1655" t="str">
        <f t="shared" si="25"/>
        <v>CTRG0009_1-PRESENCIAL</v>
      </c>
      <c r="B1655" s="61" t="s">
        <v>991</v>
      </c>
      <c r="C1655" s="61" t="s">
        <v>4752</v>
      </c>
      <c r="D1655" s="65">
        <v>3950.9999999999995</v>
      </c>
      <c r="E1655" s="61" t="s">
        <v>7542</v>
      </c>
      <c r="F1655" s="61" t="s">
        <v>8504</v>
      </c>
      <c r="G1655" s="61" t="s">
        <v>11311</v>
      </c>
      <c r="H1655" t="s">
        <v>30</v>
      </c>
      <c r="I1655" s="66">
        <v>30</v>
      </c>
      <c r="J1655" s="61" t="s">
        <v>11312</v>
      </c>
    </row>
    <row r="1656" spans="1:10" ht="72.5" x14ac:dyDescent="0.35">
      <c r="A1656" t="str">
        <f t="shared" si="25"/>
        <v>CTRG0011_1-PRESENCIAL</v>
      </c>
      <c r="B1656" s="61" t="s">
        <v>992</v>
      </c>
      <c r="C1656" s="61" t="s">
        <v>4753</v>
      </c>
      <c r="D1656" s="65">
        <v>10536</v>
      </c>
      <c r="E1656" s="61" t="s">
        <v>7542</v>
      </c>
      <c r="F1656" s="61" t="s">
        <v>8505</v>
      </c>
      <c r="G1656" s="61" t="s">
        <v>11311</v>
      </c>
      <c r="H1656" t="s">
        <v>30</v>
      </c>
      <c r="I1656" s="66">
        <v>80</v>
      </c>
      <c r="J1656" s="61" t="s">
        <v>11311</v>
      </c>
    </row>
    <row r="1657" spans="1:10" ht="72.5" x14ac:dyDescent="0.35">
      <c r="A1657" t="str">
        <f t="shared" si="25"/>
        <v>CTRG0011_1-VIRTUAL (TELEFORMACIÓN)</v>
      </c>
      <c r="B1657" s="61" t="s">
        <v>992</v>
      </c>
      <c r="C1657" s="61" t="s">
        <v>4753</v>
      </c>
      <c r="D1657" s="65">
        <v>6168</v>
      </c>
      <c r="E1657" s="61" t="s">
        <v>7543</v>
      </c>
      <c r="F1657" s="61" t="s">
        <v>8505</v>
      </c>
      <c r="G1657" s="61" t="s">
        <v>11311</v>
      </c>
      <c r="H1657" t="s">
        <v>30</v>
      </c>
      <c r="I1657" s="66">
        <v>80</v>
      </c>
      <c r="J1657" s="61" t="s">
        <v>11311</v>
      </c>
    </row>
    <row r="1658" spans="1:10" ht="29" x14ac:dyDescent="0.35">
      <c r="A1658" t="str">
        <f t="shared" si="25"/>
        <v>CTRH0003_1-PRESENCIAL</v>
      </c>
      <c r="B1658" s="61" t="s">
        <v>993</v>
      </c>
      <c r="C1658" s="61" t="s">
        <v>4754</v>
      </c>
      <c r="D1658" s="65">
        <v>3950.9999999999995</v>
      </c>
      <c r="E1658" s="61" t="s">
        <v>7542</v>
      </c>
      <c r="F1658" s="61" t="s">
        <v>8506</v>
      </c>
      <c r="G1658" s="61" t="s">
        <v>11311</v>
      </c>
      <c r="H1658" t="s">
        <v>30</v>
      </c>
      <c r="I1658" s="66">
        <v>30</v>
      </c>
      <c r="J1658" s="61" t="s">
        <v>11311</v>
      </c>
    </row>
    <row r="1659" spans="1:10" ht="29" x14ac:dyDescent="0.35">
      <c r="A1659" t="str">
        <f t="shared" si="25"/>
        <v>CTRH0003_1-VIRTUAL (TELEFORMACIÓN)</v>
      </c>
      <c r="B1659" s="61" t="s">
        <v>993</v>
      </c>
      <c r="C1659" s="61" t="s">
        <v>4754</v>
      </c>
      <c r="D1659" s="65">
        <v>2313</v>
      </c>
      <c r="E1659" s="61" t="s">
        <v>7543</v>
      </c>
      <c r="F1659" s="61" t="s">
        <v>8506</v>
      </c>
      <c r="G1659" s="61" t="s">
        <v>11311</v>
      </c>
      <c r="H1659" t="s">
        <v>30</v>
      </c>
      <c r="I1659" s="66">
        <v>30</v>
      </c>
      <c r="J1659" s="61" t="s">
        <v>11311</v>
      </c>
    </row>
    <row r="1660" spans="1:10" ht="29" x14ac:dyDescent="0.35">
      <c r="A1660" t="str">
        <f t="shared" si="25"/>
        <v>CTRH0004_1-PRESENCIAL</v>
      </c>
      <c r="B1660" s="61" t="s">
        <v>994</v>
      </c>
      <c r="C1660" s="61" t="s">
        <v>4755</v>
      </c>
      <c r="D1660" s="65">
        <v>3950.9999999999995</v>
      </c>
      <c r="E1660" s="61" t="s">
        <v>7542</v>
      </c>
      <c r="F1660" s="61" t="s">
        <v>8507</v>
      </c>
      <c r="G1660" s="61" t="s">
        <v>11311</v>
      </c>
      <c r="H1660" t="s">
        <v>30</v>
      </c>
      <c r="I1660" s="66">
        <v>30</v>
      </c>
      <c r="J1660" s="61" t="s">
        <v>11313</v>
      </c>
    </row>
    <row r="1661" spans="1:10" ht="29" x14ac:dyDescent="0.35">
      <c r="A1661" t="str">
        <f t="shared" si="25"/>
        <v>CTRH0004_1-VIRTUAL (TELEFORMACIÓN)</v>
      </c>
      <c r="B1661" s="61" t="s">
        <v>994</v>
      </c>
      <c r="C1661" s="61" t="s">
        <v>4755</v>
      </c>
      <c r="D1661" s="65">
        <v>2313</v>
      </c>
      <c r="E1661" s="61" t="s">
        <v>7543</v>
      </c>
      <c r="F1661" s="61" t="s">
        <v>8507</v>
      </c>
      <c r="G1661" s="61" t="s">
        <v>11311</v>
      </c>
      <c r="H1661" t="s">
        <v>30</v>
      </c>
      <c r="I1661" s="66">
        <v>30</v>
      </c>
      <c r="J1661" s="61" t="s">
        <v>11313</v>
      </c>
    </row>
    <row r="1662" spans="1:10" ht="29" x14ac:dyDescent="0.35">
      <c r="A1662" t="str">
        <f t="shared" si="25"/>
        <v>CTRH0006_1-PRESENCIAL</v>
      </c>
      <c r="B1662" s="61" t="s">
        <v>995</v>
      </c>
      <c r="C1662" s="61" t="s">
        <v>4756</v>
      </c>
      <c r="D1662" s="65">
        <v>3950.9999999999995</v>
      </c>
      <c r="E1662" s="61" t="s">
        <v>7542</v>
      </c>
      <c r="F1662" s="61" t="s">
        <v>8508</v>
      </c>
      <c r="G1662" s="61" t="s">
        <v>11311</v>
      </c>
      <c r="H1662" t="s">
        <v>30</v>
      </c>
      <c r="I1662" s="66">
        <v>30</v>
      </c>
      <c r="J1662" s="61" t="s">
        <v>11312</v>
      </c>
    </row>
    <row r="1663" spans="1:10" ht="29" x14ac:dyDescent="0.35">
      <c r="A1663" t="str">
        <f t="shared" si="25"/>
        <v>CTRH0006_1-VIRTUAL (TELEFORMACIÓN)</v>
      </c>
      <c r="B1663" s="61" t="s">
        <v>995</v>
      </c>
      <c r="C1663" s="61" t="s">
        <v>4756</v>
      </c>
      <c r="D1663" s="65">
        <v>2313</v>
      </c>
      <c r="E1663" s="61" t="s">
        <v>7543</v>
      </c>
      <c r="F1663" s="61" t="s">
        <v>8508</v>
      </c>
      <c r="G1663" s="61" t="s">
        <v>11311</v>
      </c>
      <c r="H1663" t="s">
        <v>30</v>
      </c>
      <c r="I1663" s="66">
        <v>30</v>
      </c>
      <c r="J1663" s="61" t="s">
        <v>11312</v>
      </c>
    </row>
    <row r="1664" spans="1:10" ht="72.5" x14ac:dyDescent="0.35">
      <c r="A1664" t="str">
        <f t="shared" ref="A1664:A1727" si="26">F1664&amp;"-"&amp;E1664</f>
        <v>CTRH0007_1-PRESENCIAL</v>
      </c>
      <c r="B1664" s="61" t="s">
        <v>996</v>
      </c>
      <c r="C1664" s="61" t="s">
        <v>4757</v>
      </c>
      <c r="D1664" s="65">
        <v>7901.9999999999991</v>
      </c>
      <c r="E1664" s="61" t="s">
        <v>7542</v>
      </c>
      <c r="F1664" s="61" t="s">
        <v>8509</v>
      </c>
      <c r="G1664" s="61" t="s">
        <v>11311</v>
      </c>
      <c r="H1664" t="s">
        <v>30</v>
      </c>
      <c r="I1664" s="66">
        <v>60</v>
      </c>
      <c r="J1664" s="61" t="s">
        <v>11312</v>
      </c>
    </row>
    <row r="1665" spans="1:10" ht="72.5" x14ac:dyDescent="0.35">
      <c r="A1665" t="str">
        <f t="shared" si="26"/>
        <v>CTRH0007_1-VIRTUAL (TELEFORMACIÓN)</v>
      </c>
      <c r="B1665" s="61" t="s">
        <v>996</v>
      </c>
      <c r="C1665" s="61" t="s">
        <v>4757</v>
      </c>
      <c r="D1665" s="65">
        <v>4626</v>
      </c>
      <c r="E1665" s="61" t="s">
        <v>7543</v>
      </c>
      <c r="F1665" s="61" t="s">
        <v>8509</v>
      </c>
      <c r="G1665" s="61" t="s">
        <v>11311</v>
      </c>
      <c r="H1665" t="s">
        <v>30</v>
      </c>
      <c r="I1665" s="66">
        <v>60</v>
      </c>
      <c r="J1665" s="61" t="s">
        <v>11312</v>
      </c>
    </row>
    <row r="1666" spans="1:10" ht="43.5" x14ac:dyDescent="0.35">
      <c r="A1666" t="str">
        <f t="shared" si="26"/>
        <v>CTRH0008_2-PRESENCIAL</v>
      </c>
      <c r="B1666" s="61" t="s">
        <v>997</v>
      </c>
      <c r="C1666" s="61" t="s">
        <v>4758</v>
      </c>
      <c r="D1666" s="65">
        <v>27657</v>
      </c>
      <c r="E1666" s="61" t="s">
        <v>7542</v>
      </c>
      <c r="F1666" s="61" t="s">
        <v>8510</v>
      </c>
      <c r="G1666" s="61" t="s">
        <v>11312</v>
      </c>
      <c r="H1666" t="s">
        <v>30</v>
      </c>
      <c r="I1666" s="66">
        <v>210</v>
      </c>
      <c r="J1666" s="61" t="s">
        <v>11314</v>
      </c>
    </row>
    <row r="1667" spans="1:10" ht="72.5" x14ac:dyDescent="0.35">
      <c r="A1667" t="str">
        <f t="shared" si="26"/>
        <v>CTRI0005_1-PRESENCIAL</v>
      </c>
      <c r="B1667" s="61" t="s">
        <v>998</v>
      </c>
      <c r="C1667" s="61" t="s">
        <v>4759</v>
      </c>
      <c r="D1667" s="65">
        <v>3950.9999999999995</v>
      </c>
      <c r="E1667" s="61" t="s">
        <v>7542</v>
      </c>
      <c r="F1667" s="61" t="s">
        <v>8511</v>
      </c>
      <c r="G1667" s="61" t="s">
        <v>11311</v>
      </c>
      <c r="H1667" t="s">
        <v>30</v>
      </c>
      <c r="I1667" s="66">
        <v>30</v>
      </c>
      <c r="J1667" s="61" t="s">
        <v>11312</v>
      </c>
    </row>
    <row r="1668" spans="1:10" ht="72.5" x14ac:dyDescent="0.35">
      <c r="A1668" t="str">
        <f t="shared" si="26"/>
        <v>CTRI0005_1-VIRTUAL (TELEFORMACIÓN)</v>
      </c>
      <c r="B1668" s="61" t="s">
        <v>998</v>
      </c>
      <c r="C1668" s="61" t="s">
        <v>4759</v>
      </c>
      <c r="D1668" s="65">
        <v>2313</v>
      </c>
      <c r="E1668" s="61" t="s">
        <v>7543</v>
      </c>
      <c r="F1668" s="61" t="s">
        <v>8511</v>
      </c>
      <c r="G1668" s="61" t="s">
        <v>11311</v>
      </c>
      <c r="H1668" t="s">
        <v>30</v>
      </c>
      <c r="I1668" s="66">
        <v>30</v>
      </c>
      <c r="J1668" s="61" t="s">
        <v>11312</v>
      </c>
    </row>
    <row r="1669" spans="1:10" ht="43.5" x14ac:dyDescent="0.35">
      <c r="A1669" t="str">
        <f t="shared" si="26"/>
        <v>CTRI0007_1-PRESENCIAL</v>
      </c>
      <c r="B1669" s="61" t="s">
        <v>999</v>
      </c>
      <c r="C1669" s="61" t="s">
        <v>4760</v>
      </c>
      <c r="D1669" s="65">
        <v>5268</v>
      </c>
      <c r="E1669" s="61" t="s">
        <v>7542</v>
      </c>
      <c r="F1669" s="61" t="s">
        <v>8512</v>
      </c>
      <c r="G1669" s="61" t="s">
        <v>11311</v>
      </c>
      <c r="H1669" t="s">
        <v>30</v>
      </c>
      <c r="I1669" s="66">
        <v>40</v>
      </c>
      <c r="J1669" s="61" t="s">
        <v>11311</v>
      </c>
    </row>
    <row r="1670" spans="1:10" ht="43.5" x14ac:dyDescent="0.35">
      <c r="A1670" t="str">
        <f t="shared" si="26"/>
        <v>CTRI0007_1-VIRTUAL (TELEFORMACIÓN)</v>
      </c>
      <c r="B1670" s="61" t="s">
        <v>999</v>
      </c>
      <c r="C1670" s="61" t="s">
        <v>4760</v>
      </c>
      <c r="D1670" s="65">
        <v>3084</v>
      </c>
      <c r="E1670" s="61" t="s">
        <v>7543</v>
      </c>
      <c r="F1670" s="61" t="s">
        <v>8512</v>
      </c>
      <c r="G1670" s="61" t="s">
        <v>11311</v>
      </c>
      <c r="H1670" t="s">
        <v>30</v>
      </c>
      <c r="I1670" s="66">
        <v>40</v>
      </c>
      <c r="J1670" s="61" t="s">
        <v>11311</v>
      </c>
    </row>
    <row r="1671" spans="1:10" ht="43.5" x14ac:dyDescent="0.35">
      <c r="A1671" t="str">
        <f t="shared" si="26"/>
        <v>CTRI0009_1-PRESENCIAL</v>
      </c>
      <c r="B1671" s="61" t="s">
        <v>1000</v>
      </c>
      <c r="C1671" s="61" t="s">
        <v>4761</v>
      </c>
      <c r="D1671" s="65">
        <v>7901.9999999999991</v>
      </c>
      <c r="E1671" s="61" t="s">
        <v>7542</v>
      </c>
      <c r="F1671" s="61" t="s">
        <v>8513</v>
      </c>
      <c r="G1671" s="61" t="s">
        <v>11311</v>
      </c>
      <c r="H1671" t="s">
        <v>30</v>
      </c>
      <c r="I1671" s="66">
        <v>60</v>
      </c>
      <c r="J1671" s="61" t="s">
        <v>11311</v>
      </c>
    </row>
    <row r="1672" spans="1:10" ht="43.5" x14ac:dyDescent="0.35">
      <c r="A1672" t="str">
        <f t="shared" si="26"/>
        <v>CTRI0009_1-VIRTUAL (TELEFORMACIÓN)</v>
      </c>
      <c r="B1672" s="61" t="s">
        <v>1000</v>
      </c>
      <c r="C1672" s="61" t="s">
        <v>4761</v>
      </c>
      <c r="D1672" s="65">
        <v>4626</v>
      </c>
      <c r="E1672" s="61" t="s">
        <v>7543</v>
      </c>
      <c r="F1672" s="61" t="s">
        <v>8513</v>
      </c>
      <c r="G1672" s="61" t="s">
        <v>11311</v>
      </c>
      <c r="H1672" t="s">
        <v>30</v>
      </c>
      <c r="I1672" s="66">
        <v>60</v>
      </c>
      <c r="J1672" s="61" t="s">
        <v>11311</v>
      </c>
    </row>
    <row r="1673" spans="1:10" ht="72.5" x14ac:dyDescent="0.35">
      <c r="A1673" t="str">
        <f t="shared" si="26"/>
        <v>CTRI0010_1-VIRTUAL (TELEFORMACIÓN)</v>
      </c>
      <c r="B1673" s="61" t="s">
        <v>1001</v>
      </c>
      <c r="C1673" s="61" t="s">
        <v>4762</v>
      </c>
      <c r="D1673" s="65">
        <v>3855</v>
      </c>
      <c r="E1673" s="61" t="s">
        <v>7543</v>
      </c>
      <c r="F1673" s="61" t="s">
        <v>8514</v>
      </c>
      <c r="G1673" s="61" t="s">
        <v>11311</v>
      </c>
      <c r="H1673" t="s">
        <v>30</v>
      </c>
      <c r="I1673" s="66">
        <v>50</v>
      </c>
      <c r="J1673" s="61" t="s">
        <v>11312</v>
      </c>
    </row>
    <row r="1674" spans="1:10" ht="43.5" x14ac:dyDescent="0.35">
      <c r="A1674" t="str">
        <f t="shared" si="26"/>
        <v>CTRI0011_1-VIRTUAL (TELEFORMACIÓN)</v>
      </c>
      <c r="B1674" s="61" t="s">
        <v>1002</v>
      </c>
      <c r="C1674" s="61" t="s">
        <v>4763</v>
      </c>
      <c r="D1674" s="65">
        <v>3855</v>
      </c>
      <c r="E1674" s="61" t="s">
        <v>7543</v>
      </c>
      <c r="F1674" s="61" t="s">
        <v>8515</v>
      </c>
      <c r="G1674" s="61" t="s">
        <v>11311</v>
      </c>
      <c r="H1674" t="s">
        <v>30</v>
      </c>
      <c r="I1674" s="66">
        <v>50</v>
      </c>
      <c r="J1674" s="61" t="s">
        <v>11313</v>
      </c>
    </row>
    <row r="1675" spans="1:10" ht="72.5" x14ac:dyDescent="0.35">
      <c r="A1675" t="str">
        <f t="shared" si="26"/>
        <v>CTRI0012_1-VIRTUAL (TELEFORMACIÓN)</v>
      </c>
      <c r="B1675" s="61" t="s">
        <v>1003</v>
      </c>
      <c r="C1675" s="61" t="s">
        <v>4764</v>
      </c>
      <c r="D1675" s="65">
        <v>7710</v>
      </c>
      <c r="E1675" s="61" t="s">
        <v>7543</v>
      </c>
      <c r="F1675" s="61" t="s">
        <v>8516</v>
      </c>
      <c r="G1675" s="61" t="s">
        <v>11311</v>
      </c>
      <c r="H1675" t="s">
        <v>30</v>
      </c>
      <c r="I1675" s="66">
        <v>100</v>
      </c>
      <c r="J1675" s="61" t="s">
        <v>11314</v>
      </c>
    </row>
    <row r="1676" spans="1:10" ht="29" x14ac:dyDescent="0.35">
      <c r="A1676" t="str">
        <f t="shared" si="26"/>
        <v>CTRI0016_1-PRESENCIAL</v>
      </c>
      <c r="B1676" s="61" t="s">
        <v>1004</v>
      </c>
      <c r="C1676" s="61" t="s">
        <v>4765</v>
      </c>
      <c r="D1676" s="65">
        <v>7901.9999999999991</v>
      </c>
      <c r="E1676" s="61" t="s">
        <v>7542</v>
      </c>
      <c r="F1676" s="61" t="s">
        <v>8517</v>
      </c>
      <c r="G1676" s="61" t="s">
        <v>11311</v>
      </c>
      <c r="H1676" t="s">
        <v>30</v>
      </c>
      <c r="I1676" s="66">
        <v>60</v>
      </c>
      <c r="J1676" s="61" t="s">
        <v>11311</v>
      </c>
    </row>
    <row r="1677" spans="1:10" ht="29" x14ac:dyDescent="0.35">
      <c r="A1677" t="str">
        <f t="shared" si="26"/>
        <v>CTRI0016_1-VIRTUAL (TELEFORMACIÓN)</v>
      </c>
      <c r="B1677" s="61" t="s">
        <v>1004</v>
      </c>
      <c r="C1677" s="61" t="s">
        <v>4765</v>
      </c>
      <c r="D1677" s="65">
        <v>4626</v>
      </c>
      <c r="E1677" s="61" t="s">
        <v>7543</v>
      </c>
      <c r="F1677" s="61" t="s">
        <v>8517</v>
      </c>
      <c r="G1677" s="61" t="s">
        <v>11311</v>
      </c>
      <c r="H1677" t="s">
        <v>30</v>
      </c>
      <c r="I1677" s="66">
        <v>60</v>
      </c>
      <c r="J1677" s="61" t="s">
        <v>11311</v>
      </c>
    </row>
    <row r="1678" spans="1:10" ht="72.5" x14ac:dyDescent="0.35">
      <c r="A1678" t="str">
        <f t="shared" si="26"/>
        <v>CTRI0020_1-PRESENCIAL</v>
      </c>
      <c r="B1678" s="61" t="s">
        <v>1005</v>
      </c>
      <c r="C1678" s="61" t="s">
        <v>4766</v>
      </c>
      <c r="D1678" s="65">
        <v>7901.9999999999991</v>
      </c>
      <c r="E1678" s="61" t="s">
        <v>7542</v>
      </c>
      <c r="F1678" s="61" t="s">
        <v>8518</v>
      </c>
      <c r="G1678" s="61" t="s">
        <v>11311</v>
      </c>
      <c r="H1678" t="s">
        <v>30</v>
      </c>
      <c r="I1678" s="66">
        <v>60</v>
      </c>
      <c r="J1678" s="61" t="s">
        <v>11311</v>
      </c>
    </row>
    <row r="1679" spans="1:10" ht="72.5" x14ac:dyDescent="0.35">
      <c r="A1679" t="str">
        <f t="shared" si="26"/>
        <v>CTRI0020_1-VIRTUAL (TELEFORMACIÓN)</v>
      </c>
      <c r="B1679" s="61" t="s">
        <v>1005</v>
      </c>
      <c r="C1679" s="61" t="s">
        <v>4766</v>
      </c>
      <c r="D1679" s="65">
        <v>4626</v>
      </c>
      <c r="E1679" s="61" t="s">
        <v>7543</v>
      </c>
      <c r="F1679" s="61" t="s">
        <v>8518</v>
      </c>
      <c r="G1679" s="61" t="s">
        <v>11311</v>
      </c>
      <c r="H1679" t="s">
        <v>30</v>
      </c>
      <c r="I1679" s="66">
        <v>60</v>
      </c>
      <c r="J1679" s="61" t="s">
        <v>11311</v>
      </c>
    </row>
    <row r="1680" spans="1:10" ht="43.5" x14ac:dyDescent="0.35">
      <c r="A1680" t="str">
        <f t="shared" si="26"/>
        <v>CTRI0022_1-PRESENCIAL</v>
      </c>
      <c r="B1680" s="61" t="s">
        <v>1006</v>
      </c>
      <c r="C1680" s="61" t="s">
        <v>4767</v>
      </c>
      <c r="D1680" s="65">
        <v>6584.9999999999991</v>
      </c>
      <c r="E1680" s="61" t="s">
        <v>7542</v>
      </c>
      <c r="F1680" s="61" t="s">
        <v>8519</v>
      </c>
      <c r="G1680" s="61" t="s">
        <v>11311</v>
      </c>
      <c r="H1680" t="s">
        <v>30</v>
      </c>
      <c r="I1680" s="66">
        <v>50</v>
      </c>
      <c r="J1680" s="61" t="s">
        <v>11311</v>
      </c>
    </row>
    <row r="1681" spans="1:10" ht="43.5" x14ac:dyDescent="0.35">
      <c r="A1681" t="str">
        <f t="shared" si="26"/>
        <v>CTRI0022_1-VIRTUAL (TELEFORMACIÓN)</v>
      </c>
      <c r="B1681" s="61" t="s">
        <v>1006</v>
      </c>
      <c r="C1681" s="61" t="s">
        <v>4767</v>
      </c>
      <c r="D1681" s="65">
        <v>3855</v>
      </c>
      <c r="E1681" s="61" t="s">
        <v>7543</v>
      </c>
      <c r="F1681" s="61" t="s">
        <v>8519</v>
      </c>
      <c r="G1681" s="61" t="s">
        <v>11311</v>
      </c>
      <c r="H1681" t="s">
        <v>30</v>
      </c>
      <c r="I1681" s="66">
        <v>50</v>
      </c>
      <c r="J1681" s="61" t="s">
        <v>11311</v>
      </c>
    </row>
    <row r="1682" spans="1:10" x14ac:dyDescent="0.35">
      <c r="A1682" t="str">
        <f t="shared" si="26"/>
        <v>CTRL0001_1-PRESENCIAL</v>
      </c>
      <c r="B1682" s="61" t="s">
        <v>1007</v>
      </c>
      <c r="C1682" s="61" t="s">
        <v>4768</v>
      </c>
      <c r="D1682" s="65">
        <v>22027.499999999996</v>
      </c>
      <c r="E1682" s="61" t="s">
        <v>7542</v>
      </c>
      <c r="F1682" s="61" t="s">
        <v>8520</v>
      </c>
      <c r="G1682" s="61" t="s">
        <v>11311</v>
      </c>
      <c r="H1682" t="s">
        <v>30</v>
      </c>
      <c r="I1682" s="66">
        <v>150</v>
      </c>
      <c r="J1682" s="61" t="s">
        <v>11311</v>
      </c>
    </row>
    <row r="1683" spans="1:10" ht="58" x14ac:dyDescent="0.35">
      <c r="A1683" t="str">
        <f t="shared" si="26"/>
        <v>CTRL0002_1-PRESENCIAL</v>
      </c>
      <c r="B1683" s="61" t="s">
        <v>1008</v>
      </c>
      <c r="C1683" s="61" t="s">
        <v>4769</v>
      </c>
      <c r="D1683" s="65">
        <v>11747.999999999998</v>
      </c>
      <c r="E1683" s="61" t="s">
        <v>7542</v>
      </c>
      <c r="F1683" s="61" t="s">
        <v>8521</v>
      </c>
      <c r="G1683" s="61" t="s">
        <v>11311</v>
      </c>
      <c r="H1683" t="s">
        <v>30</v>
      </c>
      <c r="I1683" s="66">
        <v>80</v>
      </c>
      <c r="J1683" s="61" t="s">
        <v>11311</v>
      </c>
    </row>
    <row r="1684" spans="1:10" ht="58" x14ac:dyDescent="0.35">
      <c r="A1684" t="str">
        <f t="shared" si="26"/>
        <v>CTRL0002_1-VIRTUAL (TELEFORMACIÓN)</v>
      </c>
      <c r="B1684" s="61" t="s">
        <v>1008</v>
      </c>
      <c r="C1684" s="61" t="s">
        <v>4769</v>
      </c>
      <c r="D1684" s="65">
        <v>6780</v>
      </c>
      <c r="E1684" s="61" t="s">
        <v>7543</v>
      </c>
      <c r="F1684" s="61" t="s">
        <v>8521</v>
      </c>
      <c r="G1684" s="61" t="s">
        <v>11311</v>
      </c>
      <c r="H1684" t="s">
        <v>30</v>
      </c>
      <c r="I1684" s="66">
        <v>80</v>
      </c>
      <c r="J1684" s="61" t="s">
        <v>11311</v>
      </c>
    </row>
    <row r="1685" spans="1:10" x14ac:dyDescent="0.35">
      <c r="A1685" t="str">
        <f t="shared" si="26"/>
        <v>CTRL0003_1-PRESENCIAL</v>
      </c>
      <c r="B1685" s="61" t="s">
        <v>1009</v>
      </c>
      <c r="C1685" s="61" t="s">
        <v>4770</v>
      </c>
      <c r="D1685" s="65">
        <v>8811</v>
      </c>
      <c r="E1685" s="61" t="s">
        <v>7542</v>
      </c>
      <c r="F1685" s="61" t="s">
        <v>8522</v>
      </c>
      <c r="G1685" s="61" t="s">
        <v>11311</v>
      </c>
      <c r="H1685" t="s">
        <v>30</v>
      </c>
      <c r="I1685" s="66">
        <v>60</v>
      </c>
      <c r="J1685" s="61" t="s">
        <v>11311</v>
      </c>
    </row>
    <row r="1686" spans="1:10" x14ac:dyDescent="0.35">
      <c r="A1686" t="str">
        <f t="shared" si="26"/>
        <v>CTRL0003_1-VIRTUAL (TELEFORMACIÓN)</v>
      </c>
      <c r="B1686" s="61" t="s">
        <v>1009</v>
      </c>
      <c r="C1686" s="61" t="s">
        <v>4770</v>
      </c>
      <c r="D1686" s="65">
        <v>5085</v>
      </c>
      <c r="E1686" s="61" t="s">
        <v>7543</v>
      </c>
      <c r="F1686" s="61" t="s">
        <v>8522</v>
      </c>
      <c r="G1686" s="61" t="s">
        <v>11311</v>
      </c>
      <c r="H1686" t="s">
        <v>30</v>
      </c>
      <c r="I1686" s="66">
        <v>60</v>
      </c>
      <c r="J1686" s="61" t="s">
        <v>11311</v>
      </c>
    </row>
    <row r="1687" spans="1:10" ht="29" x14ac:dyDescent="0.35">
      <c r="A1687" t="str">
        <f t="shared" si="26"/>
        <v>CTRL0004_1-PRESENCIAL</v>
      </c>
      <c r="B1687" s="61" t="s">
        <v>1010</v>
      </c>
      <c r="C1687" s="61" t="s">
        <v>4771</v>
      </c>
      <c r="D1687" s="65">
        <v>14684.999999999998</v>
      </c>
      <c r="E1687" s="61" t="s">
        <v>7542</v>
      </c>
      <c r="F1687" s="61" t="s">
        <v>8523</v>
      </c>
      <c r="G1687" s="61" t="s">
        <v>11311</v>
      </c>
      <c r="H1687" t="s">
        <v>30</v>
      </c>
      <c r="I1687" s="66">
        <v>100</v>
      </c>
      <c r="J1687" s="61" t="s">
        <v>11311</v>
      </c>
    </row>
    <row r="1688" spans="1:10" ht="29" x14ac:dyDescent="0.35">
      <c r="A1688" t="str">
        <f t="shared" si="26"/>
        <v>CTRL0004_1-VIRTUAL (TELEFORMACIÓN)</v>
      </c>
      <c r="B1688" s="61" t="s">
        <v>1010</v>
      </c>
      <c r="C1688" s="61" t="s">
        <v>4771</v>
      </c>
      <c r="D1688" s="65">
        <v>8475</v>
      </c>
      <c r="E1688" s="61" t="s">
        <v>7543</v>
      </c>
      <c r="F1688" s="61" t="s">
        <v>8523</v>
      </c>
      <c r="G1688" s="61" t="s">
        <v>11311</v>
      </c>
      <c r="H1688" t="s">
        <v>30</v>
      </c>
      <c r="I1688" s="66">
        <v>100</v>
      </c>
      <c r="J1688" s="61" t="s">
        <v>11311</v>
      </c>
    </row>
    <row r="1689" spans="1:10" ht="43.5" x14ac:dyDescent="0.35">
      <c r="A1689" t="str">
        <f t="shared" si="26"/>
        <v>CTRL0005_1-PRESENCIAL</v>
      </c>
      <c r="B1689" s="61" t="s">
        <v>1011</v>
      </c>
      <c r="C1689" s="61" t="s">
        <v>4772</v>
      </c>
      <c r="D1689" s="65">
        <v>17622</v>
      </c>
      <c r="E1689" s="61" t="s">
        <v>7542</v>
      </c>
      <c r="F1689" s="61" t="s">
        <v>8524</v>
      </c>
      <c r="G1689" s="61" t="s">
        <v>11311</v>
      </c>
      <c r="H1689" t="s">
        <v>30</v>
      </c>
      <c r="I1689" s="66">
        <v>120</v>
      </c>
      <c r="J1689" s="61" t="s">
        <v>11312</v>
      </c>
    </row>
    <row r="1690" spans="1:10" ht="43.5" x14ac:dyDescent="0.35">
      <c r="A1690" t="str">
        <f t="shared" si="26"/>
        <v>CTRL0005_1-VIRTUAL (TELEFORMACIÓN)</v>
      </c>
      <c r="B1690" s="61" t="s">
        <v>1011</v>
      </c>
      <c r="C1690" s="61" t="s">
        <v>4772</v>
      </c>
      <c r="D1690" s="65">
        <v>10170</v>
      </c>
      <c r="E1690" s="61" t="s">
        <v>7543</v>
      </c>
      <c r="F1690" s="61" t="s">
        <v>8524</v>
      </c>
      <c r="G1690" s="61" t="s">
        <v>11311</v>
      </c>
      <c r="H1690" t="s">
        <v>30</v>
      </c>
      <c r="I1690" s="66">
        <v>120</v>
      </c>
      <c r="J1690" s="61" t="s">
        <v>11312</v>
      </c>
    </row>
    <row r="1691" spans="1:10" ht="58" x14ac:dyDescent="0.35">
      <c r="A1691" t="str">
        <f t="shared" si="26"/>
        <v>CTRL0006_1-PRESENCIAL</v>
      </c>
      <c r="B1691" s="61" t="s">
        <v>1012</v>
      </c>
      <c r="C1691" s="61" t="s">
        <v>4773</v>
      </c>
      <c r="D1691" s="65">
        <v>26432.999999999996</v>
      </c>
      <c r="E1691" s="61" t="s">
        <v>7542</v>
      </c>
      <c r="F1691" s="61" t="s">
        <v>8525</v>
      </c>
      <c r="G1691" s="61" t="s">
        <v>11311</v>
      </c>
      <c r="H1691" t="s">
        <v>30</v>
      </c>
      <c r="I1691" s="66">
        <v>180</v>
      </c>
      <c r="J1691" s="61" t="s">
        <v>11313</v>
      </c>
    </row>
    <row r="1692" spans="1:10" ht="58" x14ac:dyDescent="0.35">
      <c r="A1692" t="str">
        <f t="shared" si="26"/>
        <v>CTRL0006_1-VIRTUAL (TELEFORMACIÓN)</v>
      </c>
      <c r="B1692" s="61" t="s">
        <v>1012</v>
      </c>
      <c r="C1692" s="61" t="s">
        <v>4773</v>
      </c>
      <c r="D1692" s="65">
        <v>15255.000000000002</v>
      </c>
      <c r="E1692" s="61" t="s">
        <v>7543</v>
      </c>
      <c r="F1692" s="61" t="s">
        <v>8525</v>
      </c>
      <c r="G1692" s="61" t="s">
        <v>11311</v>
      </c>
      <c r="H1692" t="s">
        <v>30</v>
      </c>
      <c r="I1692" s="66">
        <v>180</v>
      </c>
      <c r="J1692" s="61" t="s">
        <v>11313</v>
      </c>
    </row>
    <row r="1693" spans="1:10" ht="58" x14ac:dyDescent="0.35">
      <c r="A1693" t="str">
        <f t="shared" si="26"/>
        <v>CTRL0007_1-PRESENCIAL</v>
      </c>
      <c r="B1693" s="61" t="s">
        <v>1013</v>
      </c>
      <c r="C1693" s="61" t="s">
        <v>4774</v>
      </c>
      <c r="D1693" s="65">
        <v>26432.999999999996</v>
      </c>
      <c r="E1693" s="61" t="s">
        <v>7542</v>
      </c>
      <c r="F1693" s="61" t="s">
        <v>8526</v>
      </c>
      <c r="G1693" s="61" t="s">
        <v>11311</v>
      </c>
      <c r="H1693" t="s">
        <v>30</v>
      </c>
      <c r="I1693" s="66">
        <v>180</v>
      </c>
      <c r="J1693" s="61" t="s">
        <v>11312</v>
      </c>
    </row>
    <row r="1694" spans="1:10" ht="58" x14ac:dyDescent="0.35">
      <c r="A1694" t="str">
        <f t="shared" si="26"/>
        <v>CTRL0007_1-VIRTUAL (TELEFORMACIÓN)</v>
      </c>
      <c r="B1694" s="61" t="s">
        <v>1013</v>
      </c>
      <c r="C1694" s="61" t="s">
        <v>4774</v>
      </c>
      <c r="D1694" s="65">
        <v>15255.000000000002</v>
      </c>
      <c r="E1694" s="61" t="s">
        <v>7543</v>
      </c>
      <c r="F1694" s="61" t="s">
        <v>8526</v>
      </c>
      <c r="G1694" s="61" t="s">
        <v>11311</v>
      </c>
      <c r="H1694" t="s">
        <v>30</v>
      </c>
      <c r="I1694" s="66">
        <v>180</v>
      </c>
      <c r="J1694" s="61" t="s">
        <v>11312</v>
      </c>
    </row>
    <row r="1695" spans="1:10" ht="58" x14ac:dyDescent="0.35">
      <c r="A1695" t="str">
        <f t="shared" si="26"/>
        <v>CTRL0008_1-PRESENCIAL</v>
      </c>
      <c r="B1695" s="61" t="s">
        <v>1014</v>
      </c>
      <c r="C1695" s="61" t="s">
        <v>4775</v>
      </c>
      <c r="D1695" s="65">
        <v>26432.999999999996</v>
      </c>
      <c r="E1695" s="61" t="s">
        <v>7542</v>
      </c>
      <c r="F1695" s="61" t="s">
        <v>8527</v>
      </c>
      <c r="G1695" s="61" t="s">
        <v>11311</v>
      </c>
      <c r="H1695" t="s">
        <v>30</v>
      </c>
      <c r="I1695" s="66">
        <v>180</v>
      </c>
      <c r="J1695" s="61" t="s">
        <v>11313</v>
      </c>
    </row>
    <row r="1696" spans="1:10" ht="58" x14ac:dyDescent="0.35">
      <c r="A1696" t="str">
        <f t="shared" si="26"/>
        <v>CTRL0008_1-VIRTUAL (TELEFORMACIÓN)</v>
      </c>
      <c r="B1696" s="61" t="s">
        <v>1014</v>
      </c>
      <c r="C1696" s="61" t="s">
        <v>4775</v>
      </c>
      <c r="D1696" s="65">
        <v>15255.000000000002</v>
      </c>
      <c r="E1696" s="61" t="s">
        <v>7543</v>
      </c>
      <c r="F1696" s="61" t="s">
        <v>8527</v>
      </c>
      <c r="G1696" s="61" t="s">
        <v>11311</v>
      </c>
      <c r="H1696" t="s">
        <v>30</v>
      </c>
      <c r="I1696" s="66">
        <v>180</v>
      </c>
      <c r="J1696" s="61" t="s">
        <v>11313</v>
      </c>
    </row>
    <row r="1697" spans="1:10" ht="58" x14ac:dyDescent="0.35">
      <c r="A1697" t="str">
        <f t="shared" si="26"/>
        <v>CTRL0009_1-PRESENCIAL</v>
      </c>
      <c r="B1697" s="61" t="s">
        <v>1015</v>
      </c>
      <c r="C1697" s="61" t="s">
        <v>4776</v>
      </c>
      <c r="D1697" s="65">
        <v>26432.999999999996</v>
      </c>
      <c r="E1697" s="61" t="s">
        <v>7542</v>
      </c>
      <c r="F1697" s="61" t="s">
        <v>8528</v>
      </c>
      <c r="G1697" s="61" t="s">
        <v>11311</v>
      </c>
      <c r="H1697" t="s">
        <v>30</v>
      </c>
      <c r="I1697" s="66">
        <v>180</v>
      </c>
      <c r="J1697" s="61" t="s">
        <v>11312</v>
      </c>
    </row>
    <row r="1698" spans="1:10" ht="58" x14ac:dyDescent="0.35">
      <c r="A1698" t="str">
        <f t="shared" si="26"/>
        <v>CTRL0009_1-VIRTUAL (TELEFORMACIÓN)</v>
      </c>
      <c r="B1698" s="61" t="s">
        <v>1015</v>
      </c>
      <c r="C1698" s="61" t="s">
        <v>4776</v>
      </c>
      <c r="D1698" s="65">
        <v>15255.000000000002</v>
      </c>
      <c r="E1698" s="61" t="s">
        <v>7543</v>
      </c>
      <c r="F1698" s="61" t="s">
        <v>8528</v>
      </c>
      <c r="G1698" s="61" t="s">
        <v>11311</v>
      </c>
      <c r="H1698" t="s">
        <v>30</v>
      </c>
      <c r="I1698" s="66">
        <v>180</v>
      </c>
      <c r="J1698" s="61" t="s">
        <v>11312</v>
      </c>
    </row>
    <row r="1699" spans="1:10" ht="58" x14ac:dyDescent="0.35">
      <c r="A1699" t="str">
        <f t="shared" si="26"/>
        <v>CTRL0010_1-PRESENCIAL</v>
      </c>
      <c r="B1699" s="61" t="s">
        <v>1016</v>
      </c>
      <c r="C1699" s="61" t="s">
        <v>4777</v>
      </c>
      <c r="D1699" s="65">
        <v>26432.999999999996</v>
      </c>
      <c r="E1699" s="61" t="s">
        <v>7542</v>
      </c>
      <c r="F1699" s="61" t="s">
        <v>8529</v>
      </c>
      <c r="G1699" s="61" t="s">
        <v>11311</v>
      </c>
      <c r="H1699" t="s">
        <v>30</v>
      </c>
      <c r="I1699" s="66">
        <v>180</v>
      </c>
      <c r="J1699" s="61" t="s">
        <v>11312</v>
      </c>
    </row>
    <row r="1700" spans="1:10" ht="58" x14ac:dyDescent="0.35">
      <c r="A1700" t="str">
        <f t="shared" si="26"/>
        <v>CTRL0010_1-VIRTUAL (TELEFORMACIÓN)</v>
      </c>
      <c r="B1700" s="61" t="s">
        <v>1016</v>
      </c>
      <c r="C1700" s="61" t="s">
        <v>4777</v>
      </c>
      <c r="D1700" s="65">
        <v>15255.000000000002</v>
      </c>
      <c r="E1700" s="61" t="s">
        <v>7543</v>
      </c>
      <c r="F1700" s="61" t="s">
        <v>8529</v>
      </c>
      <c r="G1700" s="61" t="s">
        <v>11311</v>
      </c>
      <c r="H1700" t="s">
        <v>30</v>
      </c>
      <c r="I1700" s="66">
        <v>180</v>
      </c>
      <c r="J1700" s="61" t="s">
        <v>11312</v>
      </c>
    </row>
    <row r="1701" spans="1:10" ht="43.5" x14ac:dyDescent="0.35">
      <c r="A1701" t="str">
        <f t="shared" si="26"/>
        <v>CTRL0011_1-PRESENCIAL</v>
      </c>
      <c r="B1701" s="61" t="s">
        <v>1017</v>
      </c>
      <c r="C1701" s="61" t="s">
        <v>4778</v>
      </c>
      <c r="D1701" s="65">
        <v>26432.999999999996</v>
      </c>
      <c r="E1701" s="61" t="s">
        <v>7542</v>
      </c>
      <c r="F1701" s="61" t="s">
        <v>8530</v>
      </c>
      <c r="G1701" s="61" t="s">
        <v>11311</v>
      </c>
      <c r="H1701" t="s">
        <v>30</v>
      </c>
      <c r="I1701" s="66">
        <v>180</v>
      </c>
      <c r="J1701" s="61" t="s">
        <v>11313</v>
      </c>
    </row>
    <row r="1702" spans="1:10" ht="43.5" x14ac:dyDescent="0.35">
      <c r="A1702" t="str">
        <f t="shared" si="26"/>
        <v>CTRL0011_1-VIRTUAL (TELEFORMACIÓN)</v>
      </c>
      <c r="B1702" s="61" t="s">
        <v>1017</v>
      </c>
      <c r="C1702" s="61" t="s">
        <v>4778</v>
      </c>
      <c r="D1702" s="65">
        <v>15255.000000000002</v>
      </c>
      <c r="E1702" s="61" t="s">
        <v>7543</v>
      </c>
      <c r="F1702" s="61" t="s">
        <v>8530</v>
      </c>
      <c r="G1702" s="61" t="s">
        <v>11311</v>
      </c>
      <c r="H1702" t="s">
        <v>30</v>
      </c>
      <c r="I1702" s="66">
        <v>180</v>
      </c>
      <c r="J1702" s="61" t="s">
        <v>11313</v>
      </c>
    </row>
    <row r="1703" spans="1:10" ht="58" x14ac:dyDescent="0.35">
      <c r="A1703" t="str">
        <f t="shared" si="26"/>
        <v>CTRL0012_1-PRESENCIAL</v>
      </c>
      <c r="B1703" s="61" t="s">
        <v>1018</v>
      </c>
      <c r="C1703" s="61" t="s">
        <v>4779</v>
      </c>
      <c r="D1703" s="65">
        <v>11747.999999999998</v>
      </c>
      <c r="E1703" s="61" t="s">
        <v>7542</v>
      </c>
      <c r="F1703" s="61" t="s">
        <v>8531</v>
      </c>
      <c r="G1703" s="61" t="s">
        <v>11311</v>
      </c>
      <c r="H1703" t="s">
        <v>30</v>
      </c>
      <c r="I1703" s="66">
        <v>80</v>
      </c>
      <c r="J1703" s="61" t="s">
        <v>11311</v>
      </c>
    </row>
    <row r="1704" spans="1:10" ht="58" x14ac:dyDescent="0.35">
      <c r="A1704" t="str">
        <f t="shared" si="26"/>
        <v>CTRL0012_1-VIRTUAL (TELEFORMACIÓN)</v>
      </c>
      <c r="B1704" s="61" t="s">
        <v>1018</v>
      </c>
      <c r="C1704" s="61" t="s">
        <v>4779</v>
      </c>
      <c r="D1704" s="65">
        <v>6780</v>
      </c>
      <c r="E1704" s="61" t="s">
        <v>7543</v>
      </c>
      <c r="F1704" s="61" t="s">
        <v>8531</v>
      </c>
      <c r="G1704" s="61" t="s">
        <v>11311</v>
      </c>
      <c r="H1704" t="s">
        <v>30</v>
      </c>
      <c r="I1704" s="66">
        <v>80</v>
      </c>
      <c r="J1704" s="61" t="s">
        <v>11311</v>
      </c>
    </row>
    <row r="1705" spans="1:10" x14ac:dyDescent="0.35">
      <c r="A1705" t="str">
        <f t="shared" si="26"/>
        <v>CTRL0013_1-PRESENCIAL</v>
      </c>
      <c r="B1705" s="61" t="s">
        <v>1019</v>
      </c>
      <c r="C1705" s="61" t="s">
        <v>4780</v>
      </c>
      <c r="D1705" s="65">
        <v>14684.999999999998</v>
      </c>
      <c r="E1705" s="61" t="s">
        <v>7542</v>
      </c>
      <c r="F1705" s="61" t="s">
        <v>8532</v>
      </c>
      <c r="G1705" s="61" t="s">
        <v>11311</v>
      </c>
      <c r="H1705" t="s">
        <v>30</v>
      </c>
      <c r="I1705" s="66">
        <v>100</v>
      </c>
      <c r="J1705" s="61" t="s">
        <v>11311</v>
      </c>
    </row>
    <row r="1706" spans="1:10" x14ac:dyDescent="0.35">
      <c r="A1706" t="str">
        <f t="shared" si="26"/>
        <v>CTRL0013_1-VIRTUAL (TELEFORMACIÓN)</v>
      </c>
      <c r="B1706" s="61" t="s">
        <v>1019</v>
      </c>
      <c r="C1706" s="61" t="s">
        <v>4780</v>
      </c>
      <c r="D1706" s="65">
        <v>8475</v>
      </c>
      <c r="E1706" s="61" t="s">
        <v>7543</v>
      </c>
      <c r="F1706" s="61" t="s">
        <v>8532</v>
      </c>
      <c r="G1706" s="61" t="s">
        <v>11311</v>
      </c>
      <c r="H1706" t="s">
        <v>30</v>
      </c>
      <c r="I1706" s="66">
        <v>100</v>
      </c>
      <c r="J1706" s="61" t="s">
        <v>11311</v>
      </c>
    </row>
    <row r="1707" spans="1:10" x14ac:dyDescent="0.35">
      <c r="A1707" t="str">
        <f t="shared" si="26"/>
        <v>CTRL0014_1-PRESENCIAL</v>
      </c>
      <c r="B1707" s="61" t="s">
        <v>1020</v>
      </c>
      <c r="C1707" s="61" t="s">
        <v>4781</v>
      </c>
      <c r="D1707" s="65">
        <v>14684.999999999998</v>
      </c>
      <c r="E1707" s="61" t="s">
        <v>7542</v>
      </c>
      <c r="F1707" s="61" t="s">
        <v>8533</v>
      </c>
      <c r="G1707" s="61" t="s">
        <v>11311</v>
      </c>
      <c r="H1707" t="s">
        <v>30</v>
      </c>
      <c r="I1707" s="66">
        <v>100</v>
      </c>
      <c r="J1707" s="61" t="s">
        <v>11311</v>
      </c>
    </row>
    <row r="1708" spans="1:10" x14ac:dyDescent="0.35">
      <c r="A1708" t="str">
        <f t="shared" si="26"/>
        <v>CTRL0014_1-VIRTUAL (TELEFORMACIÓN)</v>
      </c>
      <c r="B1708" s="61" t="s">
        <v>1020</v>
      </c>
      <c r="C1708" s="61" t="s">
        <v>4781</v>
      </c>
      <c r="D1708" s="65">
        <v>8475</v>
      </c>
      <c r="E1708" s="61" t="s">
        <v>7543</v>
      </c>
      <c r="F1708" s="61" t="s">
        <v>8533</v>
      </c>
      <c r="G1708" s="61" t="s">
        <v>11311</v>
      </c>
      <c r="H1708" t="s">
        <v>30</v>
      </c>
      <c r="I1708" s="66">
        <v>100</v>
      </c>
      <c r="J1708" s="61" t="s">
        <v>11311</v>
      </c>
    </row>
    <row r="1709" spans="1:10" x14ac:dyDescent="0.35">
      <c r="A1709" t="str">
        <f t="shared" si="26"/>
        <v>CTRL0015_1-PRESENCIAL</v>
      </c>
      <c r="B1709" s="61" t="s">
        <v>1021</v>
      </c>
      <c r="C1709" s="61" t="s">
        <v>4782</v>
      </c>
      <c r="D1709" s="65">
        <v>14684.999999999998</v>
      </c>
      <c r="E1709" s="61" t="s">
        <v>7542</v>
      </c>
      <c r="F1709" s="61" t="s">
        <v>8534</v>
      </c>
      <c r="G1709" s="61" t="s">
        <v>11311</v>
      </c>
      <c r="H1709" t="s">
        <v>30</v>
      </c>
      <c r="I1709" s="66">
        <v>100</v>
      </c>
      <c r="J1709" s="61" t="s">
        <v>11311</v>
      </c>
    </row>
    <row r="1710" spans="1:10" x14ac:dyDescent="0.35">
      <c r="A1710" t="str">
        <f t="shared" si="26"/>
        <v>CTRL0015_1-VIRTUAL (TELEFORMACIÓN)</v>
      </c>
      <c r="B1710" s="61" t="s">
        <v>1021</v>
      </c>
      <c r="C1710" s="61" t="s">
        <v>4782</v>
      </c>
      <c r="D1710" s="65">
        <v>8475</v>
      </c>
      <c r="E1710" s="61" t="s">
        <v>7543</v>
      </c>
      <c r="F1710" s="61" t="s">
        <v>8534</v>
      </c>
      <c r="G1710" s="61" t="s">
        <v>11311</v>
      </c>
      <c r="H1710" t="s">
        <v>30</v>
      </c>
      <c r="I1710" s="66">
        <v>100</v>
      </c>
      <c r="J1710" s="61" t="s">
        <v>11311</v>
      </c>
    </row>
    <row r="1711" spans="1:10" x14ac:dyDescent="0.35">
      <c r="A1711" t="str">
        <f t="shared" si="26"/>
        <v>CTRL0016_1-PRESENCIAL</v>
      </c>
      <c r="B1711" s="61" t="s">
        <v>1022</v>
      </c>
      <c r="C1711" s="61" t="s">
        <v>4783</v>
      </c>
      <c r="D1711" s="65">
        <v>14684.999999999998</v>
      </c>
      <c r="E1711" s="61" t="s">
        <v>7542</v>
      </c>
      <c r="F1711" s="61" t="s">
        <v>8535</v>
      </c>
      <c r="G1711" s="61" t="s">
        <v>11311</v>
      </c>
      <c r="H1711" t="s">
        <v>30</v>
      </c>
      <c r="I1711" s="66">
        <v>100</v>
      </c>
      <c r="J1711" s="61" t="s">
        <v>11311</v>
      </c>
    </row>
    <row r="1712" spans="1:10" x14ac:dyDescent="0.35">
      <c r="A1712" t="str">
        <f t="shared" si="26"/>
        <v>CTRL0016_1-VIRTUAL (TELEFORMACIÓN)</v>
      </c>
      <c r="B1712" s="61" t="s">
        <v>1022</v>
      </c>
      <c r="C1712" s="61" t="s">
        <v>4783</v>
      </c>
      <c r="D1712" s="65">
        <v>8475</v>
      </c>
      <c r="E1712" s="61" t="s">
        <v>7543</v>
      </c>
      <c r="F1712" s="61" t="s">
        <v>8535</v>
      </c>
      <c r="G1712" s="61" t="s">
        <v>11311</v>
      </c>
      <c r="H1712" t="s">
        <v>30</v>
      </c>
      <c r="I1712" s="66">
        <v>100</v>
      </c>
      <c r="J1712" s="61" t="s">
        <v>11311</v>
      </c>
    </row>
    <row r="1713" spans="1:10" x14ac:dyDescent="0.35">
      <c r="A1713" t="str">
        <f t="shared" si="26"/>
        <v>CTRL0017_1-PRESENCIAL</v>
      </c>
      <c r="B1713" s="61" t="s">
        <v>1023</v>
      </c>
      <c r="C1713" s="61" t="s">
        <v>4784</v>
      </c>
      <c r="D1713" s="65">
        <v>16153.499999999998</v>
      </c>
      <c r="E1713" s="61" t="s">
        <v>7542</v>
      </c>
      <c r="F1713" s="61" t="s">
        <v>8536</v>
      </c>
      <c r="G1713" s="61" t="s">
        <v>11311</v>
      </c>
      <c r="H1713" t="s">
        <v>30</v>
      </c>
      <c r="I1713" s="66">
        <v>110</v>
      </c>
      <c r="J1713" s="61" t="s">
        <v>11311</v>
      </c>
    </row>
    <row r="1714" spans="1:10" x14ac:dyDescent="0.35">
      <c r="A1714" t="str">
        <f t="shared" si="26"/>
        <v>CTRL0017_1-VIRTUAL (TELEFORMACIÓN)</v>
      </c>
      <c r="B1714" s="61" t="s">
        <v>1023</v>
      </c>
      <c r="C1714" s="61" t="s">
        <v>4784</v>
      </c>
      <c r="D1714" s="65">
        <v>9322.5</v>
      </c>
      <c r="E1714" s="61" t="s">
        <v>7543</v>
      </c>
      <c r="F1714" s="61" t="s">
        <v>8536</v>
      </c>
      <c r="G1714" s="61" t="s">
        <v>11311</v>
      </c>
      <c r="H1714" t="s">
        <v>30</v>
      </c>
      <c r="I1714" s="66">
        <v>110</v>
      </c>
      <c r="J1714" s="61" t="s">
        <v>11311</v>
      </c>
    </row>
    <row r="1715" spans="1:10" x14ac:dyDescent="0.35">
      <c r="A1715" t="str">
        <f t="shared" si="26"/>
        <v>CTRL0018_1-PRESENCIAL</v>
      </c>
      <c r="B1715" s="61" t="s">
        <v>1024</v>
      </c>
      <c r="C1715" s="61" t="s">
        <v>4785</v>
      </c>
      <c r="D1715" s="65">
        <v>14684.999999999998</v>
      </c>
      <c r="E1715" s="61" t="s">
        <v>7542</v>
      </c>
      <c r="F1715" s="61" t="s">
        <v>8537</v>
      </c>
      <c r="G1715" s="61" t="s">
        <v>11311</v>
      </c>
      <c r="H1715" t="s">
        <v>30</v>
      </c>
      <c r="I1715" s="66">
        <v>100</v>
      </c>
      <c r="J1715" s="61" t="s">
        <v>11312</v>
      </c>
    </row>
    <row r="1716" spans="1:10" x14ac:dyDescent="0.35">
      <c r="A1716" t="str">
        <f t="shared" si="26"/>
        <v>CTRL0018_1-VIRTUAL (TELEFORMACIÓN)</v>
      </c>
      <c r="B1716" s="61" t="s">
        <v>1024</v>
      </c>
      <c r="C1716" s="61" t="s">
        <v>4785</v>
      </c>
      <c r="D1716" s="65">
        <v>8475</v>
      </c>
      <c r="E1716" s="61" t="s">
        <v>7543</v>
      </c>
      <c r="F1716" s="61" t="s">
        <v>8537</v>
      </c>
      <c r="G1716" s="61" t="s">
        <v>11311</v>
      </c>
      <c r="H1716" t="s">
        <v>30</v>
      </c>
      <c r="I1716" s="66">
        <v>100</v>
      </c>
      <c r="J1716" s="61" t="s">
        <v>11312</v>
      </c>
    </row>
    <row r="1717" spans="1:10" x14ac:dyDescent="0.35">
      <c r="A1717" t="str">
        <f t="shared" si="26"/>
        <v>CTRL0019_1-PRESENCIAL</v>
      </c>
      <c r="B1717" s="61" t="s">
        <v>1025</v>
      </c>
      <c r="C1717" s="61" t="s">
        <v>4786</v>
      </c>
      <c r="D1717" s="65">
        <v>14684.999999999998</v>
      </c>
      <c r="E1717" s="61" t="s">
        <v>7542</v>
      </c>
      <c r="F1717" s="61" t="s">
        <v>8538</v>
      </c>
      <c r="G1717" s="61" t="s">
        <v>11311</v>
      </c>
      <c r="H1717" t="s">
        <v>30</v>
      </c>
      <c r="I1717" s="66">
        <v>100</v>
      </c>
      <c r="J1717" s="61" t="s">
        <v>11312</v>
      </c>
    </row>
    <row r="1718" spans="1:10" x14ac:dyDescent="0.35">
      <c r="A1718" t="str">
        <f t="shared" si="26"/>
        <v>CTRL0019_1-VIRTUAL (TELEFORMACIÓN)</v>
      </c>
      <c r="B1718" s="61" t="s">
        <v>1025</v>
      </c>
      <c r="C1718" s="61" t="s">
        <v>4786</v>
      </c>
      <c r="D1718" s="65">
        <v>8475</v>
      </c>
      <c r="E1718" s="61" t="s">
        <v>7543</v>
      </c>
      <c r="F1718" s="61" t="s">
        <v>8538</v>
      </c>
      <c r="G1718" s="61" t="s">
        <v>11311</v>
      </c>
      <c r="H1718" t="s">
        <v>30</v>
      </c>
      <c r="I1718" s="66">
        <v>100</v>
      </c>
      <c r="J1718" s="61" t="s">
        <v>11312</v>
      </c>
    </row>
    <row r="1719" spans="1:10" ht="29" x14ac:dyDescent="0.35">
      <c r="A1719" t="str">
        <f t="shared" si="26"/>
        <v>CTRL0020_1-PRESENCIAL</v>
      </c>
      <c r="B1719" s="61" t="s">
        <v>1026</v>
      </c>
      <c r="C1719" s="61" t="s">
        <v>4787</v>
      </c>
      <c r="D1719" s="65">
        <v>17622</v>
      </c>
      <c r="E1719" s="61" t="s">
        <v>7542</v>
      </c>
      <c r="F1719" s="61" t="s">
        <v>8539</v>
      </c>
      <c r="G1719" s="61" t="s">
        <v>11311</v>
      </c>
      <c r="H1719" t="s">
        <v>30</v>
      </c>
      <c r="I1719" s="66">
        <v>120</v>
      </c>
      <c r="J1719" s="61" t="s">
        <v>11312</v>
      </c>
    </row>
    <row r="1720" spans="1:10" ht="29" x14ac:dyDescent="0.35">
      <c r="A1720" t="str">
        <f t="shared" si="26"/>
        <v>CTRL0020_1-VIRTUAL (TELEFORMACIÓN)</v>
      </c>
      <c r="B1720" s="61" t="s">
        <v>1026</v>
      </c>
      <c r="C1720" s="61" t="s">
        <v>4787</v>
      </c>
      <c r="D1720" s="65">
        <v>10170</v>
      </c>
      <c r="E1720" s="61" t="s">
        <v>7543</v>
      </c>
      <c r="F1720" s="61" t="s">
        <v>8539</v>
      </c>
      <c r="G1720" s="61" t="s">
        <v>11311</v>
      </c>
      <c r="H1720" t="s">
        <v>30</v>
      </c>
      <c r="I1720" s="66">
        <v>120</v>
      </c>
      <c r="J1720" s="61" t="s">
        <v>11312</v>
      </c>
    </row>
    <row r="1721" spans="1:10" ht="29" x14ac:dyDescent="0.35">
      <c r="A1721" t="str">
        <f t="shared" si="26"/>
        <v>CTRL0021_1-PRESENCIAL</v>
      </c>
      <c r="B1721" s="61" t="s">
        <v>1027</v>
      </c>
      <c r="C1721" s="61" t="s">
        <v>4788</v>
      </c>
      <c r="D1721" s="65">
        <v>17622</v>
      </c>
      <c r="E1721" s="61" t="s">
        <v>7542</v>
      </c>
      <c r="F1721" s="61" t="s">
        <v>8540</v>
      </c>
      <c r="G1721" s="61" t="s">
        <v>11311</v>
      </c>
      <c r="H1721" t="s">
        <v>30</v>
      </c>
      <c r="I1721" s="66">
        <v>120</v>
      </c>
      <c r="J1721" s="61" t="s">
        <v>11312</v>
      </c>
    </row>
    <row r="1722" spans="1:10" ht="29" x14ac:dyDescent="0.35">
      <c r="A1722" t="str">
        <f t="shared" si="26"/>
        <v>CTRL0021_1-VIRTUAL (TELEFORMACIÓN)</v>
      </c>
      <c r="B1722" s="61" t="s">
        <v>1027</v>
      </c>
      <c r="C1722" s="61" t="s">
        <v>4788</v>
      </c>
      <c r="D1722" s="65">
        <v>10170</v>
      </c>
      <c r="E1722" s="61" t="s">
        <v>7543</v>
      </c>
      <c r="F1722" s="61" t="s">
        <v>8540</v>
      </c>
      <c r="G1722" s="61" t="s">
        <v>11311</v>
      </c>
      <c r="H1722" t="s">
        <v>30</v>
      </c>
      <c r="I1722" s="66">
        <v>120</v>
      </c>
      <c r="J1722" s="61" t="s">
        <v>11312</v>
      </c>
    </row>
    <row r="1723" spans="1:10" ht="29" x14ac:dyDescent="0.35">
      <c r="A1723" t="str">
        <f t="shared" si="26"/>
        <v>CTRL0022_1-PRESENCIAL</v>
      </c>
      <c r="B1723" s="61" t="s">
        <v>1028</v>
      </c>
      <c r="C1723" s="61" t="s">
        <v>4789</v>
      </c>
      <c r="D1723" s="65">
        <v>5873.9999999999991</v>
      </c>
      <c r="E1723" s="61" t="s">
        <v>7542</v>
      </c>
      <c r="F1723" s="61" t="s">
        <v>8541</v>
      </c>
      <c r="G1723" s="61" t="s">
        <v>11311</v>
      </c>
      <c r="H1723" t="s">
        <v>30</v>
      </c>
      <c r="I1723" s="66">
        <v>40</v>
      </c>
      <c r="J1723" s="61" t="s">
        <v>11312</v>
      </c>
    </row>
    <row r="1724" spans="1:10" ht="29" x14ac:dyDescent="0.35">
      <c r="A1724" t="str">
        <f t="shared" si="26"/>
        <v>CTRL0022_1-VIRTUAL (TELEFORMACIÓN)</v>
      </c>
      <c r="B1724" s="61" t="s">
        <v>1028</v>
      </c>
      <c r="C1724" s="61" t="s">
        <v>4789</v>
      </c>
      <c r="D1724" s="65">
        <v>3390</v>
      </c>
      <c r="E1724" s="61" t="s">
        <v>7543</v>
      </c>
      <c r="F1724" s="61" t="s">
        <v>8541</v>
      </c>
      <c r="G1724" s="61" t="s">
        <v>11311</v>
      </c>
      <c r="H1724" t="s">
        <v>30</v>
      </c>
      <c r="I1724" s="66">
        <v>40</v>
      </c>
      <c r="J1724" s="61" t="s">
        <v>11312</v>
      </c>
    </row>
    <row r="1725" spans="1:10" ht="29" x14ac:dyDescent="0.35">
      <c r="A1725" t="str">
        <f t="shared" si="26"/>
        <v>CTRL0024_1-PRESENCIAL</v>
      </c>
      <c r="B1725" s="61" t="s">
        <v>1029</v>
      </c>
      <c r="C1725" s="61" t="s">
        <v>4790</v>
      </c>
      <c r="D1725" s="65">
        <v>4405.5</v>
      </c>
      <c r="E1725" s="61" t="s">
        <v>7542</v>
      </c>
      <c r="F1725" s="61" t="s">
        <v>8542</v>
      </c>
      <c r="G1725" s="61" t="s">
        <v>11311</v>
      </c>
      <c r="H1725" t="s">
        <v>30</v>
      </c>
      <c r="I1725" s="66">
        <v>30</v>
      </c>
      <c r="J1725" s="61" t="s">
        <v>11312</v>
      </c>
    </row>
    <row r="1726" spans="1:10" ht="29" x14ac:dyDescent="0.35">
      <c r="A1726" t="str">
        <f t="shared" si="26"/>
        <v>CTRL0024_1-VIRTUAL (TELEFORMACIÓN)</v>
      </c>
      <c r="B1726" s="61" t="s">
        <v>1029</v>
      </c>
      <c r="C1726" s="61" t="s">
        <v>4790</v>
      </c>
      <c r="D1726" s="65">
        <v>2542.5</v>
      </c>
      <c r="E1726" s="61" t="s">
        <v>7543</v>
      </c>
      <c r="F1726" s="61" t="s">
        <v>8542</v>
      </c>
      <c r="G1726" s="61" t="s">
        <v>11311</v>
      </c>
      <c r="H1726" t="s">
        <v>30</v>
      </c>
      <c r="I1726" s="66">
        <v>30</v>
      </c>
      <c r="J1726" s="61" t="s">
        <v>11312</v>
      </c>
    </row>
    <row r="1727" spans="1:10" x14ac:dyDescent="0.35">
      <c r="A1727" t="str">
        <f t="shared" si="26"/>
        <v>CTRL0025_1-PRESENCIAL</v>
      </c>
      <c r="B1727" s="61" t="s">
        <v>1030</v>
      </c>
      <c r="C1727" s="61" t="s">
        <v>4791</v>
      </c>
      <c r="D1727" s="65">
        <v>22027.499999999996</v>
      </c>
      <c r="E1727" s="61" t="s">
        <v>7542</v>
      </c>
      <c r="F1727" s="61" t="s">
        <v>8543</v>
      </c>
      <c r="G1727" s="61" t="s">
        <v>11311</v>
      </c>
      <c r="H1727" t="s">
        <v>30</v>
      </c>
      <c r="I1727" s="66">
        <v>150</v>
      </c>
      <c r="J1727" s="61" t="s">
        <v>11312</v>
      </c>
    </row>
    <row r="1728" spans="1:10" x14ac:dyDescent="0.35">
      <c r="A1728" t="str">
        <f t="shared" ref="A1728:A1791" si="27">F1728&amp;"-"&amp;E1728</f>
        <v>CTRL0025_1-VIRTUAL (TELEFORMACIÓN)</v>
      </c>
      <c r="B1728" s="61" t="s">
        <v>1030</v>
      </c>
      <c r="C1728" s="61" t="s">
        <v>4791</v>
      </c>
      <c r="D1728" s="65">
        <v>12712.5</v>
      </c>
      <c r="E1728" s="61" t="s">
        <v>7543</v>
      </c>
      <c r="F1728" s="61" t="s">
        <v>8543</v>
      </c>
      <c r="G1728" s="61" t="s">
        <v>11311</v>
      </c>
      <c r="H1728" t="s">
        <v>30</v>
      </c>
      <c r="I1728" s="66">
        <v>150</v>
      </c>
      <c r="J1728" s="61" t="s">
        <v>11312</v>
      </c>
    </row>
    <row r="1729" spans="1:10" x14ac:dyDescent="0.35">
      <c r="A1729" t="str">
        <f t="shared" si="27"/>
        <v>CTRL0026_1-PRESENCIAL</v>
      </c>
      <c r="B1729" s="61" t="s">
        <v>1031</v>
      </c>
      <c r="C1729" s="61" t="s">
        <v>4792</v>
      </c>
      <c r="D1729" s="65">
        <v>22027.499999999996</v>
      </c>
      <c r="E1729" s="61" t="s">
        <v>7542</v>
      </c>
      <c r="F1729" s="61" t="s">
        <v>8544</v>
      </c>
      <c r="G1729" s="61" t="s">
        <v>11311</v>
      </c>
      <c r="H1729" t="s">
        <v>30</v>
      </c>
      <c r="I1729" s="66">
        <v>150</v>
      </c>
      <c r="J1729" s="61" t="s">
        <v>11312</v>
      </c>
    </row>
    <row r="1730" spans="1:10" x14ac:dyDescent="0.35">
      <c r="A1730" t="str">
        <f t="shared" si="27"/>
        <v>CTRL0026_1-VIRTUAL (TELEFORMACIÓN)</v>
      </c>
      <c r="B1730" s="61" t="s">
        <v>1031</v>
      </c>
      <c r="C1730" s="61" t="s">
        <v>4792</v>
      </c>
      <c r="D1730" s="65">
        <v>12712.5</v>
      </c>
      <c r="E1730" s="61" t="s">
        <v>7543</v>
      </c>
      <c r="F1730" s="61" t="s">
        <v>8544</v>
      </c>
      <c r="G1730" s="61" t="s">
        <v>11311</v>
      </c>
      <c r="H1730" t="s">
        <v>30</v>
      </c>
      <c r="I1730" s="66">
        <v>150</v>
      </c>
      <c r="J1730" s="61" t="s">
        <v>11312</v>
      </c>
    </row>
    <row r="1731" spans="1:10" x14ac:dyDescent="0.35">
      <c r="A1731" t="str">
        <f t="shared" si="27"/>
        <v>CTRL0027_1-PRESENCIAL</v>
      </c>
      <c r="B1731" s="61" t="s">
        <v>1032</v>
      </c>
      <c r="C1731" s="61" t="s">
        <v>4793</v>
      </c>
      <c r="D1731" s="65">
        <v>35244</v>
      </c>
      <c r="E1731" s="61" t="s">
        <v>7542</v>
      </c>
      <c r="F1731" s="61" t="s">
        <v>8545</v>
      </c>
      <c r="G1731" s="61" t="s">
        <v>11311</v>
      </c>
      <c r="H1731" t="s">
        <v>30</v>
      </c>
      <c r="I1731" s="66">
        <v>240</v>
      </c>
      <c r="J1731" s="61" t="s">
        <v>11312</v>
      </c>
    </row>
    <row r="1732" spans="1:10" x14ac:dyDescent="0.35">
      <c r="A1732" t="str">
        <f t="shared" si="27"/>
        <v>CTRL0027_1-VIRTUAL (TELEFORMACIÓN)</v>
      </c>
      <c r="B1732" s="61" t="s">
        <v>1032</v>
      </c>
      <c r="C1732" s="61" t="s">
        <v>4793</v>
      </c>
      <c r="D1732" s="65">
        <v>20340</v>
      </c>
      <c r="E1732" s="61" t="s">
        <v>7543</v>
      </c>
      <c r="F1732" s="61" t="s">
        <v>8545</v>
      </c>
      <c r="G1732" s="61" t="s">
        <v>11311</v>
      </c>
      <c r="H1732" t="s">
        <v>30</v>
      </c>
      <c r="I1732" s="66">
        <v>240</v>
      </c>
      <c r="J1732" s="61" t="s">
        <v>11312</v>
      </c>
    </row>
    <row r="1733" spans="1:10" x14ac:dyDescent="0.35">
      <c r="A1733" t="str">
        <f t="shared" si="27"/>
        <v>CTRL0028_1-PRESENCIAL</v>
      </c>
      <c r="B1733" s="61" t="s">
        <v>1033</v>
      </c>
      <c r="C1733" s="61" t="s">
        <v>4794</v>
      </c>
      <c r="D1733" s="65">
        <v>35244</v>
      </c>
      <c r="E1733" s="61" t="s">
        <v>7542</v>
      </c>
      <c r="F1733" s="61" t="s">
        <v>8546</v>
      </c>
      <c r="G1733" s="61" t="s">
        <v>11311</v>
      </c>
      <c r="H1733" t="s">
        <v>30</v>
      </c>
      <c r="I1733" s="66">
        <v>240</v>
      </c>
      <c r="J1733" s="61" t="s">
        <v>11312</v>
      </c>
    </row>
    <row r="1734" spans="1:10" x14ac:dyDescent="0.35">
      <c r="A1734" t="str">
        <f t="shared" si="27"/>
        <v>CTRL0028_1-VIRTUAL (TELEFORMACIÓN)</v>
      </c>
      <c r="B1734" s="61" t="s">
        <v>1033</v>
      </c>
      <c r="C1734" s="61" t="s">
        <v>4794</v>
      </c>
      <c r="D1734" s="65">
        <v>20340</v>
      </c>
      <c r="E1734" s="61" t="s">
        <v>7543</v>
      </c>
      <c r="F1734" s="61" t="s">
        <v>8546</v>
      </c>
      <c r="G1734" s="61" t="s">
        <v>11311</v>
      </c>
      <c r="H1734" t="s">
        <v>30</v>
      </c>
      <c r="I1734" s="66">
        <v>240</v>
      </c>
      <c r="J1734" s="61" t="s">
        <v>11312</v>
      </c>
    </row>
    <row r="1735" spans="1:10" x14ac:dyDescent="0.35">
      <c r="A1735" t="str">
        <f t="shared" si="27"/>
        <v>CTRL0029_1-PRESENCIAL</v>
      </c>
      <c r="B1735" s="61" t="s">
        <v>1034</v>
      </c>
      <c r="C1735" s="61" t="s">
        <v>4795</v>
      </c>
      <c r="D1735" s="65">
        <v>35244</v>
      </c>
      <c r="E1735" s="61" t="s">
        <v>7542</v>
      </c>
      <c r="F1735" s="61" t="s">
        <v>8547</v>
      </c>
      <c r="G1735" s="61" t="s">
        <v>11311</v>
      </c>
      <c r="H1735" t="s">
        <v>30</v>
      </c>
      <c r="I1735" s="66">
        <v>240</v>
      </c>
      <c r="J1735" s="61" t="s">
        <v>11312</v>
      </c>
    </row>
    <row r="1736" spans="1:10" x14ac:dyDescent="0.35">
      <c r="A1736" t="str">
        <f t="shared" si="27"/>
        <v>CTRL0029_1-VIRTUAL (TELEFORMACIÓN)</v>
      </c>
      <c r="B1736" s="61" t="s">
        <v>1034</v>
      </c>
      <c r="C1736" s="61" t="s">
        <v>4795</v>
      </c>
      <c r="D1736" s="65">
        <v>20340</v>
      </c>
      <c r="E1736" s="61" t="s">
        <v>7543</v>
      </c>
      <c r="F1736" s="61" t="s">
        <v>8547</v>
      </c>
      <c r="G1736" s="61" t="s">
        <v>11311</v>
      </c>
      <c r="H1736" t="s">
        <v>30</v>
      </c>
      <c r="I1736" s="66">
        <v>240</v>
      </c>
      <c r="J1736" s="61" t="s">
        <v>11312</v>
      </c>
    </row>
    <row r="1737" spans="1:10" x14ac:dyDescent="0.35">
      <c r="A1737" t="str">
        <f t="shared" si="27"/>
        <v>CTRL0030_1-PRESENCIAL</v>
      </c>
      <c r="B1737" s="61" t="s">
        <v>1035</v>
      </c>
      <c r="C1737" s="61" t="s">
        <v>4796</v>
      </c>
      <c r="D1737" s="65">
        <v>35244</v>
      </c>
      <c r="E1737" s="61" t="s">
        <v>7542</v>
      </c>
      <c r="F1737" s="61" t="s">
        <v>8548</v>
      </c>
      <c r="G1737" s="61" t="s">
        <v>11311</v>
      </c>
      <c r="H1737" t="s">
        <v>30</v>
      </c>
      <c r="I1737" s="66">
        <v>240</v>
      </c>
      <c r="J1737" s="61" t="s">
        <v>11312</v>
      </c>
    </row>
    <row r="1738" spans="1:10" x14ac:dyDescent="0.35">
      <c r="A1738" t="str">
        <f t="shared" si="27"/>
        <v>CTRL0030_1-VIRTUAL (TELEFORMACIÓN)</v>
      </c>
      <c r="B1738" s="61" t="s">
        <v>1035</v>
      </c>
      <c r="C1738" s="61" t="s">
        <v>4796</v>
      </c>
      <c r="D1738" s="65">
        <v>20340</v>
      </c>
      <c r="E1738" s="61" t="s">
        <v>7543</v>
      </c>
      <c r="F1738" s="61" t="s">
        <v>8548</v>
      </c>
      <c r="G1738" s="61" t="s">
        <v>11311</v>
      </c>
      <c r="H1738" t="s">
        <v>30</v>
      </c>
      <c r="I1738" s="66">
        <v>240</v>
      </c>
      <c r="J1738" s="61" t="s">
        <v>11312</v>
      </c>
    </row>
    <row r="1739" spans="1:10" ht="29" x14ac:dyDescent="0.35">
      <c r="A1739" t="str">
        <f t="shared" si="27"/>
        <v>CTRL0031_1-PRESENCIAL</v>
      </c>
      <c r="B1739" s="61" t="s">
        <v>1036</v>
      </c>
      <c r="C1739" s="61" t="s">
        <v>4797</v>
      </c>
      <c r="D1739" s="65">
        <v>51397.499999999993</v>
      </c>
      <c r="E1739" s="61" t="s">
        <v>7542</v>
      </c>
      <c r="F1739" s="61" t="s">
        <v>8549</v>
      </c>
      <c r="G1739" s="61" t="s">
        <v>11311</v>
      </c>
      <c r="H1739" t="s">
        <v>30</v>
      </c>
      <c r="I1739" s="66">
        <v>350</v>
      </c>
      <c r="J1739" s="61" t="s">
        <v>11311</v>
      </c>
    </row>
    <row r="1740" spans="1:10" x14ac:dyDescent="0.35">
      <c r="A1740" t="str">
        <f t="shared" si="27"/>
        <v>CTRL0033_1-PRESENCIAL</v>
      </c>
      <c r="B1740" s="61" t="s">
        <v>1037</v>
      </c>
      <c r="C1740" s="61" t="s">
        <v>4798</v>
      </c>
      <c r="D1740" s="65">
        <v>35244</v>
      </c>
      <c r="E1740" s="61" t="s">
        <v>7542</v>
      </c>
      <c r="F1740" s="61" t="s">
        <v>8550</v>
      </c>
      <c r="G1740" s="61" t="s">
        <v>11311</v>
      </c>
      <c r="H1740" t="s">
        <v>30</v>
      </c>
      <c r="I1740" s="66">
        <v>240</v>
      </c>
      <c r="J1740" s="61" t="s">
        <v>11312</v>
      </c>
    </row>
    <row r="1741" spans="1:10" ht="58" x14ac:dyDescent="0.35">
      <c r="A1741" t="str">
        <f t="shared" si="27"/>
        <v>CTRL0034_1-PRESENCIAL</v>
      </c>
      <c r="B1741" s="61" t="s">
        <v>1038</v>
      </c>
      <c r="C1741" s="61" t="s">
        <v>4799</v>
      </c>
      <c r="D1741" s="65">
        <v>8811</v>
      </c>
      <c r="E1741" s="61" t="s">
        <v>7542</v>
      </c>
      <c r="F1741" s="61" t="s">
        <v>8551</v>
      </c>
      <c r="G1741" s="61" t="s">
        <v>11311</v>
      </c>
      <c r="H1741" t="s">
        <v>30</v>
      </c>
      <c r="I1741" s="66">
        <v>60</v>
      </c>
      <c r="J1741" s="61" t="s">
        <v>11311</v>
      </c>
    </row>
    <row r="1742" spans="1:10" ht="58" x14ac:dyDescent="0.35">
      <c r="A1742" t="str">
        <f t="shared" si="27"/>
        <v>CTRL0035_1-PRESENCIAL</v>
      </c>
      <c r="B1742" s="61" t="s">
        <v>1039</v>
      </c>
      <c r="C1742" s="61" t="s">
        <v>4800</v>
      </c>
      <c r="D1742" s="65">
        <v>17622</v>
      </c>
      <c r="E1742" s="61" t="s">
        <v>7542</v>
      </c>
      <c r="F1742" s="61" t="s">
        <v>8552</v>
      </c>
      <c r="G1742" s="61" t="s">
        <v>11311</v>
      </c>
      <c r="H1742" t="s">
        <v>30</v>
      </c>
      <c r="I1742" s="66">
        <v>120</v>
      </c>
      <c r="J1742" s="61" t="s">
        <v>11311</v>
      </c>
    </row>
    <row r="1743" spans="1:10" ht="29" x14ac:dyDescent="0.35">
      <c r="A1743" t="str">
        <f t="shared" si="27"/>
        <v>CTRL0036_1-PRESENCIAL</v>
      </c>
      <c r="B1743" s="61" t="s">
        <v>1040</v>
      </c>
      <c r="C1743" s="61" t="s">
        <v>4801</v>
      </c>
      <c r="D1743" s="65">
        <v>8811</v>
      </c>
      <c r="E1743" s="61" t="s">
        <v>7542</v>
      </c>
      <c r="F1743" s="61" t="s">
        <v>8553</v>
      </c>
      <c r="G1743" s="61" t="s">
        <v>11311</v>
      </c>
      <c r="H1743" t="s">
        <v>30</v>
      </c>
      <c r="I1743" s="66">
        <v>60</v>
      </c>
      <c r="J1743" s="61" t="s">
        <v>11311</v>
      </c>
    </row>
    <row r="1744" spans="1:10" ht="29" x14ac:dyDescent="0.35">
      <c r="A1744" t="str">
        <f t="shared" si="27"/>
        <v>CTRL0037_1-PRESENCIAL</v>
      </c>
      <c r="B1744" s="61" t="s">
        <v>1041</v>
      </c>
      <c r="C1744" s="61" t="s">
        <v>4802</v>
      </c>
      <c r="D1744" s="65">
        <v>17622</v>
      </c>
      <c r="E1744" s="61" t="s">
        <v>7542</v>
      </c>
      <c r="F1744" s="61" t="s">
        <v>8554</v>
      </c>
      <c r="G1744" s="61" t="s">
        <v>11311</v>
      </c>
      <c r="H1744" t="s">
        <v>30</v>
      </c>
      <c r="I1744" s="66">
        <v>120</v>
      </c>
      <c r="J1744" s="61" t="s">
        <v>11311</v>
      </c>
    </row>
    <row r="1745" spans="1:10" ht="29" x14ac:dyDescent="0.35">
      <c r="A1745" t="str">
        <f t="shared" si="27"/>
        <v>CTRL0038_1-PRESENCIAL</v>
      </c>
      <c r="B1745" s="61" t="s">
        <v>1042</v>
      </c>
      <c r="C1745" s="61" t="s">
        <v>4803</v>
      </c>
      <c r="D1745" s="65">
        <v>4405.5</v>
      </c>
      <c r="E1745" s="61" t="s">
        <v>7542</v>
      </c>
      <c r="F1745" s="61" t="s">
        <v>8555</v>
      </c>
      <c r="G1745" s="61" t="s">
        <v>11311</v>
      </c>
      <c r="H1745" t="s">
        <v>30</v>
      </c>
      <c r="I1745" s="66">
        <v>30</v>
      </c>
      <c r="J1745" s="61" t="s">
        <v>11311</v>
      </c>
    </row>
    <row r="1746" spans="1:10" ht="29" x14ac:dyDescent="0.35">
      <c r="A1746" t="str">
        <f t="shared" si="27"/>
        <v>CTRL0039_1-PRESENCIAL</v>
      </c>
      <c r="B1746" s="61" t="s">
        <v>1043</v>
      </c>
      <c r="C1746" s="61" t="s">
        <v>4804</v>
      </c>
      <c r="D1746" s="65">
        <v>51397.499999999993</v>
      </c>
      <c r="E1746" s="61" t="s">
        <v>7542</v>
      </c>
      <c r="F1746" s="61" t="s">
        <v>8556</v>
      </c>
      <c r="G1746" s="61" t="s">
        <v>11311</v>
      </c>
      <c r="H1746" t="s">
        <v>30</v>
      </c>
      <c r="I1746" s="66">
        <v>350</v>
      </c>
      <c r="J1746" s="61" t="s">
        <v>11311</v>
      </c>
    </row>
    <row r="1747" spans="1:10" x14ac:dyDescent="0.35">
      <c r="A1747" t="str">
        <f t="shared" si="27"/>
        <v>CTRL0040_1-PRESENCIAL</v>
      </c>
      <c r="B1747" s="61" t="s">
        <v>1044</v>
      </c>
      <c r="C1747" s="61" t="s">
        <v>4805</v>
      </c>
      <c r="D1747" s="65">
        <v>13216.499999999998</v>
      </c>
      <c r="E1747" s="61" t="s">
        <v>7542</v>
      </c>
      <c r="F1747" s="61" t="s">
        <v>8557</v>
      </c>
      <c r="G1747" s="61" t="s">
        <v>11311</v>
      </c>
      <c r="H1747" t="s">
        <v>30</v>
      </c>
      <c r="I1747" s="66">
        <v>90</v>
      </c>
      <c r="J1747" s="61" t="s">
        <v>11311</v>
      </c>
    </row>
    <row r="1748" spans="1:10" x14ac:dyDescent="0.35">
      <c r="A1748" t="str">
        <f t="shared" si="27"/>
        <v>CTRL0040_1-VIRTUAL (TELEFORMACIÓN)</v>
      </c>
      <c r="B1748" s="61" t="s">
        <v>1044</v>
      </c>
      <c r="C1748" s="61" t="s">
        <v>4805</v>
      </c>
      <c r="D1748" s="65">
        <v>7627.5000000000009</v>
      </c>
      <c r="E1748" s="61" t="s">
        <v>7543</v>
      </c>
      <c r="F1748" s="61" t="s">
        <v>8557</v>
      </c>
      <c r="G1748" s="61" t="s">
        <v>11311</v>
      </c>
      <c r="H1748" t="s">
        <v>30</v>
      </c>
      <c r="I1748" s="66">
        <v>90</v>
      </c>
      <c r="J1748" s="61" t="s">
        <v>11311</v>
      </c>
    </row>
    <row r="1749" spans="1:10" x14ac:dyDescent="0.35">
      <c r="A1749" t="str">
        <f t="shared" si="27"/>
        <v>CTRL0041_1-PRESENCIAL</v>
      </c>
      <c r="B1749" s="61" t="s">
        <v>1045</v>
      </c>
      <c r="C1749" s="61" t="s">
        <v>4806</v>
      </c>
      <c r="D1749" s="65">
        <v>6608.2499999999991</v>
      </c>
      <c r="E1749" s="61" t="s">
        <v>7542</v>
      </c>
      <c r="F1749" s="61" t="s">
        <v>8558</v>
      </c>
      <c r="G1749" s="61" t="s">
        <v>11311</v>
      </c>
      <c r="H1749" t="s">
        <v>30</v>
      </c>
      <c r="I1749" s="66">
        <v>45</v>
      </c>
      <c r="J1749" s="61" t="s">
        <v>11311</v>
      </c>
    </row>
    <row r="1750" spans="1:10" x14ac:dyDescent="0.35">
      <c r="A1750" t="str">
        <f t="shared" si="27"/>
        <v>CTRL0041_1-VIRTUAL (TELEFORMACIÓN)</v>
      </c>
      <c r="B1750" s="61" t="s">
        <v>1045</v>
      </c>
      <c r="C1750" s="61" t="s">
        <v>4806</v>
      </c>
      <c r="D1750" s="65">
        <v>3813.7500000000005</v>
      </c>
      <c r="E1750" s="61" t="s">
        <v>7543</v>
      </c>
      <c r="F1750" s="61" t="s">
        <v>8558</v>
      </c>
      <c r="G1750" s="61" t="s">
        <v>11311</v>
      </c>
      <c r="H1750" t="s">
        <v>30</v>
      </c>
      <c r="I1750" s="66">
        <v>45</v>
      </c>
      <c r="J1750" s="61" t="s">
        <v>11311</v>
      </c>
    </row>
    <row r="1751" spans="1:10" x14ac:dyDescent="0.35">
      <c r="A1751" t="str">
        <f t="shared" si="27"/>
        <v>CTRL0042_1-PRESENCIAL</v>
      </c>
      <c r="B1751" s="61" t="s">
        <v>1046</v>
      </c>
      <c r="C1751" s="61" t="s">
        <v>4807</v>
      </c>
      <c r="D1751" s="65">
        <v>6608.2499999999991</v>
      </c>
      <c r="E1751" s="61" t="s">
        <v>7542</v>
      </c>
      <c r="F1751" s="61" t="s">
        <v>8559</v>
      </c>
      <c r="G1751" s="61" t="s">
        <v>11311</v>
      </c>
      <c r="H1751" t="s">
        <v>30</v>
      </c>
      <c r="I1751" s="66">
        <v>45</v>
      </c>
      <c r="J1751" s="61" t="s">
        <v>11311</v>
      </c>
    </row>
    <row r="1752" spans="1:10" x14ac:dyDescent="0.35">
      <c r="A1752" t="str">
        <f t="shared" si="27"/>
        <v>CTRL0042_1-VIRTUAL (TELEFORMACIÓN)</v>
      </c>
      <c r="B1752" s="61" t="s">
        <v>1046</v>
      </c>
      <c r="C1752" s="61" t="s">
        <v>4807</v>
      </c>
      <c r="D1752" s="65">
        <v>3813.7500000000005</v>
      </c>
      <c r="E1752" s="61" t="s">
        <v>7543</v>
      </c>
      <c r="F1752" s="61" t="s">
        <v>8559</v>
      </c>
      <c r="G1752" s="61" t="s">
        <v>11311</v>
      </c>
      <c r="H1752" t="s">
        <v>30</v>
      </c>
      <c r="I1752" s="66">
        <v>45</v>
      </c>
      <c r="J1752" s="61" t="s">
        <v>11311</v>
      </c>
    </row>
    <row r="1753" spans="1:10" x14ac:dyDescent="0.35">
      <c r="A1753" t="str">
        <f t="shared" si="27"/>
        <v>CTRL0043_1-PRESENCIAL</v>
      </c>
      <c r="B1753" s="61" t="s">
        <v>1047</v>
      </c>
      <c r="C1753" s="61" t="s">
        <v>4808</v>
      </c>
      <c r="D1753" s="65">
        <v>6608.2499999999991</v>
      </c>
      <c r="E1753" s="61" t="s">
        <v>7542</v>
      </c>
      <c r="F1753" s="61" t="s">
        <v>8560</v>
      </c>
      <c r="G1753" s="61" t="s">
        <v>11311</v>
      </c>
      <c r="H1753" t="s">
        <v>30</v>
      </c>
      <c r="I1753" s="66">
        <v>45</v>
      </c>
      <c r="J1753" s="61" t="s">
        <v>11311</v>
      </c>
    </row>
    <row r="1754" spans="1:10" x14ac:dyDescent="0.35">
      <c r="A1754" t="str">
        <f t="shared" si="27"/>
        <v>CTRL0043_1-VIRTUAL (TELEFORMACIÓN)</v>
      </c>
      <c r="B1754" s="61" t="s">
        <v>1047</v>
      </c>
      <c r="C1754" s="61" t="s">
        <v>4808</v>
      </c>
      <c r="D1754" s="65">
        <v>3813.7500000000005</v>
      </c>
      <c r="E1754" s="61" t="s">
        <v>7543</v>
      </c>
      <c r="F1754" s="61" t="s">
        <v>8560</v>
      </c>
      <c r="G1754" s="61" t="s">
        <v>11311</v>
      </c>
      <c r="H1754" t="s">
        <v>30</v>
      </c>
      <c r="I1754" s="66">
        <v>45</v>
      </c>
      <c r="J1754" s="61" t="s">
        <v>11311</v>
      </c>
    </row>
    <row r="1755" spans="1:10" ht="29" x14ac:dyDescent="0.35">
      <c r="A1755" t="str">
        <f t="shared" si="27"/>
        <v>CTRL0044_1-PRESENCIAL</v>
      </c>
      <c r="B1755" s="61" t="s">
        <v>1048</v>
      </c>
      <c r="C1755" s="61" t="s">
        <v>4809</v>
      </c>
      <c r="D1755" s="65">
        <v>17622</v>
      </c>
      <c r="E1755" s="61" t="s">
        <v>7542</v>
      </c>
      <c r="F1755" s="61" t="s">
        <v>8561</v>
      </c>
      <c r="G1755" s="61" t="s">
        <v>11311</v>
      </c>
      <c r="H1755" t="s">
        <v>30</v>
      </c>
      <c r="I1755" s="66">
        <v>120</v>
      </c>
      <c r="J1755" s="61" t="s">
        <v>11311</v>
      </c>
    </row>
    <row r="1756" spans="1:10" ht="29" x14ac:dyDescent="0.35">
      <c r="A1756" t="str">
        <f t="shared" si="27"/>
        <v>CTRL0044_1-VIRTUAL (TELEFORMACIÓN)</v>
      </c>
      <c r="B1756" s="61" t="s">
        <v>1048</v>
      </c>
      <c r="C1756" s="61" t="s">
        <v>4809</v>
      </c>
      <c r="D1756" s="65">
        <v>10170</v>
      </c>
      <c r="E1756" s="61" t="s">
        <v>7543</v>
      </c>
      <c r="F1756" s="61" t="s">
        <v>8561</v>
      </c>
      <c r="G1756" s="61" t="s">
        <v>11311</v>
      </c>
      <c r="H1756" t="s">
        <v>30</v>
      </c>
      <c r="I1756" s="66">
        <v>120</v>
      </c>
      <c r="J1756" s="61" t="s">
        <v>11311</v>
      </c>
    </row>
    <row r="1757" spans="1:10" x14ac:dyDescent="0.35">
      <c r="A1757" t="str">
        <f t="shared" si="27"/>
        <v>CTRL0045_1-PRESENCIAL</v>
      </c>
      <c r="B1757" s="61" t="s">
        <v>1049</v>
      </c>
      <c r="C1757" s="61" t="s">
        <v>4810</v>
      </c>
      <c r="D1757" s="65">
        <v>6608.2499999999991</v>
      </c>
      <c r="E1757" s="61" t="s">
        <v>7542</v>
      </c>
      <c r="F1757" s="61" t="s">
        <v>8562</v>
      </c>
      <c r="G1757" s="61" t="s">
        <v>11311</v>
      </c>
      <c r="H1757" t="s">
        <v>30</v>
      </c>
      <c r="I1757" s="66">
        <v>45</v>
      </c>
      <c r="J1757" s="61" t="s">
        <v>11312</v>
      </c>
    </row>
    <row r="1758" spans="1:10" x14ac:dyDescent="0.35">
      <c r="A1758" t="str">
        <f t="shared" si="27"/>
        <v>CTRL0045_1-VIRTUAL (TELEFORMACIÓN)</v>
      </c>
      <c r="B1758" s="61" t="s">
        <v>1049</v>
      </c>
      <c r="C1758" s="61" t="s">
        <v>4810</v>
      </c>
      <c r="D1758" s="65">
        <v>3813.7500000000005</v>
      </c>
      <c r="E1758" s="61" t="s">
        <v>7543</v>
      </c>
      <c r="F1758" s="61" t="s">
        <v>8562</v>
      </c>
      <c r="G1758" s="61" t="s">
        <v>11311</v>
      </c>
      <c r="H1758" t="s">
        <v>30</v>
      </c>
      <c r="I1758" s="66">
        <v>45</v>
      </c>
      <c r="J1758" s="61" t="s">
        <v>11312</v>
      </c>
    </row>
    <row r="1759" spans="1:10" x14ac:dyDescent="0.35">
      <c r="A1759" t="str">
        <f t="shared" si="27"/>
        <v>CTRL0046_1-PRESENCIAL</v>
      </c>
      <c r="B1759" s="61" t="s">
        <v>1050</v>
      </c>
      <c r="C1759" s="61" t="s">
        <v>4811</v>
      </c>
      <c r="D1759" s="65">
        <v>6608.2499999999991</v>
      </c>
      <c r="E1759" s="61" t="s">
        <v>7542</v>
      </c>
      <c r="F1759" s="61" t="s">
        <v>8563</v>
      </c>
      <c r="G1759" s="61" t="s">
        <v>11311</v>
      </c>
      <c r="H1759" t="s">
        <v>30</v>
      </c>
      <c r="I1759" s="66">
        <v>45</v>
      </c>
      <c r="J1759" s="61" t="s">
        <v>11312</v>
      </c>
    </row>
    <row r="1760" spans="1:10" x14ac:dyDescent="0.35">
      <c r="A1760" t="str">
        <f t="shared" si="27"/>
        <v>CTRL0046_1-VIRTUAL (TELEFORMACIÓN)</v>
      </c>
      <c r="B1760" s="61" t="s">
        <v>1050</v>
      </c>
      <c r="C1760" s="61" t="s">
        <v>4811</v>
      </c>
      <c r="D1760" s="65">
        <v>3813.7500000000005</v>
      </c>
      <c r="E1760" s="61" t="s">
        <v>7543</v>
      </c>
      <c r="F1760" s="61" t="s">
        <v>8563</v>
      </c>
      <c r="G1760" s="61" t="s">
        <v>11311</v>
      </c>
      <c r="H1760" t="s">
        <v>30</v>
      </c>
      <c r="I1760" s="66">
        <v>45</v>
      </c>
      <c r="J1760" s="61" t="s">
        <v>11312</v>
      </c>
    </row>
    <row r="1761" spans="1:10" x14ac:dyDescent="0.35">
      <c r="A1761" t="str">
        <f t="shared" si="27"/>
        <v>CTRL0047_1-PRESENCIAL</v>
      </c>
      <c r="B1761" s="61" t="s">
        <v>1051</v>
      </c>
      <c r="C1761" s="61" t="s">
        <v>4812</v>
      </c>
      <c r="D1761" s="65">
        <v>6608.2499999999991</v>
      </c>
      <c r="E1761" s="61" t="s">
        <v>7542</v>
      </c>
      <c r="F1761" s="61" t="s">
        <v>8564</v>
      </c>
      <c r="G1761" s="61" t="s">
        <v>11311</v>
      </c>
      <c r="H1761" t="s">
        <v>30</v>
      </c>
      <c r="I1761" s="66">
        <v>45</v>
      </c>
      <c r="J1761" s="61" t="s">
        <v>11312</v>
      </c>
    </row>
    <row r="1762" spans="1:10" x14ac:dyDescent="0.35">
      <c r="A1762" t="str">
        <f t="shared" si="27"/>
        <v>CTRL0047_1-VIRTUAL (TELEFORMACIÓN)</v>
      </c>
      <c r="B1762" s="61" t="s">
        <v>1051</v>
      </c>
      <c r="C1762" s="61" t="s">
        <v>4812</v>
      </c>
      <c r="D1762" s="65">
        <v>3813.7500000000005</v>
      </c>
      <c r="E1762" s="61" t="s">
        <v>7543</v>
      </c>
      <c r="F1762" s="61" t="s">
        <v>8564</v>
      </c>
      <c r="G1762" s="61" t="s">
        <v>11311</v>
      </c>
      <c r="H1762" t="s">
        <v>30</v>
      </c>
      <c r="I1762" s="66">
        <v>45</v>
      </c>
      <c r="J1762" s="61" t="s">
        <v>11312</v>
      </c>
    </row>
    <row r="1763" spans="1:10" ht="29" x14ac:dyDescent="0.35">
      <c r="A1763" t="str">
        <f t="shared" si="27"/>
        <v>CTRL0048_1-PRESENCIAL</v>
      </c>
      <c r="B1763" s="61" t="s">
        <v>1052</v>
      </c>
      <c r="C1763" s="61" t="s">
        <v>4813</v>
      </c>
      <c r="D1763" s="65">
        <v>17622</v>
      </c>
      <c r="E1763" s="61" t="s">
        <v>7542</v>
      </c>
      <c r="F1763" s="61" t="s">
        <v>8565</v>
      </c>
      <c r="G1763" s="61" t="s">
        <v>11311</v>
      </c>
      <c r="H1763" t="s">
        <v>30</v>
      </c>
      <c r="I1763" s="66">
        <v>120</v>
      </c>
      <c r="J1763" s="61" t="s">
        <v>11312</v>
      </c>
    </row>
    <row r="1764" spans="1:10" ht="29" x14ac:dyDescent="0.35">
      <c r="A1764" t="str">
        <f t="shared" si="27"/>
        <v>CTRL0048_1-VIRTUAL (TELEFORMACIÓN)</v>
      </c>
      <c r="B1764" s="61" t="s">
        <v>1052</v>
      </c>
      <c r="C1764" s="61" t="s">
        <v>4813</v>
      </c>
      <c r="D1764" s="65">
        <v>10170</v>
      </c>
      <c r="E1764" s="61" t="s">
        <v>7543</v>
      </c>
      <c r="F1764" s="61" t="s">
        <v>8565</v>
      </c>
      <c r="G1764" s="61" t="s">
        <v>11311</v>
      </c>
      <c r="H1764" t="s">
        <v>30</v>
      </c>
      <c r="I1764" s="66">
        <v>120</v>
      </c>
      <c r="J1764" s="61" t="s">
        <v>11312</v>
      </c>
    </row>
    <row r="1765" spans="1:10" x14ac:dyDescent="0.35">
      <c r="A1765" t="str">
        <f t="shared" si="27"/>
        <v>CTRL0049_1-PRESENCIAL</v>
      </c>
      <c r="B1765" s="61" t="s">
        <v>1053</v>
      </c>
      <c r="C1765" s="61" t="s">
        <v>4814</v>
      </c>
      <c r="D1765" s="65">
        <v>6608.2499999999991</v>
      </c>
      <c r="E1765" s="61" t="s">
        <v>7542</v>
      </c>
      <c r="F1765" s="61" t="s">
        <v>8566</v>
      </c>
      <c r="G1765" s="61" t="s">
        <v>11311</v>
      </c>
      <c r="H1765" t="s">
        <v>30</v>
      </c>
      <c r="I1765" s="66">
        <v>45</v>
      </c>
      <c r="J1765" s="61" t="s">
        <v>11312</v>
      </c>
    </row>
    <row r="1766" spans="1:10" x14ac:dyDescent="0.35">
      <c r="A1766" t="str">
        <f t="shared" si="27"/>
        <v>CTRL0049_1-VIRTUAL (TELEFORMACIÓN)</v>
      </c>
      <c r="B1766" s="61" t="s">
        <v>1053</v>
      </c>
      <c r="C1766" s="61" t="s">
        <v>4814</v>
      </c>
      <c r="D1766" s="65">
        <v>3813.7500000000005</v>
      </c>
      <c r="E1766" s="61" t="s">
        <v>7543</v>
      </c>
      <c r="F1766" s="61" t="s">
        <v>8566</v>
      </c>
      <c r="G1766" s="61" t="s">
        <v>11311</v>
      </c>
      <c r="H1766" t="s">
        <v>30</v>
      </c>
      <c r="I1766" s="66">
        <v>45</v>
      </c>
      <c r="J1766" s="61" t="s">
        <v>11312</v>
      </c>
    </row>
    <row r="1767" spans="1:10" x14ac:dyDescent="0.35">
      <c r="A1767" t="str">
        <f t="shared" si="27"/>
        <v>CTRL0050_1-PRESENCIAL</v>
      </c>
      <c r="B1767" s="61" t="s">
        <v>1054</v>
      </c>
      <c r="C1767" s="61" t="s">
        <v>4815</v>
      </c>
      <c r="D1767" s="65">
        <v>6608.2499999999991</v>
      </c>
      <c r="E1767" s="61" t="s">
        <v>7542</v>
      </c>
      <c r="F1767" s="61" t="s">
        <v>8567</v>
      </c>
      <c r="G1767" s="61" t="s">
        <v>11311</v>
      </c>
      <c r="H1767" t="s">
        <v>30</v>
      </c>
      <c r="I1767" s="66">
        <v>45</v>
      </c>
      <c r="J1767" s="61" t="s">
        <v>11312</v>
      </c>
    </row>
    <row r="1768" spans="1:10" x14ac:dyDescent="0.35">
      <c r="A1768" t="str">
        <f t="shared" si="27"/>
        <v>CTRL0050_1-VIRTUAL (TELEFORMACIÓN)</v>
      </c>
      <c r="B1768" s="61" t="s">
        <v>1054</v>
      </c>
      <c r="C1768" s="61" t="s">
        <v>4815</v>
      </c>
      <c r="D1768" s="65">
        <v>3813.7500000000005</v>
      </c>
      <c r="E1768" s="61" t="s">
        <v>7543</v>
      </c>
      <c r="F1768" s="61" t="s">
        <v>8567</v>
      </c>
      <c r="G1768" s="61" t="s">
        <v>11311</v>
      </c>
      <c r="H1768" t="s">
        <v>30</v>
      </c>
      <c r="I1768" s="66">
        <v>45</v>
      </c>
      <c r="J1768" s="61" t="s">
        <v>11312</v>
      </c>
    </row>
    <row r="1769" spans="1:10" x14ac:dyDescent="0.35">
      <c r="A1769" t="str">
        <f t="shared" si="27"/>
        <v>CTRL0051_1-PRESENCIAL</v>
      </c>
      <c r="B1769" s="61" t="s">
        <v>1055</v>
      </c>
      <c r="C1769" s="61" t="s">
        <v>4816</v>
      </c>
      <c r="D1769" s="65">
        <v>6608.2499999999991</v>
      </c>
      <c r="E1769" s="61" t="s">
        <v>7542</v>
      </c>
      <c r="F1769" s="61" t="s">
        <v>8568</v>
      </c>
      <c r="G1769" s="61" t="s">
        <v>11311</v>
      </c>
      <c r="H1769" t="s">
        <v>30</v>
      </c>
      <c r="I1769" s="66">
        <v>45</v>
      </c>
      <c r="J1769" s="61" t="s">
        <v>11312</v>
      </c>
    </row>
    <row r="1770" spans="1:10" x14ac:dyDescent="0.35">
      <c r="A1770" t="str">
        <f t="shared" si="27"/>
        <v>CTRL0051_1-VIRTUAL (TELEFORMACIÓN)</v>
      </c>
      <c r="B1770" s="61" t="s">
        <v>1055</v>
      </c>
      <c r="C1770" s="61" t="s">
        <v>4816</v>
      </c>
      <c r="D1770" s="65">
        <v>3813.7500000000005</v>
      </c>
      <c r="E1770" s="61" t="s">
        <v>7543</v>
      </c>
      <c r="F1770" s="61" t="s">
        <v>8568</v>
      </c>
      <c r="G1770" s="61" t="s">
        <v>11311</v>
      </c>
      <c r="H1770" t="s">
        <v>30</v>
      </c>
      <c r="I1770" s="66">
        <v>45</v>
      </c>
      <c r="J1770" s="61" t="s">
        <v>11312</v>
      </c>
    </row>
    <row r="1771" spans="1:10" ht="29" x14ac:dyDescent="0.35">
      <c r="A1771" t="str">
        <f t="shared" si="27"/>
        <v>CTRL0052_1-PRESENCIAL</v>
      </c>
      <c r="B1771" s="61" t="s">
        <v>1056</v>
      </c>
      <c r="C1771" s="61" t="s">
        <v>4817</v>
      </c>
      <c r="D1771" s="65">
        <v>17622</v>
      </c>
      <c r="E1771" s="61" t="s">
        <v>7542</v>
      </c>
      <c r="F1771" s="61" t="s">
        <v>8569</v>
      </c>
      <c r="G1771" s="61" t="s">
        <v>11311</v>
      </c>
      <c r="H1771" t="s">
        <v>30</v>
      </c>
      <c r="I1771" s="66">
        <v>120</v>
      </c>
      <c r="J1771" s="61" t="s">
        <v>11312</v>
      </c>
    </row>
    <row r="1772" spans="1:10" ht="29" x14ac:dyDescent="0.35">
      <c r="A1772" t="str">
        <f t="shared" si="27"/>
        <v>CTRL0052_1-VIRTUAL (TELEFORMACIÓN)</v>
      </c>
      <c r="B1772" s="61" t="s">
        <v>1056</v>
      </c>
      <c r="C1772" s="61" t="s">
        <v>4817</v>
      </c>
      <c r="D1772" s="65">
        <v>10170</v>
      </c>
      <c r="E1772" s="61" t="s">
        <v>7543</v>
      </c>
      <c r="F1772" s="61" t="s">
        <v>8569</v>
      </c>
      <c r="G1772" s="61" t="s">
        <v>11311</v>
      </c>
      <c r="H1772" t="s">
        <v>30</v>
      </c>
      <c r="I1772" s="66">
        <v>120</v>
      </c>
      <c r="J1772" s="61" t="s">
        <v>11312</v>
      </c>
    </row>
    <row r="1773" spans="1:10" x14ac:dyDescent="0.35">
      <c r="A1773" t="str">
        <f t="shared" si="27"/>
        <v>CTRL0053_1-PRESENCIAL</v>
      </c>
      <c r="B1773" s="61" t="s">
        <v>1057</v>
      </c>
      <c r="C1773" s="61" t="s">
        <v>4818</v>
      </c>
      <c r="D1773" s="65">
        <v>6608.2499999999991</v>
      </c>
      <c r="E1773" s="61" t="s">
        <v>7542</v>
      </c>
      <c r="F1773" s="61" t="s">
        <v>8570</v>
      </c>
      <c r="G1773" s="61" t="s">
        <v>11311</v>
      </c>
      <c r="H1773" t="s">
        <v>30</v>
      </c>
      <c r="I1773" s="66">
        <v>45</v>
      </c>
      <c r="J1773" s="61" t="s">
        <v>11313</v>
      </c>
    </row>
    <row r="1774" spans="1:10" x14ac:dyDescent="0.35">
      <c r="A1774" t="str">
        <f t="shared" si="27"/>
        <v>CTRL0053_1-VIRTUAL (TELEFORMACIÓN)</v>
      </c>
      <c r="B1774" s="61" t="s">
        <v>1057</v>
      </c>
      <c r="C1774" s="61" t="s">
        <v>4818</v>
      </c>
      <c r="D1774" s="65">
        <v>3813.7500000000005</v>
      </c>
      <c r="E1774" s="61" t="s">
        <v>7543</v>
      </c>
      <c r="F1774" s="61" t="s">
        <v>8570</v>
      </c>
      <c r="G1774" s="61" t="s">
        <v>11311</v>
      </c>
      <c r="H1774" t="s">
        <v>30</v>
      </c>
      <c r="I1774" s="66">
        <v>45</v>
      </c>
      <c r="J1774" s="61" t="s">
        <v>11313</v>
      </c>
    </row>
    <row r="1775" spans="1:10" x14ac:dyDescent="0.35">
      <c r="A1775" t="str">
        <f t="shared" si="27"/>
        <v>CTRL0054_1-PRESENCIAL</v>
      </c>
      <c r="B1775" s="61" t="s">
        <v>1058</v>
      </c>
      <c r="C1775" s="61" t="s">
        <v>4819</v>
      </c>
      <c r="D1775" s="65">
        <v>6608.2499999999991</v>
      </c>
      <c r="E1775" s="61" t="s">
        <v>7542</v>
      </c>
      <c r="F1775" s="61" t="s">
        <v>8571</v>
      </c>
      <c r="G1775" s="61" t="s">
        <v>11311</v>
      </c>
      <c r="H1775" t="s">
        <v>30</v>
      </c>
      <c r="I1775" s="66">
        <v>45</v>
      </c>
      <c r="J1775" s="61" t="s">
        <v>11313</v>
      </c>
    </row>
    <row r="1776" spans="1:10" x14ac:dyDescent="0.35">
      <c r="A1776" t="str">
        <f t="shared" si="27"/>
        <v>CTRL0054_1-VIRTUAL (TELEFORMACIÓN)</v>
      </c>
      <c r="B1776" s="61" t="s">
        <v>1058</v>
      </c>
      <c r="C1776" s="61" t="s">
        <v>4819</v>
      </c>
      <c r="D1776" s="65">
        <v>3813.7500000000005</v>
      </c>
      <c r="E1776" s="61" t="s">
        <v>7543</v>
      </c>
      <c r="F1776" s="61" t="s">
        <v>8571</v>
      </c>
      <c r="G1776" s="61" t="s">
        <v>11311</v>
      </c>
      <c r="H1776" t="s">
        <v>30</v>
      </c>
      <c r="I1776" s="66">
        <v>45</v>
      </c>
      <c r="J1776" s="61" t="s">
        <v>11313</v>
      </c>
    </row>
    <row r="1777" spans="1:10" x14ac:dyDescent="0.35">
      <c r="A1777" t="str">
        <f t="shared" si="27"/>
        <v>CTRL0055_1-PRESENCIAL</v>
      </c>
      <c r="B1777" s="61" t="s">
        <v>1059</v>
      </c>
      <c r="C1777" s="61" t="s">
        <v>4820</v>
      </c>
      <c r="D1777" s="65">
        <v>6608.2499999999991</v>
      </c>
      <c r="E1777" s="61" t="s">
        <v>7542</v>
      </c>
      <c r="F1777" s="61" t="s">
        <v>8572</v>
      </c>
      <c r="G1777" s="61" t="s">
        <v>11311</v>
      </c>
      <c r="H1777" t="s">
        <v>30</v>
      </c>
      <c r="I1777" s="66">
        <v>45</v>
      </c>
      <c r="J1777" s="61" t="s">
        <v>11313</v>
      </c>
    </row>
    <row r="1778" spans="1:10" x14ac:dyDescent="0.35">
      <c r="A1778" t="str">
        <f t="shared" si="27"/>
        <v>CTRL0055_1-VIRTUAL (TELEFORMACIÓN)</v>
      </c>
      <c r="B1778" s="61" t="s">
        <v>1059</v>
      </c>
      <c r="C1778" s="61" t="s">
        <v>4820</v>
      </c>
      <c r="D1778" s="65">
        <v>3813.7500000000005</v>
      </c>
      <c r="E1778" s="61" t="s">
        <v>7543</v>
      </c>
      <c r="F1778" s="61" t="s">
        <v>8572</v>
      </c>
      <c r="G1778" s="61" t="s">
        <v>11311</v>
      </c>
      <c r="H1778" t="s">
        <v>30</v>
      </c>
      <c r="I1778" s="66">
        <v>45</v>
      </c>
      <c r="J1778" s="61" t="s">
        <v>11313</v>
      </c>
    </row>
    <row r="1779" spans="1:10" ht="29" x14ac:dyDescent="0.35">
      <c r="A1779" t="str">
        <f t="shared" si="27"/>
        <v>CTRL0056_1-PRESENCIAL</v>
      </c>
      <c r="B1779" s="61" t="s">
        <v>1060</v>
      </c>
      <c r="C1779" s="61" t="s">
        <v>4821</v>
      </c>
      <c r="D1779" s="65">
        <v>17622</v>
      </c>
      <c r="E1779" s="61" t="s">
        <v>7542</v>
      </c>
      <c r="F1779" s="61" t="s">
        <v>8573</v>
      </c>
      <c r="G1779" s="61" t="s">
        <v>11311</v>
      </c>
      <c r="H1779" t="s">
        <v>30</v>
      </c>
      <c r="I1779" s="66">
        <v>120</v>
      </c>
      <c r="J1779" s="61" t="s">
        <v>11313</v>
      </c>
    </row>
    <row r="1780" spans="1:10" ht="29" x14ac:dyDescent="0.35">
      <c r="A1780" t="str">
        <f t="shared" si="27"/>
        <v>CTRL0056_1-VIRTUAL (TELEFORMACIÓN)</v>
      </c>
      <c r="B1780" s="61" t="s">
        <v>1060</v>
      </c>
      <c r="C1780" s="61" t="s">
        <v>4821</v>
      </c>
      <c r="D1780" s="65">
        <v>10170</v>
      </c>
      <c r="E1780" s="61" t="s">
        <v>7543</v>
      </c>
      <c r="F1780" s="61" t="s">
        <v>8573</v>
      </c>
      <c r="G1780" s="61" t="s">
        <v>11311</v>
      </c>
      <c r="H1780" t="s">
        <v>30</v>
      </c>
      <c r="I1780" s="66">
        <v>120</v>
      </c>
      <c r="J1780" s="61" t="s">
        <v>11313</v>
      </c>
    </row>
    <row r="1781" spans="1:10" ht="29" x14ac:dyDescent="0.35">
      <c r="A1781" t="str">
        <f t="shared" si="27"/>
        <v>CTRL0057_1-PRESENCIAL</v>
      </c>
      <c r="B1781" s="61" t="s">
        <v>1061</v>
      </c>
      <c r="C1781" s="61" t="s">
        <v>4822</v>
      </c>
      <c r="D1781" s="65">
        <v>13216.499999999998</v>
      </c>
      <c r="E1781" s="61" t="s">
        <v>7542</v>
      </c>
      <c r="F1781" s="61" t="s">
        <v>8574</v>
      </c>
      <c r="G1781" s="61" t="s">
        <v>11311</v>
      </c>
      <c r="H1781" t="s">
        <v>30</v>
      </c>
      <c r="I1781" s="66">
        <v>90</v>
      </c>
      <c r="J1781" s="61" t="s">
        <v>11313</v>
      </c>
    </row>
    <row r="1782" spans="1:10" ht="29" x14ac:dyDescent="0.35">
      <c r="A1782" t="str">
        <f t="shared" si="27"/>
        <v>CTRL0057_1-VIRTUAL (TELEFORMACIÓN)</v>
      </c>
      <c r="B1782" s="61" t="s">
        <v>1061</v>
      </c>
      <c r="C1782" s="61" t="s">
        <v>4822</v>
      </c>
      <c r="D1782" s="65">
        <v>7627.5000000000009</v>
      </c>
      <c r="E1782" s="61" t="s">
        <v>7543</v>
      </c>
      <c r="F1782" s="61" t="s">
        <v>8574</v>
      </c>
      <c r="G1782" s="61" t="s">
        <v>11311</v>
      </c>
      <c r="H1782" t="s">
        <v>30</v>
      </c>
      <c r="I1782" s="66">
        <v>90</v>
      </c>
      <c r="J1782" s="61" t="s">
        <v>11313</v>
      </c>
    </row>
    <row r="1783" spans="1:10" ht="43.5" x14ac:dyDescent="0.35">
      <c r="A1783" t="str">
        <f t="shared" si="27"/>
        <v>CTRL0060_1-PRESENCIAL</v>
      </c>
      <c r="B1783" s="61" t="s">
        <v>1062</v>
      </c>
      <c r="C1783" s="61" t="s">
        <v>4823</v>
      </c>
      <c r="D1783" s="65">
        <v>22027.499999999996</v>
      </c>
      <c r="E1783" s="61" t="s">
        <v>7542</v>
      </c>
      <c r="F1783" s="61" t="s">
        <v>8575</v>
      </c>
      <c r="G1783" s="61" t="s">
        <v>11311</v>
      </c>
      <c r="H1783" t="s">
        <v>30</v>
      </c>
      <c r="I1783" s="66">
        <v>150</v>
      </c>
      <c r="J1783" s="61" t="s">
        <v>11311</v>
      </c>
    </row>
    <row r="1784" spans="1:10" ht="43.5" x14ac:dyDescent="0.35">
      <c r="A1784" t="str">
        <f t="shared" si="27"/>
        <v>CTRL0061_1-PRESENCIAL</v>
      </c>
      <c r="B1784" s="61" t="s">
        <v>1063</v>
      </c>
      <c r="C1784" s="61" t="s">
        <v>4824</v>
      </c>
      <c r="D1784" s="65">
        <v>8811</v>
      </c>
      <c r="E1784" s="61" t="s">
        <v>7542</v>
      </c>
      <c r="F1784" s="61" t="s">
        <v>8576</v>
      </c>
      <c r="G1784" s="61" t="s">
        <v>11311</v>
      </c>
      <c r="H1784" t="s">
        <v>30</v>
      </c>
      <c r="I1784" s="66">
        <v>60</v>
      </c>
      <c r="J1784" s="61" t="s">
        <v>11312</v>
      </c>
    </row>
    <row r="1785" spans="1:10" ht="43.5" x14ac:dyDescent="0.35">
      <c r="A1785" t="str">
        <f t="shared" si="27"/>
        <v>CTRL0061_1-VIRTUAL (TELEFORMACIÓN)</v>
      </c>
      <c r="B1785" s="61" t="s">
        <v>1063</v>
      </c>
      <c r="C1785" s="61" t="s">
        <v>4824</v>
      </c>
      <c r="D1785" s="65">
        <v>5085</v>
      </c>
      <c r="E1785" s="61" t="s">
        <v>7543</v>
      </c>
      <c r="F1785" s="61" t="s">
        <v>8576</v>
      </c>
      <c r="G1785" s="61" t="s">
        <v>11311</v>
      </c>
      <c r="H1785" t="s">
        <v>30</v>
      </c>
      <c r="I1785" s="66">
        <v>60</v>
      </c>
      <c r="J1785" s="61" t="s">
        <v>11312</v>
      </c>
    </row>
    <row r="1786" spans="1:10" ht="43.5" x14ac:dyDescent="0.35">
      <c r="A1786" t="str">
        <f t="shared" si="27"/>
        <v>CTRL0062_1-PRESENCIAL</v>
      </c>
      <c r="B1786" s="61" t="s">
        <v>1064</v>
      </c>
      <c r="C1786" s="61" t="s">
        <v>4825</v>
      </c>
      <c r="D1786" s="65">
        <v>7636.1999999999989</v>
      </c>
      <c r="E1786" s="61" t="s">
        <v>7542</v>
      </c>
      <c r="F1786" s="61" t="s">
        <v>8577</v>
      </c>
      <c r="G1786" s="61" t="s">
        <v>11311</v>
      </c>
      <c r="H1786" t="s">
        <v>30</v>
      </c>
      <c r="I1786" s="66">
        <v>52</v>
      </c>
      <c r="J1786" s="61" t="s">
        <v>11313</v>
      </c>
    </row>
    <row r="1787" spans="1:10" ht="43.5" x14ac:dyDescent="0.35">
      <c r="A1787" t="str">
        <f t="shared" si="27"/>
        <v>CTRL0062_1-VIRTUAL (TELEFORMACIÓN)</v>
      </c>
      <c r="B1787" s="61" t="s">
        <v>1064</v>
      </c>
      <c r="C1787" s="61" t="s">
        <v>4825</v>
      </c>
      <c r="D1787" s="65">
        <v>4407</v>
      </c>
      <c r="E1787" s="61" t="s">
        <v>7543</v>
      </c>
      <c r="F1787" s="61" t="s">
        <v>8577</v>
      </c>
      <c r="G1787" s="61" t="s">
        <v>11311</v>
      </c>
      <c r="H1787" t="s">
        <v>30</v>
      </c>
      <c r="I1787" s="66">
        <v>52</v>
      </c>
      <c r="J1787" s="61" t="s">
        <v>11313</v>
      </c>
    </row>
    <row r="1788" spans="1:10" ht="43.5" x14ac:dyDescent="0.35">
      <c r="A1788" t="str">
        <f t="shared" si="27"/>
        <v>CTRM0001_1-PRESENCIAL</v>
      </c>
      <c r="B1788" s="61" t="s">
        <v>1065</v>
      </c>
      <c r="C1788" s="61" t="s">
        <v>4826</v>
      </c>
      <c r="D1788" s="65">
        <v>5268</v>
      </c>
      <c r="E1788" s="61" t="s">
        <v>7542</v>
      </c>
      <c r="F1788" s="61" t="s">
        <v>8578</v>
      </c>
      <c r="G1788" s="61" t="s">
        <v>11311</v>
      </c>
      <c r="H1788" t="s">
        <v>30</v>
      </c>
      <c r="I1788" s="66">
        <v>40</v>
      </c>
      <c r="J1788" s="61" t="s">
        <v>11311</v>
      </c>
    </row>
    <row r="1789" spans="1:10" ht="43.5" x14ac:dyDescent="0.35">
      <c r="A1789" t="str">
        <f t="shared" si="27"/>
        <v>CTRM0001_1-VIRTUAL (TELEFORMACIÓN)</v>
      </c>
      <c r="B1789" s="61" t="s">
        <v>1065</v>
      </c>
      <c r="C1789" s="61" t="s">
        <v>4826</v>
      </c>
      <c r="D1789" s="65">
        <v>3084</v>
      </c>
      <c r="E1789" s="61" t="s">
        <v>7543</v>
      </c>
      <c r="F1789" s="61" t="s">
        <v>8578</v>
      </c>
      <c r="G1789" s="61" t="s">
        <v>11311</v>
      </c>
      <c r="H1789" t="s">
        <v>30</v>
      </c>
      <c r="I1789" s="66">
        <v>40</v>
      </c>
      <c r="J1789" s="61" t="s">
        <v>11311</v>
      </c>
    </row>
    <row r="1790" spans="1:10" ht="87" x14ac:dyDescent="0.35">
      <c r="A1790" t="str">
        <f t="shared" si="27"/>
        <v>CTRM0002_1-VIRTUAL (TELEFORMACIÓN)</v>
      </c>
      <c r="B1790" s="61" t="s">
        <v>1066</v>
      </c>
      <c r="C1790" s="61" t="s">
        <v>4827</v>
      </c>
      <c r="D1790" s="65">
        <v>2313</v>
      </c>
      <c r="E1790" s="61" t="s">
        <v>7543</v>
      </c>
      <c r="F1790" s="61" t="s">
        <v>8579</v>
      </c>
      <c r="G1790" s="61" t="s">
        <v>11311</v>
      </c>
      <c r="H1790" t="s">
        <v>30</v>
      </c>
      <c r="I1790" s="66">
        <v>30</v>
      </c>
      <c r="J1790" s="61" t="s">
        <v>11311</v>
      </c>
    </row>
    <row r="1791" spans="1:10" ht="58" x14ac:dyDescent="0.35">
      <c r="A1791" t="str">
        <f t="shared" si="27"/>
        <v>CTRO0001_1-PRESENCIAL</v>
      </c>
      <c r="B1791" s="61" t="s">
        <v>1067</v>
      </c>
      <c r="C1791" s="61" t="s">
        <v>4828</v>
      </c>
      <c r="D1791" s="65">
        <v>3950.9999999999995</v>
      </c>
      <c r="E1791" s="61" t="s">
        <v>7542</v>
      </c>
      <c r="F1791" s="61" t="s">
        <v>8580</v>
      </c>
      <c r="G1791" s="61" t="s">
        <v>11311</v>
      </c>
      <c r="H1791" t="s">
        <v>30</v>
      </c>
      <c r="I1791" s="66">
        <v>30</v>
      </c>
      <c r="J1791" s="61" t="s">
        <v>11311</v>
      </c>
    </row>
    <row r="1792" spans="1:10" ht="58" x14ac:dyDescent="0.35">
      <c r="A1792" t="str">
        <f t="shared" ref="A1792:A1855" si="28">F1792&amp;"-"&amp;E1792</f>
        <v>CTRO0001_1-VIRTUAL (TELEFORMACIÓN)</v>
      </c>
      <c r="B1792" s="61" t="s">
        <v>1067</v>
      </c>
      <c r="C1792" s="61" t="s">
        <v>4828</v>
      </c>
      <c r="D1792" s="65">
        <v>2313</v>
      </c>
      <c r="E1792" s="61" t="s">
        <v>7543</v>
      </c>
      <c r="F1792" s="61" t="s">
        <v>8580</v>
      </c>
      <c r="G1792" s="61" t="s">
        <v>11311</v>
      </c>
      <c r="H1792" t="s">
        <v>30</v>
      </c>
      <c r="I1792" s="66">
        <v>30</v>
      </c>
      <c r="J1792" s="61" t="s">
        <v>11311</v>
      </c>
    </row>
    <row r="1793" spans="1:10" ht="43.5" x14ac:dyDescent="0.35">
      <c r="A1793" t="str">
        <f t="shared" si="28"/>
        <v>CTRO0002_1-PRESENCIAL</v>
      </c>
      <c r="B1793" s="61" t="s">
        <v>1068</v>
      </c>
      <c r="C1793" s="61" t="s">
        <v>4829</v>
      </c>
      <c r="D1793" s="65">
        <v>3950.9999999999995</v>
      </c>
      <c r="E1793" s="61" t="s">
        <v>7542</v>
      </c>
      <c r="F1793" s="61" t="s">
        <v>8581</v>
      </c>
      <c r="G1793" s="61" t="s">
        <v>11311</v>
      </c>
      <c r="H1793" t="s">
        <v>30</v>
      </c>
      <c r="I1793" s="66">
        <v>30</v>
      </c>
      <c r="J1793" s="61" t="s">
        <v>11311</v>
      </c>
    </row>
    <row r="1794" spans="1:10" ht="43.5" x14ac:dyDescent="0.35">
      <c r="A1794" t="str">
        <f t="shared" si="28"/>
        <v>CTRO0002_1-VIRTUAL (TELEFORMACIÓN)</v>
      </c>
      <c r="B1794" s="61" t="s">
        <v>1068</v>
      </c>
      <c r="C1794" s="61" t="s">
        <v>4829</v>
      </c>
      <c r="D1794" s="65">
        <v>2313</v>
      </c>
      <c r="E1794" s="61" t="s">
        <v>7543</v>
      </c>
      <c r="F1794" s="61" t="s">
        <v>8581</v>
      </c>
      <c r="G1794" s="61" t="s">
        <v>11311</v>
      </c>
      <c r="H1794" t="s">
        <v>30</v>
      </c>
      <c r="I1794" s="66">
        <v>30</v>
      </c>
      <c r="J1794" s="61" t="s">
        <v>11311</v>
      </c>
    </row>
    <row r="1795" spans="1:10" x14ac:dyDescent="0.35">
      <c r="A1795" t="str">
        <f t="shared" si="28"/>
        <v>CTRO0003_1-PRESENCIAL</v>
      </c>
      <c r="B1795" s="61" t="s">
        <v>1069</v>
      </c>
      <c r="C1795" s="61" t="s">
        <v>4830</v>
      </c>
      <c r="D1795" s="65">
        <v>3950.9999999999995</v>
      </c>
      <c r="E1795" s="61" t="s">
        <v>7542</v>
      </c>
      <c r="F1795" s="61" t="s">
        <v>8582</v>
      </c>
      <c r="G1795" s="61" t="s">
        <v>11311</v>
      </c>
      <c r="H1795" t="s">
        <v>30</v>
      </c>
      <c r="I1795" s="66">
        <v>30</v>
      </c>
      <c r="J1795" s="61" t="s">
        <v>11311</v>
      </c>
    </row>
    <row r="1796" spans="1:10" x14ac:dyDescent="0.35">
      <c r="A1796" t="str">
        <f t="shared" si="28"/>
        <v>CTRO0003_1-VIRTUAL (TELEFORMACIÓN)</v>
      </c>
      <c r="B1796" s="61" t="s">
        <v>1069</v>
      </c>
      <c r="C1796" s="61" t="s">
        <v>4830</v>
      </c>
      <c r="D1796" s="65">
        <v>2313</v>
      </c>
      <c r="E1796" s="61" t="s">
        <v>7543</v>
      </c>
      <c r="F1796" s="61" t="s">
        <v>8582</v>
      </c>
      <c r="G1796" s="61" t="s">
        <v>11311</v>
      </c>
      <c r="H1796" t="s">
        <v>30</v>
      </c>
      <c r="I1796" s="66">
        <v>30</v>
      </c>
      <c r="J1796" s="61" t="s">
        <v>11311</v>
      </c>
    </row>
    <row r="1797" spans="1:10" ht="43.5" x14ac:dyDescent="0.35">
      <c r="A1797" t="str">
        <f t="shared" si="28"/>
        <v>CTRO0005_1-PRESENCIAL</v>
      </c>
      <c r="B1797" s="61" t="s">
        <v>1070</v>
      </c>
      <c r="C1797" s="61" t="s">
        <v>4831</v>
      </c>
      <c r="D1797" s="65">
        <v>3950.9999999999995</v>
      </c>
      <c r="E1797" s="61" t="s">
        <v>7542</v>
      </c>
      <c r="F1797" s="61" t="s">
        <v>8583</v>
      </c>
      <c r="G1797" s="61" t="s">
        <v>11311</v>
      </c>
      <c r="H1797" t="s">
        <v>30</v>
      </c>
      <c r="I1797" s="66">
        <v>30</v>
      </c>
      <c r="J1797" s="61" t="s">
        <v>11314</v>
      </c>
    </row>
    <row r="1798" spans="1:10" ht="43.5" x14ac:dyDescent="0.35">
      <c r="A1798" t="str">
        <f t="shared" si="28"/>
        <v>CTRO0007_1-PRESENCIAL</v>
      </c>
      <c r="B1798" s="61" t="s">
        <v>1071</v>
      </c>
      <c r="C1798" s="61" t="s">
        <v>4832</v>
      </c>
      <c r="D1798" s="65">
        <v>10536</v>
      </c>
      <c r="E1798" s="61" t="s">
        <v>7542</v>
      </c>
      <c r="F1798" s="61" t="s">
        <v>8584</v>
      </c>
      <c r="G1798" s="61" t="s">
        <v>11311</v>
      </c>
      <c r="H1798" t="s">
        <v>30</v>
      </c>
      <c r="I1798" s="66">
        <v>80</v>
      </c>
      <c r="J1798" s="61" t="s">
        <v>11311</v>
      </c>
    </row>
    <row r="1799" spans="1:10" ht="43.5" x14ac:dyDescent="0.35">
      <c r="A1799" t="str">
        <f t="shared" si="28"/>
        <v>CTRO0007_1-VIRTUAL (TELEFORMACIÓN)</v>
      </c>
      <c r="B1799" s="61" t="s">
        <v>1071</v>
      </c>
      <c r="C1799" s="61" t="s">
        <v>4832</v>
      </c>
      <c r="D1799" s="65">
        <v>6168</v>
      </c>
      <c r="E1799" s="61" t="s">
        <v>7543</v>
      </c>
      <c r="F1799" s="61" t="s">
        <v>8584</v>
      </c>
      <c r="G1799" s="61" t="s">
        <v>11311</v>
      </c>
      <c r="H1799" t="s">
        <v>30</v>
      </c>
      <c r="I1799" s="66">
        <v>80</v>
      </c>
      <c r="J1799" s="61" t="s">
        <v>11311</v>
      </c>
    </row>
    <row r="1800" spans="1:10" ht="29" x14ac:dyDescent="0.35">
      <c r="A1800" t="str">
        <f t="shared" si="28"/>
        <v>CTRO0008_1-PRESENCIAL</v>
      </c>
      <c r="B1800" s="61" t="s">
        <v>1072</v>
      </c>
      <c r="C1800" s="61" t="s">
        <v>4833</v>
      </c>
      <c r="D1800" s="65">
        <v>7901.9999999999991</v>
      </c>
      <c r="E1800" s="61" t="s">
        <v>7542</v>
      </c>
      <c r="F1800" s="61" t="s">
        <v>8585</v>
      </c>
      <c r="G1800" s="61" t="s">
        <v>11311</v>
      </c>
      <c r="H1800" t="s">
        <v>30</v>
      </c>
      <c r="I1800" s="66">
        <v>60</v>
      </c>
      <c r="J1800" s="61" t="s">
        <v>11311</v>
      </c>
    </row>
    <row r="1801" spans="1:10" ht="29" x14ac:dyDescent="0.35">
      <c r="A1801" t="str">
        <f t="shared" si="28"/>
        <v>CTRO0008_1-VIRTUAL (TELEFORMACIÓN)</v>
      </c>
      <c r="B1801" s="61" t="s">
        <v>1072</v>
      </c>
      <c r="C1801" s="61" t="s">
        <v>4833</v>
      </c>
      <c r="D1801" s="65">
        <v>4626</v>
      </c>
      <c r="E1801" s="61" t="s">
        <v>7543</v>
      </c>
      <c r="F1801" s="61" t="s">
        <v>8585</v>
      </c>
      <c r="G1801" s="61" t="s">
        <v>11311</v>
      </c>
      <c r="H1801" t="s">
        <v>30</v>
      </c>
      <c r="I1801" s="66">
        <v>60</v>
      </c>
      <c r="J1801" s="61" t="s">
        <v>11311</v>
      </c>
    </row>
    <row r="1802" spans="1:10" ht="58" x14ac:dyDescent="0.35">
      <c r="A1802" t="str">
        <f t="shared" si="28"/>
        <v>CTRO0009_1-PRESENCIAL</v>
      </c>
      <c r="B1802" s="61" t="s">
        <v>1073</v>
      </c>
      <c r="C1802" s="61" t="s">
        <v>4834</v>
      </c>
      <c r="D1802" s="65">
        <v>15803.999999999998</v>
      </c>
      <c r="E1802" s="61" t="s">
        <v>7542</v>
      </c>
      <c r="F1802" s="61" t="s">
        <v>8586</v>
      </c>
      <c r="G1802" s="61" t="s">
        <v>11311</v>
      </c>
      <c r="H1802" t="s">
        <v>30</v>
      </c>
      <c r="I1802" s="66">
        <v>120</v>
      </c>
      <c r="J1802" s="61" t="s">
        <v>11312</v>
      </c>
    </row>
    <row r="1803" spans="1:10" ht="58" x14ac:dyDescent="0.35">
      <c r="A1803" t="str">
        <f t="shared" si="28"/>
        <v>CTRO0009_1-VIRTUAL (TELEFORMACIÓN)</v>
      </c>
      <c r="B1803" s="61" t="s">
        <v>1073</v>
      </c>
      <c r="C1803" s="61" t="s">
        <v>4834</v>
      </c>
      <c r="D1803" s="65">
        <v>9252</v>
      </c>
      <c r="E1803" s="61" t="s">
        <v>7543</v>
      </c>
      <c r="F1803" s="61" t="s">
        <v>8586</v>
      </c>
      <c r="G1803" s="61" t="s">
        <v>11311</v>
      </c>
      <c r="H1803" t="s">
        <v>30</v>
      </c>
      <c r="I1803" s="66">
        <v>120</v>
      </c>
      <c r="J1803" s="61" t="s">
        <v>11312</v>
      </c>
    </row>
    <row r="1804" spans="1:10" ht="43.5" x14ac:dyDescent="0.35">
      <c r="A1804" t="str">
        <f t="shared" si="28"/>
        <v>CTRO0010_1-PRESENCIAL</v>
      </c>
      <c r="B1804" s="61" t="s">
        <v>1074</v>
      </c>
      <c r="C1804" s="61" t="s">
        <v>4835</v>
      </c>
      <c r="D1804" s="65">
        <v>7901.9999999999991</v>
      </c>
      <c r="E1804" s="61" t="s">
        <v>7542</v>
      </c>
      <c r="F1804" s="61" t="s">
        <v>8587</v>
      </c>
      <c r="G1804" s="61" t="s">
        <v>11311</v>
      </c>
      <c r="H1804" t="s">
        <v>30</v>
      </c>
      <c r="I1804" s="66">
        <v>60</v>
      </c>
      <c r="J1804" s="61" t="s">
        <v>11311</v>
      </c>
    </row>
    <row r="1805" spans="1:10" ht="43.5" x14ac:dyDescent="0.35">
      <c r="A1805" t="str">
        <f t="shared" si="28"/>
        <v>CTRO0010_1-VIRTUAL (TELEFORMACIÓN)</v>
      </c>
      <c r="B1805" s="61" t="s">
        <v>1074</v>
      </c>
      <c r="C1805" s="61" t="s">
        <v>4835</v>
      </c>
      <c r="D1805" s="65">
        <v>4626</v>
      </c>
      <c r="E1805" s="61" t="s">
        <v>7543</v>
      </c>
      <c r="F1805" s="61" t="s">
        <v>8587</v>
      </c>
      <c r="G1805" s="61" t="s">
        <v>11311</v>
      </c>
      <c r="H1805" t="s">
        <v>30</v>
      </c>
      <c r="I1805" s="66">
        <v>60</v>
      </c>
      <c r="J1805" s="61" t="s">
        <v>11311</v>
      </c>
    </row>
    <row r="1806" spans="1:10" ht="72.5" x14ac:dyDescent="0.35">
      <c r="A1806" t="str">
        <f t="shared" si="28"/>
        <v>CTRO0011_1-PRESENCIAL</v>
      </c>
      <c r="B1806" s="61" t="s">
        <v>1075</v>
      </c>
      <c r="C1806" s="61" t="s">
        <v>4836</v>
      </c>
      <c r="D1806" s="65">
        <v>7901.9999999999991</v>
      </c>
      <c r="E1806" s="61" t="s">
        <v>7542</v>
      </c>
      <c r="F1806" s="61" t="s">
        <v>8588</v>
      </c>
      <c r="G1806" s="61" t="s">
        <v>11311</v>
      </c>
      <c r="H1806" t="s">
        <v>30</v>
      </c>
      <c r="I1806" s="66">
        <v>60</v>
      </c>
      <c r="J1806" s="61" t="s">
        <v>11312</v>
      </c>
    </row>
    <row r="1807" spans="1:10" ht="72.5" x14ac:dyDescent="0.35">
      <c r="A1807" t="str">
        <f t="shared" si="28"/>
        <v>CTRO0011_1-VIRTUAL (TELEFORMACIÓN)</v>
      </c>
      <c r="B1807" s="61" t="s">
        <v>1075</v>
      </c>
      <c r="C1807" s="61" t="s">
        <v>4836</v>
      </c>
      <c r="D1807" s="65">
        <v>4626</v>
      </c>
      <c r="E1807" s="61" t="s">
        <v>7543</v>
      </c>
      <c r="F1807" s="61" t="s">
        <v>8588</v>
      </c>
      <c r="G1807" s="61" t="s">
        <v>11311</v>
      </c>
      <c r="H1807" t="s">
        <v>30</v>
      </c>
      <c r="I1807" s="66">
        <v>60</v>
      </c>
      <c r="J1807" s="61" t="s">
        <v>11312</v>
      </c>
    </row>
    <row r="1808" spans="1:10" ht="58" x14ac:dyDescent="0.35">
      <c r="A1808" t="str">
        <f t="shared" si="28"/>
        <v>CTRO0012_1-PRESENCIAL</v>
      </c>
      <c r="B1808" s="61" t="s">
        <v>1076</v>
      </c>
      <c r="C1808" s="61" t="s">
        <v>4837</v>
      </c>
      <c r="D1808" s="65">
        <v>7901.9999999999991</v>
      </c>
      <c r="E1808" s="61" t="s">
        <v>7542</v>
      </c>
      <c r="F1808" s="61" t="s">
        <v>8589</v>
      </c>
      <c r="G1808" s="61" t="s">
        <v>11311</v>
      </c>
      <c r="H1808" t="s">
        <v>30</v>
      </c>
      <c r="I1808" s="66">
        <v>60</v>
      </c>
      <c r="J1808" s="61" t="s">
        <v>11311</v>
      </c>
    </row>
    <row r="1809" spans="1:10" ht="58" x14ac:dyDescent="0.35">
      <c r="A1809" t="str">
        <f t="shared" si="28"/>
        <v>CTRO0012_1-VIRTUAL (TELEFORMACIÓN)</v>
      </c>
      <c r="B1809" s="61" t="s">
        <v>1076</v>
      </c>
      <c r="C1809" s="61" t="s">
        <v>4837</v>
      </c>
      <c r="D1809" s="65">
        <v>4626</v>
      </c>
      <c r="E1809" s="61" t="s">
        <v>7543</v>
      </c>
      <c r="F1809" s="61" t="s">
        <v>8589</v>
      </c>
      <c r="G1809" s="61" t="s">
        <v>11311</v>
      </c>
      <c r="H1809" t="s">
        <v>30</v>
      </c>
      <c r="I1809" s="66">
        <v>60</v>
      </c>
      <c r="J1809" s="61" t="s">
        <v>11311</v>
      </c>
    </row>
    <row r="1810" spans="1:10" ht="72.5" x14ac:dyDescent="0.35">
      <c r="A1810" t="str">
        <f t="shared" si="28"/>
        <v>CTRO0013_1-PRESENCIAL</v>
      </c>
      <c r="B1810" s="61" t="s">
        <v>1077</v>
      </c>
      <c r="C1810" s="61" t="s">
        <v>4838</v>
      </c>
      <c r="D1810" s="65">
        <v>7901.9999999999991</v>
      </c>
      <c r="E1810" s="61" t="s">
        <v>7542</v>
      </c>
      <c r="F1810" s="61" t="s">
        <v>8590</v>
      </c>
      <c r="G1810" s="61" t="s">
        <v>11311</v>
      </c>
      <c r="H1810" t="s">
        <v>30</v>
      </c>
      <c r="I1810" s="66">
        <v>60</v>
      </c>
      <c r="J1810" s="61" t="s">
        <v>11311</v>
      </c>
    </row>
    <row r="1811" spans="1:10" ht="72.5" x14ac:dyDescent="0.35">
      <c r="A1811" t="str">
        <f t="shared" si="28"/>
        <v>CTRO0013_1-VIRTUAL (TELEFORMACIÓN)</v>
      </c>
      <c r="B1811" s="61" t="s">
        <v>1077</v>
      </c>
      <c r="C1811" s="61" t="s">
        <v>4838</v>
      </c>
      <c r="D1811" s="65">
        <v>4626</v>
      </c>
      <c r="E1811" s="61" t="s">
        <v>7543</v>
      </c>
      <c r="F1811" s="61" t="s">
        <v>8590</v>
      </c>
      <c r="G1811" s="61" t="s">
        <v>11311</v>
      </c>
      <c r="H1811" t="s">
        <v>30</v>
      </c>
      <c r="I1811" s="66">
        <v>60</v>
      </c>
      <c r="J1811" s="61" t="s">
        <v>11311</v>
      </c>
    </row>
    <row r="1812" spans="1:10" ht="43.5" x14ac:dyDescent="0.35">
      <c r="A1812" t="str">
        <f t="shared" si="28"/>
        <v>CTRO0014_1-PRESENCIAL</v>
      </c>
      <c r="B1812" s="61" t="s">
        <v>1078</v>
      </c>
      <c r="C1812" s="61" t="s">
        <v>4839</v>
      </c>
      <c r="D1812" s="65">
        <v>7901.9999999999991</v>
      </c>
      <c r="E1812" s="61" t="s">
        <v>7542</v>
      </c>
      <c r="F1812" s="61" t="s">
        <v>8591</v>
      </c>
      <c r="G1812" s="61" t="s">
        <v>11311</v>
      </c>
      <c r="H1812" t="s">
        <v>30</v>
      </c>
      <c r="I1812" s="66">
        <v>60</v>
      </c>
      <c r="J1812" s="61" t="s">
        <v>11312</v>
      </c>
    </row>
    <row r="1813" spans="1:10" ht="43.5" x14ac:dyDescent="0.35">
      <c r="A1813" t="str">
        <f t="shared" si="28"/>
        <v>CTRO0014_1-VIRTUAL (TELEFORMACIÓN)</v>
      </c>
      <c r="B1813" s="61" t="s">
        <v>1078</v>
      </c>
      <c r="C1813" s="61" t="s">
        <v>4839</v>
      </c>
      <c r="D1813" s="65">
        <v>4626</v>
      </c>
      <c r="E1813" s="61" t="s">
        <v>7543</v>
      </c>
      <c r="F1813" s="61" t="s">
        <v>8591</v>
      </c>
      <c r="G1813" s="61" t="s">
        <v>11311</v>
      </c>
      <c r="H1813" t="s">
        <v>30</v>
      </c>
      <c r="I1813" s="66">
        <v>60</v>
      </c>
      <c r="J1813" s="61" t="s">
        <v>11312</v>
      </c>
    </row>
    <row r="1814" spans="1:10" ht="43.5" x14ac:dyDescent="0.35">
      <c r="A1814" t="str">
        <f t="shared" si="28"/>
        <v>CTRO0015_1-PRESENCIAL</v>
      </c>
      <c r="B1814" s="61" t="s">
        <v>1079</v>
      </c>
      <c r="C1814" s="61" t="s">
        <v>4840</v>
      </c>
      <c r="D1814" s="65">
        <v>7901.9999999999991</v>
      </c>
      <c r="E1814" s="61" t="s">
        <v>7542</v>
      </c>
      <c r="F1814" s="61" t="s">
        <v>8592</v>
      </c>
      <c r="G1814" s="61" t="s">
        <v>11311</v>
      </c>
      <c r="H1814" t="s">
        <v>30</v>
      </c>
      <c r="I1814" s="66">
        <v>60</v>
      </c>
      <c r="J1814" s="61" t="s">
        <v>11311</v>
      </c>
    </row>
    <row r="1815" spans="1:10" ht="43.5" x14ac:dyDescent="0.35">
      <c r="A1815" t="str">
        <f t="shared" si="28"/>
        <v>CTRO0015_1-VIRTUAL (TELEFORMACIÓN)</v>
      </c>
      <c r="B1815" s="61" t="s">
        <v>1079</v>
      </c>
      <c r="C1815" s="61" t="s">
        <v>4840</v>
      </c>
      <c r="D1815" s="65">
        <v>4626</v>
      </c>
      <c r="E1815" s="61" t="s">
        <v>7543</v>
      </c>
      <c r="F1815" s="61" t="s">
        <v>8592</v>
      </c>
      <c r="G1815" s="61" t="s">
        <v>11311</v>
      </c>
      <c r="H1815" t="s">
        <v>30</v>
      </c>
      <c r="I1815" s="66">
        <v>60</v>
      </c>
      <c r="J1815" s="61" t="s">
        <v>11311</v>
      </c>
    </row>
    <row r="1816" spans="1:10" ht="58" x14ac:dyDescent="0.35">
      <c r="A1816" t="str">
        <f t="shared" si="28"/>
        <v>CTRO0016_1-PRESENCIAL</v>
      </c>
      <c r="B1816" s="61" t="s">
        <v>1080</v>
      </c>
      <c r="C1816" s="61" t="s">
        <v>4841</v>
      </c>
      <c r="D1816" s="65">
        <v>7901.9999999999991</v>
      </c>
      <c r="E1816" s="61" t="s">
        <v>7542</v>
      </c>
      <c r="F1816" s="61" t="s">
        <v>8593</v>
      </c>
      <c r="G1816" s="61" t="s">
        <v>11311</v>
      </c>
      <c r="H1816" t="s">
        <v>30</v>
      </c>
      <c r="I1816" s="66">
        <v>60</v>
      </c>
      <c r="J1816" s="61" t="s">
        <v>11313</v>
      </c>
    </row>
    <row r="1817" spans="1:10" ht="58" x14ac:dyDescent="0.35">
      <c r="A1817" t="str">
        <f t="shared" si="28"/>
        <v>CTRO0016_1-VIRTUAL (TELEFORMACIÓN)</v>
      </c>
      <c r="B1817" s="61" t="s">
        <v>1080</v>
      </c>
      <c r="C1817" s="61" t="s">
        <v>4841</v>
      </c>
      <c r="D1817" s="65">
        <v>4626</v>
      </c>
      <c r="E1817" s="61" t="s">
        <v>7543</v>
      </c>
      <c r="F1817" s="61" t="s">
        <v>8593</v>
      </c>
      <c r="G1817" s="61" t="s">
        <v>11311</v>
      </c>
      <c r="H1817" t="s">
        <v>30</v>
      </c>
      <c r="I1817" s="66">
        <v>60</v>
      </c>
      <c r="J1817" s="61" t="s">
        <v>11313</v>
      </c>
    </row>
    <row r="1818" spans="1:10" ht="43.5" x14ac:dyDescent="0.35">
      <c r="A1818" t="str">
        <f t="shared" si="28"/>
        <v>CTRO0017_1-PRESENCIAL</v>
      </c>
      <c r="B1818" s="61" t="s">
        <v>1081</v>
      </c>
      <c r="C1818" s="61" t="s">
        <v>4842</v>
      </c>
      <c r="D1818" s="65">
        <v>7901.9999999999991</v>
      </c>
      <c r="E1818" s="61" t="s">
        <v>7542</v>
      </c>
      <c r="F1818" s="61" t="s">
        <v>8594</v>
      </c>
      <c r="G1818" s="61" t="s">
        <v>11311</v>
      </c>
      <c r="H1818" t="s">
        <v>30</v>
      </c>
      <c r="I1818" s="66">
        <v>60</v>
      </c>
      <c r="J1818" s="61" t="s">
        <v>11311</v>
      </c>
    </row>
    <row r="1819" spans="1:10" ht="43.5" x14ac:dyDescent="0.35">
      <c r="A1819" t="str">
        <f t="shared" si="28"/>
        <v>CTRO0017_1-VIRTUAL (TELEFORMACIÓN)</v>
      </c>
      <c r="B1819" s="61" t="s">
        <v>1081</v>
      </c>
      <c r="C1819" s="61" t="s">
        <v>4842</v>
      </c>
      <c r="D1819" s="65">
        <v>4626</v>
      </c>
      <c r="E1819" s="61" t="s">
        <v>7543</v>
      </c>
      <c r="F1819" s="61" t="s">
        <v>8594</v>
      </c>
      <c r="G1819" s="61" t="s">
        <v>11311</v>
      </c>
      <c r="H1819" t="s">
        <v>30</v>
      </c>
      <c r="I1819" s="66">
        <v>60</v>
      </c>
      <c r="J1819" s="61" t="s">
        <v>11311</v>
      </c>
    </row>
    <row r="1820" spans="1:10" ht="29" x14ac:dyDescent="0.35">
      <c r="A1820" t="str">
        <f t="shared" si="28"/>
        <v>CTRO0020_1-PRESENCIAL</v>
      </c>
      <c r="B1820" s="61" t="s">
        <v>1082</v>
      </c>
      <c r="C1820" s="61" t="s">
        <v>4843</v>
      </c>
      <c r="D1820" s="65">
        <v>3950.9999999999995</v>
      </c>
      <c r="E1820" s="61" t="s">
        <v>7542</v>
      </c>
      <c r="F1820" s="61" t="s">
        <v>8595</v>
      </c>
      <c r="G1820" s="61" t="s">
        <v>11311</v>
      </c>
      <c r="H1820" t="s">
        <v>30</v>
      </c>
      <c r="I1820" s="66">
        <v>30</v>
      </c>
      <c r="J1820" s="61" t="s">
        <v>11311</v>
      </c>
    </row>
    <row r="1821" spans="1:10" ht="29" x14ac:dyDescent="0.35">
      <c r="A1821" t="str">
        <f t="shared" si="28"/>
        <v>CTRO0020_1-VIRTUAL (TELEFORMACIÓN)</v>
      </c>
      <c r="B1821" s="61" t="s">
        <v>1082</v>
      </c>
      <c r="C1821" s="61" t="s">
        <v>4843</v>
      </c>
      <c r="D1821" s="65">
        <v>2313</v>
      </c>
      <c r="E1821" s="61" t="s">
        <v>7543</v>
      </c>
      <c r="F1821" s="61" t="s">
        <v>8595</v>
      </c>
      <c r="G1821" s="61" t="s">
        <v>11311</v>
      </c>
      <c r="H1821" t="s">
        <v>30</v>
      </c>
      <c r="I1821" s="66">
        <v>30</v>
      </c>
      <c r="J1821" s="61" t="s">
        <v>11311</v>
      </c>
    </row>
    <row r="1822" spans="1:10" ht="43.5" x14ac:dyDescent="0.35">
      <c r="A1822" t="str">
        <f t="shared" si="28"/>
        <v>CTRO0021_1-PRESENCIAL</v>
      </c>
      <c r="B1822" s="61" t="s">
        <v>1083</v>
      </c>
      <c r="C1822" s="61" t="s">
        <v>4844</v>
      </c>
      <c r="D1822" s="65">
        <v>10536</v>
      </c>
      <c r="E1822" s="61" t="s">
        <v>7542</v>
      </c>
      <c r="F1822" s="61" t="s">
        <v>8596</v>
      </c>
      <c r="G1822" s="61" t="s">
        <v>11311</v>
      </c>
      <c r="H1822" t="s">
        <v>30</v>
      </c>
      <c r="I1822" s="66">
        <v>80</v>
      </c>
      <c r="J1822" s="61" t="s">
        <v>11311</v>
      </c>
    </row>
    <row r="1823" spans="1:10" ht="43.5" x14ac:dyDescent="0.35">
      <c r="A1823" t="str">
        <f t="shared" si="28"/>
        <v>CTRO0021_1-VIRTUAL (TELEFORMACIÓN)</v>
      </c>
      <c r="B1823" s="61" t="s">
        <v>1083</v>
      </c>
      <c r="C1823" s="61" t="s">
        <v>4844</v>
      </c>
      <c r="D1823" s="65">
        <v>6168</v>
      </c>
      <c r="E1823" s="61" t="s">
        <v>7543</v>
      </c>
      <c r="F1823" s="61" t="s">
        <v>8596</v>
      </c>
      <c r="G1823" s="61" t="s">
        <v>11311</v>
      </c>
      <c r="H1823" t="s">
        <v>30</v>
      </c>
      <c r="I1823" s="66">
        <v>80</v>
      </c>
      <c r="J1823" s="61" t="s">
        <v>11311</v>
      </c>
    </row>
    <row r="1824" spans="1:10" ht="29" x14ac:dyDescent="0.35">
      <c r="A1824" t="str">
        <f t="shared" si="28"/>
        <v>CTRO0022_1-PRESENCIAL</v>
      </c>
      <c r="B1824" s="61" t="s">
        <v>1084</v>
      </c>
      <c r="C1824" s="61" t="s">
        <v>4845</v>
      </c>
      <c r="D1824" s="65">
        <v>6584.9999999999991</v>
      </c>
      <c r="E1824" s="61" t="s">
        <v>7542</v>
      </c>
      <c r="F1824" s="61" t="s">
        <v>8597</v>
      </c>
      <c r="G1824" s="61" t="s">
        <v>11311</v>
      </c>
      <c r="H1824" t="s">
        <v>30</v>
      </c>
      <c r="I1824" s="66">
        <v>50</v>
      </c>
      <c r="J1824" s="61" t="s">
        <v>11311</v>
      </c>
    </row>
    <row r="1825" spans="1:10" ht="29" x14ac:dyDescent="0.35">
      <c r="A1825" t="str">
        <f t="shared" si="28"/>
        <v>CTRO0022_1-VIRTUAL (TELEFORMACIÓN)</v>
      </c>
      <c r="B1825" s="61" t="s">
        <v>1084</v>
      </c>
      <c r="C1825" s="61" t="s">
        <v>4845</v>
      </c>
      <c r="D1825" s="65">
        <v>3855</v>
      </c>
      <c r="E1825" s="61" t="s">
        <v>7543</v>
      </c>
      <c r="F1825" s="61" t="s">
        <v>8597</v>
      </c>
      <c r="G1825" s="61" t="s">
        <v>11311</v>
      </c>
      <c r="H1825" t="s">
        <v>30</v>
      </c>
      <c r="I1825" s="66">
        <v>50</v>
      </c>
      <c r="J1825" s="61" t="s">
        <v>11311</v>
      </c>
    </row>
    <row r="1826" spans="1:10" ht="29" x14ac:dyDescent="0.35">
      <c r="A1826" t="str">
        <f t="shared" si="28"/>
        <v>CTRO0023_1-PRESENCIAL</v>
      </c>
      <c r="B1826" s="61" t="s">
        <v>1085</v>
      </c>
      <c r="C1826" s="61" t="s">
        <v>4846</v>
      </c>
      <c r="D1826" s="65">
        <v>11194.5</v>
      </c>
      <c r="E1826" s="61" t="s">
        <v>7542</v>
      </c>
      <c r="F1826" s="61" t="s">
        <v>8598</v>
      </c>
      <c r="G1826" s="61" t="s">
        <v>11311</v>
      </c>
      <c r="H1826" t="s">
        <v>30</v>
      </c>
      <c r="I1826" s="66">
        <v>85</v>
      </c>
      <c r="J1826" s="61" t="s">
        <v>11311</v>
      </c>
    </row>
    <row r="1827" spans="1:10" ht="29" x14ac:dyDescent="0.35">
      <c r="A1827" t="str">
        <f t="shared" si="28"/>
        <v>CTRO0023_1-VIRTUAL (TELEFORMACIÓN)</v>
      </c>
      <c r="B1827" s="61" t="s">
        <v>1085</v>
      </c>
      <c r="C1827" s="61" t="s">
        <v>4846</v>
      </c>
      <c r="D1827" s="65">
        <v>6553.5</v>
      </c>
      <c r="E1827" s="61" t="s">
        <v>7543</v>
      </c>
      <c r="F1827" s="61" t="s">
        <v>8598</v>
      </c>
      <c r="G1827" s="61" t="s">
        <v>11311</v>
      </c>
      <c r="H1827" t="s">
        <v>30</v>
      </c>
      <c r="I1827" s="66">
        <v>85</v>
      </c>
      <c r="J1827" s="61" t="s">
        <v>11311</v>
      </c>
    </row>
    <row r="1828" spans="1:10" ht="58" x14ac:dyDescent="0.35">
      <c r="A1828" t="str">
        <f t="shared" si="28"/>
        <v>CTRO0025_1-MIXTA</v>
      </c>
      <c r="B1828" s="61" t="s">
        <v>1086</v>
      </c>
      <c r="C1828" s="61" t="s">
        <v>4847</v>
      </c>
      <c r="D1828" s="66">
        <v>240</v>
      </c>
      <c r="E1828" s="61" t="s">
        <v>7544</v>
      </c>
      <c r="F1828" s="61" t="s">
        <v>8599</v>
      </c>
      <c r="G1828" s="61" t="s">
        <v>11311</v>
      </c>
      <c r="H1828" t="s">
        <v>30</v>
      </c>
      <c r="I1828" s="65">
        <v>5.14</v>
      </c>
      <c r="J1828" s="61" t="s">
        <v>11314</v>
      </c>
    </row>
    <row r="1829" spans="1:10" ht="58" x14ac:dyDescent="0.35">
      <c r="A1829" t="str">
        <f t="shared" si="28"/>
        <v>CTRO0025_1-PRESENCIAL</v>
      </c>
      <c r="B1829" s="61" t="s">
        <v>1086</v>
      </c>
      <c r="C1829" s="61" t="s">
        <v>4847</v>
      </c>
      <c r="D1829" s="65">
        <v>31607.999999999996</v>
      </c>
      <c r="E1829" s="61" t="s">
        <v>7542</v>
      </c>
      <c r="F1829" s="61" t="s">
        <v>8599</v>
      </c>
      <c r="G1829" s="61" t="s">
        <v>11311</v>
      </c>
      <c r="H1829" t="s">
        <v>30</v>
      </c>
      <c r="I1829" s="66">
        <v>240</v>
      </c>
      <c r="J1829" s="61" t="s">
        <v>11314</v>
      </c>
    </row>
    <row r="1830" spans="1:10" ht="72.5" x14ac:dyDescent="0.35">
      <c r="A1830" t="str">
        <f t="shared" si="28"/>
        <v>CTRP0001_1-PRESENCIAL</v>
      </c>
      <c r="B1830" s="61" t="s">
        <v>1087</v>
      </c>
      <c r="C1830" s="61" t="s">
        <v>4848</v>
      </c>
      <c r="D1830" s="65">
        <v>31607.999999999996</v>
      </c>
      <c r="E1830" s="61" t="s">
        <v>7542</v>
      </c>
      <c r="F1830" s="61" t="s">
        <v>8600</v>
      </c>
      <c r="G1830" s="61" t="s">
        <v>11311</v>
      </c>
      <c r="H1830" t="s">
        <v>30</v>
      </c>
      <c r="I1830" s="66">
        <v>240</v>
      </c>
      <c r="J1830" s="61" t="s">
        <v>11311</v>
      </c>
    </row>
    <row r="1831" spans="1:10" ht="72.5" x14ac:dyDescent="0.35">
      <c r="A1831" t="str">
        <f t="shared" si="28"/>
        <v>CTRP0002_1-PRESENCIAL</v>
      </c>
      <c r="B1831" s="61" t="s">
        <v>1088</v>
      </c>
      <c r="C1831" s="61" t="s">
        <v>4849</v>
      </c>
      <c r="D1831" s="65">
        <v>31607.999999999996</v>
      </c>
      <c r="E1831" s="61" t="s">
        <v>7542</v>
      </c>
      <c r="F1831" s="61" t="s">
        <v>8601</v>
      </c>
      <c r="G1831" s="61" t="s">
        <v>11311</v>
      </c>
      <c r="H1831" t="s">
        <v>30</v>
      </c>
      <c r="I1831" s="66">
        <v>240</v>
      </c>
      <c r="J1831" s="61" t="s">
        <v>11311</v>
      </c>
    </row>
    <row r="1832" spans="1:10" ht="72.5" x14ac:dyDescent="0.35">
      <c r="A1832" t="str">
        <f t="shared" si="28"/>
        <v>CTRP0003_1-PRESENCIAL</v>
      </c>
      <c r="B1832" s="61" t="s">
        <v>1089</v>
      </c>
      <c r="C1832" s="61" t="s">
        <v>4850</v>
      </c>
      <c r="D1832" s="65">
        <v>31607.999999999996</v>
      </c>
      <c r="E1832" s="61" t="s">
        <v>7542</v>
      </c>
      <c r="F1832" s="61" t="s">
        <v>8602</v>
      </c>
      <c r="G1832" s="61" t="s">
        <v>11311</v>
      </c>
      <c r="H1832" t="s">
        <v>30</v>
      </c>
      <c r="I1832" s="66">
        <v>240</v>
      </c>
      <c r="J1832" s="61" t="s">
        <v>11311</v>
      </c>
    </row>
    <row r="1833" spans="1:10" ht="43.5" x14ac:dyDescent="0.35">
      <c r="A1833" t="str">
        <f t="shared" si="28"/>
        <v>CTRP0004_1-PRESENCIAL</v>
      </c>
      <c r="B1833" s="61" t="s">
        <v>1090</v>
      </c>
      <c r="C1833" s="61" t="s">
        <v>4851</v>
      </c>
      <c r="D1833" s="65">
        <v>3950.9999999999995</v>
      </c>
      <c r="E1833" s="61" t="s">
        <v>7542</v>
      </c>
      <c r="F1833" s="61" t="s">
        <v>8603</v>
      </c>
      <c r="G1833" s="61" t="s">
        <v>11311</v>
      </c>
      <c r="H1833" t="s">
        <v>30</v>
      </c>
      <c r="I1833" s="66">
        <v>30</v>
      </c>
      <c r="J1833" s="61" t="s">
        <v>11312</v>
      </c>
    </row>
    <row r="1834" spans="1:10" ht="43.5" x14ac:dyDescent="0.35">
      <c r="A1834" t="str">
        <f t="shared" si="28"/>
        <v>CTRP0004_1-VIRTUAL (TELEFORMACIÓN)</v>
      </c>
      <c r="B1834" s="61" t="s">
        <v>1090</v>
      </c>
      <c r="C1834" s="61" t="s">
        <v>4851</v>
      </c>
      <c r="D1834" s="65">
        <v>2313</v>
      </c>
      <c r="E1834" s="61" t="s">
        <v>7543</v>
      </c>
      <c r="F1834" s="61" t="s">
        <v>8603</v>
      </c>
      <c r="G1834" s="61" t="s">
        <v>11311</v>
      </c>
      <c r="H1834" t="s">
        <v>30</v>
      </c>
      <c r="I1834" s="66">
        <v>30</v>
      </c>
      <c r="J1834" s="61" t="s">
        <v>11312</v>
      </c>
    </row>
    <row r="1835" spans="1:10" ht="29" x14ac:dyDescent="0.35">
      <c r="A1835" t="str">
        <f t="shared" si="28"/>
        <v>CTRP0005_1-PRESENCIAL</v>
      </c>
      <c r="B1835" s="61" t="s">
        <v>1091</v>
      </c>
      <c r="C1835" s="61" t="s">
        <v>4852</v>
      </c>
      <c r="D1835" s="65">
        <v>5268</v>
      </c>
      <c r="E1835" s="61" t="s">
        <v>7542</v>
      </c>
      <c r="F1835" s="61" t="s">
        <v>8604</v>
      </c>
      <c r="G1835" s="61" t="s">
        <v>11311</v>
      </c>
      <c r="H1835" t="s">
        <v>30</v>
      </c>
      <c r="I1835" s="66">
        <v>40</v>
      </c>
      <c r="J1835" s="61" t="s">
        <v>11312</v>
      </c>
    </row>
    <row r="1836" spans="1:10" ht="29" x14ac:dyDescent="0.35">
      <c r="A1836" t="str">
        <f t="shared" si="28"/>
        <v>CTRP0005_1-VIRTUAL (TELEFORMACIÓN)</v>
      </c>
      <c r="B1836" s="61" t="s">
        <v>1091</v>
      </c>
      <c r="C1836" s="61" t="s">
        <v>4852</v>
      </c>
      <c r="D1836" s="65">
        <v>3084</v>
      </c>
      <c r="E1836" s="61" t="s">
        <v>7543</v>
      </c>
      <c r="F1836" s="61" t="s">
        <v>8604</v>
      </c>
      <c r="G1836" s="61" t="s">
        <v>11311</v>
      </c>
      <c r="H1836" t="s">
        <v>30</v>
      </c>
      <c r="I1836" s="66">
        <v>40</v>
      </c>
      <c r="J1836" s="61" t="s">
        <v>11312</v>
      </c>
    </row>
    <row r="1837" spans="1:10" x14ac:dyDescent="0.35">
      <c r="A1837" t="str">
        <f t="shared" si="28"/>
        <v>CTRP0006_1-PRESENCIAL</v>
      </c>
      <c r="B1837" s="61" t="s">
        <v>1092</v>
      </c>
      <c r="C1837" s="61" t="s">
        <v>4853</v>
      </c>
      <c r="D1837" s="65">
        <v>3950.9999999999995</v>
      </c>
      <c r="E1837" s="61" t="s">
        <v>7542</v>
      </c>
      <c r="F1837" s="61" t="s">
        <v>8605</v>
      </c>
      <c r="G1837" s="61" t="s">
        <v>11311</v>
      </c>
      <c r="H1837" t="s">
        <v>30</v>
      </c>
      <c r="I1837" s="66">
        <v>30</v>
      </c>
      <c r="J1837" s="61" t="s">
        <v>11311</v>
      </c>
    </row>
    <row r="1838" spans="1:10" x14ac:dyDescent="0.35">
      <c r="A1838" t="str">
        <f t="shared" si="28"/>
        <v>CTRP0006_1-VIRTUAL (TELEFORMACIÓN)</v>
      </c>
      <c r="B1838" s="61" t="s">
        <v>1092</v>
      </c>
      <c r="C1838" s="61" t="s">
        <v>4853</v>
      </c>
      <c r="D1838" s="65">
        <v>2313</v>
      </c>
      <c r="E1838" s="61" t="s">
        <v>7543</v>
      </c>
      <c r="F1838" s="61" t="s">
        <v>8605</v>
      </c>
      <c r="G1838" s="61" t="s">
        <v>11311</v>
      </c>
      <c r="H1838" t="s">
        <v>30</v>
      </c>
      <c r="I1838" s="66">
        <v>30</v>
      </c>
      <c r="J1838" s="61" t="s">
        <v>11311</v>
      </c>
    </row>
    <row r="1839" spans="1:10" ht="29" x14ac:dyDescent="0.35">
      <c r="A1839" t="str">
        <f t="shared" si="28"/>
        <v>CTRP0007_1-PRESENCIAL</v>
      </c>
      <c r="B1839" s="61" t="s">
        <v>1093</v>
      </c>
      <c r="C1839" s="61" t="s">
        <v>4854</v>
      </c>
      <c r="D1839" s="65">
        <v>3950.9999999999995</v>
      </c>
      <c r="E1839" s="61" t="s">
        <v>7542</v>
      </c>
      <c r="F1839" s="61" t="s">
        <v>8606</v>
      </c>
      <c r="G1839" s="61" t="s">
        <v>11311</v>
      </c>
      <c r="H1839" t="s">
        <v>30</v>
      </c>
      <c r="I1839" s="66">
        <v>30</v>
      </c>
      <c r="J1839" s="61" t="s">
        <v>11311</v>
      </c>
    </row>
    <row r="1840" spans="1:10" ht="29" x14ac:dyDescent="0.35">
      <c r="A1840" t="str">
        <f t="shared" si="28"/>
        <v>CTRP0007_1-VIRTUAL (TELEFORMACIÓN)</v>
      </c>
      <c r="B1840" s="61" t="s">
        <v>1093</v>
      </c>
      <c r="C1840" s="61" t="s">
        <v>4854</v>
      </c>
      <c r="D1840" s="65">
        <v>2313</v>
      </c>
      <c r="E1840" s="61" t="s">
        <v>7543</v>
      </c>
      <c r="F1840" s="61" t="s">
        <v>8606</v>
      </c>
      <c r="G1840" s="61" t="s">
        <v>11311</v>
      </c>
      <c r="H1840" t="s">
        <v>30</v>
      </c>
      <c r="I1840" s="66">
        <v>30</v>
      </c>
      <c r="J1840" s="61" t="s">
        <v>11311</v>
      </c>
    </row>
    <row r="1841" spans="1:10" ht="29" x14ac:dyDescent="0.35">
      <c r="A1841" t="str">
        <f t="shared" si="28"/>
        <v>CTRP0008_1-PRESENCIAL</v>
      </c>
      <c r="B1841" s="61" t="s">
        <v>1094</v>
      </c>
      <c r="C1841" s="61" t="s">
        <v>4855</v>
      </c>
      <c r="D1841" s="65">
        <v>3950.9999999999995</v>
      </c>
      <c r="E1841" s="61" t="s">
        <v>7542</v>
      </c>
      <c r="F1841" s="61" t="s">
        <v>8607</v>
      </c>
      <c r="G1841" s="61" t="s">
        <v>11311</v>
      </c>
      <c r="H1841" t="s">
        <v>30</v>
      </c>
      <c r="I1841" s="66">
        <v>30</v>
      </c>
      <c r="J1841" s="61" t="s">
        <v>11311</v>
      </c>
    </row>
    <row r="1842" spans="1:10" ht="29" x14ac:dyDescent="0.35">
      <c r="A1842" t="str">
        <f t="shared" si="28"/>
        <v>CTRP0008_1-VIRTUAL (TELEFORMACIÓN)</v>
      </c>
      <c r="B1842" s="61" t="s">
        <v>1094</v>
      </c>
      <c r="C1842" s="61" t="s">
        <v>4855</v>
      </c>
      <c r="D1842" s="65">
        <v>2313</v>
      </c>
      <c r="E1842" s="61" t="s">
        <v>7543</v>
      </c>
      <c r="F1842" s="61" t="s">
        <v>8607</v>
      </c>
      <c r="G1842" s="61" t="s">
        <v>11311</v>
      </c>
      <c r="H1842" t="s">
        <v>30</v>
      </c>
      <c r="I1842" s="66">
        <v>30</v>
      </c>
      <c r="J1842" s="61" t="s">
        <v>11311</v>
      </c>
    </row>
    <row r="1843" spans="1:10" ht="29" x14ac:dyDescent="0.35">
      <c r="A1843" t="str">
        <f t="shared" si="28"/>
        <v>CTRP0010_1-PRESENCIAL</v>
      </c>
      <c r="B1843" s="61" t="s">
        <v>1095</v>
      </c>
      <c r="C1843" s="61" t="s">
        <v>4856</v>
      </c>
      <c r="D1843" s="65">
        <v>3950.9999999999995</v>
      </c>
      <c r="E1843" s="61" t="s">
        <v>7542</v>
      </c>
      <c r="F1843" s="61" t="s">
        <v>8608</v>
      </c>
      <c r="G1843" s="61" t="s">
        <v>11311</v>
      </c>
      <c r="H1843" t="s">
        <v>30</v>
      </c>
      <c r="I1843" s="66">
        <v>30</v>
      </c>
      <c r="J1843" s="61" t="s">
        <v>11311</v>
      </c>
    </row>
    <row r="1844" spans="1:10" ht="29" x14ac:dyDescent="0.35">
      <c r="A1844" t="str">
        <f t="shared" si="28"/>
        <v>CTRP0010_1-VIRTUAL (TELEFORMACIÓN)</v>
      </c>
      <c r="B1844" s="61" t="s">
        <v>1095</v>
      </c>
      <c r="C1844" s="61" t="s">
        <v>4856</v>
      </c>
      <c r="D1844" s="65">
        <v>2313</v>
      </c>
      <c r="E1844" s="61" t="s">
        <v>7543</v>
      </c>
      <c r="F1844" s="61" t="s">
        <v>8608</v>
      </c>
      <c r="G1844" s="61" t="s">
        <v>11311</v>
      </c>
      <c r="H1844" t="s">
        <v>30</v>
      </c>
      <c r="I1844" s="66">
        <v>30</v>
      </c>
      <c r="J1844" s="61" t="s">
        <v>11311</v>
      </c>
    </row>
    <row r="1845" spans="1:10" ht="43.5" x14ac:dyDescent="0.35">
      <c r="A1845" t="str">
        <f t="shared" si="28"/>
        <v>CTRP0011_1-PRESENCIAL</v>
      </c>
      <c r="B1845" s="61" t="s">
        <v>1096</v>
      </c>
      <c r="C1845" s="61" t="s">
        <v>4857</v>
      </c>
      <c r="D1845" s="65">
        <v>3950.9999999999995</v>
      </c>
      <c r="E1845" s="61" t="s">
        <v>7542</v>
      </c>
      <c r="F1845" s="61" t="s">
        <v>8609</v>
      </c>
      <c r="G1845" s="61" t="s">
        <v>11311</v>
      </c>
      <c r="H1845" t="s">
        <v>30</v>
      </c>
      <c r="I1845" s="66">
        <v>30</v>
      </c>
      <c r="J1845" s="61" t="s">
        <v>11311</v>
      </c>
    </row>
    <row r="1846" spans="1:10" ht="43.5" x14ac:dyDescent="0.35">
      <c r="A1846" t="str">
        <f t="shared" si="28"/>
        <v>CTRP0011_1-VIRTUAL (TELEFORMACIÓN)</v>
      </c>
      <c r="B1846" s="61" t="s">
        <v>1096</v>
      </c>
      <c r="C1846" s="61" t="s">
        <v>4857</v>
      </c>
      <c r="D1846" s="65">
        <v>2313</v>
      </c>
      <c r="E1846" s="61" t="s">
        <v>7543</v>
      </c>
      <c r="F1846" s="61" t="s">
        <v>8609</v>
      </c>
      <c r="G1846" s="61" t="s">
        <v>11311</v>
      </c>
      <c r="H1846" t="s">
        <v>30</v>
      </c>
      <c r="I1846" s="66">
        <v>30</v>
      </c>
      <c r="J1846" s="61" t="s">
        <v>11311</v>
      </c>
    </row>
    <row r="1847" spans="1:10" ht="29" x14ac:dyDescent="0.35">
      <c r="A1847" t="str">
        <f t="shared" si="28"/>
        <v>CTRP0012_1-PRESENCIAL</v>
      </c>
      <c r="B1847" s="61" t="s">
        <v>1097</v>
      </c>
      <c r="C1847" s="61" t="s">
        <v>4858</v>
      </c>
      <c r="D1847" s="65">
        <v>3950.9999999999995</v>
      </c>
      <c r="E1847" s="61" t="s">
        <v>7542</v>
      </c>
      <c r="F1847" s="61" t="s">
        <v>8610</v>
      </c>
      <c r="G1847" s="61" t="s">
        <v>11311</v>
      </c>
      <c r="H1847" t="s">
        <v>30</v>
      </c>
      <c r="I1847" s="66">
        <v>30</v>
      </c>
      <c r="J1847" s="61" t="s">
        <v>11311</v>
      </c>
    </row>
    <row r="1848" spans="1:10" ht="29" x14ac:dyDescent="0.35">
      <c r="A1848" t="str">
        <f t="shared" si="28"/>
        <v>CTRP0012_1-VIRTUAL (TELEFORMACIÓN)</v>
      </c>
      <c r="B1848" s="61" t="s">
        <v>1097</v>
      </c>
      <c r="C1848" s="61" t="s">
        <v>4858</v>
      </c>
      <c r="D1848" s="65">
        <v>2313</v>
      </c>
      <c r="E1848" s="61" t="s">
        <v>7543</v>
      </c>
      <c r="F1848" s="61" t="s">
        <v>8610</v>
      </c>
      <c r="G1848" s="61" t="s">
        <v>11311</v>
      </c>
      <c r="H1848" t="s">
        <v>30</v>
      </c>
      <c r="I1848" s="66">
        <v>30</v>
      </c>
      <c r="J1848" s="61" t="s">
        <v>11311</v>
      </c>
    </row>
    <row r="1849" spans="1:10" ht="29" x14ac:dyDescent="0.35">
      <c r="A1849" t="str">
        <f t="shared" si="28"/>
        <v>CTRP0014_1-PRESENCIAL</v>
      </c>
      <c r="B1849" s="61" t="s">
        <v>1098</v>
      </c>
      <c r="C1849" s="61" t="s">
        <v>4859</v>
      </c>
      <c r="D1849" s="65">
        <v>3950.9999999999995</v>
      </c>
      <c r="E1849" s="61" t="s">
        <v>7542</v>
      </c>
      <c r="F1849" s="61" t="s">
        <v>8611</v>
      </c>
      <c r="G1849" s="61" t="s">
        <v>11311</v>
      </c>
      <c r="H1849" t="s">
        <v>30</v>
      </c>
      <c r="I1849" s="66">
        <v>30</v>
      </c>
      <c r="J1849" s="61" t="s">
        <v>11311</v>
      </c>
    </row>
    <row r="1850" spans="1:10" ht="29" x14ac:dyDescent="0.35">
      <c r="A1850" t="str">
        <f t="shared" si="28"/>
        <v>CTRP0014_1-VIRTUAL (TELEFORMACIÓN)</v>
      </c>
      <c r="B1850" s="61" t="s">
        <v>1098</v>
      </c>
      <c r="C1850" s="61" t="s">
        <v>4859</v>
      </c>
      <c r="D1850" s="65">
        <v>2313</v>
      </c>
      <c r="E1850" s="61" t="s">
        <v>7543</v>
      </c>
      <c r="F1850" s="61" t="s">
        <v>8611</v>
      </c>
      <c r="G1850" s="61" t="s">
        <v>11311</v>
      </c>
      <c r="H1850" t="s">
        <v>30</v>
      </c>
      <c r="I1850" s="66">
        <v>30</v>
      </c>
      <c r="J1850" s="61" t="s">
        <v>11311</v>
      </c>
    </row>
    <row r="1851" spans="1:10" ht="43.5" x14ac:dyDescent="0.35">
      <c r="A1851" t="str">
        <f t="shared" si="28"/>
        <v>CTRP0015_1-PRESENCIAL</v>
      </c>
      <c r="B1851" s="61" t="s">
        <v>1099</v>
      </c>
      <c r="C1851" s="61" t="s">
        <v>4860</v>
      </c>
      <c r="D1851" s="65">
        <v>3950.9999999999995</v>
      </c>
      <c r="E1851" s="61" t="s">
        <v>7542</v>
      </c>
      <c r="F1851" s="61" t="s">
        <v>8612</v>
      </c>
      <c r="G1851" s="61" t="s">
        <v>11311</v>
      </c>
      <c r="H1851" t="s">
        <v>30</v>
      </c>
      <c r="I1851" s="66">
        <v>30</v>
      </c>
      <c r="J1851" s="61" t="s">
        <v>11312</v>
      </c>
    </row>
    <row r="1852" spans="1:10" ht="43.5" x14ac:dyDescent="0.35">
      <c r="A1852" t="str">
        <f t="shared" si="28"/>
        <v>CTRP0015_1-VIRTUAL (TELEFORMACIÓN)</v>
      </c>
      <c r="B1852" s="61" t="s">
        <v>1099</v>
      </c>
      <c r="C1852" s="61" t="s">
        <v>4860</v>
      </c>
      <c r="D1852" s="65">
        <v>2313</v>
      </c>
      <c r="E1852" s="61" t="s">
        <v>7543</v>
      </c>
      <c r="F1852" s="61" t="s">
        <v>8612</v>
      </c>
      <c r="G1852" s="61" t="s">
        <v>11311</v>
      </c>
      <c r="H1852" t="s">
        <v>30</v>
      </c>
      <c r="I1852" s="66">
        <v>30</v>
      </c>
      <c r="J1852" s="61" t="s">
        <v>11312</v>
      </c>
    </row>
    <row r="1853" spans="1:10" ht="43.5" x14ac:dyDescent="0.35">
      <c r="A1853" t="str">
        <f t="shared" si="28"/>
        <v>CTRP0017_1-PRESENCIAL</v>
      </c>
      <c r="B1853" s="61" t="s">
        <v>1100</v>
      </c>
      <c r="C1853" s="61" t="s">
        <v>4861</v>
      </c>
      <c r="D1853" s="65">
        <v>31607.999999999996</v>
      </c>
      <c r="E1853" s="61" t="s">
        <v>7542</v>
      </c>
      <c r="F1853" s="61" t="s">
        <v>8613</v>
      </c>
      <c r="G1853" s="61" t="s">
        <v>11311</v>
      </c>
      <c r="H1853" t="s">
        <v>30</v>
      </c>
      <c r="I1853" s="66">
        <v>240</v>
      </c>
      <c r="J1853" s="61" t="s">
        <v>11311</v>
      </c>
    </row>
    <row r="1854" spans="1:10" ht="43.5" x14ac:dyDescent="0.35">
      <c r="A1854" t="str">
        <f t="shared" si="28"/>
        <v>CTRP0018_1-PRESENCIAL</v>
      </c>
      <c r="B1854" s="61" t="s">
        <v>1101</v>
      </c>
      <c r="C1854" s="61" t="s">
        <v>4862</v>
      </c>
      <c r="D1854" s="65">
        <v>31607.999999999996</v>
      </c>
      <c r="E1854" s="61" t="s">
        <v>7542</v>
      </c>
      <c r="F1854" s="61" t="s">
        <v>8614</v>
      </c>
      <c r="G1854" s="61" t="s">
        <v>11311</v>
      </c>
      <c r="H1854" t="s">
        <v>30</v>
      </c>
      <c r="I1854" s="66">
        <v>240</v>
      </c>
      <c r="J1854" s="61" t="s">
        <v>11311</v>
      </c>
    </row>
    <row r="1855" spans="1:10" ht="43.5" x14ac:dyDescent="0.35">
      <c r="A1855" t="str">
        <f t="shared" si="28"/>
        <v>CTRP0019_1-PRESENCIAL</v>
      </c>
      <c r="B1855" s="61" t="s">
        <v>1102</v>
      </c>
      <c r="C1855" s="61" t="s">
        <v>4863</v>
      </c>
      <c r="D1855" s="65">
        <v>23047.5</v>
      </c>
      <c r="E1855" s="61" t="s">
        <v>7542</v>
      </c>
      <c r="F1855" s="61" t="s">
        <v>8615</v>
      </c>
      <c r="G1855" s="61" t="s">
        <v>11311</v>
      </c>
      <c r="H1855" t="s">
        <v>30</v>
      </c>
      <c r="I1855" s="66">
        <v>175</v>
      </c>
      <c r="J1855" s="61" t="s">
        <v>11311</v>
      </c>
    </row>
    <row r="1856" spans="1:10" ht="29" x14ac:dyDescent="0.35">
      <c r="A1856" t="str">
        <f t="shared" ref="A1856:A1919" si="29">F1856&amp;"-"&amp;E1856</f>
        <v>CTRP0022_1-PRESENCIAL</v>
      </c>
      <c r="B1856" s="61" t="s">
        <v>1103</v>
      </c>
      <c r="C1856" s="61" t="s">
        <v>4864</v>
      </c>
      <c r="D1856" s="65">
        <v>5268</v>
      </c>
      <c r="E1856" s="61" t="s">
        <v>7542</v>
      </c>
      <c r="F1856" s="61" t="s">
        <v>8616</v>
      </c>
      <c r="G1856" s="61" t="s">
        <v>11311</v>
      </c>
      <c r="H1856" t="s">
        <v>30</v>
      </c>
      <c r="I1856" s="66">
        <v>40</v>
      </c>
      <c r="J1856" s="61" t="s">
        <v>11313</v>
      </c>
    </row>
    <row r="1857" spans="1:10" ht="29" x14ac:dyDescent="0.35">
      <c r="A1857" t="str">
        <f t="shared" si="29"/>
        <v>CTRP0025_1-PRESENCIAL</v>
      </c>
      <c r="B1857" s="61" t="s">
        <v>1104</v>
      </c>
      <c r="C1857" s="61" t="s">
        <v>4865</v>
      </c>
      <c r="D1857" s="65">
        <v>5268</v>
      </c>
      <c r="E1857" s="61" t="s">
        <v>7542</v>
      </c>
      <c r="F1857" s="61" t="s">
        <v>8617</v>
      </c>
      <c r="G1857" s="61" t="s">
        <v>11311</v>
      </c>
      <c r="H1857" t="s">
        <v>30</v>
      </c>
      <c r="I1857" s="66">
        <v>40</v>
      </c>
      <c r="J1857" s="61" t="s">
        <v>11313</v>
      </c>
    </row>
    <row r="1858" spans="1:10" x14ac:dyDescent="0.35">
      <c r="A1858" t="str">
        <f t="shared" si="29"/>
        <v>CTRP0026_1-PRESENCIAL</v>
      </c>
      <c r="B1858" s="61" t="s">
        <v>1105</v>
      </c>
      <c r="C1858" s="61" t="s">
        <v>4866</v>
      </c>
      <c r="D1858" s="65">
        <v>52679.999999999993</v>
      </c>
      <c r="E1858" s="61" t="s">
        <v>7542</v>
      </c>
      <c r="F1858" s="61" t="s">
        <v>8618</v>
      </c>
      <c r="G1858" s="61" t="s">
        <v>11311</v>
      </c>
      <c r="H1858" t="s">
        <v>30</v>
      </c>
      <c r="I1858" s="66">
        <v>400</v>
      </c>
      <c r="J1858" s="61" t="s">
        <v>11312</v>
      </c>
    </row>
    <row r="1859" spans="1:10" x14ac:dyDescent="0.35">
      <c r="A1859" t="str">
        <f t="shared" si="29"/>
        <v>CTRP0026_1-VIRTUAL (TELEFORMACIÓN)</v>
      </c>
      <c r="B1859" s="61" t="s">
        <v>1105</v>
      </c>
      <c r="C1859" s="61" t="s">
        <v>4866</v>
      </c>
      <c r="D1859" s="65">
        <v>30840</v>
      </c>
      <c r="E1859" s="61" t="s">
        <v>7543</v>
      </c>
      <c r="F1859" s="61" t="s">
        <v>8618</v>
      </c>
      <c r="G1859" s="61" t="s">
        <v>11311</v>
      </c>
      <c r="H1859" t="s">
        <v>30</v>
      </c>
      <c r="I1859" s="66">
        <v>400</v>
      </c>
      <c r="J1859" s="61" t="s">
        <v>11312</v>
      </c>
    </row>
    <row r="1860" spans="1:10" ht="58" x14ac:dyDescent="0.35">
      <c r="A1860" t="str">
        <f t="shared" si="29"/>
        <v>CTRP0027_1-PRESENCIAL</v>
      </c>
      <c r="B1860" s="61" t="s">
        <v>1106</v>
      </c>
      <c r="C1860" s="61" t="s">
        <v>4867</v>
      </c>
      <c r="D1860" s="65">
        <v>5926.4999999999991</v>
      </c>
      <c r="E1860" s="61" t="s">
        <v>7542</v>
      </c>
      <c r="F1860" s="61" t="s">
        <v>8619</v>
      </c>
      <c r="G1860" s="61" t="s">
        <v>11311</v>
      </c>
      <c r="H1860" t="s">
        <v>30</v>
      </c>
      <c r="I1860" s="66">
        <v>45</v>
      </c>
      <c r="J1860" s="61" t="s">
        <v>11311</v>
      </c>
    </row>
    <row r="1861" spans="1:10" ht="58" x14ac:dyDescent="0.35">
      <c r="A1861" t="str">
        <f t="shared" si="29"/>
        <v>CTRP0027_1-VIRTUAL (TELEFORMACIÓN)</v>
      </c>
      <c r="B1861" s="61" t="s">
        <v>1106</v>
      </c>
      <c r="C1861" s="61" t="s">
        <v>4867</v>
      </c>
      <c r="D1861" s="65">
        <v>3469.4999999999995</v>
      </c>
      <c r="E1861" s="61" t="s">
        <v>7543</v>
      </c>
      <c r="F1861" s="61" t="s">
        <v>8619</v>
      </c>
      <c r="G1861" s="61" t="s">
        <v>11311</v>
      </c>
      <c r="H1861" t="s">
        <v>30</v>
      </c>
      <c r="I1861" s="66">
        <v>45</v>
      </c>
      <c r="J1861" s="61" t="s">
        <v>11311</v>
      </c>
    </row>
    <row r="1862" spans="1:10" ht="43.5" x14ac:dyDescent="0.35">
      <c r="A1862" t="str">
        <f t="shared" si="29"/>
        <v>CTRQ0001_1-PRESENCIAL</v>
      </c>
      <c r="B1862" s="61" t="s">
        <v>1107</v>
      </c>
      <c r="C1862" s="61" t="s">
        <v>4868</v>
      </c>
      <c r="D1862" s="65">
        <v>3950.9999999999995</v>
      </c>
      <c r="E1862" s="61" t="s">
        <v>7542</v>
      </c>
      <c r="F1862" s="61" t="s">
        <v>8620</v>
      </c>
      <c r="G1862" s="61" t="s">
        <v>11311</v>
      </c>
      <c r="H1862" t="s">
        <v>30</v>
      </c>
      <c r="I1862" s="66">
        <v>30</v>
      </c>
      <c r="J1862" s="61" t="s">
        <v>11312</v>
      </c>
    </row>
    <row r="1863" spans="1:10" ht="43.5" x14ac:dyDescent="0.35">
      <c r="A1863" t="str">
        <f t="shared" si="29"/>
        <v>CTRQ0001_1-VIRTUAL (TELEFORMACIÓN)</v>
      </c>
      <c r="B1863" s="61" t="s">
        <v>1107</v>
      </c>
      <c r="C1863" s="61" t="s">
        <v>4868</v>
      </c>
      <c r="D1863" s="65">
        <v>2313</v>
      </c>
      <c r="E1863" s="61" t="s">
        <v>7543</v>
      </c>
      <c r="F1863" s="61" t="s">
        <v>8620</v>
      </c>
      <c r="G1863" s="61" t="s">
        <v>11311</v>
      </c>
      <c r="H1863" t="s">
        <v>30</v>
      </c>
      <c r="I1863" s="66">
        <v>30</v>
      </c>
      <c r="J1863" s="61" t="s">
        <v>11312</v>
      </c>
    </row>
    <row r="1864" spans="1:10" ht="101.5" x14ac:dyDescent="0.35">
      <c r="A1864" t="str">
        <f t="shared" si="29"/>
        <v>CTRQ0003_1-PRESENCIAL</v>
      </c>
      <c r="B1864" s="61" t="s">
        <v>1108</v>
      </c>
      <c r="C1864" s="61" t="s">
        <v>4869</v>
      </c>
      <c r="D1864" s="65">
        <v>6584.9999999999991</v>
      </c>
      <c r="E1864" s="61" t="s">
        <v>7542</v>
      </c>
      <c r="F1864" s="61" t="s">
        <v>8621</v>
      </c>
      <c r="G1864" s="61" t="s">
        <v>11311</v>
      </c>
      <c r="H1864" t="s">
        <v>30</v>
      </c>
      <c r="I1864" s="66">
        <v>50</v>
      </c>
      <c r="J1864" s="61" t="s">
        <v>11311</v>
      </c>
    </row>
    <row r="1865" spans="1:10" ht="101.5" x14ac:dyDescent="0.35">
      <c r="A1865" t="str">
        <f t="shared" si="29"/>
        <v>CTRQ0003_1-VIRTUAL (TELEFORMACIÓN)</v>
      </c>
      <c r="B1865" s="61" t="s">
        <v>1108</v>
      </c>
      <c r="C1865" s="61" t="s">
        <v>4869</v>
      </c>
      <c r="D1865" s="65">
        <v>3855</v>
      </c>
      <c r="E1865" s="61" t="s">
        <v>7543</v>
      </c>
      <c r="F1865" s="61" t="s">
        <v>8621</v>
      </c>
      <c r="G1865" s="61" t="s">
        <v>11311</v>
      </c>
      <c r="H1865" t="s">
        <v>30</v>
      </c>
      <c r="I1865" s="66">
        <v>50</v>
      </c>
      <c r="J1865" s="61" t="s">
        <v>11311</v>
      </c>
    </row>
    <row r="1866" spans="1:10" ht="116" x14ac:dyDescent="0.35">
      <c r="A1866" t="str">
        <f t="shared" si="29"/>
        <v>CTRQ0004_1-PRESENCIAL</v>
      </c>
      <c r="B1866" s="61" t="s">
        <v>1109</v>
      </c>
      <c r="C1866" s="61" t="s">
        <v>4870</v>
      </c>
      <c r="D1866" s="65">
        <v>6584.9999999999991</v>
      </c>
      <c r="E1866" s="61" t="s">
        <v>7542</v>
      </c>
      <c r="F1866" s="61" t="s">
        <v>8622</v>
      </c>
      <c r="G1866" s="61" t="s">
        <v>11311</v>
      </c>
      <c r="H1866" t="s">
        <v>30</v>
      </c>
      <c r="I1866" s="66">
        <v>50</v>
      </c>
      <c r="J1866" s="61" t="s">
        <v>11311</v>
      </c>
    </row>
    <row r="1867" spans="1:10" ht="116" x14ac:dyDescent="0.35">
      <c r="A1867" t="str">
        <f t="shared" si="29"/>
        <v>CTRQ0004_1-VIRTUAL (TELEFORMACIÓN)</v>
      </c>
      <c r="B1867" s="61" t="s">
        <v>1109</v>
      </c>
      <c r="C1867" s="61" t="s">
        <v>4870</v>
      </c>
      <c r="D1867" s="65">
        <v>3855</v>
      </c>
      <c r="E1867" s="61" t="s">
        <v>7543</v>
      </c>
      <c r="F1867" s="61" t="s">
        <v>8622</v>
      </c>
      <c r="G1867" s="61" t="s">
        <v>11311</v>
      </c>
      <c r="H1867" t="s">
        <v>30</v>
      </c>
      <c r="I1867" s="66">
        <v>50</v>
      </c>
      <c r="J1867" s="61" t="s">
        <v>11311</v>
      </c>
    </row>
    <row r="1868" spans="1:10" ht="58" x14ac:dyDescent="0.35">
      <c r="A1868" t="str">
        <f t="shared" si="29"/>
        <v>CTRR0001_1-PRESENCIAL</v>
      </c>
      <c r="B1868" s="61" t="s">
        <v>1110</v>
      </c>
      <c r="C1868" s="61" t="s">
        <v>4871</v>
      </c>
      <c r="D1868" s="65">
        <v>5268</v>
      </c>
      <c r="E1868" s="61" t="s">
        <v>7542</v>
      </c>
      <c r="F1868" s="61" t="s">
        <v>8623</v>
      </c>
      <c r="G1868" s="61" t="s">
        <v>11311</v>
      </c>
      <c r="H1868" t="s">
        <v>30</v>
      </c>
      <c r="I1868" s="66">
        <v>40</v>
      </c>
      <c r="J1868" s="61" t="s">
        <v>11312</v>
      </c>
    </row>
    <row r="1869" spans="1:10" ht="58" x14ac:dyDescent="0.35">
      <c r="A1869" t="str">
        <f t="shared" si="29"/>
        <v>CTRR0001_1-VIRTUAL (TELEFORMACIÓN)</v>
      </c>
      <c r="B1869" s="61" t="s">
        <v>1110</v>
      </c>
      <c r="C1869" s="61" t="s">
        <v>4871</v>
      </c>
      <c r="D1869" s="65">
        <v>3084</v>
      </c>
      <c r="E1869" s="61" t="s">
        <v>7543</v>
      </c>
      <c r="F1869" s="61" t="s">
        <v>8623</v>
      </c>
      <c r="G1869" s="61" t="s">
        <v>11311</v>
      </c>
      <c r="H1869" t="s">
        <v>30</v>
      </c>
      <c r="I1869" s="66">
        <v>40</v>
      </c>
      <c r="J1869" s="61" t="s">
        <v>11312</v>
      </c>
    </row>
    <row r="1870" spans="1:10" ht="58" x14ac:dyDescent="0.35">
      <c r="A1870" t="str">
        <f t="shared" si="29"/>
        <v>CTRR0003_1-PRESENCIAL</v>
      </c>
      <c r="B1870" s="61" t="s">
        <v>1111</v>
      </c>
      <c r="C1870" s="61" t="s">
        <v>4872</v>
      </c>
      <c r="D1870" s="65">
        <v>3950.9999999999995</v>
      </c>
      <c r="E1870" s="61" t="s">
        <v>7542</v>
      </c>
      <c r="F1870" s="61" t="s">
        <v>8624</v>
      </c>
      <c r="G1870" s="61" t="s">
        <v>11311</v>
      </c>
      <c r="H1870" t="s">
        <v>30</v>
      </c>
      <c r="I1870" s="66">
        <v>30</v>
      </c>
      <c r="J1870" s="61" t="s">
        <v>11312</v>
      </c>
    </row>
    <row r="1871" spans="1:10" ht="58" x14ac:dyDescent="0.35">
      <c r="A1871" t="str">
        <f t="shared" si="29"/>
        <v>CTRR0003_1-VIRTUAL (TELEFORMACIÓN)</v>
      </c>
      <c r="B1871" s="61" t="s">
        <v>1111</v>
      </c>
      <c r="C1871" s="61" t="s">
        <v>4872</v>
      </c>
      <c r="D1871" s="65">
        <v>2313</v>
      </c>
      <c r="E1871" s="61" t="s">
        <v>7543</v>
      </c>
      <c r="F1871" s="61" t="s">
        <v>8624</v>
      </c>
      <c r="G1871" s="61" t="s">
        <v>11311</v>
      </c>
      <c r="H1871" t="s">
        <v>30</v>
      </c>
      <c r="I1871" s="66">
        <v>30</v>
      </c>
      <c r="J1871" s="61" t="s">
        <v>11312</v>
      </c>
    </row>
    <row r="1872" spans="1:10" ht="43.5" x14ac:dyDescent="0.35">
      <c r="A1872" t="str">
        <f t="shared" si="29"/>
        <v>CTRR0005_1-PRESENCIAL</v>
      </c>
      <c r="B1872" s="61" t="s">
        <v>1112</v>
      </c>
      <c r="C1872" s="61" t="s">
        <v>4873</v>
      </c>
      <c r="D1872" s="65">
        <v>3950.9999999999995</v>
      </c>
      <c r="E1872" s="61" t="s">
        <v>7542</v>
      </c>
      <c r="F1872" s="61" t="s">
        <v>8625</v>
      </c>
      <c r="G1872" s="61" t="s">
        <v>11311</v>
      </c>
      <c r="H1872" t="s">
        <v>30</v>
      </c>
      <c r="I1872" s="66">
        <v>30</v>
      </c>
      <c r="J1872" s="61" t="s">
        <v>11312</v>
      </c>
    </row>
    <row r="1873" spans="1:10" ht="43.5" x14ac:dyDescent="0.35">
      <c r="A1873" t="str">
        <f t="shared" si="29"/>
        <v>CTRR0005_1-VIRTUAL (TELEFORMACIÓN)</v>
      </c>
      <c r="B1873" s="61" t="s">
        <v>1112</v>
      </c>
      <c r="C1873" s="61" t="s">
        <v>4873</v>
      </c>
      <c r="D1873" s="65">
        <v>2313</v>
      </c>
      <c r="E1873" s="61" t="s">
        <v>7543</v>
      </c>
      <c r="F1873" s="61" t="s">
        <v>8625</v>
      </c>
      <c r="G1873" s="61" t="s">
        <v>11311</v>
      </c>
      <c r="H1873" t="s">
        <v>30</v>
      </c>
      <c r="I1873" s="66">
        <v>30</v>
      </c>
      <c r="J1873" s="61" t="s">
        <v>11312</v>
      </c>
    </row>
    <row r="1874" spans="1:10" ht="29" x14ac:dyDescent="0.35">
      <c r="A1874" t="str">
        <f t="shared" si="29"/>
        <v>CTRR0008_1-MIXTA</v>
      </c>
      <c r="B1874" s="61" t="s">
        <v>1113</v>
      </c>
      <c r="C1874" s="61" t="s">
        <v>4874</v>
      </c>
      <c r="D1874" s="66">
        <v>30</v>
      </c>
      <c r="E1874" s="61" t="s">
        <v>7544</v>
      </c>
      <c r="F1874" s="61" t="s">
        <v>8626</v>
      </c>
      <c r="G1874" s="61" t="s">
        <v>11311</v>
      </c>
      <c r="H1874" t="s">
        <v>30</v>
      </c>
      <c r="I1874" s="65">
        <v>5.14</v>
      </c>
      <c r="J1874" s="61" t="s">
        <v>11311</v>
      </c>
    </row>
    <row r="1875" spans="1:10" ht="29" x14ac:dyDescent="0.35">
      <c r="A1875" t="str">
        <f t="shared" si="29"/>
        <v>CTRR0008_1-PRESENCIAL</v>
      </c>
      <c r="B1875" s="61" t="s">
        <v>1113</v>
      </c>
      <c r="C1875" s="61" t="s">
        <v>4874</v>
      </c>
      <c r="D1875" s="65">
        <v>3950.9999999999995</v>
      </c>
      <c r="E1875" s="61" t="s">
        <v>7542</v>
      </c>
      <c r="F1875" s="61" t="s">
        <v>8626</v>
      </c>
      <c r="G1875" s="61" t="s">
        <v>11311</v>
      </c>
      <c r="H1875" t="s">
        <v>30</v>
      </c>
      <c r="I1875" s="66">
        <v>30</v>
      </c>
      <c r="J1875" s="61" t="s">
        <v>11311</v>
      </c>
    </row>
    <row r="1876" spans="1:10" ht="58" x14ac:dyDescent="0.35">
      <c r="A1876" t="str">
        <f t="shared" si="29"/>
        <v>CTRR0012_1-PRESENCIAL</v>
      </c>
      <c r="B1876" s="61" t="s">
        <v>1114</v>
      </c>
      <c r="C1876" s="61" t="s">
        <v>4875</v>
      </c>
      <c r="D1876" s="65">
        <v>6584.9999999999991</v>
      </c>
      <c r="E1876" s="61" t="s">
        <v>7542</v>
      </c>
      <c r="F1876" s="61" t="s">
        <v>8627</v>
      </c>
      <c r="G1876" s="61" t="s">
        <v>11311</v>
      </c>
      <c r="H1876" t="s">
        <v>30</v>
      </c>
      <c r="I1876" s="66">
        <v>50</v>
      </c>
      <c r="J1876" s="61" t="s">
        <v>11311</v>
      </c>
    </row>
    <row r="1877" spans="1:10" ht="58" x14ac:dyDescent="0.35">
      <c r="A1877" t="str">
        <f t="shared" si="29"/>
        <v>CTRR0012_1-VIRTUAL (TELEFORMACIÓN)</v>
      </c>
      <c r="B1877" s="61" t="s">
        <v>1114</v>
      </c>
      <c r="C1877" s="61" t="s">
        <v>4875</v>
      </c>
      <c r="D1877" s="65">
        <v>3855</v>
      </c>
      <c r="E1877" s="61" t="s">
        <v>7543</v>
      </c>
      <c r="F1877" s="61" t="s">
        <v>8627</v>
      </c>
      <c r="G1877" s="61" t="s">
        <v>11311</v>
      </c>
      <c r="H1877" t="s">
        <v>30</v>
      </c>
      <c r="I1877" s="66">
        <v>50</v>
      </c>
      <c r="J1877" s="61" t="s">
        <v>11311</v>
      </c>
    </row>
    <row r="1878" spans="1:10" ht="72.5" x14ac:dyDescent="0.35">
      <c r="A1878" t="str">
        <f t="shared" si="29"/>
        <v>CTRR0015_1-PRESENCIAL</v>
      </c>
      <c r="B1878" s="61" t="s">
        <v>1115</v>
      </c>
      <c r="C1878" s="61" t="s">
        <v>4876</v>
      </c>
      <c r="D1878" s="65">
        <v>13169.999999999998</v>
      </c>
      <c r="E1878" s="61" t="s">
        <v>7542</v>
      </c>
      <c r="F1878" s="61" t="s">
        <v>8628</v>
      </c>
      <c r="G1878" s="61" t="s">
        <v>11311</v>
      </c>
      <c r="H1878" t="s">
        <v>30</v>
      </c>
      <c r="I1878" s="66">
        <v>100</v>
      </c>
      <c r="J1878" s="61" t="s">
        <v>11311</v>
      </c>
    </row>
    <row r="1879" spans="1:10" ht="72.5" x14ac:dyDescent="0.35">
      <c r="A1879" t="str">
        <f t="shared" si="29"/>
        <v>CTRR0015_1-VIRTUAL (TELEFORMACIÓN)</v>
      </c>
      <c r="B1879" s="61" t="s">
        <v>1115</v>
      </c>
      <c r="C1879" s="61" t="s">
        <v>4876</v>
      </c>
      <c r="D1879" s="65">
        <v>7710</v>
      </c>
      <c r="E1879" s="61" t="s">
        <v>7543</v>
      </c>
      <c r="F1879" s="61" t="s">
        <v>8628</v>
      </c>
      <c r="G1879" s="61" t="s">
        <v>11311</v>
      </c>
      <c r="H1879" t="s">
        <v>30</v>
      </c>
      <c r="I1879" s="66">
        <v>100</v>
      </c>
      <c r="J1879" s="61" t="s">
        <v>11311</v>
      </c>
    </row>
    <row r="1880" spans="1:10" ht="101.5" x14ac:dyDescent="0.35">
      <c r="A1880" t="str">
        <f t="shared" si="29"/>
        <v>CTRR0018_1-PRESENCIAL</v>
      </c>
      <c r="B1880" s="61" t="s">
        <v>1116</v>
      </c>
      <c r="C1880" s="61" t="s">
        <v>4877</v>
      </c>
      <c r="D1880" s="65">
        <v>5268</v>
      </c>
      <c r="E1880" s="61" t="s">
        <v>7542</v>
      </c>
      <c r="F1880" s="61" t="s">
        <v>8629</v>
      </c>
      <c r="G1880" s="61" t="s">
        <v>11311</v>
      </c>
      <c r="H1880" t="s">
        <v>30</v>
      </c>
      <c r="I1880" s="66">
        <v>40</v>
      </c>
      <c r="J1880" s="61" t="s">
        <v>11312</v>
      </c>
    </row>
    <row r="1881" spans="1:10" ht="58" x14ac:dyDescent="0.35">
      <c r="A1881" t="str">
        <f t="shared" si="29"/>
        <v>CTRR0020_1-MIXTA</v>
      </c>
      <c r="B1881" s="61" t="s">
        <v>1117</v>
      </c>
      <c r="C1881" s="61" t="s">
        <v>4878</v>
      </c>
      <c r="D1881" s="66">
        <v>40</v>
      </c>
      <c r="E1881" s="61" t="s">
        <v>7544</v>
      </c>
      <c r="F1881" s="61" t="s">
        <v>8630</v>
      </c>
      <c r="G1881" s="61" t="s">
        <v>11311</v>
      </c>
      <c r="H1881" t="s">
        <v>30</v>
      </c>
      <c r="I1881" s="65">
        <v>5.14</v>
      </c>
      <c r="J1881" s="61" t="s">
        <v>11311</v>
      </c>
    </row>
    <row r="1882" spans="1:10" ht="58" x14ac:dyDescent="0.35">
      <c r="A1882" t="str">
        <f t="shared" si="29"/>
        <v>CTRR0020_1-PRESENCIAL</v>
      </c>
      <c r="B1882" s="61" t="s">
        <v>1117</v>
      </c>
      <c r="C1882" s="61" t="s">
        <v>4878</v>
      </c>
      <c r="D1882" s="65">
        <v>5268</v>
      </c>
      <c r="E1882" s="61" t="s">
        <v>7542</v>
      </c>
      <c r="F1882" s="61" t="s">
        <v>8630</v>
      </c>
      <c r="G1882" s="61" t="s">
        <v>11311</v>
      </c>
      <c r="H1882" t="s">
        <v>30</v>
      </c>
      <c r="I1882" s="66">
        <v>40</v>
      </c>
      <c r="J1882" s="61" t="s">
        <v>11311</v>
      </c>
    </row>
    <row r="1883" spans="1:10" ht="43.5" x14ac:dyDescent="0.35">
      <c r="A1883" t="str">
        <f t="shared" si="29"/>
        <v>CTRR0021_1-MIXTA</v>
      </c>
      <c r="B1883" s="61" t="s">
        <v>1118</v>
      </c>
      <c r="C1883" s="61" t="s">
        <v>4879</v>
      </c>
      <c r="D1883" s="66">
        <v>75</v>
      </c>
      <c r="E1883" s="61" t="s">
        <v>7544</v>
      </c>
      <c r="F1883" s="61" t="s">
        <v>8631</v>
      </c>
      <c r="G1883" s="61" t="s">
        <v>11311</v>
      </c>
      <c r="H1883" t="s">
        <v>30</v>
      </c>
      <c r="I1883" s="65">
        <v>5.14</v>
      </c>
      <c r="J1883" s="61" t="s">
        <v>11311</v>
      </c>
    </row>
    <row r="1884" spans="1:10" ht="43.5" x14ac:dyDescent="0.35">
      <c r="A1884" t="str">
        <f t="shared" si="29"/>
        <v>CTRR0021_1-PRESENCIAL</v>
      </c>
      <c r="B1884" s="61" t="s">
        <v>1118</v>
      </c>
      <c r="C1884" s="61" t="s">
        <v>4879</v>
      </c>
      <c r="D1884" s="65">
        <v>9877.5</v>
      </c>
      <c r="E1884" s="61" t="s">
        <v>7542</v>
      </c>
      <c r="F1884" s="61" t="s">
        <v>8631</v>
      </c>
      <c r="G1884" s="61" t="s">
        <v>11311</v>
      </c>
      <c r="H1884" t="s">
        <v>30</v>
      </c>
      <c r="I1884" s="66">
        <v>75</v>
      </c>
      <c r="J1884" s="61" t="s">
        <v>11311</v>
      </c>
    </row>
    <row r="1885" spans="1:10" ht="43.5" x14ac:dyDescent="0.35">
      <c r="A1885" t="str">
        <f t="shared" si="29"/>
        <v>CTRR0022_1-PRESENCIAL</v>
      </c>
      <c r="B1885" s="61" t="s">
        <v>1119</v>
      </c>
      <c r="C1885" s="61" t="s">
        <v>4880</v>
      </c>
      <c r="D1885" s="65">
        <v>18174.599999999999</v>
      </c>
      <c r="E1885" s="61" t="s">
        <v>7542</v>
      </c>
      <c r="F1885" s="61" t="s">
        <v>8632</v>
      </c>
      <c r="G1885" s="61" t="s">
        <v>11311</v>
      </c>
      <c r="H1885" t="s">
        <v>30</v>
      </c>
      <c r="I1885" s="66">
        <v>138</v>
      </c>
      <c r="J1885" s="61" t="s">
        <v>11311</v>
      </c>
    </row>
    <row r="1886" spans="1:10" ht="43.5" x14ac:dyDescent="0.35">
      <c r="A1886" t="str">
        <f t="shared" si="29"/>
        <v>CTRR0022_1-VIRTUAL (TELEFORMACIÓN)</v>
      </c>
      <c r="B1886" s="61" t="s">
        <v>1119</v>
      </c>
      <c r="C1886" s="61" t="s">
        <v>4880</v>
      </c>
      <c r="D1886" s="65">
        <v>10639.8</v>
      </c>
      <c r="E1886" s="61" t="s">
        <v>7543</v>
      </c>
      <c r="F1886" s="61" t="s">
        <v>8632</v>
      </c>
      <c r="G1886" s="61" t="s">
        <v>11311</v>
      </c>
      <c r="H1886" t="s">
        <v>30</v>
      </c>
      <c r="I1886" s="66">
        <v>138</v>
      </c>
      <c r="J1886" s="61" t="s">
        <v>11311</v>
      </c>
    </row>
    <row r="1887" spans="1:10" ht="43.5" x14ac:dyDescent="0.35">
      <c r="A1887" t="str">
        <f t="shared" si="29"/>
        <v>CTRT0002_1-VIRTUAL (TELEFORMACIÓN)</v>
      </c>
      <c r="B1887" s="61" t="s">
        <v>1120</v>
      </c>
      <c r="C1887" s="61" t="s">
        <v>4881</v>
      </c>
      <c r="D1887" s="65">
        <v>2390.1</v>
      </c>
      <c r="E1887" s="61" t="s">
        <v>7543</v>
      </c>
      <c r="F1887" s="61" t="s">
        <v>8633</v>
      </c>
      <c r="G1887" s="61" t="s">
        <v>11311</v>
      </c>
      <c r="H1887" t="s">
        <v>30</v>
      </c>
      <c r="I1887" s="66">
        <v>31</v>
      </c>
      <c r="J1887" s="61" t="s">
        <v>11311</v>
      </c>
    </row>
    <row r="1888" spans="1:10" ht="87" x14ac:dyDescent="0.35">
      <c r="A1888" t="str">
        <f t="shared" si="29"/>
        <v>ELEE0001_1-MIXTA</v>
      </c>
      <c r="B1888" s="61" t="s">
        <v>1121</v>
      </c>
      <c r="C1888" s="61" t="s">
        <v>4882</v>
      </c>
      <c r="D1888" s="66">
        <v>80</v>
      </c>
      <c r="E1888" s="61" t="s">
        <v>7544</v>
      </c>
      <c r="F1888" s="61" t="s">
        <v>8634</v>
      </c>
      <c r="G1888" s="61" t="s">
        <v>11311</v>
      </c>
      <c r="H1888" t="s">
        <v>30</v>
      </c>
      <c r="I1888" s="65">
        <v>6.9</v>
      </c>
      <c r="J1888" s="61" t="s">
        <v>11312</v>
      </c>
    </row>
    <row r="1889" spans="1:10" ht="101.5" x14ac:dyDescent="0.35">
      <c r="A1889" t="str">
        <f t="shared" si="29"/>
        <v>ELEE0002_1-VIRTUAL (TELEFORMACIÓN)</v>
      </c>
      <c r="B1889" s="61" t="s">
        <v>1122</v>
      </c>
      <c r="C1889" s="61" t="s">
        <v>4883</v>
      </c>
      <c r="D1889" s="65">
        <v>11385</v>
      </c>
      <c r="E1889" s="61" t="s">
        <v>7543</v>
      </c>
      <c r="F1889" s="61" t="s">
        <v>8635</v>
      </c>
      <c r="G1889" s="61" t="s">
        <v>11311</v>
      </c>
      <c r="H1889" t="s">
        <v>30</v>
      </c>
      <c r="I1889" s="66">
        <v>110</v>
      </c>
      <c r="J1889" s="61" t="s">
        <v>11312</v>
      </c>
    </row>
    <row r="1890" spans="1:10" ht="87" x14ac:dyDescent="0.35">
      <c r="A1890" t="str">
        <f t="shared" si="29"/>
        <v>ELEE0003_1-VIRTUAL (TELEFORMACIÓN)</v>
      </c>
      <c r="B1890" s="61" t="s">
        <v>1123</v>
      </c>
      <c r="C1890" s="61" t="s">
        <v>4884</v>
      </c>
      <c r="D1890" s="65">
        <v>8280</v>
      </c>
      <c r="E1890" s="61" t="s">
        <v>7543</v>
      </c>
      <c r="F1890" s="61" t="s">
        <v>8636</v>
      </c>
      <c r="G1890" s="61" t="s">
        <v>11311</v>
      </c>
      <c r="H1890" t="s">
        <v>30</v>
      </c>
      <c r="I1890" s="66">
        <v>80</v>
      </c>
      <c r="J1890" s="61" t="s">
        <v>11312</v>
      </c>
    </row>
    <row r="1891" spans="1:10" ht="72.5" x14ac:dyDescent="0.35">
      <c r="A1891" t="str">
        <f t="shared" si="29"/>
        <v>ELEE0004_1-PRESENCIAL</v>
      </c>
      <c r="B1891" s="61" t="s">
        <v>1124</v>
      </c>
      <c r="C1891" s="61" t="s">
        <v>4885</v>
      </c>
      <c r="D1891" s="65">
        <v>12379.5</v>
      </c>
      <c r="E1891" s="61" t="s">
        <v>7542</v>
      </c>
      <c r="F1891" s="61" t="s">
        <v>8637</v>
      </c>
      <c r="G1891" s="61" t="s">
        <v>11311</v>
      </c>
      <c r="H1891" t="s">
        <v>30</v>
      </c>
      <c r="I1891" s="66">
        <v>70</v>
      </c>
      <c r="J1891" s="61" t="s">
        <v>11312</v>
      </c>
    </row>
    <row r="1892" spans="1:10" ht="72.5" x14ac:dyDescent="0.35">
      <c r="A1892" t="str">
        <f t="shared" si="29"/>
        <v>ELEE0004_1-VIRTUAL (TELEFORMACIÓN)</v>
      </c>
      <c r="B1892" s="61" t="s">
        <v>1124</v>
      </c>
      <c r="C1892" s="61" t="s">
        <v>4885</v>
      </c>
      <c r="D1892" s="65">
        <v>7245</v>
      </c>
      <c r="E1892" s="61" t="s">
        <v>7543</v>
      </c>
      <c r="F1892" s="61" t="s">
        <v>8637</v>
      </c>
      <c r="G1892" s="61" t="s">
        <v>11311</v>
      </c>
      <c r="H1892" t="s">
        <v>30</v>
      </c>
      <c r="I1892" s="66">
        <v>70</v>
      </c>
      <c r="J1892" s="61" t="s">
        <v>11312</v>
      </c>
    </row>
    <row r="1893" spans="1:10" ht="72.5" x14ac:dyDescent="0.35">
      <c r="A1893" t="str">
        <f t="shared" si="29"/>
        <v>ELEE0005_1-MIXTA</v>
      </c>
      <c r="B1893" s="61" t="s">
        <v>1125</v>
      </c>
      <c r="C1893" s="61" t="s">
        <v>4886</v>
      </c>
      <c r="D1893" s="66">
        <v>80</v>
      </c>
      <c r="E1893" s="61" t="s">
        <v>7544</v>
      </c>
      <c r="F1893" s="61" t="s">
        <v>8638</v>
      </c>
      <c r="G1893" s="61" t="s">
        <v>11311</v>
      </c>
      <c r="H1893" t="s">
        <v>30</v>
      </c>
      <c r="I1893" s="65">
        <v>6.9</v>
      </c>
      <c r="J1893" s="61" t="s">
        <v>11312</v>
      </c>
    </row>
    <row r="1894" spans="1:10" ht="72.5" x14ac:dyDescent="0.35">
      <c r="A1894" t="str">
        <f t="shared" si="29"/>
        <v>ELEE0006_1-MIXTA</v>
      </c>
      <c r="B1894" s="61" t="s">
        <v>1126</v>
      </c>
      <c r="C1894" s="61" t="s">
        <v>4887</v>
      </c>
      <c r="D1894" s="66">
        <v>80</v>
      </c>
      <c r="E1894" s="61" t="s">
        <v>7544</v>
      </c>
      <c r="F1894" s="61" t="s">
        <v>8639</v>
      </c>
      <c r="G1894" s="61" t="s">
        <v>11311</v>
      </c>
      <c r="H1894" t="s">
        <v>30</v>
      </c>
      <c r="I1894" s="65">
        <v>6.9</v>
      </c>
      <c r="J1894" s="61" t="s">
        <v>11312</v>
      </c>
    </row>
    <row r="1895" spans="1:10" ht="159.5" x14ac:dyDescent="0.35">
      <c r="A1895" t="str">
        <f t="shared" si="29"/>
        <v>ELEE0007_1-PRESENCIAL</v>
      </c>
      <c r="B1895" s="61" t="s">
        <v>1127</v>
      </c>
      <c r="C1895" s="61" t="s">
        <v>4888</v>
      </c>
      <c r="D1895" s="65">
        <v>12379.5</v>
      </c>
      <c r="E1895" s="61" t="s">
        <v>7542</v>
      </c>
      <c r="F1895" s="61" t="s">
        <v>8640</v>
      </c>
      <c r="G1895" s="61" t="s">
        <v>11311</v>
      </c>
      <c r="H1895" t="s">
        <v>30</v>
      </c>
      <c r="I1895" s="66">
        <v>70</v>
      </c>
      <c r="J1895" s="61" t="s">
        <v>11312</v>
      </c>
    </row>
    <row r="1896" spans="1:10" ht="159.5" x14ac:dyDescent="0.35">
      <c r="A1896" t="str">
        <f t="shared" si="29"/>
        <v>ELEE0007_1-VIRTUAL (TELEFORMACIÓN)</v>
      </c>
      <c r="B1896" s="61" t="s">
        <v>1127</v>
      </c>
      <c r="C1896" s="61" t="s">
        <v>4888</v>
      </c>
      <c r="D1896" s="65">
        <v>7245</v>
      </c>
      <c r="E1896" s="61" t="s">
        <v>7543</v>
      </c>
      <c r="F1896" s="61" t="s">
        <v>8640</v>
      </c>
      <c r="G1896" s="61" t="s">
        <v>11311</v>
      </c>
      <c r="H1896" t="s">
        <v>30</v>
      </c>
      <c r="I1896" s="66">
        <v>70</v>
      </c>
      <c r="J1896" s="61" t="s">
        <v>11312</v>
      </c>
    </row>
    <row r="1897" spans="1:10" ht="72.5" x14ac:dyDescent="0.35">
      <c r="A1897" t="str">
        <f t="shared" si="29"/>
        <v>ELEE0008_1-PRESENCIAL</v>
      </c>
      <c r="B1897" s="61" t="s">
        <v>1128</v>
      </c>
      <c r="C1897" s="61" t="s">
        <v>4889</v>
      </c>
      <c r="D1897" s="65">
        <v>12379.5</v>
      </c>
      <c r="E1897" s="61" t="s">
        <v>7542</v>
      </c>
      <c r="F1897" s="61" t="s">
        <v>8641</v>
      </c>
      <c r="G1897" s="61" t="s">
        <v>11311</v>
      </c>
      <c r="H1897" t="s">
        <v>30</v>
      </c>
      <c r="I1897" s="66">
        <v>70</v>
      </c>
      <c r="J1897" s="61" t="s">
        <v>11312</v>
      </c>
    </row>
    <row r="1898" spans="1:10" ht="72.5" x14ac:dyDescent="0.35">
      <c r="A1898" t="str">
        <f t="shared" si="29"/>
        <v>ELEE0008_1-VIRTUAL (TELEFORMACIÓN)</v>
      </c>
      <c r="B1898" s="61" t="s">
        <v>1128</v>
      </c>
      <c r="C1898" s="61" t="s">
        <v>4889</v>
      </c>
      <c r="D1898" s="65">
        <v>7245</v>
      </c>
      <c r="E1898" s="61" t="s">
        <v>7543</v>
      </c>
      <c r="F1898" s="61" t="s">
        <v>8641</v>
      </c>
      <c r="G1898" s="61" t="s">
        <v>11311</v>
      </c>
      <c r="H1898" t="s">
        <v>30</v>
      </c>
      <c r="I1898" s="66">
        <v>70</v>
      </c>
      <c r="J1898" s="61" t="s">
        <v>11312</v>
      </c>
    </row>
    <row r="1899" spans="1:10" ht="58" x14ac:dyDescent="0.35">
      <c r="A1899" t="str">
        <f t="shared" si="29"/>
        <v>ELEE0009_1-PRESENCIAL</v>
      </c>
      <c r="B1899" s="61" t="s">
        <v>1129</v>
      </c>
      <c r="C1899" s="61" t="s">
        <v>4890</v>
      </c>
      <c r="D1899" s="65">
        <v>8842.5</v>
      </c>
      <c r="E1899" s="61" t="s">
        <v>7542</v>
      </c>
      <c r="F1899" s="61" t="s">
        <v>8642</v>
      </c>
      <c r="G1899" s="61" t="s">
        <v>11311</v>
      </c>
      <c r="H1899" t="s">
        <v>30</v>
      </c>
      <c r="I1899" s="66">
        <v>50</v>
      </c>
      <c r="J1899" s="61" t="s">
        <v>11312</v>
      </c>
    </row>
    <row r="1900" spans="1:10" ht="58" x14ac:dyDescent="0.35">
      <c r="A1900" t="str">
        <f t="shared" si="29"/>
        <v>ELEE0009_1-VIRTUAL (TELEFORMACIÓN)</v>
      </c>
      <c r="B1900" s="61" t="s">
        <v>1129</v>
      </c>
      <c r="C1900" s="61" t="s">
        <v>4890</v>
      </c>
      <c r="D1900" s="65">
        <v>5175</v>
      </c>
      <c r="E1900" s="61" t="s">
        <v>7543</v>
      </c>
      <c r="F1900" s="61" t="s">
        <v>8642</v>
      </c>
      <c r="G1900" s="61" t="s">
        <v>11311</v>
      </c>
      <c r="H1900" t="s">
        <v>30</v>
      </c>
      <c r="I1900" s="66">
        <v>50</v>
      </c>
      <c r="J1900" s="61" t="s">
        <v>11312</v>
      </c>
    </row>
    <row r="1901" spans="1:10" ht="87" x14ac:dyDescent="0.35">
      <c r="A1901" t="str">
        <f t="shared" si="29"/>
        <v>ELEE0010_1-PRESENCIAL</v>
      </c>
      <c r="B1901" s="61" t="s">
        <v>1130</v>
      </c>
      <c r="C1901" s="61" t="s">
        <v>4891</v>
      </c>
      <c r="D1901" s="65">
        <v>14147.999999999998</v>
      </c>
      <c r="E1901" s="61" t="s">
        <v>7542</v>
      </c>
      <c r="F1901" s="61" t="s">
        <v>8643</v>
      </c>
      <c r="G1901" s="61" t="s">
        <v>11311</v>
      </c>
      <c r="H1901" t="s">
        <v>30</v>
      </c>
      <c r="I1901" s="66">
        <v>80</v>
      </c>
      <c r="J1901" s="61" t="s">
        <v>11312</v>
      </c>
    </row>
    <row r="1902" spans="1:10" ht="87" x14ac:dyDescent="0.35">
      <c r="A1902" t="str">
        <f t="shared" si="29"/>
        <v>ELEE0010_1-VIRTUAL (TELEFORMACIÓN)</v>
      </c>
      <c r="B1902" s="61" t="s">
        <v>1130</v>
      </c>
      <c r="C1902" s="61" t="s">
        <v>4891</v>
      </c>
      <c r="D1902" s="65">
        <v>8280</v>
      </c>
      <c r="E1902" s="61" t="s">
        <v>7543</v>
      </c>
      <c r="F1902" s="61" t="s">
        <v>8643</v>
      </c>
      <c r="G1902" s="61" t="s">
        <v>11311</v>
      </c>
      <c r="H1902" t="s">
        <v>30</v>
      </c>
      <c r="I1902" s="66">
        <v>80</v>
      </c>
      <c r="J1902" s="61" t="s">
        <v>11312</v>
      </c>
    </row>
    <row r="1903" spans="1:10" ht="43.5" x14ac:dyDescent="0.35">
      <c r="A1903" t="str">
        <f t="shared" si="29"/>
        <v>ELEE0012_1-PRESENCIAL</v>
      </c>
      <c r="B1903" s="61" t="s">
        <v>1131</v>
      </c>
      <c r="C1903" s="61" t="s">
        <v>4892</v>
      </c>
      <c r="D1903" s="65">
        <v>10611</v>
      </c>
      <c r="E1903" s="61" t="s">
        <v>7542</v>
      </c>
      <c r="F1903" s="61" t="s">
        <v>8644</v>
      </c>
      <c r="G1903" s="61" t="s">
        <v>11311</v>
      </c>
      <c r="H1903" t="s">
        <v>30</v>
      </c>
      <c r="I1903" s="66">
        <v>60</v>
      </c>
      <c r="J1903" s="61" t="s">
        <v>11312</v>
      </c>
    </row>
    <row r="1904" spans="1:10" ht="43.5" x14ac:dyDescent="0.35">
      <c r="A1904" t="str">
        <f t="shared" si="29"/>
        <v>ELEE0013_1-PRESENCIAL</v>
      </c>
      <c r="B1904" s="61" t="s">
        <v>1132</v>
      </c>
      <c r="C1904" s="61" t="s">
        <v>4893</v>
      </c>
      <c r="D1904" s="65">
        <v>8842.5</v>
      </c>
      <c r="E1904" s="61" t="s">
        <v>7542</v>
      </c>
      <c r="F1904" s="61" t="s">
        <v>8645</v>
      </c>
      <c r="G1904" s="61" t="s">
        <v>11311</v>
      </c>
      <c r="H1904" t="s">
        <v>30</v>
      </c>
      <c r="I1904" s="66">
        <v>50</v>
      </c>
      <c r="J1904" s="61" t="s">
        <v>11313</v>
      </c>
    </row>
    <row r="1905" spans="1:10" ht="43.5" x14ac:dyDescent="0.35">
      <c r="A1905" t="str">
        <f t="shared" si="29"/>
        <v>ELEE0013_1-VIRTUAL (TELEFORMACIÓN)</v>
      </c>
      <c r="B1905" s="61" t="s">
        <v>1132</v>
      </c>
      <c r="C1905" s="61" t="s">
        <v>4893</v>
      </c>
      <c r="D1905" s="65">
        <v>5175</v>
      </c>
      <c r="E1905" s="61" t="s">
        <v>7543</v>
      </c>
      <c r="F1905" s="61" t="s">
        <v>8645</v>
      </c>
      <c r="G1905" s="61" t="s">
        <v>11311</v>
      </c>
      <c r="H1905" t="s">
        <v>30</v>
      </c>
      <c r="I1905" s="66">
        <v>50</v>
      </c>
      <c r="J1905" s="61" t="s">
        <v>11313</v>
      </c>
    </row>
    <row r="1906" spans="1:10" ht="130.5" x14ac:dyDescent="0.35">
      <c r="A1906" t="str">
        <f t="shared" si="29"/>
        <v>ELEE0014_1-PRESENCIAL</v>
      </c>
      <c r="B1906" s="61" t="s">
        <v>1133</v>
      </c>
      <c r="C1906" s="61" t="s">
        <v>4894</v>
      </c>
      <c r="D1906" s="65">
        <v>53054.999999999993</v>
      </c>
      <c r="E1906" s="61" t="s">
        <v>7542</v>
      </c>
      <c r="F1906" s="61" t="s">
        <v>8646</v>
      </c>
      <c r="G1906" s="61" t="s">
        <v>11311</v>
      </c>
      <c r="H1906" t="s">
        <v>30</v>
      </c>
      <c r="I1906" s="66">
        <v>300</v>
      </c>
      <c r="J1906" s="61" t="s">
        <v>11311</v>
      </c>
    </row>
    <row r="1907" spans="1:10" ht="58" x14ac:dyDescent="0.35">
      <c r="A1907" t="str">
        <f t="shared" si="29"/>
        <v>ELEE0015_1-PRESENCIAL</v>
      </c>
      <c r="B1907" s="61" t="s">
        <v>1134</v>
      </c>
      <c r="C1907" s="61" t="s">
        <v>4895</v>
      </c>
      <c r="D1907" s="65">
        <v>35370</v>
      </c>
      <c r="E1907" s="61" t="s">
        <v>7542</v>
      </c>
      <c r="F1907" s="61" t="s">
        <v>8647</v>
      </c>
      <c r="G1907" s="61" t="s">
        <v>11311</v>
      </c>
      <c r="H1907" t="s">
        <v>30</v>
      </c>
      <c r="I1907" s="66">
        <v>200</v>
      </c>
      <c r="J1907" s="61" t="s">
        <v>11312</v>
      </c>
    </row>
    <row r="1908" spans="1:10" ht="58" x14ac:dyDescent="0.35">
      <c r="A1908" t="str">
        <f t="shared" si="29"/>
        <v>ELEE0016_1-PRESENCIAL</v>
      </c>
      <c r="B1908" s="61" t="s">
        <v>1135</v>
      </c>
      <c r="C1908" s="61" t="s">
        <v>4896</v>
      </c>
      <c r="D1908" s="65">
        <v>15916.499999999998</v>
      </c>
      <c r="E1908" s="61" t="s">
        <v>7542</v>
      </c>
      <c r="F1908" s="61" t="s">
        <v>8648</v>
      </c>
      <c r="G1908" s="61" t="s">
        <v>11311</v>
      </c>
      <c r="H1908" t="s">
        <v>30</v>
      </c>
      <c r="I1908" s="66">
        <v>90</v>
      </c>
      <c r="J1908" s="61" t="s">
        <v>11311</v>
      </c>
    </row>
    <row r="1909" spans="1:10" ht="130.5" x14ac:dyDescent="0.35">
      <c r="A1909" t="str">
        <f t="shared" si="29"/>
        <v>ELEE0017_1-PRESENCIAL</v>
      </c>
      <c r="B1909" s="61" t="s">
        <v>1136</v>
      </c>
      <c r="C1909" s="61" t="s">
        <v>4897</v>
      </c>
      <c r="D1909" s="65">
        <v>8842.5</v>
      </c>
      <c r="E1909" s="61" t="s">
        <v>7542</v>
      </c>
      <c r="F1909" s="61" t="s">
        <v>8649</v>
      </c>
      <c r="G1909" s="61" t="s">
        <v>11311</v>
      </c>
      <c r="H1909" t="s">
        <v>30</v>
      </c>
      <c r="I1909" s="66">
        <v>50</v>
      </c>
      <c r="J1909" s="61" t="s">
        <v>11312</v>
      </c>
    </row>
    <row r="1910" spans="1:10" ht="130.5" x14ac:dyDescent="0.35">
      <c r="A1910" t="str">
        <f t="shared" si="29"/>
        <v>ELEE0017_1-VIRTUAL (TELEFORMACIÓN)</v>
      </c>
      <c r="B1910" s="61" t="s">
        <v>1136</v>
      </c>
      <c r="C1910" s="61" t="s">
        <v>4897</v>
      </c>
      <c r="D1910" s="65">
        <v>5175</v>
      </c>
      <c r="E1910" s="61" t="s">
        <v>7543</v>
      </c>
      <c r="F1910" s="61" t="s">
        <v>8649</v>
      </c>
      <c r="G1910" s="61" t="s">
        <v>11311</v>
      </c>
      <c r="H1910" t="s">
        <v>30</v>
      </c>
      <c r="I1910" s="66">
        <v>50</v>
      </c>
      <c r="J1910" s="61" t="s">
        <v>11312</v>
      </c>
    </row>
    <row r="1911" spans="1:10" ht="43.5" x14ac:dyDescent="0.35">
      <c r="A1911" t="str">
        <f t="shared" si="29"/>
        <v>ELEE0018_1-PRESENCIAL</v>
      </c>
      <c r="B1911" s="61" t="s">
        <v>1137</v>
      </c>
      <c r="C1911" s="61" t="s">
        <v>4898</v>
      </c>
      <c r="D1911" s="65">
        <v>5305.5</v>
      </c>
      <c r="E1911" s="61" t="s">
        <v>7542</v>
      </c>
      <c r="F1911" s="61" t="s">
        <v>8650</v>
      </c>
      <c r="G1911" s="61" t="s">
        <v>11311</v>
      </c>
      <c r="H1911" t="s">
        <v>30</v>
      </c>
      <c r="I1911" s="66">
        <v>30</v>
      </c>
      <c r="J1911" s="61" t="s">
        <v>11311</v>
      </c>
    </row>
    <row r="1912" spans="1:10" ht="43.5" x14ac:dyDescent="0.35">
      <c r="A1912" t="str">
        <f t="shared" si="29"/>
        <v>ELEE0018_1-VIRTUAL (TELEFORMACIÓN)</v>
      </c>
      <c r="B1912" s="61" t="s">
        <v>1137</v>
      </c>
      <c r="C1912" s="61" t="s">
        <v>4898</v>
      </c>
      <c r="D1912" s="65">
        <v>3105</v>
      </c>
      <c r="E1912" s="61" t="s">
        <v>7543</v>
      </c>
      <c r="F1912" s="61" t="s">
        <v>8650</v>
      </c>
      <c r="G1912" s="61" t="s">
        <v>11311</v>
      </c>
      <c r="H1912" t="s">
        <v>30</v>
      </c>
      <c r="I1912" s="66">
        <v>30</v>
      </c>
      <c r="J1912" s="61" t="s">
        <v>11311</v>
      </c>
    </row>
    <row r="1913" spans="1:10" ht="43.5" x14ac:dyDescent="0.35">
      <c r="A1913" t="str">
        <f t="shared" si="29"/>
        <v>ELEE0019_1-PRESENCIAL</v>
      </c>
      <c r="B1913" s="61" t="s">
        <v>1138</v>
      </c>
      <c r="C1913" s="61" t="s">
        <v>4899</v>
      </c>
      <c r="D1913" s="65">
        <v>53054.999999999993</v>
      </c>
      <c r="E1913" s="61" t="s">
        <v>7542</v>
      </c>
      <c r="F1913" s="61" t="s">
        <v>8651</v>
      </c>
      <c r="G1913" s="61" t="s">
        <v>11311</v>
      </c>
      <c r="H1913" t="s">
        <v>30</v>
      </c>
      <c r="I1913" s="66">
        <v>300</v>
      </c>
      <c r="J1913" s="61" t="s">
        <v>11312</v>
      </c>
    </row>
    <row r="1914" spans="1:10" ht="58" x14ac:dyDescent="0.35">
      <c r="A1914" t="str">
        <f t="shared" si="29"/>
        <v>ELEE0020_1-PRESENCIAL</v>
      </c>
      <c r="B1914" s="61" t="s">
        <v>1139</v>
      </c>
      <c r="C1914" s="61" t="s">
        <v>4900</v>
      </c>
      <c r="D1914" s="65">
        <v>5305.5</v>
      </c>
      <c r="E1914" s="61" t="s">
        <v>7542</v>
      </c>
      <c r="F1914" s="61" t="s">
        <v>8652</v>
      </c>
      <c r="G1914" s="61" t="s">
        <v>11311</v>
      </c>
      <c r="H1914" t="s">
        <v>30</v>
      </c>
      <c r="I1914" s="66">
        <v>30</v>
      </c>
      <c r="J1914" s="61" t="s">
        <v>11312</v>
      </c>
    </row>
    <row r="1915" spans="1:10" ht="58" x14ac:dyDescent="0.35">
      <c r="A1915" t="str">
        <f t="shared" si="29"/>
        <v>ELEE0020_1-VIRTUAL (TELEFORMACIÓN)</v>
      </c>
      <c r="B1915" s="61" t="s">
        <v>1139</v>
      </c>
      <c r="C1915" s="61" t="s">
        <v>4900</v>
      </c>
      <c r="D1915" s="65">
        <v>3105</v>
      </c>
      <c r="E1915" s="61" t="s">
        <v>7543</v>
      </c>
      <c r="F1915" s="61" t="s">
        <v>8652</v>
      </c>
      <c r="G1915" s="61" t="s">
        <v>11311</v>
      </c>
      <c r="H1915" t="s">
        <v>30</v>
      </c>
      <c r="I1915" s="66">
        <v>30</v>
      </c>
      <c r="J1915" s="61" t="s">
        <v>11312</v>
      </c>
    </row>
    <row r="1916" spans="1:10" ht="29" x14ac:dyDescent="0.35">
      <c r="A1916" t="str">
        <f t="shared" si="29"/>
        <v>ELEE0021_1-PRESENCIAL</v>
      </c>
      <c r="B1916" s="61" t="s">
        <v>1140</v>
      </c>
      <c r="C1916" s="61" t="s">
        <v>4901</v>
      </c>
      <c r="D1916" s="65">
        <v>10611</v>
      </c>
      <c r="E1916" s="61" t="s">
        <v>7542</v>
      </c>
      <c r="F1916" s="61" t="s">
        <v>8653</v>
      </c>
      <c r="G1916" s="61" t="s">
        <v>11311</v>
      </c>
      <c r="H1916" t="s">
        <v>30</v>
      </c>
      <c r="I1916" s="66">
        <v>60</v>
      </c>
      <c r="J1916" s="61" t="s">
        <v>11311</v>
      </c>
    </row>
    <row r="1917" spans="1:10" ht="29" x14ac:dyDescent="0.35">
      <c r="A1917" t="str">
        <f t="shared" si="29"/>
        <v>ELEE0021_1-VIRTUAL (TELEFORMACIÓN)</v>
      </c>
      <c r="B1917" s="61" t="s">
        <v>1140</v>
      </c>
      <c r="C1917" s="61" t="s">
        <v>4901</v>
      </c>
      <c r="D1917" s="65">
        <v>6210</v>
      </c>
      <c r="E1917" s="61" t="s">
        <v>7543</v>
      </c>
      <c r="F1917" s="61" t="s">
        <v>8653</v>
      </c>
      <c r="G1917" s="61" t="s">
        <v>11311</v>
      </c>
      <c r="H1917" t="s">
        <v>30</v>
      </c>
      <c r="I1917" s="66">
        <v>60</v>
      </c>
      <c r="J1917" s="61" t="s">
        <v>11311</v>
      </c>
    </row>
    <row r="1918" spans="1:10" ht="87" x14ac:dyDescent="0.35">
      <c r="A1918" t="str">
        <f t="shared" si="29"/>
        <v>ELEE0022_1-PRESENCIAL</v>
      </c>
      <c r="B1918" s="61" t="s">
        <v>1141</v>
      </c>
      <c r="C1918" s="61" t="s">
        <v>4902</v>
      </c>
      <c r="D1918" s="65">
        <v>14147.999999999998</v>
      </c>
      <c r="E1918" s="61" t="s">
        <v>7542</v>
      </c>
      <c r="F1918" s="61" t="s">
        <v>8654</v>
      </c>
      <c r="G1918" s="61" t="s">
        <v>11311</v>
      </c>
      <c r="H1918" t="s">
        <v>30</v>
      </c>
      <c r="I1918" s="66">
        <v>80</v>
      </c>
      <c r="J1918" s="61" t="s">
        <v>11311</v>
      </c>
    </row>
    <row r="1919" spans="1:10" ht="29" x14ac:dyDescent="0.35">
      <c r="A1919" t="str">
        <f t="shared" si="29"/>
        <v>ELEE006PO1-PRESENCIAL</v>
      </c>
      <c r="B1919" s="61" t="s">
        <v>1142</v>
      </c>
      <c r="C1919" s="61" t="s">
        <v>4903</v>
      </c>
      <c r="D1919" s="65">
        <v>10170</v>
      </c>
      <c r="E1919" s="61" t="s">
        <v>7542</v>
      </c>
      <c r="F1919" s="61" t="s">
        <v>8655</v>
      </c>
      <c r="G1919" s="61" t="s">
        <v>11311</v>
      </c>
      <c r="H1919" t="s">
        <v>30</v>
      </c>
      <c r="I1919" s="66">
        <v>60</v>
      </c>
      <c r="J1919" s="61" t="s">
        <v>4</v>
      </c>
    </row>
    <row r="1920" spans="1:10" ht="29" x14ac:dyDescent="0.35">
      <c r="A1920" t="str">
        <f t="shared" ref="A1920:A1983" si="30">F1920&amp;"-"&amp;E1920</f>
        <v>ELEE006PO1-VIRTUAL (TELEFORMACIÓN)</v>
      </c>
      <c r="B1920" s="61" t="s">
        <v>1142</v>
      </c>
      <c r="C1920" s="61" t="s">
        <v>4903</v>
      </c>
      <c r="D1920" s="65">
        <v>5868</v>
      </c>
      <c r="E1920" s="61" t="s">
        <v>7543</v>
      </c>
      <c r="F1920" s="61" t="s">
        <v>8655</v>
      </c>
      <c r="G1920" s="61" t="s">
        <v>11311</v>
      </c>
      <c r="H1920" t="s">
        <v>30</v>
      </c>
      <c r="I1920" s="66">
        <v>60</v>
      </c>
      <c r="J1920" s="61" t="s">
        <v>4</v>
      </c>
    </row>
    <row r="1921" spans="1:10" ht="43.5" x14ac:dyDescent="0.35">
      <c r="A1921" t="str">
        <f t="shared" si="30"/>
        <v>ELEE007PO1-MIXTA</v>
      </c>
      <c r="B1921" s="61" t="s">
        <v>1143</v>
      </c>
      <c r="C1921" s="61" t="s">
        <v>4904</v>
      </c>
      <c r="D1921" s="66">
        <v>90</v>
      </c>
      <c r="E1921" s="61" t="s">
        <v>7544</v>
      </c>
      <c r="F1921" s="61" t="s">
        <v>8656</v>
      </c>
      <c r="G1921" s="61" t="s">
        <v>11311</v>
      </c>
      <c r="H1921" t="s">
        <v>30</v>
      </c>
      <c r="I1921" s="65">
        <v>6.9</v>
      </c>
      <c r="J1921" s="61" t="s">
        <v>4</v>
      </c>
    </row>
    <row r="1922" spans="1:10" ht="43.5" x14ac:dyDescent="0.35">
      <c r="A1922" t="str">
        <f t="shared" si="30"/>
        <v>ELEE007PO1-PRESENCIAL</v>
      </c>
      <c r="B1922" s="61" t="s">
        <v>1143</v>
      </c>
      <c r="C1922" s="61" t="s">
        <v>4904</v>
      </c>
      <c r="D1922" s="65">
        <v>15916.499999999998</v>
      </c>
      <c r="E1922" s="61" t="s">
        <v>7542</v>
      </c>
      <c r="F1922" s="61" t="s">
        <v>8656</v>
      </c>
      <c r="G1922" s="61" t="s">
        <v>11311</v>
      </c>
      <c r="H1922" t="s">
        <v>30</v>
      </c>
      <c r="I1922" s="66">
        <v>90</v>
      </c>
      <c r="J1922" s="61" t="s">
        <v>4</v>
      </c>
    </row>
    <row r="1923" spans="1:10" ht="58" x14ac:dyDescent="0.35">
      <c r="A1923" t="str">
        <f t="shared" si="30"/>
        <v>ELEE008PO1-PRESENCIAL</v>
      </c>
      <c r="B1923" s="61" t="s">
        <v>1144</v>
      </c>
      <c r="C1923" s="61" t="s">
        <v>4905</v>
      </c>
      <c r="D1923" s="65">
        <v>14147.999999999998</v>
      </c>
      <c r="E1923" s="61" t="s">
        <v>7542</v>
      </c>
      <c r="F1923" s="61" t="s">
        <v>8657</v>
      </c>
      <c r="G1923" s="61" t="s">
        <v>11311</v>
      </c>
      <c r="H1923" t="s">
        <v>30</v>
      </c>
      <c r="I1923" s="66">
        <v>80</v>
      </c>
      <c r="J1923" s="61" t="s">
        <v>4</v>
      </c>
    </row>
    <row r="1924" spans="1:10" ht="58" x14ac:dyDescent="0.35">
      <c r="A1924" t="str">
        <f t="shared" si="30"/>
        <v>ELEE008PO1-VIRTUAL (TELEFORMACIÓN)</v>
      </c>
      <c r="B1924" s="61" t="s">
        <v>1144</v>
      </c>
      <c r="C1924" s="61" t="s">
        <v>4905</v>
      </c>
      <c r="D1924" s="65">
        <v>8280</v>
      </c>
      <c r="E1924" s="61" t="s">
        <v>7543</v>
      </c>
      <c r="F1924" s="61" t="s">
        <v>8657</v>
      </c>
      <c r="G1924" s="61" t="s">
        <v>11311</v>
      </c>
      <c r="H1924" t="s">
        <v>30</v>
      </c>
      <c r="I1924" s="66">
        <v>80</v>
      </c>
      <c r="J1924" s="61" t="s">
        <v>4</v>
      </c>
    </row>
    <row r="1925" spans="1:10" ht="29" x14ac:dyDescent="0.35">
      <c r="A1925" t="str">
        <f t="shared" si="30"/>
        <v>ELEE009PO1-MIXTA</v>
      </c>
      <c r="B1925" s="61" t="s">
        <v>1145</v>
      </c>
      <c r="C1925" s="61" t="s">
        <v>4906</v>
      </c>
      <c r="D1925" s="66">
        <v>40</v>
      </c>
      <c r="E1925" s="61" t="s">
        <v>7544</v>
      </c>
      <c r="F1925" s="61" t="s">
        <v>8658</v>
      </c>
      <c r="G1925" s="61" t="s">
        <v>11311</v>
      </c>
      <c r="H1925" t="s">
        <v>30</v>
      </c>
      <c r="I1925" s="65">
        <v>6.9</v>
      </c>
      <c r="J1925" s="61" t="s">
        <v>4</v>
      </c>
    </row>
    <row r="1926" spans="1:10" ht="29" x14ac:dyDescent="0.35">
      <c r="A1926" t="str">
        <f t="shared" si="30"/>
        <v>ELEE009PO1-PRESENCIAL</v>
      </c>
      <c r="B1926" s="61" t="s">
        <v>1145</v>
      </c>
      <c r="C1926" s="61" t="s">
        <v>4906</v>
      </c>
      <c r="D1926" s="65">
        <v>7073.9999999999991</v>
      </c>
      <c r="E1926" s="61" t="s">
        <v>7542</v>
      </c>
      <c r="F1926" s="61" t="s">
        <v>8658</v>
      </c>
      <c r="G1926" s="61" t="s">
        <v>11311</v>
      </c>
      <c r="H1926" t="s">
        <v>30</v>
      </c>
      <c r="I1926" s="66">
        <v>40</v>
      </c>
      <c r="J1926" s="61" t="s">
        <v>4</v>
      </c>
    </row>
    <row r="1927" spans="1:10" ht="29" x14ac:dyDescent="0.35">
      <c r="A1927" t="str">
        <f t="shared" si="30"/>
        <v>ELEE01_1-PRESENCIAL</v>
      </c>
      <c r="B1927" s="61" t="s">
        <v>1146</v>
      </c>
      <c r="C1927" s="61" t="s">
        <v>4907</v>
      </c>
      <c r="D1927" s="65">
        <v>15555</v>
      </c>
      <c r="E1927" s="61" t="s">
        <v>7542</v>
      </c>
      <c r="F1927" s="61" t="s">
        <v>8659</v>
      </c>
      <c r="G1927" s="61" t="s">
        <v>11311</v>
      </c>
      <c r="H1927" t="s">
        <v>30</v>
      </c>
      <c r="I1927" s="66">
        <v>100</v>
      </c>
      <c r="J1927" s="61" t="s">
        <v>11313</v>
      </c>
    </row>
    <row r="1928" spans="1:10" ht="58" x14ac:dyDescent="0.35">
      <c r="A1928" t="str">
        <f t="shared" si="30"/>
        <v>ELEE011PO1-MIXTA</v>
      </c>
      <c r="B1928" s="61" t="s">
        <v>1147</v>
      </c>
      <c r="C1928" s="61" t="s">
        <v>4908</v>
      </c>
      <c r="D1928" s="66">
        <v>90</v>
      </c>
      <c r="E1928" s="61" t="s">
        <v>7544</v>
      </c>
      <c r="F1928" s="61" t="s">
        <v>8660</v>
      </c>
      <c r="G1928" s="61" t="s">
        <v>11311</v>
      </c>
      <c r="H1928" t="s">
        <v>30</v>
      </c>
      <c r="I1928" s="65">
        <v>6.9</v>
      </c>
      <c r="J1928" s="61" t="s">
        <v>4</v>
      </c>
    </row>
    <row r="1929" spans="1:10" ht="58" x14ac:dyDescent="0.35">
      <c r="A1929" t="str">
        <f t="shared" si="30"/>
        <v>ELEE011PO1-PRESENCIAL</v>
      </c>
      <c r="B1929" s="61" t="s">
        <v>1147</v>
      </c>
      <c r="C1929" s="61" t="s">
        <v>4908</v>
      </c>
      <c r="D1929" s="65">
        <v>15916.499999999998</v>
      </c>
      <c r="E1929" s="61" t="s">
        <v>7542</v>
      </c>
      <c r="F1929" s="61" t="s">
        <v>8660</v>
      </c>
      <c r="G1929" s="61" t="s">
        <v>11311</v>
      </c>
      <c r="H1929" t="s">
        <v>30</v>
      </c>
      <c r="I1929" s="66">
        <v>90</v>
      </c>
      <c r="J1929" s="61" t="s">
        <v>4</v>
      </c>
    </row>
    <row r="1930" spans="1:10" ht="43.5" x14ac:dyDescent="0.35">
      <c r="A1930" t="str">
        <f t="shared" si="30"/>
        <v>ELEE013PO1-PRESENCIAL</v>
      </c>
      <c r="B1930" s="61" t="s">
        <v>1148</v>
      </c>
      <c r="C1930" s="61" t="s">
        <v>4909</v>
      </c>
      <c r="D1930" s="65">
        <v>5283</v>
      </c>
      <c r="E1930" s="61" t="s">
        <v>7542</v>
      </c>
      <c r="F1930" s="61" t="s">
        <v>8661</v>
      </c>
      <c r="G1930" s="61" t="s">
        <v>11311</v>
      </c>
      <c r="H1930" t="s">
        <v>30</v>
      </c>
      <c r="I1930" s="66">
        <v>30</v>
      </c>
      <c r="J1930" s="61" t="s">
        <v>4</v>
      </c>
    </row>
    <row r="1931" spans="1:10" ht="43.5" x14ac:dyDescent="0.35">
      <c r="A1931" t="str">
        <f t="shared" si="30"/>
        <v>ELEE013PO1-VIRTUAL (TELEFORMACIÓN)</v>
      </c>
      <c r="B1931" s="61" t="s">
        <v>1148</v>
      </c>
      <c r="C1931" s="61" t="s">
        <v>4909</v>
      </c>
      <c r="D1931" s="65">
        <v>3046.5</v>
      </c>
      <c r="E1931" s="61" t="s">
        <v>7543</v>
      </c>
      <c r="F1931" s="61" t="s">
        <v>8661</v>
      </c>
      <c r="G1931" s="61" t="s">
        <v>11311</v>
      </c>
      <c r="H1931" t="s">
        <v>30</v>
      </c>
      <c r="I1931" s="66">
        <v>30</v>
      </c>
      <c r="J1931" s="61" t="s">
        <v>4</v>
      </c>
    </row>
    <row r="1932" spans="1:10" ht="58" x14ac:dyDescent="0.35">
      <c r="A1932" t="str">
        <f t="shared" si="30"/>
        <v>ELEE014PO1-PRESENCIAL</v>
      </c>
      <c r="B1932" s="61" t="s">
        <v>1149</v>
      </c>
      <c r="C1932" s="61" t="s">
        <v>4910</v>
      </c>
      <c r="D1932" s="65">
        <v>6147.75</v>
      </c>
      <c r="E1932" s="61" t="s">
        <v>7542</v>
      </c>
      <c r="F1932" s="61" t="s">
        <v>8662</v>
      </c>
      <c r="G1932" s="61" t="s">
        <v>11311</v>
      </c>
      <c r="H1932" t="s">
        <v>30</v>
      </c>
      <c r="I1932" s="66">
        <v>35</v>
      </c>
      <c r="J1932" s="61" t="s">
        <v>4</v>
      </c>
    </row>
    <row r="1933" spans="1:10" ht="58" x14ac:dyDescent="0.35">
      <c r="A1933" t="str">
        <f t="shared" si="30"/>
        <v>ELEE014PO1-VIRTUAL (TELEFORMACIÓN)</v>
      </c>
      <c r="B1933" s="61" t="s">
        <v>1149</v>
      </c>
      <c r="C1933" s="61" t="s">
        <v>4910</v>
      </c>
      <c r="D1933" s="65">
        <v>3549</v>
      </c>
      <c r="E1933" s="61" t="s">
        <v>7543</v>
      </c>
      <c r="F1933" s="61" t="s">
        <v>8662</v>
      </c>
      <c r="G1933" s="61" t="s">
        <v>11311</v>
      </c>
      <c r="H1933" t="s">
        <v>30</v>
      </c>
      <c r="I1933" s="66">
        <v>35</v>
      </c>
      <c r="J1933" s="61" t="s">
        <v>4</v>
      </c>
    </row>
    <row r="1934" spans="1:10" ht="58" x14ac:dyDescent="0.35">
      <c r="A1934" t="str">
        <f t="shared" si="30"/>
        <v>ELEE015PO1-PRESENCIAL</v>
      </c>
      <c r="B1934" s="61" t="s">
        <v>1150</v>
      </c>
      <c r="C1934" s="61" t="s">
        <v>4911</v>
      </c>
      <c r="D1934" s="65">
        <v>13956.000000000002</v>
      </c>
      <c r="E1934" s="61" t="s">
        <v>7542</v>
      </c>
      <c r="F1934" s="61" t="s">
        <v>8663</v>
      </c>
      <c r="G1934" s="61" t="s">
        <v>11311</v>
      </c>
      <c r="H1934" t="s">
        <v>30</v>
      </c>
      <c r="I1934" s="66">
        <v>80</v>
      </c>
      <c r="J1934" s="61" t="s">
        <v>4</v>
      </c>
    </row>
    <row r="1935" spans="1:10" ht="43.5" x14ac:dyDescent="0.35">
      <c r="A1935" t="str">
        <f t="shared" si="30"/>
        <v>ELEE016PO1-PRESENCIAL</v>
      </c>
      <c r="B1935" s="61" t="s">
        <v>1151</v>
      </c>
      <c r="C1935" s="61" t="s">
        <v>4912</v>
      </c>
      <c r="D1935" s="65">
        <v>16905</v>
      </c>
      <c r="E1935" s="61" t="s">
        <v>7542</v>
      </c>
      <c r="F1935" s="61" t="s">
        <v>8664</v>
      </c>
      <c r="G1935" s="61" t="s">
        <v>11311</v>
      </c>
      <c r="H1935" t="s">
        <v>30</v>
      </c>
      <c r="I1935" s="66">
        <v>100</v>
      </c>
      <c r="J1935" s="61" t="s">
        <v>4</v>
      </c>
    </row>
    <row r="1936" spans="1:10" ht="43.5" x14ac:dyDescent="0.35">
      <c r="A1936" t="str">
        <f t="shared" si="30"/>
        <v>ELEE016PO1-VIRTUAL (TELEFORMACIÓN)</v>
      </c>
      <c r="B1936" s="61" t="s">
        <v>1151</v>
      </c>
      <c r="C1936" s="61" t="s">
        <v>4912</v>
      </c>
      <c r="D1936" s="65">
        <v>9750</v>
      </c>
      <c r="E1936" s="61" t="s">
        <v>7543</v>
      </c>
      <c r="F1936" s="61" t="s">
        <v>8664</v>
      </c>
      <c r="G1936" s="61" t="s">
        <v>11311</v>
      </c>
      <c r="H1936" t="s">
        <v>30</v>
      </c>
      <c r="I1936" s="66">
        <v>100</v>
      </c>
      <c r="J1936" s="61" t="s">
        <v>4</v>
      </c>
    </row>
    <row r="1937" spans="1:10" ht="43.5" x14ac:dyDescent="0.35">
      <c r="A1937" t="str">
        <f t="shared" si="30"/>
        <v>ELEE017PO1-PRESENCIAL</v>
      </c>
      <c r="B1937" s="61" t="s">
        <v>1152</v>
      </c>
      <c r="C1937" s="61" t="s">
        <v>4913</v>
      </c>
      <c r="D1937" s="65">
        <v>9594</v>
      </c>
      <c r="E1937" s="61" t="s">
        <v>7542</v>
      </c>
      <c r="F1937" s="61" t="s">
        <v>8665</v>
      </c>
      <c r="G1937" s="61" t="s">
        <v>11311</v>
      </c>
      <c r="H1937" t="s">
        <v>30</v>
      </c>
      <c r="I1937" s="66">
        <v>60</v>
      </c>
      <c r="J1937" s="61" t="s">
        <v>4</v>
      </c>
    </row>
    <row r="1938" spans="1:10" ht="29" x14ac:dyDescent="0.35">
      <c r="A1938" t="str">
        <f t="shared" si="30"/>
        <v>ELEE019PO1-PRESENCIAL</v>
      </c>
      <c r="B1938" s="61" t="s">
        <v>1153</v>
      </c>
      <c r="C1938" s="61" t="s">
        <v>4914</v>
      </c>
      <c r="D1938" s="65">
        <v>15916.499999999998</v>
      </c>
      <c r="E1938" s="61" t="s">
        <v>7542</v>
      </c>
      <c r="F1938" s="61" t="s">
        <v>8666</v>
      </c>
      <c r="G1938" s="61" t="s">
        <v>11311</v>
      </c>
      <c r="H1938" t="s">
        <v>30</v>
      </c>
      <c r="I1938" s="66">
        <v>90</v>
      </c>
      <c r="J1938" s="61" t="s">
        <v>4</v>
      </c>
    </row>
    <row r="1939" spans="1:10" ht="29" x14ac:dyDescent="0.35">
      <c r="A1939" t="str">
        <f t="shared" si="30"/>
        <v>ELEE019PO1-VIRTUAL (TELEFORMACIÓN)</v>
      </c>
      <c r="B1939" s="61" t="s">
        <v>1153</v>
      </c>
      <c r="C1939" s="61" t="s">
        <v>4914</v>
      </c>
      <c r="D1939" s="65">
        <v>9315</v>
      </c>
      <c r="E1939" s="61" t="s">
        <v>7543</v>
      </c>
      <c r="F1939" s="61" t="s">
        <v>8666</v>
      </c>
      <c r="G1939" s="61" t="s">
        <v>11311</v>
      </c>
      <c r="H1939" t="s">
        <v>30</v>
      </c>
      <c r="I1939" s="66">
        <v>90</v>
      </c>
      <c r="J1939" s="61" t="s">
        <v>4</v>
      </c>
    </row>
    <row r="1940" spans="1:10" ht="43.5" x14ac:dyDescent="0.35">
      <c r="A1940" t="str">
        <f t="shared" si="30"/>
        <v>ELEE02_1-PRESENCIAL</v>
      </c>
      <c r="B1940" s="61" t="s">
        <v>1154</v>
      </c>
      <c r="C1940" s="61" t="s">
        <v>4915</v>
      </c>
      <c r="D1940" s="65">
        <v>5305.5</v>
      </c>
      <c r="E1940" s="61" t="s">
        <v>7542</v>
      </c>
      <c r="F1940" s="61" t="s">
        <v>8667</v>
      </c>
      <c r="G1940" s="61" t="s">
        <v>11311</v>
      </c>
      <c r="H1940" t="s">
        <v>30</v>
      </c>
      <c r="I1940" s="66">
        <v>30</v>
      </c>
      <c r="J1940" s="61" t="s">
        <v>11313</v>
      </c>
    </row>
    <row r="1941" spans="1:10" ht="43.5" x14ac:dyDescent="0.35">
      <c r="A1941" t="str">
        <f t="shared" si="30"/>
        <v>ELEE020PO1-PRESENCIAL</v>
      </c>
      <c r="B1941" s="61" t="s">
        <v>1155</v>
      </c>
      <c r="C1941" s="61" t="s">
        <v>4916</v>
      </c>
      <c r="D1941" s="65">
        <v>16635</v>
      </c>
      <c r="E1941" s="61" t="s">
        <v>7542</v>
      </c>
      <c r="F1941" s="61" t="s">
        <v>8668</v>
      </c>
      <c r="G1941" s="61" t="s">
        <v>11311</v>
      </c>
      <c r="H1941" t="s">
        <v>30</v>
      </c>
      <c r="I1941" s="66">
        <v>100</v>
      </c>
      <c r="J1941" s="61" t="s">
        <v>4</v>
      </c>
    </row>
    <row r="1942" spans="1:10" ht="43.5" x14ac:dyDescent="0.35">
      <c r="A1942" t="str">
        <f t="shared" si="30"/>
        <v>ELEE020PO1-VIRTUAL (TELEFORMACIÓN)</v>
      </c>
      <c r="B1942" s="61" t="s">
        <v>1155</v>
      </c>
      <c r="C1942" s="61" t="s">
        <v>4916</v>
      </c>
      <c r="D1942" s="65">
        <v>9600</v>
      </c>
      <c r="E1942" s="61" t="s">
        <v>7543</v>
      </c>
      <c r="F1942" s="61" t="s">
        <v>8668</v>
      </c>
      <c r="G1942" s="61" t="s">
        <v>11311</v>
      </c>
      <c r="H1942" t="s">
        <v>30</v>
      </c>
      <c r="I1942" s="66">
        <v>100</v>
      </c>
      <c r="J1942" s="61" t="s">
        <v>4</v>
      </c>
    </row>
    <row r="1943" spans="1:10" ht="72.5" x14ac:dyDescent="0.35">
      <c r="A1943" t="str">
        <f t="shared" si="30"/>
        <v>ELEE021PO1-MIXTA</v>
      </c>
      <c r="B1943" s="61" t="s">
        <v>1156</v>
      </c>
      <c r="C1943" s="61" t="s">
        <v>4917</v>
      </c>
      <c r="D1943" s="66">
        <v>80</v>
      </c>
      <c r="E1943" s="61" t="s">
        <v>7544</v>
      </c>
      <c r="F1943" s="61" t="s">
        <v>8669</v>
      </c>
      <c r="G1943" s="61" t="s">
        <v>11311</v>
      </c>
      <c r="H1943" t="s">
        <v>30</v>
      </c>
      <c r="I1943" s="65">
        <v>6.9</v>
      </c>
      <c r="J1943" s="61" t="s">
        <v>4</v>
      </c>
    </row>
    <row r="1944" spans="1:10" ht="72.5" x14ac:dyDescent="0.35">
      <c r="A1944" t="str">
        <f t="shared" si="30"/>
        <v>ELEE021PO1-PRESENCIAL</v>
      </c>
      <c r="B1944" s="61" t="s">
        <v>1156</v>
      </c>
      <c r="C1944" s="61" t="s">
        <v>4917</v>
      </c>
      <c r="D1944" s="65">
        <v>14147.999999999998</v>
      </c>
      <c r="E1944" s="61" t="s">
        <v>7542</v>
      </c>
      <c r="F1944" s="61" t="s">
        <v>8669</v>
      </c>
      <c r="G1944" s="61" t="s">
        <v>11311</v>
      </c>
      <c r="H1944" t="s">
        <v>30</v>
      </c>
      <c r="I1944" s="66">
        <v>80</v>
      </c>
      <c r="J1944" s="61" t="s">
        <v>4</v>
      </c>
    </row>
    <row r="1945" spans="1:10" ht="43.5" x14ac:dyDescent="0.35">
      <c r="A1945" t="str">
        <f t="shared" si="30"/>
        <v>ELEE023PO1-PRESENCIAL</v>
      </c>
      <c r="B1945" s="61" t="s">
        <v>1157</v>
      </c>
      <c r="C1945" s="61" t="s">
        <v>4918</v>
      </c>
      <c r="D1945" s="65">
        <v>13920</v>
      </c>
      <c r="E1945" s="61" t="s">
        <v>7542</v>
      </c>
      <c r="F1945" s="61" t="s">
        <v>8670</v>
      </c>
      <c r="G1945" s="61" t="s">
        <v>11311</v>
      </c>
      <c r="H1945" t="s">
        <v>30</v>
      </c>
      <c r="I1945" s="66">
        <v>80</v>
      </c>
      <c r="J1945" s="61" t="s">
        <v>4</v>
      </c>
    </row>
    <row r="1946" spans="1:10" ht="43.5" x14ac:dyDescent="0.35">
      <c r="A1946" t="str">
        <f t="shared" si="30"/>
        <v>ELEE023PO1-VIRTUAL (TELEFORMACIÓN)</v>
      </c>
      <c r="B1946" s="61" t="s">
        <v>1157</v>
      </c>
      <c r="C1946" s="61" t="s">
        <v>4918</v>
      </c>
      <c r="D1946" s="65">
        <v>8028.0000000000009</v>
      </c>
      <c r="E1946" s="61" t="s">
        <v>7543</v>
      </c>
      <c r="F1946" s="61" t="s">
        <v>8670</v>
      </c>
      <c r="G1946" s="61" t="s">
        <v>11311</v>
      </c>
      <c r="H1946" t="s">
        <v>30</v>
      </c>
      <c r="I1946" s="66">
        <v>80</v>
      </c>
      <c r="J1946" s="61" t="s">
        <v>4</v>
      </c>
    </row>
    <row r="1947" spans="1:10" x14ac:dyDescent="0.35">
      <c r="A1947" t="str">
        <f t="shared" si="30"/>
        <v>ELEE024PO1-PRESENCIAL</v>
      </c>
      <c r="B1947" s="61" t="s">
        <v>1158</v>
      </c>
      <c r="C1947" s="61" t="s">
        <v>4919</v>
      </c>
      <c r="D1947" s="65">
        <v>5283</v>
      </c>
      <c r="E1947" s="61" t="s">
        <v>7542</v>
      </c>
      <c r="F1947" s="61" t="s">
        <v>8671</v>
      </c>
      <c r="G1947" s="61" t="s">
        <v>11311</v>
      </c>
      <c r="H1947" t="s">
        <v>30</v>
      </c>
      <c r="I1947" s="66">
        <v>30</v>
      </c>
      <c r="J1947" s="61" t="s">
        <v>4</v>
      </c>
    </row>
    <row r="1948" spans="1:10" x14ac:dyDescent="0.35">
      <c r="A1948" t="str">
        <f t="shared" si="30"/>
        <v>ELEE024PO1-VIRTUAL (TELEFORMACIÓN)</v>
      </c>
      <c r="B1948" s="61" t="s">
        <v>1158</v>
      </c>
      <c r="C1948" s="61" t="s">
        <v>4919</v>
      </c>
      <c r="D1948" s="65">
        <v>3046.5</v>
      </c>
      <c r="E1948" s="61" t="s">
        <v>7543</v>
      </c>
      <c r="F1948" s="61" t="s">
        <v>8671</v>
      </c>
      <c r="G1948" s="61" t="s">
        <v>11311</v>
      </c>
      <c r="H1948" t="s">
        <v>30</v>
      </c>
      <c r="I1948" s="66">
        <v>30</v>
      </c>
      <c r="J1948" s="61" t="s">
        <v>4</v>
      </c>
    </row>
    <row r="1949" spans="1:10" ht="43.5" x14ac:dyDescent="0.35">
      <c r="A1949" t="str">
        <f t="shared" si="30"/>
        <v>ELEE025PO1-PRESENCIAL</v>
      </c>
      <c r="B1949" s="61" t="s">
        <v>1159</v>
      </c>
      <c r="C1949" s="61" t="s">
        <v>4920</v>
      </c>
      <c r="D1949" s="65">
        <v>8512.5</v>
      </c>
      <c r="E1949" s="61" t="s">
        <v>7542</v>
      </c>
      <c r="F1949" s="61" t="s">
        <v>8672</v>
      </c>
      <c r="G1949" s="61" t="s">
        <v>11311</v>
      </c>
      <c r="H1949" t="s">
        <v>30</v>
      </c>
      <c r="I1949" s="66">
        <v>50</v>
      </c>
      <c r="J1949" s="61" t="s">
        <v>4</v>
      </c>
    </row>
    <row r="1950" spans="1:10" ht="43.5" x14ac:dyDescent="0.35">
      <c r="A1950" t="str">
        <f t="shared" si="30"/>
        <v>ELEE025PO1-VIRTUAL (TELEFORMACIÓN)</v>
      </c>
      <c r="B1950" s="61" t="s">
        <v>1159</v>
      </c>
      <c r="C1950" s="61" t="s">
        <v>4920</v>
      </c>
      <c r="D1950" s="65">
        <v>4912.5</v>
      </c>
      <c r="E1950" s="61" t="s">
        <v>7543</v>
      </c>
      <c r="F1950" s="61" t="s">
        <v>8672</v>
      </c>
      <c r="G1950" s="61" t="s">
        <v>11311</v>
      </c>
      <c r="H1950" t="s">
        <v>30</v>
      </c>
      <c r="I1950" s="66">
        <v>50</v>
      </c>
      <c r="J1950" s="61" t="s">
        <v>4</v>
      </c>
    </row>
    <row r="1951" spans="1:10" ht="43.5" x14ac:dyDescent="0.35">
      <c r="A1951" t="str">
        <f t="shared" si="30"/>
        <v>ELEE026PO1-PRESENCIAL</v>
      </c>
      <c r="B1951" s="61" t="s">
        <v>1160</v>
      </c>
      <c r="C1951" s="61" t="s">
        <v>4921</v>
      </c>
      <c r="D1951" s="65">
        <v>7877.25</v>
      </c>
      <c r="E1951" s="61" t="s">
        <v>7542</v>
      </c>
      <c r="F1951" s="61" t="s">
        <v>8673</v>
      </c>
      <c r="G1951" s="61" t="s">
        <v>11311</v>
      </c>
      <c r="H1951" t="s">
        <v>30</v>
      </c>
      <c r="I1951" s="66">
        <v>45</v>
      </c>
      <c r="J1951" s="61" t="s">
        <v>4</v>
      </c>
    </row>
    <row r="1952" spans="1:10" ht="43.5" x14ac:dyDescent="0.35">
      <c r="A1952" t="str">
        <f t="shared" si="30"/>
        <v>ELEE026PO1-VIRTUAL (TELEFORMACIÓN)</v>
      </c>
      <c r="B1952" s="61" t="s">
        <v>1160</v>
      </c>
      <c r="C1952" s="61" t="s">
        <v>4921</v>
      </c>
      <c r="D1952" s="65">
        <v>4542.75</v>
      </c>
      <c r="E1952" s="61" t="s">
        <v>7543</v>
      </c>
      <c r="F1952" s="61" t="s">
        <v>8673</v>
      </c>
      <c r="G1952" s="61" t="s">
        <v>11311</v>
      </c>
      <c r="H1952" t="s">
        <v>30</v>
      </c>
      <c r="I1952" s="66">
        <v>45</v>
      </c>
      <c r="J1952" s="61" t="s">
        <v>4</v>
      </c>
    </row>
    <row r="1953" spans="1:10" x14ac:dyDescent="0.35">
      <c r="A1953" t="str">
        <f t="shared" si="30"/>
        <v>ELEE027PO1-PRESENCIAL</v>
      </c>
      <c r="B1953" s="61" t="s">
        <v>1161</v>
      </c>
      <c r="C1953" s="61" t="s">
        <v>4922</v>
      </c>
      <c r="D1953" s="65">
        <v>8737.5</v>
      </c>
      <c r="E1953" s="61" t="s">
        <v>7542</v>
      </c>
      <c r="F1953" s="61" t="s">
        <v>8674</v>
      </c>
      <c r="G1953" s="61" t="s">
        <v>11311</v>
      </c>
      <c r="H1953" t="s">
        <v>30</v>
      </c>
      <c r="I1953" s="66">
        <v>50</v>
      </c>
      <c r="J1953" s="61" t="s">
        <v>4</v>
      </c>
    </row>
    <row r="1954" spans="1:10" x14ac:dyDescent="0.35">
      <c r="A1954" t="str">
        <f t="shared" si="30"/>
        <v>ELEE027PO1-VIRTUAL (TELEFORMACIÓN)</v>
      </c>
      <c r="B1954" s="61" t="s">
        <v>1161</v>
      </c>
      <c r="C1954" s="61" t="s">
        <v>4922</v>
      </c>
      <c r="D1954" s="65">
        <v>5040</v>
      </c>
      <c r="E1954" s="61" t="s">
        <v>7543</v>
      </c>
      <c r="F1954" s="61" t="s">
        <v>8674</v>
      </c>
      <c r="G1954" s="61" t="s">
        <v>11311</v>
      </c>
      <c r="H1954" t="s">
        <v>30</v>
      </c>
      <c r="I1954" s="66">
        <v>50</v>
      </c>
      <c r="J1954" s="61" t="s">
        <v>4</v>
      </c>
    </row>
    <row r="1955" spans="1:10" ht="43.5" x14ac:dyDescent="0.35">
      <c r="A1955" t="str">
        <f t="shared" si="30"/>
        <v>ELEE03_1-MIXTA</v>
      </c>
      <c r="B1955" s="61" t="s">
        <v>1162</v>
      </c>
      <c r="C1955" s="61" t="s">
        <v>4923</v>
      </c>
      <c r="D1955" s="66">
        <v>80</v>
      </c>
      <c r="E1955" s="61" t="s">
        <v>7544</v>
      </c>
      <c r="F1955" s="61" t="s">
        <v>8675</v>
      </c>
      <c r="G1955" s="61" t="s">
        <v>11311</v>
      </c>
      <c r="H1955" t="s">
        <v>30</v>
      </c>
      <c r="I1955" s="65">
        <v>6.9</v>
      </c>
      <c r="J1955" s="61" t="s">
        <v>4</v>
      </c>
    </row>
    <row r="1956" spans="1:10" ht="43.5" x14ac:dyDescent="0.35">
      <c r="A1956" t="str">
        <f t="shared" si="30"/>
        <v>ELEE03_1-PRESENCIAL</v>
      </c>
      <c r="B1956" s="61" t="s">
        <v>1162</v>
      </c>
      <c r="C1956" s="61" t="s">
        <v>4923</v>
      </c>
      <c r="D1956" s="65">
        <v>14147.999999999998</v>
      </c>
      <c r="E1956" s="61" t="s">
        <v>7542</v>
      </c>
      <c r="F1956" s="61" t="s">
        <v>8675</v>
      </c>
      <c r="G1956" s="61" t="s">
        <v>11311</v>
      </c>
      <c r="H1956" t="s">
        <v>30</v>
      </c>
      <c r="I1956" s="66">
        <v>80</v>
      </c>
      <c r="J1956" s="61" t="s">
        <v>4</v>
      </c>
    </row>
    <row r="1957" spans="1:10" ht="29" x14ac:dyDescent="0.35">
      <c r="A1957" t="str">
        <f t="shared" si="30"/>
        <v>ELEE032PO1-PRESENCIAL</v>
      </c>
      <c r="B1957" s="61" t="s">
        <v>1163</v>
      </c>
      <c r="C1957" s="61" t="s">
        <v>4924</v>
      </c>
      <c r="D1957" s="65">
        <v>5985</v>
      </c>
      <c r="E1957" s="61" t="s">
        <v>7542</v>
      </c>
      <c r="F1957" s="61" t="s">
        <v>8676</v>
      </c>
      <c r="G1957" s="61" t="s">
        <v>11311</v>
      </c>
      <c r="H1957" t="s">
        <v>30</v>
      </c>
      <c r="I1957" s="66">
        <v>35</v>
      </c>
      <c r="J1957" s="61" t="s">
        <v>4</v>
      </c>
    </row>
    <row r="1958" spans="1:10" ht="58" x14ac:dyDescent="0.35">
      <c r="A1958" t="str">
        <f t="shared" si="30"/>
        <v>ELEE04_2-PRESENCIAL</v>
      </c>
      <c r="B1958" s="61" t="s">
        <v>1164</v>
      </c>
      <c r="C1958" s="61" t="s">
        <v>4925</v>
      </c>
      <c r="D1958" s="65">
        <v>22106.25</v>
      </c>
      <c r="E1958" s="61" t="s">
        <v>7542</v>
      </c>
      <c r="F1958" s="61" t="s">
        <v>8677</v>
      </c>
      <c r="G1958" s="61" t="s">
        <v>11312</v>
      </c>
      <c r="H1958" t="s">
        <v>30</v>
      </c>
      <c r="I1958" s="66">
        <v>125</v>
      </c>
      <c r="J1958" s="61" t="s">
        <v>11311</v>
      </c>
    </row>
    <row r="1959" spans="1:10" ht="72.5" x14ac:dyDescent="0.35">
      <c r="A1959" t="str">
        <f t="shared" si="30"/>
        <v>ELEE06CCC_1-PRESENCIAL</v>
      </c>
      <c r="B1959" s="61" t="s">
        <v>1165</v>
      </c>
      <c r="C1959" s="61" t="s">
        <v>4926</v>
      </c>
      <c r="D1959" s="65">
        <v>35900.549999999996</v>
      </c>
      <c r="E1959" s="61" t="s">
        <v>7542</v>
      </c>
      <c r="F1959" s="61" t="s">
        <v>8678</v>
      </c>
      <c r="G1959" s="61" t="s">
        <v>11311</v>
      </c>
      <c r="H1959" t="s">
        <v>30</v>
      </c>
      <c r="I1959" s="66">
        <v>203</v>
      </c>
      <c r="J1959" s="61" t="s">
        <v>11312</v>
      </c>
    </row>
    <row r="1960" spans="1:10" ht="58" x14ac:dyDescent="0.35">
      <c r="A1960" t="str">
        <f t="shared" si="30"/>
        <v>ELEM0001_1-PRESENCIAL</v>
      </c>
      <c r="B1960" s="61" t="s">
        <v>1166</v>
      </c>
      <c r="C1960" s="61" t="s">
        <v>4927</v>
      </c>
      <c r="D1960" s="65">
        <v>57791.7</v>
      </c>
      <c r="E1960" s="61" t="s">
        <v>7542</v>
      </c>
      <c r="F1960" s="61" t="s">
        <v>8679</v>
      </c>
      <c r="G1960" s="61" t="s">
        <v>11311</v>
      </c>
      <c r="H1960" t="s">
        <v>30</v>
      </c>
      <c r="I1960" s="66">
        <v>314</v>
      </c>
      <c r="J1960" s="61" t="s">
        <v>11313</v>
      </c>
    </row>
    <row r="1961" spans="1:10" x14ac:dyDescent="0.35">
      <c r="A1961" t="str">
        <f t="shared" si="30"/>
        <v>ELEM0002_1-PRESENCIAL</v>
      </c>
      <c r="B1961" s="61" t="s">
        <v>1167</v>
      </c>
      <c r="C1961" s="61" t="s">
        <v>4928</v>
      </c>
      <c r="D1961" s="65">
        <v>5521.4999999999991</v>
      </c>
      <c r="E1961" s="61" t="s">
        <v>7542</v>
      </c>
      <c r="F1961" s="61" t="s">
        <v>8680</v>
      </c>
      <c r="G1961" s="61" t="s">
        <v>11311</v>
      </c>
      <c r="H1961" t="s">
        <v>30</v>
      </c>
      <c r="I1961" s="66">
        <v>30</v>
      </c>
      <c r="J1961" s="61" t="s">
        <v>11312</v>
      </c>
    </row>
    <row r="1962" spans="1:10" ht="29" x14ac:dyDescent="0.35">
      <c r="A1962" t="str">
        <f t="shared" si="30"/>
        <v>ELEM0003_1-PRESENCIAL</v>
      </c>
      <c r="B1962" s="61" t="s">
        <v>1168</v>
      </c>
      <c r="C1962" s="61" t="s">
        <v>4929</v>
      </c>
      <c r="D1962" s="65">
        <v>7361.9999999999991</v>
      </c>
      <c r="E1962" s="61" t="s">
        <v>7542</v>
      </c>
      <c r="F1962" s="61" t="s">
        <v>8681</v>
      </c>
      <c r="G1962" s="61" t="s">
        <v>11311</v>
      </c>
      <c r="H1962" t="s">
        <v>30</v>
      </c>
      <c r="I1962" s="66">
        <v>40</v>
      </c>
      <c r="J1962" s="61" t="s">
        <v>11312</v>
      </c>
    </row>
    <row r="1963" spans="1:10" x14ac:dyDescent="0.35">
      <c r="A1963" t="str">
        <f t="shared" si="30"/>
        <v>ELEM0004_1-PRESENCIAL</v>
      </c>
      <c r="B1963" s="61" t="s">
        <v>1169</v>
      </c>
      <c r="C1963" s="61" t="s">
        <v>4930</v>
      </c>
      <c r="D1963" s="65">
        <v>5521.4999999999991</v>
      </c>
      <c r="E1963" s="61" t="s">
        <v>7542</v>
      </c>
      <c r="F1963" s="61" t="s">
        <v>8682</v>
      </c>
      <c r="G1963" s="61" t="s">
        <v>11311</v>
      </c>
      <c r="H1963" t="s">
        <v>30</v>
      </c>
      <c r="I1963" s="66">
        <v>30</v>
      </c>
      <c r="J1963" s="61" t="s">
        <v>11312</v>
      </c>
    </row>
    <row r="1964" spans="1:10" ht="58" x14ac:dyDescent="0.35">
      <c r="A1964" t="str">
        <f t="shared" si="30"/>
        <v>ELEM0005_1-MIXTA</v>
      </c>
      <c r="B1964" s="61" t="s">
        <v>1170</v>
      </c>
      <c r="C1964" s="61" t="s">
        <v>4931</v>
      </c>
      <c r="D1964" s="66">
        <v>100</v>
      </c>
      <c r="E1964" s="61" t="s">
        <v>7544</v>
      </c>
      <c r="F1964" s="61" t="s">
        <v>8683</v>
      </c>
      <c r="G1964" s="61" t="s">
        <v>11311</v>
      </c>
      <c r="H1964" t="s">
        <v>30</v>
      </c>
      <c r="I1964" s="65">
        <v>7.09</v>
      </c>
      <c r="J1964" s="61" t="s">
        <v>11313</v>
      </c>
    </row>
    <row r="1965" spans="1:10" ht="58" x14ac:dyDescent="0.35">
      <c r="A1965" t="str">
        <f t="shared" si="30"/>
        <v>ELEM0005_1-PRESENCIAL</v>
      </c>
      <c r="B1965" s="61" t="s">
        <v>1170</v>
      </c>
      <c r="C1965" s="61" t="s">
        <v>4931</v>
      </c>
      <c r="D1965" s="65">
        <v>18405</v>
      </c>
      <c r="E1965" s="61" t="s">
        <v>7542</v>
      </c>
      <c r="F1965" s="61" t="s">
        <v>8683</v>
      </c>
      <c r="G1965" s="61" t="s">
        <v>11311</v>
      </c>
      <c r="H1965" t="s">
        <v>30</v>
      </c>
      <c r="I1965" s="66">
        <v>100</v>
      </c>
      <c r="J1965" s="61" t="s">
        <v>11313</v>
      </c>
    </row>
    <row r="1966" spans="1:10" ht="43.5" x14ac:dyDescent="0.35">
      <c r="A1966" t="str">
        <f t="shared" si="30"/>
        <v>ELEM0006_1-MIXTA</v>
      </c>
      <c r="B1966" s="61" t="s">
        <v>1171</v>
      </c>
      <c r="C1966" s="61" t="s">
        <v>4932</v>
      </c>
      <c r="D1966" s="66">
        <v>70</v>
      </c>
      <c r="E1966" s="61" t="s">
        <v>7544</v>
      </c>
      <c r="F1966" s="61" t="s">
        <v>8684</v>
      </c>
      <c r="G1966" s="61" t="s">
        <v>11311</v>
      </c>
      <c r="H1966" t="s">
        <v>30</v>
      </c>
      <c r="I1966" s="65">
        <v>7.09</v>
      </c>
      <c r="J1966" s="61" t="s">
        <v>11313</v>
      </c>
    </row>
    <row r="1967" spans="1:10" ht="43.5" x14ac:dyDescent="0.35">
      <c r="A1967" t="str">
        <f t="shared" si="30"/>
        <v>ELEM0006_1-PRESENCIAL</v>
      </c>
      <c r="B1967" s="61" t="s">
        <v>1171</v>
      </c>
      <c r="C1967" s="61" t="s">
        <v>4932</v>
      </c>
      <c r="D1967" s="65">
        <v>12883.5</v>
      </c>
      <c r="E1967" s="61" t="s">
        <v>7542</v>
      </c>
      <c r="F1967" s="61" t="s">
        <v>8684</v>
      </c>
      <c r="G1967" s="61" t="s">
        <v>11311</v>
      </c>
      <c r="H1967" t="s">
        <v>30</v>
      </c>
      <c r="I1967" s="66">
        <v>70</v>
      </c>
      <c r="J1967" s="61" t="s">
        <v>11313</v>
      </c>
    </row>
    <row r="1968" spans="1:10" ht="43.5" x14ac:dyDescent="0.35">
      <c r="A1968" t="str">
        <f t="shared" si="30"/>
        <v>ELEM0007_1-PRESENCIAL</v>
      </c>
      <c r="B1968" s="61" t="s">
        <v>1172</v>
      </c>
      <c r="C1968" s="61" t="s">
        <v>4933</v>
      </c>
      <c r="D1968" s="65">
        <v>36810</v>
      </c>
      <c r="E1968" s="61" t="s">
        <v>7542</v>
      </c>
      <c r="F1968" s="61" t="s">
        <v>8685</v>
      </c>
      <c r="G1968" s="61" t="s">
        <v>11311</v>
      </c>
      <c r="H1968" t="s">
        <v>30</v>
      </c>
      <c r="I1968" s="66">
        <v>200</v>
      </c>
      <c r="J1968" s="61" t="s">
        <v>11311</v>
      </c>
    </row>
    <row r="1969" spans="1:10" ht="87" x14ac:dyDescent="0.35">
      <c r="A1969" t="str">
        <f t="shared" si="30"/>
        <v>ELEM0008_1-MIXTA</v>
      </c>
      <c r="B1969" s="61" t="s">
        <v>1173</v>
      </c>
      <c r="C1969" s="61" t="s">
        <v>4934</v>
      </c>
      <c r="D1969" s="66">
        <v>400</v>
      </c>
      <c r="E1969" s="61" t="s">
        <v>7544</v>
      </c>
      <c r="F1969" s="61" t="s">
        <v>8686</v>
      </c>
      <c r="G1969" s="61" t="s">
        <v>11311</v>
      </c>
      <c r="H1969" t="s">
        <v>30</v>
      </c>
      <c r="I1969" s="65">
        <v>7.09</v>
      </c>
      <c r="J1969" s="61" t="s">
        <v>11312</v>
      </c>
    </row>
    <row r="1970" spans="1:10" ht="87" x14ac:dyDescent="0.35">
      <c r="A1970" t="str">
        <f t="shared" si="30"/>
        <v>ELEM0008_1-PRESENCIAL</v>
      </c>
      <c r="B1970" s="61" t="s">
        <v>1173</v>
      </c>
      <c r="C1970" s="61" t="s">
        <v>4934</v>
      </c>
      <c r="D1970" s="65">
        <v>73620</v>
      </c>
      <c r="E1970" s="61" t="s">
        <v>7542</v>
      </c>
      <c r="F1970" s="61" t="s">
        <v>8686</v>
      </c>
      <c r="G1970" s="61" t="s">
        <v>11311</v>
      </c>
      <c r="H1970" t="s">
        <v>30</v>
      </c>
      <c r="I1970" s="66">
        <v>400</v>
      </c>
      <c r="J1970" s="61" t="s">
        <v>11312</v>
      </c>
    </row>
    <row r="1971" spans="1:10" ht="43.5" x14ac:dyDescent="0.35">
      <c r="A1971" t="str">
        <f t="shared" si="30"/>
        <v>ELEM0009_1-PRESENCIAL</v>
      </c>
      <c r="B1971" s="61" t="s">
        <v>1174</v>
      </c>
      <c r="C1971" s="61" t="s">
        <v>4935</v>
      </c>
      <c r="D1971" s="65">
        <v>29447.999999999996</v>
      </c>
      <c r="E1971" s="61" t="s">
        <v>7542</v>
      </c>
      <c r="F1971" s="61" t="s">
        <v>8687</v>
      </c>
      <c r="G1971" s="61" t="s">
        <v>11311</v>
      </c>
      <c r="H1971" t="s">
        <v>30</v>
      </c>
      <c r="I1971" s="66">
        <v>160</v>
      </c>
      <c r="J1971" s="61" t="s">
        <v>11313</v>
      </c>
    </row>
    <row r="1972" spans="1:10" ht="43.5" x14ac:dyDescent="0.35">
      <c r="A1972" t="str">
        <f t="shared" si="30"/>
        <v>ELEM0009_1-VIRTUAL (TELEFORMACIÓN)</v>
      </c>
      <c r="B1972" s="61" t="s">
        <v>1174</v>
      </c>
      <c r="C1972" s="61" t="s">
        <v>4935</v>
      </c>
      <c r="D1972" s="65">
        <v>17016</v>
      </c>
      <c r="E1972" s="61" t="s">
        <v>7543</v>
      </c>
      <c r="F1972" s="61" t="s">
        <v>8687</v>
      </c>
      <c r="G1972" s="61" t="s">
        <v>11311</v>
      </c>
      <c r="H1972" t="s">
        <v>30</v>
      </c>
      <c r="I1972" s="66">
        <v>160</v>
      </c>
      <c r="J1972" s="61" t="s">
        <v>11313</v>
      </c>
    </row>
    <row r="1973" spans="1:10" ht="43.5" x14ac:dyDescent="0.35">
      <c r="A1973" t="str">
        <f t="shared" si="30"/>
        <v>ELEM0010_1-PRESENCIAL</v>
      </c>
      <c r="B1973" s="61" t="s">
        <v>1175</v>
      </c>
      <c r="C1973" s="61" t="s">
        <v>4936</v>
      </c>
      <c r="D1973" s="65">
        <v>36810</v>
      </c>
      <c r="E1973" s="61" t="s">
        <v>7542</v>
      </c>
      <c r="F1973" s="61" t="s">
        <v>8688</v>
      </c>
      <c r="G1973" s="61" t="s">
        <v>11311</v>
      </c>
      <c r="H1973" t="s">
        <v>30</v>
      </c>
      <c r="I1973" s="66">
        <v>200</v>
      </c>
      <c r="J1973" s="61" t="s">
        <v>11313</v>
      </c>
    </row>
    <row r="1974" spans="1:10" ht="43.5" x14ac:dyDescent="0.35">
      <c r="A1974" t="str">
        <f t="shared" si="30"/>
        <v>ELEM0010_1-VIRTUAL (TELEFORMACIÓN)</v>
      </c>
      <c r="B1974" s="61" t="s">
        <v>1175</v>
      </c>
      <c r="C1974" s="61" t="s">
        <v>4936</v>
      </c>
      <c r="D1974" s="65">
        <v>21270</v>
      </c>
      <c r="E1974" s="61" t="s">
        <v>7543</v>
      </c>
      <c r="F1974" s="61" t="s">
        <v>8688</v>
      </c>
      <c r="G1974" s="61" t="s">
        <v>11311</v>
      </c>
      <c r="H1974" t="s">
        <v>30</v>
      </c>
      <c r="I1974" s="66">
        <v>200</v>
      </c>
      <c r="J1974" s="61" t="s">
        <v>11313</v>
      </c>
    </row>
    <row r="1975" spans="1:10" ht="87" x14ac:dyDescent="0.35">
      <c r="A1975" t="str">
        <f t="shared" si="30"/>
        <v>ELEM0011_1-PRESENCIAL</v>
      </c>
      <c r="B1975" s="61" t="s">
        <v>1176</v>
      </c>
      <c r="C1975" s="61" t="s">
        <v>4937</v>
      </c>
      <c r="D1975" s="65">
        <v>34969.499999999993</v>
      </c>
      <c r="E1975" s="61" t="s">
        <v>7542</v>
      </c>
      <c r="F1975" s="61" t="s">
        <v>8689</v>
      </c>
      <c r="G1975" s="61" t="s">
        <v>11311</v>
      </c>
      <c r="H1975" t="s">
        <v>30</v>
      </c>
      <c r="I1975" s="66">
        <v>190</v>
      </c>
      <c r="J1975" s="61" t="s">
        <v>11313</v>
      </c>
    </row>
    <row r="1976" spans="1:10" ht="87" x14ac:dyDescent="0.35">
      <c r="A1976" t="str">
        <f t="shared" si="30"/>
        <v>ELEM0011_1-VIRTUAL (TELEFORMACIÓN)</v>
      </c>
      <c r="B1976" s="61" t="s">
        <v>1176</v>
      </c>
      <c r="C1976" s="61" t="s">
        <v>4937</v>
      </c>
      <c r="D1976" s="65">
        <v>20206.5</v>
      </c>
      <c r="E1976" s="61" t="s">
        <v>7543</v>
      </c>
      <c r="F1976" s="61" t="s">
        <v>8689</v>
      </c>
      <c r="G1976" s="61" t="s">
        <v>11311</v>
      </c>
      <c r="H1976" t="s">
        <v>30</v>
      </c>
      <c r="I1976" s="66">
        <v>190</v>
      </c>
      <c r="J1976" s="61" t="s">
        <v>11313</v>
      </c>
    </row>
    <row r="1977" spans="1:10" ht="58" x14ac:dyDescent="0.35">
      <c r="A1977" t="str">
        <f t="shared" si="30"/>
        <v>ELEM0012_1-MIXTA</v>
      </c>
      <c r="B1977" s="61" t="s">
        <v>1177</v>
      </c>
      <c r="C1977" s="61" t="s">
        <v>4938</v>
      </c>
      <c r="D1977" s="66">
        <v>160</v>
      </c>
      <c r="E1977" s="61" t="s">
        <v>7544</v>
      </c>
      <c r="F1977" s="61" t="s">
        <v>8690</v>
      </c>
      <c r="G1977" s="61" t="s">
        <v>11311</v>
      </c>
      <c r="H1977" t="s">
        <v>30</v>
      </c>
      <c r="I1977" s="65">
        <v>7.09</v>
      </c>
      <c r="J1977" s="61" t="s">
        <v>11313</v>
      </c>
    </row>
    <row r="1978" spans="1:10" ht="58" x14ac:dyDescent="0.35">
      <c r="A1978" t="str">
        <f t="shared" si="30"/>
        <v>ELEM0012_1-PRESENCIAL</v>
      </c>
      <c r="B1978" s="61" t="s">
        <v>1177</v>
      </c>
      <c r="C1978" s="61" t="s">
        <v>4938</v>
      </c>
      <c r="D1978" s="65">
        <v>29447.999999999996</v>
      </c>
      <c r="E1978" s="61" t="s">
        <v>7542</v>
      </c>
      <c r="F1978" s="61" t="s">
        <v>8690</v>
      </c>
      <c r="G1978" s="61" t="s">
        <v>11311</v>
      </c>
      <c r="H1978" t="s">
        <v>30</v>
      </c>
      <c r="I1978" s="66">
        <v>160</v>
      </c>
      <c r="J1978" s="61" t="s">
        <v>11313</v>
      </c>
    </row>
    <row r="1979" spans="1:10" ht="58" x14ac:dyDescent="0.35">
      <c r="A1979" t="str">
        <f t="shared" si="30"/>
        <v>ELEM0013_1-PRESENCIAL</v>
      </c>
      <c r="B1979" s="61" t="s">
        <v>1178</v>
      </c>
      <c r="C1979" s="61" t="s">
        <v>4939</v>
      </c>
      <c r="D1979" s="65">
        <v>34969.499999999993</v>
      </c>
      <c r="E1979" s="61" t="s">
        <v>7542</v>
      </c>
      <c r="F1979" s="61" t="s">
        <v>8691</v>
      </c>
      <c r="G1979" s="61" t="s">
        <v>11311</v>
      </c>
      <c r="H1979" t="s">
        <v>30</v>
      </c>
      <c r="I1979" s="66">
        <v>190</v>
      </c>
      <c r="J1979" s="61" t="s">
        <v>11313</v>
      </c>
    </row>
    <row r="1980" spans="1:10" ht="58" x14ac:dyDescent="0.35">
      <c r="A1980" t="str">
        <f t="shared" si="30"/>
        <v>ELEM0013_1-VIRTUAL (TELEFORMACIÓN)</v>
      </c>
      <c r="B1980" s="61" t="s">
        <v>1178</v>
      </c>
      <c r="C1980" s="61" t="s">
        <v>4939</v>
      </c>
      <c r="D1980" s="65">
        <v>20206.5</v>
      </c>
      <c r="E1980" s="61" t="s">
        <v>7543</v>
      </c>
      <c r="F1980" s="61" t="s">
        <v>8691</v>
      </c>
      <c r="G1980" s="61" t="s">
        <v>11311</v>
      </c>
      <c r="H1980" t="s">
        <v>30</v>
      </c>
      <c r="I1980" s="66">
        <v>190</v>
      </c>
      <c r="J1980" s="61" t="s">
        <v>11313</v>
      </c>
    </row>
    <row r="1981" spans="1:10" ht="58" x14ac:dyDescent="0.35">
      <c r="A1981" t="str">
        <f t="shared" si="30"/>
        <v>ELEM0014_1-PRESENCIAL</v>
      </c>
      <c r="B1981" s="61" t="s">
        <v>1179</v>
      </c>
      <c r="C1981" s="61" t="s">
        <v>4940</v>
      </c>
      <c r="D1981" s="65">
        <v>27607.5</v>
      </c>
      <c r="E1981" s="61" t="s">
        <v>7542</v>
      </c>
      <c r="F1981" s="61" t="s">
        <v>8692</v>
      </c>
      <c r="G1981" s="61" t="s">
        <v>11311</v>
      </c>
      <c r="H1981" t="s">
        <v>30</v>
      </c>
      <c r="I1981" s="66">
        <v>150</v>
      </c>
      <c r="J1981" s="61" t="s">
        <v>11314</v>
      </c>
    </row>
    <row r="1982" spans="1:10" ht="58" x14ac:dyDescent="0.35">
      <c r="A1982" t="str">
        <f t="shared" si="30"/>
        <v>ELEM0015_1-PRESENCIAL</v>
      </c>
      <c r="B1982" s="61" t="s">
        <v>1180</v>
      </c>
      <c r="C1982" s="61" t="s">
        <v>4941</v>
      </c>
      <c r="D1982" s="65">
        <v>18405</v>
      </c>
      <c r="E1982" s="61" t="s">
        <v>7542</v>
      </c>
      <c r="F1982" s="61" t="s">
        <v>8693</v>
      </c>
      <c r="G1982" s="61" t="s">
        <v>11311</v>
      </c>
      <c r="H1982" t="s">
        <v>30</v>
      </c>
      <c r="I1982" s="66">
        <v>100</v>
      </c>
      <c r="J1982" s="61" t="s">
        <v>11314</v>
      </c>
    </row>
    <row r="1983" spans="1:10" ht="29" x14ac:dyDescent="0.35">
      <c r="A1983" t="str">
        <f t="shared" si="30"/>
        <v>ELEM0016_1-MIXTA</v>
      </c>
      <c r="B1983" s="61" t="s">
        <v>1181</v>
      </c>
      <c r="C1983" s="61" t="s">
        <v>4942</v>
      </c>
      <c r="D1983" s="66">
        <v>380</v>
      </c>
      <c r="E1983" s="61" t="s">
        <v>7544</v>
      </c>
      <c r="F1983" s="61" t="s">
        <v>8694</v>
      </c>
      <c r="G1983" s="61" t="s">
        <v>11311</v>
      </c>
      <c r="H1983" t="s">
        <v>30</v>
      </c>
      <c r="I1983" s="65">
        <v>7.09</v>
      </c>
      <c r="J1983" s="61" t="s">
        <v>11314</v>
      </c>
    </row>
    <row r="1984" spans="1:10" ht="58" x14ac:dyDescent="0.35">
      <c r="A1984" t="str">
        <f t="shared" ref="A1984:A2047" si="31">F1984&amp;"-"&amp;E1984</f>
        <v>ELEM01_1-PRESENCIAL</v>
      </c>
      <c r="B1984" s="61" t="s">
        <v>1182</v>
      </c>
      <c r="C1984" s="61" t="s">
        <v>4943</v>
      </c>
      <c r="D1984" s="65">
        <v>22085.999999999996</v>
      </c>
      <c r="E1984" s="61" t="s">
        <v>7542</v>
      </c>
      <c r="F1984" s="61" t="s">
        <v>8695</v>
      </c>
      <c r="G1984" s="61" t="s">
        <v>11311</v>
      </c>
      <c r="H1984" t="s">
        <v>30</v>
      </c>
      <c r="I1984" s="66">
        <v>120</v>
      </c>
      <c r="J1984" s="61" t="s">
        <v>11312</v>
      </c>
    </row>
    <row r="1985" spans="1:10" ht="43.5" x14ac:dyDescent="0.35">
      <c r="A1985" t="str">
        <f t="shared" si="31"/>
        <v>ELEM02_1-PRESENCIAL</v>
      </c>
      <c r="B1985" s="61" t="s">
        <v>1183</v>
      </c>
      <c r="C1985" s="61" t="s">
        <v>4944</v>
      </c>
      <c r="D1985" s="65">
        <v>6441.75</v>
      </c>
      <c r="E1985" s="61" t="s">
        <v>7542</v>
      </c>
      <c r="F1985" s="61" t="s">
        <v>8696</v>
      </c>
      <c r="G1985" s="61" t="s">
        <v>11311</v>
      </c>
      <c r="H1985" t="s">
        <v>30</v>
      </c>
      <c r="I1985" s="66">
        <v>35</v>
      </c>
      <c r="J1985" s="61" t="s">
        <v>11313</v>
      </c>
    </row>
    <row r="1986" spans="1:10" ht="43.5" x14ac:dyDescent="0.35">
      <c r="A1986" t="str">
        <f t="shared" si="31"/>
        <v>ELEM02_1-VIRTUAL (TELEFORMACIÓN)</v>
      </c>
      <c r="B1986" s="61" t="s">
        <v>1183</v>
      </c>
      <c r="C1986" s="61" t="s">
        <v>4944</v>
      </c>
      <c r="D1986" s="65">
        <v>3722.25</v>
      </c>
      <c r="E1986" s="61" t="s">
        <v>7543</v>
      </c>
      <c r="F1986" s="61" t="s">
        <v>8696</v>
      </c>
      <c r="G1986" s="61" t="s">
        <v>11311</v>
      </c>
      <c r="H1986" t="s">
        <v>30</v>
      </c>
      <c r="I1986" s="66">
        <v>35</v>
      </c>
      <c r="J1986" s="61" t="s">
        <v>11313</v>
      </c>
    </row>
    <row r="1987" spans="1:10" ht="58" x14ac:dyDescent="0.35">
      <c r="A1987" t="str">
        <f t="shared" si="31"/>
        <v>ELEM03_1-PRESENCIAL</v>
      </c>
      <c r="B1987" s="61" t="s">
        <v>1184</v>
      </c>
      <c r="C1987" s="61" t="s">
        <v>4945</v>
      </c>
      <c r="D1987" s="65">
        <v>6441.75</v>
      </c>
      <c r="E1987" s="61" t="s">
        <v>7542</v>
      </c>
      <c r="F1987" s="61" t="s">
        <v>8697</v>
      </c>
      <c r="G1987" s="61" t="s">
        <v>11311</v>
      </c>
      <c r="H1987" t="s">
        <v>30</v>
      </c>
      <c r="I1987" s="66">
        <v>35</v>
      </c>
      <c r="J1987" s="61" t="s">
        <v>11313</v>
      </c>
    </row>
    <row r="1988" spans="1:10" ht="58" x14ac:dyDescent="0.35">
      <c r="A1988" t="str">
        <f t="shared" si="31"/>
        <v>ELEM03_1-VIRTUAL (TELEFORMACIÓN)</v>
      </c>
      <c r="B1988" s="61" t="s">
        <v>1184</v>
      </c>
      <c r="C1988" s="61" t="s">
        <v>4945</v>
      </c>
      <c r="D1988" s="65">
        <v>3722.25</v>
      </c>
      <c r="E1988" s="61" t="s">
        <v>7543</v>
      </c>
      <c r="F1988" s="61" t="s">
        <v>8697</v>
      </c>
      <c r="G1988" s="61" t="s">
        <v>11311</v>
      </c>
      <c r="H1988" t="s">
        <v>30</v>
      </c>
      <c r="I1988" s="66">
        <v>35</v>
      </c>
      <c r="J1988" s="61" t="s">
        <v>11313</v>
      </c>
    </row>
    <row r="1989" spans="1:10" ht="58" x14ac:dyDescent="0.35">
      <c r="A1989" t="str">
        <f t="shared" si="31"/>
        <v>ELEM04_1-MIXTA</v>
      </c>
      <c r="B1989" s="61" t="s">
        <v>1185</v>
      </c>
      <c r="C1989" s="61" t="s">
        <v>4946</v>
      </c>
      <c r="D1989" s="66">
        <v>350</v>
      </c>
      <c r="E1989" s="61" t="s">
        <v>7544</v>
      </c>
      <c r="F1989" s="61" t="s">
        <v>8698</v>
      </c>
      <c r="G1989" s="61" t="s">
        <v>11311</v>
      </c>
      <c r="H1989" t="s">
        <v>30</v>
      </c>
      <c r="I1989" s="65">
        <v>7.09</v>
      </c>
      <c r="J1989" s="61" t="s">
        <v>11312</v>
      </c>
    </row>
    <row r="1990" spans="1:10" ht="58" x14ac:dyDescent="0.35">
      <c r="A1990" t="str">
        <f t="shared" si="31"/>
        <v>ELEM04_1-PRESENCIAL</v>
      </c>
      <c r="B1990" s="61" t="s">
        <v>1185</v>
      </c>
      <c r="C1990" s="61" t="s">
        <v>4946</v>
      </c>
      <c r="D1990" s="65">
        <v>64417.5</v>
      </c>
      <c r="E1990" s="61" t="s">
        <v>7542</v>
      </c>
      <c r="F1990" s="61" t="s">
        <v>8698</v>
      </c>
      <c r="G1990" s="61" t="s">
        <v>11311</v>
      </c>
      <c r="H1990" t="s">
        <v>30</v>
      </c>
      <c r="I1990" s="66">
        <v>350</v>
      </c>
      <c r="J1990" s="61" t="s">
        <v>11312</v>
      </c>
    </row>
    <row r="1991" spans="1:10" ht="58" x14ac:dyDescent="0.35">
      <c r="A1991" t="str">
        <f t="shared" si="31"/>
        <v>ELEM05_1-MIXTA</v>
      </c>
      <c r="B1991" s="61" t="s">
        <v>1186</v>
      </c>
      <c r="C1991" s="61" t="s">
        <v>4947</v>
      </c>
      <c r="D1991" s="66">
        <v>200</v>
      </c>
      <c r="E1991" s="61" t="s">
        <v>7544</v>
      </c>
      <c r="F1991" s="61" t="s">
        <v>8699</v>
      </c>
      <c r="G1991" s="61" t="s">
        <v>11311</v>
      </c>
      <c r="H1991" t="s">
        <v>30</v>
      </c>
      <c r="I1991" s="65">
        <v>7.09</v>
      </c>
      <c r="J1991" s="61" t="s">
        <v>11312</v>
      </c>
    </row>
    <row r="1992" spans="1:10" ht="58" x14ac:dyDescent="0.35">
      <c r="A1992" t="str">
        <f t="shared" si="31"/>
        <v>ELEM05_1-PRESENCIAL</v>
      </c>
      <c r="B1992" s="61" t="s">
        <v>1186</v>
      </c>
      <c r="C1992" s="61" t="s">
        <v>4947</v>
      </c>
      <c r="D1992" s="65">
        <v>36810</v>
      </c>
      <c r="E1992" s="61" t="s">
        <v>7542</v>
      </c>
      <c r="F1992" s="61" t="s">
        <v>8699</v>
      </c>
      <c r="G1992" s="61" t="s">
        <v>11311</v>
      </c>
      <c r="H1992" t="s">
        <v>30</v>
      </c>
      <c r="I1992" s="66">
        <v>200</v>
      </c>
      <c r="J1992" s="61" t="s">
        <v>11312</v>
      </c>
    </row>
    <row r="1993" spans="1:10" ht="43.5" x14ac:dyDescent="0.35">
      <c r="A1993" t="str">
        <f t="shared" si="31"/>
        <v>ELEM06_2-MIXTA</v>
      </c>
      <c r="B1993" s="61" t="s">
        <v>1187</v>
      </c>
      <c r="C1993" s="61" t="s">
        <v>4948</v>
      </c>
      <c r="D1993" s="66">
        <v>280</v>
      </c>
      <c r="E1993" s="61" t="s">
        <v>7544</v>
      </c>
      <c r="F1993" s="61" t="s">
        <v>8700</v>
      </c>
      <c r="G1993" s="61" t="s">
        <v>11312</v>
      </c>
      <c r="H1993" t="s">
        <v>30</v>
      </c>
      <c r="I1993" s="65">
        <v>7.09</v>
      </c>
      <c r="J1993" s="61" t="s">
        <v>11312</v>
      </c>
    </row>
    <row r="1994" spans="1:10" ht="43.5" x14ac:dyDescent="0.35">
      <c r="A1994" t="str">
        <f t="shared" si="31"/>
        <v>ELEM06_2-PRESENCIAL</v>
      </c>
      <c r="B1994" s="61" t="s">
        <v>1187</v>
      </c>
      <c r="C1994" s="61" t="s">
        <v>4948</v>
      </c>
      <c r="D1994" s="65">
        <v>51534</v>
      </c>
      <c r="E1994" s="61" t="s">
        <v>7542</v>
      </c>
      <c r="F1994" s="61" t="s">
        <v>8700</v>
      </c>
      <c r="G1994" s="61" t="s">
        <v>11312</v>
      </c>
      <c r="H1994" t="s">
        <v>30</v>
      </c>
      <c r="I1994" s="66">
        <v>280</v>
      </c>
      <c r="J1994" s="61" t="s">
        <v>11312</v>
      </c>
    </row>
    <row r="1995" spans="1:10" ht="58" x14ac:dyDescent="0.35">
      <c r="A1995" t="str">
        <f t="shared" si="31"/>
        <v>ELEM08_1-MIXTA</v>
      </c>
      <c r="B1995" s="61" t="s">
        <v>1188</v>
      </c>
      <c r="C1995" s="61" t="s">
        <v>4931</v>
      </c>
      <c r="D1995" s="66">
        <v>100</v>
      </c>
      <c r="E1995" s="61" t="s">
        <v>7544</v>
      </c>
      <c r="F1995" s="61" t="s">
        <v>8701</v>
      </c>
      <c r="G1995" s="61" t="s">
        <v>11311</v>
      </c>
      <c r="H1995" t="s">
        <v>30</v>
      </c>
      <c r="I1995" s="65">
        <v>7.09</v>
      </c>
      <c r="J1995" s="61" t="s">
        <v>11313</v>
      </c>
    </row>
    <row r="1996" spans="1:10" ht="58" x14ac:dyDescent="0.35">
      <c r="A1996" t="str">
        <f t="shared" si="31"/>
        <v>ELEM08_1-PRESENCIAL</v>
      </c>
      <c r="B1996" s="61" t="s">
        <v>1188</v>
      </c>
      <c r="C1996" s="61" t="s">
        <v>4931</v>
      </c>
      <c r="D1996" s="65">
        <v>18405</v>
      </c>
      <c r="E1996" s="61" t="s">
        <v>7542</v>
      </c>
      <c r="F1996" s="61" t="s">
        <v>8701</v>
      </c>
      <c r="G1996" s="61" t="s">
        <v>11311</v>
      </c>
      <c r="H1996" t="s">
        <v>30</v>
      </c>
      <c r="I1996" s="66">
        <v>100</v>
      </c>
      <c r="J1996" s="61" t="s">
        <v>11313</v>
      </c>
    </row>
    <row r="1997" spans="1:10" ht="58" x14ac:dyDescent="0.35">
      <c r="A1997" t="str">
        <f t="shared" si="31"/>
        <v>ELEQ0001_1-PRESENCIAL</v>
      </c>
      <c r="B1997" s="61" t="s">
        <v>1189</v>
      </c>
      <c r="C1997" s="61" t="s">
        <v>4949</v>
      </c>
      <c r="D1997" s="65">
        <v>128628.00000000001</v>
      </c>
      <c r="E1997" s="61" t="s">
        <v>7542</v>
      </c>
      <c r="F1997" s="61" t="s">
        <v>8702</v>
      </c>
      <c r="G1997" s="61" t="s">
        <v>11311</v>
      </c>
      <c r="H1997" t="s">
        <v>30</v>
      </c>
      <c r="I1997" s="66">
        <v>720</v>
      </c>
      <c r="J1997" s="61" t="s">
        <v>11311</v>
      </c>
    </row>
    <row r="1998" spans="1:10" ht="43.5" x14ac:dyDescent="0.35">
      <c r="A1998" t="str">
        <f t="shared" si="31"/>
        <v>ELEQ0002_1-MIXTA</v>
      </c>
      <c r="B1998" s="61" t="s">
        <v>1190</v>
      </c>
      <c r="C1998" s="61" t="s">
        <v>4950</v>
      </c>
      <c r="D1998" s="66">
        <v>60</v>
      </c>
      <c r="E1998" s="61" t="s">
        <v>7544</v>
      </c>
      <c r="F1998" s="61" t="s">
        <v>8703</v>
      </c>
      <c r="G1998" s="61" t="s">
        <v>11311</v>
      </c>
      <c r="H1998" t="s">
        <v>30</v>
      </c>
      <c r="I1998" s="65">
        <v>6.87</v>
      </c>
      <c r="J1998" s="61" t="s">
        <v>11311</v>
      </c>
    </row>
    <row r="1999" spans="1:10" ht="43.5" x14ac:dyDescent="0.35">
      <c r="A1999" t="str">
        <f t="shared" si="31"/>
        <v>ELEQ0002_1-PRESENCIAL</v>
      </c>
      <c r="B1999" s="61" t="s">
        <v>1190</v>
      </c>
      <c r="C1999" s="61" t="s">
        <v>4950</v>
      </c>
      <c r="D1999" s="65">
        <v>10719</v>
      </c>
      <c r="E1999" s="61" t="s">
        <v>7542</v>
      </c>
      <c r="F1999" s="61" t="s">
        <v>8703</v>
      </c>
      <c r="G1999" s="61" t="s">
        <v>11311</v>
      </c>
      <c r="H1999" t="s">
        <v>30</v>
      </c>
      <c r="I1999" s="66">
        <v>60</v>
      </c>
      <c r="J1999" s="61" t="s">
        <v>11311</v>
      </c>
    </row>
    <row r="2000" spans="1:10" ht="29" x14ac:dyDescent="0.35">
      <c r="A2000" t="str">
        <f t="shared" si="31"/>
        <v>ELEQ0003_2-PRESENCIAL</v>
      </c>
      <c r="B2000" s="61" t="s">
        <v>1191</v>
      </c>
      <c r="C2000" s="61" t="s">
        <v>4951</v>
      </c>
      <c r="D2000" s="65">
        <v>10719</v>
      </c>
      <c r="E2000" s="61" t="s">
        <v>7542</v>
      </c>
      <c r="F2000" s="61" t="s">
        <v>8704</v>
      </c>
      <c r="G2000" s="61" t="s">
        <v>11312</v>
      </c>
      <c r="H2000" t="s">
        <v>30</v>
      </c>
      <c r="I2000" s="66">
        <v>60</v>
      </c>
      <c r="J2000" s="61" t="s">
        <v>11312</v>
      </c>
    </row>
    <row r="2001" spans="1:10" ht="29" x14ac:dyDescent="0.35">
      <c r="A2001" t="str">
        <f t="shared" si="31"/>
        <v>ELEQ0003_2-VIRTUAL (TELEFORMACIÓN)</v>
      </c>
      <c r="B2001" s="61" t="s">
        <v>1191</v>
      </c>
      <c r="C2001" s="61" t="s">
        <v>4951</v>
      </c>
      <c r="D2001" s="65">
        <v>6183</v>
      </c>
      <c r="E2001" s="61" t="s">
        <v>7543</v>
      </c>
      <c r="F2001" s="61" t="s">
        <v>8704</v>
      </c>
      <c r="G2001" s="61" t="s">
        <v>11312</v>
      </c>
      <c r="H2001" t="s">
        <v>30</v>
      </c>
      <c r="I2001" s="66">
        <v>60</v>
      </c>
      <c r="J2001" s="61" t="s">
        <v>11312</v>
      </c>
    </row>
    <row r="2002" spans="1:10" ht="29" x14ac:dyDescent="0.35">
      <c r="A2002" t="str">
        <f t="shared" si="31"/>
        <v>ELEQ0004_1-PRESENCIAL</v>
      </c>
      <c r="B2002" s="61" t="s">
        <v>1192</v>
      </c>
      <c r="C2002" s="61" t="s">
        <v>4952</v>
      </c>
      <c r="D2002" s="65">
        <v>10719</v>
      </c>
      <c r="E2002" s="61" t="s">
        <v>7542</v>
      </c>
      <c r="F2002" s="61" t="s">
        <v>8705</v>
      </c>
      <c r="G2002" s="61" t="s">
        <v>11311</v>
      </c>
      <c r="H2002" t="s">
        <v>30</v>
      </c>
      <c r="I2002" s="66">
        <v>60</v>
      </c>
      <c r="J2002" s="61" t="s">
        <v>11312</v>
      </c>
    </row>
    <row r="2003" spans="1:10" ht="43.5" x14ac:dyDescent="0.35">
      <c r="A2003" t="str">
        <f t="shared" si="31"/>
        <v>ELEQ0005_1-PRESENCIAL</v>
      </c>
      <c r="B2003" s="61" t="s">
        <v>1193</v>
      </c>
      <c r="C2003" s="61" t="s">
        <v>4953</v>
      </c>
      <c r="D2003" s="65">
        <v>101830.5</v>
      </c>
      <c r="E2003" s="61" t="s">
        <v>7542</v>
      </c>
      <c r="F2003" s="61" t="s">
        <v>8706</v>
      </c>
      <c r="G2003" s="61" t="s">
        <v>11311</v>
      </c>
      <c r="H2003" t="s">
        <v>30</v>
      </c>
      <c r="I2003" s="66">
        <v>570</v>
      </c>
      <c r="J2003" s="61" t="s">
        <v>11311</v>
      </c>
    </row>
    <row r="2004" spans="1:10" ht="29" x14ac:dyDescent="0.35">
      <c r="A2004" t="str">
        <f t="shared" si="31"/>
        <v>ELEQ0006_1-PRESENCIAL</v>
      </c>
      <c r="B2004" s="61" t="s">
        <v>1194</v>
      </c>
      <c r="C2004" s="61" t="s">
        <v>4954</v>
      </c>
      <c r="D2004" s="65">
        <v>7146</v>
      </c>
      <c r="E2004" s="61" t="s">
        <v>7542</v>
      </c>
      <c r="F2004" s="61" t="s">
        <v>8707</v>
      </c>
      <c r="G2004" s="61" t="s">
        <v>11311</v>
      </c>
      <c r="H2004" t="s">
        <v>30</v>
      </c>
      <c r="I2004" s="66">
        <v>40</v>
      </c>
      <c r="J2004" s="61" t="s">
        <v>11313</v>
      </c>
    </row>
    <row r="2005" spans="1:10" ht="87" x14ac:dyDescent="0.35">
      <c r="A2005" t="str">
        <f t="shared" si="31"/>
        <v>ELEQ0008_1-PRESENCIAL</v>
      </c>
      <c r="B2005" s="61" t="s">
        <v>1195</v>
      </c>
      <c r="C2005" s="61" t="s">
        <v>4955</v>
      </c>
      <c r="D2005" s="65">
        <v>6252.75</v>
      </c>
      <c r="E2005" s="61" t="s">
        <v>7542</v>
      </c>
      <c r="F2005" s="61" t="s">
        <v>8708</v>
      </c>
      <c r="G2005" s="61" t="s">
        <v>11311</v>
      </c>
      <c r="H2005" t="s">
        <v>30</v>
      </c>
      <c r="I2005" s="66">
        <v>35</v>
      </c>
      <c r="J2005" s="61" t="s">
        <v>11313</v>
      </c>
    </row>
    <row r="2006" spans="1:10" ht="87" x14ac:dyDescent="0.35">
      <c r="A2006" t="str">
        <f t="shared" si="31"/>
        <v>ELEQ0008_1-VIRTUAL (TELEFORMACIÓN)</v>
      </c>
      <c r="B2006" s="61" t="s">
        <v>1195</v>
      </c>
      <c r="C2006" s="61" t="s">
        <v>4955</v>
      </c>
      <c r="D2006" s="65">
        <v>3606.7500000000005</v>
      </c>
      <c r="E2006" s="61" t="s">
        <v>7543</v>
      </c>
      <c r="F2006" s="61" t="s">
        <v>8708</v>
      </c>
      <c r="G2006" s="61" t="s">
        <v>11311</v>
      </c>
      <c r="H2006" t="s">
        <v>30</v>
      </c>
      <c r="I2006" s="66">
        <v>35</v>
      </c>
      <c r="J2006" s="61" t="s">
        <v>11313</v>
      </c>
    </row>
    <row r="2007" spans="1:10" ht="29" x14ac:dyDescent="0.35">
      <c r="A2007" t="str">
        <f t="shared" si="31"/>
        <v>ELEQ0010_1-PRESENCIAL</v>
      </c>
      <c r="B2007" s="61" t="s">
        <v>1196</v>
      </c>
      <c r="C2007" s="61" t="s">
        <v>4956</v>
      </c>
      <c r="D2007" s="65">
        <v>5359.5</v>
      </c>
      <c r="E2007" s="61" t="s">
        <v>7542</v>
      </c>
      <c r="F2007" s="61" t="s">
        <v>8709</v>
      </c>
      <c r="G2007" s="61" t="s">
        <v>11311</v>
      </c>
      <c r="H2007" t="s">
        <v>30</v>
      </c>
      <c r="I2007" s="66">
        <v>30</v>
      </c>
      <c r="J2007" s="61" t="s">
        <v>11311</v>
      </c>
    </row>
    <row r="2008" spans="1:10" ht="29" x14ac:dyDescent="0.35">
      <c r="A2008" t="str">
        <f t="shared" si="31"/>
        <v>ELEQ001PO1-MIXTA</v>
      </c>
      <c r="B2008" s="61" t="s">
        <v>1197</v>
      </c>
      <c r="C2008" s="61" t="s">
        <v>4957</v>
      </c>
      <c r="D2008" s="66">
        <v>60</v>
      </c>
      <c r="E2008" s="61" t="s">
        <v>7544</v>
      </c>
      <c r="F2008" s="61" t="s">
        <v>8710</v>
      </c>
      <c r="G2008" s="61" t="s">
        <v>11311</v>
      </c>
      <c r="H2008" t="s">
        <v>30</v>
      </c>
      <c r="I2008" s="65">
        <v>6.87</v>
      </c>
      <c r="J2008" s="61" t="s">
        <v>4</v>
      </c>
    </row>
    <row r="2009" spans="1:10" ht="29" x14ac:dyDescent="0.35">
      <c r="A2009" t="str">
        <f t="shared" si="31"/>
        <v>ELEQ001PO1-PRESENCIAL</v>
      </c>
      <c r="B2009" s="61" t="s">
        <v>1197</v>
      </c>
      <c r="C2009" s="61" t="s">
        <v>4957</v>
      </c>
      <c r="D2009" s="65">
        <v>10719</v>
      </c>
      <c r="E2009" s="61" t="s">
        <v>7542</v>
      </c>
      <c r="F2009" s="61" t="s">
        <v>8710</v>
      </c>
      <c r="G2009" s="61" t="s">
        <v>11311</v>
      </c>
      <c r="H2009" t="s">
        <v>30</v>
      </c>
      <c r="I2009" s="66">
        <v>60</v>
      </c>
      <c r="J2009" s="61" t="s">
        <v>4</v>
      </c>
    </row>
    <row r="2010" spans="1:10" ht="43.5" x14ac:dyDescent="0.35">
      <c r="A2010" t="str">
        <f t="shared" si="31"/>
        <v>ELEQ004PO1-PRESENCIAL</v>
      </c>
      <c r="B2010" s="61" t="s">
        <v>1198</v>
      </c>
      <c r="C2010" s="61" t="s">
        <v>4958</v>
      </c>
      <c r="D2010" s="65">
        <v>15633</v>
      </c>
      <c r="E2010" s="61" t="s">
        <v>7542</v>
      </c>
      <c r="F2010" s="61" t="s">
        <v>8711</v>
      </c>
      <c r="G2010" s="61" t="s">
        <v>11311</v>
      </c>
      <c r="H2010" t="s">
        <v>30</v>
      </c>
      <c r="I2010" s="66">
        <v>90</v>
      </c>
      <c r="J2010" s="61" t="s">
        <v>4</v>
      </c>
    </row>
    <row r="2011" spans="1:10" ht="43.5" x14ac:dyDescent="0.35">
      <c r="A2011" t="str">
        <f t="shared" si="31"/>
        <v>ELEQ004PO1-VIRTUAL (TELEFORMACIÓN)</v>
      </c>
      <c r="B2011" s="61" t="s">
        <v>1198</v>
      </c>
      <c r="C2011" s="61" t="s">
        <v>4958</v>
      </c>
      <c r="D2011" s="65">
        <v>9017.9999999999982</v>
      </c>
      <c r="E2011" s="61" t="s">
        <v>7543</v>
      </c>
      <c r="F2011" s="61" t="s">
        <v>8711</v>
      </c>
      <c r="G2011" s="61" t="s">
        <v>11311</v>
      </c>
      <c r="H2011" t="s">
        <v>30</v>
      </c>
      <c r="I2011" s="66">
        <v>90</v>
      </c>
      <c r="J2011" s="61" t="s">
        <v>4</v>
      </c>
    </row>
    <row r="2012" spans="1:10" ht="130.5" x14ac:dyDescent="0.35">
      <c r="A2012" t="str">
        <f t="shared" si="31"/>
        <v>ELES0001_1-MIXTA</v>
      </c>
      <c r="B2012" s="61" t="s">
        <v>1199</v>
      </c>
      <c r="C2012" s="61" t="s">
        <v>4959</v>
      </c>
      <c r="D2012" s="66">
        <v>65</v>
      </c>
      <c r="E2012" s="61" t="s">
        <v>7544</v>
      </c>
      <c r="F2012" s="61" t="s">
        <v>8712</v>
      </c>
      <c r="G2012" s="61" t="s">
        <v>11311</v>
      </c>
      <c r="H2012" t="s">
        <v>30</v>
      </c>
      <c r="I2012" s="65">
        <v>7.16</v>
      </c>
      <c r="J2012" s="61" t="s">
        <v>11312</v>
      </c>
    </row>
    <row r="2013" spans="1:10" ht="87" x14ac:dyDescent="0.35">
      <c r="A2013" t="str">
        <f t="shared" si="31"/>
        <v>ELES0002_1-MIXTA</v>
      </c>
      <c r="B2013" s="61" t="s">
        <v>1200</v>
      </c>
      <c r="C2013" s="61" t="s">
        <v>4960</v>
      </c>
      <c r="D2013" s="66">
        <v>55</v>
      </c>
      <c r="E2013" s="61" t="s">
        <v>7544</v>
      </c>
      <c r="F2013" s="61" t="s">
        <v>8713</v>
      </c>
      <c r="G2013" s="61" t="s">
        <v>11311</v>
      </c>
      <c r="H2013" t="s">
        <v>30</v>
      </c>
      <c r="I2013" s="65">
        <v>7.16</v>
      </c>
      <c r="J2013" s="61" t="s">
        <v>11312</v>
      </c>
    </row>
    <row r="2014" spans="1:10" ht="58" x14ac:dyDescent="0.35">
      <c r="A2014" t="str">
        <f t="shared" si="31"/>
        <v>ELES0003_1-VIRTUAL (TELEFORMACIÓN)</v>
      </c>
      <c r="B2014" s="61" t="s">
        <v>1201</v>
      </c>
      <c r="C2014" s="61" t="s">
        <v>4961</v>
      </c>
      <c r="D2014" s="65">
        <v>5907</v>
      </c>
      <c r="E2014" s="61" t="s">
        <v>7543</v>
      </c>
      <c r="F2014" s="61" t="s">
        <v>8714</v>
      </c>
      <c r="G2014" s="61" t="s">
        <v>11311</v>
      </c>
      <c r="H2014" t="s">
        <v>30</v>
      </c>
      <c r="I2014" s="66">
        <v>55</v>
      </c>
      <c r="J2014" s="61" t="s">
        <v>11312</v>
      </c>
    </row>
    <row r="2015" spans="1:10" ht="101.5" x14ac:dyDescent="0.35">
      <c r="A2015" t="str">
        <f t="shared" si="31"/>
        <v>ELES0004_1-VIRTUAL (TELEFORMACIÓN)</v>
      </c>
      <c r="B2015" s="61" t="s">
        <v>1202</v>
      </c>
      <c r="C2015" s="61" t="s">
        <v>4962</v>
      </c>
      <c r="D2015" s="65">
        <v>10740</v>
      </c>
      <c r="E2015" s="61" t="s">
        <v>7543</v>
      </c>
      <c r="F2015" s="61" t="s">
        <v>8715</v>
      </c>
      <c r="G2015" s="61" t="s">
        <v>11311</v>
      </c>
      <c r="H2015" t="s">
        <v>30</v>
      </c>
      <c r="I2015" s="66">
        <v>100</v>
      </c>
      <c r="J2015" s="61" t="s">
        <v>11312</v>
      </c>
    </row>
    <row r="2016" spans="1:10" ht="101.5" x14ac:dyDescent="0.35">
      <c r="A2016" t="str">
        <f t="shared" si="31"/>
        <v>ELES0005_1-MIXTA</v>
      </c>
      <c r="B2016" s="61" t="s">
        <v>1203</v>
      </c>
      <c r="C2016" s="61" t="s">
        <v>4963</v>
      </c>
      <c r="D2016" s="66">
        <v>85</v>
      </c>
      <c r="E2016" s="61" t="s">
        <v>7544</v>
      </c>
      <c r="F2016" s="61" t="s">
        <v>8716</v>
      </c>
      <c r="G2016" s="61" t="s">
        <v>11311</v>
      </c>
      <c r="H2016" t="s">
        <v>30</v>
      </c>
      <c r="I2016" s="65">
        <v>7.16</v>
      </c>
      <c r="J2016" s="61" t="s">
        <v>11312</v>
      </c>
    </row>
    <row r="2017" spans="1:10" ht="159.5" x14ac:dyDescent="0.35">
      <c r="A2017" t="str">
        <f t="shared" si="31"/>
        <v>ELES0006_1-MIXTA</v>
      </c>
      <c r="B2017" s="61" t="s">
        <v>1204</v>
      </c>
      <c r="C2017" s="61" t="s">
        <v>4964</v>
      </c>
      <c r="D2017" s="66">
        <v>65</v>
      </c>
      <c r="E2017" s="61" t="s">
        <v>7544</v>
      </c>
      <c r="F2017" s="61" t="s">
        <v>8717</v>
      </c>
      <c r="G2017" s="61" t="s">
        <v>11311</v>
      </c>
      <c r="H2017" t="s">
        <v>30</v>
      </c>
      <c r="I2017" s="65">
        <v>7.16</v>
      </c>
      <c r="J2017" s="61" t="s">
        <v>11312</v>
      </c>
    </row>
    <row r="2018" spans="1:10" ht="130.5" x14ac:dyDescent="0.35">
      <c r="A2018" t="str">
        <f t="shared" si="31"/>
        <v>ELES0007_1-VIRTUAL (TELEFORMACIÓN)</v>
      </c>
      <c r="B2018" s="61" t="s">
        <v>1205</v>
      </c>
      <c r="C2018" s="61" t="s">
        <v>4965</v>
      </c>
      <c r="D2018" s="65">
        <v>6444</v>
      </c>
      <c r="E2018" s="61" t="s">
        <v>7543</v>
      </c>
      <c r="F2018" s="61" t="s">
        <v>8718</v>
      </c>
      <c r="G2018" s="61" t="s">
        <v>11311</v>
      </c>
      <c r="H2018" t="s">
        <v>30</v>
      </c>
      <c r="I2018" s="66">
        <v>60</v>
      </c>
      <c r="J2018" s="61" t="s">
        <v>11312</v>
      </c>
    </row>
    <row r="2019" spans="1:10" ht="101.5" x14ac:dyDescent="0.35">
      <c r="A2019" t="str">
        <f t="shared" si="31"/>
        <v>ELES0008_1-MIXTA</v>
      </c>
      <c r="B2019" s="61" t="s">
        <v>1206</v>
      </c>
      <c r="C2019" s="61" t="s">
        <v>4966</v>
      </c>
      <c r="D2019" s="66">
        <v>65</v>
      </c>
      <c r="E2019" s="61" t="s">
        <v>7544</v>
      </c>
      <c r="F2019" s="61" t="s">
        <v>8719</v>
      </c>
      <c r="G2019" s="61" t="s">
        <v>11311</v>
      </c>
      <c r="H2019" t="s">
        <v>30</v>
      </c>
      <c r="I2019" s="65">
        <v>7.16</v>
      </c>
      <c r="J2019" s="61" t="s">
        <v>11312</v>
      </c>
    </row>
    <row r="2020" spans="1:10" ht="58" x14ac:dyDescent="0.35">
      <c r="A2020" t="str">
        <f t="shared" si="31"/>
        <v>ELES0009_1-PRESENCIAL</v>
      </c>
      <c r="B2020" s="61" t="s">
        <v>1207</v>
      </c>
      <c r="C2020" s="61" t="s">
        <v>4967</v>
      </c>
      <c r="D2020" s="65">
        <v>42652.5</v>
      </c>
      <c r="E2020" s="61" t="s">
        <v>7542</v>
      </c>
      <c r="F2020" s="61" t="s">
        <v>8720</v>
      </c>
      <c r="G2020" s="61" t="s">
        <v>11311</v>
      </c>
      <c r="H2020" t="s">
        <v>30</v>
      </c>
      <c r="I2020" s="66">
        <v>235</v>
      </c>
      <c r="J2020" s="61" t="s">
        <v>11312</v>
      </c>
    </row>
    <row r="2021" spans="1:10" ht="29" x14ac:dyDescent="0.35">
      <c r="A2021" t="str">
        <f t="shared" si="31"/>
        <v>ELES0010_1-PRESENCIAL</v>
      </c>
      <c r="B2021" s="61" t="s">
        <v>1208</v>
      </c>
      <c r="C2021" s="61" t="s">
        <v>4968</v>
      </c>
      <c r="D2021" s="65">
        <v>10890</v>
      </c>
      <c r="E2021" s="61" t="s">
        <v>7542</v>
      </c>
      <c r="F2021" s="61" t="s">
        <v>8721</v>
      </c>
      <c r="G2021" s="61" t="s">
        <v>11311</v>
      </c>
      <c r="H2021" t="s">
        <v>30</v>
      </c>
      <c r="I2021" s="66">
        <v>60</v>
      </c>
      <c r="J2021" s="61" t="s">
        <v>11312</v>
      </c>
    </row>
    <row r="2022" spans="1:10" ht="29" x14ac:dyDescent="0.35">
      <c r="A2022" t="str">
        <f t="shared" si="31"/>
        <v>ELES0011_2-PRESENCIAL</v>
      </c>
      <c r="B2022" s="61" t="s">
        <v>1209</v>
      </c>
      <c r="C2022" s="61" t="s">
        <v>4969</v>
      </c>
      <c r="D2022" s="65">
        <v>14520</v>
      </c>
      <c r="E2022" s="61" t="s">
        <v>7542</v>
      </c>
      <c r="F2022" s="61" t="s">
        <v>8722</v>
      </c>
      <c r="G2022" s="61" t="s">
        <v>11312</v>
      </c>
      <c r="H2022" t="s">
        <v>30</v>
      </c>
      <c r="I2022" s="66">
        <v>80</v>
      </c>
      <c r="J2022" s="61" t="s">
        <v>11311</v>
      </c>
    </row>
    <row r="2023" spans="1:10" ht="43.5" x14ac:dyDescent="0.35">
      <c r="A2023" t="str">
        <f t="shared" si="31"/>
        <v>ELES0012_2-PRESENCIAL</v>
      </c>
      <c r="B2023" s="61" t="s">
        <v>1210</v>
      </c>
      <c r="C2023" s="61" t="s">
        <v>4970</v>
      </c>
      <c r="D2023" s="65">
        <v>10890</v>
      </c>
      <c r="E2023" s="61" t="s">
        <v>7542</v>
      </c>
      <c r="F2023" s="61" t="s">
        <v>8723</v>
      </c>
      <c r="G2023" s="61" t="s">
        <v>11312</v>
      </c>
      <c r="H2023" t="s">
        <v>30</v>
      </c>
      <c r="I2023" s="66">
        <v>60</v>
      </c>
      <c r="J2023" s="61" t="s">
        <v>11311</v>
      </c>
    </row>
    <row r="2024" spans="1:10" ht="29" x14ac:dyDescent="0.35">
      <c r="A2024" t="str">
        <f t="shared" si="31"/>
        <v>ELES0013_2-PRESENCIAL</v>
      </c>
      <c r="B2024" s="61" t="s">
        <v>1211</v>
      </c>
      <c r="C2024" s="61" t="s">
        <v>4971</v>
      </c>
      <c r="D2024" s="65">
        <v>5445</v>
      </c>
      <c r="E2024" s="61" t="s">
        <v>7542</v>
      </c>
      <c r="F2024" s="61" t="s">
        <v>8724</v>
      </c>
      <c r="G2024" s="61" t="s">
        <v>11312</v>
      </c>
      <c r="H2024" t="s">
        <v>30</v>
      </c>
      <c r="I2024" s="66">
        <v>30</v>
      </c>
      <c r="J2024" s="61" t="s">
        <v>11311</v>
      </c>
    </row>
    <row r="2025" spans="1:10" ht="29" x14ac:dyDescent="0.35">
      <c r="A2025" t="str">
        <f t="shared" si="31"/>
        <v>ELES0014_2-PRESENCIAL</v>
      </c>
      <c r="B2025" s="61" t="s">
        <v>1212</v>
      </c>
      <c r="C2025" s="61" t="s">
        <v>4972</v>
      </c>
      <c r="D2025" s="65">
        <v>10890</v>
      </c>
      <c r="E2025" s="61" t="s">
        <v>7542</v>
      </c>
      <c r="F2025" s="61" t="s">
        <v>8725</v>
      </c>
      <c r="G2025" s="61" t="s">
        <v>11312</v>
      </c>
      <c r="H2025" t="s">
        <v>30</v>
      </c>
      <c r="I2025" s="66">
        <v>60</v>
      </c>
      <c r="J2025" s="61" t="s">
        <v>11311</v>
      </c>
    </row>
    <row r="2026" spans="1:10" ht="29" x14ac:dyDescent="0.35">
      <c r="A2026" t="str">
        <f t="shared" si="31"/>
        <v>ELES0015_2-PRESENCIAL</v>
      </c>
      <c r="B2026" s="61" t="s">
        <v>1213</v>
      </c>
      <c r="C2026" s="61" t="s">
        <v>4973</v>
      </c>
      <c r="D2026" s="65">
        <v>10890</v>
      </c>
      <c r="E2026" s="61" t="s">
        <v>7542</v>
      </c>
      <c r="F2026" s="61" t="s">
        <v>8726</v>
      </c>
      <c r="G2026" s="61" t="s">
        <v>11312</v>
      </c>
      <c r="H2026" t="s">
        <v>30</v>
      </c>
      <c r="I2026" s="66">
        <v>60</v>
      </c>
      <c r="J2026" s="61" t="s">
        <v>11311</v>
      </c>
    </row>
    <row r="2027" spans="1:10" ht="43.5" x14ac:dyDescent="0.35">
      <c r="A2027" t="str">
        <f t="shared" si="31"/>
        <v>ELES0016_2-PRESENCIAL</v>
      </c>
      <c r="B2027" s="61" t="s">
        <v>1214</v>
      </c>
      <c r="C2027" s="61" t="s">
        <v>4974</v>
      </c>
      <c r="D2027" s="65">
        <v>7260</v>
      </c>
      <c r="E2027" s="61" t="s">
        <v>7542</v>
      </c>
      <c r="F2027" s="61" t="s">
        <v>8727</v>
      </c>
      <c r="G2027" s="61" t="s">
        <v>11312</v>
      </c>
      <c r="H2027" t="s">
        <v>30</v>
      </c>
      <c r="I2027" s="66">
        <v>40</v>
      </c>
      <c r="J2027" s="61" t="s">
        <v>11311</v>
      </c>
    </row>
    <row r="2028" spans="1:10" ht="72.5" x14ac:dyDescent="0.35">
      <c r="A2028" t="str">
        <f t="shared" si="31"/>
        <v>ELES0017_1-PRESENCIAL</v>
      </c>
      <c r="B2028" s="61" t="s">
        <v>1215</v>
      </c>
      <c r="C2028" s="61" t="s">
        <v>4975</v>
      </c>
      <c r="D2028" s="65">
        <v>10890</v>
      </c>
      <c r="E2028" s="61" t="s">
        <v>7542</v>
      </c>
      <c r="F2028" s="61" t="s">
        <v>8728</v>
      </c>
      <c r="G2028" s="61" t="s">
        <v>11311</v>
      </c>
      <c r="H2028" t="s">
        <v>30</v>
      </c>
      <c r="I2028" s="66">
        <v>60</v>
      </c>
      <c r="J2028" s="61" t="s">
        <v>11311</v>
      </c>
    </row>
    <row r="2029" spans="1:10" ht="43.5" x14ac:dyDescent="0.35">
      <c r="A2029" t="str">
        <f t="shared" si="31"/>
        <v>ELES0018_1-PRESENCIAL</v>
      </c>
      <c r="B2029" s="61" t="s">
        <v>1216</v>
      </c>
      <c r="C2029" s="61" t="s">
        <v>4976</v>
      </c>
      <c r="D2029" s="65">
        <v>27225</v>
      </c>
      <c r="E2029" s="61" t="s">
        <v>7542</v>
      </c>
      <c r="F2029" s="61" t="s">
        <v>8729</v>
      </c>
      <c r="G2029" s="61" t="s">
        <v>11311</v>
      </c>
      <c r="H2029" t="s">
        <v>30</v>
      </c>
      <c r="I2029" s="66">
        <v>150</v>
      </c>
      <c r="J2029" s="61" t="s">
        <v>11311</v>
      </c>
    </row>
    <row r="2030" spans="1:10" ht="116" x14ac:dyDescent="0.35">
      <c r="A2030" t="str">
        <f t="shared" si="31"/>
        <v>ELES0019_1-PRESENCIAL</v>
      </c>
      <c r="B2030" s="61" t="s">
        <v>1217</v>
      </c>
      <c r="C2030" s="61" t="s">
        <v>4977</v>
      </c>
      <c r="D2030" s="65">
        <v>50820</v>
      </c>
      <c r="E2030" s="61" t="s">
        <v>7542</v>
      </c>
      <c r="F2030" s="61" t="s">
        <v>8730</v>
      </c>
      <c r="G2030" s="61" t="s">
        <v>11311</v>
      </c>
      <c r="H2030" t="s">
        <v>30</v>
      </c>
      <c r="I2030" s="66">
        <v>280</v>
      </c>
      <c r="J2030" s="61" t="s">
        <v>11311</v>
      </c>
    </row>
    <row r="2031" spans="1:10" ht="29" x14ac:dyDescent="0.35">
      <c r="A2031" t="str">
        <f t="shared" si="31"/>
        <v>ELES001PO1-PRESENCIAL</v>
      </c>
      <c r="B2031" s="61" t="s">
        <v>1218</v>
      </c>
      <c r="C2031" s="61" t="s">
        <v>4978</v>
      </c>
      <c r="D2031" s="65">
        <v>6821.9999999999991</v>
      </c>
      <c r="E2031" s="61" t="s">
        <v>7542</v>
      </c>
      <c r="F2031" s="61" t="s">
        <v>8731</v>
      </c>
      <c r="G2031" s="61" t="s">
        <v>11311</v>
      </c>
      <c r="H2031" t="s">
        <v>30</v>
      </c>
      <c r="I2031" s="66">
        <v>40</v>
      </c>
      <c r="J2031" s="61" t="s">
        <v>4</v>
      </c>
    </row>
    <row r="2032" spans="1:10" ht="29" x14ac:dyDescent="0.35">
      <c r="A2032" t="str">
        <f t="shared" si="31"/>
        <v>ELES001PO1-VIRTUAL (TELEFORMACIÓN)</v>
      </c>
      <c r="B2032" s="61" t="s">
        <v>1218</v>
      </c>
      <c r="C2032" s="61" t="s">
        <v>4978</v>
      </c>
      <c r="D2032" s="65">
        <v>3935.9999999999995</v>
      </c>
      <c r="E2032" s="61" t="s">
        <v>7543</v>
      </c>
      <c r="F2032" s="61" t="s">
        <v>8731</v>
      </c>
      <c r="G2032" s="61" t="s">
        <v>11311</v>
      </c>
      <c r="H2032" t="s">
        <v>30</v>
      </c>
      <c r="I2032" s="66">
        <v>40</v>
      </c>
      <c r="J2032" s="61" t="s">
        <v>4</v>
      </c>
    </row>
    <row r="2033" spans="1:10" ht="101.5" x14ac:dyDescent="0.35">
      <c r="A2033" t="str">
        <f t="shared" si="31"/>
        <v>ELES0020_1-PRESENCIAL</v>
      </c>
      <c r="B2033" s="61" t="s">
        <v>1219</v>
      </c>
      <c r="C2033" s="61" t="s">
        <v>4979</v>
      </c>
      <c r="D2033" s="65">
        <v>47190</v>
      </c>
      <c r="E2033" s="61" t="s">
        <v>7542</v>
      </c>
      <c r="F2033" s="61" t="s">
        <v>8732</v>
      </c>
      <c r="G2033" s="61" t="s">
        <v>11311</v>
      </c>
      <c r="H2033" t="s">
        <v>30</v>
      </c>
      <c r="I2033" s="66">
        <v>260</v>
      </c>
      <c r="J2033" s="61" t="s">
        <v>11311</v>
      </c>
    </row>
    <row r="2034" spans="1:10" ht="58" x14ac:dyDescent="0.35">
      <c r="A2034" t="str">
        <f t="shared" si="31"/>
        <v>ELES02_1-MIXTA</v>
      </c>
      <c r="B2034" s="61" t="s">
        <v>1220</v>
      </c>
      <c r="C2034" s="61" t="s">
        <v>4980</v>
      </c>
      <c r="D2034" s="66">
        <v>125</v>
      </c>
      <c r="E2034" s="61" t="s">
        <v>7544</v>
      </c>
      <c r="F2034" s="61" t="s">
        <v>8733</v>
      </c>
      <c r="G2034" s="61" t="s">
        <v>11311</v>
      </c>
      <c r="H2034" t="s">
        <v>30</v>
      </c>
      <c r="I2034" s="65">
        <v>7.16</v>
      </c>
      <c r="J2034" s="61" t="s">
        <v>11313</v>
      </c>
    </row>
    <row r="2035" spans="1:10" ht="58" x14ac:dyDescent="0.35">
      <c r="A2035" t="str">
        <f t="shared" si="31"/>
        <v>ELES02_1-PRESENCIAL</v>
      </c>
      <c r="B2035" s="61" t="s">
        <v>1220</v>
      </c>
      <c r="C2035" s="61" t="s">
        <v>4980</v>
      </c>
      <c r="D2035" s="65">
        <v>22687.5</v>
      </c>
      <c r="E2035" s="61" t="s">
        <v>7542</v>
      </c>
      <c r="F2035" s="61" t="s">
        <v>8733</v>
      </c>
      <c r="G2035" s="61" t="s">
        <v>11311</v>
      </c>
      <c r="H2035" t="s">
        <v>30</v>
      </c>
      <c r="I2035" s="66">
        <v>125</v>
      </c>
      <c r="J2035" s="61" t="s">
        <v>11313</v>
      </c>
    </row>
    <row r="2036" spans="1:10" ht="43.5" x14ac:dyDescent="0.35">
      <c r="A2036" t="str">
        <f t="shared" si="31"/>
        <v>ELES03_1-PRESENCIAL</v>
      </c>
      <c r="B2036" s="61" t="s">
        <v>1221</v>
      </c>
      <c r="C2036" s="61" t="s">
        <v>4981</v>
      </c>
      <c r="D2036" s="65">
        <v>14882.999999999998</v>
      </c>
      <c r="E2036" s="61" t="s">
        <v>7542</v>
      </c>
      <c r="F2036" s="61" t="s">
        <v>8734</v>
      </c>
      <c r="G2036" s="61" t="s">
        <v>11311</v>
      </c>
      <c r="H2036" t="s">
        <v>30</v>
      </c>
      <c r="I2036" s="66">
        <v>82</v>
      </c>
      <c r="J2036" s="61" t="s">
        <v>11311</v>
      </c>
    </row>
    <row r="2037" spans="1:10" ht="43.5" x14ac:dyDescent="0.35">
      <c r="A2037" t="str">
        <f t="shared" si="31"/>
        <v>ELES04_2-MIXTA</v>
      </c>
      <c r="B2037" s="61" t="s">
        <v>1222</v>
      </c>
      <c r="C2037" s="61" t="s">
        <v>4982</v>
      </c>
      <c r="D2037" s="66">
        <v>200</v>
      </c>
      <c r="E2037" s="61" t="s">
        <v>7544</v>
      </c>
      <c r="F2037" s="61" t="s">
        <v>8735</v>
      </c>
      <c r="G2037" s="61" t="s">
        <v>11312</v>
      </c>
      <c r="H2037" t="s">
        <v>30</v>
      </c>
      <c r="I2037" s="65">
        <v>7.16</v>
      </c>
      <c r="J2037" s="61" t="s">
        <v>11313</v>
      </c>
    </row>
    <row r="2038" spans="1:10" ht="43.5" x14ac:dyDescent="0.35">
      <c r="A2038" t="str">
        <f t="shared" si="31"/>
        <v>ELES04_2-PRESENCIAL</v>
      </c>
      <c r="B2038" s="61" t="s">
        <v>1222</v>
      </c>
      <c r="C2038" s="61" t="s">
        <v>4982</v>
      </c>
      <c r="D2038" s="65">
        <v>36300</v>
      </c>
      <c r="E2038" s="61" t="s">
        <v>7542</v>
      </c>
      <c r="F2038" s="61" t="s">
        <v>8735</v>
      </c>
      <c r="G2038" s="61" t="s">
        <v>11312</v>
      </c>
      <c r="H2038" t="s">
        <v>30</v>
      </c>
      <c r="I2038" s="66">
        <v>200</v>
      </c>
      <c r="J2038" s="61" t="s">
        <v>11313</v>
      </c>
    </row>
    <row r="2039" spans="1:10" ht="43.5" x14ac:dyDescent="0.35">
      <c r="A2039" t="str">
        <f t="shared" si="31"/>
        <v>ENAA0004_1-PRESENCIAL</v>
      </c>
      <c r="B2039" s="61" t="s">
        <v>1223</v>
      </c>
      <c r="C2039" s="61" t="s">
        <v>4983</v>
      </c>
      <c r="D2039" s="65">
        <v>5873.9999999999991</v>
      </c>
      <c r="E2039" s="61" t="s">
        <v>7542</v>
      </c>
      <c r="F2039" s="61" t="s">
        <v>8736</v>
      </c>
      <c r="G2039" s="61" t="s">
        <v>11311</v>
      </c>
      <c r="H2039" t="s">
        <v>30</v>
      </c>
      <c r="I2039" s="66">
        <v>40</v>
      </c>
      <c r="J2039" s="61" t="s">
        <v>11313</v>
      </c>
    </row>
    <row r="2040" spans="1:10" ht="43.5" x14ac:dyDescent="0.35">
      <c r="A2040" t="str">
        <f t="shared" si="31"/>
        <v>ENAA0004_1-VIRTUAL (TELEFORMACIÓN)</v>
      </c>
      <c r="B2040" s="61" t="s">
        <v>1223</v>
      </c>
      <c r="C2040" s="61" t="s">
        <v>4983</v>
      </c>
      <c r="D2040" s="65">
        <v>3420</v>
      </c>
      <c r="E2040" s="61" t="s">
        <v>7543</v>
      </c>
      <c r="F2040" s="61" t="s">
        <v>8736</v>
      </c>
      <c r="G2040" s="61" t="s">
        <v>11311</v>
      </c>
      <c r="H2040" t="s">
        <v>30</v>
      </c>
      <c r="I2040" s="66">
        <v>40</v>
      </c>
      <c r="J2040" s="61" t="s">
        <v>11313</v>
      </c>
    </row>
    <row r="2041" spans="1:10" ht="29" x14ac:dyDescent="0.35">
      <c r="A2041" t="str">
        <f t="shared" si="31"/>
        <v>ENAA0006_1-VIRTUAL (TELEFORMACIÓN)</v>
      </c>
      <c r="B2041" s="61" t="s">
        <v>1224</v>
      </c>
      <c r="C2041" s="61" t="s">
        <v>4984</v>
      </c>
      <c r="D2041" s="65">
        <v>8550</v>
      </c>
      <c r="E2041" s="61" t="s">
        <v>7543</v>
      </c>
      <c r="F2041" s="61" t="s">
        <v>8737</v>
      </c>
      <c r="G2041" s="61" t="s">
        <v>11311</v>
      </c>
      <c r="H2041" t="s">
        <v>30</v>
      </c>
      <c r="I2041" s="66">
        <v>100</v>
      </c>
      <c r="J2041" s="61" t="s">
        <v>11311</v>
      </c>
    </row>
    <row r="2042" spans="1:10" ht="43.5" x14ac:dyDescent="0.35">
      <c r="A2042" t="str">
        <f t="shared" si="31"/>
        <v>ENAA0009_1-PRESENCIAL</v>
      </c>
      <c r="B2042" s="61" t="s">
        <v>1225</v>
      </c>
      <c r="C2042" s="61" t="s">
        <v>4985</v>
      </c>
      <c r="D2042" s="65">
        <v>4405.5</v>
      </c>
      <c r="E2042" s="61" t="s">
        <v>7542</v>
      </c>
      <c r="F2042" s="61" t="s">
        <v>8738</v>
      </c>
      <c r="G2042" s="61" t="s">
        <v>11311</v>
      </c>
      <c r="H2042" t="s">
        <v>30</v>
      </c>
      <c r="I2042" s="66">
        <v>30</v>
      </c>
      <c r="J2042" s="61" t="s">
        <v>11311</v>
      </c>
    </row>
    <row r="2043" spans="1:10" ht="101.5" x14ac:dyDescent="0.35">
      <c r="A2043" t="str">
        <f t="shared" si="31"/>
        <v>ENAA0010_1-VIRTUAL (TELEFORMACIÓN)</v>
      </c>
      <c r="B2043" s="61" t="s">
        <v>1226</v>
      </c>
      <c r="C2043" s="61" t="s">
        <v>4986</v>
      </c>
      <c r="D2043" s="65">
        <v>4275</v>
      </c>
      <c r="E2043" s="61" t="s">
        <v>7543</v>
      </c>
      <c r="F2043" s="61" t="s">
        <v>8739</v>
      </c>
      <c r="G2043" s="61" t="s">
        <v>11311</v>
      </c>
      <c r="H2043" t="s">
        <v>30</v>
      </c>
      <c r="I2043" s="66">
        <v>50</v>
      </c>
      <c r="J2043" s="61" t="s">
        <v>11311</v>
      </c>
    </row>
    <row r="2044" spans="1:10" ht="43.5" x14ac:dyDescent="0.35">
      <c r="A2044" t="str">
        <f t="shared" si="31"/>
        <v>ENAA0012_1-MIXTA</v>
      </c>
      <c r="B2044" s="61" t="s">
        <v>1227</v>
      </c>
      <c r="C2044" s="61" t="s">
        <v>4987</v>
      </c>
      <c r="D2044" s="66">
        <v>38</v>
      </c>
      <c r="E2044" s="61" t="s">
        <v>7544</v>
      </c>
      <c r="F2044" s="61" t="s">
        <v>8740</v>
      </c>
      <c r="G2044" s="61" t="s">
        <v>11311</v>
      </c>
      <c r="H2044" t="s">
        <v>30</v>
      </c>
      <c r="I2044" s="65">
        <v>5.7</v>
      </c>
      <c r="J2044" s="61" t="s">
        <v>11311</v>
      </c>
    </row>
    <row r="2045" spans="1:10" ht="43.5" x14ac:dyDescent="0.35">
      <c r="A2045" t="str">
        <f t="shared" si="31"/>
        <v>ENAA0012_1-PRESENCIAL</v>
      </c>
      <c r="B2045" s="61" t="s">
        <v>1227</v>
      </c>
      <c r="C2045" s="61" t="s">
        <v>4987</v>
      </c>
      <c r="D2045" s="65">
        <v>5580.2999999999993</v>
      </c>
      <c r="E2045" s="61" t="s">
        <v>7542</v>
      </c>
      <c r="F2045" s="61" t="s">
        <v>8740</v>
      </c>
      <c r="G2045" s="61" t="s">
        <v>11311</v>
      </c>
      <c r="H2045" t="s">
        <v>30</v>
      </c>
      <c r="I2045" s="66">
        <v>38</v>
      </c>
      <c r="J2045" s="61" t="s">
        <v>11311</v>
      </c>
    </row>
    <row r="2046" spans="1:10" ht="58" x14ac:dyDescent="0.35">
      <c r="A2046" t="str">
        <f t="shared" si="31"/>
        <v>ENAA0014_1-PRESENCIAL</v>
      </c>
      <c r="B2046" s="61" t="s">
        <v>1228</v>
      </c>
      <c r="C2046" s="61" t="s">
        <v>4988</v>
      </c>
      <c r="D2046" s="65">
        <v>4405.5</v>
      </c>
      <c r="E2046" s="61" t="s">
        <v>7542</v>
      </c>
      <c r="F2046" s="61" t="s">
        <v>8741</v>
      </c>
      <c r="G2046" s="61" t="s">
        <v>11311</v>
      </c>
      <c r="H2046" t="s">
        <v>30</v>
      </c>
      <c r="I2046" s="66">
        <v>30</v>
      </c>
      <c r="J2046" s="61" t="s">
        <v>11311</v>
      </c>
    </row>
    <row r="2047" spans="1:10" ht="72.5" x14ac:dyDescent="0.35">
      <c r="A2047" t="str">
        <f t="shared" si="31"/>
        <v>ENAA0015_1-VIRTUAL (TELEFORMACIÓN)</v>
      </c>
      <c r="B2047" s="61" t="s">
        <v>1229</v>
      </c>
      <c r="C2047" s="61" t="s">
        <v>4989</v>
      </c>
      <c r="D2047" s="65">
        <v>4275</v>
      </c>
      <c r="E2047" s="61" t="s">
        <v>7543</v>
      </c>
      <c r="F2047" s="61" t="s">
        <v>8742</v>
      </c>
      <c r="G2047" s="61" t="s">
        <v>11311</v>
      </c>
      <c r="H2047" t="s">
        <v>30</v>
      </c>
      <c r="I2047" s="66">
        <v>50</v>
      </c>
      <c r="J2047" s="61" t="s">
        <v>11311</v>
      </c>
    </row>
    <row r="2048" spans="1:10" ht="87" x14ac:dyDescent="0.35">
      <c r="A2048" t="str">
        <f t="shared" ref="A2048:A2111" si="32">F2048&amp;"-"&amp;E2048</f>
        <v>ENAA0017_1-PRESENCIAL</v>
      </c>
      <c r="B2048" s="61" t="s">
        <v>1230</v>
      </c>
      <c r="C2048" s="61" t="s">
        <v>4990</v>
      </c>
      <c r="D2048" s="65">
        <v>15419.249999999996</v>
      </c>
      <c r="E2048" s="61" t="s">
        <v>7542</v>
      </c>
      <c r="F2048" s="61" t="s">
        <v>8743</v>
      </c>
      <c r="G2048" s="61" t="s">
        <v>11311</v>
      </c>
      <c r="H2048" t="s">
        <v>30</v>
      </c>
      <c r="I2048" s="66">
        <v>105</v>
      </c>
      <c r="J2048" s="61" t="s">
        <v>11313</v>
      </c>
    </row>
    <row r="2049" spans="1:10" ht="87" x14ac:dyDescent="0.35">
      <c r="A2049" t="str">
        <f t="shared" si="32"/>
        <v>ENAA0017_1-VIRTUAL (TELEFORMACIÓN)</v>
      </c>
      <c r="B2049" s="61" t="s">
        <v>1230</v>
      </c>
      <c r="C2049" s="61" t="s">
        <v>4990</v>
      </c>
      <c r="D2049" s="65">
        <v>8977.5</v>
      </c>
      <c r="E2049" s="61" t="s">
        <v>7543</v>
      </c>
      <c r="F2049" s="61" t="s">
        <v>8743</v>
      </c>
      <c r="G2049" s="61" t="s">
        <v>11311</v>
      </c>
      <c r="H2049" t="s">
        <v>30</v>
      </c>
      <c r="I2049" s="66">
        <v>105</v>
      </c>
      <c r="J2049" s="61" t="s">
        <v>11313</v>
      </c>
    </row>
    <row r="2050" spans="1:10" ht="87" x14ac:dyDescent="0.35">
      <c r="A2050" t="str">
        <f t="shared" si="32"/>
        <v>ENAA0018_1-PRESENCIAL</v>
      </c>
      <c r="B2050" s="61" t="s">
        <v>1231</v>
      </c>
      <c r="C2050" s="61" t="s">
        <v>4991</v>
      </c>
      <c r="D2050" s="65">
        <v>7342.4999999999991</v>
      </c>
      <c r="E2050" s="61" t="s">
        <v>7542</v>
      </c>
      <c r="F2050" s="61" t="s">
        <v>8744</v>
      </c>
      <c r="G2050" s="61" t="s">
        <v>11311</v>
      </c>
      <c r="H2050" t="s">
        <v>30</v>
      </c>
      <c r="I2050" s="66">
        <v>50</v>
      </c>
      <c r="J2050" s="61" t="s">
        <v>11313</v>
      </c>
    </row>
    <row r="2051" spans="1:10" ht="87" x14ac:dyDescent="0.35">
      <c r="A2051" t="str">
        <f t="shared" si="32"/>
        <v>ENAA0018_1-VIRTUAL (TELEFORMACIÓN)</v>
      </c>
      <c r="B2051" s="61" t="s">
        <v>1231</v>
      </c>
      <c r="C2051" s="61" t="s">
        <v>4991</v>
      </c>
      <c r="D2051" s="65">
        <v>4275</v>
      </c>
      <c r="E2051" s="61" t="s">
        <v>7543</v>
      </c>
      <c r="F2051" s="61" t="s">
        <v>8744</v>
      </c>
      <c r="G2051" s="61" t="s">
        <v>11311</v>
      </c>
      <c r="H2051" t="s">
        <v>30</v>
      </c>
      <c r="I2051" s="66">
        <v>50</v>
      </c>
      <c r="J2051" s="61" t="s">
        <v>11313</v>
      </c>
    </row>
    <row r="2052" spans="1:10" ht="58" x14ac:dyDescent="0.35">
      <c r="A2052" t="str">
        <f t="shared" si="32"/>
        <v>ENAA0019_1-PRESENCIAL</v>
      </c>
      <c r="B2052" s="61" t="s">
        <v>1232</v>
      </c>
      <c r="C2052" s="61" t="s">
        <v>4992</v>
      </c>
      <c r="D2052" s="65">
        <v>7342.4999999999991</v>
      </c>
      <c r="E2052" s="61" t="s">
        <v>7542</v>
      </c>
      <c r="F2052" s="61" t="s">
        <v>8745</v>
      </c>
      <c r="G2052" s="61" t="s">
        <v>11311</v>
      </c>
      <c r="H2052" t="s">
        <v>30</v>
      </c>
      <c r="I2052" s="66">
        <v>50</v>
      </c>
      <c r="J2052" s="61" t="s">
        <v>11313</v>
      </c>
    </row>
    <row r="2053" spans="1:10" ht="58" x14ac:dyDescent="0.35">
      <c r="A2053" t="str">
        <f t="shared" si="32"/>
        <v>ENAA0019_1-VIRTUAL (TELEFORMACIÓN)</v>
      </c>
      <c r="B2053" s="61" t="s">
        <v>1232</v>
      </c>
      <c r="C2053" s="61" t="s">
        <v>4992</v>
      </c>
      <c r="D2053" s="65">
        <v>4275</v>
      </c>
      <c r="E2053" s="61" t="s">
        <v>7543</v>
      </c>
      <c r="F2053" s="61" t="s">
        <v>8745</v>
      </c>
      <c r="G2053" s="61" t="s">
        <v>11311</v>
      </c>
      <c r="H2053" t="s">
        <v>30</v>
      </c>
      <c r="I2053" s="66">
        <v>50</v>
      </c>
      <c r="J2053" s="61" t="s">
        <v>11313</v>
      </c>
    </row>
    <row r="2054" spans="1:10" ht="43.5" x14ac:dyDescent="0.35">
      <c r="A2054" t="str">
        <f t="shared" si="32"/>
        <v>ENAA004PO1-VIRTUAL (TELEFORMACIÓN)</v>
      </c>
      <c r="B2054" s="61" t="s">
        <v>1233</v>
      </c>
      <c r="C2054" s="61" t="s">
        <v>4993</v>
      </c>
      <c r="D2054" s="65">
        <v>6412.5</v>
      </c>
      <c r="E2054" s="61" t="s">
        <v>7543</v>
      </c>
      <c r="F2054" s="61" t="s">
        <v>8746</v>
      </c>
      <c r="G2054" s="61" t="s">
        <v>11311</v>
      </c>
      <c r="H2054" t="s">
        <v>30</v>
      </c>
      <c r="I2054" s="66">
        <v>75</v>
      </c>
      <c r="J2054" s="61" t="s">
        <v>4</v>
      </c>
    </row>
    <row r="2055" spans="1:10" x14ac:dyDescent="0.35">
      <c r="A2055" t="str">
        <f t="shared" si="32"/>
        <v>ENAA005PO1-PRESENCIAL</v>
      </c>
      <c r="B2055" s="61" t="s">
        <v>1234</v>
      </c>
      <c r="C2055" s="61" t="s">
        <v>4994</v>
      </c>
      <c r="D2055" s="65">
        <v>8550</v>
      </c>
      <c r="E2055" s="61" t="s">
        <v>7542</v>
      </c>
      <c r="F2055" s="61" t="s">
        <v>8747</v>
      </c>
      <c r="G2055" s="61" t="s">
        <v>11311</v>
      </c>
      <c r="H2055" t="s">
        <v>30</v>
      </c>
      <c r="I2055" s="66">
        <v>60</v>
      </c>
      <c r="J2055" s="61" t="s">
        <v>4</v>
      </c>
    </row>
    <row r="2056" spans="1:10" x14ac:dyDescent="0.35">
      <c r="A2056" t="str">
        <f t="shared" si="32"/>
        <v>ENAA005PO1-VIRTUAL (TELEFORMACIÓN)</v>
      </c>
      <c r="B2056" s="61" t="s">
        <v>1234</v>
      </c>
      <c r="C2056" s="61" t="s">
        <v>4994</v>
      </c>
      <c r="D2056" s="65">
        <v>4932</v>
      </c>
      <c r="E2056" s="61" t="s">
        <v>7543</v>
      </c>
      <c r="F2056" s="61" t="s">
        <v>8747</v>
      </c>
      <c r="G2056" s="61" t="s">
        <v>11311</v>
      </c>
      <c r="H2056" t="s">
        <v>30</v>
      </c>
      <c r="I2056" s="66">
        <v>60</v>
      </c>
      <c r="J2056" s="61" t="s">
        <v>4</v>
      </c>
    </row>
    <row r="2057" spans="1:10" ht="29" x14ac:dyDescent="0.35">
      <c r="A2057" t="str">
        <f t="shared" si="32"/>
        <v>ENAA007PO1-PRESENCIAL</v>
      </c>
      <c r="B2057" s="61" t="s">
        <v>1235</v>
      </c>
      <c r="C2057" s="61" t="s">
        <v>4995</v>
      </c>
      <c r="D2057" s="65">
        <v>8262</v>
      </c>
      <c r="E2057" s="61" t="s">
        <v>7542</v>
      </c>
      <c r="F2057" s="61" t="s">
        <v>8748</v>
      </c>
      <c r="G2057" s="61" t="s">
        <v>11311</v>
      </c>
      <c r="H2057" t="s">
        <v>30</v>
      </c>
      <c r="I2057" s="66">
        <v>60</v>
      </c>
      <c r="J2057" s="61" t="s">
        <v>4</v>
      </c>
    </row>
    <row r="2058" spans="1:10" ht="29" x14ac:dyDescent="0.35">
      <c r="A2058" t="str">
        <f t="shared" si="32"/>
        <v>ENAA007PO1-VIRTUAL (TELEFORMACIÓN)</v>
      </c>
      <c r="B2058" s="61" t="s">
        <v>1235</v>
      </c>
      <c r="C2058" s="61" t="s">
        <v>4995</v>
      </c>
      <c r="D2058" s="65">
        <v>4770</v>
      </c>
      <c r="E2058" s="61" t="s">
        <v>7543</v>
      </c>
      <c r="F2058" s="61" t="s">
        <v>8748</v>
      </c>
      <c r="G2058" s="61" t="s">
        <v>11311</v>
      </c>
      <c r="H2058" t="s">
        <v>30</v>
      </c>
      <c r="I2058" s="66">
        <v>60</v>
      </c>
      <c r="J2058" s="61" t="s">
        <v>4</v>
      </c>
    </row>
    <row r="2059" spans="1:10" ht="58" x14ac:dyDescent="0.35">
      <c r="A2059" t="str">
        <f t="shared" si="32"/>
        <v>ENAA01_2-MIXTA</v>
      </c>
      <c r="B2059" s="61" t="s">
        <v>1236</v>
      </c>
      <c r="C2059" s="61" t="s">
        <v>4996</v>
      </c>
      <c r="D2059" s="66">
        <v>200</v>
      </c>
      <c r="E2059" s="61" t="s">
        <v>7544</v>
      </c>
      <c r="F2059" s="61" t="s">
        <v>8749</v>
      </c>
      <c r="G2059" s="61" t="s">
        <v>11312</v>
      </c>
      <c r="H2059" t="s">
        <v>30</v>
      </c>
      <c r="I2059" s="65">
        <v>5.7</v>
      </c>
      <c r="J2059" s="61" t="s">
        <v>11312</v>
      </c>
    </row>
    <row r="2060" spans="1:10" ht="58" x14ac:dyDescent="0.35">
      <c r="A2060" t="str">
        <f t="shared" si="32"/>
        <v>ENAA01_2-PRESENCIAL</v>
      </c>
      <c r="B2060" s="61" t="s">
        <v>1236</v>
      </c>
      <c r="C2060" s="61" t="s">
        <v>4996</v>
      </c>
      <c r="D2060" s="65">
        <v>29369.999999999996</v>
      </c>
      <c r="E2060" s="61" t="s">
        <v>7542</v>
      </c>
      <c r="F2060" s="61" t="s">
        <v>8749</v>
      </c>
      <c r="G2060" s="61" t="s">
        <v>11312</v>
      </c>
      <c r="H2060" t="s">
        <v>30</v>
      </c>
      <c r="I2060" s="66">
        <v>200</v>
      </c>
      <c r="J2060" s="61" t="s">
        <v>11312</v>
      </c>
    </row>
    <row r="2061" spans="1:10" ht="29" x14ac:dyDescent="0.35">
      <c r="A2061" t="str">
        <f t="shared" si="32"/>
        <v>ENAA016PO1-VIRTUAL (TELEFORMACIÓN)</v>
      </c>
      <c r="B2061" s="61" t="s">
        <v>1237</v>
      </c>
      <c r="C2061" s="61" t="s">
        <v>4997</v>
      </c>
      <c r="D2061" s="65">
        <v>8550</v>
      </c>
      <c r="E2061" s="61" t="s">
        <v>7543</v>
      </c>
      <c r="F2061" s="61" t="s">
        <v>8750</v>
      </c>
      <c r="G2061" s="61" t="s">
        <v>11311</v>
      </c>
      <c r="H2061" t="s">
        <v>30</v>
      </c>
      <c r="I2061" s="66">
        <v>100</v>
      </c>
      <c r="J2061" s="61" t="s">
        <v>4</v>
      </c>
    </row>
    <row r="2062" spans="1:10" ht="43.5" x14ac:dyDescent="0.35">
      <c r="A2062" t="str">
        <f t="shared" si="32"/>
        <v>ENAC0001_2-PRESENCIAL</v>
      </c>
      <c r="B2062" s="61" t="s">
        <v>1238</v>
      </c>
      <c r="C2062" s="61" t="s">
        <v>4998</v>
      </c>
      <c r="D2062" s="65">
        <v>7185</v>
      </c>
      <c r="E2062" s="61" t="s">
        <v>7542</v>
      </c>
      <c r="F2062" s="61" t="s">
        <v>8751</v>
      </c>
      <c r="G2062" s="61" t="s">
        <v>11312</v>
      </c>
      <c r="H2062" t="s">
        <v>30</v>
      </c>
      <c r="I2062" s="66">
        <v>50</v>
      </c>
      <c r="J2062" s="61" t="s">
        <v>11312</v>
      </c>
    </row>
    <row r="2063" spans="1:10" ht="43.5" x14ac:dyDescent="0.35">
      <c r="A2063" t="str">
        <f t="shared" si="32"/>
        <v>ENAC0001_2-VIRTUAL (TELEFORMACIÓN)</v>
      </c>
      <c r="B2063" s="61" t="s">
        <v>1238</v>
      </c>
      <c r="C2063" s="61" t="s">
        <v>4998</v>
      </c>
      <c r="D2063" s="65">
        <v>4177.5</v>
      </c>
      <c r="E2063" s="61" t="s">
        <v>7543</v>
      </c>
      <c r="F2063" s="61" t="s">
        <v>8751</v>
      </c>
      <c r="G2063" s="61" t="s">
        <v>11312</v>
      </c>
      <c r="H2063" t="s">
        <v>30</v>
      </c>
      <c r="I2063" s="66">
        <v>50</v>
      </c>
      <c r="J2063" s="61" t="s">
        <v>11312</v>
      </c>
    </row>
    <row r="2064" spans="1:10" ht="43.5" x14ac:dyDescent="0.35">
      <c r="A2064" t="str">
        <f t="shared" si="32"/>
        <v>ENAC0002_1-PRESENCIAL</v>
      </c>
      <c r="B2064" s="61" t="s">
        <v>1239</v>
      </c>
      <c r="C2064" s="61" t="s">
        <v>4999</v>
      </c>
      <c r="D2064" s="65">
        <v>21555</v>
      </c>
      <c r="E2064" s="61" t="s">
        <v>7542</v>
      </c>
      <c r="F2064" s="61" t="s">
        <v>8752</v>
      </c>
      <c r="G2064" s="61" t="s">
        <v>11311</v>
      </c>
      <c r="H2064" t="s">
        <v>30</v>
      </c>
      <c r="I2064" s="66">
        <v>150</v>
      </c>
      <c r="J2064" s="61" t="s">
        <v>11313</v>
      </c>
    </row>
    <row r="2065" spans="1:10" ht="43.5" x14ac:dyDescent="0.35">
      <c r="A2065" t="str">
        <f t="shared" si="32"/>
        <v>ENAC0002_1-VIRTUAL (TELEFORMACIÓN)</v>
      </c>
      <c r="B2065" s="61" t="s">
        <v>1239</v>
      </c>
      <c r="C2065" s="61" t="s">
        <v>4999</v>
      </c>
      <c r="D2065" s="65">
        <v>12532.5</v>
      </c>
      <c r="E2065" s="61" t="s">
        <v>7543</v>
      </c>
      <c r="F2065" s="61" t="s">
        <v>8752</v>
      </c>
      <c r="G2065" s="61" t="s">
        <v>11311</v>
      </c>
      <c r="H2065" t="s">
        <v>30</v>
      </c>
      <c r="I2065" s="66">
        <v>150</v>
      </c>
      <c r="J2065" s="61" t="s">
        <v>11313</v>
      </c>
    </row>
    <row r="2066" spans="1:10" ht="29" x14ac:dyDescent="0.35">
      <c r="A2066" t="str">
        <f t="shared" si="32"/>
        <v>ENAC0003_1-PRESENCIAL</v>
      </c>
      <c r="B2066" s="61" t="s">
        <v>1240</v>
      </c>
      <c r="C2066" s="61" t="s">
        <v>5000</v>
      </c>
      <c r="D2066" s="65">
        <v>43110</v>
      </c>
      <c r="E2066" s="61" t="s">
        <v>7542</v>
      </c>
      <c r="F2066" s="61" t="s">
        <v>8753</v>
      </c>
      <c r="G2066" s="61" t="s">
        <v>11311</v>
      </c>
      <c r="H2066" t="s">
        <v>30</v>
      </c>
      <c r="I2066" s="66">
        <v>300</v>
      </c>
      <c r="J2066" s="61" t="s">
        <v>11313</v>
      </c>
    </row>
    <row r="2067" spans="1:10" ht="29" x14ac:dyDescent="0.35">
      <c r="A2067" t="str">
        <f t="shared" si="32"/>
        <v>ENAC0003_1-VIRTUAL (TELEFORMACIÓN)</v>
      </c>
      <c r="B2067" s="61" t="s">
        <v>1240</v>
      </c>
      <c r="C2067" s="61" t="s">
        <v>5000</v>
      </c>
      <c r="D2067" s="65">
        <v>25065</v>
      </c>
      <c r="E2067" s="61" t="s">
        <v>7543</v>
      </c>
      <c r="F2067" s="61" t="s">
        <v>8753</v>
      </c>
      <c r="G2067" s="61" t="s">
        <v>11311</v>
      </c>
      <c r="H2067" t="s">
        <v>30</v>
      </c>
      <c r="I2067" s="66">
        <v>300</v>
      </c>
      <c r="J2067" s="61" t="s">
        <v>11313</v>
      </c>
    </row>
    <row r="2068" spans="1:10" ht="43.5" x14ac:dyDescent="0.35">
      <c r="A2068" t="str">
        <f t="shared" si="32"/>
        <v>ENAC0004_2-MIXTA</v>
      </c>
      <c r="B2068" s="61" t="s">
        <v>1241</v>
      </c>
      <c r="C2068" s="61" t="s">
        <v>5001</v>
      </c>
      <c r="D2068" s="66">
        <v>80</v>
      </c>
      <c r="E2068" s="61" t="s">
        <v>7544</v>
      </c>
      <c r="F2068" s="61" t="s">
        <v>8754</v>
      </c>
      <c r="G2068" s="61" t="s">
        <v>11312</v>
      </c>
      <c r="H2068" t="s">
        <v>30</v>
      </c>
      <c r="I2068" s="65">
        <v>5.57</v>
      </c>
      <c r="J2068" s="61" t="s">
        <v>11313</v>
      </c>
    </row>
    <row r="2069" spans="1:10" ht="43.5" x14ac:dyDescent="0.35">
      <c r="A2069" t="str">
        <f t="shared" si="32"/>
        <v>ENAC0004_2-PRESENCIAL</v>
      </c>
      <c r="B2069" s="61" t="s">
        <v>1241</v>
      </c>
      <c r="C2069" s="61" t="s">
        <v>5001</v>
      </c>
      <c r="D2069" s="65">
        <v>11496</v>
      </c>
      <c r="E2069" s="61" t="s">
        <v>7542</v>
      </c>
      <c r="F2069" s="61" t="s">
        <v>8754</v>
      </c>
      <c r="G2069" s="61" t="s">
        <v>11312</v>
      </c>
      <c r="H2069" t="s">
        <v>30</v>
      </c>
      <c r="I2069" s="66">
        <v>80</v>
      </c>
      <c r="J2069" s="61" t="s">
        <v>11313</v>
      </c>
    </row>
    <row r="2070" spans="1:10" ht="87" x14ac:dyDescent="0.35">
      <c r="A2070" t="str">
        <f t="shared" si="32"/>
        <v>ENAC0007_1-PRESENCIAL</v>
      </c>
      <c r="B2070" s="61" t="s">
        <v>1242</v>
      </c>
      <c r="C2070" s="61" t="s">
        <v>5002</v>
      </c>
      <c r="D2070" s="65">
        <v>5748</v>
      </c>
      <c r="E2070" s="61" t="s">
        <v>7542</v>
      </c>
      <c r="F2070" s="61" t="s">
        <v>8755</v>
      </c>
      <c r="G2070" s="61" t="s">
        <v>11311</v>
      </c>
      <c r="H2070" t="s">
        <v>30</v>
      </c>
      <c r="I2070" s="66">
        <v>40</v>
      </c>
      <c r="J2070" s="61" t="s">
        <v>11313</v>
      </c>
    </row>
    <row r="2071" spans="1:10" ht="87" x14ac:dyDescent="0.35">
      <c r="A2071" t="str">
        <f t="shared" si="32"/>
        <v>ENAC0007_1-VIRTUAL (TELEFORMACIÓN)</v>
      </c>
      <c r="B2071" s="61" t="s">
        <v>1242</v>
      </c>
      <c r="C2071" s="61" t="s">
        <v>5002</v>
      </c>
      <c r="D2071" s="65">
        <v>3342</v>
      </c>
      <c r="E2071" s="61" t="s">
        <v>7543</v>
      </c>
      <c r="F2071" s="61" t="s">
        <v>8755</v>
      </c>
      <c r="G2071" s="61" t="s">
        <v>11311</v>
      </c>
      <c r="H2071" t="s">
        <v>30</v>
      </c>
      <c r="I2071" s="66">
        <v>40</v>
      </c>
      <c r="J2071" s="61" t="s">
        <v>11313</v>
      </c>
    </row>
    <row r="2072" spans="1:10" ht="43.5" x14ac:dyDescent="0.35">
      <c r="A2072" t="str">
        <f t="shared" si="32"/>
        <v>ENAC0008_1-PRESENCIAL</v>
      </c>
      <c r="B2072" s="61" t="s">
        <v>1243</v>
      </c>
      <c r="C2072" s="61" t="s">
        <v>5003</v>
      </c>
      <c r="D2072" s="65">
        <v>5748</v>
      </c>
      <c r="E2072" s="61" t="s">
        <v>7542</v>
      </c>
      <c r="F2072" s="61" t="s">
        <v>8756</v>
      </c>
      <c r="G2072" s="61" t="s">
        <v>11311</v>
      </c>
      <c r="H2072" t="s">
        <v>30</v>
      </c>
      <c r="I2072" s="66">
        <v>40</v>
      </c>
      <c r="J2072" s="61" t="s">
        <v>11313</v>
      </c>
    </row>
    <row r="2073" spans="1:10" ht="43.5" x14ac:dyDescent="0.35">
      <c r="A2073" t="str">
        <f t="shared" si="32"/>
        <v>ENAC0008_1-VIRTUAL (TELEFORMACIÓN)</v>
      </c>
      <c r="B2073" s="61" t="s">
        <v>1243</v>
      </c>
      <c r="C2073" s="61" t="s">
        <v>5003</v>
      </c>
      <c r="D2073" s="65">
        <v>3342</v>
      </c>
      <c r="E2073" s="61" t="s">
        <v>7543</v>
      </c>
      <c r="F2073" s="61" t="s">
        <v>8756</v>
      </c>
      <c r="G2073" s="61" t="s">
        <v>11311</v>
      </c>
      <c r="H2073" t="s">
        <v>30</v>
      </c>
      <c r="I2073" s="66">
        <v>40</v>
      </c>
      <c r="J2073" s="61" t="s">
        <v>11313</v>
      </c>
    </row>
    <row r="2074" spans="1:10" ht="29" x14ac:dyDescent="0.35">
      <c r="A2074" t="str">
        <f t="shared" si="32"/>
        <v>ENAC0009_1-PRESENCIAL</v>
      </c>
      <c r="B2074" s="61" t="s">
        <v>1244</v>
      </c>
      <c r="C2074" s="61" t="s">
        <v>5004</v>
      </c>
      <c r="D2074" s="65">
        <v>34488</v>
      </c>
      <c r="E2074" s="61" t="s">
        <v>7542</v>
      </c>
      <c r="F2074" s="61" t="s">
        <v>8757</v>
      </c>
      <c r="G2074" s="61" t="s">
        <v>11311</v>
      </c>
      <c r="H2074" t="s">
        <v>30</v>
      </c>
      <c r="I2074" s="66">
        <v>240</v>
      </c>
      <c r="J2074" s="61" t="s">
        <v>11312</v>
      </c>
    </row>
    <row r="2075" spans="1:10" ht="87" x14ac:dyDescent="0.35">
      <c r="A2075" t="str">
        <f t="shared" si="32"/>
        <v>ENAC0011_1-PRESENCIAL</v>
      </c>
      <c r="B2075" s="61" t="s">
        <v>1245</v>
      </c>
      <c r="C2075" s="61" t="s">
        <v>5005</v>
      </c>
      <c r="D2075" s="65">
        <v>8909.4000000000015</v>
      </c>
      <c r="E2075" s="61" t="s">
        <v>7542</v>
      </c>
      <c r="F2075" s="61" t="s">
        <v>8758</v>
      </c>
      <c r="G2075" s="61" t="s">
        <v>11311</v>
      </c>
      <c r="H2075" t="s">
        <v>30</v>
      </c>
      <c r="I2075" s="66">
        <v>62</v>
      </c>
      <c r="J2075" s="61" t="s">
        <v>11313</v>
      </c>
    </row>
    <row r="2076" spans="1:10" ht="87" x14ac:dyDescent="0.35">
      <c r="A2076" t="str">
        <f t="shared" si="32"/>
        <v>ENAC0011_1-VIRTUAL (TELEFORMACIÓN)</v>
      </c>
      <c r="B2076" s="61" t="s">
        <v>1245</v>
      </c>
      <c r="C2076" s="61" t="s">
        <v>5005</v>
      </c>
      <c r="D2076" s="65">
        <v>5180.1000000000004</v>
      </c>
      <c r="E2076" s="61" t="s">
        <v>7543</v>
      </c>
      <c r="F2076" s="61" t="s">
        <v>8758</v>
      </c>
      <c r="G2076" s="61" t="s">
        <v>11311</v>
      </c>
      <c r="H2076" t="s">
        <v>30</v>
      </c>
      <c r="I2076" s="66">
        <v>62</v>
      </c>
      <c r="J2076" s="61" t="s">
        <v>11313</v>
      </c>
    </row>
    <row r="2077" spans="1:10" ht="72.5" x14ac:dyDescent="0.35">
      <c r="A2077" t="str">
        <f t="shared" si="32"/>
        <v>ENAC0012_1-PRESENCIAL</v>
      </c>
      <c r="B2077" s="61" t="s">
        <v>1246</v>
      </c>
      <c r="C2077" s="61" t="s">
        <v>5006</v>
      </c>
      <c r="D2077" s="65">
        <v>9340.5</v>
      </c>
      <c r="E2077" s="61" t="s">
        <v>7542</v>
      </c>
      <c r="F2077" s="61" t="s">
        <v>8759</v>
      </c>
      <c r="G2077" s="61" t="s">
        <v>11311</v>
      </c>
      <c r="H2077" t="s">
        <v>30</v>
      </c>
      <c r="I2077" s="66">
        <v>65</v>
      </c>
      <c r="J2077" s="61" t="s">
        <v>11311</v>
      </c>
    </row>
    <row r="2078" spans="1:10" ht="29" x14ac:dyDescent="0.35">
      <c r="A2078" t="str">
        <f t="shared" si="32"/>
        <v>ENAC0013_1-PRESENCIAL</v>
      </c>
      <c r="B2078" s="61" t="s">
        <v>1247</v>
      </c>
      <c r="C2078" s="61" t="s">
        <v>5007</v>
      </c>
      <c r="D2078" s="65">
        <v>10059</v>
      </c>
      <c r="E2078" s="61" t="s">
        <v>7542</v>
      </c>
      <c r="F2078" s="61" t="s">
        <v>8760</v>
      </c>
      <c r="G2078" s="61" t="s">
        <v>11311</v>
      </c>
      <c r="H2078" t="s">
        <v>30</v>
      </c>
      <c r="I2078" s="66">
        <v>70</v>
      </c>
      <c r="J2078" s="61" t="s">
        <v>11313</v>
      </c>
    </row>
    <row r="2079" spans="1:10" ht="29" x14ac:dyDescent="0.35">
      <c r="A2079" t="str">
        <f t="shared" si="32"/>
        <v>ENAC0013_1-VIRTUAL (TELEFORMACIÓN)</v>
      </c>
      <c r="B2079" s="61" t="s">
        <v>1247</v>
      </c>
      <c r="C2079" s="61" t="s">
        <v>5007</v>
      </c>
      <c r="D2079" s="65">
        <v>5848.5000000000009</v>
      </c>
      <c r="E2079" s="61" t="s">
        <v>7543</v>
      </c>
      <c r="F2079" s="61" t="s">
        <v>8760</v>
      </c>
      <c r="G2079" s="61" t="s">
        <v>11311</v>
      </c>
      <c r="H2079" t="s">
        <v>30</v>
      </c>
      <c r="I2079" s="66">
        <v>70</v>
      </c>
      <c r="J2079" s="61" t="s">
        <v>11313</v>
      </c>
    </row>
    <row r="2080" spans="1:10" ht="58" x14ac:dyDescent="0.35">
      <c r="A2080" t="str">
        <f t="shared" si="32"/>
        <v>ENAC0014_1-MIXTA</v>
      </c>
      <c r="B2080" s="61" t="s">
        <v>1248</v>
      </c>
      <c r="C2080" s="61" t="s">
        <v>5008</v>
      </c>
      <c r="D2080" s="66">
        <v>60</v>
      </c>
      <c r="E2080" s="61" t="s">
        <v>7544</v>
      </c>
      <c r="F2080" s="61" t="s">
        <v>8761</v>
      </c>
      <c r="G2080" s="61" t="s">
        <v>11311</v>
      </c>
      <c r="H2080" t="s">
        <v>30</v>
      </c>
      <c r="I2080" s="65">
        <v>5.57</v>
      </c>
      <c r="J2080" s="61" t="s">
        <v>11313</v>
      </c>
    </row>
    <row r="2081" spans="1:10" ht="58" x14ac:dyDescent="0.35">
      <c r="A2081" t="str">
        <f t="shared" si="32"/>
        <v>ENAC0014_1-PRESENCIAL</v>
      </c>
      <c r="B2081" s="61" t="s">
        <v>1248</v>
      </c>
      <c r="C2081" s="61" t="s">
        <v>5008</v>
      </c>
      <c r="D2081" s="65">
        <v>8622</v>
      </c>
      <c r="E2081" s="61" t="s">
        <v>7542</v>
      </c>
      <c r="F2081" s="61" t="s">
        <v>8761</v>
      </c>
      <c r="G2081" s="61" t="s">
        <v>11311</v>
      </c>
      <c r="H2081" t="s">
        <v>30</v>
      </c>
      <c r="I2081" s="66">
        <v>60</v>
      </c>
      <c r="J2081" s="61" t="s">
        <v>11313</v>
      </c>
    </row>
    <row r="2082" spans="1:10" ht="43.5" x14ac:dyDescent="0.35">
      <c r="A2082" t="str">
        <f t="shared" si="32"/>
        <v>ENAC0015_1-PRESENCIAL</v>
      </c>
      <c r="B2082" s="61" t="s">
        <v>1249</v>
      </c>
      <c r="C2082" s="61" t="s">
        <v>5009</v>
      </c>
      <c r="D2082" s="65">
        <v>12933</v>
      </c>
      <c r="E2082" s="61" t="s">
        <v>7542</v>
      </c>
      <c r="F2082" s="61" t="s">
        <v>8762</v>
      </c>
      <c r="G2082" s="61" t="s">
        <v>11311</v>
      </c>
      <c r="H2082" t="s">
        <v>30</v>
      </c>
      <c r="I2082" s="66">
        <v>90</v>
      </c>
      <c r="J2082" s="61" t="s">
        <v>11314</v>
      </c>
    </row>
    <row r="2083" spans="1:10" ht="43.5" x14ac:dyDescent="0.35">
      <c r="A2083" t="str">
        <f t="shared" si="32"/>
        <v>ENAC0015_1-VIRTUAL (TELEFORMACIÓN)</v>
      </c>
      <c r="B2083" s="61" t="s">
        <v>1249</v>
      </c>
      <c r="C2083" s="61" t="s">
        <v>5009</v>
      </c>
      <c r="D2083" s="65">
        <v>7519.5</v>
      </c>
      <c r="E2083" s="61" t="s">
        <v>7543</v>
      </c>
      <c r="F2083" s="61" t="s">
        <v>8762</v>
      </c>
      <c r="G2083" s="61" t="s">
        <v>11311</v>
      </c>
      <c r="H2083" t="s">
        <v>30</v>
      </c>
      <c r="I2083" s="66">
        <v>90</v>
      </c>
      <c r="J2083" s="61" t="s">
        <v>11314</v>
      </c>
    </row>
    <row r="2084" spans="1:10" ht="58" x14ac:dyDescent="0.35">
      <c r="A2084" t="str">
        <f t="shared" si="32"/>
        <v>ENAC0016_1-PRESENCIAL</v>
      </c>
      <c r="B2084" s="61" t="s">
        <v>1250</v>
      </c>
      <c r="C2084" s="61" t="s">
        <v>5010</v>
      </c>
      <c r="D2084" s="65">
        <v>14370</v>
      </c>
      <c r="E2084" s="61" t="s">
        <v>7542</v>
      </c>
      <c r="F2084" s="61" t="s">
        <v>8763</v>
      </c>
      <c r="G2084" s="61" t="s">
        <v>11311</v>
      </c>
      <c r="H2084" t="s">
        <v>30</v>
      </c>
      <c r="I2084" s="66">
        <v>100</v>
      </c>
      <c r="J2084" s="61" t="s">
        <v>11313</v>
      </c>
    </row>
    <row r="2085" spans="1:10" ht="58" x14ac:dyDescent="0.35">
      <c r="A2085" t="str">
        <f t="shared" si="32"/>
        <v>ENAC0016_1-VIRTUAL (TELEFORMACIÓN)</v>
      </c>
      <c r="B2085" s="61" t="s">
        <v>1250</v>
      </c>
      <c r="C2085" s="61" t="s">
        <v>5010</v>
      </c>
      <c r="D2085" s="65">
        <v>8355</v>
      </c>
      <c r="E2085" s="61" t="s">
        <v>7543</v>
      </c>
      <c r="F2085" s="61" t="s">
        <v>8763</v>
      </c>
      <c r="G2085" s="61" t="s">
        <v>11311</v>
      </c>
      <c r="H2085" t="s">
        <v>30</v>
      </c>
      <c r="I2085" s="66">
        <v>100</v>
      </c>
      <c r="J2085" s="61" t="s">
        <v>11313</v>
      </c>
    </row>
    <row r="2086" spans="1:10" ht="43.5" x14ac:dyDescent="0.35">
      <c r="A2086" t="str">
        <f t="shared" si="32"/>
        <v>ENAC0017_1-VIRTUAL (TELEFORMACIÓN)</v>
      </c>
      <c r="B2086" s="61" t="s">
        <v>1251</v>
      </c>
      <c r="C2086" s="61" t="s">
        <v>5011</v>
      </c>
      <c r="D2086" s="65">
        <v>12532.5</v>
      </c>
      <c r="E2086" s="61" t="s">
        <v>7543</v>
      </c>
      <c r="F2086" s="61" t="s">
        <v>8764</v>
      </c>
      <c r="G2086" s="61" t="s">
        <v>11311</v>
      </c>
      <c r="H2086" t="s">
        <v>30</v>
      </c>
      <c r="I2086" s="66">
        <v>150</v>
      </c>
      <c r="J2086" s="61" t="s">
        <v>11314</v>
      </c>
    </row>
    <row r="2087" spans="1:10" ht="72.5" x14ac:dyDescent="0.35">
      <c r="A2087" t="str">
        <f t="shared" si="32"/>
        <v>ENAC0018_1-PRESENCIAL</v>
      </c>
      <c r="B2087" s="61" t="s">
        <v>1252</v>
      </c>
      <c r="C2087" s="61" t="s">
        <v>5012</v>
      </c>
      <c r="D2087" s="65">
        <v>13651.5</v>
      </c>
      <c r="E2087" s="61" t="s">
        <v>7542</v>
      </c>
      <c r="F2087" s="61" t="s">
        <v>8765</v>
      </c>
      <c r="G2087" s="61" t="s">
        <v>11311</v>
      </c>
      <c r="H2087" t="s">
        <v>30</v>
      </c>
      <c r="I2087" s="66">
        <v>95</v>
      </c>
      <c r="J2087" s="61" t="s">
        <v>11314</v>
      </c>
    </row>
    <row r="2088" spans="1:10" ht="72.5" x14ac:dyDescent="0.35">
      <c r="A2088" t="str">
        <f t="shared" si="32"/>
        <v>ENAC0019_1-PRESENCIAL</v>
      </c>
      <c r="B2088" s="61" t="s">
        <v>1253</v>
      </c>
      <c r="C2088" s="61" t="s">
        <v>5013</v>
      </c>
      <c r="D2088" s="65">
        <v>14370</v>
      </c>
      <c r="E2088" s="61" t="s">
        <v>7542</v>
      </c>
      <c r="F2088" s="61" t="s">
        <v>8766</v>
      </c>
      <c r="G2088" s="61" t="s">
        <v>11311</v>
      </c>
      <c r="H2088" t="s">
        <v>30</v>
      </c>
      <c r="I2088" s="66">
        <v>100</v>
      </c>
      <c r="J2088" s="61" t="s">
        <v>11313</v>
      </c>
    </row>
    <row r="2089" spans="1:10" x14ac:dyDescent="0.35">
      <c r="A2089" t="str">
        <f t="shared" si="32"/>
        <v>ENAC001PO1-PRESENCIAL</v>
      </c>
      <c r="B2089" s="61" t="s">
        <v>1254</v>
      </c>
      <c r="C2089" s="61" t="s">
        <v>5014</v>
      </c>
      <c r="D2089" s="65">
        <v>9964.5000000000018</v>
      </c>
      <c r="E2089" s="61" t="s">
        <v>7542</v>
      </c>
      <c r="F2089" s="61" t="s">
        <v>8767</v>
      </c>
      <c r="G2089" s="61" t="s">
        <v>11311</v>
      </c>
      <c r="H2089" t="s">
        <v>30</v>
      </c>
      <c r="I2089" s="66">
        <v>70</v>
      </c>
      <c r="J2089" s="61" t="s">
        <v>4</v>
      </c>
    </row>
    <row r="2090" spans="1:10" x14ac:dyDescent="0.35">
      <c r="A2090" t="str">
        <f t="shared" si="32"/>
        <v>ENAC001PO1-VIRTUAL (TELEFORMACIÓN)</v>
      </c>
      <c r="B2090" s="61" t="s">
        <v>1254</v>
      </c>
      <c r="C2090" s="61" t="s">
        <v>5014</v>
      </c>
      <c r="D2090" s="65">
        <v>5743.5</v>
      </c>
      <c r="E2090" s="61" t="s">
        <v>7543</v>
      </c>
      <c r="F2090" s="61" t="s">
        <v>8767</v>
      </c>
      <c r="G2090" s="61" t="s">
        <v>11311</v>
      </c>
      <c r="H2090" t="s">
        <v>30</v>
      </c>
      <c r="I2090" s="66">
        <v>70</v>
      </c>
      <c r="J2090" s="61" t="s">
        <v>4</v>
      </c>
    </row>
    <row r="2091" spans="1:10" ht="72.5" x14ac:dyDescent="0.35">
      <c r="A2091" t="str">
        <f t="shared" si="32"/>
        <v>ENAC0020_1-PRESENCIAL</v>
      </c>
      <c r="B2091" s="61" t="s">
        <v>1255</v>
      </c>
      <c r="C2091" s="61" t="s">
        <v>5015</v>
      </c>
      <c r="D2091" s="65">
        <v>7185</v>
      </c>
      <c r="E2091" s="61" t="s">
        <v>7542</v>
      </c>
      <c r="F2091" s="61" t="s">
        <v>8768</v>
      </c>
      <c r="G2091" s="61" t="s">
        <v>11311</v>
      </c>
      <c r="H2091" t="s">
        <v>30</v>
      </c>
      <c r="I2091" s="66">
        <v>50</v>
      </c>
      <c r="J2091" s="61" t="s">
        <v>11311</v>
      </c>
    </row>
    <row r="2092" spans="1:10" ht="72.5" x14ac:dyDescent="0.35">
      <c r="A2092" t="str">
        <f t="shared" si="32"/>
        <v>ENAC0020_1-VIRTUAL (TELEFORMACIÓN)</v>
      </c>
      <c r="B2092" s="61" t="s">
        <v>1255</v>
      </c>
      <c r="C2092" s="61" t="s">
        <v>5015</v>
      </c>
      <c r="D2092" s="65">
        <v>4177.5</v>
      </c>
      <c r="E2092" s="61" t="s">
        <v>7543</v>
      </c>
      <c r="F2092" s="61" t="s">
        <v>8768</v>
      </c>
      <c r="G2092" s="61" t="s">
        <v>11311</v>
      </c>
      <c r="H2092" t="s">
        <v>30</v>
      </c>
      <c r="I2092" s="66">
        <v>50</v>
      </c>
      <c r="J2092" s="61" t="s">
        <v>11311</v>
      </c>
    </row>
    <row r="2093" spans="1:10" ht="43.5" x14ac:dyDescent="0.35">
      <c r="A2093" t="str">
        <f t="shared" si="32"/>
        <v>ENAC0022_1-PRESENCIAL</v>
      </c>
      <c r="B2093" s="61" t="s">
        <v>1256</v>
      </c>
      <c r="C2093" s="61" t="s">
        <v>5016</v>
      </c>
      <c r="D2093" s="65">
        <v>4311</v>
      </c>
      <c r="E2093" s="61" t="s">
        <v>7542</v>
      </c>
      <c r="F2093" s="61" t="s">
        <v>8769</v>
      </c>
      <c r="G2093" s="61" t="s">
        <v>11311</v>
      </c>
      <c r="H2093" t="s">
        <v>30</v>
      </c>
      <c r="I2093" s="66">
        <v>30</v>
      </c>
      <c r="J2093" s="61" t="s">
        <v>11312</v>
      </c>
    </row>
    <row r="2094" spans="1:10" ht="43.5" x14ac:dyDescent="0.35">
      <c r="A2094" t="str">
        <f t="shared" si="32"/>
        <v>ENAC0022_1-VIRTUAL (TELEFORMACIÓN)</v>
      </c>
      <c r="B2094" s="61" t="s">
        <v>1256</v>
      </c>
      <c r="C2094" s="61" t="s">
        <v>5016</v>
      </c>
      <c r="D2094" s="65">
        <v>2506.5000000000005</v>
      </c>
      <c r="E2094" s="61" t="s">
        <v>7543</v>
      </c>
      <c r="F2094" s="61" t="s">
        <v>8769</v>
      </c>
      <c r="G2094" s="61" t="s">
        <v>11311</v>
      </c>
      <c r="H2094" t="s">
        <v>30</v>
      </c>
      <c r="I2094" s="66">
        <v>30</v>
      </c>
      <c r="J2094" s="61" t="s">
        <v>11312</v>
      </c>
    </row>
    <row r="2095" spans="1:10" x14ac:dyDescent="0.35">
      <c r="A2095" t="str">
        <f t="shared" si="32"/>
        <v>ENAC0023_1-PRESENCIAL</v>
      </c>
      <c r="B2095" s="61" t="s">
        <v>1257</v>
      </c>
      <c r="C2095" s="61" t="s">
        <v>5017</v>
      </c>
      <c r="D2095" s="65">
        <v>5029.5</v>
      </c>
      <c r="E2095" s="61" t="s">
        <v>7542</v>
      </c>
      <c r="F2095" s="61" t="s">
        <v>8770</v>
      </c>
      <c r="G2095" s="61" t="s">
        <v>11311</v>
      </c>
      <c r="H2095" t="s">
        <v>30</v>
      </c>
      <c r="I2095" s="66">
        <v>35</v>
      </c>
      <c r="J2095" s="61" t="s">
        <v>11313</v>
      </c>
    </row>
    <row r="2096" spans="1:10" ht="43.5" x14ac:dyDescent="0.35">
      <c r="A2096" t="str">
        <f t="shared" si="32"/>
        <v>ENAC0024_1-PRESENCIAL</v>
      </c>
      <c r="B2096" s="61" t="s">
        <v>1258</v>
      </c>
      <c r="C2096" s="61" t="s">
        <v>5018</v>
      </c>
      <c r="D2096" s="65">
        <v>4311</v>
      </c>
      <c r="E2096" s="61" t="s">
        <v>7542</v>
      </c>
      <c r="F2096" s="61" t="s">
        <v>8771</v>
      </c>
      <c r="G2096" s="61" t="s">
        <v>11311</v>
      </c>
      <c r="H2096" t="s">
        <v>30</v>
      </c>
      <c r="I2096" s="66">
        <v>30</v>
      </c>
      <c r="J2096" s="61" t="s">
        <v>11313</v>
      </c>
    </row>
    <row r="2097" spans="1:10" ht="58" x14ac:dyDescent="0.35">
      <c r="A2097" t="str">
        <f t="shared" si="32"/>
        <v>ENAC0025_1-PRESENCIAL</v>
      </c>
      <c r="B2097" s="61" t="s">
        <v>1259</v>
      </c>
      <c r="C2097" s="61" t="s">
        <v>5019</v>
      </c>
      <c r="D2097" s="65">
        <v>11496</v>
      </c>
      <c r="E2097" s="61" t="s">
        <v>7542</v>
      </c>
      <c r="F2097" s="61" t="s">
        <v>8772</v>
      </c>
      <c r="G2097" s="61" t="s">
        <v>11311</v>
      </c>
      <c r="H2097" t="s">
        <v>30</v>
      </c>
      <c r="I2097" s="66">
        <v>80</v>
      </c>
      <c r="J2097" s="61" t="s">
        <v>11311</v>
      </c>
    </row>
    <row r="2098" spans="1:10" ht="58" x14ac:dyDescent="0.35">
      <c r="A2098" t="str">
        <f t="shared" si="32"/>
        <v>ENAC0025_1-VIRTUAL (TELEFORMACIÓN)</v>
      </c>
      <c r="B2098" s="61" t="s">
        <v>1259</v>
      </c>
      <c r="C2098" s="61" t="s">
        <v>5019</v>
      </c>
      <c r="D2098" s="65">
        <v>6684</v>
      </c>
      <c r="E2098" s="61" t="s">
        <v>7543</v>
      </c>
      <c r="F2098" s="61" t="s">
        <v>8772</v>
      </c>
      <c r="G2098" s="61" t="s">
        <v>11311</v>
      </c>
      <c r="H2098" t="s">
        <v>30</v>
      </c>
      <c r="I2098" s="66">
        <v>80</v>
      </c>
      <c r="J2098" s="61" t="s">
        <v>11311</v>
      </c>
    </row>
    <row r="2099" spans="1:10" ht="43.5" x14ac:dyDescent="0.35">
      <c r="A2099" t="str">
        <f t="shared" si="32"/>
        <v>ENAC0026_1-MIXTA</v>
      </c>
      <c r="B2099" s="61" t="s">
        <v>1260</v>
      </c>
      <c r="C2099" s="61" t="s">
        <v>5020</v>
      </c>
      <c r="D2099" s="66">
        <v>200</v>
      </c>
      <c r="E2099" s="61" t="s">
        <v>7544</v>
      </c>
      <c r="F2099" s="61" t="s">
        <v>8773</v>
      </c>
      <c r="G2099" s="61" t="s">
        <v>11311</v>
      </c>
      <c r="H2099" t="s">
        <v>30</v>
      </c>
      <c r="I2099" s="65">
        <v>5.57</v>
      </c>
      <c r="J2099" s="61" t="s">
        <v>11311</v>
      </c>
    </row>
    <row r="2100" spans="1:10" ht="43.5" x14ac:dyDescent="0.35">
      <c r="A2100" t="str">
        <f t="shared" si="32"/>
        <v>ENAC0026_1-PRESENCIAL</v>
      </c>
      <c r="B2100" s="61" t="s">
        <v>1260</v>
      </c>
      <c r="C2100" s="61" t="s">
        <v>5020</v>
      </c>
      <c r="D2100" s="65">
        <v>28740</v>
      </c>
      <c r="E2100" s="61" t="s">
        <v>7542</v>
      </c>
      <c r="F2100" s="61" t="s">
        <v>8773</v>
      </c>
      <c r="G2100" s="61" t="s">
        <v>11311</v>
      </c>
      <c r="H2100" t="s">
        <v>30</v>
      </c>
      <c r="I2100" s="66">
        <v>200</v>
      </c>
      <c r="J2100" s="61" t="s">
        <v>11311</v>
      </c>
    </row>
    <row r="2101" spans="1:10" ht="43.5" x14ac:dyDescent="0.35">
      <c r="A2101" t="str">
        <f t="shared" si="32"/>
        <v>ENAC0027_1-PRESENCIAL</v>
      </c>
      <c r="B2101" s="61" t="s">
        <v>1261</v>
      </c>
      <c r="C2101" s="61" t="s">
        <v>5021</v>
      </c>
      <c r="D2101" s="65">
        <v>12214.5</v>
      </c>
      <c r="E2101" s="61" t="s">
        <v>7542</v>
      </c>
      <c r="F2101" s="61" t="s">
        <v>8774</v>
      </c>
      <c r="G2101" s="61" t="s">
        <v>11311</v>
      </c>
      <c r="H2101" t="s">
        <v>30</v>
      </c>
      <c r="I2101" s="66">
        <v>85</v>
      </c>
      <c r="J2101" s="61" t="s">
        <v>11311</v>
      </c>
    </row>
    <row r="2102" spans="1:10" ht="43.5" x14ac:dyDescent="0.35">
      <c r="A2102" t="str">
        <f t="shared" si="32"/>
        <v>ENAC0027_1-VIRTUAL (TELEFORMACIÓN)</v>
      </c>
      <c r="B2102" s="61" t="s">
        <v>1261</v>
      </c>
      <c r="C2102" s="61" t="s">
        <v>5021</v>
      </c>
      <c r="D2102" s="65">
        <v>7101.7500000000009</v>
      </c>
      <c r="E2102" s="61" t="s">
        <v>7543</v>
      </c>
      <c r="F2102" s="61" t="s">
        <v>8774</v>
      </c>
      <c r="G2102" s="61" t="s">
        <v>11311</v>
      </c>
      <c r="H2102" t="s">
        <v>30</v>
      </c>
      <c r="I2102" s="66">
        <v>85</v>
      </c>
      <c r="J2102" s="61" t="s">
        <v>11311</v>
      </c>
    </row>
    <row r="2103" spans="1:10" ht="43.5" x14ac:dyDescent="0.35">
      <c r="A2103" t="str">
        <f t="shared" si="32"/>
        <v>ENAC0028_1-PRESENCIAL</v>
      </c>
      <c r="B2103" s="61" t="s">
        <v>1262</v>
      </c>
      <c r="C2103" s="61" t="s">
        <v>5022</v>
      </c>
      <c r="D2103" s="65">
        <v>18681</v>
      </c>
      <c r="E2103" s="61" t="s">
        <v>7542</v>
      </c>
      <c r="F2103" s="61" t="s">
        <v>8775</v>
      </c>
      <c r="G2103" s="61" t="s">
        <v>11311</v>
      </c>
      <c r="H2103" t="s">
        <v>30</v>
      </c>
      <c r="I2103" s="66">
        <v>130</v>
      </c>
      <c r="J2103" s="61" t="s">
        <v>11311</v>
      </c>
    </row>
    <row r="2104" spans="1:10" ht="43.5" x14ac:dyDescent="0.35">
      <c r="A2104" t="str">
        <f t="shared" si="32"/>
        <v>ENAC0028_1-VIRTUAL (TELEFORMACIÓN)</v>
      </c>
      <c r="B2104" s="61" t="s">
        <v>1262</v>
      </c>
      <c r="C2104" s="61" t="s">
        <v>5022</v>
      </c>
      <c r="D2104" s="65">
        <v>10861.5</v>
      </c>
      <c r="E2104" s="61" t="s">
        <v>7543</v>
      </c>
      <c r="F2104" s="61" t="s">
        <v>8775</v>
      </c>
      <c r="G2104" s="61" t="s">
        <v>11311</v>
      </c>
      <c r="H2104" t="s">
        <v>30</v>
      </c>
      <c r="I2104" s="66">
        <v>130</v>
      </c>
      <c r="J2104" s="61" t="s">
        <v>11311</v>
      </c>
    </row>
    <row r="2105" spans="1:10" ht="58" x14ac:dyDescent="0.35">
      <c r="A2105" t="str">
        <f t="shared" si="32"/>
        <v>ENAC0029_1-PRESENCIAL</v>
      </c>
      <c r="B2105" s="61" t="s">
        <v>1263</v>
      </c>
      <c r="C2105" s="61" t="s">
        <v>5023</v>
      </c>
      <c r="D2105" s="65">
        <v>10059</v>
      </c>
      <c r="E2105" s="61" t="s">
        <v>7542</v>
      </c>
      <c r="F2105" s="61" t="s">
        <v>8776</v>
      </c>
      <c r="G2105" s="61" t="s">
        <v>11311</v>
      </c>
      <c r="H2105" t="s">
        <v>30</v>
      </c>
      <c r="I2105" s="66">
        <v>70</v>
      </c>
      <c r="J2105" s="61" t="s">
        <v>11311</v>
      </c>
    </row>
    <row r="2106" spans="1:10" ht="58" x14ac:dyDescent="0.35">
      <c r="A2106" t="str">
        <f t="shared" si="32"/>
        <v>ENAC0029_1-VIRTUAL (TELEFORMACIÓN)</v>
      </c>
      <c r="B2106" s="61" t="s">
        <v>1263</v>
      </c>
      <c r="C2106" s="61" t="s">
        <v>5023</v>
      </c>
      <c r="D2106" s="65">
        <v>5848.5000000000009</v>
      </c>
      <c r="E2106" s="61" t="s">
        <v>7543</v>
      </c>
      <c r="F2106" s="61" t="s">
        <v>8776</v>
      </c>
      <c r="G2106" s="61" t="s">
        <v>11311</v>
      </c>
      <c r="H2106" t="s">
        <v>30</v>
      </c>
      <c r="I2106" s="66">
        <v>70</v>
      </c>
      <c r="J2106" s="61" t="s">
        <v>11311</v>
      </c>
    </row>
    <row r="2107" spans="1:10" ht="72.5" x14ac:dyDescent="0.35">
      <c r="A2107" t="str">
        <f t="shared" si="32"/>
        <v>ENAC0030_1-PRESENCIAL</v>
      </c>
      <c r="B2107" s="61" t="s">
        <v>1264</v>
      </c>
      <c r="C2107" s="61" t="s">
        <v>5024</v>
      </c>
      <c r="D2107" s="65">
        <v>21555</v>
      </c>
      <c r="E2107" s="61" t="s">
        <v>7542</v>
      </c>
      <c r="F2107" s="61" t="s">
        <v>8777</v>
      </c>
      <c r="G2107" s="61" t="s">
        <v>11311</v>
      </c>
      <c r="H2107" t="s">
        <v>30</v>
      </c>
      <c r="I2107" s="66">
        <v>150</v>
      </c>
      <c r="J2107" s="61" t="s">
        <v>11312</v>
      </c>
    </row>
    <row r="2108" spans="1:10" ht="72.5" x14ac:dyDescent="0.35">
      <c r="A2108" t="str">
        <f t="shared" si="32"/>
        <v>ENAC0030_1-VIRTUAL (TELEFORMACIÓN)</v>
      </c>
      <c r="B2108" s="61" t="s">
        <v>1264</v>
      </c>
      <c r="C2108" s="61" t="s">
        <v>5024</v>
      </c>
      <c r="D2108" s="65">
        <v>12532.5</v>
      </c>
      <c r="E2108" s="61" t="s">
        <v>7543</v>
      </c>
      <c r="F2108" s="61" t="s">
        <v>8777</v>
      </c>
      <c r="G2108" s="61" t="s">
        <v>11311</v>
      </c>
      <c r="H2108" t="s">
        <v>30</v>
      </c>
      <c r="I2108" s="66">
        <v>150</v>
      </c>
      <c r="J2108" s="61" t="s">
        <v>11312</v>
      </c>
    </row>
    <row r="2109" spans="1:10" ht="29" x14ac:dyDescent="0.35">
      <c r="A2109" t="str">
        <f t="shared" si="32"/>
        <v>ENAC0031_1-PRESENCIAL</v>
      </c>
      <c r="B2109" s="61" t="s">
        <v>1265</v>
      </c>
      <c r="C2109" s="61" t="s">
        <v>5025</v>
      </c>
      <c r="D2109" s="65">
        <v>15807</v>
      </c>
      <c r="E2109" s="61" t="s">
        <v>7542</v>
      </c>
      <c r="F2109" s="61" t="s">
        <v>8778</v>
      </c>
      <c r="G2109" s="61" t="s">
        <v>11311</v>
      </c>
      <c r="H2109" t="s">
        <v>30</v>
      </c>
      <c r="I2109" s="66">
        <v>110</v>
      </c>
      <c r="J2109" s="61" t="s">
        <v>11311</v>
      </c>
    </row>
    <row r="2110" spans="1:10" ht="29" x14ac:dyDescent="0.35">
      <c r="A2110" t="str">
        <f t="shared" si="32"/>
        <v>ENAC0031_1-VIRTUAL (TELEFORMACIÓN)</v>
      </c>
      <c r="B2110" s="61" t="s">
        <v>1265</v>
      </c>
      <c r="C2110" s="61" t="s">
        <v>5025</v>
      </c>
      <c r="D2110" s="65">
        <v>9190.5</v>
      </c>
      <c r="E2110" s="61" t="s">
        <v>7543</v>
      </c>
      <c r="F2110" s="61" t="s">
        <v>8778</v>
      </c>
      <c r="G2110" s="61" t="s">
        <v>11311</v>
      </c>
      <c r="H2110" t="s">
        <v>30</v>
      </c>
      <c r="I2110" s="66">
        <v>110</v>
      </c>
      <c r="J2110" s="61" t="s">
        <v>11311</v>
      </c>
    </row>
    <row r="2111" spans="1:10" ht="29" x14ac:dyDescent="0.35">
      <c r="A2111" t="str">
        <f t="shared" si="32"/>
        <v>ENAC009PO1-PRESENCIAL</v>
      </c>
      <c r="B2111" s="61" t="s">
        <v>1266</v>
      </c>
      <c r="C2111" s="61" t="s">
        <v>5026</v>
      </c>
      <c r="D2111" s="65">
        <v>24072</v>
      </c>
      <c r="E2111" s="61" t="s">
        <v>7542</v>
      </c>
      <c r="F2111" s="61" t="s">
        <v>8779</v>
      </c>
      <c r="G2111" s="61" t="s">
        <v>11311</v>
      </c>
      <c r="H2111" t="s">
        <v>30</v>
      </c>
      <c r="I2111" s="66">
        <v>170</v>
      </c>
      <c r="J2111" s="61" t="s">
        <v>4</v>
      </c>
    </row>
    <row r="2112" spans="1:10" ht="29" x14ac:dyDescent="0.35">
      <c r="A2112" t="str">
        <f t="shared" ref="A2112:A2175" si="33">F2112&amp;"-"&amp;E2112</f>
        <v>ENAC009PO1-VIRTUAL (TELEFORMACIÓN)</v>
      </c>
      <c r="B2112" s="61" t="s">
        <v>1266</v>
      </c>
      <c r="C2112" s="61" t="s">
        <v>5026</v>
      </c>
      <c r="D2112" s="65">
        <v>13897.5</v>
      </c>
      <c r="E2112" s="61" t="s">
        <v>7543</v>
      </c>
      <c r="F2112" s="61" t="s">
        <v>8779</v>
      </c>
      <c r="G2112" s="61" t="s">
        <v>11311</v>
      </c>
      <c r="H2112" t="s">
        <v>30</v>
      </c>
      <c r="I2112" s="66">
        <v>170</v>
      </c>
      <c r="J2112" s="61" t="s">
        <v>4</v>
      </c>
    </row>
    <row r="2113" spans="1:10" ht="43.5" x14ac:dyDescent="0.35">
      <c r="A2113" t="str">
        <f t="shared" si="33"/>
        <v>ENAC011PO1-PRESENCIAL</v>
      </c>
      <c r="B2113" s="61" t="s">
        <v>1267</v>
      </c>
      <c r="C2113" s="61" t="s">
        <v>5027</v>
      </c>
      <c r="D2113" s="65">
        <v>4342.5</v>
      </c>
      <c r="E2113" s="61" t="s">
        <v>7542</v>
      </c>
      <c r="F2113" s="61" t="s">
        <v>8780</v>
      </c>
      <c r="G2113" s="61" t="s">
        <v>11311</v>
      </c>
      <c r="H2113" t="s">
        <v>30</v>
      </c>
      <c r="I2113" s="66">
        <v>30</v>
      </c>
      <c r="J2113" s="61" t="s">
        <v>4</v>
      </c>
    </row>
    <row r="2114" spans="1:10" ht="43.5" x14ac:dyDescent="0.35">
      <c r="A2114" t="str">
        <f t="shared" si="33"/>
        <v>ENAC011PO1-VIRTUAL (TELEFORMACIÓN)</v>
      </c>
      <c r="B2114" s="61" t="s">
        <v>1267</v>
      </c>
      <c r="C2114" s="61" t="s">
        <v>5027</v>
      </c>
      <c r="D2114" s="65">
        <v>2506.5000000000005</v>
      </c>
      <c r="E2114" s="61" t="s">
        <v>7543</v>
      </c>
      <c r="F2114" s="61" t="s">
        <v>8780</v>
      </c>
      <c r="G2114" s="61" t="s">
        <v>11311</v>
      </c>
      <c r="H2114" t="s">
        <v>30</v>
      </c>
      <c r="I2114" s="66">
        <v>30</v>
      </c>
      <c r="J2114" s="61" t="s">
        <v>4</v>
      </c>
    </row>
    <row r="2115" spans="1:10" ht="58" x14ac:dyDescent="0.35">
      <c r="A2115" t="str">
        <f t="shared" si="33"/>
        <v>ENAC015PO1-PRESENCIAL</v>
      </c>
      <c r="B2115" s="61" t="s">
        <v>1268</v>
      </c>
      <c r="C2115" s="61" t="s">
        <v>5028</v>
      </c>
      <c r="D2115" s="65">
        <v>14946.75</v>
      </c>
      <c r="E2115" s="61" t="s">
        <v>7542</v>
      </c>
      <c r="F2115" s="61" t="s">
        <v>8781</v>
      </c>
      <c r="G2115" s="61" t="s">
        <v>11311</v>
      </c>
      <c r="H2115" t="s">
        <v>30</v>
      </c>
      <c r="I2115" s="66">
        <v>105</v>
      </c>
      <c r="J2115" s="61" t="s">
        <v>4</v>
      </c>
    </row>
    <row r="2116" spans="1:10" ht="58" x14ac:dyDescent="0.35">
      <c r="A2116" t="str">
        <f t="shared" si="33"/>
        <v>ENAC015PO1-VIRTUAL (TELEFORMACIÓN)</v>
      </c>
      <c r="B2116" s="61" t="s">
        <v>1268</v>
      </c>
      <c r="C2116" s="61" t="s">
        <v>5028</v>
      </c>
      <c r="D2116" s="65">
        <v>8615.25</v>
      </c>
      <c r="E2116" s="61" t="s">
        <v>7543</v>
      </c>
      <c r="F2116" s="61" t="s">
        <v>8781</v>
      </c>
      <c r="G2116" s="61" t="s">
        <v>11311</v>
      </c>
      <c r="H2116" t="s">
        <v>30</v>
      </c>
      <c r="I2116" s="66">
        <v>105</v>
      </c>
      <c r="J2116" s="61" t="s">
        <v>4</v>
      </c>
    </row>
    <row r="2117" spans="1:10" ht="29" x14ac:dyDescent="0.35">
      <c r="A2117" t="str">
        <f t="shared" si="33"/>
        <v>ENAC017PO1-VIRTUAL (TELEFORMACIÓN)</v>
      </c>
      <c r="B2117" s="61" t="s">
        <v>1269</v>
      </c>
      <c r="C2117" s="61" t="s">
        <v>5029</v>
      </c>
      <c r="D2117" s="65">
        <v>3509.1</v>
      </c>
      <c r="E2117" s="61" t="s">
        <v>7543</v>
      </c>
      <c r="F2117" s="61" t="s">
        <v>8782</v>
      </c>
      <c r="G2117" s="61" t="s">
        <v>11311</v>
      </c>
      <c r="H2117" t="s">
        <v>30</v>
      </c>
      <c r="I2117" s="66">
        <v>42</v>
      </c>
      <c r="J2117" s="61" t="s">
        <v>4</v>
      </c>
    </row>
    <row r="2118" spans="1:10" ht="29" x14ac:dyDescent="0.35">
      <c r="A2118" t="str">
        <f t="shared" si="33"/>
        <v>ENAC05_1-PRESENCIAL</v>
      </c>
      <c r="B2118" s="61" t="s">
        <v>1270</v>
      </c>
      <c r="C2118" s="61" t="s">
        <v>5030</v>
      </c>
      <c r="D2118" s="65">
        <v>12501.900000000001</v>
      </c>
      <c r="E2118" s="61" t="s">
        <v>7542</v>
      </c>
      <c r="F2118" s="61" t="s">
        <v>8783</v>
      </c>
      <c r="G2118" s="61" t="s">
        <v>11311</v>
      </c>
      <c r="H2118" t="s">
        <v>30</v>
      </c>
      <c r="I2118" s="66">
        <v>87</v>
      </c>
      <c r="J2118" s="61" t="s">
        <v>11313</v>
      </c>
    </row>
    <row r="2119" spans="1:10" ht="29" x14ac:dyDescent="0.35">
      <c r="A2119" t="str">
        <f t="shared" si="33"/>
        <v>ENAC05_1-VIRTUAL (TELEFORMACIÓN)</v>
      </c>
      <c r="B2119" s="61" t="s">
        <v>1270</v>
      </c>
      <c r="C2119" s="61" t="s">
        <v>5030</v>
      </c>
      <c r="D2119" s="65">
        <v>7268.85</v>
      </c>
      <c r="E2119" s="61" t="s">
        <v>7543</v>
      </c>
      <c r="F2119" s="61" t="s">
        <v>8783</v>
      </c>
      <c r="G2119" s="61" t="s">
        <v>11311</v>
      </c>
      <c r="H2119" t="s">
        <v>30</v>
      </c>
      <c r="I2119" s="66">
        <v>87</v>
      </c>
      <c r="J2119" s="61" t="s">
        <v>11313</v>
      </c>
    </row>
    <row r="2120" spans="1:10" ht="58" x14ac:dyDescent="0.35">
      <c r="A2120" t="str">
        <f t="shared" si="33"/>
        <v>ENAC08_1-PRESENCIAL</v>
      </c>
      <c r="B2120" s="61" t="s">
        <v>1271</v>
      </c>
      <c r="C2120" s="61" t="s">
        <v>5031</v>
      </c>
      <c r="D2120" s="65">
        <v>5748</v>
      </c>
      <c r="E2120" s="61" t="s">
        <v>7542</v>
      </c>
      <c r="F2120" s="61" t="s">
        <v>8784</v>
      </c>
      <c r="G2120" s="61" t="s">
        <v>11311</v>
      </c>
      <c r="H2120" t="s">
        <v>30</v>
      </c>
      <c r="I2120" s="66">
        <v>40</v>
      </c>
      <c r="J2120" s="61" t="s">
        <v>11312</v>
      </c>
    </row>
    <row r="2121" spans="1:10" ht="58" x14ac:dyDescent="0.35">
      <c r="A2121" t="str">
        <f t="shared" si="33"/>
        <v>ENAC08_1-VIRTUAL (TELEFORMACIÓN)</v>
      </c>
      <c r="B2121" s="61" t="s">
        <v>1271</v>
      </c>
      <c r="C2121" s="61" t="s">
        <v>5031</v>
      </c>
      <c r="D2121" s="65">
        <v>3342</v>
      </c>
      <c r="E2121" s="61" t="s">
        <v>7543</v>
      </c>
      <c r="F2121" s="61" t="s">
        <v>8784</v>
      </c>
      <c r="G2121" s="61" t="s">
        <v>11311</v>
      </c>
      <c r="H2121" t="s">
        <v>30</v>
      </c>
      <c r="I2121" s="66">
        <v>40</v>
      </c>
      <c r="J2121" s="61" t="s">
        <v>11312</v>
      </c>
    </row>
    <row r="2122" spans="1:10" ht="43.5" x14ac:dyDescent="0.35">
      <c r="A2122" t="str">
        <f t="shared" si="33"/>
        <v>ENAC09_1-PRESENCIAL</v>
      </c>
      <c r="B2122" s="61" t="s">
        <v>1272</v>
      </c>
      <c r="C2122" s="61" t="s">
        <v>5032</v>
      </c>
      <c r="D2122" s="65">
        <v>38799</v>
      </c>
      <c r="E2122" s="61" t="s">
        <v>7542</v>
      </c>
      <c r="F2122" s="61" t="s">
        <v>8785</v>
      </c>
      <c r="G2122" s="61" t="s">
        <v>11311</v>
      </c>
      <c r="H2122" t="s">
        <v>30</v>
      </c>
      <c r="I2122" s="66">
        <v>270</v>
      </c>
      <c r="J2122" s="61" t="s">
        <v>4</v>
      </c>
    </row>
    <row r="2123" spans="1:10" ht="43.5" x14ac:dyDescent="0.35">
      <c r="A2123" t="str">
        <f t="shared" si="33"/>
        <v>ENAC09_1-VIRTUAL (TELEFORMACIÓN)</v>
      </c>
      <c r="B2123" s="61" t="s">
        <v>1272</v>
      </c>
      <c r="C2123" s="61" t="s">
        <v>5032</v>
      </c>
      <c r="D2123" s="65">
        <v>22558.5</v>
      </c>
      <c r="E2123" s="61" t="s">
        <v>7543</v>
      </c>
      <c r="F2123" s="61" t="s">
        <v>8785</v>
      </c>
      <c r="G2123" s="61" t="s">
        <v>11311</v>
      </c>
      <c r="H2123" t="s">
        <v>30</v>
      </c>
      <c r="I2123" s="66">
        <v>270</v>
      </c>
      <c r="J2123" s="61" t="s">
        <v>4</v>
      </c>
    </row>
    <row r="2124" spans="1:10" ht="58" x14ac:dyDescent="0.35">
      <c r="A2124" t="str">
        <f t="shared" si="33"/>
        <v>ENAC11_1-MIXTA</v>
      </c>
      <c r="B2124" s="61" t="s">
        <v>1273</v>
      </c>
      <c r="C2124" s="61" t="s">
        <v>5033</v>
      </c>
      <c r="D2124" s="66">
        <v>120</v>
      </c>
      <c r="E2124" s="61" t="s">
        <v>7544</v>
      </c>
      <c r="F2124" s="61" t="s">
        <v>8786</v>
      </c>
      <c r="G2124" s="61" t="s">
        <v>11311</v>
      </c>
      <c r="H2124" t="s">
        <v>30</v>
      </c>
      <c r="I2124" s="65">
        <v>5.57</v>
      </c>
      <c r="J2124" s="61" t="s">
        <v>4</v>
      </c>
    </row>
    <row r="2125" spans="1:10" ht="58" x14ac:dyDescent="0.35">
      <c r="A2125" t="str">
        <f t="shared" si="33"/>
        <v>ENAC11_1-PRESENCIAL</v>
      </c>
      <c r="B2125" s="61" t="s">
        <v>1273</v>
      </c>
      <c r="C2125" s="61" t="s">
        <v>5033</v>
      </c>
      <c r="D2125" s="65">
        <v>17244</v>
      </c>
      <c r="E2125" s="61" t="s">
        <v>7542</v>
      </c>
      <c r="F2125" s="61" t="s">
        <v>8786</v>
      </c>
      <c r="G2125" s="61" t="s">
        <v>11311</v>
      </c>
      <c r="H2125" t="s">
        <v>30</v>
      </c>
      <c r="I2125" s="66">
        <v>120</v>
      </c>
      <c r="J2125" s="61" t="s">
        <v>4</v>
      </c>
    </row>
    <row r="2126" spans="1:10" ht="43.5" x14ac:dyDescent="0.35">
      <c r="A2126" t="str">
        <f t="shared" si="33"/>
        <v>ENAC12_1-PRESENCIAL</v>
      </c>
      <c r="B2126" s="61" t="s">
        <v>1274</v>
      </c>
      <c r="C2126" s="61" t="s">
        <v>5034</v>
      </c>
      <c r="D2126" s="65">
        <v>28740</v>
      </c>
      <c r="E2126" s="61" t="s">
        <v>7542</v>
      </c>
      <c r="F2126" s="61" t="s">
        <v>8787</v>
      </c>
      <c r="G2126" s="61" t="s">
        <v>11311</v>
      </c>
      <c r="H2126" t="s">
        <v>30</v>
      </c>
      <c r="I2126" s="66">
        <v>200</v>
      </c>
      <c r="J2126" s="61" t="s">
        <v>4</v>
      </c>
    </row>
    <row r="2127" spans="1:10" ht="43.5" x14ac:dyDescent="0.35">
      <c r="A2127" t="str">
        <f t="shared" si="33"/>
        <v>ENAC12_1-VIRTUAL (TELEFORMACIÓN)</v>
      </c>
      <c r="B2127" s="61" t="s">
        <v>1274</v>
      </c>
      <c r="C2127" s="61" t="s">
        <v>5034</v>
      </c>
      <c r="D2127" s="65">
        <v>16710</v>
      </c>
      <c r="E2127" s="61" t="s">
        <v>7543</v>
      </c>
      <c r="F2127" s="61" t="s">
        <v>8787</v>
      </c>
      <c r="G2127" s="61" t="s">
        <v>11311</v>
      </c>
      <c r="H2127" t="s">
        <v>30</v>
      </c>
      <c r="I2127" s="66">
        <v>200</v>
      </c>
      <c r="J2127" s="61" t="s">
        <v>4</v>
      </c>
    </row>
    <row r="2128" spans="1:10" ht="72.5" x14ac:dyDescent="0.35">
      <c r="A2128" t="str">
        <f t="shared" si="33"/>
        <v>ENAC13_1-MIXTA</v>
      </c>
      <c r="B2128" s="61" t="s">
        <v>1275</v>
      </c>
      <c r="C2128" s="61" t="s">
        <v>5035</v>
      </c>
      <c r="D2128" s="66">
        <v>200</v>
      </c>
      <c r="E2128" s="61" t="s">
        <v>7544</v>
      </c>
      <c r="F2128" s="61" t="s">
        <v>8788</v>
      </c>
      <c r="G2128" s="61" t="s">
        <v>11311</v>
      </c>
      <c r="H2128" t="s">
        <v>30</v>
      </c>
      <c r="I2128" s="65">
        <v>5.57</v>
      </c>
      <c r="J2128" s="61" t="s">
        <v>4</v>
      </c>
    </row>
    <row r="2129" spans="1:10" ht="72.5" x14ac:dyDescent="0.35">
      <c r="A2129" t="str">
        <f t="shared" si="33"/>
        <v>ENAC13_1-PRESENCIAL</v>
      </c>
      <c r="B2129" s="61" t="s">
        <v>1275</v>
      </c>
      <c r="C2129" s="61" t="s">
        <v>5035</v>
      </c>
      <c r="D2129" s="65">
        <v>28740</v>
      </c>
      <c r="E2129" s="61" t="s">
        <v>7542</v>
      </c>
      <c r="F2129" s="61" t="s">
        <v>8788</v>
      </c>
      <c r="G2129" s="61" t="s">
        <v>11311</v>
      </c>
      <c r="H2129" t="s">
        <v>30</v>
      </c>
      <c r="I2129" s="66">
        <v>200</v>
      </c>
      <c r="J2129" s="61" t="s">
        <v>4</v>
      </c>
    </row>
    <row r="2130" spans="1:10" ht="58" x14ac:dyDescent="0.35">
      <c r="A2130" t="str">
        <f t="shared" si="33"/>
        <v>ENAC14_1-MIXTA</v>
      </c>
      <c r="B2130" s="61" t="s">
        <v>1276</v>
      </c>
      <c r="C2130" s="61" t="s">
        <v>5036</v>
      </c>
      <c r="D2130" s="66">
        <v>280</v>
      </c>
      <c r="E2130" s="61" t="s">
        <v>7544</v>
      </c>
      <c r="F2130" s="61" t="s">
        <v>8789</v>
      </c>
      <c r="G2130" s="61" t="s">
        <v>11311</v>
      </c>
      <c r="H2130" t="s">
        <v>30</v>
      </c>
      <c r="I2130" s="65">
        <v>5.57</v>
      </c>
      <c r="J2130" s="61" t="s">
        <v>4</v>
      </c>
    </row>
    <row r="2131" spans="1:10" ht="58" x14ac:dyDescent="0.35">
      <c r="A2131" t="str">
        <f t="shared" si="33"/>
        <v>ENAC14_1-PRESENCIAL</v>
      </c>
      <c r="B2131" s="61" t="s">
        <v>1276</v>
      </c>
      <c r="C2131" s="61" t="s">
        <v>5036</v>
      </c>
      <c r="D2131" s="65">
        <v>40236</v>
      </c>
      <c r="E2131" s="61" t="s">
        <v>7542</v>
      </c>
      <c r="F2131" s="61" t="s">
        <v>8789</v>
      </c>
      <c r="G2131" s="61" t="s">
        <v>11311</v>
      </c>
      <c r="H2131" t="s">
        <v>30</v>
      </c>
      <c r="I2131" s="66">
        <v>280</v>
      </c>
      <c r="J2131" s="61" t="s">
        <v>4</v>
      </c>
    </row>
    <row r="2132" spans="1:10" ht="43.5" x14ac:dyDescent="0.35">
      <c r="A2132" t="str">
        <f t="shared" si="33"/>
        <v>ENAC15_1-PRESENCIAL</v>
      </c>
      <c r="B2132" s="61" t="s">
        <v>1277</v>
      </c>
      <c r="C2132" s="61" t="s">
        <v>5037</v>
      </c>
      <c r="D2132" s="65">
        <v>4311</v>
      </c>
      <c r="E2132" s="61" t="s">
        <v>7542</v>
      </c>
      <c r="F2132" s="61" t="s">
        <v>8790</v>
      </c>
      <c r="G2132" s="61" t="s">
        <v>11311</v>
      </c>
      <c r="H2132" t="s">
        <v>30</v>
      </c>
      <c r="I2132" s="66">
        <v>30</v>
      </c>
      <c r="J2132" s="61" t="s">
        <v>11312</v>
      </c>
    </row>
    <row r="2133" spans="1:10" ht="43.5" x14ac:dyDescent="0.35">
      <c r="A2133" t="str">
        <f t="shared" si="33"/>
        <v>ENAC15_1-VIRTUAL (TELEFORMACIÓN)</v>
      </c>
      <c r="B2133" s="61" t="s">
        <v>1277</v>
      </c>
      <c r="C2133" s="61" t="s">
        <v>5037</v>
      </c>
      <c r="D2133" s="65">
        <v>2506.5000000000005</v>
      </c>
      <c r="E2133" s="61" t="s">
        <v>7543</v>
      </c>
      <c r="F2133" s="61" t="s">
        <v>8790</v>
      </c>
      <c r="G2133" s="61" t="s">
        <v>11311</v>
      </c>
      <c r="H2133" t="s">
        <v>30</v>
      </c>
      <c r="I2133" s="66">
        <v>30</v>
      </c>
      <c r="J2133" s="61" t="s">
        <v>11312</v>
      </c>
    </row>
    <row r="2134" spans="1:10" ht="72.5" x14ac:dyDescent="0.35">
      <c r="A2134" t="str">
        <f t="shared" si="33"/>
        <v>ENAC18_1-PRESENCIAL</v>
      </c>
      <c r="B2134" s="61" t="s">
        <v>1278</v>
      </c>
      <c r="C2134" s="61" t="s">
        <v>5038</v>
      </c>
      <c r="D2134" s="65">
        <v>9340.5</v>
      </c>
      <c r="E2134" s="61" t="s">
        <v>7542</v>
      </c>
      <c r="F2134" s="61" t="s">
        <v>8791</v>
      </c>
      <c r="G2134" s="61" t="s">
        <v>11311</v>
      </c>
      <c r="H2134" t="s">
        <v>30</v>
      </c>
      <c r="I2134" s="66">
        <v>65</v>
      </c>
      <c r="J2134" s="61" t="s">
        <v>11312</v>
      </c>
    </row>
    <row r="2135" spans="1:10" ht="72.5" x14ac:dyDescent="0.35">
      <c r="A2135" t="str">
        <f t="shared" si="33"/>
        <v>ENAC18_1-VIRTUAL (TELEFORMACIÓN)</v>
      </c>
      <c r="B2135" s="61" t="s">
        <v>1278</v>
      </c>
      <c r="C2135" s="61" t="s">
        <v>5038</v>
      </c>
      <c r="D2135" s="65">
        <v>5430.75</v>
      </c>
      <c r="E2135" s="61" t="s">
        <v>7543</v>
      </c>
      <c r="F2135" s="61" t="s">
        <v>8791</v>
      </c>
      <c r="G2135" s="61" t="s">
        <v>11311</v>
      </c>
      <c r="H2135" t="s">
        <v>30</v>
      </c>
      <c r="I2135" s="66">
        <v>65</v>
      </c>
      <c r="J2135" s="61" t="s">
        <v>11312</v>
      </c>
    </row>
    <row r="2136" spans="1:10" ht="58" x14ac:dyDescent="0.35">
      <c r="A2136" t="str">
        <f t="shared" si="33"/>
        <v>ENAC19_1-PRESENCIAL</v>
      </c>
      <c r="B2136" s="61" t="s">
        <v>1279</v>
      </c>
      <c r="C2136" s="61" t="s">
        <v>5039</v>
      </c>
      <c r="D2136" s="65">
        <v>9340.5</v>
      </c>
      <c r="E2136" s="61" t="s">
        <v>7542</v>
      </c>
      <c r="F2136" s="61" t="s">
        <v>8792</v>
      </c>
      <c r="G2136" s="61" t="s">
        <v>11311</v>
      </c>
      <c r="H2136" t="s">
        <v>30</v>
      </c>
      <c r="I2136" s="66">
        <v>65</v>
      </c>
      <c r="J2136" s="61" t="s">
        <v>11312</v>
      </c>
    </row>
    <row r="2137" spans="1:10" ht="58" x14ac:dyDescent="0.35">
      <c r="A2137" t="str">
        <f t="shared" si="33"/>
        <v>ENAC19_1-VIRTUAL (TELEFORMACIÓN)</v>
      </c>
      <c r="B2137" s="61" t="s">
        <v>1279</v>
      </c>
      <c r="C2137" s="61" t="s">
        <v>5039</v>
      </c>
      <c r="D2137" s="65">
        <v>5430.75</v>
      </c>
      <c r="E2137" s="61" t="s">
        <v>7543</v>
      </c>
      <c r="F2137" s="61" t="s">
        <v>8792</v>
      </c>
      <c r="G2137" s="61" t="s">
        <v>11311</v>
      </c>
      <c r="H2137" t="s">
        <v>30</v>
      </c>
      <c r="I2137" s="66">
        <v>65</v>
      </c>
      <c r="J2137" s="61" t="s">
        <v>11312</v>
      </c>
    </row>
    <row r="2138" spans="1:10" ht="58" x14ac:dyDescent="0.35">
      <c r="A2138" t="str">
        <f t="shared" si="33"/>
        <v>ENAC20_1-VIRTUAL (TELEFORMACIÓN)</v>
      </c>
      <c r="B2138" s="61" t="s">
        <v>1280</v>
      </c>
      <c r="C2138" s="61" t="s">
        <v>5040</v>
      </c>
      <c r="D2138" s="65">
        <v>2506.5000000000005</v>
      </c>
      <c r="E2138" s="61" t="s">
        <v>7543</v>
      </c>
      <c r="F2138" s="61" t="s">
        <v>8793</v>
      </c>
      <c r="G2138" s="61" t="s">
        <v>11311</v>
      </c>
      <c r="H2138" t="s">
        <v>30</v>
      </c>
      <c r="I2138" s="66">
        <v>30</v>
      </c>
      <c r="J2138" s="61" t="s">
        <v>11311</v>
      </c>
    </row>
    <row r="2139" spans="1:10" ht="58" x14ac:dyDescent="0.35">
      <c r="A2139" t="str">
        <f t="shared" si="33"/>
        <v>ENAE0001_2-PRESENCIAL</v>
      </c>
      <c r="B2139" s="61" t="s">
        <v>1281</v>
      </c>
      <c r="C2139" s="61" t="s">
        <v>5041</v>
      </c>
      <c r="D2139" s="65">
        <v>31169.100000000002</v>
      </c>
      <c r="E2139" s="61" t="s">
        <v>7542</v>
      </c>
      <c r="F2139" s="61" t="s">
        <v>8794</v>
      </c>
      <c r="G2139" s="61" t="s">
        <v>11312</v>
      </c>
      <c r="H2139" t="s">
        <v>30</v>
      </c>
      <c r="I2139" s="66">
        <v>214</v>
      </c>
      <c r="J2139" s="61" t="s">
        <v>11312</v>
      </c>
    </row>
    <row r="2140" spans="1:10" ht="58" x14ac:dyDescent="0.35">
      <c r="A2140" t="str">
        <f t="shared" si="33"/>
        <v>ENAE0002_1-PRESENCIAL</v>
      </c>
      <c r="B2140" s="61" t="s">
        <v>1282</v>
      </c>
      <c r="C2140" s="61" t="s">
        <v>5042</v>
      </c>
      <c r="D2140" s="65">
        <v>9321.6</v>
      </c>
      <c r="E2140" s="61" t="s">
        <v>7542</v>
      </c>
      <c r="F2140" s="61" t="s">
        <v>8795</v>
      </c>
      <c r="G2140" s="61" t="s">
        <v>11311</v>
      </c>
      <c r="H2140" t="s">
        <v>30</v>
      </c>
      <c r="I2140" s="66">
        <v>64</v>
      </c>
      <c r="J2140" s="61" t="s">
        <v>11312</v>
      </c>
    </row>
    <row r="2141" spans="1:10" ht="43.5" x14ac:dyDescent="0.35">
      <c r="A2141" t="str">
        <f t="shared" si="33"/>
        <v>ENAE0003_1-PRESENCIAL</v>
      </c>
      <c r="B2141" s="61" t="s">
        <v>1283</v>
      </c>
      <c r="C2141" s="61" t="s">
        <v>5043</v>
      </c>
      <c r="D2141" s="65">
        <v>78651.000000000015</v>
      </c>
      <c r="E2141" s="61" t="s">
        <v>7542</v>
      </c>
      <c r="F2141" s="61" t="s">
        <v>8796</v>
      </c>
      <c r="G2141" s="61" t="s">
        <v>11311</v>
      </c>
      <c r="H2141" t="s">
        <v>30</v>
      </c>
      <c r="I2141" s="66">
        <v>540</v>
      </c>
      <c r="J2141" s="61" t="s">
        <v>11312</v>
      </c>
    </row>
    <row r="2142" spans="1:10" ht="43.5" x14ac:dyDescent="0.35">
      <c r="A2142" t="str">
        <f t="shared" si="33"/>
        <v>ENAE0004_1-PRESENCIAL</v>
      </c>
      <c r="B2142" s="61" t="s">
        <v>1284</v>
      </c>
      <c r="C2142" s="61" t="s">
        <v>5044</v>
      </c>
      <c r="D2142" s="65">
        <v>4369.5</v>
      </c>
      <c r="E2142" s="61" t="s">
        <v>7542</v>
      </c>
      <c r="F2142" s="61" t="s">
        <v>8797</v>
      </c>
      <c r="G2142" s="61" t="s">
        <v>11311</v>
      </c>
      <c r="H2142" t="s">
        <v>30</v>
      </c>
      <c r="I2142" s="66">
        <v>30</v>
      </c>
      <c r="J2142" s="61" t="s">
        <v>11312</v>
      </c>
    </row>
    <row r="2143" spans="1:10" ht="43.5" x14ac:dyDescent="0.35">
      <c r="A2143" t="str">
        <f t="shared" si="33"/>
        <v>ENAE0005_1-PRESENCIAL</v>
      </c>
      <c r="B2143" s="61" t="s">
        <v>1285</v>
      </c>
      <c r="C2143" s="61" t="s">
        <v>5045</v>
      </c>
      <c r="D2143" s="65">
        <v>4369.5</v>
      </c>
      <c r="E2143" s="61" t="s">
        <v>7542</v>
      </c>
      <c r="F2143" s="61" t="s">
        <v>8798</v>
      </c>
      <c r="G2143" s="61" t="s">
        <v>11311</v>
      </c>
      <c r="H2143" t="s">
        <v>30</v>
      </c>
      <c r="I2143" s="66">
        <v>30</v>
      </c>
      <c r="J2143" s="61" t="s">
        <v>11312</v>
      </c>
    </row>
    <row r="2144" spans="1:10" ht="58" x14ac:dyDescent="0.35">
      <c r="A2144" t="str">
        <f t="shared" si="33"/>
        <v>ENAE0006_1-MIXTA</v>
      </c>
      <c r="B2144" s="61" t="s">
        <v>1286</v>
      </c>
      <c r="C2144" s="61" t="s">
        <v>5046</v>
      </c>
      <c r="D2144" s="66">
        <v>140</v>
      </c>
      <c r="E2144" s="61" t="s">
        <v>7544</v>
      </c>
      <c r="F2144" s="61" t="s">
        <v>8799</v>
      </c>
      <c r="G2144" s="61" t="s">
        <v>11311</v>
      </c>
      <c r="H2144" t="s">
        <v>30</v>
      </c>
      <c r="I2144" s="65">
        <v>5.63</v>
      </c>
      <c r="J2144" s="61" t="s">
        <v>11311</v>
      </c>
    </row>
    <row r="2145" spans="1:10" ht="87" x14ac:dyDescent="0.35">
      <c r="A2145" t="str">
        <f t="shared" si="33"/>
        <v>ENAE0007_1-PRESENCIAL</v>
      </c>
      <c r="B2145" s="61" t="s">
        <v>1287</v>
      </c>
      <c r="C2145" s="61" t="s">
        <v>5047</v>
      </c>
      <c r="D2145" s="65">
        <v>80107.500000000015</v>
      </c>
      <c r="E2145" s="61" t="s">
        <v>7542</v>
      </c>
      <c r="F2145" s="61" t="s">
        <v>8800</v>
      </c>
      <c r="G2145" s="61" t="s">
        <v>11311</v>
      </c>
      <c r="H2145" t="s">
        <v>30</v>
      </c>
      <c r="I2145" s="66">
        <v>550</v>
      </c>
      <c r="J2145" s="61" t="s">
        <v>11311</v>
      </c>
    </row>
    <row r="2146" spans="1:10" ht="72.5" x14ac:dyDescent="0.35">
      <c r="A2146" t="str">
        <f t="shared" si="33"/>
        <v>ENAE0008_1-PRESENCIAL</v>
      </c>
      <c r="B2146" s="61" t="s">
        <v>1288</v>
      </c>
      <c r="C2146" s="61" t="s">
        <v>5048</v>
      </c>
      <c r="D2146" s="65">
        <v>17478</v>
      </c>
      <c r="E2146" s="61" t="s">
        <v>7542</v>
      </c>
      <c r="F2146" s="61" t="s">
        <v>8801</v>
      </c>
      <c r="G2146" s="61" t="s">
        <v>11311</v>
      </c>
      <c r="H2146" t="s">
        <v>30</v>
      </c>
      <c r="I2146" s="66">
        <v>120</v>
      </c>
      <c r="J2146" s="61" t="s">
        <v>11313</v>
      </c>
    </row>
    <row r="2147" spans="1:10" ht="72.5" x14ac:dyDescent="0.35">
      <c r="A2147" t="str">
        <f t="shared" si="33"/>
        <v>ENAE0008_1-VIRTUAL (TELEFORMACIÓN)</v>
      </c>
      <c r="B2147" s="61" t="s">
        <v>1288</v>
      </c>
      <c r="C2147" s="61" t="s">
        <v>5048</v>
      </c>
      <c r="D2147" s="65">
        <v>10134</v>
      </c>
      <c r="E2147" s="61" t="s">
        <v>7543</v>
      </c>
      <c r="F2147" s="61" t="s">
        <v>8801</v>
      </c>
      <c r="G2147" s="61" t="s">
        <v>11311</v>
      </c>
      <c r="H2147" t="s">
        <v>30</v>
      </c>
      <c r="I2147" s="66">
        <v>120</v>
      </c>
      <c r="J2147" s="61" t="s">
        <v>11313</v>
      </c>
    </row>
    <row r="2148" spans="1:10" ht="72.5" x14ac:dyDescent="0.35">
      <c r="A2148" t="str">
        <f t="shared" si="33"/>
        <v>ENAE0009_1-MIXTA</v>
      </c>
      <c r="B2148" s="61" t="s">
        <v>1289</v>
      </c>
      <c r="C2148" s="61" t="s">
        <v>5049</v>
      </c>
      <c r="D2148" s="66">
        <v>30</v>
      </c>
      <c r="E2148" s="61" t="s">
        <v>7544</v>
      </c>
      <c r="F2148" s="61" t="s">
        <v>8802</v>
      </c>
      <c r="G2148" s="61" t="s">
        <v>11311</v>
      </c>
      <c r="H2148" t="s">
        <v>30</v>
      </c>
      <c r="I2148" s="65">
        <v>5.63</v>
      </c>
      <c r="J2148" s="61" t="s">
        <v>11312</v>
      </c>
    </row>
    <row r="2149" spans="1:10" ht="72.5" x14ac:dyDescent="0.35">
      <c r="A2149" t="str">
        <f t="shared" si="33"/>
        <v>ENAE0009_1-PRESENCIAL</v>
      </c>
      <c r="B2149" s="61" t="s">
        <v>1289</v>
      </c>
      <c r="C2149" s="61" t="s">
        <v>5049</v>
      </c>
      <c r="D2149" s="65">
        <v>4369.5</v>
      </c>
      <c r="E2149" s="61" t="s">
        <v>7542</v>
      </c>
      <c r="F2149" s="61" t="s">
        <v>8802</v>
      </c>
      <c r="G2149" s="61" t="s">
        <v>11311</v>
      </c>
      <c r="H2149" t="s">
        <v>30</v>
      </c>
      <c r="I2149" s="66">
        <v>30</v>
      </c>
      <c r="J2149" s="61" t="s">
        <v>11312</v>
      </c>
    </row>
    <row r="2150" spans="1:10" ht="29" x14ac:dyDescent="0.35">
      <c r="A2150" t="str">
        <f t="shared" si="33"/>
        <v>ENAE0010_1-PRESENCIAL</v>
      </c>
      <c r="B2150" s="61" t="s">
        <v>1290</v>
      </c>
      <c r="C2150" s="61" t="s">
        <v>5050</v>
      </c>
      <c r="D2150" s="65">
        <v>14565.000000000002</v>
      </c>
      <c r="E2150" s="61" t="s">
        <v>7542</v>
      </c>
      <c r="F2150" s="61" t="s">
        <v>8803</v>
      </c>
      <c r="G2150" s="61" t="s">
        <v>11311</v>
      </c>
      <c r="H2150" t="s">
        <v>30</v>
      </c>
      <c r="I2150" s="66">
        <v>100</v>
      </c>
      <c r="J2150" s="61" t="s">
        <v>11313</v>
      </c>
    </row>
    <row r="2151" spans="1:10" ht="29" x14ac:dyDescent="0.35">
      <c r="A2151" t="str">
        <f t="shared" si="33"/>
        <v>ENAE0010_1-VIRTUAL (TELEFORMACIÓN)</v>
      </c>
      <c r="B2151" s="61" t="s">
        <v>1290</v>
      </c>
      <c r="C2151" s="61" t="s">
        <v>5050</v>
      </c>
      <c r="D2151" s="65">
        <v>8445</v>
      </c>
      <c r="E2151" s="61" t="s">
        <v>7543</v>
      </c>
      <c r="F2151" s="61" t="s">
        <v>8803</v>
      </c>
      <c r="G2151" s="61" t="s">
        <v>11311</v>
      </c>
      <c r="H2151" t="s">
        <v>30</v>
      </c>
      <c r="I2151" s="66">
        <v>100</v>
      </c>
      <c r="J2151" s="61" t="s">
        <v>11313</v>
      </c>
    </row>
    <row r="2152" spans="1:10" ht="72.5" x14ac:dyDescent="0.35">
      <c r="A2152" t="str">
        <f t="shared" si="33"/>
        <v>ENAE0011_1-PRESENCIAL</v>
      </c>
      <c r="B2152" s="61" t="s">
        <v>1291</v>
      </c>
      <c r="C2152" s="61" t="s">
        <v>5051</v>
      </c>
      <c r="D2152" s="65">
        <v>14565.000000000002</v>
      </c>
      <c r="E2152" s="61" t="s">
        <v>7542</v>
      </c>
      <c r="F2152" s="61" t="s">
        <v>8804</v>
      </c>
      <c r="G2152" s="61" t="s">
        <v>11311</v>
      </c>
      <c r="H2152" t="s">
        <v>30</v>
      </c>
      <c r="I2152" s="66">
        <v>100</v>
      </c>
      <c r="J2152" s="61" t="s">
        <v>11314</v>
      </c>
    </row>
    <row r="2153" spans="1:10" ht="72.5" x14ac:dyDescent="0.35">
      <c r="A2153" t="str">
        <f t="shared" si="33"/>
        <v>ENAE0011_1-VIRTUAL (TELEFORMACIÓN)</v>
      </c>
      <c r="B2153" s="61" t="s">
        <v>1291</v>
      </c>
      <c r="C2153" s="61" t="s">
        <v>5051</v>
      </c>
      <c r="D2153" s="65">
        <v>8445</v>
      </c>
      <c r="E2153" s="61" t="s">
        <v>7543</v>
      </c>
      <c r="F2153" s="61" t="s">
        <v>8804</v>
      </c>
      <c r="G2153" s="61" t="s">
        <v>11311</v>
      </c>
      <c r="H2153" t="s">
        <v>30</v>
      </c>
      <c r="I2153" s="66">
        <v>100</v>
      </c>
      <c r="J2153" s="61" t="s">
        <v>11314</v>
      </c>
    </row>
    <row r="2154" spans="1:10" ht="43.5" x14ac:dyDescent="0.35">
      <c r="A2154" t="str">
        <f t="shared" si="33"/>
        <v>ENAE0012_1-PRESENCIAL</v>
      </c>
      <c r="B2154" s="61" t="s">
        <v>1292</v>
      </c>
      <c r="C2154" s="61" t="s">
        <v>5052</v>
      </c>
      <c r="D2154" s="65">
        <v>9467.2500000000018</v>
      </c>
      <c r="E2154" s="61" t="s">
        <v>7542</v>
      </c>
      <c r="F2154" s="61" t="s">
        <v>8805</v>
      </c>
      <c r="G2154" s="61" t="s">
        <v>11311</v>
      </c>
      <c r="H2154" t="s">
        <v>30</v>
      </c>
      <c r="I2154" s="66">
        <v>65</v>
      </c>
      <c r="J2154" s="61" t="s">
        <v>11313</v>
      </c>
    </row>
    <row r="2155" spans="1:10" ht="43.5" x14ac:dyDescent="0.35">
      <c r="A2155" t="str">
        <f t="shared" si="33"/>
        <v>ENAE0012_1-VIRTUAL (TELEFORMACIÓN)</v>
      </c>
      <c r="B2155" s="61" t="s">
        <v>1292</v>
      </c>
      <c r="C2155" s="61" t="s">
        <v>5052</v>
      </c>
      <c r="D2155" s="65">
        <v>5489.25</v>
      </c>
      <c r="E2155" s="61" t="s">
        <v>7543</v>
      </c>
      <c r="F2155" s="61" t="s">
        <v>8805</v>
      </c>
      <c r="G2155" s="61" t="s">
        <v>11311</v>
      </c>
      <c r="H2155" t="s">
        <v>30</v>
      </c>
      <c r="I2155" s="66">
        <v>65</v>
      </c>
      <c r="J2155" s="61" t="s">
        <v>11313</v>
      </c>
    </row>
    <row r="2156" spans="1:10" ht="29" x14ac:dyDescent="0.35">
      <c r="A2156" t="str">
        <f t="shared" si="33"/>
        <v>ENAE0013_1-PRESENCIAL</v>
      </c>
      <c r="B2156" s="61" t="s">
        <v>1293</v>
      </c>
      <c r="C2156" s="61" t="s">
        <v>5053</v>
      </c>
      <c r="D2156" s="65">
        <v>11652.000000000002</v>
      </c>
      <c r="E2156" s="61" t="s">
        <v>7542</v>
      </c>
      <c r="F2156" s="61" t="s">
        <v>8806</v>
      </c>
      <c r="G2156" s="61" t="s">
        <v>11311</v>
      </c>
      <c r="H2156" t="s">
        <v>30</v>
      </c>
      <c r="I2156" s="66">
        <v>80</v>
      </c>
      <c r="J2156" s="61" t="s">
        <v>11313</v>
      </c>
    </row>
    <row r="2157" spans="1:10" ht="29" x14ac:dyDescent="0.35">
      <c r="A2157" t="str">
        <f t="shared" si="33"/>
        <v>ENAE0013_1-VIRTUAL (TELEFORMACIÓN)</v>
      </c>
      <c r="B2157" s="61" t="s">
        <v>1293</v>
      </c>
      <c r="C2157" s="61" t="s">
        <v>5053</v>
      </c>
      <c r="D2157" s="65">
        <v>6756</v>
      </c>
      <c r="E2157" s="61" t="s">
        <v>7543</v>
      </c>
      <c r="F2157" s="61" t="s">
        <v>8806</v>
      </c>
      <c r="G2157" s="61" t="s">
        <v>11311</v>
      </c>
      <c r="H2157" t="s">
        <v>30</v>
      </c>
      <c r="I2157" s="66">
        <v>80</v>
      </c>
      <c r="J2157" s="61" t="s">
        <v>11313</v>
      </c>
    </row>
    <row r="2158" spans="1:10" ht="29" x14ac:dyDescent="0.35">
      <c r="A2158" t="str">
        <f t="shared" si="33"/>
        <v>ENAE0014_1-PRESENCIAL</v>
      </c>
      <c r="B2158" s="61" t="s">
        <v>1294</v>
      </c>
      <c r="C2158" s="61" t="s">
        <v>5054</v>
      </c>
      <c r="D2158" s="65">
        <v>7282.5000000000009</v>
      </c>
      <c r="E2158" s="61" t="s">
        <v>7542</v>
      </c>
      <c r="F2158" s="61" t="s">
        <v>8807</v>
      </c>
      <c r="G2158" s="61" t="s">
        <v>11311</v>
      </c>
      <c r="H2158" t="s">
        <v>30</v>
      </c>
      <c r="I2158" s="66">
        <v>50</v>
      </c>
      <c r="J2158" s="61" t="s">
        <v>11313</v>
      </c>
    </row>
    <row r="2159" spans="1:10" ht="29" x14ac:dyDescent="0.35">
      <c r="A2159" t="str">
        <f t="shared" si="33"/>
        <v>ENAE0014_1-VIRTUAL (TELEFORMACIÓN)</v>
      </c>
      <c r="B2159" s="61" t="s">
        <v>1294</v>
      </c>
      <c r="C2159" s="61" t="s">
        <v>5054</v>
      </c>
      <c r="D2159" s="65">
        <v>4222.5</v>
      </c>
      <c r="E2159" s="61" t="s">
        <v>7543</v>
      </c>
      <c r="F2159" s="61" t="s">
        <v>8807</v>
      </c>
      <c r="G2159" s="61" t="s">
        <v>11311</v>
      </c>
      <c r="H2159" t="s">
        <v>30</v>
      </c>
      <c r="I2159" s="66">
        <v>50</v>
      </c>
      <c r="J2159" s="61" t="s">
        <v>11313</v>
      </c>
    </row>
    <row r="2160" spans="1:10" ht="43.5" x14ac:dyDescent="0.35">
      <c r="A2160" t="str">
        <f t="shared" si="33"/>
        <v>ENAE0017_1-PRESENCIAL</v>
      </c>
      <c r="B2160" s="61" t="s">
        <v>1295</v>
      </c>
      <c r="C2160" s="61" t="s">
        <v>5055</v>
      </c>
      <c r="D2160" s="65">
        <v>5826.0000000000009</v>
      </c>
      <c r="E2160" s="61" t="s">
        <v>7542</v>
      </c>
      <c r="F2160" s="61" t="s">
        <v>8808</v>
      </c>
      <c r="G2160" s="61" t="s">
        <v>11311</v>
      </c>
      <c r="H2160" t="s">
        <v>30</v>
      </c>
      <c r="I2160" s="66">
        <v>40</v>
      </c>
      <c r="J2160" s="61" t="s">
        <v>11313</v>
      </c>
    </row>
    <row r="2161" spans="1:10" ht="43.5" x14ac:dyDescent="0.35">
      <c r="A2161" t="str">
        <f t="shared" si="33"/>
        <v>ENAE0017_1-VIRTUAL (TELEFORMACIÓN)</v>
      </c>
      <c r="B2161" s="61" t="s">
        <v>1295</v>
      </c>
      <c r="C2161" s="61" t="s">
        <v>5055</v>
      </c>
      <c r="D2161" s="65">
        <v>3378</v>
      </c>
      <c r="E2161" s="61" t="s">
        <v>7543</v>
      </c>
      <c r="F2161" s="61" t="s">
        <v>8808</v>
      </c>
      <c r="G2161" s="61" t="s">
        <v>11311</v>
      </c>
      <c r="H2161" t="s">
        <v>30</v>
      </c>
      <c r="I2161" s="66">
        <v>40</v>
      </c>
      <c r="J2161" s="61" t="s">
        <v>11313</v>
      </c>
    </row>
    <row r="2162" spans="1:10" ht="58" x14ac:dyDescent="0.35">
      <c r="A2162" t="str">
        <f t="shared" si="33"/>
        <v>ENAE0018_1-PRESENCIAL</v>
      </c>
      <c r="B2162" s="61" t="s">
        <v>1296</v>
      </c>
      <c r="C2162" s="61" t="s">
        <v>5056</v>
      </c>
      <c r="D2162" s="65">
        <v>7282.5000000000009</v>
      </c>
      <c r="E2162" s="61" t="s">
        <v>7542</v>
      </c>
      <c r="F2162" s="61" t="s">
        <v>8809</v>
      </c>
      <c r="G2162" s="61" t="s">
        <v>11311</v>
      </c>
      <c r="H2162" t="s">
        <v>30</v>
      </c>
      <c r="I2162" s="66">
        <v>50</v>
      </c>
      <c r="J2162" s="61" t="s">
        <v>11313</v>
      </c>
    </row>
    <row r="2163" spans="1:10" ht="58" x14ac:dyDescent="0.35">
      <c r="A2163" t="str">
        <f t="shared" si="33"/>
        <v>ENAE0018_1-VIRTUAL (TELEFORMACIÓN)</v>
      </c>
      <c r="B2163" s="61" t="s">
        <v>1296</v>
      </c>
      <c r="C2163" s="61" t="s">
        <v>5056</v>
      </c>
      <c r="D2163" s="65">
        <v>4222.5</v>
      </c>
      <c r="E2163" s="61" t="s">
        <v>7543</v>
      </c>
      <c r="F2163" s="61" t="s">
        <v>8809</v>
      </c>
      <c r="G2163" s="61" t="s">
        <v>11311</v>
      </c>
      <c r="H2163" t="s">
        <v>30</v>
      </c>
      <c r="I2163" s="66">
        <v>50</v>
      </c>
      <c r="J2163" s="61" t="s">
        <v>11313</v>
      </c>
    </row>
    <row r="2164" spans="1:10" ht="58" x14ac:dyDescent="0.35">
      <c r="A2164" t="str">
        <f t="shared" si="33"/>
        <v>ENAE0019_2-PRESENCIAL</v>
      </c>
      <c r="B2164" s="61" t="s">
        <v>1297</v>
      </c>
      <c r="C2164" s="61" t="s">
        <v>5057</v>
      </c>
      <c r="D2164" s="65">
        <v>18934.500000000004</v>
      </c>
      <c r="E2164" s="61" t="s">
        <v>7542</v>
      </c>
      <c r="F2164" s="61" t="s">
        <v>8810</v>
      </c>
      <c r="G2164" s="61" t="s">
        <v>11312</v>
      </c>
      <c r="H2164" t="s">
        <v>30</v>
      </c>
      <c r="I2164" s="66">
        <v>130</v>
      </c>
      <c r="J2164" s="61" t="s">
        <v>11312</v>
      </c>
    </row>
    <row r="2165" spans="1:10" ht="72.5" x14ac:dyDescent="0.35">
      <c r="A2165" t="str">
        <f t="shared" si="33"/>
        <v>ENAE0020_1-MIXTA</v>
      </c>
      <c r="B2165" s="61" t="s">
        <v>1298</v>
      </c>
      <c r="C2165" s="61" t="s">
        <v>5058</v>
      </c>
      <c r="D2165" s="66">
        <v>50</v>
      </c>
      <c r="E2165" s="61" t="s">
        <v>7544</v>
      </c>
      <c r="F2165" s="61" t="s">
        <v>8811</v>
      </c>
      <c r="G2165" s="61" t="s">
        <v>11311</v>
      </c>
      <c r="H2165" t="s">
        <v>30</v>
      </c>
      <c r="I2165" s="65">
        <v>5.63</v>
      </c>
      <c r="J2165" s="61" t="s">
        <v>11312</v>
      </c>
    </row>
    <row r="2166" spans="1:10" ht="72.5" x14ac:dyDescent="0.35">
      <c r="A2166" t="str">
        <f t="shared" si="33"/>
        <v>ENAE0020_1-PRESENCIAL</v>
      </c>
      <c r="B2166" s="61" t="s">
        <v>1298</v>
      </c>
      <c r="C2166" s="61" t="s">
        <v>5058</v>
      </c>
      <c r="D2166" s="65">
        <v>7282.5000000000009</v>
      </c>
      <c r="E2166" s="61" t="s">
        <v>7542</v>
      </c>
      <c r="F2166" s="61" t="s">
        <v>8811</v>
      </c>
      <c r="G2166" s="61" t="s">
        <v>11311</v>
      </c>
      <c r="H2166" t="s">
        <v>30</v>
      </c>
      <c r="I2166" s="66">
        <v>50</v>
      </c>
      <c r="J2166" s="61" t="s">
        <v>11312</v>
      </c>
    </row>
    <row r="2167" spans="1:10" ht="72.5" x14ac:dyDescent="0.35">
      <c r="A2167" t="str">
        <f t="shared" si="33"/>
        <v>ENAE0021_1-VIRTUAL (TELEFORMACIÓN)</v>
      </c>
      <c r="B2167" s="61" t="s">
        <v>1299</v>
      </c>
      <c r="C2167" s="61" t="s">
        <v>5059</v>
      </c>
      <c r="D2167" s="65">
        <v>12667.5</v>
      </c>
      <c r="E2167" s="61" t="s">
        <v>7543</v>
      </c>
      <c r="F2167" s="61" t="s">
        <v>8812</v>
      </c>
      <c r="G2167" s="61" t="s">
        <v>11311</v>
      </c>
      <c r="H2167" t="s">
        <v>30</v>
      </c>
      <c r="I2167" s="66">
        <v>150</v>
      </c>
      <c r="J2167" s="61" t="s">
        <v>11314</v>
      </c>
    </row>
    <row r="2168" spans="1:10" ht="58" x14ac:dyDescent="0.35">
      <c r="A2168" t="str">
        <f t="shared" si="33"/>
        <v>ENAE0022_1-PRESENCIAL</v>
      </c>
      <c r="B2168" s="61" t="s">
        <v>1300</v>
      </c>
      <c r="C2168" s="61" t="s">
        <v>5060</v>
      </c>
      <c r="D2168" s="65">
        <v>14565.000000000002</v>
      </c>
      <c r="E2168" s="61" t="s">
        <v>7542</v>
      </c>
      <c r="F2168" s="61" t="s">
        <v>8813</v>
      </c>
      <c r="G2168" s="61" t="s">
        <v>11311</v>
      </c>
      <c r="H2168" t="s">
        <v>30</v>
      </c>
      <c r="I2168" s="66">
        <v>100</v>
      </c>
      <c r="J2168" s="61" t="s">
        <v>11311</v>
      </c>
    </row>
    <row r="2169" spans="1:10" ht="43.5" x14ac:dyDescent="0.35">
      <c r="A2169" t="str">
        <f t="shared" si="33"/>
        <v>ENAE0023_1-PRESENCIAL</v>
      </c>
      <c r="B2169" s="61" t="s">
        <v>1301</v>
      </c>
      <c r="C2169" s="61" t="s">
        <v>5061</v>
      </c>
      <c r="D2169" s="65">
        <v>8010.7500000000009</v>
      </c>
      <c r="E2169" s="61" t="s">
        <v>7542</v>
      </c>
      <c r="F2169" s="61" t="s">
        <v>8814</v>
      </c>
      <c r="G2169" s="61" t="s">
        <v>11311</v>
      </c>
      <c r="H2169" t="s">
        <v>30</v>
      </c>
      <c r="I2169" s="66">
        <v>55</v>
      </c>
      <c r="J2169" s="61" t="s">
        <v>11313</v>
      </c>
    </row>
    <row r="2170" spans="1:10" ht="43.5" x14ac:dyDescent="0.35">
      <c r="A2170" t="str">
        <f t="shared" si="33"/>
        <v>ENAE0023_1-VIRTUAL (TELEFORMACIÓN)</v>
      </c>
      <c r="B2170" s="61" t="s">
        <v>1301</v>
      </c>
      <c r="C2170" s="61" t="s">
        <v>5061</v>
      </c>
      <c r="D2170" s="65">
        <v>4644.75</v>
      </c>
      <c r="E2170" s="61" t="s">
        <v>7543</v>
      </c>
      <c r="F2170" s="61" t="s">
        <v>8814</v>
      </c>
      <c r="G2170" s="61" t="s">
        <v>11311</v>
      </c>
      <c r="H2170" t="s">
        <v>30</v>
      </c>
      <c r="I2170" s="66">
        <v>55</v>
      </c>
      <c r="J2170" s="61" t="s">
        <v>11313</v>
      </c>
    </row>
    <row r="2171" spans="1:10" ht="58" x14ac:dyDescent="0.35">
      <c r="A2171" t="str">
        <f t="shared" si="33"/>
        <v>ENAE0024_2-PRESENCIAL</v>
      </c>
      <c r="B2171" s="61" t="s">
        <v>1302</v>
      </c>
      <c r="C2171" s="61" t="s">
        <v>5062</v>
      </c>
      <c r="D2171" s="65">
        <v>8739</v>
      </c>
      <c r="E2171" s="61" t="s">
        <v>7542</v>
      </c>
      <c r="F2171" s="61" t="s">
        <v>8815</v>
      </c>
      <c r="G2171" s="61" t="s">
        <v>11312</v>
      </c>
      <c r="H2171" t="s">
        <v>30</v>
      </c>
      <c r="I2171" s="66">
        <v>60</v>
      </c>
      <c r="J2171" s="61" t="s">
        <v>11311</v>
      </c>
    </row>
    <row r="2172" spans="1:10" ht="29" x14ac:dyDescent="0.35">
      <c r="A2172" t="str">
        <f t="shared" si="33"/>
        <v>ENAE0025_1-PRESENCIAL</v>
      </c>
      <c r="B2172" s="61" t="s">
        <v>1303</v>
      </c>
      <c r="C2172" s="61" t="s">
        <v>5063</v>
      </c>
      <c r="D2172" s="65">
        <v>4660.8</v>
      </c>
      <c r="E2172" s="61" t="s">
        <v>7542</v>
      </c>
      <c r="F2172" s="61" t="s">
        <v>8816</v>
      </c>
      <c r="G2172" s="61" t="s">
        <v>11311</v>
      </c>
      <c r="H2172" t="s">
        <v>30</v>
      </c>
      <c r="I2172" s="66">
        <v>32</v>
      </c>
      <c r="J2172" s="61" t="s">
        <v>11313</v>
      </c>
    </row>
    <row r="2173" spans="1:10" ht="29" x14ac:dyDescent="0.35">
      <c r="A2173" t="str">
        <f t="shared" si="33"/>
        <v>ENAE0026_1-PRESENCIAL</v>
      </c>
      <c r="B2173" s="61" t="s">
        <v>1304</v>
      </c>
      <c r="C2173" s="61" t="s">
        <v>5064</v>
      </c>
      <c r="D2173" s="65">
        <v>4660.8</v>
      </c>
      <c r="E2173" s="61" t="s">
        <v>7542</v>
      </c>
      <c r="F2173" s="61" t="s">
        <v>8817</v>
      </c>
      <c r="G2173" s="61" t="s">
        <v>11311</v>
      </c>
      <c r="H2173" t="s">
        <v>30</v>
      </c>
      <c r="I2173" s="66">
        <v>32</v>
      </c>
      <c r="J2173" s="61" t="s">
        <v>11313</v>
      </c>
    </row>
    <row r="2174" spans="1:10" ht="58" x14ac:dyDescent="0.35">
      <c r="A2174" t="str">
        <f t="shared" si="33"/>
        <v>ENAE0027_1-MIXTA</v>
      </c>
      <c r="B2174" s="61" t="s">
        <v>1305</v>
      </c>
      <c r="C2174" s="61" t="s">
        <v>5065</v>
      </c>
      <c r="D2174" s="66">
        <v>200</v>
      </c>
      <c r="E2174" s="61" t="s">
        <v>7544</v>
      </c>
      <c r="F2174" s="61" t="s">
        <v>8818</v>
      </c>
      <c r="G2174" s="61" t="s">
        <v>11311</v>
      </c>
      <c r="H2174" t="s">
        <v>30</v>
      </c>
      <c r="I2174" s="65">
        <v>5.63</v>
      </c>
      <c r="J2174" s="61" t="s">
        <v>11312</v>
      </c>
    </row>
    <row r="2175" spans="1:10" ht="58" x14ac:dyDescent="0.35">
      <c r="A2175" t="str">
        <f t="shared" si="33"/>
        <v>ENAE0027_1-PRESENCIAL</v>
      </c>
      <c r="B2175" s="61" t="s">
        <v>1305</v>
      </c>
      <c r="C2175" s="61" t="s">
        <v>5065</v>
      </c>
      <c r="D2175" s="65">
        <v>29130.000000000004</v>
      </c>
      <c r="E2175" s="61" t="s">
        <v>7542</v>
      </c>
      <c r="F2175" s="61" t="s">
        <v>8818</v>
      </c>
      <c r="G2175" s="61" t="s">
        <v>11311</v>
      </c>
      <c r="H2175" t="s">
        <v>30</v>
      </c>
      <c r="I2175" s="66">
        <v>200</v>
      </c>
      <c r="J2175" s="61" t="s">
        <v>11312</v>
      </c>
    </row>
    <row r="2176" spans="1:10" ht="58" x14ac:dyDescent="0.35">
      <c r="A2176" t="str">
        <f t="shared" ref="A2176:A2239" si="34">F2176&amp;"-"&amp;E2176</f>
        <v>ENAE0028_1-PRESENCIAL</v>
      </c>
      <c r="B2176" s="61" t="s">
        <v>1306</v>
      </c>
      <c r="C2176" s="61" t="s">
        <v>5066</v>
      </c>
      <c r="D2176" s="65">
        <v>29130.000000000004</v>
      </c>
      <c r="E2176" s="61" t="s">
        <v>7542</v>
      </c>
      <c r="F2176" s="61" t="s">
        <v>8819</v>
      </c>
      <c r="G2176" s="61" t="s">
        <v>11311</v>
      </c>
      <c r="H2176" t="s">
        <v>30</v>
      </c>
      <c r="I2176" s="66">
        <v>200</v>
      </c>
      <c r="J2176" s="61" t="s">
        <v>11313</v>
      </c>
    </row>
    <row r="2177" spans="1:10" ht="58" x14ac:dyDescent="0.35">
      <c r="A2177" t="str">
        <f t="shared" si="34"/>
        <v>ENAE0028_1-VIRTUAL (TELEFORMACIÓN)</v>
      </c>
      <c r="B2177" s="61" t="s">
        <v>1306</v>
      </c>
      <c r="C2177" s="61" t="s">
        <v>5066</v>
      </c>
      <c r="D2177" s="65">
        <v>16890</v>
      </c>
      <c r="E2177" s="61" t="s">
        <v>7543</v>
      </c>
      <c r="F2177" s="61" t="s">
        <v>8819</v>
      </c>
      <c r="G2177" s="61" t="s">
        <v>11311</v>
      </c>
      <c r="H2177" t="s">
        <v>30</v>
      </c>
      <c r="I2177" s="66">
        <v>200</v>
      </c>
      <c r="J2177" s="61" t="s">
        <v>11313</v>
      </c>
    </row>
    <row r="2178" spans="1:10" ht="58" x14ac:dyDescent="0.35">
      <c r="A2178" t="str">
        <f t="shared" si="34"/>
        <v>ENAE0029_1-MIXTA</v>
      </c>
      <c r="B2178" s="61" t="s">
        <v>1307</v>
      </c>
      <c r="C2178" s="61" t="s">
        <v>5067</v>
      </c>
      <c r="D2178" s="66">
        <v>200</v>
      </c>
      <c r="E2178" s="61" t="s">
        <v>7544</v>
      </c>
      <c r="F2178" s="61" t="s">
        <v>8820</v>
      </c>
      <c r="G2178" s="61" t="s">
        <v>11311</v>
      </c>
      <c r="H2178" t="s">
        <v>30</v>
      </c>
      <c r="I2178" s="65">
        <v>5.63</v>
      </c>
      <c r="J2178" s="61" t="s">
        <v>11312</v>
      </c>
    </row>
    <row r="2179" spans="1:10" ht="58" x14ac:dyDescent="0.35">
      <c r="A2179" t="str">
        <f t="shared" si="34"/>
        <v>ENAE0029_1-PRESENCIAL</v>
      </c>
      <c r="B2179" s="61" t="s">
        <v>1307</v>
      </c>
      <c r="C2179" s="61" t="s">
        <v>5067</v>
      </c>
      <c r="D2179" s="65">
        <v>29130.000000000004</v>
      </c>
      <c r="E2179" s="61" t="s">
        <v>7542</v>
      </c>
      <c r="F2179" s="61" t="s">
        <v>8820</v>
      </c>
      <c r="G2179" s="61" t="s">
        <v>11311</v>
      </c>
      <c r="H2179" t="s">
        <v>30</v>
      </c>
      <c r="I2179" s="66">
        <v>200</v>
      </c>
      <c r="J2179" s="61" t="s">
        <v>11312</v>
      </c>
    </row>
    <row r="2180" spans="1:10" ht="43.5" x14ac:dyDescent="0.35">
      <c r="A2180" t="str">
        <f t="shared" si="34"/>
        <v>ENAE0030_1-MIXTA</v>
      </c>
      <c r="B2180" s="61" t="s">
        <v>1308</v>
      </c>
      <c r="C2180" s="61" t="s">
        <v>5068</v>
      </c>
      <c r="D2180" s="66">
        <v>200</v>
      </c>
      <c r="E2180" s="61" t="s">
        <v>7544</v>
      </c>
      <c r="F2180" s="61" t="s">
        <v>8821</v>
      </c>
      <c r="G2180" s="61" t="s">
        <v>11311</v>
      </c>
      <c r="H2180" t="s">
        <v>30</v>
      </c>
      <c r="I2180" s="65">
        <v>5.63</v>
      </c>
      <c r="J2180" s="61" t="s">
        <v>11313</v>
      </c>
    </row>
    <row r="2181" spans="1:10" ht="43.5" x14ac:dyDescent="0.35">
      <c r="A2181" t="str">
        <f t="shared" si="34"/>
        <v>ENAE0030_1-PRESENCIAL</v>
      </c>
      <c r="B2181" s="61" t="s">
        <v>1308</v>
      </c>
      <c r="C2181" s="61" t="s">
        <v>5068</v>
      </c>
      <c r="D2181" s="65">
        <v>29130.000000000004</v>
      </c>
      <c r="E2181" s="61" t="s">
        <v>7542</v>
      </c>
      <c r="F2181" s="61" t="s">
        <v>8821</v>
      </c>
      <c r="G2181" s="61" t="s">
        <v>11311</v>
      </c>
      <c r="H2181" t="s">
        <v>30</v>
      </c>
      <c r="I2181" s="66">
        <v>200</v>
      </c>
      <c r="J2181" s="61" t="s">
        <v>11313</v>
      </c>
    </row>
    <row r="2182" spans="1:10" ht="58" x14ac:dyDescent="0.35">
      <c r="A2182" t="str">
        <f t="shared" si="34"/>
        <v>ENAE0031_1-MIXTA</v>
      </c>
      <c r="B2182" s="61" t="s">
        <v>1309</v>
      </c>
      <c r="C2182" s="61" t="s">
        <v>5069</v>
      </c>
      <c r="D2182" s="66">
        <v>200</v>
      </c>
      <c r="E2182" s="61" t="s">
        <v>7544</v>
      </c>
      <c r="F2182" s="61" t="s">
        <v>8822</v>
      </c>
      <c r="G2182" s="61" t="s">
        <v>11311</v>
      </c>
      <c r="H2182" t="s">
        <v>30</v>
      </c>
      <c r="I2182" s="65">
        <v>5.63</v>
      </c>
      <c r="J2182" s="61" t="s">
        <v>11312</v>
      </c>
    </row>
    <row r="2183" spans="1:10" ht="58" x14ac:dyDescent="0.35">
      <c r="A2183" t="str">
        <f t="shared" si="34"/>
        <v>ENAE0031_1-PRESENCIAL</v>
      </c>
      <c r="B2183" s="61" t="s">
        <v>1309</v>
      </c>
      <c r="C2183" s="61" t="s">
        <v>5069</v>
      </c>
      <c r="D2183" s="65">
        <v>29130.000000000004</v>
      </c>
      <c r="E2183" s="61" t="s">
        <v>7542</v>
      </c>
      <c r="F2183" s="61" t="s">
        <v>8822</v>
      </c>
      <c r="G2183" s="61" t="s">
        <v>11311</v>
      </c>
      <c r="H2183" t="s">
        <v>30</v>
      </c>
      <c r="I2183" s="66">
        <v>200</v>
      </c>
      <c r="J2183" s="61" t="s">
        <v>11312</v>
      </c>
    </row>
    <row r="2184" spans="1:10" ht="43.5" x14ac:dyDescent="0.35">
      <c r="A2184" t="str">
        <f t="shared" si="34"/>
        <v>ENAE0032_1-MIXTA</v>
      </c>
      <c r="B2184" s="61" t="s">
        <v>1310</v>
      </c>
      <c r="C2184" s="61" t="s">
        <v>5070</v>
      </c>
      <c r="D2184" s="66">
        <v>200</v>
      </c>
      <c r="E2184" s="61" t="s">
        <v>7544</v>
      </c>
      <c r="F2184" s="61" t="s">
        <v>8823</v>
      </c>
      <c r="G2184" s="61" t="s">
        <v>11311</v>
      </c>
      <c r="H2184" t="s">
        <v>30</v>
      </c>
      <c r="I2184" s="65">
        <v>5.63</v>
      </c>
      <c r="J2184" s="61" t="s">
        <v>11313</v>
      </c>
    </row>
    <row r="2185" spans="1:10" ht="43.5" x14ac:dyDescent="0.35">
      <c r="A2185" t="str">
        <f t="shared" si="34"/>
        <v>ENAE0032_1-PRESENCIAL</v>
      </c>
      <c r="B2185" s="61" t="s">
        <v>1310</v>
      </c>
      <c r="C2185" s="61" t="s">
        <v>5070</v>
      </c>
      <c r="D2185" s="65">
        <v>29130.000000000004</v>
      </c>
      <c r="E2185" s="61" t="s">
        <v>7542</v>
      </c>
      <c r="F2185" s="61" t="s">
        <v>8823</v>
      </c>
      <c r="G2185" s="61" t="s">
        <v>11311</v>
      </c>
      <c r="H2185" t="s">
        <v>30</v>
      </c>
      <c r="I2185" s="66">
        <v>200</v>
      </c>
      <c r="J2185" s="61" t="s">
        <v>11313</v>
      </c>
    </row>
    <row r="2186" spans="1:10" ht="29" x14ac:dyDescent="0.35">
      <c r="A2186" t="str">
        <f t="shared" si="34"/>
        <v>ENAE0033_1-PRESENCIAL</v>
      </c>
      <c r="B2186" s="61" t="s">
        <v>1311</v>
      </c>
      <c r="C2186" s="61" t="s">
        <v>5071</v>
      </c>
      <c r="D2186" s="65">
        <v>8739</v>
      </c>
      <c r="E2186" s="61" t="s">
        <v>7542</v>
      </c>
      <c r="F2186" s="61" t="s">
        <v>8824</v>
      </c>
      <c r="G2186" s="61" t="s">
        <v>11311</v>
      </c>
      <c r="H2186" t="s">
        <v>30</v>
      </c>
      <c r="I2186" s="66">
        <v>60</v>
      </c>
      <c r="J2186" s="61" t="s">
        <v>11312</v>
      </c>
    </row>
    <row r="2187" spans="1:10" ht="29" x14ac:dyDescent="0.35">
      <c r="A2187" t="str">
        <f t="shared" si="34"/>
        <v>ENAE0033_1-VIRTUAL (TELEFORMACIÓN)</v>
      </c>
      <c r="B2187" s="61" t="s">
        <v>1311</v>
      </c>
      <c r="C2187" s="61" t="s">
        <v>5071</v>
      </c>
      <c r="D2187" s="65">
        <v>5067</v>
      </c>
      <c r="E2187" s="61" t="s">
        <v>7543</v>
      </c>
      <c r="F2187" s="61" t="s">
        <v>8824</v>
      </c>
      <c r="G2187" s="61" t="s">
        <v>11311</v>
      </c>
      <c r="H2187" t="s">
        <v>30</v>
      </c>
      <c r="I2187" s="66">
        <v>60</v>
      </c>
      <c r="J2187" s="61" t="s">
        <v>11312</v>
      </c>
    </row>
    <row r="2188" spans="1:10" ht="58" x14ac:dyDescent="0.35">
      <c r="A2188" t="str">
        <f t="shared" si="34"/>
        <v>ENAE0034_1-MIXTA</v>
      </c>
      <c r="B2188" s="61" t="s">
        <v>1312</v>
      </c>
      <c r="C2188" s="61" t="s">
        <v>5072</v>
      </c>
      <c r="D2188" s="66">
        <v>150</v>
      </c>
      <c r="E2188" s="61" t="s">
        <v>7544</v>
      </c>
      <c r="F2188" s="61" t="s">
        <v>8825</v>
      </c>
      <c r="G2188" s="61" t="s">
        <v>11311</v>
      </c>
      <c r="H2188" t="s">
        <v>30</v>
      </c>
      <c r="I2188" s="65">
        <v>5.63</v>
      </c>
      <c r="J2188" s="61" t="s">
        <v>11312</v>
      </c>
    </row>
    <row r="2189" spans="1:10" ht="58" x14ac:dyDescent="0.35">
      <c r="A2189" t="str">
        <f t="shared" si="34"/>
        <v>ENAE0034_1-PRESENCIAL</v>
      </c>
      <c r="B2189" s="61" t="s">
        <v>1312</v>
      </c>
      <c r="C2189" s="61" t="s">
        <v>5072</v>
      </c>
      <c r="D2189" s="65">
        <v>21847.500000000004</v>
      </c>
      <c r="E2189" s="61" t="s">
        <v>7542</v>
      </c>
      <c r="F2189" s="61" t="s">
        <v>8825</v>
      </c>
      <c r="G2189" s="61" t="s">
        <v>11311</v>
      </c>
      <c r="H2189" t="s">
        <v>30</v>
      </c>
      <c r="I2189" s="66">
        <v>150</v>
      </c>
      <c r="J2189" s="61" t="s">
        <v>11312</v>
      </c>
    </row>
    <row r="2190" spans="1:10" ht="43.5" x14ac:dyDescent="0.35">
      <c r="A2190" t="str">
        <f t="shared" si="34"/>
        <v>ENAE0035_1-PRESENCIAL</v>
      </c>
      <c r="B2190" s="61" t="s">
        <v>1313</v>
      </c>
      <c r="C2190" s="61" t="s">
        <v>5073</v>
      </c>
      <c r="D2190" s="65">
        <v>29130.000000000004</v>
      </c>
      <c r="E2190" s="61" t="s">
        <v>7542</v>
      </c>
      <c r="F2190" s="61" t="s">
        <v>8826</v>
      </c>
      <c r="G2190" s="61" t="s">
        <v>11311</v>
      </c>
      <c r="H2190" t="s">
        <v>30</v>
      </c>
      <c r="I2190" s="66">
        <v>200</v>
      </c>
      <c r="J2190" s="61" t="s">
        <v>11313</v>
      </c>
    </row>
    <row r="2191" spans="1:10" ht="43.5" x14ac:dyDescent="0.35">
      <c r="A2191" t="str">
        <f t="shared" si="34"/>
        <v>ENAE0035_1-VIRTUAL (TELEFORMACIÓN)</v>
      </c>
      <c r="B2191" s="61" t="s">
        <v>1313</v>
      </c>
      <c r="C2191" s="61" t="s">
        <v>5073</v>
      </c>
      <c r="D2191" s="65">
        <v>16890</v>
      </c>
      <c r="E2191" s="61" t="s">
        <v>7543</v>
      </c>
      <c r="F2191" s="61" t="s">
        <v>8826</v>
      </c>
      <c r="G2191" s="61" t="s">
        <v>11311</v>
      </c>
      <c r="H2191" t="s">
        <v>30</v>
      </c>
      <c r="I2191" s="66">
        <v>200</v>
      </c>
      <c r="J2191" s="61" t="s">
        <v>11313</v>
      </c>
    </row>
    <row r="2192" spans="1:10" ht="43.5" x14ac:dyDescent="0.35">
      <c r="A2192" t="str">
        <f t="shared" si="34"/>
        <v>ENAE0036_1-PRESENCIAL</v>
      </c>
      <c r="B2192" s="61" t="s">
        <v>1314</v>
      </c>
      <c r="C2192" s="61" t="s">
        <v>5074</v>
      </c>
      <c r="D2192" s="65">
        <v>29130.000000000004</v>
      </c>
      <c r="E2192" s="61" t="s">
        <v>7542</v>
      </c>
      <c r="F2192" s="61" t="s">
        <v>8827</v>
      </c>
      <c r="G2192" s="61" t="s">
        <v>11311</v>
      </c>
      <c r="H2192" t="s">
        <v>30</v>
      </c>
      <c r="I2192" s="66">
        <v>200</v>
      </c>
      <c r="J2192" s="61" t="s">
        <v>11313</v>
      </c>
    </row>
    <row r="2193" spans="1:10" ht="43.5" x14ac:dyDescent="0.35">
      <c r="A2193" t="str">
        <f t="shared" si="34"/>
        <v>ENAE0036_1-VIRTUAL (TELEFORMACIÓN)</v>
      </c>
      <c r="B2193" s="61" t="s">
        <v>1314</v>
      </c>
      <c r="C2193" s="61" t="s">
        <v>5074</v>
      </c>
      <c r="D2193" s="65">
        <v>16890</v>
      </c>
      <c r="E2193" s="61" t="s">
        <v>7543</v>
      </c>
      <c r="F2193" s="61" t="s">
        <v>8827</v>
      </c>
      <c r="G2193" s="61" t="s">
        <v>11311</v>
      </c>
      <c r="H2193" t="s">
        <v>30</v>
      </c>
      <c r="I2193" s="66">
        <v>200</v>
      </c>
      <c r="J2193" s="61" t="s">
        <v>11313</v>
      </c>
    </row>
    <row r="2194" spans="1:10" ht="72.5" x14ac:dyDescent="0.35">
      <c r="A2194" t="str">
        <f t="shared" si="34"/>
        <v>ENAE0037_1-MIXTA</v>
      </c>
      <c r="B2194" s="61" t="s">
        <v>1315</v>
      </c>
      <c r="C2194" s="61" t="s">
        <v>5075</v>
      </c>
      <c r="D2194" s="66">
        <v>120</v>
      </c>
      <c r="E2194" s="61" t="s">
        <v>7544</v>
      </c>
      <c r="F2194" s="61" t="s">
        <v>8828</v>
      </c>
      <c r="G2194" s="61" t="s">
        <v>11311</v>
      </c>
      <c r="H2194" t="s">
        <v>30</v>
      </c>
      <c r="I2194" s="65">
        <v>5.63</v>
      </c>
      <c r="J2194" s="61" t="s">
        <v>11311</v>
      </c>
    </row>
    <row r="2195" spans="1:10" ht="72.5" x14ac:dyDescent="0.35">
      <c r="A2195" t="str">
        <f t="shared" si="34"/>
        <v>ENAE0037_1-PRESENCIAL</v>
      </c>
      <c r="B2195" s="61" t="s">
        <v>1315</v>
      </c>
      <c r="C2195" s="61" t="s">
        <v>5075</v>
      </c>
      <c r="D2195" s="65">
        <v>17478</v>
      </c>
      <c r="E2195" s="61" t="s">
        <v>7542</v>
      </c>
      <c r="F2195" s="61" t="s">
        <v>8828</v>
      </c>
      <c r="G2195" s="61" t="s">
        <v>11311</v>
      </c>
      <c r="H2195" t="s">
        <v>30</v>
      </c>
      <c r="I2195" s="66">
        <v>120</v>
      </c>
      <c r="J2195" s="61" t="s">
        <v>11311</v>
      </c>
    </row>
    <row r="2196" spans="1:10" ht="58" x14ac:dyDescent="0.35">
      <c r="A2196" t="str">
        <f t="shared" si="34"/>
        <v>ENAE0038_1-PRESENCIAL</v>
      </c>
      <c r="B2196" s="61" t="s">
        <v>1316</v>
      </c>
      <c r="C2196" s="61" t="s">
        <v>5076</v>
      </c>
      <c r="D2196" s="65">
        <v>21847.500000000004</v>
      </c>
      <c r="E2196" s="61" t="s">
        <v>7542</v>
      </c>
      <c r="F2196" s="61" t="s">
        <v>8829</v>
      </c>
      <c r="G2196" s="61" t="s">
        <v>11311</v>
      </c>
      <c r="H2196" t="s">
        <v>30</v>
      </c>
      <c r="I2196" s="66">
        <v>150</v>
      </c>
      <c r="J2196" s="61" t="s">
        <v>11311</v>
      </c>
    </row>
    <row r="2197" spans="1:10" ht="58" x14ac:dyDescent="0.35">
      <c r="A2197" t="str">
        <f t="shared" si="34"/>
        <v>ENAE0038_1-VIRTUAL (TELEFORMACIÓN)</v>
      </c>
      <c r="B2197" s="61" t="s">
        <v>1316</v>
      </c>
      <c r="C2197" s="61" t="s">
        <v>5076</v>
      </c>
      <c r="D2197" s="65">
        <v>12667.5</v>
      </c>
      <c r="E2197" s="61" t="s">
        <v>7543</v>
      </c>
      <c r="F2197" s="61" t="s">
        <v>8829</v>
      </c>
      <c r="G2197" s="61" t="s">
        <v>11311</v>
      </c>
      <c r="H2197" t="s">
        <v>30</v>
      </c>
      <c r="I2197" s="66">
        <v>150</v>
      </c>
      <c r="J2197" s="61" t="s">
        <v>11311</v>
      </c>
    </row>
    <row r="2198" spans="1:10" ht="72.5" x14ac:dyDescent="0.35">
      <c r="A2198" t="str">
        <f t="shared" si="34"/>
        <v>ENAE0039_1-MIXTA</v>
      </c>
      <c r="B2198" s="61" t="s">
        <v>1317</v>
      </c>
      <c r="C2198" s="61" t="s">
        <v>5077</v>
      </c>
      <c r="D2198" s="66">
        <v>110</v>
      </c>
      <c r="E2198" s="61" t="s">
        <v>7544</v>
      </c>
      <c r="F2198" s="61" t="s">
        <v>8830</v>
      </c>
      <c r="G2198" s="61" t="s">
        <v>11311</v>
      </c>
      <c r="H2198" t="s">
        <v>30</v>
      </c>
      <c r="I2198" s="65">
        <v>5.63</v>
      </c>
      <c r="J2198" s="61" t="s">
        <v>11311</v>
      </c>
    </row>
    <row r="2199" spans="1:10" ht="72.5" x14ac:dyDescent="0.35">
      <c r="A2199" t="str">
        <f t="shared" si="34"/>
        <v>ENAE0039_1-PRESENCIAL</v>
      </c>
      <c r="B2199" s="61" t="s">
        <v>1317</v>
      </c>
      <c r="C2199" s="61" t="s">
        <v>5077</v>
      </c>
      <c r="D2199" s="65">
        <v>16021.500000000002</v>
      </c>
      <c r="E2199" s="61" t="s">
        <v>7542</v>
      </c>
      <c r="F2199" s="61" t="s">
        <v>8830</v>
      </c>
      <c r="G2199" s="61" t="s">
        <v>11311</v>
      </c>
      <c r="H2199" t="s">
        <v>30</v>
      </c>
      <c r="I2199" s="66">
        <v>110</v>
      </c>
      <c r="J2199" s="61" t="s">
        <v>11311</v>
      </c>
    </row>
    <row r="2200" spans="1:10" ht="72.5" x14ac:dyDescent="0.35">
      <c r="A2200" t="str">
        <f t="shared" si="34"/>
        <v>ENAE0040_1-MIXTA</v>
      </c>
      <c r="B2200" s="61" t="s">
        <v>1318</v>
      </c>
      <c r="C2200" s="61" t="s">
        <v>5078</v>
      </c>
      <c r="D2200" s="66">
        <v>110</v>
      </c>
      <c r="E2200" s="61" t="s">
        <v>7544</v>
      </c>
      <c r="F2200" s="61" t="s">
        <v>8831</v>
      </c>
      <c r="G2200" s="61" t="s">
        <v>11311</v>
      </c>
      <c r="H2200" t="s">
        <v>30</v>
      </c>
      <c r="I2200" s="65">
        <v>5.63</v>
      </c>
      <c r="J2200" s="61" t="s">
        <v>11311</v>
      </c>
    </row>
    <row r="2201" spans="1:10" ht="72.5" x14ac:dyDescent="0.35">
      <c r="A2201" t="str">
        <f t="shared" si="34"/>
        <v>ENAE0040_1-PRESENCIAL</v>
      </c>
      <c r="B2201" s="61" t="s">
        <v>1318</v>
      </c>
      <c r="C2201" s="61" t="s">
        <v>5078</v>
      </c>
      <c r="D2201" s="65">
        <v>16021.500000000002</v>
      </c>
      <c r="E2201" s="61" t="s">
        <v>7542</v>
      </c>
      <c r="F2201" s="61" t="s">
        <v>8831</v>
      </c>
      <c r="G2201" s="61" t="s">
        <v>11311</v>
      </c>
      <c r="H2201" t="s">
        <v>30</v>
      </c>
      <c r="I2201" s="66">
        <v>110</v>
      </c>
      <c r="J2201" s="61" t="s">
        <v>11311</v>
      </c>
    </row>
    <row r="2202" spans="1:10" ht="87" x14ac:dyDescent="0.35">
      <c r="A2202" t="str">
        <f t="shared" si="34"/>
        <v>ENAE0041_1-MIXTA</v>
      </c>
      <c r="B2202" s="61" t="s">
        <v>1319</v>
      </c>
      <c r="C2202" s="61" t="s">
        <v>5079</v>
      </c>
      <c r="D2202" s="66">
        <v>150</v>
      </c>
      <c r="E2202" s="61" t="s">
        <v>7544</v>
      </c>
      <c r="F2202" s="61" t="s">
        <v>8832</v>
      </c>
      <c r="G2202" s="61" t="s">
        <v>11311</v>
      </c>
      <c r="H2202" t="s">
        <v>30</v>
      </c>
      <c r="I2202" s="65">
        <v>5.63</v>
      </c>
      <c r="J2202" s="61" t="s">
        <v>11312</v>
      </c>
    </row>
    <row r="2203" spans="1:10" ht="87" x14ac:dyDescent="0.35">
      <c r="A2203" t="str">
        <f t="shared" si="34"/>
        <v>ENAE0041_1-PRESENCIAL</v>
      </c>
      <c r="B2203" s="61" t="s">
        <v>1319</v>
      </c>
      <c r="C2203" s="61" t="s">
        <v>5079</v>
      </c>
      <c r="D2203" s="65">
        <v>21847.500000000004</v>
      </c>
      <c r="E2203" s="61" t="s">
        <v>7542</v>
      </c>
      <c r="F2203" s="61" t="s">
        <v>8832</v>
      </c>
      <c r="G2203" s="61" t="s">
        <v>11311</v>
      </c>
      <c r="H2203" t="s">
        <v>30</v>
      </c>
      <c r="I2203" s="66">
        <v>150</v>
      </c>
      <c r="J2203" s="61" t="s">
        <v>11312</v>
      </c>
    </row>
    <row r="2204" spans="1:10" ht="72.5" x14ac:dyDescent="0.35">
      <c r="A2204" t="str">
        <f t="shared" si="34"/>
        <v>ENAE0042_1-PRESENCIAL</v>
      </c>
      <c r="B2204" s="61" t="s">
        <v>1320</v>
      </c>
      <c r="C2204" s="61" t="s">
        <v>5080</v>
      </c>
      <c r="D2204" s="65">
        <v>8739</v>
      </c>
      <c r="E2204" s="61" t="s">
        <v>7542</v>
      </c>
      <c r="F2204" s="61" t="s">
        <v>8833</v>
      </c>
      <c r="G2204" s="61" t="s">
        <v>11311</v>
      </c>
      <c r="H2204" t="s">
        <v>30</v>
      </c>
      <c r="I2204" s="66">
        <v>60</v>
      </c>
      <c r="J2204" s="61" t="s">
        <v>11311</v>
      </c>
    </row>
    <row r="2205" spans="1:10" ht="58" x14ac:dyDescent="0.35">
      <c r="A2205" t="str">
        <f t="shared" si="34"/>
        <v>ENAE0043_1-PRESENCIAL</v>
      </c>
      <c r="B2205" s="61" t="s">
        <v>1321</v>
      </c>
      <c r="C2205" s="61" t="s">
        <v>5081</v>
      </c>
      <c r="D2205" s="65">
        <v>21847.500000000004</v>
      </c>
      <c r="E2205" s="61" t="s">
        <v>7542</v>
      </c>
      <c r="F2205" s="61" t="s">
        <v>8834</v>
      </c>
      <c r="G2205" s="61" t="s">
        <v>11311</v>
      </c>
      <c r="H2205" t="s">
        <v>30</v>
      </c>
      <c r="I2205" s="66">
        <v>150</v>
      </c>
      <c r="J2205" s="61" t="s">
        <v>11314</v>
      </c>
    </row>
    <row r="2206" spans="1:10" ht="58" x14ac:dyDescent="0.35">
      <c r="A2206" t="str">
        <f t="shared" si="34"/>
        <v>ENAE0043_1-VIRTUAL (TELEFORMACIÓN)</v>
      </c>
      <c r="B2206" s="61" t="s">
        <v>1321</v>
      </c>
      <c r="C2206" s="61" t="s">
        <v>5081</v>
      </c>
      <c r="D2206" s="65">
        <v>12667.5</v>
      </c>
      <c r="E2206" s="61" t="s">
        <v>7543</v>
      </c>
      <c r="F2206" s="61" t="s">
        <v>8834</v>
      </c>
      <c r="G2206" s="61" t="s">
        <v>11311</v>
      </c>
      <c r="H2206" t="s">
        <v>30</v>
      </c>
      <c r="I2206" s="66">
        <v>150</v>
      </c>
      <c r="J2206" s="61" t="s">
        <v>11314</v>
      </c>
    </row>
    <row r="2207" spans="1:10" ht="43.5" x14ac:dyDescent="0.35">
      <c r="A2207" t="str">
        <f t="shared" si="34"/>
        <v>ENAE0044_1-PRESENCIAL</v>
      </c>
      <c r="B2207" s="61" t="s">
        <v>1322</v>
      </c>
      <c r="C2207" s="61" t="s">
        <v>5082</v>
      </c>
      <c r="D2207" s="65">
        <v>11652.000000000002</v>
      </c>
      <c r="E2207" s="61" t="s">
        <v>7542</v>
      </c>
      <c r="F2207" s="61" t="s">
        <v>8835</v>
      </c>
      <c r="G2207" s="61" t="s">
        <v>11311</v>
      </c>
      <c r="H2207" t="s">
        <v>30</v>
      </c>
      <c r="I2207" s="66">
        <v>80</v>
      </c>
      <c r="J2207" s="61" t="s">
        <v>11313</v>
      </c>
    </row>
    <row r="2208" spans="1:10" ht="43.5" x14ac:dyDescent="0.35">
      <c r="A2208" t="str">
        <f t="shared" si="34"/>
        <v>ENAE0044_1-VIRTUAL (TELEFORMACIÓN)</v>
      </c>
      <c r="B2208" s="61" t="s">
        <v>1322</v>
      </c>
      <c r="C2208" s="61" t="s">
        <v>5082</v>
      </c>
      <c r="D2208" s="65">
        <v>6756</v>
      </c>
      <c r="E2208" s="61" t="s">
        <v>7543</v>
      </c>
      <c r="F2208" s="61" t="s">
        <v>8835</v>
      </c>
      <c r="G2208" s="61" t="s">
        <v>11311</v>
      </c>
      <c r="H2208" t="s">
        <v>30</v>
      </c>
      <c r="I2208" s="66">
        <v>80</v>
      </c>
      <c r="J2208" s="61" t="s">
        <v>11313</v>
      </c>
    </row>
    <row r="2209" spans="1:10" ht="101.5" x14ac:dyDescent="0.35">
      <c r="A2209" t="str">
        <f t="shared" si="34"/>
        <v>ENAE0045_1-PRESENCIAL</v>
      </c>
      <c r="B2209" s="61" t="s">
        <v>1323</v>
      </c>
      <c r="C2209" s="61" t="s">
        <v>5083</v>
      </c>
      <c r="D2209" s="65">
        <v>72825</v>
      </c>
      <c r="E2209" s="61" t="s">
        <v>7542</v>
      </c>
      <c r="F2209" s="61" t="s">
        <v>8836</v>
      </c>
      <c r="G2209" s="61" t="s">
        <v>11311</v>
      </c>
      <c r="H2209" t="s">
        <v>30</v>
      </c>
      <c r="I2209" s="66">
        <v>500</v>
      </c>
      <c r="J2209" s="61" t="s">
        <v>11312</v>
      </c>
    </row>
    <row r="2210" spans="1:10" ht="29" x14ac:dyDescent="0.35">
      <c r="A2210" t="str">
        <f t="shared" si="34"/>
        <v>ENAE0046_1-PRESENCIAL</v>
      </c>
      <c r="B2210" s="61" t="s">
        <v>1324</v>
      </c>
      <c r="C2210" s="61" t="s">
        <v>5084</v>
      </c>
      <c r="D2210" s="65">
        <v>4952.1000000000004</v>
      </c>
      <c r="E2210" s="61" t="s">
        <v>7542</v>
      </c>
      <c r="F2210" s="61" t="s">
        <v>8837</v>
      </c>
      <c r="G2210" s="61" t="s">
        <v>11311</v>
      </c>
      <c r="H2210" t="s">
        <v>30</v>
      </c>
      <c r="I2210" s="66">
        <v>34</v>
      </c>
      <c r="J2210" s="61" t="s">
        <v>11312</v>
      </c>
    </row>
    <row r="2211" spans="1:10" ht="29" x14ac:dyDescent="0.35">
      <c r="A2211" t="str">
        <f t="shared" si="34"/>
        <v>ENAE0046_1-VIRTUAL (TELEFORMACIÓN)</v>
      </c>
      <c r="B2211" s="61" t="s">
        <v>1324</v>
      </c>
      <c r="C2211" s="61" t="s">
        <v>5084</v>
      </c>
      <c r="D2211" s="65">
        <v>2871.2999999999997</v>
      </c>
      <c r="E2211" s="61" t="s">
        <v>7543</v>
      </c>
      <c r="F2211" s="61" t="s">
        <v>8837</v>
      </c>
      <c r="G2211" s="61" t="s">
        <v>11311</v>
      </c>
      <c r="H2211" t="s">
        <v>30</v>
      </c>
      <c r="I2211" s="66">
        <v>34</v>
      </c>
      <c r="J2211" s="61" t="s">
        <v>11312</v>
      </c>
    </row>
    <row r="2212" spans="1:10" x14ac:dyDescent="0.35">
      <c r="A2212" t="str">
        <f t="shared" si="34"/>
        <v>ENAE005PO1-PRESENCIAL</v>
      </c>
      <c r="B2212" s="61" t="s">
        <v>1325</v>
      </c>
      <c r="C2212" s="61" t="s">
        <v>5085</v>
      </c>
      <c r="D2212" s="65">
        <v>8550</v>
      </c>
      <c r="E2212" s="61" t="s">
        <v>7542</v>
      </c>
      <c r="F2212" s="61" t="s">
        <v>8838</v>
      </c>
      <c r="G2212" s="61" t="s">
        <v>11311</v>
      </c>
      <c r="H2212" t="s">
        <v>30</v>
      </c>
      <c r="I2212" s="66">
        <v>60</v>
      </c>
      <c r="J2212" s="61" t="s">
        <v>4</v>
      </c>
    </row>
    <row r="2213" spans="1:10" x14ac:dyDescent="0.35">
      <c r="A2213" t="str">
        <f t="shared" si="34"/>
        <v>ENAE005PO1-VIRTUAL (TELEFORMACIÓN)</v>
      </c>
      <c r="B2213" s="61" t="s">
        <v>1325</v>
      </c>
      <c r="C2213" s="61" t="s">
        <v>5085</v>
      </c>
      <c r="D2213" s="65">
        <v>4932</v>
      </c>
      <c r="E2213" s="61" t="s">
        <v>7543</v>
      </c>
      <c r="F2213" s="61" t="s">
        <v>8838</v>
      </c>
      <c r="G2213" s="61" t="s">
        <v>11311</v>
      </c>
      <c r="H2213" t="s">
        <v>30</v>
      </c>
      <c r="I2213" s="66">
        <v>60</v>
      </c>
      <c r="J2213" s="61" t="s">
        <v>4</v>
      </c>
    </row>
    <row r="2214" spans="1:10" ht="29" x14ac:dyDescent="0.35">
      <c r="A2214" t="str">
        <f t="shared" si="34"/>
        <v>ENAE006PO1-PRESENCIAL</v>
      </c>
      <c r="B2214" s="61" t="s">
        <v>1326</v>
      </c>
      <c r="C2214" s="61" t="s">
        <v>5086</v>
      </c>
      <c r="D2214" s="65">
        <v>5730</v>
      </c>
      <c r="E2214" s="61" t="s">
        <v>7542</v>
      </c>
      <c r="F2214" s="61" t="s">
        <v>8839</v>
      </c>
      <c r="G2214" s="61" t="s">
        <v>11311</v>
      </c>
      <c r="H2214" t="s">
        <v>30</v>
      </c>
      <c r="I2214" s="66">
        <v>40</v>
      </c>
      <c r="J2214" s="61" t="s">
        <v>4</v>
      </c>
    </row>
    <row r="2215" spans="1:10" ht="29" x14ac:dyDescent="0.35">
      <c r="A2215" t="str">
        <f t="shared" si="34"/>
        <v>ENAE006PO1-VIRTUAL (TELEFORMACIÓN)</v>
      </c>
      <c r="B2215" s="61" t="s">
        <v>1326</v>
      </c>
      <c r="C2215" s="61" t="s">
        <v>5086</v>
      </c>
      <c r="D2215" s="65">
        <v>3305.9999999999995</v>
      </c>
      <c r="E2215" s="61" t="s">
        <v>7543</v>
      </c>
      <c r="F2215" s="61" t="s">
        <v>8839</v>
      </c>
      <c r="G2215" s="61" t="s">
        <v>11311</v>
      </c>
      <c r="H2215" t="s">
        <v>30</v>
      </c>
      <c r="I2215" s="66">
        <v>40</v>
      </c>
      <c r="J2215" s="61" t="s">
        <v>4</v>
      </c>
    </row>
    <row r="2216" spans="1:10" ht="29" x14ac:dyDescent="0.35">
      <c r="A2216" t="str">
        <f t="shared" si="34"/>
        <v>ENAE007PO1-PRESENCIAL</v>
      </c>
      <c r="B2216" s="61" t="s">
        <v>1327</v>
      </c>
      <c r="C2216" s="61" t="s">
        <v>5087</v>
      </c>
      <c r="D2216" s="65">
        <v>8550</v>
      </c>
      <c r="E2216" s="61" t="s">
        <v>7542</v>
      </c>
      <c r="F2216" s="61" t="s">
        <v>8840</v>
      </c>
      <c r="G2216" s="61" t="s">
        <v>11311</v>
      </c>
      <c r="H2216" t="s">
        <v>30</v>
      </c>
      <c r="I2216" s="66">
        <v>60</v>
      </c>
      <c r="J2216" s="61" t="s">
        <v>4</v>
      </c>
    </row>
    <row r="2217" spans="1:10" ht="29" x14ac:dyDescent="0.35">
      <c r="A2217" t="str">
        <f t="shared" si="34"/>
        <v>ENAE007PO1-VIRTUAL (TELEFORMACIÓN)</v>
      </c>
      <c r="B2217" s="61" t="s">
        <v>1327</v>
      </c>
      <c r="C2217" s="61" t="s">
        <v>5087</v>
      </c>
      <c r="D2217" s="65">
        <v>4932</v>
      </c>
      <c r="E2217" s="61" t="s">
        <v>7543</v>
      </c>
      <c r="F2217" s="61" t="s">
        <v>8840</v>
      </c>
      <c r="G2217" s="61" t="s">
        <v>11311</v>
      </c>
      <c r="H2217" t="s">
        <v>30</v>
      </c>
      <c r="I2217" s="66">
        <v>60</v>
      </c>
      <c r="J2217" s="61" t="s">
        <v>4</v>
      </c>
    </row>
    <row r="2218" spans="1:10" ht="29" x14ac:dyDescent="0.35">
      <c r="A2218" t="str">
        <f t="shared" si="34"/>
        <v>ENAE008PO1-PRESENCIAL</v>
      </c>
      <c r="B2218" s="61" t="s">
        <v>1328</v>
      </c>
      <c r="C2218" s="61" t="s">
        <v>5088</v>
      </c>
      <c r="D2218" s="65">
        <v>14174.999999999998</v>
      </c>
      <c r="E2218" s="61" t="s">
        <v>7542</v>
      </c>
      <c r="F2218" s="61" t="s">
        <v>8841</v>
      </c>
      <c r="G2218" s="61" t="s">
        <v>11311</v>
      </c>
      <c r="H2218" t="s">
        <v>30</v>
      </c>
      <c r="I2218" s="66">
        <v>100</v>
      </c>
      <c r="J2218" s="61" t="s">
        <v>4</v>
      </c>
    </row>
    <row r="2219" spans="1:10" ht="29" x14ac:dyDescent="0.35">
      <c r="A2219" t="str">
        <f t="shared" si="34"/>
        <v>ENAE008PO1-VIRTUAL (TELEFORMACIÓN)</v>
      </c>
      <c r="B2219" s="61" t="s">
        <v>1328</v>
      </c>
      <c r="C2219" s="61" t="s">
        <v>5088</v>
      </c>
      <c r="D2219" s="65">
        <v>8175</v>
      </c>
      <c r="E2219" s="61" t="s">
        <v>7543</v>
      </c>
      <c r="F2219" s="61" t="s">
        <v>8841</v>
      </c>
      <c r="G2219" s="61" t="s">
        <v>11311</v>
      </c>
      <c r="H2219" t="s">
        <v>30</v>
      </c>
      <c r="I2219" s="66">
        <v>100</v>
      </c>
      <c r="J2219" s="61" t="s">
        <v>4</v>
      </c>
    </row>
    <row r="2220" spans="1:10" ht="58" x14ac:dyDescent="0.35">
      <c r="A2220" t="str">
        <f t="shared" si="34"/>
        <v>ENAE009PO1-PRESENCIAL</v>
      </c>
      <c r="B2220" s="61" t="s">
        <v>1329</v>
      </c>
      <c r="C2220" s="61" t="s">
        <v>5089</v>
      </c>
      <c r="D2220" s="65">
        <v>19782</v>
      </c>
      <c r="E2220" s="61" t="s">
        <v>7542</v>
      </c>
      <c r="F2220" s="61" t="s">
        <v>8842</v>
      </c>
      <c r="G2220" s="61" t="s">
        <v>11311</v>
      </c>
      <c r="H2220" t="s">
        <v>30</v>
      </c>
      <c r="I2220" s="66">
        <v>140</v>
      </c>
      <c r="J2220" s="61" t="s">
        <v>4</v>
      </c>
    </row>
    <row r="2221" spans="1:10" ht="58" x14ac:dyDescent="0.35">
      <c r="A2221" t="str">
        <f t="shared" si="34"/>
        <v>ENAE009PO1-VIRTUAL (TELEFORMACIÓN)</v>
      </c>
      <c r="B2221" s="61" t="s">
        <v>1329</v>
      </c>
      <c r="C2221" s="61" t="s">
        <v>5089</v>
      </c>
      <c r="D2221" s="65">
        <v>11402.999999999998</v>
      </c>
      <c r="E2221" s="61" t="s">
        <v>7543</v>
      </c>
      <c r="F2221" s="61" t="s">
        <v>8842</v>
      </c>
      <c r="G2221" s="61" t="s">
        <v>11311</v>
      </c>
      <c r="H2221" t="s">
        <v>30</v>
      </c>
      <c r="I2221" s="66">
        <v>140</v>
      </c>
      <c r="J2221" s="61" t="s">
        <v>4</v>
      </c>
    </row>
    <row r="2222" spans="1:10" ht="43.5" x14ac:dyDescent="0.35">
      <c r="A2222" t="str">
        <f t="shared" si="34"/>
        <v>ENAE01_1-PRESENCIAL</v>
      </c>
      <c r="B2222" s="61" t="s">
        <v>1330</v>
      </c>
      <c r="C2222" s="61" t="s">
        <v>5090</v>
      </c>
      <c r="D2222" s="65">
        <v>21847.500000000004</v>
      </c>
      <c r="E2222" s="61" t="s">
        <v>7542</v>
      </c>
      <c r="F2222" s="61" t="s">
        <v>8843</v>
      </c>
      <c r="G2222" s="61" t="s">
        <v>11311</v>
      </c>
      <c r="H2222" t="s">
        <v>30</v>
      </c>
      <c r="I2222" s="66">
        <v>150</v>
      </c>
      <c r="J2222" s="61" t="s">
        <v>11312</v>
      </c>
    </row>
    <row r="2223" spans="1:10" ht="43.5" x14ac:dyDescent="0.35">
      <c r="A2223" t="str">
        <f t="shared" si="34"/>
        <v>ENAE01_1-VIRTUAL (TELEFORMACIÓN)</v>
      </c>
      <c r="B2223" s="61" t="s">
        <v>1330</v>
      </c>
      <c r="C2223" s="61" t="s">
        <v>5090</v>
      </c>
      <c r="D2223" s="65">
        <v>12667.5</v>
      </c>
      <c r="E2223" s="61" t="s">
        <v>7543</v>
      </c>
      <c r="F2223" s="61" t="s">
        <v>8843</v>
      </c>
      <c r="G2223" s="61" t="s">
        <v>11311</v>
      </c>
      <c r="H2223" t="s">
        <v>30</v>
      </c>
      <c r="I2223" s="66">
        <v>150</v>
      </c>
      <c r="J2223" s="61" t="s">
        <v>11312</v>
      </c>
    </row>
    <row r="2224" spans="1:10" ht="43.5" x14ac:dyDescent="0.35">
      <c r="A2224" t="str">
        <f t="shared" si="34"/>
        <v>ENAE014PO1-PRESENCIAL</v>
      </c>
      <c r="B2224" s="61" t="s">
        <v>1331</v>
      </c>
      <c r="C2224" s="61" t="s">
        <v>5091</v>
      </c>
      <c r="D2224" s="65">
        <v>14174.999999999998</v>
      </c>
      <c r="E2224" s="61" t="s">
        <v>7542</v>
      </c>
      <c r="F2224" s="61" t="s">
        <v>8844</v>
      </c>
      <c r="G2224" s="61" t="s">
        <v>11311</v>
      </c>
      <c r="H2224" t="s">
        <v>30</v>
      </c>
      <c r="I2224" s="66">
        <v>100</v>
      </c>
      <c r="J2224" s="61" t="s">
        <v>4</v>
      </c>
    </row>
    <row r="2225" spans="1:10" ht="43.5" x14ac:dyDescent="0.35">
      <c r="A2225" t="str">
        <f t="shared" si="34"/>
        <v>ENAE014PO1-VIRTUAL (TELEFORMACIÓN)</v>
      </c>
      <c r="B2225" s="61" t="s">
        <v>1331</v>
      </c>
      <c r="C2225" s="61" t="s">
        <v>5091</v>
      </c>
      <c r="D2225" s="65">
        <v>8175</v>
      </c>
      <c r="E2225" s="61" t="s">
        <v>7543</v>
      </c>
      <c r="F2225" s="61" t="s">
        <v>8844</v>
      </c>
      <c r="G2225" s="61" t="s">
        <v>11311</v>
      </c>
      <c r="H2225" t="s">
        <v>30</v>
      </c>
      <c r="I2225" s="66">
        <v>100</v>
      </c>
      <c r="J2225" s="61" t="s">
        <v>4</v>
      </c>
    </row>
    <row r="2226" spans="1:10" ht="58" x14ac:dyDescent="0.35">
      <c r="A2226" t="str">
        <f t="shared" si="34"/>
        <v>ENAE015PO1-PRESENCIAL</v>
      </c>
      <c r="B2226" s="61" t="s">
        <v>1332</v>
      </c>
      <c r="C2226" s="61" t="s">
        <v>5092</v>
      </c>
      <c r="D2226" s="65">
        <v>8550</v>
      </c>
      <c r="E2226" s="61" t="s">
        <v>7542</v>
      </c>
      <c r="F2226" s="61" t="s">
        <v>8845</v>
      </c>
      <c r="G2226" s="61" t="s">
        <v>11311</v>
      </c>
      <c r="H2226" t="s">
        <v>30</v>
      </c>
      <c r="I2226" s="66">
        <v>60</v>
      </c>
      <c r="J2226" s="61" t="s">
        <v>4</v>
      </c>
    </row>
    <row r="2227" spans="1:10" ht="58" x14ac:dyDescent="0.35">
      <c r="A2227" t="str">
        <f t="shared" si="34"/>
        <v>ENAE015PO1-VIRTUAL (TELEFORMACIÓN)</v>
      </c>
      <c r="B2227" s="61" t="s">
        <v>1332</v>
      </c>
      <c r="C2227" s="61" t="s">
        <v>5092</v>
      </c>
      <c r="D2227" s="65">
        <v>4932</v>
      </c>
      <c r="E2227" s="61" t="s">
        <v>7543</v>
      </c>
      <c r="F2227" s="61" t="s">
        <v>8845</v>
      </c>
      <c r="G2227" s="61" t="s">
        <v>11311</v>
      </c>
      <c r="H2227" t="s">
        <v>30</v>
      </c>
      <c r="I2227" s="66">
        <v>60</v>
      </c>
      <c r="J2227" s="61" t="s">
        <v>4</v>
      </c>
    </row>
    <row r="2228" spans="1:10" ht="29" x14ac:dyDescent="0.35">
      <c r="A2228" t="str">
        <f t="shared" si="34"/>
        <v>ENAE019PO1-PRESENCIAL</v>
      </c>
      <c r="B2228" s="61" t="s">
        <v>1333</v>
      </c>
      <c r="C2228" s="61" t="s">
        <v>5093</v>
      </c>
      <c r="D2228" s="65">
        <v>6473.25</v>
      </c>
      <c r="E2228" s="61" t="s">
        <v>7542</v>
      </c>
      <c r="F2228" s="61" t="s">
        <v>8846</v>
      </c>
      <c r="G2228" s="61" t="s">
        <v>11311</v>
      </c>
      <c r="H2228" t="s">
        <v>30</v>
      </c>
      <c r="I2228" s="66">
        <v>45</v>
      </c>
      <c r="J2228" s="61" t="s">
        <v>4</v>
      </c>
    </row>
    <row r="2229" spans="1:10" ht="29" x14ac:dyDescent="0.35">
      <c r="A2229" t="str">
        <f t="shared" si="34"/>
        <v>ENAE019PO1-VIRTUAL (TELEFORMACIÓN)</v>
      </c>
      <c r="B2229" s="61" t="s">
        <v>1333</v>
      </c>
      <c r="C2229" s="61" t="s">
        <v>5093</v>
      </c>
      <c r="D2229" s="65">
        <v>3732.7500000000005</v>
      </c>
      <c r="E2229" s="61" t="s">
        <v>7543</v>
      </c>
      <c r="F2229" s="61" t="s">
        <v>8846</v>
      </c>
      <c r="G2229" s="61" t="s">
        <v>11311</v>
      </c>
      <c r="H2229" t="s">
        <v>30</v>
      </c>
      <c r="I2229" s="66">
        <v>45</v>
      </c>
      <c r="J2229" s="61" t="s">
        <v>4</v>
      </c>
    </row>
    <row r="2230" spans="1:10" ht="29" x14ac:dyDescent="0.35">
      <c r="A2230" t="str">
        <f t="shared" si="34"/>
        <v>ENAE02_1-PRESENCIAL</v>
      </c>
      <c r="B2230" s="61" t="s">
        <v>1334</v>
      </c>
      <c r="C2230" s="61" t="s">
        <v>5094</v>
      </c>
      <c r="D2230" s="65">
        <v>13108.500000000002</v>
      </c>
      <c r="E2230" s="61" t="s">
        <v>7542</v>
      </c>
      <c r="F2230" s="61" t="s">
        <v>8847</v>
      </c>
      <c r="G2230" s="61" t="s">
        <v>11311</v>
      </c>
      <c r="H2230" t="s">
        <v>30</v>
      </c>
      <c r="I2230" s="66">
        <v>90</v>
      </c>
      <c r="J2230" s="61" t="s">
        <v>11313</v>
      </c>
    </row>
    <row r="2231" spans="1:10" ht="29" x14ac:dyDescent="0.35">
      <c r="A2231" t="str">
        <f t="shared" si="34"/>
        <v>ENAE02_1-VIRTUAL (TELEFORMACIÓN)</v>
      </c>
      <c r="B2231" s="61" t="s">
        <v>1334</v>
      </c>
      <c r="C2231" s="61" t="s">
        <v>5094</v>
      </c>
      <c r="D2231" s="65">
        <v>7600.5</v>
      </c>
      <c r="E2231" s="61" t="s">
        <v>7543</v>
      </c>
      <c r="F2231" s="61" t="s">
        <v>8847</v>
      </c>
      <c r="G2231" s="61" t="s">
        <v>11311</v>
      </c>
      <c r="H2231" t="s">
        <v>30</v>
      </c>
      <c r="I2231" s="66">
        <v>90</v>
      </c>
      <c r="J2231" s="61" t="s">
        <v>11313</v>
      </c>
    </row>
    <row r="2232" spans="1:10" ht="43.5" x14ac:dyDescent="0.35">
      <c r="A2232" t="str">
        <f t="shared" si="34"/>
        <v>ENAE03_1-MIXTA</v>
      </c>
      <c r="B2232" s="61" t="s">
        <v>1335</v>
      </c>
      <c r="C2232" s="61" t="s">
        <v>5095</v>
      </c>
      <c r="D2232" s="66">
        <v>85</v>
      </c>
      <c r="E2232" s="61" t="s">
        <v>7544</v>
      </c>
      <c r="F2232" s="61" t="s">
        <v>8848</v>
      </c>
      <c r="G2232" s="61" t="s">
        <v>11311</v>
      </c>
      <c r="H2232" t="s">
        <v>30</v>
      </c>
      <c r="I2232" s="65">
        <v>5.63</v>
      </c>
      <c r="J2232" s="61" t="s">
        <v>4</v>
      </c>
    </row>
    <row r="2233" spans="1:10" ht="43.5" x14ac:dyDescent="0.35">
      <c r="A2233" t="str">
        <f t="shared" si="34"/>
        <v>ENAE03_1-PRESENCIAL</v>
      </c>
      <c r="B2233" s="61" t="s">
        <v>1335</v>
      </c>
      <c r="C2233" s="61" t="s">
        <v>5095</v>
      </c>
      <c r="D2233" s="65">
        <v>12380.25</v>
      </c>
      <c r="E2233" s="61" t="s">
        <v>7542</v>
      </c>
      <c r="F2233" s="61" t="s">
        <v>8848</v>
      </c>
      <c r="G2233" s="61" t="s">
        <v>11311</v>
      </c>
      <c r="H2233" t="s">
        <v>30</v>
      </c>
      <c r="I2233" s="66">
        <v>85</v>
      </c>
      <c r="J2233" s="61" t="s">
        <v>4</v>
      </c>
    </row>
    <row r="2234" spans="1:10" ht="87" x14ac:dyDescent="0.35">
      <c r="A2234" t="str">
        <f t="shared" si="34"/>
        <v>ENAE06_1-PRESENCIAL</v>
      </c>
      <c r="B2234" s="61" t="s">
        <v>1336</v>
      </c>
      <c r="C2234" s="61" t="s">
        <v>5096</v>
      </c>
      <c r="D2234" s="65">
        <v>52434.000000000007</v>
      </c>
      <c r="E2234" s="61" t="s">
        <v>7542</v>
      </c>
      <c r="F2234" s="61" t="s">
        <v>8849</v>
      </c>
      <c r="G2234" s="61" t="s">
        <v>11311</v>
      </c>
      <c r="H2234" t="s">
        <v>30</v>
      </c>
      <c r="I2234" s="66">
        <v>360</v>
      </c>
      <c r="J2234" s="61" t="s">
        <v>4</v>
      </c>
    </row>
    <row r="2235" spans="1:10" ht="72.5" x14ac:dyDescent="0.35">
      <c r="A2235" t="str">
        <f t="shared" si="34"/>
        <v>ENAE08_1-PRESENCIAL</v>
      </c>
      <c r="B2235" s="61" t="s">
        <v>1337</v>
      </c>
      <c r="C2235" s="61" t="s">
        <v>5097</v>
      </c>
      <c r="D2235" s="65">
        <v>26217.000000000004</v>
      </c>
      <c r="E2235" s="61" t="s">
        <v>7542</v>
      </c>
      <c r="F2235" s="61" t="s">
        <v>8850</v>
      </c>
      <c r="G2235" s="61" t="s">
        <v>11311</v>
      </c>
      <c r="H2235" t="s">
        <v>30</v>
      </c>
      <c r="I2235" s="66">
        <v>180</v>
      </c>
      <c r="J2235" s="61" t="s">
        <v>4</v>
      </c>
    </row>
    <row r="2236" spans="1:10" ht="72.5" x14ac:dyDescent="0.35">
      <c r="A2236" t="str">
        <f t="shared" si="34"/>
        <v>ENAE08_1-VIRTUAL (TELEFORMACIÓN)</v>
      </c>
      <c r="B2236" s="61" t="s">
        <v>1337</v>
      </c>
      <c r="C2236" s="61" t="s">
        <v>5097</v>
      </c>
      <c r="D2236" s="65">
        <v>15201</v>
      </c>
      <c r="E2236" s="61" t="s">
        <v>7543</v>
      </c>
      <c r="F2236" s="61" t="s">
        <v>8850</v>
      </c>
      <c r="G2236" s="61" t="s">
        <v>11311</v>
      </c>
      <c r="H2236" t="s">
        <v>30</v>
      </c>
      <c r="I2236" s="66">
        <v>180</v>
      </c>
      <c r="J2236" s="61" t="s">
        <v>4</v>
      </c>
    </row>
    <row r="2237" spans="1:10" ht="43.5" x14ac:dyDescent="0.35">
      <c r="A2237" t="str">
        <f t="shared" si="34"/>
        <v>ENAE09_1-PRESENCIAL</v>
      </c>
      <c r="B2237" s="61" t="s">
        <v>1338</v>
      </c>
      <c r="C2237" s="61" t="s">
        <v>5098</v>
      </c>
      <c r="D2237" s="65">
        <v>34956</v>
      </c>
      <c r="E2237" s="61" t="s">
        <v>7542</v>
      </c>
      <c r="F2237" s="61" t="s">
        <v>8851</v>
      </c>
      <c r="G2237" s="61" t="s">
        <v>11311</v>
      </c>
      <c r="H2237" t="s">
        <v>30</v>
      </c>
      <c r="I2237" s="66">
        <v>240</v>
      </c>
      <c r="J2237" s="61" t="s">
        <v>4</v>
      </c>
    </row>
    <row r="2238" spans="1:10" ht="43.5" x14ac:dyDescent="0.35">
      <c r="A2238" t="str">
        <f t="shared" si="34"/>
        <v>ENAE09_1-VIRTUAL (TELEFORMACIÓN)</v>
      </c>
      <c r="B2238" s="61" t="s">
        <v>1338</v>
      </c>
      <c r="C2238" s="61" t="s">
        <v>5098</v>
      </c>
      <c r="D2238" s="65">
        <v>20268</v>
      </c>
      <c r="E2238" s="61" t="s">
        <v>7543</v>
      </c>
      <c r="F2238" s="61" t="s">
        <v>8851</v>
      </c>
      <c r="G2238" s="61" t="s">
        <v>11311</v>
      </c>
      <c r="H2238" t="s">
        <v>30</v>
      </c>
      <c r="I2238" s="66">
        <v>240</v>
      </c>
      <c r="J2238" s="61" t="s">
        <v>4</v>
      </c>
    </row>
    <row r="2239" spans="1:10" ht="58" x14ac:dyDescent="0.35">
      <c r="A2239" t="str">
        <f t="shared" si="34"/>
        <v>ENAE11_1-MIXTA</v>
      </c>
      <c r="B2239" s="61" t="s">
        <v>1339</v>
      </c>
      <c r="C2239" s="61" t="s">
        <v>5099</v>
      </c>
      <c r="D2239" s="66">
        <v>260</v>
      </c>
      <c r="E2239" s="61" t="s">
        <v>7544</v>
      </c>
      <c r="F2239" s="61" t="s">
        <v>8852</v>
      </c>
      <c r="G2239" s="61" t="s">
        <v>11311</v>
      </c>
      <c r="H2239" t="s">
        <v>30</v>
      </c>
      <c r="I2239" s="65">
        <v>5.63</v>
      </c>
      <c r="J2239" s="61" t="s">
        <v>4</v>
      </c>
    </row>
    <row r="2240" spans="1:10" ht="58" x14ac:dyDescent="0.35">
      <c r="A2240" t="str">
        <f t="shared" ref="A2240:A2303" si="35">F2240&amp;"-"&amp;E2240</f>
        <v>ENAE11_1-PRESENCIAL</v>
      </c>
      <c r="B2240" s="61" t="s">
        <v>1339</v>
      </c>
      <c r="C2240" s="61" t="s">
        <v>5099</v>
      </c>
      <c r="D2240" s="65">
        <v>37869.000000000007</v>
      </c>
      <c r="E2240" s="61" t="s">
        <v>7542</v>
      </c>
      <c r="F2240" s="61" t="s">
        <v>8852</v>
      </c>
      <c r="G2240" s="61" t="s">
        <v>11311</v>
      </c>
      <c r="H2240" t="s">
        <v>30</v>
      </c>
      <c r="I2240" s="66">
        <v>260</v>
      </c>
      <c r="J2240" s="61" t="s">
        <v>4</v>
      </c>
    </row>
    <row r="2241" spans="1:10" ht="29" x14ac:dyDescent="0.35">
      <c r="A2241" t="str">
        <f t="shared" si="35"/>
        <v>ENAE30_1-PRESENCIAL</v>
      </c>
      <c r="B2241" s="61" t="s">
        <v>1340</v>
      </c>
      <c r="C2241" s="61" t="s">
        <v>5100</v>
      </c>
      <c r="D2241" s="65">
        <v>52895.999999999993</v>
      </c>
      <c r="E2241" s="61" t="s">
        <v>7542</v>
      </c>
      <c r="F2241" s="61" t="s">
        <v>8853</v>
      </c>
      <c r="G2241" s="61" t="s">
        <v>11311</v>
      </c>
      <c r="H2241" t="s">
        <v>30</v>
      </c>
      <c r="I2241" s="66">
        <v>380</v>
      </c>
      <c r="J2241" s="61" t="s">
        <v>11313</v>
      </c>
    </row>
    <row r="2242" spans="1:10" ht="43.5" x14ac:dyDescent="0.35">
      <c r="A2242" t="str">
        <f t="shared" si="35"/>
        <v>ENAL004PO1-MIXTA</v>
      </c>
      <c r="B2242" s="61" t="s">
        <v>1341</v>
      </c>
      <c r="C2242" s="61" t="s">
        <v>5101</v>
      </c>
      <c r="D2242" s="66">
        <v>30</v>
      </c>
      <c r="E2242" s="61" t="s">
        <v>7544</v>
      </c>
      <c r="F2242" s="61" t="s">
        <v>8854</v>
      </c>
      <c r="G2242" s="61" t="s">
        <v>11311</v>
      </c>
      <c r="H2242" t="s">
        <v>30</v>
      </c>
      <c r="I2242" s="65">
        <v>5.65</v>
      </c>
      <c r="J2242" s="61" t="s">
        <v>4</v>
      </c>
    </row>
    <row r="2243" spans="1:10" ht="43.5" x14ac:dyDescent="0.35">
      <c r="A2243" t="str">
        <f t="shared" si="35"/>
        <v>ENAL004PO1-PRESENCIAL</v>
      </c>
      <c r="B2243" s="61" t="s">
        <v>1341</v>
      </c>
      <c r="C2243" s="61" t="s">
        <v>5101</v>
      </c>
      <c r="D2243" s="65">
        <v>4405.5</v>
      </c>
      <c r="E2243" s="61" t="s">
        <v>7542</v>
      </c>
      <c r="F2243" s="61" t="s">
        <v>8854</v>
      </c>
      <c r="G2243" s="61" t="s">
        <v>11311</v>
      </c>
      <c r="H2243" t="s">
        <v>30</v>
      </c>
      <c r="I2243" s="66">
        <v>30</v>
      </c>
      <c r="J2243" s="61" t="s">
        <v>4</v>
      </c>
    </row>
    <row r="2244" spans="1:10" ht="43.5" x14ac:dyDescent="0.35">
      <c r="A2244" t="str">
        <f t="shared" si="35"/>
        <v>ENAL005PO1-PRESENCIAL</v>
      </c>
      <c r="B2244" s="61" t="s">
        <v>1342</v>
      </c>
      <c r="C2244" s="61" t="s">
        <v>5102</v>
      </c>
      <c r="D2244" s="65">
        <v>7342.4999999999991</v>
      </c>
      <c r="E2244" s="61" t="s">
        <v>7542</v>
      </c>
      <c r="F2244" s="61" t="s">
        <v>8855</v>
      </c>
      <c r="G2244" s="61" t="s">
        <v>11311</v>
      </c>
      <c r="H2244" t="s">
        <v>30</v>
      </c>
      <c r="I2244" s="66">
        <v>50</v>
      </c>
      <c r="J2244" s="61" t="s">
        <v>4</v>
      </c>
    </row>
    <row r="2245" spans="1:10" ht="43.5" x14ac:dyDescent="0.35">
      <c r="A2245" t="str">
        <f t="shared" si="35"/>
        <v>ENAL005PO1-VIRTUAL (TELEFORMACIÓN)</v>
      </c>
      <c r="B2245" s="61" t="s">
        <v>1342</v>
      </c>
      <c r="C2245" s="61" t="s">
        <v>5102</v>
      </c>
      <c r="D2245" s="65">
        <v>4237.5</v>
      </c>
      <c r="E2245" s="61" t="s">
        <v>7543</v>
      </c>
      <c r="F2245" s="61" t="s">
        <v>8855</v>
      </c>
      <c r="G2245" s="61" t="s">
        <v>11311</v>
      </c>
      <c r="H2245" t="s">
        <v>30</v>
      </c>
      <c r="I2245" s="66">
        <v>50</v>
      </c>
      <c r="J2245" s="61" t="s">
        <v>4</v>
      </c>
    </row>
    <row r="2246" spans="1:10" ht="29" x14ac:dyDescent="0.35">
      <c r="A2246" t="str">
        <f t="shared" si="35"/>
        <v>ENAS0001_1-PRESENCIAL</v>
      </c>
      <c r="B2246" s="61" t="s">
        <v>1343</v>
      </c>
      <c r="C2246" s="61" t="s">
        <v>5103</v>
      </c>
      <c r="D2246" s="65">
        <v>5640</v>
      </c>
      <c r="E2246" s="61" t="s">
        <v>7542</v>
      </c>
      <c r="F2246" s="61" t="s">
        <v>8856</v>
      </c>
      <c r="G2246" s="61" t="s">
        <v>11311</v>
      </c>
      <c r="H2246" t="s">
        <v>30</v>
      </c>
      <c r="I2246" s="66">
        <v>40</v>
      </c>
      <c r="J2246" s="61" t="s">
        <v>11312</v>
      </c>
    </row>
    <row r="2247" spans="1:10" ht="43.5" x14ac:dyDescent="0.35">
      <c r="A2247" t="str">
        <f t="shared" si="35"/>
        <v>EOC018_1-PRESENCIAL</v>
      </c>
      <c r="B2247" s="61" t="s">
        <v>1344</v>
      </c>
      <c r="C2247" s="61" t="s">
        <v>5104</v>
      </c>
      <c r="D2247" s="65">
        <v>12082.5</v>
      </c>
      <c r="E2247" s="61" t="s">
        <v>7542</v>
      </c>
      <c r="F2247" s="61" t="s">
        <v>8857</v>
      </c>
      <c r="G2247" s="61" t="s">
        <v>11311</v>
      </c>
      <c r="H2247" t="s">
        <v>30</v>
      </c>
      <c r="I2247" s="66">
        <v>75</v>
      </c>
      <c r="J2247" s="61" t="s">
        <v>11313</v>
      </c>
    </row>
    <row r="2248" spans="1:10" ht="43.5" x14ac:dyDescent="0.35">
      <c r="A2248" t="str">
        <f t="shared" si="35"/>
        <v>EOCB0001_1-PRESENCIAL</v>
      </c>
      <c r="B2248" s="61" t="s">
        <v>1345</v>
      </c>
      <c r="C2248" s="61" t="s">
        <v>5105</v>
      </c>
      <c r="D2248" s="65">
        <v>5013.0000000000009</v>
      </c>
      <c r="E2248" s="61" t="s">
        <v>7542</v>
      </c>
      <c r="F2248" s="61" t="s">
        <v>8858</v>
      </c>
      <c r="G2248" s="61" t="s">
        <v>11311</v>
      </c>
      <c r="H2248" t="s">
        <v>30</v>
      </c>
      <c r="I2248" s="66">
        <v>30</v>
      </c>
      <c r="J2248" s="61" t="s">
        <v>11312</v>
      </c>
    </row>
    <row r="2249" spans="1:10" ht="72.5" x14ac:dyDescent="0.35">
      <c r="A2249" t="str">
        <f t="shared" si="35"/>
        <v>EOCB0002_1-PRESENCIAL</v>
      </c>
      <c r="B2249" s="61" t="s">
        <v>1346</v>
      </c>
      <c r="C2249" s="61" t="s">
        <v>5106</v>
      </c>
      <c r="D2249" s="65">
        <v>45117</v>
      </c>
      <c r="E2249" s="61" t="s">
        <v>7542</v>
      </c>
      <c r="F2249" s="61" t="s">
        <v>8859</v>
      </c>
      <c r="G2249" s="61" t="s">
        <v>11311</v>
      </c>
      <c r="H2249" t="s">
        <v>30</v>
      </c>
      <c r="I2249" s="66">
        <v>270</v>
      </c>
      <c r="J2249" s="61" t="s">
        <v>11311</v>
      </c>
    </row>
    <row r="2250" spans="1:10" ht="87" x14ac:dyDescent="0.35">
      <c r="A2250" t="str">
        <f t="shared" si="35"/>
        <v>EOCB0003_2-PRESENCIAL</v>
      </c>
      <c r="B2250" s="61" t="s">
        <v>1347</v>
      </c>
      <c r="C2250" s="61" t="s">
        <v>5107</v>
      </c>
      <c r="D2250" s="65">
        <v>41775</v>
      </c>
      <c r="E2250" s="61" t="s">
        <v>7542</v>
      </c>
      <c r="F2250" s="61" t="s">
        <v>8860</v>
      </c>
      <c r="G2250" s="61" t="s">
        <v>11312</v>
      </c>
      <c r="H2250" t="s">
        <v>30</v>
      </c>
      <c r="I2250" s="66">
        <v>250</v>
      </c>
      <c r="J2250" s="61" t="s">
        <v>11311</v>
      </c>
    </row>
    <row r="2251" spans="1:10" ht="58" x14ac:dyDescent="0.35">
      <c r="A2251" t="str">
        <f t="shared" si="35"/>
        <v>EOCB0004_1-PRESENCIAL</v>
      </c>
      <c r="B2251" s="61" t="s">
        <v>1348</v>
      </c>
      <c r="C2251" s="61" t="s">
        <v>5108</v>
      </c>
      <c r="D2251" s="65">
        <v>20052.000000000004</v>
      </c>
      <c r="E2251" s="61" t="s">
        <v>7542</v>
      </c>
      <c r="F2251" s="61" t="s">
        <v>8861</v>
      </c>
      <c r="G2251" s="61" t="s">
        <v>11311</v>
      </c>
      <c r="H2251" t="s">
        <v>30</v>
      </c>
      <c r="I2251" s="66">
        <v>120</v>
      </c>
      <c r="J2251" s="61" t="s">
        <v>11311</v>
      </c>
    </row>
    <row r="2252" spans="1:10" ht="43.5" x14ac:dyDescent="0.35">
      <c r="A2252" t="str">
        <f t="shared" si="35"/>
        <v>EOCB0006_1-PRESENCIAL</v>
      </c>
      <c r="B2252" s="61" t="s">
        <v>1349</v>
      </c>
      <c r="C2252" s="61" t="s">
        <v>5109</v>
      </c>
      <c r="D2252" s="65">
        <v>6684</v>
      </c>
      <c r="E2252" s="61" t="s">
        <v>7542</v>
      </c>
      <c r="F2252" s="61" t="s">
        <v>8862</v>
      </c>
      <c r="G2252" s="61" t="s">
        <v>11311</v>
      </c>
      <c r="H2252" t="s">
        <v>30</v>
      </c>
      <c r="I2252" s="66">
        <v>40</v>
      </c>
      <c r="J2252" s="61" t="s">
        <v>11311</v>
      </c>
    </row>
    <row r="2253" spans="1:10" ht="43.5" x14ac:dyDescent="0.35">
      <c r="A2253" t="str">
        <f t="shared" si="35"/>
        <v>EOCB0006_1-VIRTUAL (TELEFORMACIÓN)</v>
      </c>
      <c r="B2253" s="61" t="s">
        <v>1349</v>
      </c>
      <c r="C2253" s="61" t="s">
        <v>5109</v>
      </c>
      <c r="D2253" s="65">
        <v>3888.0000000000009</v>
      </c>
      <c r="E2253" s="61" t="s">
        <v>7543</v>
      </c>
      <c r="F2253" s="61" t="s">
        <v>8862</v>
      </c>
      <c r="G2253" s="61" t="s">
        <v>11311</v>
      </c>
      <c r="H2253" t="s">
        <v>30</v>
      </c>
      <c r="I2253" s="66">
        <v>40</v>
      </c>
      <c r="J2253" s="61" t="s">
        <v>11311</v>
      </c>
    </row>
    <row r="2254" spans="1:10" ht="72.5" x14ac:dyDescent="0.35">
      <c r="A2254" t="str">
        <f t="shared" si="35"/>
        <v>EOCB0007_1-PRESENCIAL</v>
      </c>
      <c r="B2254" s="61" t="s">
        <v>1350</v>
      </c>
      <c r="C2254" s="61" t="s">
        <v>5110</v>
      </c>
      <c r="D2254" s="65">
        <v>6684</v>
      </c>
      <c r="E2254" s="61" t="s">
        <v>7542</v>
      </c>
      <c r="F2254" s="61" t="s">
        <v>8863</v>
      </c>
      <c r="G2254" s="61" t="s">
        <v>11311</v>
      </c>
      <c r="H2254" t="s">
        <v>30</v>
      </c>
      <c r="I2254" s="66">
        <v>40</v>
      </c>
      <c r="J2254" s="61" t="s">
        <v>11311</v>
      </c>
    </row>
    <row r="2255" spans="1:10" ht="72.5" x14ac:dyDescent="0.35">
      <c r="A2255" t="str">
        <f t="shared" si="35"/>
        <v>EOCB0007_1-VIRTUAL (TELEFORMACIÓN)</v>
      </c>
      <c r="B2255" s="61" t="s">
        <v>1350</v>
      </c>
      <c r="C2255" s="61" t="s">
        <v>5110</v>
      </c>
      <c r="D2255" s="65">
        <v>3888.0000000000009</v>
      </c>
      <c r="E2255" s="61" t="s">
        <v>7543</v>
      </c>
      <c r="F2255" s="61" t="s">
        <v>8863</v>
      </c>
      <c r="G2255" s="61" t="s">
        <v>11311</v>
      </c>
      <c r="H2255" t="s">
        <v>30</v>
      </c>
      <c r="I2255" s="66">
        <v>40</v>
      </c>
      <c r="J2255" s="61" t="s">
        <v>11311</v>
      </c>
    </row>
    <row r="2256" spans="1:10" ht="101.5" x14ac:dyDescent="0.35">
      <c r="A2256" t="str">
        <f t="shared" si="35"/>
        <v>EOCB0008_1-PRESENCIAL</v>
      </c>
      <c r="B2256" s="61" t="s">
        <v>1351</v>
      </c>
      <c r="C2256" s="61" t="s">
        <v>5111</v>
      </c>
      <c r="D2256" s="65">
        <v>20052.000000000004</v>
      </c>
      <c r="E2256" s="61" t="s">
        <v>7542</v>
      </c>
      <c r="F2256" s="61" t="s">
        <v>8864</v>
      </c>
      <c r="G2256" s="61" t="s">
        <v>11311</v>
      </c>
      <c r="H2256" t="s">
        <v>30</v>
      </c>
      <c r="I2256" s="66">
        <v>120</v>
      </c>
      <c r="J2256" s="61" t="s">
        <v>11312</v>
      </c>
    </row>
    <row r="2257" spans="1:10" ht="101.5" x14ac:dyDescent="0.35">
      <c r="A2257" t="str">
        <f t="shared" si="35"/>
        <v>EOCB0008_1-VIRTUAL (TELEFORMACIÓN)</v>
      </c>
      <c r="B2257" s="61" t="s">
        <v>1351</v>
      </c>
      <c r="C2257" s="61" t="s">
        <v>5111</v>
      </c>
      <c r="D2257" s="65">
        <v>11664</v>
      </c>
      <c r="E2257" s="61" t="s">
        <v>7543</v>
      </c>
      <c r="F2257" s="61" t="s">
        <v>8864</v>
      </c>
      <c r="G2257" s="61" t="s">
        <v>11311</v>
      </c>
      <c r="H2257" t="s">
        <v>30</v>
      </c>
      <c r="I2257" s="66">
        <v>120</v>
      </c>
      <c r="J2257" s="61" t="s">
        <v>11312</v>
      </c>
    </row>
    <row r="2258" spans="1:10" ht="87" x14ac:dyDescent="0.35">
      <c r="A2258" t="str">
        <f t="shared" si="35"/>
        <v>EOCB0009_1-PRESENCIAL</v>
      </c>
      <c r="B2258" s="61" t="s">
        <v>1352</v>
      </c>
      <c r="C2258" s="61" t="s">
        <v>5112</v>
      </c>
      <c r="D2258" s="65">
        <v>12031.2</v>
      </c>
      <c r="E2258" s="61" t="s">
        <v>7542</v>
      </c>
      <c r="F2258" s="61" t="s">
        <v>8865</v>
      </c>
      <c r="G2258" s="61" t="s">
        <v>11311</v>
      </c>
      <c r="H2258" t="s">
        <v>30</v>
      </c>
      <c r="I2258" s="66">
        <v>72</v>
      </c>
      <c r="J2258" s="61" t="s">
        <v>11311</v>
      </c>
    </row>
    <row r="2259" spans="1:10" ht="87" x14ac:dyDescent="0.35">
      <c r="A2259" t="str">
        <f t="shared" si="35"/>
        <v>EOCB0010_1-PRESENCIAL</v>
      </c>
      <c r="B2259" s="61" t="s">
        <v>1353</v>
      </c>
      <c r="C2259" s="61" t="s">
        <v>5113</v>
      </c>
      <c r="D2259" s="65">
        <v>12031.2</v>
      </c>
      <c r="E2259" s="61" t="s">
        <v>7542</v>
      </c>
      <c r="F2259" s="61" t="s">
        <v>8866</v>
      </c>
      <c r="G2259" s="61" t="s">
        <v>11311</v>
      </c>
      <c r="H2259" t="s">
        <v>30</v>
      </c>
      <c r="I2259" s="66">
        <v>72</v>
      </c>
      <c r="J2259" s="61" t="s">
        <v>11311</v>
      </c>
    </row>
    <row r="2260" spans="1:10" ht="72.5" x14ac:dyDescent="0.35">
      <c r="A2260" t="str">
        <f t="shared" si="35"/>
        <v>EOCB0011_1-PRESENCIAL</v>
      </c>
      <c r="B2260" s="61" t="s">
        <v>1354</v>
      </c>
      <c r="C2260" s="61" t="s">
        <v>5114</v>
      </c>
      <c r="D2260" s="65">
        <v>12031.2</v>
      </c>
      <c r="E2260" s="61" t="s">
        <v>7542</v>
      </c>
      <c r="F2260" s="61" t="s">
        <v>8867</v>
      </c>
      <c r="G2260" s="61" t="s">
        <v>11311</v>
      </c>
      <c r="H2260" t="s">
        <v>30</v>
      </c>
      <c r="I2260" s="66">
        <v>72</v>
      </c>
      <c r="J2260" s="61" t="s">
        <v>11311</v>
      </c>
    </row>
    <row r="2261" spans="1:10" ht="43.5" x14ac:dyDescent="0.35">
      <c r="A2261" t="str">
        <f t="shared" si="35"/>
        <v>EOCB0012_1-PRESENCIAL</v>
      </c>
      <c r="B2261" s="61" t="s">
        <v>1355</v>
      </c>
      <c r="C2261" s="61" t="s">
        <v>5115</v>
      </c>
      <c r="D2261" s="65">
        <v>15039</v>
      </c>
      <c r="E2261" s="61" t="s">
        <v>7542</v>
      </c>
      <c r="F2261" s="61" t="s">
        <v>8868</v>
      </c>
      <c r="G2261" s="61" t="s">
        <v>11311</v>
      </c>
      <c r="H2261" t="s">
        <v>30</v>
      </c>
      <c r="I2261" s="66">
        <v>90</v>
      </c>
      <c r="J2261" s="61" t="s">
        <v>11311</v>
      </c>
    </row>
    <row r="2262" spans="1:10" ht="58" x14ac:dyDescent="0.35">
      <c r="A2262" t="str">
        <f t="shared" si="35"/>
        <v>EOCB0025_1-PRESENCIAL</v>
      </c>
      <c r="B2262" s="61" t="s">
        <v>1356</v>
      </c>
      <c r="C2262" s="61" t="s">
        <v>5116</v>
      </c>
      <c r="D2262" s="65">
        <v>6684</v>
      </c>
      <c r="E2262" s="61" t="s">
        <v>7542</v>
      </c>
      <c r="F2262" s="61" t="s">
        <v>8869</v>
      </c>
      <c r="G2262" s="61" t="s">
        <v>11311</v>
      </c>
      <c r="H2262" t="s">
        <v>30</v>
      </c>
      <c r="I2262" s="66">
        <v>40</v>
      </c>
      <c r="J2262" s="61" t="s">
        <v>11312</v>
      </c>
    </row>
    <row r="2263" spans="1:10" ht="116" x14ac:dyDescent="0.35">
      <c r="A2263" t="str">
        <f t="shared" si="35"/>
        <v>EOCB0028_1-PRESENCIAL</v>
      </c>
      <c r="B2263" s="61" t="s">
        <v>1357</v>
      </c>
      <c r="C2263" s="61" t="s">
        <v>5117</v>
      </c>
      <c r="D2263" s="65">
        <v>66840</v>
      </c>
      <c r="E2263" s="61" t="s">
        <v>7542</v>
      </c>
      <c r="F2263" s="61" t="s">
        <v>8870</v>
      </c>
      <c r="G2263" s="61" t="s">
        <v>11311</v>
      </c>
      <c r="H2263" t="s">
        <v>30</v>
      </c>
      <c r="I2263" s="66">
        <v>400</v>
      </c>
      <c r="J2263" s="61" t="s">
        <v>11312</v>
      </c>
    </row>
    <row r="2264" spans="1:10" ht="58" x14ac:dyDescent="0.35">
      <c r="A2264" t="str">
        <f t="shared" si="35"/>
        <v>EOCB0032_1-PRESENCIAL</v>
      </c>
      <c r="B2264" s="61" t="s">
        <v>1358</v>
      </c>
      <c r="C2264" s="61" t="s">
        <v>5118</v>
      </c>
      <c r="D2264" s="65">
        <v>5848.5000000000009</v>
      </c>
      <c r="E2264" s="61" t="s">
        <v>7542</v>
      </c>
      <c r="F2264" s="61" t="s">
        <v>8871</v>
      </c>
      <c r="G2264" s="61" t="s">
        <v>11311</v>
      </c>
      <c r="H2264" t="s">
        <v>30</v>
      </c>
      <c r="I2264" s="66">
        <v>35</v>
      </c>
      <c r="J2264" s="61" t="s">
        <v>11312</v>
      </c>
    </row>
    <row r="2265" spans="1:10" ht="72.5" x14ac:dyDescent="0.35">
      <c r="A2265" t="str">
        <f t="shared" si="35"/>
        <v>EOCB0034_1-PRESENCIAL</v>
      </c>
      <c r="B2265" s="61" t="s">
        <v>1359</v>
      </c>
      <c r="C2265" s="61" t="s">
        <v>5119</v>
      </c>
      <c r="D2265" s="65">
        <v>5013.0000000000009</v>
      </c>
      <c r="E2265" s="61" t="s">
        <v>7542</v>
      </c>
      <c r="F2265" s="61" t="s">
        <v>8872</v>
      </c>
      <c r="G2265" s="61" t="s">
        <v>11311</v>
      </c>
      <c r="H2265" t="s">
        <v>30</v>
      </c>
      <c r="I2265" s="66">
        <v>30</v>
      </c>
      <c r="J2265" s="61" t="s">
        <v>11312</v>
      </c>
    </row>
    <row r="2266" spans="1:10" ht="58" x14ac:dyDescent="0.35">
      <c r="A2266" t="str">
        <f t="shared" si="35"/>
        <v>EOCB0035_1-PRESENCIAL</v>
      </c>
      <c r="B2266" s="61" t="s">
        <v>1360</v>
      </c>
      <c r="C2266" s="61" t="s">
        <v>5120</v>
      </c>
      <c r="D2266" s="65">
        <v>19383.599999999999</v>
      </c>
      <c r="E2266" s="61" t="s">
        <v>7542</v>
      </c>
      <c r="F2266" s="61" t="s">
        <v>8873</v>
      </c>
      <c r="G2266" s="61" t="s">
        <v>11311</v>
      </c>
      <c r="H2266" t="s">
        <v>30</v>
      </c>
      <c r="I2266" s="66">
        <v>116</v>
      </c>
      <c r="J2266" s="61" t="s">
        <v>11311</v>
      </c>
    </row>
    <row r="2267" spans="1:10" ht="29" x14ac:dyDescent="0.35">
      <c r="A2267" t="str">
        <f t="shared" si="35"/>
        <v>EOCB0036_1-PRESENCIAL</v>
      </c>
      <c r="B2267" s="61" t="s">
        <v>1361</v>
      </c>
      <c r="C2267" s="61" t="s">
        <v>5121</v>
      </c>
      <c r="D2267" s="65">
        <v>8355</v>
      </c>
      <c r="E2267" s="61" t="s">
        <v>7542</v>
      </c>
      <c r="F2267" s="61" t="s">
        <v>8874</v>
      </c>
      <c r="G2267" s="61" t="s">
        <v>11311</v>
      </c>
      <c r="H2267" t="s">
        <v>30</v>
      </c>
      <c r="I2267" s="66">
        <v>50</v>
      </c>
      <c r="J2267" s="61" t="s">
        <v>11311</v>
      </c>
    </row>
    <row r="2268" spans="1:10" ht="29" x14ac:dyDescent="0.35">
      <c r="A2268" t="str">
        <f t="shared" si="35"/>
        <v>EOCB0037_1-PRESENCIAL</v>
      </c>
      <c r="B2268" s="61" t="s">
        <v>1362</v>
      </c>
      <c r="C2268" s="61" t="s">
        <v>5122</v>
      </c>
      <c r="D2268" s="65">
        <v>5848.5000000000009</v>
      </c>
      <c r="E2268" s="61" t="s">
        <v>7542</v>
      </c>
      <c r="F2268" s="61" t="s">
        <v>8875</v>
      </c>
      <c r="G2268" s="61" t="s">
        <v>11311</v>
      </c>
      <c r="H2268" t="s">
        <v>30</v>
      </c>
      <c r="I2268" s="66">
        <v>35</v>
      </c>
      <c r="J2268" s="61" t="s">
        <v>11311</v>
      </c>
    </row>
    <row r="2269" spans="1:10" x14ac:dyDescent="0.35">
      <c r="A2269" t="str">
        <f t="shared" si="35"/>
        <v>EOCB0038_1-PRESENCIAL</v>
      </c>
      <c r="B2269" s="61" t="s">
        <v>1363</v>
      </c>
      <c r="C2269" s="61" t="s">
        <v>5123</v>
      </c>
      <c r="D2269" s="65">
        <v>20052.000000000004</v>
      </c>
      <c r="E2269" s="61" t="s">
        <v>7542</v>
      </c>
      <c r="F2269" s="61" t="s">
        <v>8876</v>
      </c>
      <c r="G2269" s="61" t="s">
        <v>11311</v>
      </c>
      <c r="H2269" t="s">
        <v>30</v>
      </c>
      <c r="I2269" s="66">
        <v>120</v>
      </c>
      <c r="J2269" s="61" t="s">
        <v>11311</v>
      </c>
    </row>
    <row r="2270" spans="1:10" ht="58" x14ac:dyDescent="0.35">
      <c r="A2270" t="str">
        <f t="shared" si="35"/>
        <v>EOCB0039_1-PRESENCIAL</v>
      </c>
      <c r="B2270" s="61" t="s">
        <v>1364</v>
      </c>
      <c r="C2270" s="61" t="s">
        <v>5124</v>
      </c>
      <c r="D2270" s="65">
        <v>8355</v>
      </c>
      <c r="E2270" s="61" t="s">
        <v>7542</v>
      </c>
      <c r="F2270" s="61" t="s">
        <v>8877</v>
      </c>
      <c r="G2270" s="61" t="s">
        <v>11311</v>
      </c>
      <c r="H2270" t="s">
        <v>30</v>
      </c>
      <c r="I2270" s="66">
        <v>50</v>
      </c>
      <c r="J2270" s="61" t="s">
        <v>11311</v>
      </c>
    </row>
    <row r="2271" spans="1:10" ht="43.5" x14ac:dyDescent="0.35">
      <c r="A2271" t="str">
        <f t="shared" si="35"/>
        <v>EOCB0040_1-PRESENCIAL</v>
      </c>
      <c r="B2271" s="61" t="s">
        <v>1365</v>
      </c>
      <c r="C2271" s="61" t="s">
        <v>5125</v>
      </c>
      <c r="D2271" s="65">
        <v>6015.6</v>
      </c>
      <c r="E2271" s="61" t="s">
        <v>7542</v>
      </c>
      <c r="F2271" s="61" t="s">
        <v>8878</v>
      </c>
      <c r="G2271" s="61" t="s">
        <v>11311</v>
      </c>
      <c r="H2271" t="s">
        <v>30</v>
      </c>
      <c r="I2271" s="66">
        <v>36</v>
      </c>
      <c r="J2271" s="61" t="s">
        <v>11311</v>
      </c>
    </row>
    <row r="2272" spans="1:10" ht="29" x14ac:dyDescent="0.35">
      <c r="A2272" t="str">
        <f t="shared" si="35"/>
        <v>EOCB0042_1-PRESENCIAL</v>
      </c>
      <c r="B2272" s="61" t="s">
        <v>1366</v>
      </c>
      <c r="C2272" s="61" t="s">
        <v>5126</v>
      </c>
      <c r="D2272" s="65">
        <v>50130</v>
      </c>
      <c r="E2272" s="61" t="s">
        <v>7542</v>
      </c>
      <c r="F2272" s="61" t="s">
        <v>8879</v>
      </c>
      <c r="G2272" s="61" t="s">
        <v>11311</v>
      </c>
      <c r="H2272" t="s">
        <v>30</v>
      </c>
      <c r="I2272" s="66">
        <v>300</v>
      </c>
      <c r="J2272" s="61" t="s">
        <v>11311</v>
      </c>
    </row>
    <row r="2273" spans="1:10" ht="72.5" x14ac:dyDescent="0.35">
      <c r="A2273" t="str">
        <f t="shared" si="35"/>
        <v>EOCB0043_1-PRESENCIAL</v>
      </c>
      <c r="B2273" s="61" t="s">
        <v>1367</v>
      </c>
      <c r="C2273" s="61" t="s">
        <v>5127</v>
      </c>
      <c r="D2273" s="65">
        <v>5013.0000000000009</v>
      </c>
      <c r="E2273" s="61" t="s">
        <v>7542</v>
      </c>
      <c r="F2273" s="61" t="s">
        <v>8880</v>
      </c>
      <c r="G2273" s="61" t="s">
        <v>11311</v>
      </c>
      <c r="H2273" t="s">
        <v>30</v>
      </c>
      <c r="I2273" s="66">
        <v>30</v>
      </c>
      <c r="J2273" s="61" t="s">
        <v>11311</v>
      </c>
    </row>
    <row r="2274" spans="1:10" ht="87" x14ac:dyDescent="0.35">
      <c r="A2274" t="str">
        <f t="shared" si="35"/>
        <v>EOCB0046_1-PRESENCIAL</v>
      </c>
      <c r="B2274" s="61" t="s">
        <v>1368</v>
      </c>
      <c r="C2274" s="61" t="s">
        <v>5128</v>
      </c>
      <c r="D2274" s="65">
        <v>15039</v>
      </c>
      <c r="E2274" s="61" t="s">
        <v>7542</v>
      </c>
      <c r="F2274" s="61" t="s">
        <v>8881</v>
      </c>
      <c r="G2274" s="61" t="s">
        <v>11311</v>
      </c>
      <c r="H2274" t="s">
        <v>30</v>
      </c>
      <c r="I2274" s="66">
        <v>90</v>
      </c>
      <c r="J2274" s="61" t="s">
        <v>11311</v>
      </c>
    </row>
    <row r="2275" spans="1:10" ht="87" x14ac:dyDescent="0.35">
      <c r="A2275" t="str">
        <f t="shared" si="35"/>
        <v>EOCB0047_1-PRESENCIAL</v>
      </c>
      <c r="B2275" s="61" t="s">
        <v>1369</v>
      </c>
      <c r="C2275" s="61" t="s">
        <v>5129</v>
      </c>
      <c r="D2275" s="65">
        <v>5013.0000000000009</v>
      </c>
      <c r="E2275" s="61" t="s">
        <v>7542</v>
      </c>
      <c r="F2275" s="61" t="s">
        <v>8882</v>
      </c>
      <c r="G2275" s="61" t="s">
        <v>11311</v>
      </c>
      <c r="H2275" t="s">
        <v>30</v>
      </c>
      <c r="I2275" s="66">
        <v>30</v>
      </c>
      <c r="J2275" s="61" t="s">
        <v>11312</v>
      </c>
    </row>
    <row r="2276" spans="1:10" ht="72.5" x14ac:dyDescent="0.35">
      <c r="A2276" t="str">
        <f t="shared" si="35"/>
        <v>EOCB0048_1-PRESENCIAL</v>
      </c>
      <c r="B2276" s="61" t="s">
        <v>1370</v>
      </c>
      <c r="C2276" s="61" t="s">
        <v>5130</v>
      </c>
      <c r="D2276" s="65">
        <v>9190.5</v>
      </c>
      <c r="E2276" s="61" t="s">
        <v>7542</v>
      </c>
      <c r="F2276" s="61" t="s">
        <v>8883</v>
      </c>
      <c r="G2276" s="61" t="s">
        <v>11311</v>
      </c>
      <c r="H2276" t="s">
        <v>30</v>
      </c>
      <c r="I2276" s="66">
        <v>55</v>
      </c>
      <c r="J2276" s="61" t="s">
        <v>11311</v>
      </c>
    </row>
    <row r="2277" spans="1:10" ht="43.5" x14ac:dyDescent="0.35">
      <c r="A2277" t="str">
        <f t="shared" si="35"/>
        <v>EOCB0049_1-PRESENCIAL</v>
      </c>
      <c r="B2277" s="61" t="s">
        <v>1371</v>
      </c>
      <c r="C2277" s="61" t="s">
        <v>5131</v>
      </c>
      <c r="D2277" s="65">
        <v>11697.000000000002</v>
      </c>
      <c r="E2277" s="61" t="s">
        <v>7542</v>
      </c>
      <c r="F2277" s="61" t="s">
        <v>8884</v>
      </c>
      <c r="G2277" s="61" t="s">
        <v>11311</v>
      </c>
      <c r="H2277" t="s">
        <v>30</v>
      </c>
      <c r="I2277" s="66">
        <v>70</v>
      </c>
      <c r="J2277" s="61" t="s">
        <v>11312</v>
      </c>
    </row>
    <row r="2278" spans="1:10" ht="43.5" x14ac:dyDescent="0.35">
      <c r="A2278" t="str">
        <f t="shared" si="35"/>
        <v>EOCB0050_1-PRESENCIAL</v>
      </c>
      <c r="B2278" s="61" t="s">
        <v>1372</v>
      </c>
      <c r="C2278" s="61" t="s">
        <v>5132</v>
      </c>
      <c r="D2278" s="65">
        <v>11697.000000000002</v>
      </c>
      <c r="E2278" s="61" t="s">
        <v>7542</v>
      </c>
      <c r="F2278" s="61" t="s">
        <v>8885</v>
      </c>
      <c r="G2278" s="61" t="s">
        <v>11311</v>
      </c>
      <c r="H2278" t="s">
        <v>30</v>
      </c>
      <c r="I2278" s="66">
        <v>70</v>
      </c>
      <c r="J2278" s="61" t="s">
        <v>11312</v>
      </c>
    </row>
    <row r="2279" spans="1:10" ht="43.5" x14ac:dyDescent="0.35">
      <c r="A2279" t="str">
        <f t="shared" si="35"/>
        <v>EOCB0051_1-PRESENCIAL</v>
      </c>
      <c r="B2279" s="61" t="s">
        <v>1373</v>
      </c>
      <c r="C2279" s="61" t="s">
        <v>5133</v>
      </c>
      <c r="D2279" s="65">
        <v>6349.8000000000011</v>
      </c>
      <c r="E2279" s="61" t="s">
        <v>7542</v>
      </c>
      <c r="F2279" s="61" t="s">
        <v>8886</v>
      </c>
      <c r="G2279" s="61" t="s">
        <v>11311</v>
      </c>
      <c r="H2279" t="s">
        <v>30</v>
      </c>
      <c r="I2279" s="66">
        <v>38</v>
      </c>
      <c r="J2279" s="61" t="s">
        <v>11312</v>
      </c>
    </row>
    <row r="2280" spans="1:10" x14ac:dyDescent="0.35">
      <c r="A2280" t="str">
        <f t="shared" si="35"/>
        <v>EOCB01_2-PRESENCIAL</v>
      </c>
      <c r="B2280" s="61" t="s">
        <v>1374</v>
      </c>
      <c r="C2280" s="61" t="s">
        <v>5134</v>
      </c>
      <c r="D2280" s="65">
        <v>78360.3</v>
      </c>
      <c r="E2280" s="61" t="s">
        <v>7542</v>
      </c>
      <c r="F2280" s="61" t="s">
        <v>8887</v>
      </c>
      <c r="G2280" s="61" t="s">
        <v>11312</v>
      </c>
      <c r="H2280" t="s">
        <v>30</v>
      </c>
      <c r="I2280" s="66">
        <v>498</v>
      </c>
      <c r="J2280" s="61" t="s">
        <v>11312</v>
      </c>
    </row>
    <row r="2281" spans="1:10" ht="43.5" x14ac:dyDescent="0.35">
      <c r="A2281" t="str">
        <f t="shared" si="35"/>
        <v>EOCB02_1-PRESENCIAL</v>
      </c>
      <c r="B2281" s="61" t="s">
        <v>1375</v>
      </c>
      <c r="C2281" s="61" t="s">
        <v>5135</v>
      </c>
      <c r="D2281" s="65">
        <v>70182</v>
      </c>
      <c r="E2281" s="61" t="s">
        <v>7542</v>
      </c>
      <c r="F2281" s="61" t="s">
        <v>8888</v>
      </c>
      <c r="G2281" s="61" t="s">
        <v>11311</v>
      </c>
      <c r="H2281" t="s">
        <v>30</v>
      </c>
      <c r="I2281" s="66">
        <v>420</v>
      </c>
      <c r="J2281" s="61" t="s">
        <v>11311</v>
      </c>
    </row>
    <row r="2282" spans="1:10" ht="43.5" x14ac:dyDescent="0.35">
      <c r="A2282" t="str">
        <f t="shared" si="35"/>
        <v>EOCB03_1-PRESENCIAL</v>
      </c>
      <c r="B2282" s="61" t="s">
        <v>1376</v>
      </c>
      <c r="C2282" s="61" t="s">
        <v>5136</v>
      </c>
      <c r="D2282" s="65">
        <v>17378.399999999998</v>
      </c>
      <c r="E2282" s="61" t="s">
        <v>7542</v>
      </c>
      <c r="F2282" s="61" t="s">
        <v>8889</v>
      </c>
      <c r="G2282" s="61" t="s">
        <v>11311</v>
      </c>
      <c r="H2282" t="s">
        <v>30</v>
      </c>
      <c r="I2282" s="66">
        <v>104</v>
      </c>
      <c r="J2282" s="61" t="s">
        <v>11312</v>
      </c>
    </row>
    <row r="2283" spans="1:10" ht="72.5" x14ac:dyDescent="0.35">
      <c r="A2283" t="str">
        <f t="shared" si="35"/>
        <v>EOCB05_1-PRESENCIAL</v>
      </c>
      <c r="B2283" s="61" t="s">
        <v>1377</v>
      </c>
      <c r="C2283" s="61" t="s">
        <v>5137</v>
      </c>
      <c r="D2283" s="65">
        <v>6684</v>
      </c>
      <c r="E2283" s="61" t="s">
        <v>7542</v>
      </c>
      <c r="F2283" s="61" t="s">
        <v>8890</v>
      </c>
      <c r="G2283" s="61" t="s">
        <v>11311</v>
      </c>
      <c r="H2283" t="s">
        <v>30</v>
      </c>
      <c r="I2283" s="66">
        <v>40</v>
      </c>
      <c r="J2283" s="61" t="s">
        <v>11312</v>
      </c>
    </row>
    <row r="2284" spans="1:10" ht="43.5" x14ac:dyDescent="0.35">
      <c r="A2284" t="str">
        <f t="shared" si="35"/>
        <v>EOCB06_1-PRESENCIAL</v>
      </c>
      <c r="B2284" s="61" t="s">
        <v>1378</v>
      </c>
      <c r="C2284" s="61" t="s">
        <v>5138</v>
      </c>
      <c r="D2284" s="65">
        <v>73524</v>
      </c>
      <c r="E2284" s="61" t="s">
        <v>7542</v>
      </c>
      <c r="F2284" s="61" t="s">
        <v>8891</v>
      </c>
      <c r="G2284" s="61" t="s">
        <v>11311</v>
      </c>
      <c r="H2284" t="s">
        <v>30</v>
      </c>
      <c r="I2284" s="66">
        <v>440</v>
      </c>
      <c r="J2284" s="61" t="s">
        <v>4</v>
      </c>
    </row>
    <row r="2285" spans="1:10" ht="43.5" x14ac:dyDescent="0.35">
      <c r="A2285" t="str">
        <f t="shared" si="35"/>
        <v>EOCB07_1-PRESENCIAL</v>
      </c>
      <c r="B2285" s="61" t="s">
        <v>1379</v>
      </c>
      <c r="C2285" s="61" t="s">
        <v>5139</v>
      </c>
      <c r="D2285" s="65">
        <v>37597.5</v>
      </c>
      <c r="E2285" s="61" t="s">
        <v>7542</v>
      </c>
      <c r="F2285" s="61" t="s">
        <v>8892</v>
      </c>
      <c r="G2285" s="61" t="s">
        <v>11311</v>
      </c>
      <c r="H2285" t="s">
        <v>30</v>
      </c>
      <c r="I2285" s="66">
        <v>225</v>
      </c>
      <c r="J2285" s="61" t="s">
        <v>11311</v>
      </c>
    </row>
    <row r="2286" spans="1:10" ht="29" x14ac:dyDescent="0.35">
      <c r="A2286" t="str">
        <f t="shared" si="35"/>
        <v>EOCE0001_1-PRESENCIAL</v>
      </c>
      <c r="B2286" s="61" t="s">
        <v>1380</v>
      </c>
      <c r="C2286" s="61" t="s">
        <v>5140</v>
      </c>
      <c r="D2286" s="65">
        <v>64014.299999999996</v>
      </c>
      <c r="E2286" s="61" t="s">
        <v>7542</v>
      </c>
      <c r="F2286" s="61" t="s">
        <v>8893</v>
      </c>
      <c r="G2286" s="61" t="s">
        <v>11311</v>
      </c>
      <c r="H2286" t="s">
        <v>30</v>
      </c>
      <c r="I2286" s="66">
        <v>378</v>
      </c>
      <c r="J2286" s="61" t="s">
        <v>11312</v>
      </c>
    </row>
    <row r="2287" spans="1:10" ht="43.5" x14ac:dyDescent="0.35">
      <c r="A2287" t="str">
        <f t="shared" si="35"/>
        <v>EOCE0013_1-PRESENCIAL</v>
      </c>
      <c r="B2287" s="61" t="s">
        <v>1381</v>
      </c>
      <c r="C2287" s="61" t="s">
        <v>5141</v>
      </c>
      <c r="D2287" s="65">
        <v>6773.9999999999991</v>
      </c>
      <c r="E2287" s="61" t="s">
        <v>7542</v>
      </c>
      <c r="F2287" s="61" t="s">
        <v>8894</v>
      </c>
      <c r="G2287" s="61" t="s">
        <v>11311</v>
      </c>
      <c r="H2287" t="s">
        <v>30</v>
      </c>
      <c r="I2287" s="66">
        <v>40</v>
      </c>
      <c r="J2287" s="61" t="s">
        <v>11311</v>
      </c>
    </row>
    <row r="2288" spans="1:10" ht="58" x14ac:dyDescent="0.35">
      <c r="A2288" t="str">
        <f t="shared" si="35"/>
        <v>EOCE0014_1-PRESENCIAL</v>
      </c>
      <c r="B2288" s="61" t="s">
        <v>1382</v>
      </c>
      <c r="C2288" s="61" t="s">
        <v>5142</v>
      </c>
      <c r="D2288" s="65">
        <v>6773.9999999999991</v>
      </c>
      <c r="E2288" s="61" t="s">
        <v>7542</v>
      </c>
      <c r="F2288" s="61" t="s">
        <v>8895</v>
      </c>
      <c r="G2288" s="61" t="s">
        <v>11311</v>
      </c>
      <c r="H2288" t="s">
        <v>30</v>
      </c>
      <c r="I2288" s="66">
        <v>40</v>
      </c>
      <c r="J2288" s="61" t="s">
        <v>11312</v>
      </c>
    </row>
    <row r="2289" spans="1:10" ht="87" x14ac:dyDescent="0.35">
      <c r="A2289" t="str">
        <f t="shared" si="35"/>
        <v>EOCE0015_1-PRESENCIAL</v>
      </c>
      <c r="B2289" s="61" t="s">
        <v>1383</v>
      </c>
      <c r="C2289" s="61" t="s">
        <v>5143</v>
      </c>
      <c r="D2289" s="65">
        <v>17781.749999999996</v>
      </c>
      <c r="E2289" s="61" t="s">
        <v>7542</v>
      </c>
      <c r="F2289" s="61" t="s">
        <v>8896</v>
      </c>
      <c r="G2289" s="61" t="s">
        <v>11311</v>
      </c>
      <c r="H2289" t="s">
        <v>30</v>
      </c>
      <c r="I2289" s="66">
        <v>105</v>
      </c>
      <c r="J2289" s="61" t="s">
        <v>11314</v>
      </c>
    </row>
    <row r="2290" spans="1:10" ht="87" x14ac:dyDescent="0.35">
      <c r="A2290" t="str">
        <f t="shared" si="35"/>
        <v>EOCE0015_1-VIRTUAL (TELEFORMACIÓN)</v>
      </c>
      <c r="B2290" s="61" t="s">
        <v>1383</v>
      </c>
      <c r="C2290" s="61" t="s">
        <v>5143</v>
      </c>
      <c r="D2290" s="65">
        <v>10284.75</v>
      </c>
      <c r="E2290" s="61" t="s">
        <v>7543</v>
      </c>
      <c r="F2290" s="61" t="s">
        <v>8896</v>
      </c>
      <c r="G2290" s="61" t="s">
        <v>11311</v>
      </c>
      <c r="H2290" t="s">
        <v>30</v>
      </c>
      <c r="I2290" s="66">
        <v>105</v>
      </c>
      <c r="J2290" s="61" t="s">
        <v>11314</v>
      </c>
    </row>
    <row r="2291" spans="1:10" ht="43.5" x14ac:dyDescent="0.35">
      <c r="A2291" t="str">
        <f t="shared" si="35"/>
        <v>EOCE0016_1-PRESENCIAL</v>
      </c>
      <c r="B2291" s="61" t="s">
        <v>1384</v>
      </c>
      <c r="C2291" s="61" t="s">
        <v>5144</v>
      </c>
      <c r="D2291" s="65">
        <v>10161</v>
      </c>
      <c r="E2291" s="61" t="s">
        <v>7542</v>
      </c>
      <c r="F2291" s="61" t="s">
        <v>8897</v>
      </c>
      <c r="G2291" s="61" t="s">
        <v>11311</v>
      </c>
      <c r="H2291" t="s">
        <v>30</v>
      </c>
      <c r="I2291" s="66">
        <v>60</v>
      </c>
      <c r="J2291" s="61" t="s">
        <v>11313</v>
      </c>
    </row>
    <row r="2292" spans="1:10" ht="43.5" x14ac:dyDescent="0.35">
      <c r="A2292" t="str">
        <f t="shared" si="35"/>
        <v>EOCE0016_1-VIRTUAL (TELEFORMACIÓN)</v>
      </c>
      <c r="B2292" s="61" t="s">
        <v>1384</v>
      </c>
      <c r="C2292" s="61" t="s">
        <v>5144</v>
      </c>
      <c r="D2292" s="65">
        <v>5877</v>
      </c>
      <c r="E2292" s="61" t="s">
        <v>7543</v>
      </c>
      <c r="F2292" s="61" t="s">
        <v>8897</v>
      </c>
      <c r="G2292" s="61" t="s">
        <v>11311</v>
      </c>
      <c r="H2292" t="s">
        <v>30</v>
      </c>
      <c r="I2292" s="66">
        <v>60</v>
      </c>
      <c r="J2292" s="61" t="s">
        <v>11313</v>
      </c>
    </row>
    <row r="2293" spans="1:10" ht="29" x14ac:dyDescent="0.35">
      <c r="A2293" t="str">
        <f t="shared" si="35"/>
        <v>EOCE0017_1-PRESENCIAL</v>
      </c>
      <c r="B2293" s="61" t="s">
        <v>1385</v>
      </c>
      <c r="C2293" s="61" t="s">
        <v>5145</v>
      </c>
      <c r="D2293" s="65">
        <v>10161</v>
      </c>
      <c r="E2293" s="61" t="s">
        <v>7542</v>
      </c>
      <c r="F2293" s="61" t="s">
        <v>8898</v>
      </c>
      <c r="G2293" s="61" t="s">
        <v>11311</v>
      </c>
      <c r="H2293" t="s">
        <v>30</v>
      </c>
      <c r="I2293" s="66">
        <v>60</v>
      </c>
      <c r="J2293" s="61" t="s">
        <v>11313</v>
      </c>
    </row>
    <row r="2294" spans="1:10" ht="29" x14ac:dyDescent="0.35">
      <c r="A2294" t="str">
        <f t="shared" si="35"/>
        <v>EOCE0017_1-VIRTUAL (TELEFORMACIÓN)</v>
      </c>
      <c r="B2294" s="61" t="s">
        <v>1385</v>
      </c>
      <c r="C2294" s="61" t="s">
        <v>5145</v>
      </c>
      <c r="D2294" s="65">
        <v>5877</v>
      </c>
      <c r="E2294" s="61" t="s">
        <v>7543</v>
      </c>
      <c r="F2294" s="61" t="s">
        <v>8898</v>
      </c>
      <c r="G2294" s="61" t="s">
        <v>11311</v>
      </c>
      <c r="H2294" t="s">
        <v>30</v>
      </c>
      <c r="I2294" s="66">
        <v>60</v>
      </c>
      <c r="J2294" s="61" t="s">
        <v>11313</v>
      </c>
    </row>
    <row r="2295" spans="1:10" ht="87" x14ac:dyDescent="0.35">
      <c r="A2295" t="str">
        <f t="shared" si="35"/>
        <v>EOCE0018_1-PRESENCIAL</v>
      </c>
      <c r="B2295" s="61" t="s">
        <v>1386</v>
      </c>
      <c r="C2295" s="61" t="s">
        <v>5146</v>
      </c>
      <c r="D2295" s="65">
        <v>13547.999999999998</v>
      </c>
      <c r="E2295" s="61" t="s">
        <v>7542</v>
      </c>
      <c r="F2295" s="61" t="s">
        <v>8899</v>
      </c>
      <c r="G2295" s="61" t="s">
        <v>11311</v>
      </c>
      <c r="H2295" t="s">
        <v>30</v>
      </c>
      <c r="I2295" s="66">
        <v>80</v>
      </c>
      <c r="J2295" s="61" t="s">
        <v>11312</v>
      </c>
    </row>
    <row r="2296" spans="1:10" ht="58" x14ac:dyDescent="0.35">
      <c r="A2296" t="str">
        <f t="shared" si="35"/>
        <v>EOCE0019_1-PRESENCIAL</v>
      </c>
      <c r="B2296" s="61" t="s">
        <v>1387</v>
      </c>
      <c r="C2296" s="61" t="s">
        <v>5147</v>
      </c>
      <c r="D2296" s="65">
        <v>7620.7499999999991</v>
      </c>
      <c r="E2296" s="61" t="s">
        <v>7542</v>
      </c>
      <c r="F2296" s="61" t="s">
        <v>8900</v>
      </c>
      <c r="G2296" s="61" t="s">
        <v>11311</v>
      </c>
      <c r="H2296" t="s">
        <v>30</v>
      </c>
      <c r="I2296" s="66">
        <v>45</v>
      </c>
      <c r="J2296" s="61" t="s">
        <v>11312</v>
      </c>
    </row>
    <row r="2297" spans="1:10" ht="58" x14ac:dyDescent="0.35">
      <c r="A2297" t="str">
        <f t="shared" si="35"/>
        <v>EOCE0020_1-PRESENCIAL</v>
      </c>
      <c r="B2297" s="61" t="s">
        <v>1388</v>
      </c>
      <c r="C2297" s="61" t="s">
        <v>5148</v>
      </c>
      <c r="D2297" s="65">
        <v>7620.7499999999991</v>
      </c>
      <c r="E2297" s="61" t="s">
        <v>7542</v>
      </c>
      <c r="F2297" s="61" t="s">
        <v>8901</v>
      </c>
      <c r="G2297" s="61" t="s">
        <v>11311</v>
      </c>
      <c r="H2297" t="s">
        <v>30</v>
      </c>
      <c r="I2297" s="66">
        <v>45</v>
      </c>
      <c r="J2297" s="61" t="s">
        <v>11312</v>
      </c>
    </row>
    <row r="2298" spans="1:10" ht="29" x14ac:dyDescent="0.35">
      <c r="A2298" t="str">
        <f t="shared" si="35"/>
        <v>EOCE0021_1-PRESENCIAL</v>
      </c>
      <c r="B2298" s="61" t="s">
        <v>1389</v>
      </c>
      <c r="C2298" s="61" t="s">
        <v>5149</v>
      </c>
      <c r="D2298" s="65">
        <v>5080.5</v>
      </c>
      <c r="E2298" s="61" t="s">
        <v>7542</v>
      </c>
      <c r="F2298" s="61" t="s">
        <v>8902</v>
      </c>
      <c r="G2298" s="61" t="s">
        <v>11311</v>
      </c>
      <c r="H2298" t="s">
        <v>30</v>
      </c>
      <c r="I2298" s="66">
        <v>30</v>
      </c>
      <c r="J2298" s="61" t="s">
        <v>11312</v>
      </c>
    </row>
    <row r="2299" spans="1:10" ht="29" x14ac:dyDescent="0.35">
      <c r="A2299" t="str">
        <f t="shared" si="35"/>
        <v>EOCE01_1-PRESENCIAL</v>
      </c>
      <c r="B2299" s="61" t="s">
        <v>1390</v>
      </c>
      <c r="C2299" s="61" t="s">
        <v>5150</v>
      </c>
      <c r="D2299" s="65">
        <v>6773.9999999999991</v>
      </c>
      <c r="E2299" s="61" t="s">
        <v>7542</v>
      </c>
      <c r="F2299" s="61" t="s">
        <v>8903</v>
      </c>
      <c r="G2299" s="61" t="s">
        <v>11311</v>
      </c>
      <c r="H2299" t="s">
        <v>30</v>
      </c>
      <c r="I2299" s="66">
        <v>40</v>
      </c>
      <c r="J2299" s="61" t="s">
        <v>11311</v>
      </c>
    </row>
    <row r="2300" spans="1:10" ht="29" x14ac:dyDescent="0.35">
      <c r="A2300" t="str">
        <f t="shared" si="35"/>
        <v>EOCE01_1-VIRTUAL (TELEFORMACIÓN)</v>
      </c>
      <c r="B2300" s="61" t="s">
        <v>1390</v>
      </c>
      <c r="C2300" s="61" t="s">
        <v>5150</v>
      </c>
      <c r="D2300" s="65">
        <v>3918</v>
      </c>
      <c r="E2300" s="61" t="s">
        <v>7543</v>
      </c>
      <c r="F2300" s="61" t="s">
        <v>8903</v>
      </c>
      <c r="G2300" s="61" t="s">
        <v>11311</v>
      </c>
      <c r="H2300" t="s">
        <v>30</v>
      </c>
      <c r="I2300" s="66">
        <v>40</v>
      </c>
      <c r="J2300" s="61" t="s">
        <v>11311</v>
      </c>
    </row>
    <row r="2301" spans="1:10" ht="43.5" x14ac:dyDescent="0.35">
      <c r="A2301" t="str">
        <f t="shared" si="35"/>
        <v>EOCJ0001_2-MIXTA</v>
      </c>
      <c r="B2301" s="61" t="s">
        <v>1391</v>
      </c>
      <c r="C2301" s="61" t="s">
        <v>5151</v>
      </c>
      <c r="D2301" s="66">
        <v>330</v>
      </c>
      <c r="E2301" s="61" t="s">
        <v>7544</v>
      </c>
      <c r="F2301" s="61" t="s">
        <v>8904</v>
      </c>
      <c r="G2301" s="61" t="s">
        <v>11312</v>
      </c>
      <c r="H2301" t="s">
        <v>30</v>
      </c>
      <c r="I2301" s="65">
        <v>6.59</v>
      </c>
      <c r="J2301" s="61" t="s">
        <v>11312</v>
      </c>
    </row>
    <row r="2302" spans="1:10" ht="43.5" x14ac:dyDescent="0.35">
      <c r="A2302" t="str">
        <f t="shared" si="35"/>
        <v>EOCJ0001_2-PRESENCIAL</v>
      </c>
      <c r="B2302" s="61" t="s">
        <v>1391</v>
      </c>
      <c r="C2302" s="61" t="s">
        <v>5151</v>
      </c>
      <c r="D2302" s="65">
        <v>56281.5</v>
      </c>
      <c r="E2302" s="61" t="s">
        <v>7542</v>
      </c>
      <c r="F2302" s="61" t="s">
        <v>8904</v>
      </c>
      <c r="G2302" s="61" t="s">
        <v>11312</v>
      </c>
      <c r="H2302" t="s">
        <v>30</v>
      </c>
      <c r="I2302" s="66">
        <v>330</v>
      </c>
      <c r="J2302" s="61" t="s">
        <v>11312</v>
      </c>
    </row>
    <row r="2303" spans="1:10" ht="43.5" x14ac:dyDescent="0.35">
      <c r="A2303" t="str">
        <f t="shared" si="35"/>
        <v>EOCJ0002_2-PRESENCIAL</v>
      </c>
      <c r="B2303" s="61" t="s">
        <v>1392</v>
      </c>
      <c r="C2303" s="61" t="s">
        <v>5152</v>
      </c>
      <c r="D2303" s="65">
        <v>64126.799999999996</v>
      </c>
      <c r="E2303" s="61" t="s">
        <v>7542</v>
      </c>
      <c r="F2303" s="61" t="s">
        <v>8905</v>
      </c>
      <c r="G2303" s="61" t="s">
        <v>11312</v>
      </c>
      <c r="H2303" t="s">
        <v>30</v>
      </c>
      <c r="I2303" s="66">
        <v>376</v>
      </c>
      <c r="J2303" s="61" t="s">
        <v>11311</v>
      </c>
    </row>
    <row r="2304" spans="1:10" ht="72.5" x14ac:dyDescent="0.35">
      <c r="A2304" t="str">
        <f t="shared" ref="A2304:A2367" si="36">F2304&amp;"-"&amp;E2304</f>
        <v>EOCJ0003_1-PRESENCIAL</v>
      </c>
      <c r="B2304" s="61" t="s">
        <v>1393</v>
      </c>
      <c r="C2304" s="61" t="s">
        <v>5153</v>
      </c>
      <c r="D2304" s="65">
        <v>10232.999999999998</v>
      </c>
      <c r="E2304" s="61" t="s">
        <v>7542</v>
      </c>
      <c r="F2304" s="61" t="s">
        <v>8906</v>
      </c>
      <c r="G2304" s="61" t="s">
        <v>11311</v>
      </c>
      <c r="H2304" t="s">
        <v>30</v>
      </c>
      <c r="I2304" s="66">
        <v>60</v>
      </c>
      <c r="J2304" s="61" t="s">
        <v>11311</v>
      </c>
    </row>
    <row r="2305" spans="1:10" ht="72.5" x14ac:dyDescent="0.35">
      <c r="A2305" t="str">
        <f t="shared" si="36"/>
        <v>EOCJ0004_1-PRESENCIAL</v>
      </c>
      <c r="B2305" s="61" t="s">
        <v>1394</v>
      </c>
      <c r="C2305" s="61" t="s">
        <v>5154</v>
      </c>
      <c r="D2305" s="65">
        <v>10232.999999999998</v>
      </c>
      <c r="E2305" s="61" t="s">
        <v>7542</v>
      </c>
      <c r="F2305" s="61" t="s">
        <v>8907</v>
      </c>
      <c r="G2305" s="61" t="s">
        <v>11311</v>
      </c>
      <c r="H2305" t="s">
        <v>30</v>
      </c>
      <c r="I2305" s="66">
        <v>60</v>
      </c>
      <c r="J2305" s="61" t="s">
        <v>11311</v>
      </c>
    </row>
    <row r="2306" spans="1:10" ht="72.5" x14ac:dyDescent="0.35">
      <c r="A2306" t="str">
        <f t="shared" si="36"/>
        <v>EOCJ0005_1-PRESENCIAL</v>
      </c>
      <c r="B2306" s="61" t="s">
        <v>1395</v>
      </c>
      <c r="C2306" s="61" t="s">
        <v>5155</v>
      </c>
      <c r="D2306" s="65">
        <v>10232.999999999998</v>
      </c>
      <c r="E2306" s="61" t="s">
        <v>7542</v>
      </c>
      <c r="F2306" s="61" t="s">
        <v>8908</v>
      </c>
      <c r="G2306" s="61" t="s">
        <v>11311</v>
      </c>
      <c r="H2306" t="s">
        <v>30</v>
      </c>
      <c r="I2306" s="66">
        <v>60</v>
      </c>
      <c r="J2306" s="61" t="s">
        <v>11311</v>
      </c>
    </row>
    <row r="2307" spans="1:10" ht="72.5" x14ac:dyDescent="0.35">
      <c r="A2307" t="str">
        <f t="shared" si="36"/>
        <v>EOCJ0026_1-PRESENCIAL</v>
      </c>
      <c r="B2307" s="61" t="s">
        <v>1396</v>
      </c>
      <c r="C2307" s="61" t="s">
        <v>5156</v>
      </c>
      <c r="D2307" s="65">
        <v>12791.249999999998</v>
      </c>
      <c r="E2307" s="61" t="s">
        <v>7542</v>
      </c>
      <c r="F2307" s="61" t="s">
        <v>8909</v>
      </c>
      <c r="G2307" s="61" t="s">
        <v>11311</v>
      </c>
      <c r="H2307" t="s">
        <v>30</v>
      </c>
      <c r="I2307" s="66">
        <v>75</v>
      </c>
      <c r="J2307" s="61" t="s">
        <v>11312</v>
      </c>
    </row>
    <row r="2308" spans="1:10" ht="72.5" x14ac:dyDescent="0.35">
      <c r="A2308" t="str">
        <f t="shared" si="36"/>
        <v>EOCJ0027_1-PRESENCIAL</v>
      </c>
      <c r="B2308" s="61" t="s">
        <v>1397</v>
      </c>
      <c r="C2308" s="61" t="s">
        <v>5157</v>
      </c>
      <c r="D2308" s="65">
        <v>13643.999999999998</v>
      </c>
      <c r="E2308" s="61" t="s">
        <v>7542</v>
      </c>
      <c r="F2308" s="61" t="s">
        <v>8910</v>
      </c>
      <c r="G2308" s="61" t="s">
        <v>11311</v>
      </c>
      <c r="H2308" t="s">
        <v>30</v>
      </c>
      <c r="I2308" s="66">
        <v>80</v>
      </c>
      <c r="J2308" s="61" t="s">
        <v>11311</v>
      </c>
    </row>
    <row r="2309" spans="1:10" ht="43.5" x14ac:dyDescent="0.35">
      <c r="A2309" t="str">
        <f t="shared" si="36"/>
        <v>EOCJ0028_1-PRESENCIAL</v>
      </c>
      <c r="B2309" s="61" t="s">
        <v>1398</v>
      </c>
      <c r="C2309" s="61" t="s">
        <v>5158</v>
      </c>
      <c r="D2309" s="65">
        <v>34110</v>
      </c>
      <c r="E2309" s="61" t="s">
        <v>7542</v>
      </c>
      <c r="F2309" s="61" t="s">
        <v>8911</v>
      </c>
      <c r="G2309" s="61" t="s">
        <v>11311</v>
      </c>
      <c r="H2309" t="s">
        <v>30</v>
      </c>
      <c r="I2309" s="66">
        <v>200</v>
      </c>
      <c r="J2309" s="61" t="s">
        <v>11311</v>
      </c>
    </row>
    <row r="2310" spans="1:10" ht="43.5" x14ac:dyDescent="0.35">
      <c r="A2310" t="str">
        <f t="shared" si="36"/>
        <v>EOCJ0028_1-VIRTUAL (TELEFORMACIÓN)</v>
      </c>
      <c r="B2310" s="61" t="s">
        <v>1398</v>
      </c>
      <c r="C2310" s="61" t="s">
        <v>5158</v>
      </c>
      <c r="D2310" s="65">
        <v>19770</v>
      </c>
      <c r="E2310" s="61" t="s">
        <v>7543</v>
      </c>
      <c r="F2310" s="61" t="s">
        <v>8911</v>
      </c>
      <c r="G2310" s="61" t="s">
        <v>11311</v>
      </c>
      <c r="H2310" t="s">
        <v>30</v>
      </c>
      <c r="I2310" s="66">
        <v>200</v>
      </c>
      <c r="J2310" s="61" t="s">
        <v>11311</v>
      </c>
    </row>
    <row r="2311" spans="1:10" ht="58" x14ac:dyDescent="0.35">
      <c r="A2311" t="str">
        <f t="shared" si="36"/>
        <v>EOCJ0029_1-MIXTA</v>
      </c>
      <c r="B2311" s="61" t="s">
        <v>1399</v>
      </c>
      <c r="C2311" s="61" t="s">
        <v>5159</v>
      </c>
      <c r="D2311" s="66">
        <v>110</v>
      </c>
      <c r="E2311" s="61" t="s">
        <v>7544</v>
      </c>
      <c r="F2311" s="61" t="s">
        <v>8912</v>
      </c>
      <c r="G2311" s="61" t="s">
        <v>11311</v>
      </c>
      <c r="H2311" t="s">
        <v>30</v>
      </c>
      <c r="I2311" s="65">
        <v>6.59</v>
      </c>
      <c r="J2311" s="61" t="s">
        <v>11312</v>
      </c>
    </row>
    <row r="2312" spans="1:10" ht="58" x14ac:dyDescent="0.35">
      <c r="A2312" t="str">
        <f t="shared" si="36"/>
        <v>EOCJ0029_1-PRESENCIAL</v>
      </c>
      <c r="B2312" s="61" t="s">
        <v>1399</v>
      </c>
      <c r="C2312" s="61" t="s">
        <v>5159</v>
      </c>
      <c r="D2312" s="65">
        <v>18760.499999999996</v>
      </c>
      <c r="E2312" s="61" t="s">
        <v>7542</v>
      </c>
      <c r="F2312" s="61" t="s">
        <v>8912</v>
      </c>
      <c r="G2312" s="61" t="s">
        <v>11311</v>
      </c>
      <c r="H2312" t="s">
        <v>30</v>
      </c>
      <c r="I2312" s="66">
        <v>110</v>
      </c>
      <c r="J2312" s="61" t="s">
        <v>11312</v>
      </c>
    </row>
    <row r="2313" spans="1:10" ht="72.5" x14ac:dyDescent="0.35">
      <c r="A2313" t="str">
        <f t="shared" si="36"/>
        <v>EOCJ0030_1-PRESENCIAL</v>
      </c>
      <c r="B2313" s="61" t="s">
        <v>1400</v>
      </c>
      <c r="C2313" s="61" t="s">
        <v>5160</v>
      </c>
      <c r="D2313" s="65">
        <v>25582.499999999996</v>
      </c>
      <c r="E2313" s="61" t="s">
        <v>7542</v>
      </c>
      <c r="F2313" s="61" t="s">
        <v>8913</v>
      </c>
      <c r="G2313" s="61" t="s">
        <v>11311</v>
      </c>
      <c r="H2313" t="s">
        <v>30</v>
      </c>
      <c r="I2313" s="66">
        <v>150</v>
      </c>
      <c r="J2313" s="61" t="s">
        <v>11311</v>
      </c>
    </row>
    <row r="2314" spans="1:10" ht="72.5" x14ac:dyDescent="0.35">
      <c r="A2314" t="str">
        <f t="shared" si="36"/>
        <v>EOCJ0030_1-VIRTUAL (TELEFORMACIÓN)</v>
      </c>
      <c r="B2314" s="61" t="s">
        <v>1400</v>
      </c>
      <c r="C2314" s="61" t="s">
        <v>5160</v>
      </c>
      <c r="D2314" s="65">
        <v>14827.5</v>
      </c>
      <c r="E2314" s="61" t="s">
        <v>7543</v>
      </c>
      <c r="F2314" s="61" t="s">
        <v>8913</v>
      </c>
      <c r="G2314" s="61" t="s">
        <v>11311</v>
      </c>
      <c r="H2314" t="s">
        <v>30</v>
      </c>
      <c r="I2314" s="66">
        <v>150</v>
      </c>
      <c r="J2314" s="61" t="s">
        <v>11311</v>
      </c>
    </row>
    <row r="2315" spans="1:10" ht="58" x14ac:dyDescent="0.35">
      <c r="A2315" t="str">
        <f t="shared" si="36"/>
        <v>EOCJ0031_1-PRESENCIAL</v>
      </c>
      <c r="B2315" s="61" t="s">
        <v>1401</v>
      </c>
      <c r="C2315" s="61" t="s">
        <v>5161</v>
      </c>
      <c r="D2315" s="65">
        <v>18760.499999999996</v>
      </c>
      <c r="E2315" s="61" t="s">
        <v>7542</v>
      </c>
      <c r="F2315" s="61" t="s">
        <v>8914</v>
      </c>
      <c r="G2315" s="61" t="s">
        <v>11311</v>
      </c>
      <c r="H2315" t="s">
        <v>30</v>
      </c>
      <c r="I2315" s="66">
        <v>110</v>
      </c>
      <c r="J2315" s="61" t="s">
        <v>11311</v>
      </c>
    </row>
    <row r="2316" spans="1:10" ht="58" x14ac:dyDescent="0.35">
      <c r="A2316" t="str">
        <f t="shared" si="36"/>
        <v>EOCJ0031_1-VIRTUAL (TELEFORMACIÓN)</v>
      </c>
      <c r="B2316" s="61" t="s">
        <v>1401</v>
      </c>
      <c r="C2316" s="61" t="s">
        <v>5161</v>
      </c>
      <c r="D2316" s="65">
        <v>10873.5</v>
      </c>
      <c r="E2316" s="61" t="s">
        <v>7543</v>
      </c>
      <c r="F2316" s="61" t="s">
        <v>8914</v>
      </c>
      <c r="G2316" s="61" t="s">
        <v>11311</v>
      </c>
      <c r="H2316" t="s">
        <v>30</v>
      </c>
      <c r="I2316" s="66">
        <v>110</v>
      </c>
      <c r="J2316" s="61" t="s">
        <v>11311</v>
      </c>
    </row>
    <row r="2317" spans="1:10" ht="72.5" x14ac:dyDescent="0.35">
      <c r="A2317" t="str">
        <f t="shared" si="36"/>
        <v>EOCJ0032_1-PRESENCIAL</v>
      </c>
      <c r="B2317" s="61" t="s">
        <v>1402</v>
      </c>
      <c r="C2317" s="61" t="s">
        <v>5162</v>
      </c>
      <c r="D2317" s="65">
        <v>30699</v>
      </c>
      <c r="E2317" s="61" t="s">
        <v>7542</v>
      </c>
      <c r="F2317" s="61" t="s">
        <v>8915</v>
      </c>
      <c r="G2317" s="61" t="s">
        <v>11311</v>
      </c>
      <c r="H2317" t="s">
        <v>30</v>
      </c>
      <c r="I2317" s="66">
        <v>180</v>
      </c>
      <c r="J2317" s="61" t="s">
        <v>11311</v>
      </c>
    </row>
    <row r="2318" spans="1:10" ht="72.5" x14ac:dyDescent="0.35">
      <c r="A2318" t="str">
        <f t="shared" si="36"/>
        <v>EOCJ0032_1-VIRTUAL (TELEFORMACIÓN)</v>
      </c>
      <c r="B2318" s="61" t="s">
        <v>1402</v>
      </c>
      <c r="C2318" s="61" t="s">
        <v>5162</v>
      </c>
      <c r="D2318" s="65">
        <v>17793</v>
      </c>
      <c r="E2318" s="61" t="s">
        <v>7543</v>
      </c>
      <c r="F2318" s="61" t="s">
        <v>8915</v>
      </c>
      <c r="G2318" s="61" t="s">
        <v>11311</v>
      </c>
      <c r="H2318" t="s">
        <v>30</v>
      </c>
      <c r="I2318" s="66">
        <v>180</v>
      </c>
      <c r="J2318" s="61" t="s">
        <v>11311</v>
      </c>
    </row>
    <row r="2319" spans="1:10" ht="43.5" x14ac:dyDescent="0.35">
      <c r="A2319" t="str">
        <f t="shared" si="36"/>
        <v>EOCJ0033_1-PRESENCIAL</v>
      </c>
      <c r="B2319" s="61" t="s">
        <v>1403</v>
      </c>
      <c r="C2319" s="61" t="s">
        <v>5163</v>
      </c>
      <c r="D2319" s="65">
        <v>25582.499999999996</v>
      </c>
      <c r="E2319" s="61" t="s">
        <v>7542</v>
      </c>
      <c r="F2319" s="61" t="s">
        <v>8916</v>
      </c>
      <c r="G2319" s="61" t="s">
        <v>11311</v>
      </c>
      <c r="H2319" t="s">
        <v>30</v>
      </c>
      <c r="I2319" s="66">
        <v>150</v>
      </c>
      <c r="J2319" s="61" t="s">
        <v>11311</v>
      </c>
    </row>
    <row r="2320" spans="1:10" ht="43.5" x14ac:dyDescent="0.35">
      <c r="A2320" t="str">
        <f t="shared" si="36"/>
        <v>EOCJ0033_1-VIRTUAL (TELEFORMACIÓN)</v>
      </c>
      <c r="B2320" s="61" t="s">
        <v>1403</v>
      </c>
      <c r="C2320" s="61" t="s">
        <v>5163</v>
      </c>
      <c r="D2320" s="65">
        <v>14827.5</v>
      </c>
      <c r="E2320" s="61" t="s">
        <v>7543</v>
      </c>
      <c r="F2320" s="61" t="s">
        <v>8916</v>
      </c>
      <c r="G2320" s="61" t="s">
        <v>11311</v>
      </c>
      <c r="H2320" t="s">
        <v>30</v>
      </c>
      <c r="I2320" s="66">
        <v>150</v>
      </c>
      <c r="J2320" s="61" t="s">
        <v>11311</v>
      </c>
    </row>
    <row r="2321" spans="1:10" ht="72.5" x14ac:dyDescent="0.35">
      <c r="A2321" t="str">
        <f t="shared" si="36"/>
        <v>EOCJ0034_1-MIXTA</v>
      </c>
      <c r="B2321" s="61" t="s">
        <v>1404</v>
      </c>
      <c r="C2321" s="61" t="s">
        <v>5164</v>
      </c>
      <c r="D2321" s="66">
        <v>160</v>
      </c>
      <c r="E2321" s="61" t="s">
        <v>7544</v>
      </c>
      <c r="F2321" s="61" t="s">
        <v>8917</v>
      </c>
      <c r="G2321" s="61" t="s">
        <v>11311</v>
      </c>
      <c r="H2321" t="s">
        <v>30</v>
      </c>
      <c r="I2321" s="65">
        <v>6.59</v>
      </c>
      <c r="J2321" s="61" t="s">
        <v>11311</v>
      </c>
    </row>
    <row r="2322" spans="1:10" ht="72.5" x14ac:dyDescent="0.35">
      <c r="A2322" t="str">
        <f t="shared" si="36"/>
        <v>EOCJ0034_1-PRESENCIAL</v>
      </c>
      <c r="B2322" s="61" t="s">
        <v>1404</v>
      </c>
      <c r="C2322" s="61" t="s">
        <v>5164</v>
      </c>
      <c r="D2322" s="65">
        <v>27287.999999999996</v>
      </c>
      <c r="E2322" s="61" t="s">
        <v>7542</v>
      </c>
      <c r="F2322" s="61" t="s">
        <v>8917</v>
      </c>
      <c r="G2322" s="61" t="s">
        <v>11311</v>
      </c>
      <c r="H2322" t="s">
        <v>30</v>
      </c>
      <c r="I2322" s="66">
        <v>160</v>
      </c>
      <c r="J2322" s="61" t="s">
        <v>11311</v>
      </c>
    </row>
    <row r="2323" spans="1:10" ht="58" x14ac:dyDescent="0.35">
      <c r="A2323" t="str">
        <f t="shared" si="36"/>
        <v>EOCJ0035_1-PRESENCIAL</v>
      </c>
      <c r="B2323" s="61" t="s">
        <v>1405</v>
      </c>
      <c r="C2323" s="61" t="s">
        <v>5165</v>
      </c>
      <c r="D2323" s="65">
        <v>20465.999999999996</v>
      </c>
      <c r="E2323" s="61" t="s">
        <v>7542</v>
      </c>
      <c r="F2323" s="61" t="s">
        <v>8918</v>
      </c>
      <c r="G2323" s="61" t="s">
        <v>11311</v>
      </c>
      <c r="H2323" t="s">
        <v>30</v>
      </c>
      <c r="I2323" s="66">
        <v>120</v>
      </c>
      <c r="J2323" s="61" t="s">
        <v>11313</v>
      </c>
    </row>
    <row r="2324" spans="1:10" ht="58" x14ac:dyDescent="0.35">
      <c r="A2324" t="str">
        <f t="shared" si="36"/>
        <v>EOCJ0035_1-VIRTUAL (TELEFORMACIÓN)</v>
      </c>
      <c r="B2324" s="61" t="s">
        <v>1405</v>
      </c>
      <c r="C2324" s="61" t="s">
        <v>5165</v>
      </c>
      <c r="D2324" s="65">
        <v>11862</v>
      </c>
      <c r="E2324" s="61" t="s">
        <v>7543</v>
      </c>
      <c r="F2324" s="61" t="s">
        <v>8918</v>
      </c>
      <c r="G2324" s="61" t="s">
        <v>11311</v>
      </c>
      <c r="H2324" t="s">
        <v>30</v>
      </c>
      <c r="I2324" s="66">
        <v>120</v>
      </c>
      <c r="J2324" s="61" t="s">
        <v>11313</v>
      </c>
    </row>
    <row r="2325" spans="1:10" ht="72.5" x14ac:dyDescent="0.35">
      <c r="A2325" t="str">
        <f t="shared" si="36"/>
        <v>EOCJ0036_1-MIXTA</v>
      </c>
      <c r="B2325" s="61" t="s">
        <v>1406</v>
      </c>
      <c r="C2325" s="61" t="s">
        <v>5166</v>
      </c>
      <c r="D2325" s="66">
        <v>150</v>
      </c>
      <c r="E2325" s="61" t="s">
        <v>7544</v>
      </c>
      <c r="F2325" s="61" t="s">
        <v>8919</v>
      </c>
      <c r="G2325" s="61" t="s">
        <v>11311</v>
      </c>
      <c r="H2325" t="s">
        <v>30</v>
      </c>
      <c r="I2325" s="65">
        <v>6.59</v>
      </c>
      <c r="J2325" s="61" t="s">
        <v>11312</v>
      </c>
    </row>
    <row r="2326" spans="1:10" ht="72.5" x14ac:dyDescent="0.35">
      <c r="A2326" t="str">
        <f t="shared" si="36"/>
        <v>EOCJ0036_1-PRESENCIAL</v>
      </c>
      <c r="B2326" s="61" t="s">
        <v>1406</v>
      </c>
      <c r="C2326" s="61" t="s">
        <v>5166</v>
      </c>
      <c r="D2326" s="65">
        <v>25582.499999999996</v>
      </c>
      <c r="E2326" s="61" t="s">
        <v>7542</v>
      </c>
      <c r="F2326" s="61" t="s">
        <v>8919</v>
      </c>
      <c r="G2326" s="61" t="s">
        <v>11311</v>
      </c>
      <c r="H2326" t="s">
        <v>30</v>
      </c>
      <c r="I2326" s="66">
        <v>150</v>
      </c>
      <c r="J2326" s="61" t="s">
        <v>11312</v>
      </c>
    </row>
    <row r="2327" spans="1:10" ht="58" x14ac:dyDescent="0.35">
      <c r="A2327" t="str">
        <f t="shared" si="36"/>
        <v>EOCJ0037_1-MIXTA</v>
      </c>
      <c r="B2327" s="61" t="s">
        <v>1407</v>
      </c>
      <c r="C2327" s="61" t="s">
        <v>5167</v>
      </c>
      <c r="D2327" s="66">
        <v>200</v>
      </c>
      <c r="E2327" s="61" t="s">
        <v>7544</v>
      </c>
      <c r="F2327" s="61" t="s">
        <v>8920</v>
      </c>
      <c r="G2327" s="61" t="s">
        <v>11311</v>
      </c>
      <c r="H2327" t="s">
        <v>30</v>
      </c>
      <c r="I2327" s="65">
        <v>6.59</v>
      </c>
      <c r="J2327" s="61" t="s">
        <v>11312</v>
      </c>
    </row>
    <row r="2328" spans="1:10" ht="58" x14ac:dyDescent="0.35">
      <c r="A2328" t="str">
        <f t="shared" si="36"/>
        <v>EOCJ0037_1-PRESENCIAL</v>
      </c>
      <c r="B2328" s="61" t="s">
        <v>1407</v>
      </c>
      <c r="C2328" s="61" t="s">
        <v>5167</v>
      </c>
      <c r="D2328" s="65">
        <v>34110</v>
      </c>
      <c r="E2328" s="61" t="s">
        <v>7542</v>
      </c>
      <c r="F2328" s="61" t="s">
        <v>8920</v>
      </c>
      <c r="G2328" s="61" t="s">
        <v>11311</v>
      </c>
      <c r="H2328" t="s">
        <v>30</v>
      </c>
      <c r="I2328" s="66">
        <v>200</v>
      </c>
      <c r="J2328" s="61" t="s">
        <v>11312</v>
      </c>
    </row>
    <row r="2329" spans="1:10" ht="87" x14ac:dyDescent="0.35">
      <c r="A2329" t="str">
        <f t="shared" si="36"/>
        <v>EOCJ0038_1-MIXTA</v>
      </c>
      <c r="B2329" s="61" t="s">
        <v>1408</v>
      </c>
      <c r="C2329" s="61" t="s">
        <v>5168</v>
      </c>
      <c r="D2329" s="66">
        <v>190</v>
      </c>
      <c r="E2329" s="61" t="s">
        <v>7544</v>
      </c>
      <c r="F2329" s="61" t="s">
        <v>8921</v>
      </c>
      <c r="G2329" s="61" t="s">
        <v>11311</v>
      </c>
      <c r="H2329" t="s">
        <v>30</v>
      </c>
      <c r="I2329" s="65">
        <v>6.59</v>
      </c>
      <c r="J2329" s="61" t="s">
        <v>11313</v>
      </c>
    </row>
    <row r="2330" spans="1:10" ht="87" x14ac:dyDescent="0.35">
      <c r="A2330" t="str">
        <f t="shared" si="36"/>
        <v>EOCJ0038_1-PRESENCIAL</v>
      </c>
      <c r="B2330" s="61" t="s">
        <v>1408</v>
      </c>
      <c r="C2330" s="61" t="s">
        <v>5168</v>
      </c>
      <c r="D2330" s="65">
        <v>32404.499999999996</v>
      </c>
      <c r="E2330" s="61" t="s">
        <v>7542</v>
      </c>
      <c r="F2330" s="61" t="s">
        <v>8921</v>
      </c>
      <c r="G2330" s="61" t="s">
        <v>11311</v>
      </c>
      <c r="H2330" t="s">
        <v>30</v>
      </c>
      <c r="I2330" s="66">
        <v>190</v>
      </c>
      <c r="J2330" s="61" t="s">
        <v>11313</v>
      </c>
    </row>
    <row r="2331" spans="1:10" ht="72.5" x14ac:dyDescent="0.35">
      <c r="A2331" t="str">
        <f t="shared" si="36"/>
        <v>EOCJ0039_1-PRESENCIAL</v>
      </c>
      <c r="B2331" s="61" t="s">
        <v>1409</v>
      </c>
      <c r="C2331" s="61" t="s">
        <v>5169</v>
      </c>
      <c r="D2331" s="65">
        <v>22171.5</v>
      </c>
      <c r="E2331" s="61" t="s">
        <v>7542</v>
      </c>
      <c r="F2331" s="61" t="s">
        <v>8922</v>
      </c>
      <c r="G2331" s="61" t="s">
        <v>11311</v>
      </c>
      <c r="H2331" t="s">
        <v>30</v>
      </c>
      <c r="I2331" s="66">
        <v>130</v>
      </c>
      <c r="J2331" s="61" t="s">
        <v>11312</v>
      </c>
    </row>
    <row r="2332" spans="1:10" ht="72.5" x14ac:dyDescent="0.35">
      <c r="A2332" t="str">
        <f t="shared" si="36"/>
        <v>EOCJ0039_1-VIRTUAL (TELEFORMACIÓN)</v>
      </c>
      <c r="B2332" s="61" t="s">
        <v>1409</v>
      </c>
      <c r="C2332" s="61" t="s">
        <v>5169</v>
      </c>
      <c r="D2332" s="65">
        <v>12850.499999999998</v>
      </c>
      <c r="E2332" s="61" t="s">
        <v>7543</v>
      </c>
      <c r="F2332" s="61" t="s">
        <v>8922</v>
      </c>
      <c r="G2332" s="61" t="s">
        <v>11311</v>
      </c>
      <c r="H2332" t="s">
        <v>30</v>
      </c>
      <c r="I2332" s="66">
        <v>130</v>
      </c>
      <c r="J2332" s="61" t="s">
        <v>11312</v>
      </c>
    </row>
    <row r="2333" spans="1:10" ht="58" x14ac:dyDescent="0.35">
      <c r="A2333" t="str">
        <f t="shared" si="36"/>
        <v>EOCJ0040_1-MIXTA</v>
      </c>
      <c r="B2333" s="61" t="s">
        <v>1410</v>
      </c>
      <c r="C2333" s="61" t="s">
        <v>5170</v>
      </c>
      <c r="D2333" s="66">
        <v>130</v>
      </c>
      <c r="E2333" s="61" t="s">
        <v>7544</v>
      </c>
      <c r="F2333" s="61" t="s">
        <v>8923</v>
      </c>
      <c r="G2333" s="61" t="s">
        <v>11311</v>
      </c>
      <c r="H2333" t="s">
        <v>30</v>
      </c>
      <c r="I2333" s="65">
        <v>6.59</v>
      </c>
      <c r="J2333" s="61" t="s">
        <v>11313</v>
      </c>
    </row>
    <row r="2334" spans="1:10" ht="58" x14ac:dyDescent="0.35">
      <c r="A2334" t="str">
        <f t="shared" si="36"/>
        <v>EOCJ0040_1-PRESENCIAL</v>
      </c>
      <c r="B2334" s="61" t="s">
        <v>1410</v>
      </c>
      <c r="C2334" s="61" t="s">
        <v>5170</v>
      </c>
      <c r="D2334" s="65">
        <v>22171.5</v>
      </c>
      <c r="E2334" s="61" t="s">
        <v>7542</v>
      </c>
      <c r="F2334" s="61" t="s">
        <v>8923</v>
      </c>
      <c r="G2334" s="61" t="s">
        <v>11311</v>
      </c>
      <c r="H2334" t="s">
        <v>30</v>
      </c>
      <c r="I2334" s="66">
        <v>130</v>
      </c>
      <c r="J2334" s="61" t="s">
        <v>11313</v>
      </c>
    </row>
    <row r="2335" spans="1:10" ht="58" x14ac:dyDescent="0.35">
      <c r="A2335" t="str">
        <f t="shared" si="36"/>
        <v>EOCJ0041_1-MIXTA</v>
      </c>
      <c r="B2335" s="61" t="s">
        <v>1411</v>
      </c>
      <c r="C2335" s="61" t="s">
        <v>5171</v>
      </c>
      <c r="D2335" s="66">
        <v>130</v>
      </c>
      <c r="E2335" s="61" t="s">
        <v>7544</v>
      </c>
      <c r="F2335" s="61" t="s">
        <v>8924</v>
      </c>
      <c r="G2335" s="61" t="s">
        <v>11311</v>
      </c>
      <c r="H2335" t="s">
        <v>30</v>
      </c>
      <c r="I2335" s="65">
        <v>6.59</v>
      </c>
      <c r="J2335" s="61" t="s">
        <v>11313</v>
      </c>
    </row>
    <row r="2336" spans="1:10" ht="58" x14ac:dyDescent="0.35">
      <c r="A2336" t="str">
        <f t="shared" si="36"/>
        <v>EOCJ0041_1-PRESENCIAL</v>
      </c>
      <c r="B2336" s="61" t="s">
        <v>1411</v>
      </c>
      <c r="C2336" s="61" t="s">
        <v>5171</v>
      </c>
      <c r="D2336" s="65">
        <v>22171.5</v>
      </c>
      <c r="E2336" s="61" t="s">
        <v>7542</v>
      </c>
      <c r="F2336" s="61" t="s">
        <v>8924</v>
      </c>
      <c r="G2336" s="61" t="s">
        <v>11311</v>
      </c>
      <c r="H2336" t="s">
        <v>30</v>
      </c>
      <c r="I2336" s="66">
        <v>130</v>
      </c>
      <c r="J2336" s="61" t="s">
        <v>11313</v>
      </c>
    </row>
    <row r="2337" spans="1:10" ht="58" x14ac:dyDescent="0.35">
      <c r="A2337" t="str">
        <f t="shared" si="36"/>
        <v>EOCJ0042_1-MIXTA</v>
      </c>
      <c r="B2337" s="61" t="s">
        <v>1412</v>
      </c>
      <c r="C2337" s="61" t="s">
        <v>5172</v>
      </c>
      <c r="D2337" s="66">
        <v>150</v>
      </c>
      <c r="E2337" s="61" t="s">
        <v>7544</v>
      </c>
      <c r="F2337" s="61" t="s">
        <v>8925</v>
      </c>
      <c r="G2337" s="61" t="s">
        <v>11311</v>
      </c>
      <c r="H2337" t="s">
        <v>30</v>
      </c>
      <c r="I2337" s="65">
        <v>6.59</v>
      </c>
      <c r="J2337" s="61" t="s">
        <v>11312</v>
      </c>
    </row>
    <row r="2338" spans="1:10" ht="58" x14ac:dyDescent="0.35">
      <c r="A2338" t="str">
        <f t="shared" si="36"/>
        <v>EOCJ0042_1-PRESENCIAL</v>
      </c>
      <c r="B2338" s="61" t="s">
        <v>1412</v>
      </c>
      <c r="C2338" s="61" t="s">
        <v>5172</v>
      </c>
      <c r="D2338" s="65">
        <v>25582.499999999996</v>
      </c>
      <c r="E2338" s="61" t="s">
        <v>7542</v>
      </c>
      <c r="F2338" s="61" t="s">
        <v>8925</v>
      </c>
      <c r="G2338" s="61" t="s">
        <v>11311</v>
      </c>
      <c r="H2338" t="s">
        <v>30</v>
      </c>
      <c r="I2338" s="66">
        <v>150</v>
      </c>
      <c r="J2338" s="61" t="s">
        <v>11312</v>
      </c>
    </row>
    <row r="2339" spans="1:10" ht="43.5" x14ac:dyDescent="0.35">
      <c r="A2339" t="str">
        <f t="shared" si="36"/>
        <v>EOCJ0043_1-PRESENCIAL</v>
      </c>
      <c r="B2339" s="61" t="s">
        <v>1413</v>
      </c>
      <c r="C2339" s="61" t="s">
        <v>5173</v>
      </c>
      <c r="D2339" s="65">
        <v>6821.9999999999991</v>
      </c>
      <c r="E2339" s="61" t="s">
        <v>7542</v>
      </c>
      <c r="F2339" s="61" t="s">
        <v>8926</v>
      </c>
      <c r="G2339" s="61" t="s">
        <v>11311</v>
      </c>
      <c r="H2339" t="s">
        <v>30</v>
      </c>
      <c r="I2339" s="66">
        <v>40</v>
      </c>
      <c r="J2339" s="61" t="s">
        <v>11311</v>
      </c>
    </row>
    <row r="2340" spans="1:10" ht="43.5" x14ac:dyDescent="0.35">
      <c r="A2340" t="str">
        <f t="shared" si="36"/>
        <v>EOCJ0043_1-VIRTUAL (TELEFORMACIÓN)</v>
      </c>
      <c r="B2340" s="61" t="s">
        <v>1413</v>
      </c>
      <c r="C2340" s="61" t="s">
        <v>5173</v>
      </c>
      <c r="D2340" s="65">
        <v>3954.0000000000005</v>
      </c>
      <c r="E2340" s="61" t="s">
        <v>7543</v>
      </c>
      <c r="F2340" s="61" t="s">
        <v>8926</v>
      </c>
      <c r="G2340" s="61" t="s">
        <v>11311</v>
      </c>
      <c r="H2340" t="s">
        <v>30</v>
      </c>
      <c r="I2340" s="66">
        <v>40</v>
      </c>
      <c r="J2340" s="61" t="s">
        <v>11311</v>
      </c>
    </row>
    <row r="2341" spans="1:10" ht="58" x14ac:dyDescent="0.35">
      <c r="A2341" t="str">
        <f t="shared" si="36"/>
        <v>EOCJ0044_1-PRESENCIAL</v>
      </c>
      <c r="B2341" s="61" t="s">
        <v>1414</v>
      </c>
      <c r="C2341" s="61" t="s">
        <v>5174</v>
      </c>
      <c r="D2341" s="65">
        <v>10232.999999999998</v>
      </c>
      <c r="E2341" s="61" t="s">
        <v>7542</v>
      </c>
      <c r="F2341" s="61" t="s">
        <v>8927</v>
      </c>
      <c r="G2341" s="61" t="s">
        <v>11311</v>
      </c>
      <c r="H2341" t="s">
        <v>30</v>
      </c>
      <c r="I2341" s="66">
        <v>60</v>
      </c>
      <c r="J2341" s="61" t="s">
        <v>11311</v>
      </c>
    </row>
    <row r="2342" spans="1:10" ht="58" x14ac:dyDescent="0.35">
      <c r="A2342" t="str">
        <f t="shared" si="36"/>
        <v>EOCJ0045_1-PRESENCIAL</v>
      </c>
      <c r="B2342" s="61" t="s">
        <v>1415</v>
      </c>
      <c r="C2342" s="61" t="s">
        <v>5175</v>
      </c>
      <c r="D2342" s="65">
        <v>10232.999999999998</v>
      </c>
      <c r="E2342" s="61" t="s">
        <v>7542</v>
      </c>
      <c r="F2342" s="61" t="s">
        <v>8928</v>
      </c>
      <c r="G2342" s="61" t="s">
        <v>11311</v>
      </c>
      <c r="H2342" t="s">
        <v>30</v>
      </c>
      <c r="I2342" s="66">
        <v>60</v>
      </c>
      <c r="J2342" s="61" t="s">
        <v>11311</v>
      </c>
    </row>
    <row r="2343" spans="1:10" ht="29" x14ac:dyDescent="0.35">
      <c r="A2343" t="str">
        <f t="shared" si="36"/>
        <v>EOCJ0046_1-PRESENCIAL</v>
      </c>
      <c r="B2343" s="61" t="s">
        <v>1416</v>
      </c>
      <c r="C2343" s="61" t="s">
        <v>5176</v>
      </c>
      <c r="D2343" s="65">
        <v>8527.5</v>
      </c>
      <c r="E2343" s="61" t="s">
        <v>7542</v>
      </c>
      <c r="F2343" s="61" t="s">
        <v>8929</v>
      </c>
      <c r="G2343" s="61" t="s">
        <v>11311</v>
      </c>
      <c r="H2343" t="s">
        <v>30</v>
      </c>
      <c r="I2343" s="66">
        <v>50</v>
      </c>
      <c r="J2343" s="61" t="s">
        <v>11311</v>
      </c>
    </row>
    <row r="2344" spans="1:10" ht="72.5" x14ac:dyDescent="0.35">
      <c r="A2344" t="str">
        <f t="shared" si="36"/>
        <v>EOCJ0047_1-PRESENCIAL</v>
      </c>
      <c r="B2344" s="61" t="s">
        <v>1417</v>
      </c>
      <c r="C2344" s="61" t="s">
        <v>5177</v>
      </c>
      <c r="D2344" s="65">
        <v>20465.999999999996</v>
      </c>
      <c r="E2344" s="61" t="s">
        <v>7542</v>
      </c>
      <c r="F2344" s="61" t="s">
        <v>8930</v>
      </c>
      <c r="G2344" s="61" t="s">
        <v>11311</v>
      </c>
      <c r="H2344" t="s">
        <v>30</v>
      </c>
      <c r="I2344" s="66">
        <v>120</v>
      </c>
      <c r="J2344" s="61" t="s">
        <v>11311</v>
      </c>
    </row>
    <row r="2345" spans="1:10" ht="43.5" x14ac:dyDescent="0.35">
      <c r="A2345" t="str">
        <f t="shared" si="36"/>
        <v>EOCJ0048_1-PRESENCIAL</v>
      </c>
      <c r="B2345" s="61" t="s">
        <v>1418</v>
      </c>
      <c r="C2345" s="61" t="s">
        <v>5178</v>
      </c>
      <c r="D2345" s="65">
        <v>9380.2499999999982</v>
      </c>
      <c r="E2345" s="61" t="s">
        <v>7542</v>
      </c>
      <c r="F2345" s="61" t="s">
        <v>8931</v>
      </c>
      <c r="G2345" s="61" t="s">
        <v>11311</v>
      </c>
      <c r="H2345" t="s">
        <v>30</v>
      </c>
      <c r="I2345" s="66">
        <v>55</v>
      </c>
      <c r="J2345" s="61" t="s">
        <v>11311</v>
      </c>
    </row>
    <row r="2346" spans="1:10" ht="72.5" x14ac:dyDescent="0.35">
      <c r="A2346" t="str">
        <f t="shared" si="36"/>
        <v>EOCJ0049_1-PRESENCIAL</v>
      </c>
      <c r="B2346" s="61" t="s">
        <v>1419</v>
      </c>
      <c r="C2346" s="61" t="s">
        <v>5179</v>
      </c>
      <c r="D2346" s="65">
        <v>6821.9999999999991</v>
      </c>
      <c r="E2346" s="61" t="s">
        <v>7542</v>
      </c>
      <c r="F2346" s="61" t="s">
        <v>8932</v>
      </c>
      <c r="G2346" s="61" t="s">
        <v>11311</v>
      </c>
      <c r="H2346" t="s">
        <v>30</v>
      </c>
      <c r="I2346" s="66">
        <v>40</v>
      </c>
      <c r="J2346" s="61" t="s">
        <v>11311</v>
      </c>
    </row>
    <row r="2347" spans="1:10" ht="29" x14ac:dyDescent="0.35">
      <c r="A2347" t="str">
        <f t="shared" si="36"/>
        <v>EOCJ0050_1-PRESENCIAL</v>
      </c>
      <c r="B2347" s="61" t="s">
        <v>1420</v>
      </c>
      <c r="C2347" s="61" t="s">
        <v>5180</v>
      </c>
      <c r="D2347" s="65">
        <v>20465.999999999996</v>
      </c>
      <c r="E2347" s="61" t="s">
        <v>7542</v>
      </c>
      <c r="F2347" s="61" t="s">
        <v>8933</v>
      </c>
      <c r="G2347" s="61" t="s">
        <v>11311</v>
      </c>
      <c r="H2347" t="s">
        <v>30</v>
      </c>
      <c r="I2347" s="66">
        <v>120</v>
      </c>
      <c r="J2347" s="61" t="s">
        <v>11311</v>
      </c>
    </row>
    <row r="2348" spans="1:10" ht="43.5" x14ac:dyDescent="0.35">
      <c r="A2348" t="str">
        <f t="shared" si="36"/>
        <v>EOCJ01_1-PRESENCIAL</v>
      </c>
      <c r="B2348" s="61" t="s">
        <v>1421</v>
      </c>
      <c r="C2348" s="61" t="s">
        <v>5181</v>
      </c>
      <c r="D2348" s="65">
        <v>13643.999999999998</v>
      </c>
      <c r="E2348" s="61" t="s">
        <v>7542</v>
      </c>
      <c r="F2348" s="61" t="s">
        <v>8934</v>
      </c>
      <c r="G2348" s="61" t="s">
        <v>11311</v>
      </c>
      <c r="H2348" t="s">
        <v>30</v>
      </c>
      <c r="I2348" s="66">
        <v>80</v>
      </c>
      <c r="J2348" s="61" t="s">
        <v>11312</v>
      </c>
    </row>
    <row r="2349" spans="1:10" ht="43.5" x14ac:dyDescent="0.35">
      <c r="A2349" t="str">
        <f t="shared" si="36"/>
        <v>EOCJ01_1-VIRTUAL (TELEFORMACIÓN)</v>
      </c>
      <c r="B2349" s="61" t="s">
        <v>1421</v>
      </c>
      <c r="C2349" s="61" t="s">
        <v>5181</v>
      </c>
      <c r="D2349" s="65">
        <v>7908.0000000000009</v>
      </c>
      <c r="E2349" s="61" t="s">
        <v>7543</v>
      </c>
      <c r="F2349" s="61" t="s">
        <v>8934</v>
      </c>
      <c r="G2349" s="61" t="s">
        <v>11311</v>
      </c>
      <c r="H2349" t="s">
        <v>30</v>
      </c>
      <c r="I2349" s="66">
        <v>80</v>
      </c>
      <c r="J2349" s="61" t="s">
        <v>11312</v>
      </c>
    </row>
    <row r="2350" spans="1:10" ht="43.5" x14ac:dyDescent="0.35">
      <c r="A2350" t="str">
        <f t="shared" si="36"/>
        <v>EOCJ01CCC_1-PRESENCIAL</v>
      </c>
      <c r="B2350" s="61" t="s">
        <v>1422</v>
      </c>
      <c r="C2350" s="61" t="s">
        <v>5182</v>
      </c>
      <c r="D2350" s="65">
        <v>49459.499999999993</v>
      </c>
      <c r="E2350" s="61" t="s">
        <v>7542</v>
      </c>
      <c r="F2350" s="61" t="s">
        <v>8935</v>
      </c>
      <c r="G2350" s="61" t="s">
        <v>11311</v>
      </c>
      <c r="H2350" t="s">
        <v>30</v>
      </c>
      <c r="I2350" s="66">
        <v>290</v>
      </c>
      <c r="J2350" s="61" t="s">
        <v>11311</v>
      </c>
    </row>
    <row r="2351" spans="1:10" ht="58" x14ac:dyDescent="0.35">
      <c r="A2351" t="str">
        <f t="shared" si="36"/>
        <v>EOCO0001_1-PRESENCIAL</v>
      </c>
      <c r="B2351" s="61" t="s">
        <v>1423</v>
      </c>
      <c r="C2351" s="61" t="s">
        <v>5183</v>
      </c>
      <c r="D2351" s="65">
        <v>132720</v>
      </c>
      <c r="E2351" s="61" t="s">
        <v>7542</v>
      </c>
      <c r="F2351" s="61" t="s">
        <v>8936</v>
      </c>
      <c r="G2351" s="61" t="s">
        <v>11311</v>
      </c>
      <c r="H2351" t="s">
        <v>30</v>
      </c>
      <c r="I2351" s="66">
        <v>800</v>
      </c>
      <c r="J2351" s="61" t="s">
        <v>11313</v>
      </c>
    </row>
    <row r="2352" spans="1:10" ht="43.5" x14ac:dyDescent="0.35">
      <c r="A2352" t="str">
        <f t="shared" si="36"/>
        <v>EOCO0002_1-PRESENCIAL</v>
      </c>
      <c r="B2352" s="61" t="s">
        <v>1424</v>
      </c>
      <c r="C2352" s="61" t="s">
        <v>5184</v>
      </c>
      <c r="D2352" s="65">
        <v>13272.000000000002</v>
      </c>
      <c r="E2352" s="61" t="s">
        <v>7542</v>
      </c>
      <c r="F2352" s="61" t="s">
        <v>8937</v>
      </c>
      <c r="G2352" s="61" t="s">
        <v>11311</v>
      </c>
      <c r="H2352" t="s">
        <v>30</v>
      </c>
      <c r="I2352" s="66">
        <v>80</v>
      </c>
      <c r="J2352" s="61" t="s">
        <v>11313</v>
      </c>
    </row>
    <row r="2353" spans="1:10" ht="58" x14ac:dyDescent="0.35">
      <c r="A2353" t="str">
        <f t="shared" si="36"/>
        <v>EOCO0003_1-PRESENCIAL</v>
      </c>
      <c r="B2353" s="61" t="s">
        <v>1425</v>
      </c>
      <c r="C2353" s="61" t="s">
        <v>5185</v>
      </c>
      <c r="D2353" s="65">
        <v>13272.000000000002</v>
      </c>
      <c r="E2353" s="61" t="s">
        <v>7542</v>
      </c>
      <c r="F2353" s="61" t="s">
        <v>8938</v>
      </c>
      <c r="G2353" s="61" t="s">
        <v>11311</v>
      </c>
      <c r="H2353" t="s">
        <v>30</v>
      </c>
      <c r="I2353" s="66">
        <v>80</v>
      </c>
      <c r="J2353" s="61" t="s">
        <v>11312</v>
      </c>
    </row>
    <row r="2354" spans="1:10" ht="43.5" x14ac:dyDescent="0.35">
      <c r="A2354" t="str">
        <f t="shared" si="36"/>
        <v>EOCO0004_1-PRESENCIAL</v>
      </c>
      <c r="B2354" s="61" t="s">
        <v>1426</v>
      </c>
      <c r="C2354" s="61" t="s">
        <v>5186</v>
      </c>
      <c r="D2354" s="65">
        <v>6636.0000000000009</v>
      </c>
      <c r="E2354" s="61" t="s">
        <v>7542</v>
      </c>
      <c r="F2354" s="61" t="s">
        <v>8939</v>
      </c>
      <c r="G2354" s="61" t="s">
        <v>11311</v>
      </c>
      <c r="H2354" t="s">
        <v>30</v>
      </c>
      <c r="I2354" s="66">
        <v>40</v>
      </c>
      <c r="J2354" s="61" t="s">
        <v>11313</v>
      </c>
    </row>
    <row r="2355" spans="1:10" ht="29" x14ac:dyDescent="0.35">
      <c r="A2355" t="str">
        <f t="shared" si="36"/>
        <v>EOCO0006_1-PRESENCIAL</v>
      </c>
      <c r="B2355" s="61" t="s">
        <v>1427</v>
      </c>
      <c r="C2355" s="61" t="s">
        <v>5187</v>
      </c>
      <c r="D2355" s="65">
        <v>6636.0000000000009</v>
      </c>
      <c r="E2355" s="61" t="s">
        <v>7542</v>
      </c>
      <c r="F2355" s="61" t="s">
        <v>8940</v>
      </c>
      <c r="G2355" s="61" t="s">
        <v>11311</v>
      </c>
      <c r="H2355" t="s">
        <v>30</v>
      </c>
      <c r="I2355" s="66">
        <v>40</v>
      </c>
      <c r="J2355" s="61" t="s">
        <v>11313</v>
      </c>
    </row>
    <row r="2356" spans="1:10" ht="29" x14ac:dyDescent="0.35">
      <c r="A2356" t="str">
        <f t="shared" si="36"/>
        <v>EOCO0006_1-VIRTUAL (TELEFORMACIÓN)</v>
      </c>
      <c r="B2356" s="61" t="s">
        <v>1427</v>
      </c>
      <c r="C2356" s="61" t="s">
        <v>5187</v>
      </c>
      <c r="D2356" s="65">
        <v>3845.9999999999995</v>
      </c>
      <c r="E2356" s="61" t="s">
        <v>7543</v>
      </c>
      <c r="F2356" s="61" t="s">
        <v>8940</v>
      </c>
      <c r="G2356" s="61" t="s">
        <v>11311</v>
      </c>
      <c r="H2356" t="s">
        <v>30</v>
      </c>
      <c r="I2356" s="66">
        <v>40</v>
      </c>
      <c r="J2356" s="61" t="s">
        <v>11313</v>
      </c>
    </row>
    <row r="2357" spans="1:10" ht="43.5" x14ac:dyDescent="0.35">
      <c r="A2357" t="str">
        <f t="shared" si="36"/>
        <v>EOCO0007_1-PRESENCIAL</v>
      </c>
      <c r="B2357" s="61" t="s">
        <v>1428</v>
      </c>
      <c r="C2357" s="61" t="s">
        <v>5188</v>
      </c>
      <c r="D2357" s="65">
        <v>6636.0000000000009</v>
      </c>
      <c r="E2357" s="61" t="s">
        <v>7542</v>
      </c>
      <c r="F2357" s="61" t="s">
        <v>8941</v>
      </c>
      <c r="G2357" s="61" t="s">
        <v>11311</v>
      </c>
      <c r="H2357" t="s">
        <v>30</v>
      </c>
      <c r="I2357" s="66">
        <v>40</v>
      </c>
      <c r="J2357" s="61" t="s">
        <v>11313</v>
      </c>
    </row>
    <row r="2358" spans="1:10" ht="43.5" x14ac:dyDescent="0.35">
      <c r="A2358" t="str">
        <f t="shared" si="36"/>
        <v>EOCO0007_1-VIRTUAL (TELEFORMACIÓN)</v>
      </c>
      <c r="B2358" s="61" t="s">
        <v>1428</v>
      </c>
      <c r="C2358" s="61" t="s">
        <v>5188</v>
      </c>
      <c r="D2358" s="65">
        <v>3845.9999999999995</v>
      </c>
      <c r="E2358" s="61" t="s">
        <v>7543</v>
      </c>
      <c r="F2358" s="61" t="s">
        <v>8941</v>
      </c>
      <c r="G2358" s="61" t="s">
        <v>11311</v>
      </c>
      <c r="H2358" t="s">
        <v>30</v>
      </c>
      <c r="I2358" s="66">
        <v>40</v>
      </c>
      <c r="J2358" s="61" t="s">
        <v>11313</v>
      </c>
    </row>
    <row r="2359" spans="1:10" ht="58" x14ac:dyDescent="0.35">
      <c r="A2359" t="str">
        <f t="shared" si="36"/>
        <v>EOCO0012_1-PRESENCIAL</v>
      </c>
      <c r="B2359" s="61" t="s">
        <v>1429</v>
      </c>
      <c r="C2359" s="61" t="s">
        <v>5189</v>
      </c>
      <c r="D2359" s="65">
        <v>6636.0000000000009</v>
      </c>
      <c r="E2359" s="61" t="s">
        <v>7542</v>
      </c>
      <c r="F2359" s="61" t="s">
        <v>8942</v>
      </c>
      <c r="G2359" s="61" t="s">
        <v>11311</v>
      </c>
      <c r="H2359" t="s">
        <v>30</v>
      </c>
      <c r="I2359" s="66">
        <v>40</v>
      </c>
      <c r="J2359" s="61" t="s">
        <v>11311</v>
      </c>
    </row>
    <row r="2360" spans="1:10" ht="58" x14ac:dyDescent="0.35">
      <c r="A2360" t="str">
        <f t="shared" si="36"/>
        <v>EOCO0013_1-PRESENCIAL</v>
      </c>
      <c r="B2360" s="61" t="s">
        <v>1430</v>
      </c>
      <c r="C2360" s="61" t="s">
        <v>5190</v>
      </c>
      <c r="D2360" s="65">
        <v>6636.0000000000009</v>
      </c>
      <c r="E2360" s="61" t="s">
        <v>7542</v>
      </c>
      <c r="F2360" s="61" t="s">
        <v>8943</v>
      </c>
      <c r="G2360" s="61" t="s">
        <v>11311</v>
      </c>
      <c r="H2360" t="s">
        <v>30</v>
      </c>
      <c r="I2360" s="66">
        <v>40</v>
      </c>
      <c r="J2360" s="61" t="s">
        <v>11311</v>
      </c>
    </row>
    <row r="2361" spans="1:10" ht="58" x14ac:dyDescent="0.35">
      <c r="A2361" t="str">
        <f t="shared" si="36"/>
        <v>EOCO0014_1-PRESENCIAL</v>
      </c>
      <c r="B2361" s="61" t="s">
        <v>1431</v>
      </c>
      <c r="C2361" s="61" t="s">
        <v>5191</v>
      </c>
      <c r="D2361" s="65">
        <v>6636.0000000000009</v>
      </c>
      <c r="E2361" s="61" t="s">
        <v>7542</v>
      </c>
      <c r="F2361" s="61" t="s">
        <v>8944</v>
      </c>
      <c r="G2361" s="61" t="s">
        <v>11311</v>
      </c>
      <c r="H2361" t="s">
        <v>30</v>
      </c>
      <c r="I2361" s="66">
        <v>40</v>
      </c>
      <c r="J2361" s="61" t="s">
        <v>11311</v>
      </c>
    </row>
    <row r="2362" spans="1:10" ht="58" x14ac:dyDescent="0.35">
      <c r="A2362" t="str">
        <f t="shared" si="36"/>
        <v>EOCO0015_1-PRESENCIAL</v>
      </c>
      <c r="B2362" s="61" t="s">
        <v>1432</v>
      </c>
      <c r="C2362" s="61" t="s">
        <v>5192</v>
      </c>
      <c r="D2362" s="65">
        <v>6636.0000000000009</v>
      </c>
      <c r="E2362" s="61" t="s">
        <v>7542</v>
      </c>
      <c r="F2362" s="61" t="s">
        <v>8945</v>
      </c>
      <c r="G2362" s="61" t="s">
        <v>11311</v>
      </c>
      <c r="H2362" t="s">
        <v>30</v>
      </c>
      <c r="I2362" s="66">
        <v>40</v>
      </c>
      <c r="J2362" s="61" t="s">
        <v>11311</v>
      </c>
    </row>
    <row r="2363" spans="1:10" ht="58" x14ac:dyDescent="0.35">
      <c r="A2363" t="str">
        <f t="shared" si="36"/>
        <v>EOCO0017_1-PRESENCIAL</v>
      </c>
      <c r="B2363" s="61" t="s">
        <v>1433</v>
      </c>
      <c r="C2363" s="61" t="s">
        <v>5193</v>
      </c>
      <c r="D2363" s="65">
        <v>4977</v>
      </c>
      <c r="E2363" s="61" t="s">
        <v>7542</v>
      </c>
      <c r="F2363" s="61" t="s">
        <v>8946</v>
      </c>
      <c r="G2363" s="61" t="s">
        <v>11311</v>
      </c>
      <c r="H2363" t="s">
        <v>30</v>
      </c>
      <c r="I2363" s="66">
        <v>30</v>
      </c>
      <c r="J2363" s="61" t="s">
        <v>11312</v>
      </c>
    </row>
    <row r="2364" spans="1:10" ht="58" x14ac:dyDescent="0.35">
      <c r="A2364" t="str">
        <f t="shared" si="36"/>
        <v>EOCO0017_1-VIRTUAL (TELEFORMACIÓN)</v>
      </c>
      <c r="B2364" s="61" t="s">
        <v>1433</v>
      </c>
      <c r="C2364" s="61" t="s">
        <v>5193</v>
      </c>
      <c r="D2364" s="65">
        <v>2884.5</v>
      </c>
      <c r="E2364" s="61" t="s">
        <v>7543</v>
      </c>
      <c r="F2364" s="61" t="s">
        <v>8946</v>
      </c>
      <c r="G2364" s="61" t="s">
        <v>11311</v>
      </c>
      <c r="H2364" t="s">
        <v>30</v>
      </c>
      <c r="I2364" s="66">
        <v>30</v>
      </c>
      <c r="J2364" s="61" t="s">
        <v>11312</v>
      </c>
    </row>
    <row r="2365" spans="1:10" ht="58" x14ac:dyDescent="0.35">
      <c r="A2365" t="str">
        <f t="shared" si="36"/>
        <v>EOCO0018_1-PRESENCIAL</v>
      </c>
      <c r="B2365" s="61" t="s">
        <v>1434</v>
      </c>
      <c r="C2365" s="61" t="s">
        <v>5194</v>
      </c>
      <c r="D2365" s="65">
        <v>4977</v>
      </c>
      <c r="E2365" s="61" t="s">
        <v>7542</v>
      </c>
      <c r="F2365" s="61" t="s">
        <v>8947</v>
      </c>
      <c r="G2365" s="61" t="s">
        <v>11311</v>
      </c>
      <c r="H2365" t="s">
        <v>30</v>
      </c>
      <c r="I2365" s="66">
        <v>30</v>
      </c>
      <c r="J2365" s="61" t="s">
        <v>11312</v>
      </c>
    </row>
    <row r="2366" spans="1:10" ht="58" x14ac:dyDescent="0.35">
      <c r="A2366" t="str">
        <f t="shared" si="36"/>
        <v>EOCO0018_1-VIRTUAL (TELEFORMACIÓN)</v>
      </c>
      <c r="B2366" s="61" t="s">
        <v>1434</v>
      </c>
      <c r="C2366" s="61" t="s">
        <v>5194</v>
      </c>
      <c r="D2366" s="65">
        <v>2884.5</v>
      </c>
      <c r="E2366" s="61" t="s">
        <v>7543</v>
      </c>
      <c r="F2366" s="61" t="s">
        <v>8947</v>
      </c>
      <c r="G2366" s="61" t="s">
        <v>11311</v>
      </c>
      <c r="H2366" t="s">
        <v>30</v>
      </c>
      <c r="I2366" s="66">
        <v>30</v>
      </c>
      <c r="J2366" s="61" t="s">
        <v>11312</v>
      </c>
    </row>
    <row r="2367" spans="1:10" ht="43.5" x14ac:dyDescent="0.35">
      <c r="A2367" t="str">
        <f t="shared" si="36"/>
        <v>EOCO0019_1-PRESENCIAL</v>
      </c>
      <c r="B2367" s="61" t="s">
        <v>1435</v>
      </c>
      <c r="C2367" s="61" t="s">
        <v>5195</v>
      </c>
      <c r="D2367" s="65">
        <v>4977</v>
      </c>
      <c r="E2367" s="61" t="s">
        <v>7542</v>
      </c>
      <c r="F2367" s="61" t="s">
        <v>8948</v>
      </c>
      <c r="G2367" s="61" t="s">
        <v>11311</v>
      </c>
      <c r="H2367" t="s">
        <v>30</v>
      </c>
      <c r="I2367" s="66">
        <v>30</v>
      </c>
      <c r="J2367" s="61" t="s">
        <v>11313</v>
      </c>
    </row>
    <row r="2368" spans="1:10" ht="43.5" x14ac:dyDescent="0.35">
      <c r="A2368" t="str">
        <f t="shared" ref="A2368:A2431" si="37">F2368&amp;"-"&amp;E2368</f>
        <v>EOCO0019_1-VIRTUAL (TELEFORMACIÓN)</v>
      </c>
      <c r="B2368" s="61" t="s">
        <v>1435</v>
      </c>
      <c r="C2368" s="61" t="s">
        <v>5195</v>
      </c>
      <c r="D2368" s="65">
        <v>2884.5</v>
      </c>
      <c r="E2368" s="61" t="s">
        <v>7543</v>
      </c>
      <c r="F2368" s="61" t="s">
        <v>8948</v>
      </c>
      <c r="G2368" s="61" t="s">
        <v>11311</v>
      </c>
      <c r="H2368" t="s">
        <v>30</v>
      </c>
      <c r="I2368" s="66">
        <v>30</v>
      </c>
      <c r="J2368" s="61" t="s">
        <v>11313</v>
      </c>
    </row>
    <row r="2369" spans="1:10" ht="29" x14ac:dyDescent="0.35">
      <c r="A2369" t="str">
        <f t="shared" si="37"/>
        <v>EOCO0021_1-PRESENCIAL</v>
      </c>
      <c r="B2369" s="61" t="s">
        <v>1436</v>
      </c>
      <c r="C2369" s="61" t="s">
        <v>5196</v>
      </c>
      <c r="D2369" s="65">
        <v>6636.0000000000009</v>
      </c>
      <c r="E2369" s="61" t="s">
        <v>7542</v>
      </c>
      <c r="F2369" s="61" t="s">
        <v>8949</v>
      </c>
      <c r="G2369" s="61" t="s">
        <v>11311</v>
      </c>
      <c r="H2369" t="s">
        <v>30</v>
      </c>
      <c r="I2369" s="66">
        <v>40</v>
      </c>
      <c r="J2369" s="61" t="s">
        <v>11312</v>
      </c>
    </row>
    <row r="2370" spans="1:10" ht="29" x14ac:dyDescent="0.35">
      <c r="A2370" t="str">
        <f t="shared" si="37"/>
        <v>EOCO0021_1-VIRTUAL (TELEFORMACIÓN)</v>
      </c>
      <c r="B2370" s="61" t="s">
        <v>1436</v>
      </c>
      <c r="C2370" s="61" t="s">
        <v>5196</v>
      </c>
      <c r="D2370" s="65">
        <v>3845.9999999999995</v>
      </c>
      <c r="E2370" s="61" t="s">
        <v>7543</v>
      </c>
      <c r="F2370" s="61" t="s">
        <v>8949</v>
      </c>
      <c r="G2370" s="61" t="s">
        <v>11311</v>
      </c>
      <c r="H2370" t="s">
        <v>30</v>
      </c>
      <c r="I2370" s="66">
        <v>40</v>
      </c>
      <c r="J2370" s="61" t="s">
        <v>11312</v>
      </c>
    </row>
    <row r="2371" spans="1:10" ht="58" x14ac:dyDescent="0.35">
      <c r="A2371" t="str">
        <f t="shared" si="37"/>
        <v>EOCO0024_2-PRESENCIAL</v>
      </c>
      <c r="B2371" s="61" t="s">
        <v>1437</v>
      </c>
      <c r="C2371" s="61" t="s">
        <v>5197</v>
      </c>
      <c r="D2371" s="65">
        <v>4977</v>
      </c>
      <c r="E2371" s="61" t="s">
        <v>7542</v>
      </c>
      <c r="F2371" s="61" t="s">
        <v>8950</v>
      </c>
      <c r="G2371" s="61" t="s">
        <v>11312</v>
      </c>
      <c r="H2371" t="s">
        <v>30</v>
      </c>
      <c r="I2371" s="66">
        <v>30</v>
      </c>
      <c r="J2371" s="61" t="s">
        <v>11313</v>
      </c>
    </row>
    <row r="2372" spans="1:10" ht="58" x14ac:dyDescent="0.35">
      <c r="A2372" t="str">
        <f t="shared" si="37"/>
        <v>EOCO0024_2-VIRTUAL (TELEFORMACIÓN)</v>
      </c>
      <c r="B2372" s="61" t="s">
        <v>1437</v>
      </c>
      <c r="C2372" s="61" t="s">
        <v>5197</v>
      </c>
      <c r="D2372" s="65">
        <v>2884.5</v>
      </c>
      <c r="E2372" s="61" t="s">
        <v>7543</v>
      </c>
      <c r="F2372" s="61" t="s">
        <v>8950</v>
      </c>
      <c r="G2372" s="61" t="s">
        <v>11312</v>
      </c>
      <c r="H2372" t="s">
        <v>30</v>
      </c>
      <c r="I2372" s="66">
        <v>30</v>
      </c>
      <c r="J2372" s="61" t="s">
        <v>11313</v>
      </c>
    </row>
    <row r="2373" spans="1:10" ht="87" x14ac:dyDescent="0.35">
      <c r="A2373" t="str">
        <f t="shared" si="37"/>
        <v>EOCO0025_1-MIXTA</v>
      </c>
      <c r="B2373" s="61" t="s">
        <v>1438</v>
      </c>
      <c r="C2373" s="61" t="s">
        <v>5198</v>
      </c>
      <c r="D2373" s="66">
        <v>30</v>
      </c>
      <c r="E2373" s="61" t="s">
        <v>7544</v>
      </c>
      <c r="F2373" s="61" t="s">
        <v>8951</v>
      </c>
      <c r="G2373" s="61" t="s">
        <v>11311</v>
      </c>
      <c r="H2373" t="s">
        <v>30</v>
      </c>
      <c r="I2373" s="65">
        <v>6.41</v>
      </c>
      <c r="J2373" s="61" t="s">
        <v>11311</v>
      </c>
    </row>
    <row r="2374" spans="1:10" ht="87" x14ac:dyDescent="0.35">
      <c r="A2374" t="str">
        <f t="shared" si="37"/>
        <v>EOCO0025_1-PRESENCIAL</v>
      </c>
      <c r="B2374" s="61" t="s">
        <v>1438</v>
      </c>
      <c r="C2374" s="61" t="s">
        <v>5198</v>
      </c>
      <c r="D2374" s="65">
        <v>4977</v>
      </c>
      <c r="E2374" s="61" t="s">
        <v>7542</v>
      </c>
      <c r="F2374" s="61" t="s">
        <v>8951</v>
      </c>
      <c r="G2374" s="61" t="s">
        <v>11311</v>
      </c>
      <c r="H2374" t="s">
        <v>30</v>
      </c>
      <c r="I2374" s="66">
        <v>30</v>
      </c>
      <c r="J2374" s="61" t="s">
        <v>11311</v>
      </c>
    </row>
    <row r="2375" spans="1:10" ht="29" x14ac:dyDescent="0.35">
      <c r="A2375" t="str">
        <f t="shared" si="37"/>
        <v>EOCO0026_1-PRESENCIAL</v>
      </c>
      <c r="B2375" s="61" t="s">
        <v>1439</v>
      </c>
      <c r="C2375" s="61" t="s">
        <v>5199</v>
      </c>
      <c r="D2375" s="65">
        <v>6636.0000000000009</v>
      </c>
      <c r="E2375" s="61" t="s">
        <v>7542</v>
      </c>
      <c r="F2375" s="61" t="s">
        <v>8952</v>
      </c>
      <c r="G2375" s="61" t="s">
        <v>11311</v>
      </c>
      <c r="H2375" t="s">
        <v>30</v>
      </c>
      <c r="I2375" s="66">
        <v>40</v>
      </c>
      <c r="J2375" s="61" t="s">
        <v>11313</v>
      </c>
    </row>
    <row r="2376" spans="1:10" ht="29" x14ac:dyDescent="0.35">
      <c r="A2376" t="str">
        <f t="shared" si="37"/>
        <v>EOCO0026_1-VIRTUAL (TELEFORMACIÓN)</v>
      </c>
      <c r="B2376" s="61" t="s">
        <v>1439</v>
      </c>
      <c r="C2376" s="61" t="s">
        <v>5199</v>
      </c>
      <c r="D2376" s="65">
        <v>3845.9999999999995</v>
      </c>
      <c r="E2376" s="61" t="s">
        <v>7543</v>
      </c>
      <c r="F2376" s="61" t="s">
        <v>8952</v>
      </c>
      <c r="G2376" s="61" t="s">
        <v>11311</v>
      </c>
      <c r="H2376" t="s">
        <v>30</v>
      </c>
      <c r="I2376" s="66">
        <v>40</v>
      </c>
      <c r="J2376" s="61" t="s">
        <v>11313</v>
      </c>
    </row>
    <row r="2377" spans="1:10" ht="29" x14ac:dyDescent="0.35">
      <c r="A2377" t="str">
        <f t="shared" si="37"/>
        <v>EOCO0027_1-PRESENCIAL</v>
      </c>
      <c r="B2377" s="61" t="s">
        <v>1440</v>
      </c>
      <c r="C2377" s="61" t="s">
        <v>5200</v>
      </c>
      <c r="D2377" s="65">
        <v>9954</v>
      </c>
      <c r="E2377" s="61" t="s">
        <v>7542</v>
      </c>
      <c r="F2377" s="61" t="s">
        <v>8953</v>
      </c>
      <c r="G2377" s="61" t="s">
        <v>11311</v>
      </c>
      <c r="H2377" t="s">
        <v>30</v>
      </c>
      <c r="I2377" s="66">
        <v>60</v>
      </c>
      <c r="J2377" s="61" t="s">
        <v>11312</v>
      </c>
    </row>
    <row r="2378" spans="1:10" ht="43.5" x14ac:dyDescent="0.35">
      <c r="A2378" t="str">
        <f t="shared" si="37"/>
        <v>EOCO0028_1-PRESENCIAL</v>
      </c>
      <c r="B2378" s="61" t="s">
        <v>1441</v>
      </c>
      <c r="C2378" s="61" t="s">
        <v>5201</v>
      </c>
      <c r="D2378" s="65">
        <v>11613</v>
      </c>
      <c r="E2378" s="61" t="s">
        <v>7542</v>
      </c>
      <c r="F2378" s="61" t="s">
        <v>8954</v>
      </c>
      <c r="G2378" s="61" t="s">
        <v>11311</v>
      </c>
      <c r="H2378" t="s">
        <v>30</v>
      </c>
      <c r="I2378" s="66">
        <v>70</v>
      </c>
      <c r="J2378" s="61" t="s">
        <v>11313</v>
      </c>
    </row>
    <row r="2379" spans="1:10" ht="43.5" x14ac:dyDescent="0.35">
      <c r="A2379" t="str">
        <f t="shared" si="37"/>
        <v>EOCO0028_1-VIRTUAL (TELEFORMACIÓN)</v>
      </c>
      <c r="B2379" s="61" t="s">
        <v>1441</v>
      </c>
      <c r="C2379" s="61" t="s">
        <v>5201</v>
      </c>
      <c r="D2379" s="65">
        <v>6730.5</v>
      </c>
      <c r="E2379" s="61" t="s">
        <v>7543</v>
      </c>
      <c r="F2379" s="61" t="s">
        <v>8954</v>
      </c>
      <c r="G2379" s="61" t="s">
        <v>11311</v>
      </c>
      <c r="H2379" t="s">
        <v>30</v>
      </c>
      <c r="I2379" s="66">
        <v>70</v>
      </c>
      <c r="J2379" s="61" t="s">
        <v>11313</v>
      </c>
    </row>
    <row r="2380" spans="1:10" x14ac:dyDescent="0.35">
      <c r="A2380" t="str">
        <f t="shared" si="37"/>
        <v>EOCO0030_1-PRESENCIAL</v>
      </c>
      <c r="B2380" s="61" t="s">
        <v>1442</v>
      </c>
      <c r="C2380" s="61" t="s">
        <v>5202</v>
      </c>
      <c r="D2380" s="65">
        <v>9954</v>
      </c>
      <c r="E2380" s="61" t="s">
        <v>7542</v>
      </c>
      <c r="F2380" s="61" t="s">
        <v>8955</v>
      </c>
      <c r="G2380" s="61" t="s">
        <v>11311</v>
      </c>
      <c r="H2380" t="s">
        <v>30</v>
      </c>
      <c r="I2380" s="66">
        <v>60</v>
      </c>
      <c r="J2380" s="61" t="s">
        <v>11312</v>
      </c>
    </row>
    <row r="2381" spans="1:10" x14ac:dyDescent="0.35">
      <c r="A2381" t="str">
        <f t="shared" si="37"/>
        <v>EOCO0030_1-VIRTUAL (TELEFORMACIÓN)</v>
      </c>
      <c r="B2381" s="61" t="s">
        <v>1442</v>
      </c>
      <c r="C2381" s="61" t="s">
        <v>5202</v>
      </c>
      <c r="D2381" s="65">
        <v>5769</v>
      </c>
      <c r="E2381" s="61" t="s">
        <v>7543</v>
      </c>
      <c r="F2381" s="61" t="s">
        <v>8955</v>
      </c>
      <c r="G2381" s="61" t="s">
        <v>11311</v>
      </c>
      <c r="H2381" t="s">
        <v>30</v>
      </c>
      <c r="I2381" s="66">
        <v>60</v>
      </c>
      <c r="J2381" s="61" t="s">
        <v>11312</v>
      </c>
    </row>
    <row r="2382" spans="1:10" ht="43.5" x14ac:dyDescent="0.35">
      <c r="A2382" t="str">
        <f t="shared" si="37"/>
        <v>EOCO0031_1-PRESENCIAL</v>
      </c>
      <c r="B2382" s="61" t="s">
        <v>1443</v>
      </c>
      <c r="C2382" s="61" t="s">
        <v>5203</v>
      </c>
      <c r="D2382" s="65">
        <v>22396.500000000004</v>
      </c>
      <c r="E2382" s="61" t="s">
        <v>7542</v>
      </c>
      <c r="F2382" s="61" t="s">
        <v>8956</v>
      </c>
      <c r="G2382" s="61" t="s">
        <v>11311</v>
      </c>
      <c r="H2382" t="s">
        <v>30</v>
      </c>
      <c r="I2382" s="66">
        <v>135</v>
      </c>
      <c r="J2382" s="61" t="s">
        <v>11314</v>
      </c>
    </row>
    <row r="2383" spans="1:10" ht="87" x14ac:dyDescent="0.35">
      <c r="A2383" t="str">
        <f t="shared" si="37"/>
        <v>EOCO0033_1-MIXTA</v>
      </c>
      <c r="B2383" s="61" t="s">
        <v>1444</v>
      </c>
      <c r="C2383" s="61" t="s">
        <v>5204</v>
      </c>
      <c r="D2383" s="66">
        <v>70</v>
      </c>
      <c r="E2383" s="61" t="s">
        <v>7544</v>
      </c>
      <c r="F2383" s="61" t="s">
        <v>8957</v>
      </c>
      <c r="G2383" s="61" t="s">
        <v>11311</v>
      </c>
      <c r="H2383" t="s">
        <v>30</v>
      </c>
      <c r="I2383" s="65">
        <v>6.41</v>
      </c>
      <c r="J2383" s="61" t="s">
        <v>11311</v>
      </c>
    </row>
    <row r="2384" spans="1:10" ht="87" x14ac:dyDescent="0.35">
      <c r="A2384" t="str">
        <f t="shared" si="37"/>
        <v>EOCO0033_1-PRESENCIAL</v>
      </c>
      <c r="B2384" s="61" t="s">
        <v>1444</v>
      </c>
      <c r="C2384" s="61" t="s">
        <v>5204</v>
      </c>
      <c r="D2384" s="65">
        <v>11613</v>
      </c>
      <c r="E2384" s="61" t="s">
        <v>7542</v>
      </c>
      <c r="F2384" s="61" t="s">
        <v>8957</v>
      </c>
      <c r="G2384" s="61" t="s">
        <v>11311</v>
      </c>
      <c r="H2384" t="s">
        <v>30</v>
      </c>
      <c r="I2384" s="66">
        <v>70</v>
      </c>
      <c r="J2384" s="61" t="s">
        <v>11311</v>
      </c>
    </row>
    <row r="2385" spans="1:10" ht="43.5" x14ac:dyDescent="0.35">
      <c r="A2385" t="str">
        <f t="shared" si="37"/>
        <v>EOCO0036_1-MIXTA</v>
      </c>
      <c r="B2385" s="61" t="s">
        <v>1445</v>
      </c>
      <c r="C2385" s="61" t="s">
        <v>5205</v>
      </c>
      <c r="D2385" s="66">
        <v>60</v>
      </c>
      <c r="E2385" s="61" t="s">
        <v>7544</v>
      </c>
      <c r="F2385" s="61" t="s">
        <v>8958</v>
      </c>
      <c r="G2385" s="61" t="s">
        <v>11311</v>
      </c>
      <c r="H2385" t="s">
        <v>30</v>
      </c>
      <c r="I2385" s="65">
        <v>6.41</v>
      </c>
      <c r="J2385" s="61" t="s">
        <v>11311</v>
      </c>
    </row>
    <row r="2386" spans="1:10" ht="43.5" x14ac:dyDescent="0.35">
      <c r="A2386" t="str">
        <f t="shared" si="37"/>
        <v>EOCO0036_1-PRESENCIAL</v>
      </c>
      <c r="B2386" s="61" t="s">
        <v>1445</v>
      </c>
      <c r="C2386" s="61" t="s">
        <v>5205</v>
      </c>
      <c r="D2386" s="65">
        <v>9954</v>
      </c>
      <c r="E2386" s="61" t="s">
        <v>7542</v>
      </c>
      <c r="F2386" s="61" t="s">
        <v>8958</v>
      </c>
      <c r="G2386" s="61" t="s">
        <v>11311</v>
      </c>
      <c r="H2386" t="s">
        <v>30</v>
      </c>
      <c r="I2386" s="66">
        <v>60</v>
      </c>
      <c r="J2386" s="61" t="s">
        <v>11311</v>
      </c>
    </row>
    <row r="2387" spans="1:10" ht="29" x14ac:dyDescent="0.35">
      <c r="A2387" t="str">
        <f t="shared" si="37"/>
        <v>EOCO0040_1-PRESENCIAL</v>
      </c>
      <c r="B2387" s="61" t="s">
        <v>1446</v>
      </c>
      <c r="C2387" s="61" t="s">
        <v>5206</v>
      </c>
      <c r="D2387" s="65">
        <v>9124.5000000000018</v>
      </c>
      <c r="E2387" s="61" t="s">
        <v>7542</v>
      </c>
      <c r="F2387" s="61" t="s">
        <v>8959</v>
      </c>
      <c r="G2387" s="61" t="s">
        <v>11311</v>
      </c>
      <c r="H2387" t="s">
        <v>30</v>
      </c>
      <c r="I2387" s="66">
        <v>55</v>
      </c>
      <c r="J2387" s="61" t="s">
        <v>11313</v>
      </c>
    </row>
    <row r="2388" spans="1:10" ht="29" x14ac:dyDescent="0.35">
      <c r="A2388" t="str">
        <f t="shared" si="37"/>
        <v>EOCO0040_1-VIRTUAL (TELEFORMACIÓN)</v>
      </c>
      <c r="B2388" s="61" t="s">
        <v>1446</v>
      </c>
      <c r="C2388" s="61" t="s">
        <v>5206</v>
      </c>
      <c r="D2388" s="65">
        <v>5288.25</v>
      </c>
      <c r="E2388" s="61" t="s">
        <v>7543</v>
      </c>
      <c r="F2388" s="61" t="s">
        <v>8959</v>
      </c>
      <c r="G2388" s="61" t="s">
        <v>11311</v>
      </c>
      <c r="H2388" t="s">
        <v>30</v>
      </c>
      <c r="I2388" s="66">
        <v>55</v>
      </c>
      <c r="J2388" s="61" t="s">
        <v>11313</v>
      </c>
    </row>
    <row r="2389" spans="1:10" ht="58" x14ac:dyDescent="0.35">
      <c r="A2389" t="str">
        <f t="shared" si="37"/>
        <v>EOCO0041_1-PRESENCIAL</v>
      </c>
      <c r="B2389" s="61" t="s">
        <v>1447</v>
      </c>
      <c r="C2389" s="61" t="s">
        <v>5207</v>
      </c>
      <c r="D2389" s="65">
        <v>6304.2000000000007</v>
      </c>
      <c r="E2389" s="61" t="s">
        <v>7542</v>
      </c>
      <c r="F2389" s="61" t="s">
        <v>8960</v>
      </c>
      <c r="G2389" s="61" t="s">
        <v>11311</v>
      </c>
      <c r="H2389" t="s">
        <v>30</v>
      </c>
      <c r="I2389" s="66">
        <v>38</v>
      </c>
      <c r="J2389" s="61" t="s">
        <v>11311</v>
      </c>
    </row>
    <row r="2390" spans="1:10" ht="58" x14ac:dyDescent="0.35">
      <c r="A2390" t="str">
        <f t="shared" si="37"/>
        <v>EOCO0041_1-VIRTUAL (TELEFORMACIÓN)</v>
      </c>
      <c r="B2390" s="61" t="s">
        <v>1447</v>
      </c>
      <c r="C2390" s="61" t="s">
        <v>5207</v>
      </c>
      <c r="D2390" s="65">
        <v>3653.7000000000003</v>
      </c>
      <c r="E2390" s="61" t="s">
        <v>7543</v>
      </c>
      <c r="F2390" s="61" t="s">
        <v>8960</v>
      </c>
      <c r="G2390" s="61" t="s">
        <v>11311</v>
      </c>
      <c r="H2390" t="s">
        <v>30</v>
      </c>
      <c r="I2390" s="66">
        <v>38</v>
      </c>
      <c r="J2390" s="61" t="s">
        <v>11311</v>
      </c>
    </row>
    <row r="2391" spans="1:10" ht="72.5" x14ac:dyDescent="0.35">
      <c r="A2391" t="str">
        <f t="shared" si="37"/>
        <v>EOCO0042_1-PRESENCIAL</v>
      </c>
      <c r="B2391" s="61" t="s">
        <v>1448</v>
      </c>
      <c r="C2391" s="61" t="s">
        <v>5208</v>
      </c>
      <c r="D2391" s="65">
        <v>16590</v>
      </c>
      <c r="E2391" s="61" t="s">
        <v>7542</v>
      </c>
      <c r="F2391" s="61" t="s">
        <v>8961</v>
      </c>
      <c r="G2391" s="61" t="s">
        <v>11311</v>
      </c>
      <c r="H2391" t="s">
        <v>30</v>
      </c>
      <c r="I2391" s="66">
        <v>100</v>
      </c>
      <c r="J2391" s="61" t="s">
        <v>11313</v>
      </c>
    </row>
    <row r="2392" spans="1:10" ht="72.5" x14ac:dyDescent="0.35">
      <c r="A2392" t="str">
        <f t="shared" si="37"/>
        <v>EOCO0042_1-VIRTUAL (TELEFORMACIÓN)</v>
      </c>
      <c r="B2392" s="61" t="s">
        <v>1448</v>
      </c>
      <c r="C2392" s="61" t="s">
        <v>5208</v>
      </c>
      <c r="D2392" s="65">
        <v>9615</v>
      </c>
      <c r="E2392" s="61" t="s">
        <v>7543</v>
      </c>
      <c r="F2392" s="61" t="s">
        <v>8961</v>
      </c>
      <c r="G2392" s="61" t="s">
        <v>11311</v>
      </c>
      <c r="H2392" t="s">
        <v>30</v>
      </c>
      <c r="I2392" s="66">
        <v>100</v>
      </c>
      <c r="J2392" s="61" t="s">
        <v>11313</v>
      </c>
    </row>
    <row r="2393" spans="1:10" ht="58" x14ac:dyDescent="0.35">
      <c r="A2393" t="str">
        <f t="shared" si="37"/>
        <v>EOCO0043_1-PRESENCIAL</v>
      </c>
      <c r="B2393" s="61" t="s">
        <v>1449</v>
      </c>
      <c r="C2393" s="61" t="s">
        <v>5209</v>
      </c>
      <c r="D2393" s="65">
        <v>30857.400000000005</v>
      </c>
      <c r="E2393" s="61" t="s">
        <v>7542</v>
      </c>
      <c r="F2393" s="61" t="s">
        <v>8962</v>
      </c>
      <c r="G2393" s="61" t="s">
        <v>11311</v>
      </c>
      <c r="H2393" t="s">
        <v>30</v>
      </c>
      <c r="I2393" s="66">
        <v>186</v>
      </c>
      <c r="J2393" s="61" t="s">
        <v>11312</v>
      </c>
    </row>
    <row r="2394" spans="1:10" ht="58" x14ac:dyDescent="0.35">
      <c r="A2394" t="str">
        <f t="shared" si="37"/>
        <v>EOCO0044_1-PRESENCIAL</v>
      </c>
      <c r="B2394" s="61" t="s">
        <v>1450</v>
      </c>
      <c r="C2394" s="61" t="s">
        <v>5210</v>
      </c>
      <c r="D2394" s="65">
        <v>9622.2000000000007</v>
      </c>
      <c r="E2394" s="61" t="s">
        <v>7542</v>
      </c>
      <c r="F2394" s="61" t="s">
        <v>8963</v>
      </c>
      <c r="G2394" s="61" t="s">
        <v>11311</v>
      </c>
      <c r="H2394" t="s">
        <v>30</v>
      </c>
      <c r="I2394" s="66">
        <v>58</v>
      </c>
      <c r="J2394" s="61" t="s">
        <v>11313</v>
      </c>
    </row>
    <row r="2395" spans="1:10" ht="58" x14ac:dyDescent="0.35">
      <c r="A2395" t="str">
        <f t="shared" si="37"/>
        <v>EOCO0044_1-VIRTUAL (TELEFORMACIÓN)</v>
      </c>
      <c r="B2395" s="61" t="s">
        <v>1450</v>
      </c>
      <c r="C2395" s="61" t="s">
        <v>5210</v>
      </c>
      <c r="D2395" s="65">
        <v>5576.7000000000007</v>
      </c>
      <c r="E2395" s="61" t="s">
        <v>7543</v>
      </c>
      <c r="F2395" s="61" t="s">
        <v>8963</v>
      </c>
      <c r="G2395" s="61" t="s">
        <v>11311</v>
      </c>
      <c r="H2395" t="s">
        <v>30</v>
      </c>
      <c r="I2395" s="66">
        <v>58</v>
      </c>
      <c r="J2395" s="61" t="s">
        <v>11313</v>
      </c>
    </row>
    <row r="2396" spans="1:10" ht="72.5" x14ac:dyDescent="0.35">
      <c r="A2396" t="str">
        <f t="shared" si="37"/>
        <v>EOCO0045_1-PRESENCIAL</v>
      </c>
      <c r="B2396" s="61" t="s">
        <v>1451</v>
      </c>
      <c r="C2396" s="61" t="s">
        <v>5211</v>
      </c>
      <c r="D2396" s="65">
        <v>20737.5</v>
      </c>
      <c r="E2396" s="61" t="s">
        <v>7542</v>
      </c>
      <c r="F2396" s="61" t="s">
        <v>8964</v>
      </c>
      <c r="G2396" s="61" t="s">
        <v>11311</v>
      </c>
      <c r="H2396" t="s">
        <v>30</v>
      </c>
      <c r="I2396" s="66">
        <v>125</v>
      </c>
      <c r="J2396" s="61" t="s">
        <v>11313</v>
      </c>
    </row>
    <row r="2397" spans="1:10" ht="58" x14ac:dyDescent="0.35">
      <c r="A2397" t="str">
        <f t="shared" si="37"/>
        <v>EOCO0046_1-PRESENCIAL</v>
      </c>
      <c r="B2397" s="61" t="s">
        <v>1452</v>
      </c>
      <c r="C2397" s="61" t="s">
        <v>5212</v>
      </c>
      <c r="D2397" s="65">
        <v>19908</v>
      </c>
      <c r="E2397" s="61" t="s">
        <v>7542</v>
      </c>
      <c r="F2397" s="61" t="s">
        <v>8965</v>
      </c>
      <c r="G2397" s="61" t="s">
        <v>11311</v>
      </c>
      <c r="H2397" t="s">
        <v>30</v>
      </c>
      <c r="I2397" s="66">
        <v>120</v>
      </c>
      <c r="J2397" s="61" t="s">
        <v>11313</v>
      </c>
    </row>
    <row r="2398" spans="1:10" ht="72.5" x14ac:dyDescent="0.35">
      <c r="A2398" t="str">
        <f t="shared" si="37"/>
        <v>EOCO0047_1-PRESENCIAL</v>
      </c>
      <c r="B2398" s="61" t="s">
        <v>1453</v>
      </c>
      <c r="C2398" s="61" t="s">
        <v>5213</v>
      </c>
      <c r="D2398" s="65">
        <v>8295</v>
      </c>
      <c r="E2398" s="61" t="s">
        <v>7542</v>
      </c>
      <c r="F2398" s="61" t="s">
        <v>8966</v>
      </c>
      <c r="G2398" s="61" t="s">
        <v>11311</v>
      </c>
      <c r="H2398" t="s">
        <v>30</v>
      </c>
      <c r="I2398" s="66">
        <v>50</v>
      </c>
      <c r="J2398" s="61" t="s">
        <v>11313</v>
      </c>
    </row>
    <row r="2399" spans="1:10" ht="58" x14ac:dyDescent="0.35">
      <c r="A2399" t="str">
        <f t="shared" si="37"/>
        <v>EOCO0048_1-PRESENCIAL</v>
      </c>
      <c r="B2399" s="61" t="s">
        <v>1454</v>
      </c>
      <c r="C2399" s="61" t="s">
        <v>5214</v>
      </c>
      <c r="D2399" s="65">
        <v>24885</v>
      </c>
      <c r="E2399" s="61" t="s">
        <v>7542</v>
      </c>
      <c r="F2399" s="61" t="s">
        <v>8967</v>
      </c>
      <c r="G2399" s="61" t="s">
        <v>11311</v>
      </c>
      <c r="H2399" t="s">
        <v>30</v>
      </c>
      <c r="I2399" s="66">
        <v>150</v>
      </c>
      <c r="J2399" s="61" t="s">
        <v>11313</v>
      </c>
    </row>
    <row r="2400" spans="1:10" ht="29" x14ac:dyDescent="0.35">
      <c r="A2400" t="str">
        <f t="shared" si="37"/>
        <v>EOCO0049_1-PRESENCIAL</v>
      </c>
      <c r="B2400" s="61" t="s">
        <v>1455</v>
      </c>
      <c r="C2400" s="61" t="s">
        <v>5215</v>
      </c>
      <c r="D2400" s="65">
        <v>29032.5</v>
      </c>
      <c r="E2400" s="61" t="s">
        <v>7542</v>
      </c>
      <c r="F2400" s="61" t="s">
        <v>8968</v>
      </c>
      <c r="G2400" s="61" t="s">
        <v>11311</v>
      </c>
      <c r="H2400" t="s">
        <v>30</v>
      </c>
      <c r="I2400" s="66">
        <v>175</v>
      </c>
      <c r="J2400" s="61" t="s">
        <v>11313</v>
      </c>
    </row>
    <row r="2401" spans="1:10" ht="43.5" x14ac:dyDescent="0.35">
      <c r="A2401" t="str">
        <f t="shared" si="37"/>
        <v>EOCO0050_1-PRESENCIAL</v>
      </c>
      <c r="B2401" s="61" t="s">
        <v>1456</v>
      </c>
      <c r="C2401" s="61" t="s">
        <v>5216</v>
      </c>
      <c r="D2401" s="65">
        <v>24885</v>
      </c>
      <c r="E2401" s="61" t="s">
        <v>7542</v>
      </c>
      <c r="F2401" s="61" t="s">
        <v>8969</v>
      </c>
      <c r="G2401" s="61" t="s">
        <v>11311</v>
      </c>
      <c r="H2401" t="s">
        <v>30</v>
      </c>
      <c r="I2401" s="66">
        <v>150</v>
      </c>
      <c r="J2401" s="61" t="s">
        <v>11314</v>
      </c>
    </row>
    <row r="2402" spans="1:10" ht="43.5" x14ac:dyDescent="0.35">
      <c r="A2402" t="str">
        <f t="shared" si="37"/>
        <v>EOCO0050_1-VIRTUAL (TELEFORMACIÓN)</v>
      </c>
      <c r="B2402" s="61" t="s">
        <v>1456</v>
      </c>
      <c r="C2402" s="61" t="s">
        <v>5216</v>
      </c>
      <c r="D2402" s="65">
        <v>14422.5</v>
      </c>
      <c r="E2402" s="61" t="s">
        <v>7543</v>
      </c>
      <c r="F2402" s="61" t="s">
        <v>8969</v>
      </c>
      <c r="G2402" s="61" t="s">
        <v>11311</v>
      </c>
      <c r="H2402" t="s">
        <v>30</v>
      </c>
      <c r="I2402" s="66">
        <v>150</v>
      </c>
      <c r="J2402" s="61" t="s">
        <v>11314</v>
      </c>
    </row>
    <row r="2403" spans="1:10" ht="72.5" x14ac:dyDescent="0.35">
      <c r="A2403" t="str">
        <f t="shared" si="37"/>
        <v>EOCO0052_1-PRESENCIAL</v>
      </c>
      <c r="B2403" s="61" t="s">
        <v>1457</v>
      </c>
      <c r="C2403" s="61" t="s">
        <v>5217</v>
      </c>
      <c r="D2403" s="65">
        <v>9954</v>
      </c>
      <c r="E2403" s="61" t="s">
        <v>7542</v>
      </c>
      <c r="F2403" s="61" t="s">
        <v>8970</v>
      </c>
      <c r="G2403" s="61" t="s">
        <v>11311</v>
      </c>
      <c r="H2403" t="s">
        <v>30</v>
      </c>
      <c r="I2403" s="66">
        <v>60</v>
      </c>
      <c r="J2403" s="61" t="s">
        <v>11313</v>
      </c>
    </row>
    <row r="2404" spans="1:10" ht="72.5" x14ac:dyDescent="0.35">
      <c r="A2404" t="str">
        <f t="shared" si="37"/>
        <v>EOCO0052_1-VIRTUAL (TELEFORMACIÓN)</v>
      </c>
      <c r="B2404" s="61" t="s">
        <v>1457</v>
      </c>
      <c r="C2404" s="61" t="s">
        <v>5217</v>
      </c>
      <c r="D2404" s="65">
        <v>5769</v>
      </c>
      <c r="E2404" s="61" t="s">
        <v>7543</v>
      </c>
      <c r="F2404" s="61" t="s">
        <v>8970</v>
      </c>
      <c r="G2404" s="61" t="s">
        <v>11311</v>
      </c>
      <c r="H2404" t="s">
        <v>30</v>
      </c>
      <c r="I2404" s="66">
        <v>60</v>
      </c>
      <c r="J2404" s="61" t="s">
        <v>11313</v>
      </c>
    </row>
    <row r="2405" spans="1:10" ht="29" x14ac:dyDescent="0.35">
      <c r="A2405" t="str">
        <f t="shared" si="37"/>
        <v>EOCO0053_1-PRESENCIAL</v>
      </c>
      <c r="B2405" s="61" t="s">
        <v>1458</v>
      </c>
      <c r="C2405" s="61" t="s">
        <v>5218</v>
      </c>
      <c r="D2405" s="65">
        <v>8295</v>
      </c>
      <c r="E2405" s="61" t="s">
        <v>7542</v>
      </c>
      <c r="F2405" s="61" t="s">
        <v>8971</v>
      </c>
      <c r="G2405" s="61" t="s">
        <v>11311</v>
      </c>
      <c r="H2405" t="s">
        <v>30</v>
      </c>
      <c r="I2405" s="66">
        <v>50</v>
      </c>
      <c r="J2405" s="61" t="s">
        <v>11313</v>
      </c>
    </row>
    <row r="2406" spans="1:10" ht="72.5" x14ac:dyDescent="0.35">
      <c r="A2406" t="str">
        <f t="shared" si="37"/>
        <v>EOCO0054_1-PRESENCIAL</v>
      </c>
      <c r="B2406" s="61" t="s">
        <v>1459</v>
      </c>
      <c r="C2406" s="61" t="s">
        <v>5219</v>
      </c>
      <c r="D2406" s="65">
        <v>8295</v>
      </c>
      <c r="E2406" s="61" t="s">
        <v>7542</v>
      </c>
      <c r="F2406" s="61" t="s">
        <v>8972</v>
      </c>
      <c r="G2406" s="61" t="s">
        <v>11311</v>
      </c>
      <c r="H2406" t="s">
        <v>30</v>
      </c>
      <c r="I2406" s="66">
        <v>50</v>
      </c>
      <c r="J2406" s="61" t="s">
        <v>11313</v>
      </c>
    </row>
    <row r="2407" spans="1:10" ht="72.5" x14ac:dyDescent="0.35">
      <c r="A2407" t="str">
        <f t="shared" si="37"/>
        <v>EOCO0054_1-VIRTUAL (TELEFORMACIÓN)</v>
      </c>
      <c r="B2407" s="61" t="s">
        <v>1459</v>
      </c>
      <c r="C2407" s="61" t="s">
        <v>5219</v>
      </c>
      <c r="D2407" s="65">
        <v>4807.5</v>
      </c>
      <c r="E2407" s="61" t="s">
        <v>7543</v>
      </c>
      <c r="F2407" s="61" t="s">
        <v>8972</v>
      </c>
      <c r="G2407" s="61" t="s">
        <v>11311</v>
      </c>
      <c r="H2407" t="s">
        <v>30</v>
      </c>
      <c r="I2407" s="66">
        <v>50</v>
      </c>
      <c r="J2407" s="61" t="s">
        <v>11313</v>
      </c>
    </row>
    <row r="2408" spans="1:10" ht="58" x14ac:dyDescent="0.35">
      <c r="A2408" t="str">
        <f t="shared" si="37"/>
        <v>EOCO0055_1-PRESENCIAL</v>
      </c>
      <c r="B2408" s="61" t="s">
        <v>1460</v>
      </c>
      <c r="C2408" s="61" t="s">
        <v>5220</v>
      </c>
      <c r="D2408" s="65">
        <v>9954</v>
      </c>
      <c r="E2408" s="61" t="s">
        <v>7542</v>
      </c>
      <c r="F2408" s="61" t="s">
        <v>8973</v>
      </c>
      <c r="G2408" s="61" t="s">
        <v>11311</v>
      </c>
      <c r="H2408" t="s">
        <v>30</v>
      </c>
      <c r="I2408" s="66">
        <v>60</v>
      </c>
      <c r="J2408" s="61" t="s">
        <v>11313</v>
      </c>
    </row>
    <row r="2409" spans="1:10" ht="58" x14ac:dyDescent="0.35">
      <c r="A2409" t="str">
        <f t="shared" si="37"/>
        <v>EOCO0055_1-VIRTUAL (TELEFORMACIÓN)</v>
      </c>
      <c r="B2409" s="61" t="s">
        <v>1460</v>
      </c>
      <c r="C2409" s="61" t="s">
        <v>5220</v>
      </c>
      <c r="D2409" s="65">
        <v>5769</v>
      </c>
      <c r="E2409" s="61" t="s">
        <v>7543</v>
      </c>
      <c r="F2409" s="61" t="s">
        <v>8973</v>
      </c>
      <c r="G2409" s="61" t="s">
        <v>11311</v>
      </c>
      <c r="H2409" t="s">
        <v>30</v>
      </c>
      <c r="I2409" s="66">
        <v>60</v>
      </c>
      <c r="J2409" s="61" t="s">
        <v>11313</v>
      </c>
    </row>
    <row r="2410" spans="1:10" ht="29" x14ac:dyDescent="0.35">
      <c r="A2410" t="str">
        <f t="shared" si="37"/>
        <v>EOCO0056_1-PRESENCIAL</v>
      </c>
      <c r="B2410" s="61" t="s">
        <v>1461</v>
      </c>
      <c r="C2410" s="61" t="s">
        <v>5221</v>
      </c>
      <c r="D2410" s="65">
        <v>8295</v>
      </c>
      <c r="E2410" s="61" t="s">
        <v>7542</v>
      </c>
      <c r="F2410" s="61" t="s">
        <v>8974</v>
      </c>
      <c r="G2410" s="61" t="s">
        <v>11311</v>
      </c>
      <c r="H2410" t="s">
        <v>30</v>
      </c>
      <c r="I2410" s="66">
        <v>50</v>
      </c>
      <c r="J2410" s="61" t="s">
        <v>11313</v>
      </c>
    </row>
    <row r="2411" spans="1:10" ht="29" x14ac:dyDescent="0.35">
      <c r="A2411" t="str">
        <f t="shared" si="37"/>
        <v>EOCO0056_1-VIRTUAL (TELEFORMACIÓN)</v>
      </c>
      <c r="B2411" s="61" t="s">
        <v>1461</v>
      </c>
      <c r="C2411" s="61" t="s">
        <v>5221</v>
      </c>
      <c r="D2411" s="65">
        <v>4807.5</v>
      </c>
      <c r="E2411" s="61" t="s">
        <v>7543</v>
      </c>
      <c r="F2411" s="61" t="s">
        <v>8974</v>
      </c>
      <c r="G2411" s="61" t="s">
        <v>11311</v>
      </c>
      <c r="H2411" t="s">
        <v>30</v>
      </c>
      <c r="I2411" s="66">
        <v>50</v>
      </c>
      <c r="J2411" s="61" t="s">
        <v>11313</v>
      </c>
    </row>
    <row r="2412" spans="1:10" ht="29" x14ac:dyDescent="0.35">
      <c r="A2412" t="str">
        <f t="shared" si="37"/>
        <v>EOCO0058_1-PRESENCIAL</v>
      </c>
      <c r="B2412" s="61" t="s">
        <v>1462</v>
      </c>
      <c r="C2412" s="61" t="s">
        <v>5222</v>
      </c>
      <c r="D2412" s="65">
        <v>6636.0000000000009</v>
      </c>
      <c r="E2412" s="61" t="s">
        <v>7542</v>
      </c>
      <c r="F2412" s="61" t="s">
        <v>8975</v>
      </c>
      <c r="G2412" s="61" t="s">
        <v>11311</v>
      </c>
      <c r="H2412" t="s">
        <v>30</v>
      </c>
      <c r="I2412" s="66">
        <v>40</v>
      </c>
      <c r="J2412" s="61" t="s">
        <v>11313</v>
      </c>
    </row>
    <row r="2413" spans="1:10" ht="29" x14ac:dyDescent="0.35">
      <c r="A2413" t="str">
        <f t="shared" si="37"/>
        <v>EOCO0058_1-VIRTUAL (TELEFORMACIÓN)</v>
      </c>
      <c r="B2413" s="61" t="s">
        <v>1462</v>
      </c>
      <c r="C2413" s="61" t="s">
        <v>5222</v>
      </c>
      <c r="D2413" s="65">
        <v>3845.9999999999995</v>
      </c>
      <c r="E2413" s="61" t="s">
        <v>7543</v>
      </c>
      <c r="F2413" s="61" t="s">
        <v>8975</v>
      </c>
      <c r="G2413" s="61" t="s">
        <v>11311</v>
      </c>
      <c r="H2413" t="s">
        <v>30</v>
      </c>
      <c r="I2413" s="66">
        <v>40</v>
      </c>
      <c r="J2413" s="61" t="s">
        <v>11313</v>
      </c>
    </row>
    <row r="2414" spans="1:10" ht="43.5" x14ac:dyDescent="0.35">
      <c r="A2414" t="str">
        <f t="shared" si="37"/>
        <v>EOCO0059_1-PRESENCIAL</v>
      </c>
      <c r="B2414" s="61" t="s">
        <v>1463</v>
      </c>
      <c r="C2414" s="61" t="s">
        <v>5223</v>
      </c>
      <c r="D2414" s="65">
        <v>8295</v>
      </c>
      <c r="E2414" s="61" t="s">
        <v>7542</v>
      </c>
      <c r="F2414" s="61" t="s">
        <v>8976</v>
      </c>
      <c r="G2414" s="61" t="s">
        <v>11311</v>
      </c>
      <c r="H2414" t="s">
        <v>30</v>
      </c>
      <c r="I2414" s="66">
        <v>50</v>
      </c>
      <c r="J2414" s="61" t="s">
        <v>11313</v>
      </c>
    </row>
    <row r="2415" spans="1:10" ht="43.5" x14ac:dyDescent="0.35">
      <c r="A2415" t="str">
        <f t="shared" si="37"/>
        <v>EOCO0059_1-VIRTUAL (TELEFORMACIÓN)</v>
      </c>
      <c r="B2415" s="61" t="s">
        <v>1463</v>
      </c>
      <c r="C2415" s="61" t="s">
        <v>5223</v>
      </c>
      <c r="D2415" s="65">
        <v>4807.5</v>
      </c>
      <c r="E2415" s="61" t="s">
        <v>7543</v>
      </c>
      <c r="F2415" s="61" t="s">
        <v>8976</v>
      </c>
      <c r="G2415" s="61" t="s">
        <v>11311</v>
      </c>
      <c r="H2415" t="s">
        <v>30</v>
      </c>
      <c r="I2415" s="66">
        <v>50</v>
      </c>
      <c r="J2415" s="61" t="s">
        <v>11313</v>
      </c>
    </row>
    <row r="2416" spans="1:10" ht="43.5" x14ac:dyDescent="0.35">
      <c r="A2416" t="str">
        <f t="shared" si="37"/>
        <v>EOCO0060_1-PRESENCIAL</v>
      </c>
      <c r="B2416" s="61" t="s">
        <v>1464</v>
      </c>
      <c r="C2416" s="61" t="s">
        <v>5224</v>
      </c>
      <c r="D2416" s="65">
        <v>7465.5000000000009</v>
      </c>
      <c r="E2416" s="61" t="s">
        <v>7542</v>
      </c>
      <c r="F2416" s="61" t="s">
        <v>8977</v>
      </c>
      <c r="G2416" s="61" t="s">
        <v>11311</v>
      </c>
      <c r="H2416" t="s">
        <v>30</v>
      </c>
      <c r="I2416" s="66">
        <v>45</v>
      </c>
      <c r="J2416" s="61" t="s">
        <v>11313</v>
      </c>
    </row>
    <row r="2417" spans="1:10" ht="43.5" x14ac:dyDescent="0.35">
      <c r="A2417" t="str">
        <f t="shared" si="37"/>
        <v>EOCO0060_1-VIRTUAL (TELEFORMACIÓN)</v>
      </c>
      <c r="B2417" s="61" t="s">
        <v>1464</v>
      </c>
      <c r="C2417" s="61" t="s">
        <v>5224</v>
      </c>
      <c r="D2417" s="65">
        <v>4326.75</v>
      </c>
      <c r="E2417" s="61" t="s">
        <v>7543</v>
      </c>
      <c r="F2417" s="61" t="s">
        <v>8977</v>
      </c>
      <c r="G2417" s="61" t="s">
        <v>11311</v>
      </c>
      <c r="H2417" t="s">
        <v>30</v>
      </c>
      <c r="I2417" s="66">
        <v>45</v>
      </c>
      <c r="J2417" s="61" t="s">
        <v>11313</v>
      </c>
    </row>
    <row r="2418" spans="1:10" ht="72.5" x14ac:dyDescent="0.35">
      <c r="A2418" t="str">
        <f t="shared" si="37"/>
        <v>EOCO0061_1-PRESENCIAL</v>
      </c>
      <c r="B2418" s="61" t="s">
        <v>1465</v>
      </c>
      <c r="C2418" s="61" t="s">
        <v>5225</v>
      </c>
      <c r="D2418" s="65">
        <v>9954</v>
      </c>
      <c r="E2418" s="61" t="s">
        <v>7542</v>
      </c>
      <c r="F2418" s="61" t="s">
        <v>8978</v>
      </c>
      <c r="G2418" s="61" t="s">
        <v>11311</v>
      </c>
      <c r="H2418" t="s">
        <v>30</v>
      </c>
      <c r="I2418" s="66">
        <v>60</v>
      </c>
      <c r="J2418" s="61" t="s">
        <v>11313</v>
      </c>
    </row>
    <row r="2419" spans="1:10" ht="72.5" x14ac:dyDescent="0.35">
      <c r="A2419" t="str">
        <f t="shared" si="37"/>
        <v>EOCO0061_1-VIRTUAL (TELEFORMACIÓN)</v>
      </c>
      <c r="B2419" s="61" t="s">
        <v>1465</v>
      </c>
      <c r="C2419" s="61" t="s">
        <v>5225</v>
      </c>
      <c r="D2419" s="65">
        <v>5769</v>
      </c>
      <c r="E2419" s="61" t="s">
        <v>7543</v>
      </c>
      <c r="F2419" s="61" t="s">
        <v>8978</v>
      </c>
      <c r="G2419" s="61" t="s">
        <v>11311</v>
      </c>
      <c r="H2419" t="s">
        <v>30</v>
      </c>
      <c r="I2419" s="66">
        <v>60</v>
      </c>
      <c r="J2419" s="61" t="s">
        <v>11313</v>
      </c>
    </row>
    <row r="2420" spans="1:10" ht="72.5" x14ac:dyDescent="0.35">
      <c r="A2420" t="str">
        <f t="shared" si="37"/>
        <v>EOCO0062_1-PRESENCIAL</v>
      </c>
      <c r="B2420" s="61" t="s">
        <v>1466</v>
      </c>
      <c r="C2420" s="61" t="s">
        <v>5226</v>
      </c>
      <c r="D2420" s="65">
        <v>8295</v>
      </c>
      <c r="E2420" s="61" t="s">
        <v>7542</v>
      </c>
      <c r="F2420" s="61" t="s">
        <v>8979</v>
      </c>
      <c r="G2420" s="61" t="s">
        <v>11311</v>
      </c>
      <c r="H2420" t="s">
        <v>30</v>
      </c>
      <c r="I2420" s="66">
        <v>50</v>
      </c>
      <c r="J2420" s="61" t="s">
        <v>11313</v>
      </c>
    </row>
    <row r="2421" spans="1:10" ht="72.5" x14ac:dyDescent="0.35">
      <c r="A2421" t="str">
        <f t="shared" si="37"/>
        <v>EOCO0062_1-VIRTUAL (TELEFORMACIÓN)</v>
      </c>
      <c r="B2421" s="61" t="s">
        <v>1466</v>
      </c>
      <c r="C2421" s="61" t="s">
        <v>5226</v>
      </c>
      <c r="D2421" s="65">
        <v>4807.5</v>
      </c>
      <c r="E2421" s="61" t="s">
        <v>7543</v>
      </c>
      <c r="F2421" s="61" t="s">
        <v>8979</v>
      </c>
      <c r="G2421" s="61" t="s">
        <v>11311</v>
      </c>
      <c r="H2421" t="s">
        <v>30</v>
      </c>
      <c r="I2421" s="66">
        <v>50</v>
      </c>
      <c r="J2421" s="61" t="s">
        <v>11313</v>
      </c>
    </row>
    <row r="2422" spans="1:10" ht="72.5" x14ac:dyDescent="0.35">
      <c r="A2422" t="str">
        <f t="shared" si="37"/>
        <v>EOCO0063_1-PRESENCIAL</v>
      </c>
      <c r="B2422" s="61" t="s">
        <v>1467</v>
      </c>
      <c r="C2422" s="61" t="s">
        <v>5227</v>
      </c>
      <c r="D2422" s="65">
        <v>9954</v>
      </c>
      <c r="E2422" s="61" t="s">
        <v>7542</v>
      </c>
      <c r="F2422" s="61" t="s">
        <v>8980</v>
      </c>
      <c r="G2422" s="61" t="s">
        <v>11311</v>
      </c>
      <c r="H2422" t="s">
        <v>30</v>
      </c>
      <c r="I2422" s="66">
        <v>60</v>
      </c>
      <c r="J2422" s="61" t="s">
        <v>11312</v>
      </c>
    </row>
    <row r="2423" spans="1:10" ht="72.5" x14ac:dyDescent="0.35">
      <c r="A2423" t="str">
        <f t="shared" si="37"/>
        <v>EOCO0063_1-VIRTUAL (TELEFORMACIÓN)</v>
      </c>
      <c r="B2423" s="61" t="s">
        <v>1467</v>
      </c>
      <c r="C2423" s="61" t="s">
        <v>5227</v>
      </c>
      <c r="D2423" s="65">
        <v>5769</v>
      </c>
      <c r="E2423" s="61" t="s">
        <v>7543</v>
      </c>
      <c r="F2423" s="61" t="s">
        <v>8980</v>
      </c>
      <c r="G2423" s="61" t="s">
        <v>11311</v>
      </c>
      <c r="H2423" t="s">
        <v>30</v>
      </c>
      <c r="I2423" s="66">
        <v>60</v>
      </c>
      <c r="J2423" s="61" t="s">
        <v>11312</v>
      </c>
    </row>
    <row r="2424" spans="1:10" ht="29" x14ac:dyDescent="0.35">
      <c r="A2424" t="str">
        <f t="shared" si="37"/>
        <v>EOCO0064_1-PRESENCIAL</v>
      </c>
      <c r="B2424" s="61" t="s">
        <v>1468</v>
      </c>
      <c r="C2424" s="61" t="s">
        <v>5228</v>
      </c>
      <c r="D2424" s="65">
        <v>9954</v>
      </c>
      <c r="E2424" s="61" t="s">
        <v>7542</v>
      </c>
      <c r="F2424" s="61" t="s">
        <v>8981</v>
      </c>
      <c r="G2424" s="61" t="s">
        <v>11311</v>
      </c>
      <c r="H2424" t="s">
        <v>30</v>
      </c>
      <c r="I2424" s="66">
        <v>60</v>
      </c>
      <c r="J2424" s="61" t="s">
        <v>11311</v>
      </c>
    </row>
    <row r="2425" spans="1:10" ht="29" x14ac:dyDescent="0.35">
      <c r="A2425" t="str">
        <f t="shared" si="37"/>
        <v>EOCO0064_1-VIRTUAL (TELEFORMACIÓN)</v>
      </c>
      <c r="B2425" s="61" t="s">
        <v>1468</v>
      </c>
      <c r="C2425" s="61" t="s">
        <v>5228</v>
      </c>
      <c r="D2425" s="65">
        <v>5769</v>
      </c>
      <c r="E2425" s="61" t="s">
        <v>7543</v>
      </c>
      <c r="F2425" s="61" t="s">
        <v>8981</v>
      </c>
      <c r="G2425" s="61" t="s">
        <v>11311</v>
      </c>
      <c r="H2425" t="s">
        <v>30</v>
      </c>
      <c r="I2425" s="66">
        <v>60</v>
      </c>
      <c r="J2425" s="61" t="s">
        <v>11311</v>
      </c>
    </row>
    <row r="2426" spans="1:10" ht="58" x14ac:dyDescent="0.35">
      <c r="A2426" t="str">
        <f t="shared" si="37"/>
        <v>EOCO0065_1-VIRTUAL (TELEFORMACIÓN)</v>
      </c>
      <c r="B2426" s="61" t="s">
        <v>1469</v>
      </c>
      <c r="C2426" s="61" t="s">
        <v>5229</v>
      </c>
      <c r="D2426" s="65">
        <v>5769</v>
      </c>
      <c r="E2426" s="61" t="s">
        <v>7543</v>
      </c>
      <c r="F2426" s="61" t="s">
        <v>8982</v>
      </c>
      <c r="G2426" s="61" t="s">
        <v>11311</v>
      </c>
      <c r="H2426" t="s">
        <v>30</v>
      </c>
      <c r="I2426" s="66">
        <v>60</v>
      </c>
      <c r="J2426" s="61" t="s">
        <v>11313</v>
      </c>
    </row>
    <row r="2427" spans="1:10" ht="43.5" x14ac:dyDescent="0.35">
      <c r="A2427" t="str">
        <f t="shared" si="37"/>
        <v>EOCO0066_1-PRESENCIAL</v>
      </c>
      <c r="B2427" s="61" t="s">
        <v>1470</v>
      </c>
      <c r="C2427" s="61" t="s">
        <v>5230</v>
      </c>
      <c r="D2427" s="65">
        <v>9954</v>
      </c>
      <c r="E2427" s="61" t="s">
        <v>7542</v>
      </c>
      <c r="F2427" s="61" t="s">
        <v>8983</v>
      </c>
      <c r="G2427" s="61" t="s">
        <v>11311</v>
      </c>
      <c r="H2427" t="s">
        <v>30</v>
      </c>
      <c r="I2427" s="66">
        <v>60</v>
      </c>
      <c r="J2427" s="61" t="s">
        <v>11311</v>
      </c>
    </row>
    <row r="2428" spans="1:10" ht="43.5" x14ac:dyDescent="0.35">
      <c r="A2428" t="str">
        <f t="shared" si="37"/>
        <v>EOCO0066_1-VIRTUAL (TELEFORMACIÓN)</v>
      </c>
      <c r="B2428" s="61" t="s">
        <v>1470</v>
      </c>
      <c r="C2428" s="61" t="s">
        <v>5230</v>
      </c>
      <c r="D2428" s="65">
        <v>5769</v>
      </c>
      <c r="E2428" s="61" t="s">
        <v>7543</v>
      </c>
      <c r="F2428" s="61" t="s">
        <v>8983</v>
      </c>
      <c r="G2428" s="61" t="s">
        <v>11311</v>
      </c>
      <c r="H2428" t="s">
        <v>30</v>
      </c>
      <c r="I2428" s="66">
        <v>60</v>
      </c>
      <c r="J2428" s="61" t="s">
        <v>11311</v>
      </c>
    </row>
    <row r="2429" spans="1:10" ht="87" x14ac:dyDescent="0.35">
      <c r="A2429" t="str">
        <f t="shared" si="37"/>
        <v>EOCO0067_1-PRESENCIAL</v>
      </c>
      <c r="B2429" s="61" t="s">
        <v>1471</v>
      </c>
      <c r="C2429" s="61" t="s">
        <v>5231</v>
      </c>
      <c r="D2429" s="65">
        <v>9954</v>
      </c>
      <c r="E2429" s="61" t="s">
        <v>7542</v>
      </c>
      <c r="F2429" s="61" t="s">
        <v>8984</v>
      </c>
      <c r="G2429" s="61" t="s">
        <v>11311</v>
      </c>
      <c r="H2429" t="s">
        <v>30</v>
      </c>
      <c r="I2429" s="66">
        <v>60</v>
      </c>
      <c r="J2429" s="61" t="s">
        <v>11313</v>
      </c>
    </row>
    <row r="2430" spans="1:10" ht="87" x14ac:dyDescent="0.35">
      <c r="A2430" t="str">
        <f t="shared" si="37"/>
        <v>EOCO0067_1-VIRTUAL (TELEFORMACIÓN)</v>
      </c>
      <c r="B2430" s="61" t="s">
        <v>1471</v>
      </c>
      <c r="C2430" s="61" t="s">
        <v>5231</v>
      </c>
      <c r="D2430" s="65">
        <v>5769</v>
      </c>
      <c r="E2430" s="61" t="s">
        <v>7543</v>
      </c>
      <c r="F2430" s="61" t="s">
        <v>8984</v>
      </c>
      <c r="G2430" s="61" t="s">
        <v>11311</v>
      </c>
      <c r="H2430" t="s">
        <v>30</v>
      </c>
      <c r="I2430" s="66">
        <v>60</v>
      </c>
      <c r="J2430" s="61" t="s">
        <v>11313</v>
      </c>
    </row>
    <row r="2431" spans="1:10" ht="87" x14ac:dyDescent="0.35">
      <c r="A2431" t="str">
        <f t="shared" si="37"/>
        <v>EOCO0068_1-VIRTUAL (TELEFORMACIÓN)</v>
      </c>
      <c r="B2431" s="61" t="s">
        <v>1472</v>
      </c>
      <c r="C2431" s="61" t="s">
        <v>5232</v>
      </c>
      <c r="D2431" s="65">
        <v>5769</v>
      </c>
      <c r="E2431" s="61" t="s">
        <v>7543</v>
      </c>
      <c r="F2431" s="61" t="s">
        <v>8985</v>
      </c>
      <c r="G2431" s="61" t="s">
        <v>11311</v>
      </c>
      <c r="H2431" t="s">
        <v>30</v>
      </c>
      <c r="I2431" s="66">
        <v>60</v>
      </c>
      <c r="J2431" s="61" t="s">
        <v>11313</v>
      </c>
    </row>
    <row r="2432" spans="1:10" ht="58" x14ac:dyDescent="0.35">
      <c r="A2432" t="str">
        <f t="shared" ref="A2432:A2495" si="38">F2432&amp;"-"&amp;E2432</f>
        <v>EOCO0069_1-PRESENCIAL</v>
      </c>
      <c r="B2432" s="61" t="s">
        <v>1473</v>
      </c>
      <c r="C2432" s="61" t="s">
        <v>5233</v>
      </c>
      <c r="D2432" s="65">
        <v>9954</v>
      </c>
      <c r="E2432" s="61" t="s">
        <v>7542</v>
      </c>
      <c r="F2432" s="61" t="s">
        <v>8986</v>
      </c>
      <c r="G2432" s="61" t="s">
        <v>11311</v>
      </c>
      <c r="H2432" t="s">
        <v>30</v>
      </c>
      <c r="I2432" s="66">
        <v>60</v>
      </c>
      <c r="J2432" s="61" t="s">
        <v>11312</v>
      </c>
    </row>
    <row r="2433" spans="1:10" ht="58" x14ac:dyDescent="0.35">
      <c r="A2433" t="str">
        <f t="shared" si="38"/>
        <v>EOCO0069_1-VIRTUAL (TELEFORMACIÓN)</v>
      </c>
      <c r="B2433" s="61" t="s">
        <v>1473</v>
      </c>
      <c r="C2433" s="61" t="s">
        <v>5233</v>
      </c>
      <c r="D2433" s="65">
        <v>5769</v>
      </c>
      <c r="E2433" s="61" t="s">
        <v>7543</v>
      </c>
      <c r="F2433" s="61" t="s">
        <v>8986</v>
      </c>
      <c r="G2433" s="61" t="s">
        <v>11311</v>
      </c>
      <c r="H2433" t="s">
        <v>30</v>
      </c>
      <c r="I2433" s="66">
        <v>60</v>
      </c>
      <c r="J2433" s="61" t="s">
        <v>11312</v>
      </c>
    </row>
    <row r="2434" spans="1:10" ht="29" x14ac:dyDescent="0.35">
      <c r="A2434" t="str">
        <f t="shared" si="38"/>
        <v>EOCO0070_1-PRESENCIAL</v>
      </c>
      <c r="B2434" s="61" t="s">
        <v>1474</v>
      </c>
      <c r="C2434" s="61" t="s">
        <v>5234</v>
      </c>
      <c r="D2434" s="65">
        <v>8295</v>
      </c>
      <c r="E2434" s="61" t="s">
        <v>7542</v>
      </c>
      <c r="F2434" s="61" t="s">
        <v>8987</v>
      </c>
      <c r="G2434" s="61" t="s">
        <v>11311</v>
      </c>
      <c r="H2434" t="s">
        <v>30</v>
      </c>
      <c r="I2434" s="66">
        <v>50</v>
      </c>
      <c r="J2434" s="61" t="s">
        <v>11313</v>
      </c>
    </row>
    <row r="2435" spans="1:10" ht="29" x14ac:dyDescent="0.35">
      <c r="A2435" t="str">
        <f t="shared" si="38"/>
        <v>EOCO0070_1-VIRTUAL (TELEFORMACIÓN)</v>
      </c>
      <c r="B2435" s="61" t="s">
        <v>1474</v>
      </c>
      <c r="C2435" s="61" t="s">
        <v>5234</v>
      </c>
      <c r="D2435" s="65">
        <v>4807.5</v>
      </c>
      <c r="E2435" s="61" t="s">
        <v>7543</v>
      </c>
      <c r="F2435" s="61" t="s">
        <v>8987</v>
      </c>
      <c r="G2435" s="61" t="s">
        <v>11311</v>
      </c>
      <c r="H2435" t="s">
        <v>30</v>
      </c>
      <c r="I2435" s="66">
        <v>50</v>
      </c>
      <c r="J2435" s="61" t="s">
        <v>11313</v>
      </c>
    </row>
    <row r="2436" spans="1:10" x14ac:dyDescent="0.35">
      <c r="A2436" t="str">
        <f t="shared" si="38"/>
        <v>EOCO0071_1-PRESENCIAL</v>
      </c>
      <c r="B2436" s="61" t="s">
        <v>1475</v>
      </c>
      <c r="C2436" s="61" t="s">
        <v>5235</v>
      </c>
      <c r="D2436" s="65">
        <v>9954</v>
      </c>
      <c r="E2436" s="61" t="s">
        <v>7542</v>
      </c>
      <c r="F2436" s="61" t="s">
        <v>8988</v>
      </c>
      <c r="G2436" s="61" t="s">
        <v>11311</v>
      </c>
      <c r="H2436" t="s">
        <v>30</v>
      </c>
      <c r="I2436" s="66">
        <v>60</v>
      </c>
      <c r="J2436" s="61" t="s">
        <v>11311</v>
      </c>
    </row>
    <row r="2437" spans="1:10" x14ac:dyDescent="0.35">
      <c r="A2437" t="str">
        <f t="shared" si="38"/>
        <v>EOCO0071_1-VIRTUAL (TELEFORMACIÓN)</v>
      </c>
      <c r="B2437" s="61" t="s">
        <v>1475</v>
      </c>
      <c r="C2437" s="61" t="s">
        <v>5235</v>
      </c>
      <c r="D2437" s="65">
        <v>5769</v>
      </c>
      <c r="E2437" s="61" t="s">
        <v>7543</v>
      </c>
      <c r="F2437" s="61" t="s">
        <v>8988</v>
      </c>
      <c r="G2437" s="61" t="s">
        <v>11311</v>
      </c>
      <c r="H2437" t="s">
        <v>30</v>
      </c>
      <c r="I2437" s="66">
        <v>60</v>
      </c>
      <c r="J2437" s="61" t="s">
        <v>11311</v>
      </c>
    </row>
    <row r="2438" spans="1:10" ht="72.5" x14ac:dyDescent="0.35">
      <c r="A2438" t="str">
        <f t="shared" si="38"/>
        <v>EOCO0072_1-PRESENCIAL</v>
      </c>
      <c r="B2438" s="61" t="s">
        <v>1476</v>
      </c>
      <c r="C2438" s="61" t="s">
        <v>5236</v>
      </c>
      <c r="D2438" s="65">
        <v>34839</v>
      </c>
      <c r="E2438" s="61" t="s">
        <v>7542</v>
      </c>
      <c r="F2438" s="61" t="s">
        <v>8989</v>
      </c>
      <c r="G2438" s="61" t="s">
        <v>11311</v>
      </c>
      <c r="H2438" t="s">
        <v>30</v>
      </c>
      <c r="I2438" s="66">
        <v>210</v>
      </c>
      <c r="J2438" s="61" t="s">
        <v>11313</v>
      </c>
    </row>
    <row r="2439" spans="1:10" ht="72.5" x14ac:dyDescent="0.35">
      <c r="A2439" t="str">
        <f t="shared" si="38"/>
        <v>EOCO0072_1-VIRTUAL (TELEFORMACIÓN)</v>
      </c>
      <c r="B2439" s="61" t="s">
        <v>1476</v>
      </c>
      <c r="C2439" s="61" t="s">
        <v>5236</v>
      </c>
      <c r="D2439" s="65">
        <v>20191.500000000004</v>
      </c>
      <c r="E2439" s="61" t="s">
        <v>7543</v>
      </c>
      <c r="F2439" s="61" t="s">
        <v>8989</v>
      </c>
      <c r="G2439" s="61" t="s">
        <v>11311</v>
      </c>
      <c r="H2439" t="s">
        <v>30</v>
      </c>
      <c r="I2439" s="66">
        <v>210</v>
      </c>
      <c r="J2439" s="61" t="s">
        <v>11313</v>
      </c>
    </row>
    <row r="2440" spans="1:10" ht="58" x14ac:dyDescent="0.35">
      <c r="A2440" t="str">
        <f t="shared" si="38"/>
        <v>EOCO0073_1-PRESENCIAL</v>
      </c>
      <c r="B2440" s="61" t="s">
        <v>1477</v>
      </c>
      <c r="C2440" s="61" t="s">
        <v>5237</v>
      </c>
      <c r="D2440" s="65">
        <v>16590</v>
      </c>
      <c r="E2440" s="61" t="s">
        <v>7542</v>
      </c>
      <c r="F2440" s="61" t="s">
        <v>8990</v>
      </c>
      <c r="G2440" s="61" t="s">
        <v>11311</v>
      </c>
      <c r="H2440" t="s">
        <v>30</v>
      </c>
      <c r="I2440" s="66">
        <v>100</v>
      </c>
      <c r="J2440" s="61" t="s">
        <v>11313</v>
      </c>
    </row>
    <row r="2441" spans="1:10" ht="58" x14ac:dyDescent="0.35">
      <c r="A2441" t="str">
        <f t="shared" si="38"/>
        <v>EOCO0073_1-VIRTUAL (TELEFORMACIÓN)</v>
      </c>
      <c r="B2441" s="61" t="s">
        <v>1477</v>
      </c>
      <c r="C2441" s="61" t="s">
        <v>5237</v>
      </c>
      <c r="D2441" s="65">
        <v>9615</v>
      </c>
      <c r="E2441" s="61" t="s">
        <v>7543</v>
      </c>
      <c r="F2441" s="61" t="s">
        <v>8990</v>
      </c>
      <c r="G2441" s="61" t="s">
        <v>11311</v>
      </c>
      <c r="H2441" t="s">
        <v>30</v>
      </c>
      <c r="I2441" s="66">
        <v>100</v>
      </c>
      <c r="J2441" s="61" t="s">
        <v>11313</v>
      </c>
    </row>
    <row r="2442" spans="1:10" ht="29" x14ac:dyDescent="0.35">
      <c r="A2442" t="str">
        <f t="shared" si="38"/>
        <v>EOCO0074_1-PRESENCIAL</v>
      </c>
      <c r="B2442" s="61" t="s">
        <v>1478</v>
      </c>
      <c r="C2442" s="61" t="s">
        <v>5238</v>
      </c>
      <c r="D2442" s="65">
        <v>9954</v>
      </c>
      <c r="E2442" s="61" t="s">
        <v>7542</v>
      </c>
      <c r="F2442" s="61" t="s">
        <v>8991</v>
      </c>
      <c r="G2442" s="61" t="s">
        <v>11311</v>
      </c>
      <c r="H2442" t="s">
        <v>30</v>
      </c>
      <c r="I2442" s="66">
        <v>60</v>
      </c>
      <c r="J2442" s="61" t="s">
        <v>11311</v>
      </c>
    </row>
    <row r="2443" spans="1:10" ht="29" x14ac:dyDescent="0.35">
      <c r="A2443" t="str">
        <f t="shared" si="38"/>
        <v>EOCO0074_1-VIRTUAL (TELEFORMACIÓN)</v>
      </c>
      <c r="B2443" s="61" t="s">
        <v>1478</v>
      </c>
      <c r="C2443" s="61" t="s">
        <v>5238</v>
      </c>
      <c r="D2443" s="65">
        <v>5769</v>
      </c>
      <c r="E2443" s="61" t="s">
        <v>7543</v>
      </c>
      <c r="F2443" s="61" t="s">
        <v>8991</v>
      </c>
      <c r="G2443" s="61" t="s">
        <v>11311</v>
      </c>
      <c r="H2443" t="s">
        <v>30</v>
      </c>
      <c r="I2443" s="66">
        <v>60</v>
      </c>
      <c r="J2443" s="61" t="s">
        <v>11311</v>
      </c>
    </row>
    <row r="2444" spans="1:10" ht="58" x14ac:dyDescent="0.35">
      <c r="A2444" t="str">
        <f t="shared" si="38"/>
        <v>EOCO0075_1-PRESENCIAL</v>
      </c>
      <c r="B2444" s="61" t="s">
        <v>1479</v>
      </c>
      <c r="C2444" s="61" t="s">
        <v>5239</v>
      </c>
      <c r="D2444" s="65">
        <v>16590</v>
      </c>
      <c r="E2444" s="61" t="s">
        <v>7542</v>
      </c>
      <c r="F2444" s="61" t="s">
        <v>8992</v>
      </c>
      <c r="G2444" s="61" t="s">
        <v>11311</v>
      </c>
      <c r="H2444" t="s">
        <v>30</v>
      </c>
      <c r="I2444" s="66">
        <v>100</v>
      </c>
      <c r="J2444" s="61" t="s">
        <v>11313</v>
      </c>
    </row>
    <row r="2445" spans="1:10" ht="58" x14ac:dyDescent="0.35">
      <c r="A2445" t="str">
        <f t="shared" si="38"/>
        <v>EOCO0075_1-VIRTUAL (TELEFORMACIÓN)</v>
      </c>
      <c r="B2445" s="61" t="s">
        <v>1479</v>
      </c>
      <c r="C2445" s="61" t="s">
        <v>5239</v>
      </c>
      <c r="D2445" s="65">
        <v>9615</v>
      </c>
      <c r="E2445" s="61" t="s">
        <v>7543</v>
      </c>
      <c r="F2445" s="61" t="s">
        <v>8992</v>
      </c>
      <c r="G2445" s="61" t="s">
        <v>11311</v>
      </c>
      <c r="H2445" t="s">
        <v>30</v>
      </c>
      <c r="I2445" s="66">
        <v>100</v>
      </c>
      <c r="J2445" s="61" t="s">
        <v>11313</v>
      </c>
    </row>
    <row r="2446" spans="1:10" ht="72.5" x14ac:dyDescent="0.35">
      <c r="A2446" t="str">
        <f t="shared" si="38"/>
        <v>EOCO0076_1-PRESENCIAL</v>
      </c>
      <c r="B2446" s="61" t="s">
        <v>1480</v>
      </c>
      <c r="C2446" s="61" t="s">
        <v>5240</v>
      </c>
      <c r="D2446" s="65">
        <v>9954</v>
      </c>
      <c r="E2446" s="61" t="s">
        <v>7542</v>
      </c>
      <c r="F2446" s="61" t="s">
        <v>8993</v>
      </c>
      <c r="G2446" s="61" t="s">
        <v>11311</v>
      </c>
      <c r="H2446" t="s">
        <v>30</v>
      </c>
      <c r="I2446" s="66">
        <v>60</v>
      </c>
      <c r="J2446" s="61" t="s">
        <v>11313</v>
      </c>
    </row>
    <row r="2447" spans="1:10" ht="72.5" x14ac:dyDescent="0.35">
      <c r="A2447" t="str">
        <f t="shared" si="38"/>
        <v>EOCO0076_1-VIRTUAL (TELEFORMACIÓN)</v>
      </c>
      <c r="B2447" s="61" t="s">
        <v>1480</v>
      </c>
      <c r="C2447" s="61" t="s">
        <v>5240</v>
      </c>
      <c r="D2447" s="65">
        <v>5769</v>
      </c>
      <c r="E2447" s="61" t="s">
        <v>7543</v>
      </c>
      <c r="F2447" s="61" t="s">
        <v>8993</v>
      </c>
      <c r="G2447" s="61" t="s">
        <v>11311</v>
      </c>
      <c r="H2447" t="s">
        <v>30</v>
      </c>
      <c r="I2447" s="66">
        <v>60</v>
      </c>
      <c r="J2447" s="61" t="s">
        <v>11313</v>
      </c>
    </row>
    <row r="2448" spans="1:10" ht="43.5" x14ac:dyDescent="0.35">
      <c r="A2448" t="str">
        <f t="shared" si="38"/>
        <v>EOCO0077_1-PRESENCIAL</v>
      </c>
      <c r="B2448" s="61" t="s">
        <v>1481</v>
      </c>
      <c r="C2448" s="61" t="s">
        <v>5241</v>
      </c>
      <c r="D2448" s="65">
        <v>13272.000000000002</v>
      </c>
      <c r="E2448" s="61" t="s">
        <v>7542</v>
      </c>
      <c r="F2448" s="61" t="s">
        <v>8994</v>
      </c>
      <c r="G2448" s="61" t="s">
        <v>11311</v>
      </c>
      <c r="H2448" t="s">
        <v>30</v>
      </c>
      <c r="I2448" s="66">
        <v>80</v>
      </c>
      <c r="J2448" s="61" t="s">
        <v>11313</v>
      </c>
    </row>
    <row r="2449" spans="1:10" ht="43.5" x14ac:dyDescent="0.35">
      <c r="A2449" t="str">
        <f t="shared" si="38"/>
        <v>EOCO0077_1-VIRTUAL (TELEFORMACIÓN)</v>
      </c>
      <c r="B2449" s="61" t="s">
        <v>1481</v>
      </c>
      <c r="C2449" s="61" t="s">
        <v>5241</v>
      </c>
      <c r="D2449" s="65">
        <v>7691.9999999999991</v>
      </c>
      <c r="E2449" s="61" t="s">
        <v>7543</v>
      </c>
      <c r="F2449" s="61" t="s">
        <v>8994</v>
      </c>
      <c r="G2449" s="61" t="s">
        <v>11311</v>
      </c>
      <c r="H2449" t="s">
        <v>30</v>
      </c>
      <c r="I2449" s="66">
        <v>80</v>
      </c>
      <c r="J2449" s="61" t="s">
        <v>11313</v>
      </c>
    </row>
    <row r="2450" spans="1:10" ht="58" x14ac:dyDescent="0.35">
      <c r="A2450" t="str">
        <f t="shared" si="38"/>
        <v>EOCO0078_1-PRESENCIAL</v>
      </c>
      <c r="B2450" s="61" t="s">
        <v>1482</v>
      </c>
      <c r="C2450" s="61" t="s">
        <v>5242</v>
      </c>
      <c r="D2450" s="65">
        <v>34839</v>
      </c>
      <c r="E2450" s="61" t="s">
        <v>7542</v>
      </c>
      <c r="F2450" s="61" t="s">
        <v>8995</v>
      </c>
      <c r="G2450" s="61" t="s">
        <v>11311</v>
      </c>
      <c r="H2450" t="s">
        <v>30</v>
      </c>
      <c r="I2450" s="66">
        <v>210</v>
      </c>
      <c r="J2450" s="61" t="s">
        <v>11313</v>
      </c>
    </row>
    <row r="2451" spans="1:10" ht="58" x14ac:dyDescent="0.35">
      <c r="A2451" t="str">
        <f t="shared" si="38"/>
        <v>EOCO0078_1-VIRTUAL (TELEFORMACIÓN)</v>
      </c>
      <c r="B2451" s="61" t="s">
        <v>1482</v>
      </c>
      <c r="C2451" s="61" t="s">
        <v>5242</v>
      </c>
      <c r="D2451" s="65">
        <v>20191.500000000004</v>
      </c>
      <c r="E2451" s="61" t="s">
        <v>7543</v>
      </c>
      <c r="F2451" s="61" t="s">
        <v>8995</v>
      </c>
      <c r="G2451" s="61" t="s">
        <v>11311</v>
      </c>
      <c r="H2451" t="s">
        <v>30</v>
      </c>
      <c r="I2451" s="66">
        <v>210</v>
      </c>
      <c r="J2451" s="61" t="s">
        <v>11313</v>
      </c>
    </row>
    <row r="2452" spans="1:10" ht="58" x14ac:dyDescent="0.35">
      <c r="A2452" t="str">
        <f t="shared" si="38"/>
        <v>EOCO0079_1-PRESENCIAL</v>
      </c>
      <c r="B2452" s="61" t="s">
        <v>1483</v>
      </c>
      <c r="C2452" s="61" t="s">
        <v>5243</v>
      </c>
      <c r="D2452" s="65">
        <v>9954</v>
      </c>
      <c r="E2452" s="61" t="s">
        <v>7542</v>
      </c>
      <c r="F2452" s="61" t="s">
        <v>8996</v>
      </c>
      <c r="G2452" s="61" t="s">
        <v>11311</v>
      </c>
      <c r="H2452" t="s">
        <v>30</v>
      </c>
      <c r="I2452" s="66">
        <v>60</v>
      </c>
      <c r="J2452" s="61" t="s">
        <v>11313</v>
      </c>
    </row>
    <row r="2453" spans="1:10" ht="58" x14ac:dyDescent="0.35">
      <c r="A2453" t="str">
        <f t="shared" si="38"/>
        <v>EOCO0079_1-VIRTUAL (TELEFORMACIÓN)</v>
      </c>
      <c r="B2453" s="61" t="s">
        <v>1483</v>
      </c>
      <c r="C2453" s="61" t="s">
        <v>5243</v>
      </c>
      <c r="D2453" s="65">
        <v>5769</v>
      </c>
      <c r="E2453" s="61" t="s">
        <v>7543</v>
      </c>
      <c r="F2453" s="61" t="s">
        <v>8996</v>
      </c>
      <c r="G2453" s="61" t="s">
        <v>11311</v>
      </c>
      <c r="H2453" t="s">
        <v>30</v>
      </c>
      <c r="I2453" s="66">
        <v>60</v>
      </c>
      <c r="J2453" s="61" t="s">
        <v>11313</v>
      </c>
    </row>
    <row r="2454" spans="1:10" ht="29" x14ac:dyDescent="0.35">
      <c r="A2454" t="str">
        <f t="shared" si="38"/>
        <v>EOCO0081_1-PRESENCIAL</v>
      </c>
      <c r="B2454" s="61" t="s">
        <v>1484</v>
      </c>
      <c r="C2454" s="61" t="s">
        <v>5244</v>
      </c>
      <c r="D2454" s="65">
        <v>9954</v>
      </c>
      <c r="E2454" s="61" t="s">
        <v>7542</v>
      </c>
      <c r="F2454" s="61" t="s">
        <v>8997</v>
      </c>
      <c r="G2454" s="61" t="s">
        <v>11311</v>
      </c>
      <c r="H2454" t="s">
        <v>30</v>
      </c>
      <c r="I2454" s="66">
        <v>60</v>
      </c>
      <c r="J2454" s="61" t="s">
        <v>11313</v>
      </c>
    </row>
    <row r="2455" spans="1:10" ht="29" x14ac:dyDescent="0.35">
      <c r="A2455" t="str">
        <f t="shared" si="38"/>
        <v>EOCO0081_1-VIRTUAL (TELEFORMACIÓN)</v>
      </c>
      <c r="B2455" s="61" t="s">
        <v>1484</v>
      </c>
      <c r="C2455" s="61" t="s">
        <v>5244</v>
      </c>
      <c r="D2455" s="65">
        <v>5769</v>
      </c>
      <c r="E2455" s="61" t="s">
        <v>7543</v>
      </c>
      <c r="F2455" s="61" t="s">
        <v>8997</v>
      </c>
      <c r="G2455" s="61" t="s">
        <v>11311</v>
      </c>
      <c r="H2455" t="s">
        <v>30</v>
      </c>
      <c r="I2455" s="66">
        <v>60</v>
      </c>
      <c r="J2455" s="61" t="s">
        <v>11313</v>
      </c>
    </row>
    <row r="2456" spans="1:10" ht="72.5" x14ac:dyDescent="0.35">
      <c r="A2456" t="str">
        <f t="shared" si="38"/>
        <v>EOCO0082_1-PRESENCIAL</v>
      </c>
      <c r="B2456" s="61" t="s">
        <v>1485</v>
      </c>
      <c r="C2456" s="61" t="s">
        <v>5245</v>
      </c>
      <c r="D2456" s="65">
        <v>9954</v>
      </c>
      <c r="E2456" s="61" t="s">
        <v>7542</v>
      </c>
      <c r="F2456" s="61" t="s">
        <v>8998</v>
      </c>
      <c r="G2456" s="61" t="s">
        <v>11311</v>
      </c>
      <c r="H2456" t="s">
        <v>30</v>
      </c>
      <c r="I2456" s="66">
        <v>60</v>
      </c>
      <c r="J2456" s="61" t="s">
        <v>11313</v>
      </c>
    </row>
    <row r="2457" spans="1:10" ht="72.5" x14ac:dyDescent="0.35">
      <c r="A2457" t="str">
        <f t="shared" si="38"/>
        <v>EOCO0082_1-VIRTUAL (TELEFORMACIÓN)</v>
      </c>
      <c r="B2457" s="61" t="s">
        <v>1485</v>
      </c>
      <c r="C2457" s="61" t="s">
        <v>5245</v>
      </c>
      <c r="D2457" s="65">
        <v>5769</v>
      </c>
      <c r="E2457" s="61" t="s">
        <v>7543</v>
      </c>
      <c r="F2457" s="61" t="s">
        <v>8998</v>
      </c>
      <c r="G2457" s="61" t="s">
        <v>11311</v>
      </c>
      <c r="H2457" t="s">
        <v>30</v>
      </c>
      <c r="I2457" s="66">
        <v>60</v>
      </c>
      <c r="J2457" s="61" t="s">
        <v>11313</v>
      </c>
    </row>
    <row r="2458" spans="1:10" ht="43.5" x14ac:dyDescent="0.35">
      <c r="A2458" t="str">
        <f t="shared" si="38"/>
        <v>EOCO0083_1-PRESENCIAL</v>
      </c>
      <c r="B2458" s="61" t="s">
        <v>1486</v>
      </c>
      <c r="C2458" s="61" t="s">
        <v>5246</v>
      </c>
      <c r="D2458" s="65">
        <v>4977</v>
      </c>
      <c r="E2458" s="61" t="s">
        <v>7542</v>
      </c>
      <c r="F2458" s="61" t="s">
        <v>8999</v>
      </c>
      <c r="G2458" s="61" t="s">
        <v>11311</v>
      </c>
      <c r="H2458" t="s">
        <v>30</v>
      </c>
      <c r="I2458" s="66">
        <v>30</v>
      </c>
      <c r="J2458" s="61" t="s">
        <v>11313</v>
      </c>
    </row>
    <row r="2459" spans="1:10" ht="43.5" x14ac:dyDescent="0.35">
      <c r="A2459" t="str">
        <f t="shared" si="38"/>
        <v>EOCO0083_1-VIRTUAL (TELEFORMACIÓN)</v>
      </c>
      <c r="B2459" s="61" t="s">
        <v>1486</v>
      </c>
      <c r="C2459" s="61" t="s">
        <v>5246</v>
      </c>
      <c r="D2459" s="65">
        <v>2884.5</v>
      </c>
      <c r="E2459" s="61" t="s">
        <v>7543</v>
      </c>
      <c r="F2459" s="61" t="s">
        <v>8999</v>
      </c>
      <c r="G2459" s="61" t="s">
        <v>11311</v>
      </c>
      <c r="H2459" t="s">
        <v>30</v>
      </c>
      <c r="I2459" s="66">
        <v>30</v>
      </c>
      <c r="J2459" s="61" t="s">
        <v>11313</v>
      </c>
    </row>
    <row r="2460" spans="1:10" ht="58" x14ac:dyDescent="0.35">
      <c r="A2460" t="str">
        <f t="shared" si="38"/>
        <v>EOCO0084_1-PRESENCIAL</v>
      </c>
      <c r="B2460" s="61" t="s">
        <v>1487</v>
      </c>
      <c r="C2460" s="61" t="s">
        <v>5247</v>
      </c>
      <c r="D2460" s="65">
        <v>9954</v>
      </c>
      <c r="E2460" s="61" t="s">
        <v>7542</v>
      </c>
      <c r="F2460" s="61" t="s">
        <v>9000</v>
      </c>
      <c r="G2460" s="61" t="s">
        <v>11311</v>
      </c>
      <c r="H2460" t="s">
        <v>30</v>
      </c>
      <c r="I2460" s="66">
        <v>60</v>
      </c>
      <c r="J2460" s="61" t="s">
        <v>11313</v>
      </c>
    </row>
    <row r="2461" spans="1:10" ht="58" x14ac:dyDescent="0.35">
      <c r="A2461" t="str">
        <f t="shared" si="38"/>
        <v>EOCO0084_1-VIRTUAL (TELEFORMACIÓN)</v>
      </c>
      <c r="B2461" s="61" t="s">
        <v>1487</v>
      </c>
      <c r="C2461" s="61" t="s">
        <v>5247</v>
      </c>
      <c r="D2461" s="65">
        <v>5769</v>
      </c>
      <c r="E2461" s="61" t="s">
        <v>7543</v>
      </c>
      <c r="F2461" s="61" t="s">
        <v>9000</v>
      </c>
      <c r="G2461" s="61" t="s">
        <v>11311</v>
      </c>
      <c r="H2461" t="s">
        <v>30</v>
      </c>
      <c r="I2461" s="66">
        <v>60</v>
      </c>
      <c r="J2461" s="61" t="s">
        <v>11313</v>
      </c>
    </row>
    <row r="2462" spans="1:10" ht="58" x14ac:dyDescent="0.35">
      <c r="A2462" t="str">
        <f t="shared" si="38"/>
        <v>EOCO0085_1-PRESENCIAL</v>
      </c>
      <c r="B2462" s="61" t="s">
        <v>1488</v>
      </c>
      <c r="C2462" s="61" t="s">
        <v>5248</v>
      </c>
      <c r="D2462" s="65">
        <v>6636.0000000000009</v>
      </c>
      <c r="E2462" s="61" t="s">
        <v>7542</v>
      </c>
      <c r="F2462" s="61" t="s">
        <v>9001</v>
      </c>
      <c r="G2462" s="61" t="s">
        <v>11311</v>
      </c>
      <c r="H2462" t="s">
        <v>30</v>
      </c>
      <c r="I2462" s="66">
        <v>40</v>
      </c>
      <c r="J2462" s="61" t="s">
        <v>11313</v>
      </c>
    </row>
    <row r="2463" spans="1:10" ht="58" x14ac:dyDescent="0.35">
      <c r="A2463" t="str">
        <f t="shared" si="38"/>
        <v>EOCO0085_1-VIRTUAL (TELEFORMACIÓN)</v>
      </c>
      <c r="B2463" s="61" t="s">
        <v>1488</v>
      </c>
      <c r="C2463" s="61" t="s">
        <v>5248</v>
      </c>
      <c r="D2463" s="65">
        <v>3845.9999999999995</v>
      </c>
      <c r="E2463" s="61" t="s">
        <v>7543</v>
      </c>
      <c r="F2463" s="61" t="s">
        <v>9001</v>
      </c>
      <c r="G2463" s="61" t="s">
        <v>11311</v>
      </c>
      <c r="H2463" t="s">
        <v>30</v>
      </c>
      <c r="I2463" s="66">
        <v>40</v>
      </c>
      <c r="J2463" s="61" t="s">
        <v>11313</v>
      </c>
    </row>
    <row r="2464" spans="1:10" ht="72.5" x14ac:dyDescent="0.35">
      <c r="A2464" t="str">
        <f t="shared" si="38"/>
        <v>EOCO0087_1-PRESENCIAL</v>
      </c>
      <c r="B2464" s="61" t="s">
        <v>1489</v>
      </c>
      <c r="C2464" s="61" t="s">
        <v>5249</v>
      </c>
      <c r="D2464" s="65">
        <v>6636.0000000000009</v>
      </c>
      <c r="E2464" s="61" t="s">
        <v>7542</v>
      </c>
      <c r="F2464" s="61" t="s">
        <v>9002</v>
      </c>
      <c r="G2464" s="61" t="s">
        <v>11311</v>
      </c>
      <c r="H2464" t="s">
        <v>30</v>
      </c>
      <c r="I2464" s="66">
        <v>40</v>
      </c>
      <c r="J2464" s="61" t="s">
        <v>11313</v>
      </c>
    </row>
    <row r="2465" spans="1:10" ht="72.5" x14ac:dyDescent="0.35">
      <c r="A2465" t="str">
        <f t="shared" si="38"/>
        <v>EOCO0087_1-VIRTUAL (TELEFORMACIÓN)</v>
      </c>
      <c r="B2465" s="61" t="s">
        <v>1489</v>
      </c>
      <c r="C2465" s="61" t="s">
        <v>5249</v>
      </c>
      <c r="D2465" s="65">
        <v>3845.9999999999995</v>
      </c>
      <c r="E2465" s="61" t="s">
        <v>7543</v>
      </c>
      <c r="F2465" s="61" t="s">
        <v>9002</v>
      </c>
      <c r="G2465" s="61" t="s">
        <v>11311</v>
      </c>
      <c r="H2465" t="s">
        <v>30</v>
      </c>
      <c r="I2465" s="66">
        <v>40</v>
      </c>
      <c r="J2465" s="61" t="s">
        <v>11313</v>
      </c>
    </row>
    <row r="2466" spans="1:10" ht="29" x14ac:dyDescent="0.35">
      <c r="A2466" t="str">
        <f t="shared" si="38"/>
        <v>EOCO0088_1-PRESENCIAL</v>
      </c>
      <c r="B2466" s="61" t="s">
        <v>1490</v>
      </c>
      <c r="C2466" s="61" t="s">
        <v>5250</v>
      </c>
      <c r="D2466" s="65">
        <v>8295</v>
      </c>
      <c r="E2466" s="61" t="s">
        <v>7542</v>
      </c>
      <c r="F2466" s="61" t="s">
        <v>9003</v>
      </c>
      <c r="G2466" s="61" t="s">
        <v>11311</v>
      </c>
      <c r="H2466" t="s">
        <v>30</v>
      </c>
      <c r="I2466" s="66">
        <v>50</v>
      </c>
      <c r="J2466" s="61" t="s">
        <v>11313</v>
      </c>
    </row>
    <row r="2467" spans="1:10" ht="29" x14ac:dyDescent="0.35">
      <c r="A2467" t="str">
        <f t="shared" si="38"/>
        <v>EOCO0088_1-VIRTUAL (TELEFORMACIÓN)</v>
      </c>
      <c r="B2467" s="61" t="s">
        <v>1490</v>
      </c>
      <c r="C2467" s="61" t="s">
        <v>5250</v>
      </c>
      <c r="D2467" s="65">
        <v>4807.5</v>
      </c>
      <c r="E2467" s="61" t="s">
        <v>7543</v>
      </c>
      <c r="F2467" s="61" t="s">
        <v>9003</v>
      </c>
      <c r="G2467" s="61" t="s">
        <v>11311</v>
      </c>
      <c r="H2467" t="s">
        <v>30</v>
      </c>
      <c r="I2467" s="66">
        <v>50</v>
      </c>
      <c r="J2467" s="61" t="s">
        <v>11313</v>
      </c>
    </row>
    <row r="2468" spans="1:10" ht="29" x14ac:dyDescent="0.35">
      <c r="A2468" t="str">
        <f t="shared" si="38"/>
        <v>EOCO0089_1-PRESENCIAL</v>
      </c>
      <c r="B2468" s="61" t="s">
        <v>1491</v>
      </c>
      <c r="C2468" s="61" t="s">
        <v>5251</v>
      </c>
      <c r="D2468" s="65">
        <v>4977</v>
      </c>
      <c r="E2468" s="61" t="s">
        <v>7542</v>
      </c>
      <c r="F2468" s="61" t="s">
        <v>9004</v>
      </c>
      <c r="G2468" s="61" t="s">
        <v>11311</v>
      </c>
      <c r="H2468" t="s">
        <v>30</v>
      </c>
      <c r="I2468" s="66">
        <v>30</v>
      </c>
      <c r="J2468" s="61" t="s">
        <v>11313</v>
      </c>
    </row>
    <row r="2469" spans="1:10" ht="29" x14ac:dyDescent="0.35">
      <c r="A2469" t="str">
        <f t="shared" si="38"/>
        <v>EOCO0089_1-VIRTUAL (TELEFORMACIÓN)</v>
      </c>
      <c r="B2469" s="61" t="s">
        <v>1491</v>
      </c>
      <c r="C2469" s="61" t="s">
        <v>5251</v>
      </c>
      <c r="D2469" s="65">
        <v>2884.5</v>
      </c>
      <c r="E2469" s="61" t="s">
        <v>7543</v>
      </c>
      <c r="F2469" s="61" t="s">
        <v>9004</v>
      </c>
      <c r="G2469" s="61" t="s">
        <v>11311</v>
      </c>
      <c r="H2469" t="s">
        <v>30</v>
      </c>
      <c r="I2469" s="66">
        <v>30</v>
      </c>
      <c r="J2469" s="61" t="s">
        <v>11313</v>
      </c>
    </row>
    <row r="2470" spans="1:10" ht="58" x14ac:dyDescent="0.35">
      <c r="A2470" t="str">
        <f t="shared" si="38"/>
        <v>EOCO0090_1-VIRTUAL (TELEFORMACIÓN)</v>
      </c>
      <c r="B2470" s="61" t="s">
        <v>1492</v>
      </c>
      <c r="C2470" s="61" t="s">
        <v>5252</v>
      </c>
      <c r="D2470" s="65">
        <v>4807.5</v>
      </c>
      <c r="E2470" s="61" t="s">
        <v>7543</v>
      </c>
      <c r="F2470" s="61" t="s">
        <v>9005</v>
      </c>
      <c r="G2470" s="61" t="s">
        <v>11311</v>
      </c>
      <c r="H2470" t="s">
        <v>30</v>
      </c>
      <c r="I2470" s="66">
        <v>50</v>
      </c>
      <c r="J2470" s="61" t="s">
        <v>11313</v>
      </c>
    </row>
    <row r="2471" spans="1:10" ht="72.5" x14ac:dyDescent="0.35">
      <c r="A2471" t="str">
        <f t="shared" si="38"/>
        <v>EOCO0091_1-PRESENCIAL</v>
      </c>
      <c r="B2471" s="61" t="s">
        <v>1493</v>
      </c>
      <c r="C2471" s="61" t="s">
        <v>5253</v>
      </c>
      <c r="D2471" s="65">
        <v>14931.000000000002</v>
      </c>
      <c r="E2471" s="61" t="s">
        <v>7542</v>
      </c>
      <c r="F2471" s="61" t="s">
        <v>9006</v>
      </c>
      <c r="G2471" s="61" t="s">
        <v>11311</v>
      </c>
      <c r="H2471" t="s">
        <v>30</v>
      </c>
      <c r="I2471" s="66">
        <v>90</v>
      </c>
      <c r="J2471" s="61" t="s">
        <v>11313</v>
      </c>
    </row>
    <row r="2472" spans="1:10" ht="29" x14ac:dyDescent="0.35">
      <c r="A2472" t="str">
        <f t="shared" si="38"/>
        <v>EOCO0092_1-PRESENCIAL</v>
      </c>
      <c r="B2472" s="61" t="s">
        <v>1494</v>
      </c>
      <c r="C2472" s="61" t="s">
        <v>5254</v>
      </c>
      <c r="D2472" s="65">
        <v>6636.0000000000009</v>
      </c>
      <c r="E2472" s="61" t="s">
        <v>7542</v>
      </c>
      <c r="F2472" s="61" t="s">
        <v>9007</v>
      </c>
      <c r="G2472" s="61" t="s">
        <v>11311</v>
      </c>
      <c r="H2472" t="s">
        <v>30</v>
      </c>
      <c r="I2472" s="66">
        <v>40</v>
      </c>
      <c r="J2472" s="61" t="s">
        <v>11313</v>
      </c>
    </row>
    <row r="2473" spans="1:10" ht="29" x14ac:dyDescent="0.35">
      <c r="A2473" t="str">
        <f t="shared" si="38"/>
        <v>EOCO0092_1-VIRTUAL (TELEFORMACIÓN)</v>
      </c>
      <c r="B2473" s="61" t="s">
        <v>1494</v>
      </c>
      <c r="C2473" s="61" t="s">
        <v>5254</v>
      </c>
      <c r="D2473" s="65">
        <v>3845.9999999999995</v>
      </c>
      <c r="E2473" s="61" t="s">
        <v>7543</v>
      </c>
      <c r="F2473" s="61" t="s">
        <v>9007</v>
      </c>
      <c r="G2473" s="61" t="s">
        <v>11311</v>
      </c>
      <c r="H2473" t="s">
        <v>30</v>
      </c>
      <c r="I2473" s="66">
        <v>40</v>
      </c>
      <c r="J2473" s="61" t="s">
        <v>11313</v>
      </c>
    </row>
    <row r="2474" spans="1:10" ht="43.5" x14ac:dyDescent="0.35">
      <c r="A2474" t="str">
        <f t="shared" si="38"/>
        <v>EOCO0094_1-PRESENCIAL</v>
      </c>
      <c r="B2474" s="61" t="s">
        <v>1495</v>
      </c>
      <c r="C2474" s="61" t="s">
        <v>5255</v>
      </c>
      <c r="D2474" s="65">
        <v>9954</v>
      </c>
      <c r="E2474" s="61" t="s">
        <v>7542</v>
      </c>
      <c r="F2474" s="61" t="s">
        <v>9008</v>
      </c>
      <c r="G2474" s="61" t="s">
        <v>11311</v>
      </c>
      <c r="H2474" t="s">
        <v>30</v>
      </c>
      <c r="I2474" s="66">
        <v>60</v>
      </c>
      <c r="J2474" s="61" t="s">
        <v>11313</v>
      </c>
    </row>
    <row r="2475" spans="1:10" ht="43.5" x14ac:dyDescent="0.35">
      <c r="A2475" t="str">
        <f t="shared" si="38"/>
        <v>EOCO0094_1-VIRTUAL (TELEFORMACIÓN)</v>
      </c>
      <c r="B2475" s="61" t="s">
        <v>1495</v>
      </c>
      <c r="C2475" s="61" t="s">
        <v>5255</v>
      </c>
      <c r="D2475" s="65">
        <v>5769</v>
      </c>
      <c r="E2475" s="61" t="s">
        <v>7543</v>
      </c>
      <c r="F2475" s="61" t="s">
        <v>9008</v>
      </c>
      <c r="G2475" s="61" t="s">
        <v>11311</v>
      </c>
      <c r="H2475" t="s">
        <v>30</v>
      </c>
      <c r="I2475" s="66">
        <v>60</v>
      </c>
      <c r="J2475" s="61" t="s">
        <v>11313</v>
      </c>
    </row>
    <row r="2476" spans="1:10" ht="72.5" x14ac:dyDescent="0.35">
      <c r="A2476" t="str">
        <f t="shared" si="38"/>
        <v>EOCO0095_1-PRESENCIAL</v>
      </c>
      <c r="B2476" s="61" t="s">
        <v>1496</v>
      </c>
      <c r="C2476" s="61" t="s">
        <v>5256</v>
      </c>
      <c r="D2476" s="65">
        <v>13272.000000000002</v>
      </c>
      <c r="E2476" s="61" t="s">
        <v>7542</v>
      </c>
      <c r="F2476" s="61" t="s">
        <v>9009</v>
      </c>
      <c r="G2476" s="61" t="s">
        <v>11311</v>
      </c>
      <c r="H2476" t="s">
        <v>30</v>
      </c>
      <c r="I2476" s="66">
        <v>80</v>
      </c>
      <c r="J2476" s="61" t="s">
        <v>11313</v>
      </c>
    </row>
    <row r="2477" spans="1:10" ht="72.5" x14ac:dyDescent="0.35">
      <c r="A2477" t="str">
        <f t="shared" si="38"/>
        <v>EOCO0095_1-VIRTUAL (TELEFORMACIÓN)</v>
      </c>
      <c r="B2477" s="61" t="s">
        <v>1496</v>
      </c>
      <c r="C2477" s="61" t="s">
        <v>5256</v>
      </c>
      <c r="D2477" s="65">
        <v>7691.9999999999991</v>
      </c>
      <c r="E2477" s="61" t="s">
        <v>7543</v>
      </c>
      <c r="F2477" s="61" t="s">
        <v>9009</v>
      </c>
      <c r="G2477" s="61" t="s">
        <v>11311</v>
      </c>
      <c r="H2477" t="s">
        <v>30</v>
      </c>
      <c r="I2477" s="66">
        <v>80</v>
      </c>
      <c r="J2477" s="61" t="s">
        <v>11313</v>
      </c>
    </row>
    <row r="2478" spans="1:10" ht="29" x14ac:dyDescent="0.35">
      <c r="A2478" t="str">
        <f t="shared" si="38"/>
        <v>EOCO0096_1-PRESENCIAL</v>
      </c>
      <c r="B2478" s="61" t="s">
        <v>1497</v>
      </c>
      <c r="C2478" s="61" t="s">
        <v>5257</v>
      </c>
      <c r="D2478" s="65">
        <v>6636.0000000000009</v>
      </c>
      <c r="E2478" s="61" t="s">
        <v>7542</v>
      </c>
      <c r="F2478" s="61" t="s">
        <v>9010</v>
      </c>
      <c r="G2478" s="61" t="s">
        <v>11311</v>
      </c>
      <c r="H2478" t="s">
        <v>30</v>
      </c>
      <c r="I2478" s="66">
        <v>40</v>
      </c>
      <c r="J2478" s="61" t="s">
        <v>11313</v>
      </c>
    </row>
    <row r="2479" spans="1:10" ht="29" x14ac:dyDescent="0.35">
      <c r="A2479" t="str">
        <f t="shared" si="38"/>
        <v>EOCO0096_1-VIRTUAL (TELEFORMACIÓN)</v>
      </c>
      <c r="B2479" s="61" t="s">
        <v>1497</v>
      </c>
      <c r="C2479" s="61" t="s">
        <v>5257</v>
      </c>
      <c r="D2479" s="65">
        <v>3845.9999999999995</v>
      </c>
      <c r="E2479" s="61" t="s">
        <v>7543</v>
      </c>
      <c r="F2479" s="61" t="s">
        <v>9010</v>
      </c>
      <c r="G2479" s="61" t="s">
        <v>11311</v>
      </c>
      <c r="H2479" t="s">
        <v>30</v>
      </c>
      <c r="I2479" s="66">
        <v>40</v>
      </c>
      <c r="J2479" s="61" t="s">
        <v>11313</v>
      </c>
    </row>
    <row r="2480" spans="1:10" ht="29" x14ac:dyDescent="0.35">
      <c r="A2480" t="str">
        <f t="shared" si="38"/>
        <v>EOCO0097_1-PRESENCIAL</v>
      </c>
      <c r="B2480" s="61" t="s">
        <v>1498</v>
      </c>
      <c r="C2480" s="61" t="s">
        <v>5258</v>
      </c>
      <c r="D2480" s="65">
        <v>6636.0000000000009</v>
      </c>
      <c r="E2480" s="61" t="s">
        <v>7542</v>
      </c>
      <c r="F2480" s="61" t="s">
        <v>9011</v>
      </c>
      <c r="G2480" s="61" t="s">
        <v>11311</v>
      </c>
      <c r="H2480" t="s">
        <v>30</v>
      </c>
      <c r="I2480" s="66">
        <v>40</v>
      </c>
      <c r="J2480" s="61" t="s">
        <v>11313</v>
      </c>
    </row>
    <row r="2481" spans="1:10" ht="29" x14ac:dyDescent="0.35">
      <c r="A2481" t="str">
        <f t="shared" si="38"/>
        <v>EOCO0097_1-VIRTUAL (TELEFORMACIÓN)</v>
      </c>
      <c r="B2481" s="61" t="s">
        <v>1498</v>
      </c>
      <c r="C2481" s="61" t="s">
        <v>5258</v>
      </c>
      <c r="D2481" s="65">
        <v>3845.9999999999995</v>
      </c>
      <c r="E2481" s="61" t="s">
        <v>7543</v>
      </c>
      <c r="F2481" s="61" t="s">
        <v>9011</v>
      </c>
      <c r="G2481" s="61" t="s">
        <v>11311</v>
      </c>
      <c r="H2481" t="s">
        <v>30</v>
      </c>
      <c r="I2481" s="66">
        <v>40</v>
      </c>
      <c r="J2481" s="61" t="s">
        <v>11313</v>
      </c>
    </row>
    <row r="2482" spans="1:10" ht="58" x14ac:dyDescent="0.35">
      <c r="A2482" t="str">
        <f t="shared" si="38"/>
        <v>EOCO0098_1-PRESENCIAL</v>
      </c>
      <c r="B2482" s="61" t="s">
        <v>1499</v>
      </c>
      <c r="C2482" s="61" t="s">
        <v>5259</v>
      </c>
      <c r="D2482" s="65">
        <v>8295</v>
      </c>
      <c r="E2482" s="61" t="s">
        <v>7542</v>
      </c>
      <c r="F2482" s="61" t="s">
        <v>9012</v>
      </c>
      <c r="G2482" s="61" t="s">
        <v>11311</v>
      </c>
      <c r="H2482" t="s">
        <v>30</v>
      </c>
      <c r="I2482" s="66">
        <v>50</v>
      </c>
      <c r="J2482" s="61" t="s">
        <v>11313</v>
      </c>
    </row>
    <row r="2483" spans="1:10" ht="58" x14ac:dyDescent="0.35">
      <c r="A2483" t="str">
        <f t="shared" si="38"/>
        <v>EOCO0098_1-VIRTUAL (TELEFORMACIÓN)</v>
      </c>
      <c r="B2483" s="61" t="s">
        <v>1499</v>
      </c>
      <c r="C2483" s="61" t="s">
        <v>5259</v>
      </c>
      <c r="D2483" s="65">
        <v>4807.5</v>
      </c>
      <c r="E2483" s="61" t="s">
        <v>7543</v>
      </c>
      <c r="F2483" s="61" t="s">
        <v>9012</v>
      </c>
      <c r="G2483" s="61" t="s">
        <v>11311</v>
      </c>
      <c r="H2483" t="s">
        <v>30</v>
      </c>
      <c r="I2483" s="66">
        <v>50</v>
      </c>
      <c r="J2483" s="61" t="s">
        <v>11313</v>
      </c>
    </row>
    <row r="2484" spans="1:10" ht="43.5" x14ac:dyDescent="0.35">
      <c r="A2484" t="str">
        <f t="shared" si="38"/>
        <v>EOCO0099_1-PRESENCIAL</v>
      </c>
      <c r="B2484" s="61" t="s">
        <v>1500</v>
      </c>
      <c r="C2484" s="61" t="s">
        <v>5260</v>
      </c>
      <c r="D2484" s="65">
        <v>12442.5</v>
      </c>
      <c r="E2484" s="61" t="s">
        <v>7542</v>
      </c>
      <c r="F2484" s="61" t="s">
        <v>9013</v>
      </c>
      <c r="G2484" s="61" t="s">
        <v>11311</v>
      </c>
      <c r="H2484" t="s">
        <v>30</v>
      </c>
      <c r="I2484" s="66">
        <v>75</v>
      </c>
      <c r="J2484" s="61" t="s">
        <v>11313</v>
      </c>
    </row>
    <row r="2485" spans="1:10" ht="43.5" x14ac:dyDescent="0.35">
      <c r="A2485" t="str">
        <f t="shared" si="38"/>
        <v>EOCO0099_1-VIRTUAL (TELEFORMACIÓN)</v>
      </c>
      <c r="B2485" s="61" t="s">
        <v>1500</v>
      </c>
      <c r="C2485" s="61" t="s">
        <v>5260</v>
      </c>
      <c r="D2485" s="65">
        <v>7211.25</v>
      </c>
      <c r="E2485" s="61" t="s">
        <v>7543</v>
      </c>
      <c r="F2485" s="61" t="s">
        <v>9013</v>
      </c>
      <c r="G2485" s="61" t="s">
        <v>11311</v>
      </c>
      <c r="H2485" t="s">
        <v>30</v>
      </c>
      <c r="I2485" s="66">
        <v>75</v>
      </c>
      <c r="J2485" s="61" t="s">
        <v>11313</v>
      </c>
    </row>
    <row r="2486" spans="1:10" ht="43.5" x14ac:dyDescent="0.35">
      <c r="A2486" t="str">
        <f t="shared" si="38"/>
        <v>EOCO01_1-PRESENCIAL</v>
      </c>
      <c r="B2486" s="61" t="s">
        <v>1501</v>
      </c>
      <c r="C2486" s="61" t="s">
        <v>5261</v>
      </c>
      <c r="D2486" s="65">
        <v>9077.25</v>
      </c>
      <c r="E2486" s="61" t="s">
        <v>7542</v>
      </c>
      <c r="F2486" s="61" t="s">
        <v>9014</v>
      </c>
      <c r="G2486" s="61" t="s">
        <v>11311</v>
      </c>
      <c r="H2486" t="s">
        <v>30</v>
      </c>
      <c r="I2486" s="66">
        <v>65</v>
      </c>
      <c r="J2486" s="61" t="s">
        <v>11313</v>
      </c>
    </row>
    <row r="2487" spans="1:10" ht="58" x14ac:dyDescent="0.35">
      <c r="A2487" t="str">
        <f t="shared" si="38"/>
        <v>EOCO0101_1-PRESENCIAL</v>
      </c>
      <c r="B2487" s="61" t="s">
        <v>1502</v>
      </c>
      <c r="C2487" s="61" t="s">
        <v>5262</v>
      </c>
      <c r="D2487" s="65">
        <v>13272.000000000002</v>
      </c>
      <c r="E2487" s="61" t="s">
        <v>7542</v>
      </c>
      <c r="F2487" s="61" t="s">
        <v>9015</v>
      </c>
      <c r="G2487" s="61" t="s">
        <v>11311</v>
      </c>
      <c r="H2487" t="s">
        <v>30</v>
      </c>
      <c r="I2487" s="66">
        <v>80</v>
      </c>
      <c r="J2487" s="61" t="s">
        <v>11313</v>
      </c>
    </row>
    <row r="2488" spans="1:10" ht="58" x14ac:dyDescent="0.35">
      <c r="A2488" t="str">
        <f t="shared" si="38"/>
        <v>EOCO0101_1-VIRTUAL (TELEFORMACIÓN)</v>
      </c>
      <c r="B2488" s="61" t="s">
        <v>1502</v>
      </c>
      <c r="C2488" s="61" t="s">
        <v>5262</v>
      </c>
      <c r="D2488" s="65">
        <v>7691.9999999999991</v>
      </c>
      <c r="E2488" s="61" t="s">
        <v>7543</v>
      </c>
      <c r="F2488" s="61" t="s">
        <v>9015</v>
      </c>
      <c r="G2488" s="61" t="s">
        <v>11311</v>
      </c>
      <c r="H2488" t="s">
        <v>30</v>
      </c>
      <c r="I2488" s="66">
        <v>80</v>
      </c>
      <c r="J2488" s="61" t="s">
        <v>11313</v>
      </c>
    </row>
    <row r="2489" spans="1:10" ht="43.5" x14ac:dyDescent="0.35">
      <c r="A2489" t="str">
        <f t="shared" si="38"/>
        <v>EOCO0102_1-PRESENCIAL</v>
      </c>
      <c r="B2489" s="61" t="s">
        <v>1503</v>
      </c>
      <c r="C2489" s="61" t="s">
        <v>5263</v>
      </c>
      <c r="D2489" s="65">
        <v>4977</v>
      </c>
      <c r="E2489" s="61" t="s">
        <v>7542</v>
      </c>
      <c r="F2489" s="61" t="s">
        <v>9016</v>
      </c>
      <c r="G2489" s="61" t="s">
        <v>11311</v>
      </c>
      <c r="H2489" t="s">
        <v>30</v>
      </c>
      <c r="I2489" s="66">
        <v>30</v>
      </c>
      <c r="J2489" s="61" t="s">
        <v>11313</v>
      </c>
    </row>
    <row r="2490" spans="1:10" ht="43.5" x14ac:dyDescent="0.35">
      <c r="A2490" t="str">
        <f t="shared" si="38"/>
        <v>EOCO0102_1-VIRTUAL (TELEFORMACIÓN)</v>
      </c>
      <c r="B2490" s="61" t="s">
        <v>1503</v>
      </c>
      <c r="C2490" s="61" t="s">
        <v>5263</v>
      </c>
      <c r="D2490" s="65">
        <v>2884.5</v>
      </c>
      <c r="E2490" s="61" t="s">
        <v>7543</v>
      </c>
      <c r="F2490" s="61" t="s">
        <v>9016</v>
      </c>
      <c r="G2490" s="61" t="s">
        <v>11311</v>
      </c>
      <c r="H2490" t="s">
        <v>30</v>
      </c>
      <c r="I2490" s="66">
        <v>30</v>
      </c>
      <c r="J2490" s="61" t="s">
        <v>11313</v>
      </c>
    </row>
    <row r="2491" spans="1:10" ht="43.5" x14ac:dyDescent="0.35">
      <c r="A2491" t="str">
        <f t="shared" si="38"/>
        <v>EOCO0103_1-PRESENCIAL</v>
      </c>
      <c r="B2491" s="61" t="s">
        <v>1504</v>
      </c>
      <c r="C2491" s="61" t="s">
        <v>5264</v>
      </c>
      <c r="D2491" s="65">
        <v>6636.0000000000009</v>
      </c>
      <c r="E2491" s="61" t="s">
        <v>7542</v>
      </c>
      <c r="F2491" s="61" t="s">
        <v>9017</v>
      </c>
      <c r="G2491" s="61" t="s">
        <v>11311</v>
      </c>
      <c r="H2491" t="s">
        <v>30</v>
      </c>
      <c r="I2491" s="66">
        <v>40</v>
      </c>
      <c r="J2491" s="61" t="s">
        <v>11312</v>
      </c>
    </row>
    <row r="2492" spans="1:10" ht="72.5" x14ac:dyDescent="0.35">
      <c r="A2492" t="str">
        <f t="shared" si="38"/>
        <v>EOCO0104_1-PRESENCIAL</v>
      </c>
      <c r="B2492" s="61" t="s">
        <v>1505</v>
      </c>
      <c r="C2492" s="61" t="s">
        <v>5265</v>
      </c>
      <c r="D2492" s="65">
        <v>6636.0000000000009</v>
      </c>
      <c r="E2492" s="61" t="s">
        <v>7542</v>
      </c>
      <c r="F2492" s="61" t="s">
        <v>9018</v>
      </c>
      <c r="G2492" s="61" t="s">
        <v>11311</v>
      </c>
      <c r="H2492" t="s">
        <v>30</v>
      </c>
      <c r="I2492" s="66">
        <v>40</v>
      </c>
      <c r="J2492" s="61" t="s">
        <v>11313</v>
      </c>
    </row>
    <row r="2493" spans="1:10" ht="72.5" x14ac:dyDescent="0.35">
      <c r="A2493" t="str">
        <f t="shared" si="38"/>
        <v>EOCO0104_1-VIRTUAL (TELEFORMACIÓN)</v>
      </c>
      <c r="B2493" s="61" t="s">
        <v>1505</v>
      </c>
      <c r="C2493" s="61" t="s">
        <v>5265</v>
      </c>
      <c r="D2493" s="65">
        <v>3845.9999999999995</v>
      </c>
      <c r="E2493" s="61" t="s">
        <v>7543</v>
      </c>
      <c r="F2493" s="61" t="s">
        <v>9018</v>
      </c>
      <c r="G2493" s="61" t="s">
        <v>11311</v>
      </c>
      <c r="H2493" t="s">
        <v>30</v>
      </c>
      <c r="I2493" s="66">
        <v>40</v>
      </c>
      <c r="J2493" s="61" t="s">
        <v>11313</v>
      </c>
    </row>
    <row r="2494" spans="1:10" ht="58" x14ac:dyDescent="0.35">
      <c r="A2494" t="str">
        <f t="shared" si="38"/>
        <v>EOCO0105_1-PRESENCIAL</v>
      </c>
      <c r="B2494" s="61" t="s">
        <v>1506</v>
      </c>
      <c r="C2494" s="61" t="s">
        <v>5266</v>
      </c>
      <c r="D2494" s="65">
        <v>5806.5</v>
      </c>
      <c r="E2494" s="61" t="s">
        <v>7542</v>
      </c>
      <c r="F2494" s="61" t="s">
        <v>9019</v>
      </c>
      <c r="G2494" s="61" t="s">
        <v>11311</v>
      </c>
      <c r="H2494" t="s">
        <v>30</v>
      </c>
      <c r="I2494" s="66">
        <v>35</v>
      </c>
      <c r="J2494" s="61" t="s">
        <v>11313</v>
      </c>
    </row>
    <row r="2495" spans="1:10" ht="58" x14ac:dyDescent="0.35">
      <c r="A2495" t="str">
        <f t="shared" si="38"/>
        <v>EOCO0105_1-VIRTUAL (TELEFORMACIÓN)</v>
      </c>
      <c r="B2495" s="61" t="s">
        <v>1506</v>
      </c>
      <c r="C2495" s="61" t="s">
        <v>5266</v>
      </c>
      <c r="D2495" s="65">
        <v>3365.25</v>
      </c>
      <c r="E2495" s="61" t="s">
        <v>7543</v>
      </c>
      <c r="F2495" s="61" t="s">
        <v>9019</v>
      </c>
      <c r="G2495" s="61" t="s">
        <v>11311</v>
      </c>
      <c r="H2495" t="s">
        <v>30</v>
      </c>
      <c r="I2495" s="66">
        <v>35</v>
      </c>
      <c r="J2495" s="61" t="s">
        <v>11313</v>
      </c>
    </row>
    <row r="2496" spans="1:10" ht="72.5" x14ac:dyDescent="0.35">
      <c r="A2496" t="str">
        <f t="shared" ref="A2496:A2559" si="39">F2496&amp;"-"&amp;E2496</f>
        <v>EOCO0106_1-PRESENCIAL</v>
      </c>
      <c r="B2496" s="61" t="s">
        <v>1507</v>
      </c>
      <c r="C2496" s="61" t="s">
        <v>5267</v>
      </c>
      <c r="D2496" s="65">
        <v>6636.0000000000009</v>
      </c>
      <c r="E2496" s="61" t="s">
        <v>7542</v>
      </c>
      <c r="F2496" s="61" t="s">
        <v>9020</v>
      </c>
      <c r="G2496" s="61" t="s">
        <v>11311</v>
      </c>
      <c r="H2496" t="s">
        <v>30</v>
      </c>
      <c r="I2496" s="66">
        <v>40</v>
      </c>
      <c r="J2496" s="61" t="s">
        <v>11312</v>
      </c>
    </row>
    <row r="2497" spans="1:10" ht="43.5" x14ac:dyDescent="0.35">
      <c r="A2497" t="str">
        <f t="shared" si="39"/>
        <v>EOCO0107_1-PRESENCIAL</v>
      </c>
      <c r="B2497" s="61" t="s">
        <v>1508</v>
      </c>
      <c r="C2497" s="61" t="s">
        <v>5268</v>
      </c>
      <c r="D2497" s="65">
        <v>8295</v>
      </c>
      <c r="E2497" s="61" t="s">
        <v>7542</v>
      </c>
      <c r="F2497" s="61" t="s">
        <v>9021</v>
      </c>
      <c r="G2497" s="61" t="s">
        <v>11311</v>
      </c>
      <c r="H2497" t="s">
        <v>30</v>
      </c>
      <c r="I2497" s="66">
        <v>50</v>
      </c>
      <c r="J2497" s="61" t="s">
        <v>11312</v>
      </c>
    </row>
    <row r="2498" spans="1:10" ht="87" x14ac:dyDescent="0.35">
      <c r="A2498" t="str">
        <f t="shared" si="39"/>
        <v>EOCO0110_1-PRESENCIAL</v>
      </c>
      <c r="B2498" s="61" t="s">
        <v>1509</v>
      </c>
      <c r="C2498" s="61" t="s">
        <v>5269</v>
      </c>
      <c r="D2498" s="65">
        <v>6636.0000000000009</v>
      </c>
      <c r="E2498" s="61" t="s">
        <v>7542</v>
      </c>
      <c r="F2498" s="61" t="s">
        <v>9022</v>
      </c>
      <c r="G2498" s="61" t="s">
        <v>11311</v>
      </c>
      <c r="H2498" t="s">
        <v>30</v>
      </c>
      <c r="I2498" s="66">
        <v>40</v>
      </c>
      <c r="J2498" s="61" t="s">
        <v>11312</v>
      </c>
    </row>
    <row r="2499" spans="1:10" ht="87" x14ac:dyDescent="0.35">
      <c r="A2499" t="str">
        <f t="shared" si="39"/>
        <v>EOCO0110_1-VIRTUAL (TELEFORMACIÓN)</v>
      </c>
      <c r="B2499" s="61" t="s">
        <v>1509</v>
      </c>
      <c r="C2499" s="61" t="s">
        <v>5269</v>
      </c>
      <c r="D2499" s="65">
        <v>3845.9999999999995</v>
      </c>
      <c r="E2499" s="61" t="s">
        <v>7543</v>
      </c>
      <c r="F2499" s="61" t="s">
        <v>9022</v>
      </c>
      <c r="G2499" s="61" t="s">
        <v>11311</v>
      </c>
      <c r="H2499" t="s">
        <v>30</v>
      </c>
      <c r="I2499" s="66">
        <v>40</v>
      </c>
      <c r="J2499" s="61" t="s">
        <v>11312</v>
      </c>
    </row>
    <row r="2500" spans="1:10" ht="72.5" x14ac:dyDescent="0.35">
      <c r="A2500" t="str">
        <f t="shared" si="39"/>
        <v>EOCO0111_1-PRESENCIAL</v>
      </c>
      <c r="B2500" s="61" t="s">
        <v>1510</v>
      </c>
      <c r="C2500" s="61" t="s">
        <v>5270</v>
      </c>
      <c r="D2500" s="65">
        <v>9954</v>
      </c>
      <c r="E2500" s="61" t="s">
        <v>7542</v>
      </c>
      <c r="F2500" s="61" t="s">
        <v>9023</v>
      </c>
      <c r="G2500" s="61" t="s">
        <v>11311</v>
      </c>
      <c r="H2500" t="s">
        <v>30</v>
      </c>
      <c r="I2500" s="66">
        <v>60</v>
      </c>
      <c r="J2500" s="61" t="s">
        <v>11312</v>
      </c>
    </row>
    <row r="2501" spans="1:10" ht="101.5" x14ac:dyDescent="0.35">
      <c r="A2501" t="str">
        <f t="shared" si="39"/>
        <v>EOCO0113_1-PRESENCIAL</v>
      </c>
      <c r="B2501" s="61" t="s">
        <v>1511</v>
      </c>
      <c r="C2501" s="61" t="s">
        <v>5271</v>
      </c>
      <c r="D2501" s="65">
        <v>8295</v>
      </c>
      <c r="E2501" s="61" t="s">
        <v>7542</v>
      </c>
      <c r="F2501" s="61" t="s">
        <v>9024</v>
      </c>
      <c r="G2501" s="61" t="s">
        <v>11311</v>
      </c>
      <c r="H2501" t="s">
        <v>30</v>
      </c>
      <c r="I2501" s="66">
        <v>50</v>
      </c>
      <c r="J2501" s="61" t="s">
        <v>11313</v>
      </c>
    </row>
    <row r="2502" spans="1:10" ht="101.5" x14ac:dyDescent="0.35">
      <c r="A2502" t="str">
        <f t="shared" si="39"/>
        <v>EOCO0113_1-VIRTUAL (TELEFORMACIÓN)</v>
      </c>
      <c r="B2502" s="61" t="s">
        <v>1511</v>
      </c>
      <c r="C2502" s="61" t="s">
        <v>5271</v>
      </c>
      <c r="D2502" s="65">
        <v>4807.5</v>
      </c>
      <c r="E2502" s="61" t="s">
        <v>7543</v>
      </c>
      <c r="F2502" s="61" t="s">
        <v>9024</v>
      </c>
      <c r="G2502" s="61" t="s">
        <v>11311</v>
      </c>
      <c r="H2502" t="s">
        <v>30</v>
      </c>
      <c r="I2502" s="66">
        <v>50</v>
      </c>
      <c r="J2502" s="61" t="s">
        <v>11313</v>
      </c>
    </row>
    <row r="2503" spans="1:10" ht="43.5" x14ac:dyDescent="0.35">
      <c r="A2503" t="str">
        <f t="shared" si="39"/>
        <v>EOCO0118_1-VIRTUAL (TELEFORMACIÓN)</v>
      </c>
      <c r="B2503" s="61" t="s">
        <v>1512</v>
      </c>
      <c r="C2503" s="61" t="s">
        <v>5272</v>
      </c>
      <c r="D2503" s="65">
        <v>4807.5</v>
      </c>
      <c r="E2503" s="61" t="s">
        <v>7543</v>
      </c>
      <c r="F2503" s="61" t="s">
        <v>9025</v>
      </c>
      <c r="G2503" s="61" t="s">
        <v>11311</v>
      </c>
      <c r="H2503" t="s">
        <v>30</v>
      </c>
      <c r="I2503" s="66">
        <v>50</v>
      </c>
      <c r="J2503" s="61" t="s">
        <v>11311</v>
      </c>
    </row>
    <row r="2504" spans="1:10" ht="58" x14ac:dyDescent="0.35">
      <c r="A2504" t="str">
        <f t="shared" si="39"/>
        <v>EOCO0119_1-PRESENCIAL</v>
      </c>
      <c r="B2504" s="61" t="s">
        <v>1513</v>
      </c>
      <c r="C2504" s="61" t="s">
        <v>5273</v>
      </c>
      <c r="D2504" s="65">
        <v>33180</v>
      </c>
      <c r="E2504" s="61" t="s">
        <v>7542</v>
      </c>
      <c r="F2504" s="61" t="s">
        <v>9026</v>
      </c>
      <c r="G2504" s="61" t="s">
        <v>11311</v>
      </c>
      <c r="H2504" t="s">
        <v>30</v>
      </c>
      <c r="I2504" s="66">
        <v>200</v>
      </c>
      <c r="J2504" s="61" t="s">
        <v>11313</v>
      </c>
    </row>
    <row r="2505" spans="1:10" ht="58" x14ac:dyDescent="0.35">
      <c r="A2505" t="str">
        <f t="shared" si="39"/>
        <v>EOCO0119_1-VIRTUAL (TELEFORMACIÓN)</v>
      </c>
      <c r="B2505" s="61" t="s">
        <v>1513</v>
      </c>
      <c r="C2505" s="61" t="s">
        <v>5273</v>
      </c>
      <c r="D2505" s="65">
        <v>19230</v>
      </c>
      <c r="E2505" s="61" t="s">
        <v>7543</v>
      </c>
      <c r="F2505" s="61" t="s">
        <v>9026</v>
      </c>
      <c r="G2505" s="61" t="s">
        <v>11311</v>
      </c>
      <c r="H2505" t="s">
        <v>30</v>
      </c>
      <c r="I2505" s="66">
        <v>200</v>
      </c>
      <c r="J2505" s="61" t="s">
        <v>11313</v>
      </c>
    </row>
    <row r="2506" spans="1:10" ht="29" x14ac:dyDescent="0.35">
      <c r="A2506" t="str">
        <f t="shared" si="39"/>
        <v>EOCO0120_1-PRESENCIAL</v>
      </c>
      <c r="B2506" s="61" t="s">
        <v>1514</v>
      </c>
      <c r="C2506" s="61" t="s">
        <v>5274</v>
      </c>
      <c r="D2506" s="65">
        <v>4977</v>
      </c>
      <c r="E2506" s="61" t="s">
        <v>7542</v>
      </c>
      <c r="F2506" s="61" t="s">
        <v>9027</v>
      </c>
      <c r="G2506" s="61" t="s">
        <v>11311</v>
      </c>
      <c r="H2506" t="s">
        <v>30</v>
      </c>
      <c r="I2506" s="66">
        <v>30</v>
      </c>
      <c r="J2506" s="61" t="s">
        <v>11313</v>
      </c>
    </row>
    <row r="2507" spans="1:10" ht="29" x14ac:dyDescent="0.35">
      <c r="A2507" t="str">
        <f t="shared" si="39"/>
        <v>EOCO0120_1-VIRTUAL (TELEFORMACIÓN)</v>
      </c>
      <c r="B2507" s="61" t="s">
        <v>1514</v>
      </c>
      <c r="C2507" s="61" t="s">
        <v>5274</v>
      </c>
      <c r="D2507" s="65">
        <v>2884.5</v>
      </c>
      <c r="E2507" s="61" t="s">
        <v>7543</v>
      </c>
      <c r="F2507" s="61" t="s">
        <v>9027</v>
      </c>
      <c r="G2507" s="61" t="s">
        <v>11311</v>
      </c>
      <c r="H2507" t="s">
        <v>30</v>
      </c>
      <c r="I2507" s="66">
        <v>30</v>
      </c>
      <c r="J2507" s="61" t="s">
        <v>11313</v>
      </c>
    </row>
    <row r="2508" spans="1:10" ht="29" x14ac:dyDescent="0.35">
      <c r="A2508" t="str">
        <f t="shared" si="39"/>
        <v>EOCO0121_1-PRESENCIAL</v>
      </c>
      <c r="B2508" s="61" t="s">
        <v>1515</v>
      </c>
      <c r="C2508" s="61" t="s">
        <v>5275</v>
      </c>
      <c r="D2508" s="65">
        <v>4977</v>
      </c>
      <c r="E2508" s="61" t="s">
        <v>7542</v>
      </c>
      <c r="F2508" s="61" t="s">
        <v>9028</v>
      </c>
      <c r="G2508" s="61" t="s">
        <v>11311</v>
      </c>
      <c r="H2508" t="s">
        <v>30</v>
      </c>
      <c r="I2508" s="66">
        <v>30</v>
      </c>
      <c r="J2508" s="61" t="s">
        <v>11312</v>
      </c>
    </row>
    <row r="2509" spans="1:10" ht="29" x14ac:dyDescent="0.35">
      <c r="A2509" t="str">
        <f t="shared" si="39"/>
        <v>EOCO0121_1-VIRTUAL (TELEFORMACIÓN)</v>
      </c>
      <c r="B2509" s="61" t="s">
        <v>1515</v>
      </c>
      <c r="C2509" s="61" t="s">
        <v>5275</v>
      </c>
      <c r="D2509" s="65">
        <v>2884.5</v>
      </c>
      <c r="E2509" s="61" t="s">
        <v>7543</v>
      </c>
      <c r="F2509" s="61" t="s">
        <v>9028</v>
      </c>
      <c r="G2509" s="61" t="s">
        <v>11311</v>
      </c>
      <c r="H2509" t="s">
        <v>30</v>
      </c>
      <c r="I2509" s="66">
        <v>30</v>
      </c>
      <c r="J2509" s="61" t="s">
        <v>11312</v>
      </c>
    </row>
    <row r="2510" spans="1:10" ht="43.5" x14ac:dyDescent="0.35">
      <c r="A2510" t="str">
        <f t="shared" si="39"/>
        <v>EOCO0122_1-PRESENCIAL</v>
      </c>
      <c r="B2510" s="61" t="s">
        <v>1516</v>
      </c>
      <c r="C2510" s="61" t="s">
        <v>5276</v>
      </c>
      <c r="D2510" s="65">
        <v>9954</v>
      </c>
      <c r="E2510" s="61" t="s">
        <v>7542</v>
      </c>
      <c r="F2510" s="61" t="s">
        <v>9029</v>
      </c>
      <c r="G2510" s="61" t="s">
        <v>11311</v>
      </c>
      <c r="H2510" t="s">
        <v>30</v>
      </c>
      <c r="I2510" s="66">
        <v>60</v>
      </c>
      <c r="J2510" s="61" t="s">
        <v>11313</v>
      </c>
    </row>
    <row r="2511" spans="1:10" ht="43.5" x14ac:dyDescent="0.35">
      <c r="A2511" t="str">
        <f t="shared" si="39"/>
        <v>EOCO0122_1-VIRTUAL (TELEFORMACIÓN)</v>
      </c>
      <c r="B2511" s="61" t="s">
        <v>1516</v>
      </c>
      <c r="C2511" s="61" t="s">
        <v>5276</v>
      </c>
      <c r="D2511" s="65">
        <v>5769</v>
      </c>
      <c r="E2511" s="61" t="s">
        <v>7543</v>
      </c>
      <c r="F2511" s="61" t="s">
        <v>9029</v>
      </c>
      <c r="G2511" s="61" t="s">
        <v>11311</v>
      </c>
      <c r="H2511" t="s">
        <v>30</v>
      </c>
      <c r="I2511" s="66">
        <v>60</v>
      </c>
      <c r="J2511" s="61" t="s">
        <v>11313</v>
      </c>
    </row>
    <row r="2512" spans="1:10" ht="43.5" x14ac:dyDescent="0.35">
      <c r="A2512" t="str">
        <f t="shared" si="39"/>
        <v>EOCO0123_1-PRESENCIAL</v>
      </c>
      <c r="B2512" s="61" t="s">
        <v>1517</v>
      </c>
      <c r="C2512" s="61" t="s">
        <v>5277</v>
      </c>
      <c r="D2512" s="65">
        <v>9954</v>
      </c>
      <c r="E2512" s="61" t="s">
        <v>7542</v>
      </c>
      <c r="F2512" s="61" t="s">
        <v>9030</v>
      </c>
      <c r="G2512" s="61" t="s">
        <v>11311</v>
      </c>
      <c r="H2512" t="s">
        <v>30</v>
      </c>
      <c r="I2512" s="66">
        <v>60</v>
      </c>
      <c r="J2512" s="61" t="s">
        <v>11313</v>
      </c>
    </row>
    <row r="2513" spans="1:10" ht="43.5" x14ac:dyDescent="0.35">
      <c r="A2513" t="str">
        <f t="shared" si="39"/>
        <v>EOCO0123_1-VIRTUAL (TELEFORMACIÓN)</v>
      </c>
      <c r="B2513" s="61" t="s">
        <v>1517</v>
      </c>
      <c r="C2513" s="61" t="s">
        <v>5277</v>
      </c>
      <c r="D2513" s="65">
        <v>5769</v>
      </c>
      <c r="E2513" s="61" t="s">
        <v>7543</v>
      </c>
      <c r="F2513" s="61" t="s">
        <v>9030</v>
      </c>
      <c r="G2513" s="61" t="s">
        <v>11311</v>
      </c>
      <c r="H2513" t="s">
        <v>30</v>
      </c>
      <c r="I2513" s="66">
        <v>60</v>
      </c>
      <c r="J2513" s="61" t="s">
        <v>11313</v>
      </c>
    </row>
    <row r="2514" spans="1:10" ht="58" x14ac:dyDescent="0.35">
      <c r="A2514" t="str">
        <f t="shared" si="39"/>
        <v>EOCO0124_1-PRESENCIAL</v>
      </c>
      <c r="B2514" s="61" t="s">
        <v>1518</v>
      </c>
      <c r="C2514" s="61" t="s">
        <v>5278</v>
      </c>
      <c r="D2514" s="65">
        <v>7963.2</v>
      </c>
      <c r="E2514" s="61" t="s">
        <v>7542</v>
      </c>
      <c r="F2514" s="61" t="s">
        <v>9031</v>
      </c>
      <c r="G2514" s="61" t="s">
        <v>11311</v>
      </c>
      <c r="H2514" t="s">
        <v>30</v>
      </c>
      <c r="I2514" s="66">
        <v>48</v>
      </c>
      <c r="J2514" s="61" t="s">
        <v>11313</v>
      </c>
    </row>
    <row r="2515" spans="1:10" ht="58" x14ac:dyDescent="0.35">
      <c r="A2515" t="str">
        <f t="shared" si="39"/>
        <v>EOCO0124_1-VIRTUAL (TELEFORMACIÓN)</v>
      </c>
      <c r="B2515" s="61" t="s">
        <v>1518</v>
      </c>
      <c r="C2515" s="61" t="s">
        <v>5278</v>
      </c>
      <c r="D2515" s="65">
        <v>4615.2</v>
      </c>
      <c r="E2515" s="61" t="s">
        <v>7543</v>
      </c>
      <c r="F2515" s="61" t="s">
        <v>9031</v>
      </c>
      <c r="G2515" s="61" t="s">
        <v>11311</v>
      </c>
      <c r="H2515" t="s">
        <v>30</v>
      </c>
      <c r="I2515" s="66">
        <v>48</v>
      </c>
      <c r="J2515" s="61" t="s">
        <v>11313</v>
      </c>
    </row>
    <row r="2516" spans="1:10" ht="87" x14ac:dyDescent="0.35">
      <c r="A2516" t="str">
        <f t="shared" si="39"/>
        <v>EOCO0125_1-PRESENCIAL</v>
      </c>
      <c r="B2516" s="61" t="s">
        <v>1519</v>
      </c>
      <c r="C2516" s="61" t="s">
        <v>5279</v>
      </c>
      <c r="D2516" s="65">
        <v>9954</v>
      </c>
      <c r="E2516" s="61" t="s">
        <v>7542</v>
      </c>
      <c r="F2516" s="61" t="s">
        <v>9032</v>
      </c>
      <c r="G2516" s="61" t="s">
        <v>11311</v>
      </c>
      <c r="H2516" t="s">
        <v>30</v>
      </c>
      <c r="I2516" s="66">
        <v>60</v>
      </c>
      <c r="J2516" s="61" t="s">
        <v>11313</v>
      </c>
    </row>
    <row r="2517" spans="1:10" ht="87" x14ac:dyDescent="0.35">
      <c r="A2517" t="str">
        <f t="shared" si="39"/>
        <v>EOCO0125_1-VIRTUAL (TELEFORMACIÓN)</v>
      </c>
      <c r="B2517" s="61" t="s">
        <v>1519</v>
      </c>
      <c r="C2517" s="61" t="s">
        <v>5279</v>
      </c>
      <c r="D2517" s="65">
        <v>5769</v>
      </c>
      <c r="E2517" s="61" t="s">
        <v>7543</v>
      </c>
      <c r="F2517" s="61" t="s">
        <v>9032</v>
      </c>
      <c r="G2517" s="61" t="s">
        <v>11311</v>
      </c>
      <c r="H2517" t="s">
        <v>30</v>
      </c>
      <c r="I2517" s="66">
        <v>60</v>
      </c>
      <c r="J2517" s="61" t="s">
        <v>11313</v>
      </c>
    </row>
    <row r="2518" spans="1:10" ht="87" x14ac:dyDescent="0.35">
      <c r="A2518" t="str">
        <f t="shared" si="39"/>
        <v>EOCO0126_1-PRESENCIAL</v>
      </c>
      <c r="B2518" s="61" t="s">
        <v>1520</v>
      </c>
      <c r="C2518" s="61" t="s">
        <v>5280</v>
      </c>
      <c r="D2518" s="65">
        <v>9954</v>
      </c>
      <c r="E2518" s="61" t="s">
        <v>7542</v>
      </c>
      <c r="F2518" s="61" t="s">
        <v>9033</v>
      </c>
      <c r="G2518" s="61" t="s">
        <v>11311</v>
      </c>
      <c r="H2518" t="s">
        <v>30</v>
      </c>
      <c r="I2518" s="66">
        <v>60</v>
      </c>
      <c r="J2518" s="61" t="s">
        <v>11313</v>
      </c>
    </row>
    <row r="2519" spans="1:10" ht="87" x14ac:dyDescent="0.35">
      <c r="A2519" t="str">
        <f t="shared" si="39"/>
        <v>EOCO0126_1-VIRTUAL (TELEFORMACIÓN)</v>
      </c>
      <c r="B2519" s="61" t="s">
        <v>1520</v>
      </c>
      <c r="C2519" s="61" t="s">
        <v>5280</v>
      </c>
      <c r="D2519" s="65">
        <v>5769</v>
      </c>
      <c r="E2519" s="61" t="s">
        <v>7543</v>
      </c>
      <c r="F2519" s="61" t="s">
        <v>9033</v>
      </c>
      <c r="G2519" s="61" t="s">
        <v>11311</v>
      </c>
      <c r="H2519" t="s">
        <v>30</v>
      </c>
      <c r="I2519" s="66">
        <v>60</v>
      </c>
      <c r="J2519" s="61" t="s">
        <v>11313</v>
      </c>
    </row>
    <row r="2520" spans="1:10" ht="43.5" x14ac:dyDescent="0.35">
      <c r="A2520" t="str">
        <f t="shared" si="39"/>
        <v>EOCO0130_1-PRESENCIAL</v>
      </c>
      <c r="B2520" s="61" t="s">
        <v>1521</v>
      </c>
      <c r="C2520" s="61" t="s">
        <v>5281</v>
      </c>
      <c r="D2520" s="65">
        <v>4977</v>
      </c>
      <c r="E2520" s="61" t="s">
        <v>7542</v>
      </c>
      <c r="F2520" s="61" t="s">
        <v>9034</v>
      </c>
      <c r="G2520" s="61" t="s">
        <v>11311</v>
      </c>
      <c r="H2520" t="s">
        <v>30</v>
      </c>
      <c r="I2520" s="66">
        <v>30</v>
      </c>
      <c r="J2520" s="61" t="s">
        <v>11311</v>
      </c>
    </row>
    <row r="2521" spans="1:10" ht="29" x14ac:dyDescent="0.35">
      <c r="A2521" t="str">
        <f t="shared" si="39"/>
        <v>EOCO0133_1-MIXTA</v>
      </c>
      <c r="B2521" s="61" t="s">
        <v>1522</v>
      </c>
      <c r="C2521" s="61" t="s">
        <v>5282</v>
      </c>
      <c r="D2521" s="66">
        <v>40</v>
      </c>
      <c r="E2521" s="61" t="s">
        <v>7544</v>
      </c>
      <c r="F2521" s="61" t="s">
        <v>9035</v>
      </c>
      <c r="G2521" s="61" t="s">
        <v>11311</v>
      </c>
      <c r="H2521" t="s">
        <v>30</v>
      </c>
      <c r="I2521" s="65">
        <v>6.41</v>
      </c>
      <c r="J2521" s="61" t="s">
        <v>11312</v>
      </c>
    </row>
    <row r="2522" spans="1:10" ht="29" x14ac:dyDescent="0.35">
      <c r="A2522" t="str">
        <f t="shared" si="39"/>
        <v>EOCO0133_1-PRESENCIAL</v>
      </c>
      <c r="B2522" s="61" t="s">
        <v>1522</v>
      </c>
      <c r="C2522" s="61" t="s">
        <v>5282</v>
      </c>
      <c r="D2522" s="65">
        <v>6636.0000000000009</v>
      </c>
      <c r="E2522" s="61" t="s">
        <v>7542</v>
      </c>
      <c r="F2522" s="61" t="s">
        <v>9035</v>
      </c>
      <c r="G2522" s="61" t="s">
        <v>11311</v>
      </c>
      <c r="H2522" t="s">
        <v>30</v>
      </c>
      <c r="I2522" s="66">
        <v>40</v>
      </c>
      <c r="J2522" s="61" t="s">
        <v>11312</v>
      </c>
    </row>
    <row r="2523" spans="1:10" ht="87" x14ac:dyDescent="0.35">
      <c r="A2523" t="str">
        <f t="shared" si="39"/>
        <v>EOCO02_1-PRESENCIAL</v>
      </c>
      <c r="B2523" s="61" t="s">
        <v>1523</v>
      </c>
      <c r="C2523" s="61" t="s">
        <v>5283</v>
      </c>
      <c r="D2523" s="65">
        <v>10473.75</v>
      </c>
      <c r="E2523" s="61" t="s">
        <v>7542</v>
      </c>
      <c r="F2523" s="61" t="s">
        <v>9036</v>
      </c>
      <c r="G2523" s="61" t="s">
        <v>11311</v>
      </c>
      <c r="H2523" t="s">
        <v>30</v>
      </c>
      <c r="I2523" s="66">
        <v>75</v>
      </c>
      <c r="J2523" s="61" t="s">
        <v>11312</v>
      </c>
    </row>
    <row r="2524" spans="1:10" ht="58" x14ac:dyDescent="0.35">
      <c r="A2524" t="str">
        <f t="shared" si="39"/>
        <v>EOCO03_1-PRESENCIAL</v>
      </c>
      <c r="B2524" s="61" t="s">
        <v>1524</v>
      </c>
      <c r="C2524" s="61" t="s">
        <v>5284</v>
      </c>
      <c r="D2524" s="65">
        <v>5806.5</v>
      </c>
      <c r="E2524" s="61" t="s">
        <v>7542</v>
      </c>
      <c r="F2524" s="61" t="s">
        <v>9037</v>
      </c>
      <c r="G2524" s="61" t="s">
        <v>11311</v>
      </c>
      <c r="H2524" t="s">
        <v>30</v>
      </c>
      <c r="I2524" s="66">
        <v>35</v>
      </c>
      <c r="J2524" s="61" t="s">
        <v>11313</v>
      </c>
    </row>
    <row r="2525" spans="1:10" ht="58" x14ac:dyDescent="0.35">
      <c r="A2525" t="str">
        <f t="shared" si="39"/>
        <v>EOCO03_1-VIRTUAL (TELEFORMACIÓN)</v>
      </c>
      <c r="B2525" s="61" t="s">
        <v>1524</v>
      </c>
      <c r="C2525" s="61" t="s">
        <v>5284</v>
      </c>
      <c r="D2525" s="65">
        <v>3365.25</v>
      </c>
      <c r="E2525" s="61" t="s">
        <v>7543</v>
      </c>
      <c r="F2525" s="61" t="s">
        <v>9037</v>
      </c>
      <c r="G2525" s="61" t="s">
        <v>11311</v>
      </c>
      <c r="H2525" t="s">
        <v>30</v>
      </c>
      <c r="I2525" s="66">
        <v>35</v>
      </c>
      <c r="J2525" s="61" t="s">
        <v>11313</v>
      </c>
    </row>
    <row r="2526" spans="1:10" ht="43.5" x14ac:dyDescent="0.35">
      <c r="A2526" t="str">
        <f t="shared" si="39"/>
        <v>EOCO04_1-MIXTA</v>
      </c>
      <c r="B2526" s="61" t="s">
        <v>1525</v>
      </c>
      <c r="C2526" s="61" t="s">
        <v>5285</v>
      </c>
      <c r="D2526" s="66">
        <v>200</v>
      </c>
      <c r="E2526" s="61" t="s">
        <v>7544</v>
      </c>
      <c r="F2526" s="61" t="s">
        <v>9038</v>
      </c>
      <c r="G2526" s="61" t="s">
        <v>11311</v>
      </c>
      <c r="H2526" t="s">
        <v>30</v>
      </c>
      <c r="I2526" s="65">
        <v>6.41</v>
      </c>
      <c r="J2526" s="61" t="s">
        <v>11312</v>
      </c>
    </row>
    <row r="2527" spans="1:10" ht="43.5" x14ac:dyDescent="0.35">
      <c r="A2527" t="str">
        <f t="shared" si="39"/>
        <v>EOCO04_1-PRESENCIAL</v>
      </c>
      <c r="B2527" s="61" t="s">
        <v>1525</v>
      </c>
      <c r="C2527" s="61" t="s">
        <v>5285</v>
      </c>
      <c r="D2527" s="65">
        <v>33180</v>
      </c>
      <c r="E2527" s="61" t="s">
        <v>7542</v>
      </c>
      <c r="F2527" s="61" t="s">
        <v>9038</v>
      </c>
      <c r="G2527" s="61" t="s">
        <v>11311</v>
      </c>
      <c r="H2527" t="s">
        <v>30</v>
      </c>
      <c r="I2527" s="66">
        <v>200</v>
      </c>
      <c r="J2527" s="61" t="s">
        <v>11312</v>
      </c>
    </row>
    <row r="2528" spans="1:10" ht="58" x14ac:dyDescent="0.35">
      <c r="A2528" t="str">
        <f t="shared" si="39"/>
        <v>EOCO05_1-PRESENCIAL</v>
      </c>
      <c r="B2528" s="61" t="s">
        <v>1526</v>
      </c>
      <c r="C2528" s="61" t="s">
        <v>5286</v>
      </c>
      <c r="D2528" s="65">
        <v>33180</v>
      </c>
      <c r="E2528" s="61" t="s">
        <v>7542</v>
      </c>
      <c r="F2528" s="61" t="s">
        <v>9039</v>
      </c>
      <c r="G2528" s="61" t="s">
        <v>11311</v>
      </c>
      <c r="H2528" t="s">
        <v>30</v>
      </c>
      <c r="I2528" s="66">
        <v>200</v>
      </c>
      <c r="J2528" s="61" t="s">
        <v>11313</v>
      </c>
    </row>
    <row r="2529" spans="1:10" ht="58" x14ac:dyDescent="0.35">
      <c r="A2529" t="str">
        <f t="shared" si="39"/>
        <v>EOCO05_1-VIRTUAL (TELEFORMACIÓN)</v>
      </c>
      <c r="B2529" s="61" t="s">
        <v>1526</v>
      </c>
      <c r="C2529" s="61" t="s">
        <v>5286</v>
      </c>
      <c r="D2529" s="65">
        <v>19230</v>
      </c>
      <c r="E2529" s="61" t="s">
        <v>7543</v>
      </c>
      <c r="F2529" s="61" t="s">
        <v>9039</v>
      </c>
      <c r="G2529" s="61" t="s">
        <v>11311</v>
      </c>
      <c r="H2529" t="s">
        <v>30</v>
      </c>
      <c r="I2529" s="66">
        <v>200</v>
      </c>
      <c r="J2529" s="61" t="s">
        <v>11313</v>
      </c>
    </row>
    <row r="2530" spans="1:10" ht="43.5" x14ac:dyDescent="0.35">
      <c r="A2530" t="str">
        <f t="shared" si="39"/>
        <v>EOCO06_1-PRESENCIAL</v>
      </c>
      <c r="B2530" s="61" t="s">
        <v>1527</v>
      </c>
      <c r="C2530" s="61" t="s">
        <v>5287</v>
      </c>
      <c r="D2530" s="65">
        <v>33180</v>
      </c>
      <c r="E2530" s="61" t="s">
        <v>7542</v>
      </c>
      <c r="F2530" s="61" t="s">
        <v>9040</v>
      </c>
      <c r="G2530" s="61" t="s">
        <v>11311</v>
      </c>
      <c r="H2530" t="s">
        <v>30</v>
      </c>
      <c r="I2530" s="66">
        <v>200</v>
      </c>
      <c r="J2530" s="61" t="s">
        <v>11313</v>
      </c>
    </row>
    <row r="2531" spans="1:10" ht="43.5" x14ac:dyDescent="0.35">
      <c r="A2531" t="str">
        <f t="shared" si="39"/>
        <v>EOCO06_1-VIRTUAL (TELEFORMACIÓN)</v>
      </c>
      <c r="B2531" s="61" t="s">
        <v>1527</v>
      </c>
      <c r="C2531" s="61" t="s">
        <v>5287</v>
      </c>
      <c r="D2531" s="65">
        <v>19230</v>
      </c>
      <c r="E2531" s="61" t="s">
        <v>7543</v>
      </c>
      <c r="F2531" s="61" t="s">
        <v>9040</v>
      </c>
      <c r="G2531" s="61" t="s">
        <v>11311</v>
      </c>
      <c r="H2531" t="s">
        <v>30</v>
      </c>
      <c r="I2531" s="66">
        <v>200</v>
      </c>
      <c r="J2531" s="61" t="s">
        <v>11313</v>
      </c>
    </row>
    <row r="2532" spans="1:10" ht="43.5" x14ac:dyDescent="0.35">
      <c r="A2532" t="str">
        <f t="shared" si="39"/>
        <v>EOCO07_1-PRESENCIAL</v>
      </c>
      <c r="B2532" s="61" t="s">
        <v>1528</v>
      </c>
      <c r="C2532" s="61" t="s">
        <v>5288</v>
      </c>
      <c r="D2532" s="65">
        <v>39816</v>
      </c>
      <c r="E2532" s="61" t="s">
        <v>7542</v>
      </c>
      <c r="F2532" s="61" t="s">
        <v>9041</v>
      </c>
      <c r="G2532" s="61" t="s">
        <v>11311</v>
      </c>
      <c r="H2532" t="s">
        <v>30</v>
      </c>
      <c r="I2532" s="66">
        <v>240</v>
      </c>
      <c r="J2532" s="61" t="s">
        <v>11313</v>
      </c>
    </row>
    <row r="2533" spans="1:10" ht="43.5" x14ac:dyDescent="0.35">
      <c r="A2533" t="str">
        <f t="shared" si="39"/>
        <v>EOCO07_1-VIRTUAL (TELEFORMACIÓN)</v>
      </c>
      <c r="B2533" s="61" t="s">
        <v>1528</v>
      </c>
      <c r="C2533" s="61" t="s">
        <v>5288</v>
      </c>
      <c r="D2533" s="65">
        <v>23076</v>
      </c>
      <c r="E2533" s="61" t="s">
        <v>7543</v>
      </c>
      <c r="F2533" s="61" t="s">
        <v>9041</v>
      </c>
      <c r="G2533" s="61" t="s">
        <v>11311</v>
      </c>
      <c r="H2533" t="s">
        <v>30</v>
      </c>
      <c r="I2533" s="66">
        <v>240</v>
      </c>
      <c r="J2533" s="61" t="s">
        <v>11313</v>
      </c>
    </row>
    <row r="2534" spans="1:10" ht="58" x14ac:dyDescent="0.35">
      <c r="A2534" t="str">
        <f t="shared" si="39"/>
        <v>EOCO09_2-PRESENCIAL</v>
      </c>
      <c r="B2534" s="61" t="s">
        <v>1529</v>
      </c>
      <c r="C2534" s="61" t="s">
        <v>5289</v>
      </c>
      <c r="D2534" s="65">
        <v>4977</v>
      </c>
      <c r="E2534" s="61" t="s">
        <v>7542</v>
      </c>
      <c r="F2534" s="61" t="s">
        <v>9042</v>
      </c>
      <c r="G2534" s="61" t="s">
        <v>11312</v>
      </c>
      <c r="H2534" t="s">
        <v>30</v>
      </c>
      <c r="I2534" s="66">
        <v>30</v>
      </c>
      <c r="J2534" s="61" t="s">
        <v>11313</v>
      </c>
    </row>
    <row r="2535" spans="1:10" ht="58" x14ac:dyDescent="0.35">
      <c r="A2535" t="str">
        <f t="shared" si="39"/>
        <v>EOCO09_2-VIRTUAL (TELEFORMACIÓN)</v>
      </c>
      <c r="B2535" s="61" t="s">
        <v>1529</v>
      </c>
      <c r="C2535" s="61" t="s">
        <v>5289</v>
      </c>
      <c r="D2535" s="65">
        <v>2884.5</v>
      </c>
      <c r="E2535" s="61" t="s">
        <v>7543</v>
      </c>
      <c r="F2535" s="61" t="s">
        <v>9042</v>
      </c>
      <c r="G2535" s="61" t="s">
        <v>11312</v>
      </c>
      <c r="H2535" t="s">
        <v>30</v>
      </c>
      <c r="I2535" s="66">
        <v>30</v>
      </c>
      <c r="J2535" s="61" t="s">
        <v>11313</v>
      </c>
    </row>
    <row r="2536" spans="1:10" ht="29" x14ac:dyDescent="0.35">
      <c r="A2536" t="str">
        <f t="shared" si="39"/>
        <v>EOCO10_1-VIRTUAL (TELEFORMACIÓN)</v>
      </c>
      <c r="B2536" s="61" t="s">
        <v>1530</v>
      </c>
      <c r="C2536" s="61" t="s">
        <v>5290</v>
      </c>
      <c r="D2536" s="65">
        <v>7691.9999999999991</v>
      </c>
      <c r="E2536" s="61" t="s">
        <v>7543</v>
      </c>
      <c r="F2536" s="61" t="s">
        <v>9043</v>
      </c>
      <c r="G2536" s="61" t="s">
        <v>11311</v>
      </c>
      <c r="H2536" t="s">
        <v>30</v>
      </c>
      <c r="I2536" s="66">
        <v>80</v>
      </c>
      <c r="J2536" s="61" t="s">
        <v>11313</v>
      </c>
    </row>
    <row r="2537" spans="1:10" ht="29" x14ac:dyDescent="0.35">
      <c r="A2537" t="str">
        <f t="shared" si="39"/>
        <v>EOCO12_2-PRESENCIAL</v>
      </c>
      <c r="B2537" s="61" t="s">
        <v>1531</v>
      </c>
      <c r="C2537" s="61" t="s">
        <v>5291</v>
      </c>
      <c r="D2537" s="65">
        <v>4977</v>
      </c>
      <c r="E2537" s="61" t="s">
        <v>7542</v>
      </c>
      <c r="F2537" s="61" t="s">
        <v>9044</v>
      </c>
      <c r="G2537" s="61" t="s">
        <v>11312</v>
      </c>
      <c r="H2537" t="s">
        <v>30</v>
      </c>
      <c r="I2537" s="66">
        <v>30</v>
      </c>
      <c r="J2537" s="61" t="s">
        <v>11313</v>
      </c>
    </row>
    <row r="2538" spans="1:10" ht="29" x14ac:dyDescent="0.35">
      <c r="A2538" t="str">
        <f t="shared" si="39"/>
        <v>EOCO12_2-VIRTUAL (TELEFORMACIÓN)</v>
      </c>
      <c r="B2538" s="61" t="s">
        <v>1531</v>
      </c>
      <c r="C2538" s="61" t="s">
        <v>5291</v>
      </c>
      <c r="D2538" s="65">
        <v>2884.5</v>
      </c>
      <c r="E2538" s="61" t="s">
        <v>7543</v>
      </c>
      <c r="F2538" s="61" t="s">
        <v>9044</v>
      </c>
      <c r="G2538" s="61" t="s">
        <v>11312</v>
      </c>
      <c r="H2538" t="s">
        <v>30</v>
      </c>
      <c r="I2538" s="66">
        <v>30</v>
      </c>
      <c r="J2538" s="61" t="s">
        <v>11313</v>
      </c>
    </row>
    <row r="2539" spans="1:10" ht="29" x14ac:dyDescent="0.35">
      <c r="A2539" t="str">
        <f t="shared" si="39"/>
        <v>EOCO13_2-PRESENCIAL</v>
      </c>
      <c r="B2539" s="61" t="s">
        <v>1532</v>
      </c>
      <c r="C2539" s="61" t="s">
        <v>5292</v>
      </c>
      <c r="D2539" s="65">
        <v>4977</v>
      </c>
      <c r="E2539" s="61" t="s">
        <v>7542</v>
      </c>
      <c r="F2539" s="61" t="s">
        <v>9045</v>
      </c>
      <c r="G2539" s="61" t="s">
        <v>11312</v>
      </c>
      <c r="H2539" t="s">
        <v>30</v>
      </c>
      <c r="I2539" s="66">
        <v>30</v>
      </c>
      <c r="J2539" s="61" t="s">
        <v>11313</v>
      </c>
    </row>
    <row r="2540" spans="1:10" ht="29" x14ac:dyDescent="0.35">
      <c r="A2540" t="str">
        <f t="shared" si="39"/>
        <v>EOCO13_2-VIRTUAL (TELEFORMACIÓN)</v>
      </c>
      <c r="B2540" s="61" t="s">
        <v>1532</v>
      </c>
      <c r="C2540" s="61" t="s">
        <v>5292</v>
      </c>
      <c r="D2540" s="65">
        <v>2884.5</v>
      </c>
      <c r="E2540" s="61" t="s">
        <v>7543</v>
      </c>
      <c r="F2540" s="61" t="s">
        <v>9045</v>
      </c>
      <c r="G2540" s="61" t="s">
        <v>11312</v>
      </c>
      <c r="H2540" t="s">
        <v>30</v>
      </c>
      <c r="I2540" s="66">
        <v>30</v>
      </c>
      <c r="J2540" s="61" t="s">
        <v>11313</v>
      </c>
    </row>
    <row r="2541" spans="1:10" ht="29" x14ac:dyDescent="0.35">
      <c r="A2541" t="str">
        <f t="shared" si="39"/>
        <v>EOCO21_2-PRESENCIAL</v>
      </c>
      <c r="B2541" s="61" t="s">
        <v>1533</v>
      </c>
      <c r="C2541" s="61" t="s">
        <v>5293</v>
      </c>
      <c r="D2541" s="65">
        <v>6636.0000000000009</v>
      </c>
      <c r="E2541" s="61" t="s">
        <v>7542</v>
      </c>
      <c r="F2541" s="61" t="s">
        <v>9046</v>
      </c>
      <c r="G2541" s="61" t="s">
        <v>11312</v>
      </c>
      <c r="H2541" t="s">
        <v>30</v>
      </c>
      <c r="I2541" s="66">
        <v>40</v>
      </c>
      <c r="J2541" s="61" t="s">
        <v>11312</v>
      </c>
    </row>
    <row r="2542" spans="1:10" ht="29" x14ac:dyDescent="0.35">
      <c r="A2542" t="str">
        <f t="shared" si="39"/>
        <v>EOCO21_2-VIRTUAL (TELEFORMACIÓN)</v>
      </c>
      <c r="B2542" s="61" t="s">
        <v>1533</v>
      </c>
      <c r="C2542" s="61" t="s">
        <v>5293</v>
      </c>
      <c r="D2542" s="65">
        <v>3845.9999999999995</v>
      </c>
      <c r="E2542" s="61" t="s">
        <v>7543</v>
      </c>
      <c r="F2542" s="61" t="s">
        <v>9046</v>
      </c>
      <c r="G2542" s="61" t="s">
        <v>11312</v>
      </c>
      <c r="H2542" t="s">
        <v>30</v>
      </c>
      <c r="I2542" s="66">
        <v>40</v>
      </c>
      <c r="J2542" s="61" t="s">
        <v>11312</v>
      </c>
    </row>
    <row r="2543" spans="1:10" ht="58" x14ac:dyDescent="0.35">
      <c r="A2543" t="str">
        <f t="shared" si="39"/>
        <v>EOCQ0001_1-MIXTA</v>
      </c>
      <c r="B2543" s="61" t="s">
        <v>1534</v>
      </c>
      <c r="C2543" s="61" t="s">
        <v>5294</v>
      </c>
      <c r="D2543" s="66">
        <v>55</v>
      </c>
      <c r="E2543" s="61" t="s">
        <v>7544</v>
      </c>
      <c r="F2543" s="61" t="s">
        <v>9047</v>
      </c>
      <c r="G2543" s="61" t="s">
        <v>11311</v>
      </c>
      <c r="H2543" t="s">
        <v>30</v>
      </c>
      <c r="I2543" s="65">
        <v>6.36</v>
      </c>
      <c r="J2543" s="61" t="s">
        <v>11312</v>
      </c>
    </row>
    <row r="2544" spans="1:10" ht="58" x14ac:dyDescent="0.35">
      <c r="A2544" t="str">
        <f t="shared" si="39"/>
        <v>EOCQ0001_1-PRESENCIAL</v>
      </c>
      <c r="B2544" s="61" t="s">
        <v>1534</v>
      </c>
      <c r="C2544" s="61" t="s">
        <v>5294</v>
      </c>
      <c r="D2544" s="65">
        <v>9042.0000000000018</v>
      </c>
      <c r="E2544" s="61" t="s">
        <v>7542</v>
      </c>
      <c r="F2544" s="61" t="s">
        <v>9047</v>
      </c>
      <c r="G2544" s="61" t="s">
        <v>11311</v>
      </c>
      <c r="H2544" t="s">
        <v>30</v>
      </c>
      <c r="I2544" s="66">
        <v>55</v>
      </c>
      <c r="J2544" s="61" t="s">
        <v>11312</v>
      </c>
    </row>
    <row r="2545" spans="1:10" ht="43.5" x14ac:dyDescent="0.35">
      <c r="A2545" t="str">
        <f t="shared" si="39"/>
        <v>EOCQ0002_1-PRESENCIAL</v>
      </c>
      <c r="B2545" s="61" t="s">
        <v>1535</v>
      </c>
      <c r="C2545" s="61" t="s">
        <v>5295</v>
      </c>
      <c r="D2545" s="65">
        <v>4932</v>
      </c>
      <c r="E2545" s="61" t="s">
        <v>7542</v>
      </c>
      <c r="F2545" s="61" t="s">
        <v>9048</v>
      </c>
      <c r="G2545" s="61" t="s">
        <v>11311</v>
      </c>
      <c r="H2545" t="s">
        <v>30</v>
      </c>
      <c r="I2545" s="66">
        <v>30</v>
      </c>
      <c r="J2545" s="61" t="s">
        <v>11312</v>
      </c>
    </row>
    <row r="2546" spans="1:10" ht="43.5" x14ac:dyDescent="0.35">
      <c r="A2546" t="str">
        <f t="shared" si="39"/>
        <v>EOCQ0003_1-MIXTA</v>
      </c>
      <c r="B2546" s="61" t="s">
        <v>1536</v>
      </c>
      <c r="C2546" s="61" t="s">
        <v>5296</v>
      </c>
      <c r="D2546" s="66">
        <v>75</v>
      </c>
      <c r="E2546" s="61" t="s">
        <v>7544</v>
      </c>
      <c r="F2546" s="61" t="s">
        <v>9049</v>
      </c>
      <c r="G2546" s="61" t="s">
        <v>11311</v>
      </c>
      <c r="H2546" t="s">
        <v>30</v>
      </c>
      <c r="I2546" s="65">
        <v>6.36</v>
      </c>
      <c r="J2546" s="61" t="s">
        <v>11312</v>
      </c>
    </row>
    <row r="2547" spans="1:10" ht="43.5" x14ac:dyDescent="0.35">
      <c r="A2547" t="str">
        <f t="shared" si="39"/>
        <v>EOCQ0003_1-PRESENCIAL</v>
      </c>
      <c r="B2547" s="61" t="s">
        <v>1536</v>
      </c>
      <c r="C2547" s="61" t="s">
        <v>5296</v>
      </c>
      <c r="D2547" s="65">
        <v>12330.000000000002</v>
      </c>
      <c r="E2547" s="61" t="s">
        <v>7542</v>
      </c>
      <c r="F2547" s="61" t="s">
        <v>9049</v>
      </c>
      <c r="G2547" s="61" t="s">
        <v>11311</v>
      </c>
      <c r="H2547" t="s">
        <v>30</v>
      </c>
      <c r="I2547" s="66">
        <v>75</v>
      </c>
      <c r="J2547" s="61" t="s">
        <v>11312</v>
      </c>
    </row>
    <row r="2548" spans="1:10" ht="43.5" x14ac:dyDescent="0.35">
      <c r="A2548" t="str">
        <f t="shared" si="39"/>
        <v>EOCQ0004_2-MIXTA</v>
      </c>
      <c r="B2548" s="61" t="s">
        <v>1537</v>
      </c>
      <c r="C2548" s="61" t="s">
        <v>5297</v>
      </c>
      <c r="D2548" s="66">
        <v>30</v>
      </c>
      <c r="E2548" s="61" t="s">
        <v>7544</v>
      </c>
      <c r="F2548" s="61" t="s">
        <v>9050</v>
      </c>
      <c r="G2548" s="61" t="s">
        <v>11312</v>
      </c>
      <c r="H2548" t="s">
        <v>30</v>
      </c>
      <c r="I2548" s="65">
        <v>6.36</v>
      </c>
      <c r="J2548" s="61" t="s">
        <v>11312</v>
      </c>
    </row>
    <row r="2549" spans="1:10" ht="43.5" x14ac:dyDescent="0.35">
      <c r="A2549" t="str">
        <f t="shared" si="39"/>
        <v>EOCQ0004_2-PRESENCIAL</v>
      </c>
      <c r="B2549" s="61" t="s">
        <v>1537</v>
      </c>
      <c r="C2549" s="61" t="s">
        <v>5297</v>
      </c>
      <c r="D2549" s="65">
        <v>4932</v>
      </c>
      <c r="E2549" s="61" t="s">
        <v>7542</v>
      </c>
      <c r="F2549" s="61" t="s">
        <v>9050</v>
      </c>
      <c r="G2549" s="61" t="s">
        <v>11312</v>
      </c>
      <c r="H2549" t="s">
        <v>30</v>
      </c>
      <c r="I2549" s="66">
        <v>30</v>
      </c>
      <c r="J2549" s="61" t="s">
        <v>11312</v>
      </c>
    </row>
    <row r="2550" spans="1:10" ht="29" x14ac:dyDescent="0.35">
      <c r="A2550" t="str">
        <f t="shared" si="39"/>
        <v>EOCQ0005_1-PRESENCIAL</v>
      </c>
      <c r="B2550" s="61" t="s">
        <v>1538</v>
      </c>
      <c r="C2550" s="61" t="s">
        <v>5298</v>
      </c>
      <c r="D2550" s="65">
        <v>5754</v>
      </c>
      <c r="E2550" s="61" t="s">
        <v>7542</v>
      </c>
      <c r="F2550" s="61" t="s">
        <v>9051</v>
      </c>
      <c r="G2550" s="61" t="s">
        <v>11311</v>
      </c>
      <c r="H2550" t="s">
        <v>30</v>
      </c>
      <c r="I2550" s="66">
        <v>35</v>
      </c>
      <c r="J2550" s="61" t="s">
        <v>11311</v>
      </c>
    </row>
    <row r="2551" spans="1:10" ht="43.5" x14ac:dyDescent="0.35">
      <c r="A2551" t="str">
        <f t="shared" si="39"/>
        <v>EOCQ0006_1-MIXTA</v>
      </c>
      <c r="B2551" s="61" t="s">
        <v>1539</v>
      </c>
      <c r="C2551" s="61" t="s">
        <v>5299</v>
      </c>
      <c r="D2551" s="66">
        <v>130</v>
      </c>
      <c r="E2551" s="61" t="s">
        <v>7544</v>
      </c>
      <c r="F2551" s="61" t="s">
        <v>9052</v>
      </c>
      <c r="G2551" s="61" t="s">
        <v>11311</v>
      </c>
      <c r="H2551" t="s">
        <v>30</v>
      </c>
      <c r="I2551" s="65">
        <v>6.36</v>
      </c>
      <c r="J2551" s="61" t="s">
        <v>11312</v>
      </c>
    </row>
    <row r="2552" spans="1:10" ht="43.5" x14ac:dyDescent="0.35">
      <c r="A2552" t="str">
        <f t="shared" si="39"/>
        <v>EOCQ0006_1-PRESENCIAL</v>
      </c>
      <c r="B2552" s="61" t="s">
        <v>1539</v>
      </c>
      <c r="C2552" s="61" t="s">
        <v>5299</v>
      </c>
      <c r="D2552" s="65">
        <v>21372.000000000004</v>
      </c>
      <c r="E2552" s="61" t="s">
        <v>7542</v>
      </c>
      <c r="F2552" s="61" t="s">
        <v>9052</v>
      </c>
      <c r="G2552" s="61" t="s">
        <v>11311</v>
      </c>
      <c r="H2552" t="s">
        <v>30</v>
      </c>
      <c r="I2552" s="66">
        <v>130</v>
      </c>
      <c r="J2552" s="61" t="s">
        <v>11312</v>
      </c>
    </row>
    <row r="2553" spans="1:10" ht="58" x14ac:dyDescent="0.35">
      <c r="A2553" t="str">
        <f t="shared" si="39"/>
        <v>EOCQ0007_1-MIXTA</v>
      </c>
      <c r="B2553" s="61" t="s">
        <v>1540</v>
      </c>
      <c r="C2553" s="61" t="s">
        <v>5300</v>
      </c>
      <c r="D2553" s="66">
        <v>40</v>
      </c>
      <c r="E2553" s="61" t="s">
        <v>7544</v>
      </c>
      <c r="F2553" s="61" t="s">
        <v>9053</v>
      </c>
      <c r="G2553" s="61" t="s">
        <v>11311</v>
      </c>
      <c r="H2553" t="s">
        <v>30</v>
      </c>
      <c r="I2553" s="65">
        <v>6.36</v>
      </c>
      <c r="J2553" s="61" t="s">
        <v>11312</v>
      </c>
    </row>
    <row r="2554" spans="1:10" ht="58" x14ac:dyDescent="0.35">
      <c r="A2554" t="str">
        <f t="shared" si="39"/>
        <v>EOCQ0007_1-PRESENCIAL</v>
      </c>
      <c r="B2554" s="61" t="s">
        <v>1540</v>
      </c>
      <c r="C2554" s="61" t="s">
        <v>5300</v>
      </c>
      <c r="D2554" s="65">
        <v>6576.0000000000009</v>
      </c>
      <c r="E2554" s="61" t="s">
        <v>7542</v>
      </c>
      <c r="F2554" s="61" t="s">
        <v>9053</v>
      </c>
      <c r="G2554" s="61" t="s">
        <v>11311</v>
      </c>
      <c r="H2554" t="s">
        <v>30</v>
      </c>
      <c r="I2554" s="66">
        <v>40</v>
      </c>
      <c r="J2554" s="61" t="s">
        <v>11312</v>
      </c>
    </row>
    <row r="2555" spans="1:10" ht="58" x14ac:dyDescent="0.35">
      <c r="A2555" t="str">
        <f t="shared" si="39"/>
        <v>EOCQ0018_2-PRESENCIAL</v>
      </c>
      <c r="B2555" s="61" t="s">
        <v>1541</v>
      </c>
      <c r="C2555" s="61" t="s">
        <v>5301</v>
      </c>
      <c r="D2555" s="65">
        <v>73980</v>
      </c>
      <c r="E2555" s="61" t="s">
        <v>7542</v>
      </c>
      <c r="F2555" s="61" t="s">
        <v>9054</v>
      </c>
      <c r="G2555" s="61" t="s">
        <v>11312</v>
      </c>
      <c r="H2555" t="s">
        <v>30</v>
      </c>
      <c r="I2555" s="66">
        <v>450</v>
      </c>
      <c r="J2555" s="61" t="s">
        <v>11312</v>
      </c>
    </row>
    <row r="2556" spans="1:10" ht="58" x14ac:dyDescent="0.35">
      <c r="A2556" t="str">
        <f t="shared" si="39"/>
        <v>EOCQ0019_1-PRESENCIAL</v>
      </c>
      <c r="B2556" s="61" t="s">
        <v>1542</v>
      </c>
      <c r="C2556" s="61" t="s">
        <v>5302</v>
      </c>
      <c r="D2556" s="65">
        <v>49320.000000000007</v>
      </c>
      <c r="E2556" s="61" t="s">
        <v>7542</v>
      </c>
      <c r="F2556" s="61" t="s">
        <v>9055</v>
      </c>
      <c r="G2556" s="61" t="s">
        <v>11311</v>
      </c>
      <c r="H2556" t="s">
        <v>30</v>
      </c>
      <c r="I2556" s="66">
        <v>300</v>
      </c>
      <c r="J2556" s="61" t="s">
        <v>11312</v>
      </c>
    </row>
    <row r="2557" spans="1:10" ht="29" x14ac:dyDescent="0.35">
      <c r="A2557" t="str">
        <f t="shared" si="39"/>
        <v>EOCQ0021_1-PRESENCIAL</v>
      </c>
      <c r="B2557" s="61" t="s">
        <v>1543</v>
      </c>
      <c r="C2557" s="61" t="s">
        <v>5303</v>
      </c>
      <c r="D2557" s="65">
        <v>21372.000000000004</v>
      </c>
      <c r="E2557" s="61" t="s">
        <v>7542</v>
      </c>
      <c r="F2557" s="61" t="s">
        <v>9056</v>
      </c>
      <c r="G2557" s="61" t="s">
        <v>11311</v>
      </c>
      <c r="H2557" t="s">
        <v>30</v>
      </c>
      <c r="I2557" s="66">
        <v>130</v>
      </c>
      <c r="J2557" s="61" t="s">
        <v>11311</v>
      </c>
    </row>
    <row r="2558" spans="1:10" ht="58" x14ac:dyDescent="0.35">
      <c r="A2558" t="str">
        <f t="shared" si="39"/>
        <v>EOCQ0022_1-PRESENCIAL</v>
      </c>
      <c r="B2558" s="61" t="s">
        <v>1544</v>
      </c>
      <c r="C2558" s="61" t="s">
        <v>5304</v>
      </c>
      <c r="D2558" s="65">
        <v>6576.0000000000009</v>
      </c>
      <c r="E2558" s="61" t="s">
        <v>7542</v>
      </c>
      <c r="F2558" s="61" t="s">
        <v>9057</v>
      </c>
      <c r="G2558" s="61" t="s">
        <v>11311</v>
      </c>
      <c r="H2558" t="s">
        <v>30</v>
      </c>
      <c r="I2558" s="66">
        <v>40</v>
      </c>
      <c r="J2558" s="61" t="s">
        <v>11311</v>
      </c>
    </row>
    <row r="2559" spans="1:10" ht="29" x14ac:dyDescent="0.35">
      <c r="A2559" t="str">
        <f t="shared" si="39"/>
        <v>EOCQ0024_1-PRESENCIAL</v>
      </c>
      <c r="B2559" s="61" t="s">
        <v>1545</v>
      </c>
      <c r="C2559" s="61" t="s">
        <v>5305</v>
      </c>
      <c r="D2559" s="65">
        <v>44388.000000000007</v>
      </c>
      <c r="E2559" s="61" t="s">
        <v>7542</v>
      </c>
      <c r="F2559" s="61" t="s">
        <v>9058</v>
      </c>
      <c r="G2559" s="61" t="s">
        <v>11311</v>
      </c>
      <c r="H2559" t="s">
        <v>30</v>
      </c>
      <c r="I2559" s="66">
        <v>270</v>
      </c>
      <c r="J2559" s="61" t="s">
        <v>11311</v>
      </c>
    </row>
    <row r="2560" spans="1:10" ht="43.5" x14ac:dyDescent="0.35">
      <c r="A2560" t="str">
        <f t="shared" ref="A2560:A2623" si="40">F2560&amp;"-"&amp;E2560</f>
        <v>EOCQ0025_1-PRESENCIAL</v>
      </c>
      <c r="B2560" s="61" t="s">
        <v>1546</v>
      </c>
      <c r="C2560" s="61" t="s">
        <v>5306</v>
      </c>
      <c r="D2560" s="65">
        <v>8220</v>
      </c>
      <c r="E2560" s="61" t="s">
        <v>7542</v>
      </c>
      <c r="F2560" s="61" t="s">
        <v>9059</v>
      </c>
      <c r="G2560" s="61" t="s">
        <v>11311</v>
      </c>
      <c r="H2560" t="s">
        <v>30</v>
      </c>
      <c r="I2560" s="66">
        <v>50</v>
      </c>
      <c r="J2560" s="61" t="s">
        <v>11311</v>
      </c>
    </row>
    <row r="2561" spans="1:10" ht="72.5" x14ac:dyDescent="0.35">
      <c r="A2561" t="str">
        <f t="shared" si="40"/>
        <v>EOCQ0026_1-PRESENCIAL</v>
      </c>
      <c r="B2561" s="61" t="s">
        <v>1547</v>
      </c>
      <c r="C2561" s="61" t="s">
        <v>5307</v>
      </c>
      <c r="D2561" s="65">
        <v>24660.000000000004</v>
      </c>
      <c r="E2561" s="61" t="s">
        <v>7542</v>
      </c>
      <c r="F2561" s="61" t="s">
        <v>9060</v>
      </c>
      <c r="G2561" s="61" t="s">
        <v>11311</v>
      </c>
      <c r="H2561" t="s">
        <v>30</v>
      </c>
      <c r="I2561" s="66">
        <v>150</v>
      </c>
      <c r="J2561" s="61" t="s">
        <v>11311</v>
      </c>
    </row>
    <row r="2562" spans="1:10" ht="72.5" x14ac:dyDescent="0.35">
      <c r="A2562" t="str">
        <f t="shared" si="40"/>
        <v>EOCQ0027_1-PRESENCIAL</v>
      </c>
      <c r="B2562" s="61" t="s">
        <v>1548</v>
      </c>
      <c r="C2562" s="61" t="s">
        <v>5308</v>
      </c>
      <c r="D2562" s="65">
        <v>8220</v>
      </c>
      <c r="E2562" s="61" t="s">
        <v>7542</v>
      </c>
      <c r="F2562" s="61" t="s">
        <v>9061</v>
      </c>
      <c r="G2562" s="61" t="s">
        <v>11311</v>
      </c>
      <c r="H2562" t="s">
        <v>30</v>
      </c>
      <c r="I2562" s="66">
        <v>50</v>
      </c>
      <c r="J2562" s="61" t="s">
        <v>11311</v>
      </c>
    </row>
    <row r="2563" spans="1:10" ht="43.5" x14ac:dyDescent="0.35">
      <c r="A2563" t="str">
        <f t="shared" si="40"/>
        <v>EOCQ0028_1-PRESENCIAL</v>
      </c>
      <c r="B2563" s="61" t="s">
        <v>1549</v>
      </c>
      <c r="C2563" s="61" t="s">
        <v>5309</v>
      </c>
      <c r="D2563" s="65">
        <v>21372.000000000004</v>
      </c>
      <c r="E2563" s="61" t="s">
        <v>7542</v>
      </c>
      <c r="F2563" s="61" t="s">
        <v>9062</v>
      </c>
      <c r="G2563" s="61" t="s">
        <v>11311</v>
      </c>
      <c r="H2563" t="s">
        <v>30</v>
      </c>
      <c r="I2563" s="66">
        <v>130</v>
      </c>
      <c r="J2563" s="61" t="s">
        <v>11311</v>
      </c>
    </row>
    <row r="2564" spans="1:10" ht="29" x14ac:dyDescent="0.35">
      <c r="A2564" t="str">
        <f t="shared" si="40"/>
        <v>EOCQ0029_1-PRESENCIAL</v>
      </c>
      <c r="B2564" s="61" t="s">
        <v>1550</v>
      </c>
      <c r="C2564" s="61" t="s">
        <v>5310</v>
      </c>
      <c r="D2564" s="65">
        <v>12330.000000000002</v>
      </c>
      <c r="E2564" s="61" t="s">
        <v>7542</v>
      </c>
      <c r="F2564" s="61" t="s">
        <v>9063</v>
      </c>
      <c r="G2564" s="61" t="s">
        <v>11311</v>
      </c>
      <c r="H2564" t="s">
        <v>30</v>
      </c>
      <c r="I2564" s="66">
        <v>75</v>
      </c>
      <c r="J2564" s="61" t="s">
        <v>11311</v>
      </c>
    </row>
    <row r="2565" spans="1:10" ht="29" x14ac:dyDescent="0.35">
      <c r="A2565" t="str">
        <f t="shared" si="40"/>
        <v>EOCQ0030_1-PRESENCIAL</v>
      </c>
      <c r="B2565" s="61" t="s">
        <v>1551</v>
      </c>
      <c r="C2565" s="61" t="s">
        <v>5311</v>
      </c>
      <c r="D2565" s="65">
        <v>21372.000000000004</v>
      </c>
      <c r="E2565" s="61" t="s">
        <v>7542</v>
      </c>
      <c r="F2565" s="61" t="s">
        <v>9064</v>
      </c>
      <c r="G2565" s="61" t="s">
        <v>11311</v>
      </c>
      <c r="H2565" t="s">
        <v>30</v>
      </c>
      <c r="I2565" s="66">
        <v>130</v>
      </c>
      <c r="J2565" s="61" t="s">
        <v>11311</v>
      </c>
    </row>
    <row r="2566" spans="1:10" ht="43.5" x14ac:dyDescent="0.35">
      <c r="A2566" t="str">
        <f t="shared" si="40"/>
        <v>EOCQ0031_1-PRESENCIAL</v>
      </c>
      <c r="B2566" s="61" t="s">
        <v>1552</v>
      </c>
      <c r="C2566" s="61" t="s">
        <v>5312</v>
      </c>
      <c r="D2566" s="65">
        <v>9042.0000000000018</v>
      </c>
      <c r="E2566" s="61" t="s">
        <v>7542</v>
      </c>
      <c r="F2566" s="61" t="s">
        <v>9065</v>
      </c>
      <c r="G2566" s="61" t="s">
        <v>11311</v>
      </c>
      <c r="H2566" t="s">
        <v>30</v>
      </c>
      <c r="I2566" s="66">
        <v>55</v>
      </c>
      <c r="J2566" s="61" t="s">
        <v>11311</v>
      </c>
    </row>
    <row r="2567" spans="1:10" ht="29" x14ac:dyDescent="0.35">
      <c r="A2567" t="str">
        <f t="shared" si="40"/>
        <v>EOCQ0032_1-PRESENCIAL</v>
      </c>
      <c r="B2567" s="61" t="s">
        <v>1553</v>
      </c>
      <c r="C2567" s="61" t="s">
        <v>5313</v>
      </c>
      <c r="D2567" s="65">
        <v>39456</v>
      </c>
      <c r="E2567" s="61" t="s">
        <v>7542</v>
      </c>
      <c r="F2567" s="61" t="s">
        <v>9066</v>
      </c>
      <c r="G2567" s="61" t="s">
        <v>11311</v>
      </c>
      <c r="H2567" t="s">
        <v>30</v>
      </c>
      <c r="I2567" s="66">
        <v>240</v>
      </c>
      <c r="J2567" s="61" t="s">
        <v>11312</v>
      </c>
    </row>
    <row r="2568" spans="1:10" ht="72.5" x14ac:dyDescent="0.35">
      <c r="A2568" t="str">
        <f t="shared" si="40"/>
        <v>EOCQ0033_1-PRESENCIAL</v>
      </c>
      <c r="B2568" s="61" t="s">
        <v>1554</v>
      </c>
      <c r="C2568" s="61" t="s">
        <v>5314</v>
      </c>
      <c r="D2568" s="65">
        <v>24660.000000000004</v>
      </c>
      <c r="E2568" s="61" t="s">
        <v>7542</v>
      </c>
      <c r="F2568" s="61" t="s">
        <v>9067</v>
      </c>
      <c r="G2568" s="61" t="s">
        <v>11311</v>
      </c>
      <c r="H2568" t="s">
        <v>30</v>
      </c>
      <c r="I2568" s="66">
        <v>150</v>
      </c>
      <c r="J2568" s="61" t="s">
        <v>11312</v>
      </c>
    </row>
    <row r="2569" spans="1:10" ht="72.5" x14ac:dyDescent="0.35">
      <c r="A2569" t="str">
        <f t="shared" si="40"/>
        <v>EOCQ01_1-PRESENCIAL</v>
      </c>
      <c r="B2569" s="61" t="s">
        <v>1555</v>
      </c>
      <c r="C2569" s="61" t="s">
        <v>5315</v>
      </c>
      <c r="D2569" s="65">
        <v>59184.000000000007</v>
      </c>
      <c r="E2569" s="61" t="s">
        <v>7542</v>
      </c>
      <c r="F2569" s="61" t="s">
        <v>9068</v>
      </c>
      <c r="G2569" s="61" t="s">
        <v>11311</v>
      </c>
      <c r="H2569" t="s">
        <v>30</v>
      </c>
      <c r="I2569" s="66">
        <v>360</v>
      </c>
      <c r="J2569" s="61" t="s">
        <v>4</v>
      </c>
    </row>
    <row r="2570" spans="1:10" ht="101.5" x14ac:dyDescent="0.35">
      <c r="A2570" t="str">
        <f t="shared" si="40"/>
        <v>EOCQ02_1-PRESENCIAL</v>
      </c>
      <c r="B2570" s="61" t="s">
        <v>1556</v>
      </c>
      <c r="C2570" s="61" t="s">
        <v>5316</v>
      </c>
      <c r="D2570" s="65">
        <v>26304.000000000004</v>
      </c>
      <c r="E2570" s="61" t="s">
        <v>7542</v>
      </c>
      <c r="F2570" s="61" t="s">
        <v>9069</v>
      </c>
      <c r="G2570" s="61" t="s">
        <v>11311</v>
      </c>
      <c r="H2570" t="s">
        <v>30</v>
      </c>
      <c r="I2570" s="66">
        <v>160</v>
      </c>
      <c r="J2570" s="61" t="s">
        <v>11312</v>
      </c>
    </row>
    <row r="2571" spans="1:10" ht="43.5" x14ac:dyDescent="0.35">
      <c r="A2571" t="str">
        <f t="shared" si="40"/>
        <v>FCOE01_1-PRESENCIAL</v>
      </c>
      <c r="B2571" s="61" t="s">
        <v>1557</v>
      </c>
      <c r="C2571" s="61" t="s">
        <v>5317</v>
      </c>
      <c r="D2571" s="65">
        <v>5873.9999999999991</v>
      </c>
      <c r="E2571" s="61" t="s">
        <v>7542</v>
      </c>
      <c r="F2571" s="61" t="s">
        <v>9070</v>
      </c>
      <c r="G2571" s="61" t="s">
        <v>11311</v>
      </c>
      <c r="H2571" t="s">
        <v>30</v>
      </c>
      <c r="I2571" s="66">
        <v>40</v>
      </c>
      <c r="J2571" s="61" t="s">
        <v>11311</v>
      </c>
    </row>
    <row r="2572" spans="1:10" x14ac:dyDescent="0.35">
      <c r="A2572" t="str">
        <f t="shared" si="40"/>
        <v>FCOE012PO1-PRESENCIAL</v>
      </c>
      <c r="B2572" s="61" t="s">
        <v>1558</v>
      </c>
      <c r="C2572" s="61" t="s">
        <v>5318</v>
      </c>
      <c r="D2572" s="65">
        <v>8811</v>
      </c>
      <c r="E2572" s="61" t="s">
        <v>7542</v>
      </c>
      <c r="F2572" s="61" t="s">
        <v>9071</v>
      </c>
      <c r="G2572" s="61" t="s">
        <v>11311</v>
      </c>
      <c r="H2572" t="s">
        <v>30</v>
      </c>
      <c r="I2572" s="66">
        <v>60</v>
      </c>
      <c r="J2572" s="61" t="s">
        <v>4</v>
      </c>
    </row>
    <row r="2573" spans="1:10" x14ac:dyDescent="0.35">
      <c r="A2573" t="str">
        <f t="shared" si="40"/>
        <v>FCOE012PO1-VIRTUAL (TELEFORMACIÓN)</v>
      </c>
      <c r="B2573" s="61" t="s">
        <v>1558</v>
      </c>
      <c r="C2573" s="61" t="s">
        <v>5318</v>
      </c>
      <c r="D2573" s="65">
        <v>5085</v>
      </c>
      <c r="E2573" s="61" t="s">
        <v>7543</v>
      </c>
      <c r="F2573" s="61" t="s">
        <v>9071</v>
      </c>
      <c r="G2573" s="61" t="s">
        <v>11311</v>
      </c>
      <c r="H2573" t="s">
        <v>30</v>
      </c>
      <c r="I2573" s="66">
        <v>60</v>
      </c>
      <c r="J2573" s="61" t="s">
        <v>4</v>
      </c>
    </row>
    <row r="2574" spans="1:10" ht="43.5" x14ac:dyDescent="0.35">
      <c r="A2574" t="str">
        <f t="shared" si="40"/>
        <v>FCOE02_1-PRESENCIAL</v>
      </c>
      <c r="B2574" s="61" t="s">
        <v>1559</v>
      </c>
      <c r="C2574" s="61" t="s">
        <v>5319</v>
      </c>
      <c r="D2574" s="65">
        <v>5873.9999999999991</v>
      </c>
      <c r="E2574" s="61" t="s">
        <v>7542</v>
      </c>
      <c r="F2574" s="61" t="s">
        <v>9072</v>
      </c>
      <c r="G2574" s="61" t="s">
        <v>11311</v>
      </c>
      <c r="H2574" t="s">
        <v>30</v>
      </c>
      <c r="I2574" s="66">
        <v>40</v>
      </c>
      <c r="J2574" s="61" t="s">
        <v>11312</v>
      </c>
    </row>
    <row r="2575" spans="1:10" ht="43.5" x14ac:dyDescent="0.35">
      <c r="A2575" t="str">
        <f t="shared" si="40"/>
        <v>FCOE03_1-PRESENCIAL</v>
      </c>
      <c r="B2575" s="61" t="s">
        <v>1560</v>
      </c>
      <c r="C2575" s="61" t="s">
        <v>5320</v>
      </c>
      <c r="D2575" s="65">
        <v>4405.5</v>
      </c>
      <c r="E2575" s="61" t="s">
        <v>7542</v>
      </c>
      <c r="F2575" s="61" t="s">
        <v>9073</v>
      </c>
      <c r="G2575" s="61" t="s">
        <v>11311</v>
      </c>
      <c r="H2575" t="s">
        <v>30</v>
      </c>
      <c r="I2575" s="66">
        <v>30</v>
      </c>
      <c r="J2575" s="61" t="s">
        <v>11312</v>
      </c>
    </row>
    <row r="2576" spans="1:10" ht="29" x14ac:dyDescent="0.35">
      <c r="A2576" t="str">
        <f t="shared" si="40"/>
        <v>FCOE08_1-PRESENCIAL</v>
      </c>
      <c r="B2576" s="61" t="s">
        <v>1561</v>
      </c>
      <c r="C2576" s="61" t="s">
        <v>5321</v>
      </c>
      <c r="D2576" s="65">
        <v>8811</v>
      </c>
      <c r="E2576" s="61" t="s">
        <v>7542</v>
      </c>
      <c r="F2576" s="61" t="s">
        <v>9074</v>
      </c>
      <c r="G2576" s="61" t="s">
        <v>11311</v>
      </c>
      <c r="H2576" t="s">
        <v>30</v>
      </c>
      <c r="I2576" s="66">
        <v>60</v>
      </c>
      <c r="J2576" s="61" t="s">
        <v>11312</v>
      </c>
    </row>
    <row r="2577" spans="1:10" x14ac:dyDescent="0.35">
      <c r="A2577" t="str">
        <f t="shared" si="40"/>
        <v>FCOE09_1-PRESENCIAL</v>
      </c>
      <c r="B2577" s="61" t="s">
        <v>1562</v>
      </c>
      <c r="C2577" s="61" t="s">
        <v>5322</v>
      </c>
      <c r="D2577" s="65">
        <v>4552.3499999999995</v>
      </c>
      <c r="E2577" s="61" t="s">
        <v>7542</v>
      </c>
      <c r="F2577" s="61" t="s">
        <v>9075</v>
      </c>
      <c r="G2577" s="61" t="s">
        <v>11311</v>
      </c>
      <c r="H2577" t="s">
        <v>30</v>
      </c>
      <c r="I2577" s="66">
        <v>31</v>
      </c>
      <c r="J2577" s="61" t="s">
        <v>11311</v>
      </c>
    </row>
    <row r="2578" spans="1:10" x14ac:dyDescent="0.35">
      <c r="A2578" t="str">
        <f t="shared" si="40"/>
        <v>FCOE09_1-VIRTUAL (TELEFORMACIÓN)</v>
      </c>
      <c r="B2578" s="61" t="s">
        <v>1562</v>
      </c>
      <c r="C2578" s="61" t="s">
        <v>5322</v>
      </c>
      <c r="D2578" s="65">
        <v>2627.25</v>
      </c>
      <c r="E2578" s="61" t="s">
        <v>7543</v>
      </c>
      <c r="F2578" s="61" t="s">
        <v>9075</v>
      </c>
      <c r="G2578" s="61" t="s">
        <v>11311</v>
      </c>
      <c r="H2578" t="s">
        <v>30</v>
      </c>
      <c r="I2578" s="66">
        <v>31</v>
      </c>
      <c r="J2578" s="61" t="s">
        <v>11311</v>
      </c>
    </row>
    <row r="2579" spans="1:10" x14ac:dyDescent="0.35">
      <c r="A2579" t="str">
        <f t="shared" si="40"/>
        <v>FCOE10_1-PRESENCIAL</v>
      </c>
      <c r="B2579" s="61" t="s">
        <v>1563</v>
      </c>
      <c r="C2579" s="61" t="s">
        <v>5323</v>
      </c>
      <c r="D2579" s="65">
        <v>5286.5999999999995</v>
      </c>
      <c r="E2579" s="61" t="s">
        <v>7542</v>
      </c>
      <c r="F2579" s="61" t="s">
        <v>9076</v>
      </c>
      <c r="G2579" s="61" t="s">
        <v>11311</v>
      </c>
      <c r="H2579" t="s">
        <v>30</v>
      </c>
      <c r="I2579" s="66">
        <v>36</v>
      </c>
      <c r="J2579" s="61" t="s">
        <v>11311</v>
      </c>
    </row>
    <row r="2580" spans="1:10" x14ac:dyDescent="0.35">
      <c r="A2580" t="str">
        <f t="shared" si="40"/>
        <v>FCOE10_1-VIRTUAL (TELEFORMACIÓN)</v>
      </c>
      <c r="B2580" s="61" t="s">
        <v>1563</v>
      </c>
      <c r="C2580" s="61" t="s">
        <v>5323</v>
      </c>
      <c r="D2580" s="65">
        <v>3051</v>
      </c>
      <c r="E2580" s="61" t="s">
        <v>7543</v>
      </c>
      <c r="F2580" s="61" t="s">
        <v>9076</v>
      </c>
      <c r="G2580" s="61" t="s">
        <v>11311</v>
      </c>
      <c r="H2580" t="s">
        <v>30</v>
      </c>
      <c r="I2580" s="66">
        <v>36</v>
      </c>
      <c r="J2580" s="61" t="s">
        <v>11311</v>
      </c>
    </row>
    <row r="2581" spans="1:10" x14ac:dyDescent="0.35">
      <c r="A2581" t="str">
        <f t="shared" si="40"/>
        <v>FCOE11_1-PRESENCIAL</v>
      </c>
      <c r="B2581" s="61" t="s">
        <v>1564</v>
      </c>
      <c r="C2581" s="61" t="s">
        <v>5324</v>
      </c>
      <c r="D2581" s="65">
        <v>5873.9999999999991</v>
      </c>
      <c r="E2581" s="61" t="s">
        <v>7542</v>
      </c>
      <c r="F2581" s="61" t="s">
        <v>9077</v>
      </c>
      <c r="G2581" s="61" t="s">
        <v>11311</v>
      </c>
      <c r="H2581" t="s">
        <v>30</v>
      </c>
      <c r="I2581" s="66">
        <v>40</v>
      </c>
      <c r="J2581" s="61" t="s">
        <v>11312</v>
      </c>
    </row>
    <row r="2582" spans="1:10" x14ac:dyDescent="0.35">
      <c r="A2582" t="str">
        <f t="shared" si="40"/>
        <v>FCOE11_1-VIRTUAL (TELEFORMACIÓN)</v>
      </c>
      <c r="B2582" s="61" t="s">
        <v>1564</v>
      </c>
      <c r="C2582" s="61" t="s">
        <v>5324</v>
      </c>
      <c r="D2582" s="65">
        <v>3390</v>
      </c>
      <c r="E2582" s="61" t="s">
        <v>7543</v>
      </c>
      <c r="F2582" s="61" t="s">
        <v>9077</v>
      </c>
      <c r="G2582" s="61" t="s">
        <v>11311</v>
      </c>
      <c r="H2582" t="s">
        <v>30</v>
      </c>
      <c r="I2582" s="66">
        <v>40</v>
      </c>
      <c r="J2582" s="61" t="s">
        <v>11312</v>
      </c>
    </row>
    <row r="2583" spans="1:10" ht="43.5" x14ac:dyDescent="0.35">
      <c r="A2583" t="str">
        <f t="shared" si="40"/>
        <v>FCOI001PO1-PRESENCIAL</v>
      </c>
      <c r="B2583" s="61" t="s">
        <v>1565</v>
      </c>
      <c r="C2583" s="61" t="s">
        <v>5325</v>
      </c>
      <c r="D2583" s="65">
        <v>4360.5</v>
      </c>
      <c r="E2583" s="61" t="s">
        <v>7542</v>
      </c>
      <c r="F2583" s="61" t="s">
        <v>9078</v>
      </c>
      <c r="G2583" s="61" t="s">
        <v>11311</v>
      </c>
      <c r="H2583" t="s">
        <v>30</v>
      </c>
      <c r="I2583" s="66">
        <v>30</v>
      </c>
      <c r="J2583" s="61" t="s">
        <v>4</v>
      </c>
    </row>
    <row r="2584" spans="1:10" ht="43.5" x14ac:dyDescent="0.35">
      <c r="A2584" t="str">
        <f t="shared" si="40"/>
        <v>FCOI001PO1-VIRTUAL (TELEFORMACIÓN)</v>
      </c>
      <c r="B2584" s="61" t="s">
        <v>1565</v>
      </c>
      <c r="C2584" s="61" t="s">
        <v>5325</v>
      </c>
      <c r="D2584" s="65">
        <v>2515.5</v>
      </c>
      <c r="E2584" s="61" t="s">
        <v>7543</v>
      </c>
      <c r="F2584" s="61" t="s">
        <v>9078</v>
      </c>
      <c r="G2584" s="61" t="s">
        <v>11311</v>
      </c>
      <c r="H2584" t="s">
        <v>30</v>
      </c>
      <c r="I2584" s="66">
        <v>30</v>
      </c>
      <c r="J2584" s="61" t="s">
        <v>4</v>
      </c>
    </row>
    <row r="2585" spans="1:10" x14ac:dyDescent="0.35">
      <c r="A2585" t="str">
        <f t="shared" si="40"/>
        <v>FCOI03_1-VIRTUAL (TELEFORMACIÓN)</v>
      </c>
      <c r="B2585" s="61" t="s">
        <v>1566</v>
      </c>
      <c r="C2585" s="61" t="s">
        <v>5326</v>
      </c>
      <c r="D2585" s="65">
        <v>4282.5</v>
      </c>
      <c r="E2585" s="61" t="s">
        <v>7543</v>
      </c>
      <c r="F2585" s="61" t="s">
        <v>9079</v>
      </c>
      <c r="G2585" s="61" t="s">
        <v>11311</v>
      </c>
      <c r="H2585" t="s">
        <v>30</v>
      </c>
      <c r="I2585" s="66">
        <v>50</v>
      </c>
      <c r="J2585" s="61" t="s">
        <v>11313</v>
      </c>
    </row>
    <row r="2586" spans="1:10" x14ac:dyDescent="0.35">
      <c r="A2586" t="str">
        <f t="shared" si="40"/>
        <v>FCOI04_1-VIRTUAL (TELEFORMACIÓN)</v>
      </c>
      <c r="B2586" s="61" t="s">
        <v>1567</v>
      </c>
      <c r="C2586" s="61" t="s">
        <v>5327</v>
      </c>
      <c r="D2586" s="65">
        <v>4282.5</v>
      </c>
      <c r="E2586" s="61" t="s">
        <v>7543</v>
      </c>
      <c r="F2586" s="61" t="s">
        <v>9080</v>
      </c>
      <c r="G2586" s="61" t="s">
        <v>11311</v>
      </c>
      <c r="H2586" t="s">
        <v>30</v>
      </c>
      <c r="I2586" s="66">
        <v>50</v>
      </c>
      <c r="J2586" s="61" t="s">
        <v>11313</v>
      </c>
    </row>
    <row r="2587" spans="1:10" ht="43.5" x14ac:dyDescent="0.35">
      <c r="A2587" t="str">
        <f t="shared" si="40"/>
        <v>FCOI05_1-PRESENCIAL</v>
      </c>
      <c r="B2587" s="61" t="s">
        <v>1568</v>
      </c>
      <c r="C2587" s="61" t="s">
        <v>5328</v>
      </c>
      <c r="D2587" s="65">
        <v>49059.000000000007</v>
      </c>
      <c r="E2587" s="61" t="s">
        <v>7542</v>
      </c>
      <c r="F2587" s="61" t="s">
        <v>9081</v>
      </c>
      <c r="G2587" s="61" t="s">
        <v>11311</v>
      </c>
      <c r="H2587" t="s">
        <v>30</v>
      </c>
      <c r="I2587" s="66">
        <v>345</v>
      </c>
      <c r="J2587" s="61" t="s">
        <v>4</v>
      </c>
    </row>
    <row r="2588" spans="1:10" ht="58" x14ac:dyDescent="0.35">
      <c r="A2588" t="str">
        <f t="shared" si="40"/>
        <v>FCOI08_1-PRESENCIAL</v>
      </c>
      <c r="B2588" s="61" t="s">
        <v>1569</v>
      </c>
      <c r="C2588" s="61" t="s">
        <v>5329</v>
      </c>
      <c r="D2588" s="65">
        <v>5688.0000000000009</v>
      </c>
      <c r="E2588" s="61" t="s">
        <v>7542</v>
      </c>
      <c r="F2588" s="61" t="s">
        <v>9082</v>
      </c>
      <c r="G2588" s="61" t="s">
        <v>11311</v>
      </c>
      <c r="H2588" t="s">
        <v>30</v>
      </c>
      <c r="I2588" s="66">
        <v>40</v>
      </c>
      <c r="J2588" s="61" t="s">
        <v>11311</v>
      </c>
    </row>
    <row r="2589" spans="1:10" ht="43.5" x14ac:dyDescent="0.35">
      <c r="A2589" t="str">
        <f t="shared" si="40"/>
        <v>FCOI10_1-PRESENCIAL</v>
      </c>
      <c r="B2589" s="61" t="s">
        <v>1570</v>
      </c>
      <c r="C2589" s="61" t="s">
        <v>5330</v>
      </c>
      <c r="D2589" s="65">
        <v>5688.0000000000009</v>
      </c>
      <c r="E2589" s="61" t="s">
        <v>7542</v>
      </c>
      <c r="F2589" s="61" t="s">
        <v>9083</v>
      </c>
      <c r="G2589" s="61" t="s">
        <v>11311</v>
      </c>
      <c r="H2589" t="s">
        <v>30</v>
      </c>
      <c r="I2589" s="66">
        <v>40</v>
      </c>
      <c r="J2589" s="61" t="s">
        <v>11311</v>
      </c>
    </row>
    <row r="2590" spans="1:10" ht="43.5" x14ac:dyDescent="0.35">
      <c r="A2590" t="str">
        <f t="shared" si="40"/>
        <v>FCOI10_1-VIRTUAL (TELEFORMACIÓN)</v>
      </c>
      <c r="B2590" s="61" t="s">
        <v>1570</v>
      </c>
      <c r="C2590" s="61" t="s">
        <v>5330</v>
      </c>
      <c r="D2590" s="65">
        <v>3426</v>
      </c>
      <c r="E2590" s="61" t="s">
        <v>7543</v>
      </c>
      <c r="F2590" s="61" t="s">
        <v>9083</v>
      </c>
      <c r="G2590" s="61" t="s">
        <v>11311</v>
      </c>
      <c r="H2590" t="s">
        <v>30</v>
      </c>
      <c r="I2590" s="66">
        <v>40</v>
      </c>
      <c r="J2590" s="61" t="s">
        <v>11311</v>
      </c>
    </row>
    <row r="2591" spans="1:10" ht="58" x14ac:dyDescent="0.35">
      <c r="A2591" t="str">
        <f t="shared" si="40"/>
        <v>FCOI11_1-PRESENCIAL</v>
      </c>
      <c r="B2591" s="61" t="s">
        <v>1571</v>
      </c>
      <c r="C2591" s="61" t="s">
        <v>5331</v>
      </c>
      <c r="D2591" s="65">
        <v>5688.0000000000009</v>
      </c>
      <c r="E2591" s="61" t="s">
        <v>7542</v>
      </c>
      <c r="F2591" s="61" t="s">
        <v>9084</v>
      </c>
      <c r="G2591" s="61" t="s">
        <v>11311</v>
      </c>
      <c r="H2591" t="s">
        <v>30</v>
      </c>
      <c r="I2591" s="66">
        <v>40</v>
      </c>
      <c r="J2591" s="61" t="s">
        <v>11312</v>
      </c>
    </row>
    <row r="2592" spans="1:10" ht="58" x14ac:dyDescent="0.35">
      <c r="A2592" t="str">
        <f t="shared" si="40"/>
        <v>FCOI11_1-VIRTUAL (TELEFORMACIÓN)</v>
      </c>
      <c r="B2592" s="61" t="s">
        <v>1571</v>
      </c>
      <c r="C2592" s="61" t="s">
        <v>5331</v>
      </c>
      <c r="D2592" s="65">
        <v>3426</v>
      </c>
      <c r="E2592" s="61" t="s">
        <v>7543</v>
      </c>
      <c r="F2592" s="61" t="s">
        <v>9084</v>
      </c>
      <c r="G2592" s="61" t="s">
        <v>11311</v>
      </c>
      <c r="H2592" t="s">
        <v>30</v>
      </c>
      <c r="I2592" s="66">
        <v>40</v>
      </c>
      <c r="J2592" s="61" t="s">
        <v>11312</v>
      </c>
    </row>
    <row r="2593" spans="1:10" ht="43.5" x14ac:dyDescent="0.35">
      <c r="A2593" t="str">
        <f t="shared" si="40"/>
        <v>FCOI12_1-PRESENCIAL</v>
      </c>
      <c r="B2593" s="61" t="s">
        <v>1572</v>
      </c>
      <c r="C2593" s="61" t="s">
        <v>5332</v>
      </c>
      <c r="D2593" s="65">
        <v>5688.0000000000009</v>
      </c>
      <c r="E2593" s="61" t="s">
        <v>7542</v>
      </c>
      <c r="F2593" s="61" t="s">
        <v>9085</v>
      </c>
      <c r="G2593" s="61" t="s">
        <v>11311</v>
      </c>
      <c r="H2593" t="s">
        <v>30</v>
      </c>
      <c r="I2593" s="66">
        <v>40</v>
      </c>
      <c r="J2593" s="61" t="s">
        <v>11313</v>
      </c>
    </row>
    <row r="2594" spans="1:10" ht="43.5" x14ac:dyDescent="0.35">
      <c r="A2594" t="str">
        <f t="shared" si="40"/>
        <v>FCOI12_1-VIRTUAL (TELEFORMACIÓN)</v>
      </c>
      <c r="B2594" s="61" t="s">
        <v>1572</v>
      </c>
      <c r="C2594" s="61" t="s">
        <v>5332</v>
      </c>
      <c r="D2594" s="65">
        <v>3426</v>
      </c>
      <c r="E2594" s="61" t="s">
        <v>7543</v>
      </c>
      <c r="F2594" s="61" t="s">
        <v>9085</v>
      </c>
      <c r="G2594" s="61" t="s">
        <v>11311</v>
      </c>
      <c r="H2594" t="s">
        <v>30</v>
      </c>
      <c r="I2594" s="66">
        <v>40</v>
      </c>
      <c r="J2594" s="61" t="s">
        <v>11313</v>
      </c>
    </row>
    <row r="2595" spans="1:10" ht="58" x14ac:dyDescent="0.35">
      <c r="A2595" t="str">
        <f t="shared" si="40"/>
        <v>FCOI13_1-PRESENCIAL</v>
      </c>
      <c r="B2595" s="61" t="s">
        <v>1573</v>
      </c>
      <c r="C2595" s="61" t="s">
        <v>5333</v>
      </c>
      <c r="D2595" s="65">
        <v>5688.0000000000009</v>
      </c>
      <c r="E2595" s="61" t="s">
        <v>7542</v>
      </c>
      <c r="F2595" s="61" t="s">
        <v>9086</v>
      </c>
      <c r="G2595" s="61" t="s">
        <v>11311</v>
      </c>
      <c r="H2595" t="s">
        <v>30</v>
      </c>
      <c r="I2595" s="66">
        <v>40</v>
      </c>
      <c r="J2595" s="61" t="s">
        <v>4</v>
      </c>
    </row>
    <row r="2596" spans="1:10" ht="72.5" x14ac:dyDescent="0.35">
      <c r="A2596" t="str">
        <f t="shared" si="40"/>
        <v>FCOI14_1-PRESENCIAL</v>
      </c>
      <c r="B2596" s="61" t="s">
        <v>1574</v>
      </c>
      <c r="C2596" s="61" t="s">
        <v>5334</v>
      </c>
      <c r="D2596" s="65">
        <v>5688.0000000000009</v>
      </c>
      <c r="E2596" s="61" t="s">
        <v>7542</v>
      </c>
      <c r="F2596" s="61" t="s">
        <v>9087</v>
      </c>
      <c r="G2596" s="61" t="s">
        <v>11311</v>
      </c>
      <c r="H2596" t="s">
        <v>30</v>
      </c>
      <c r="I2596" s="66">
        <v>40</v>
      </c>
      <c r="J2596" s="61" t="s">
        <v>4</v>
      </c>
    </row>
    <row r="2597" spans="1:10" ht="43.5" x14ac:dyDescent="0.35">
      <c r="A2597" t="str">
        <f t="shared" si="40"/>
        <v>FCOI15_1-PRESENCIAL</v>
      </c>
      <c r="B2597" s="61" t="s">
        <v>1575</v>
      </c>
      <c r="C2597" s="61" t="s">
        <v>5335</v>
      </c>
      <c r="D2597" s="65">
        <v>5688.0000000000009</v>
      </c>
      <c r="E2597" s="61" t="s">
        <v>7542</v>
      </c>
      <c r="F2597" s="61" t="s">
        <v>9088</v>
      </c>
      <c r="G2597" s="61" t="s">
        <v>11311</v>
      </c>
      <c r="H2597" t="s">
        <v>30</v>
      </c>
      <c r="I2597" s="66">
        <v>40</v>
      </c>
      <c r="J2597" s="61" t="s">
        <v>4</v>
      </c>
    </row>
    <row r="2598" spans="1:10" ht="43.5" x14ac:dyDescent="0.35">
      <c r="A2598" t="str">
        <f t="shared" si="40"/>
        <v>FCOI15_1-VIRTUAL (TELEFORMACIÓN)</v>
      </c>
      <c r="B2598" s="61" t="s">
        <v>1575</v>
      </c>
      <c r="C2598" s="61" t="s">
        <v>5335</v>
      </c>
      <c r="D2598" s="65">
        <v>3426</v>
      </c>
      <c r="E2598" s="61" t="s">
        <v>7543</v>
      </c>
      <c r="F2598" s="61" t="s">
        <v>9088</v>
      </c>
      <c r="G2598" s="61" t="s">
        <v>11311</v>
      </c>
      <c r="H2598" t="s">
        <v>30</v>
      </c>
      <c r="I2598" s="66">
        <v>40</v>
      </c>
      <c r="J2598" s="61" t="s">
        <v>4</v>
      </c>
    </row>
    <row r="2599" spans="1:10" ht="58" x14ac:dyDescent="0.35">
      <c r="A2599" t="str">
        <f t="shared" si="40"/>
        <v>FCOI16_1-PRESENCIAL</v>
      </c>
      <c r="B2599" s="61" t="s">
        <v>1576</v>
      </c>
      <c r="C2599" s="61" t="s">
        <v>5336</v>
      </c>
      <c r="D2599" s="65">
        <v>5688.0000000000009</v>
      </c>
      <c r="E2599" s="61" t="s">
        <v>7542</v>
      </c>
      <c r="F2599" s="61" t="s">
        <v>9089</v>
      </c>
      <c r="G2599" s="61" t="s">
        <v>11311</v>
      </c>
      <c r="H2599" t="s">
        <v>30</v>
      </c>
      <c r="I2599" s="66">
        <v>40</v>
      </c>
      <c r="J2599" s="61" t="s">
        <v>11312</v>
      </c>
    </row>
    <row r="2600" spans="1:10" ht="58" x14ac:dyDescent="0.35">
      <c r="A2600" t="str">
        <f t="shared" si="40"/>
        <v>FCOI16_1-VIRTUAL (TELEFORMACIÓN)</v>
      </c>
      <c r="B2600" s="61" t="s">
        <v>1576</v>
      </c>
      <c r="C2600" s="61" t="s">
        <v>5336</v>
      </c>
      <c r="D2600" s="65">
        <v>3426</v>
      </c>
      <c r="E2600" s="61" t="s">
        <v>7543</v>
      </c>
      <c r="F2600" s="61" t="s">
        <v>9089</v>
      </c>
      <c r="G2600" s="61" t="s">
        <v>11311</v>
      </c>
      <c r="H2600" t="s">
        <v>30</v>
      </c>
      <c r="I2600" s="66">
        <v>40</v>
      </c>
      <c r="J2600" s="61" t="s">
        <v>11312</v>
      </c>
    </row>
    <row r="2601" spans="1:10" ht="58" x14ac:dyDescent="0.35">
      <c r="A2601" t="str">
        <f t="shared" si="40"/>
        <v>FCOI17_1-PRESENCIAL</v>
      </c>
      <c r="B2601" s="61" t="s">
        <v>1577</v>
      </c>
      <c r="C2601" s="61" t="s">
        <v>5337</v>
      </c>
      <c r="D2601" s="65">
        <v>5688.0000000000009</v>
      </c>
      <c r="E2601" s="61" t="s">
        <v>7542</v>
      </c>
      <c r="F2601" s="61" t="s">
        <v>9090</v>
      </c>
      <c r="G2601" s="61" t="s">
        <v>11311</v>
      </c>
      <c r="H2601" t="s">
        <v>30</v>
      </c>
      <c r="I2601" s="66">
        <v>40</v>
      </c>
      <c r="J2601" s="61" t="s">
        <v>11313</v>
      </c>
    </row>
    <row r="2602" spans="1:10" ht="58" x14ac:dyDescent="0.35">
      <c r="A2602" t="str">
        <f t="shared" si="40"/>
        <v>FCOI17_1-VIRTUAL (TELEFORMACIÓN)</v>
      </c>
      <c r="B2602" s="61" t="s">
        <v>1577</v>
      </c>
      <c r="C2602" s="61" t="s">
        <v>5337</v>
      </c>
      <c r="D2602" s="65">
        <v>3426</v>
      </c>
      <c r="E2602" s="61" t="s">
        <v>7543</v>
      </c>
      <c r="F2602" s="61" t="s">
        <v>9090</v>
      </c>
      <c r="G2602" s="61" t="s">
        <v>11311</v>
      </c>
      <c r="H2602" t="s">
        <v>30</v>
      </c>
      <c r="I2602" s="66">
        <v>40</v>
      </c>
      <c r="J2602" s="61" t="s">
        <v>11313</v>
      </c>
    </row>
    <row r="2603" spans="1:10" ht="58" x14ac:dyDescent="0.35">
      <c r="A2603" t="str">
        <f t="shared" si="40"/>
        <v>FCOI18_1-PRESENCIAL</v>
      </c>
      <c r="B2603" s="61" t="s">
        <v>1578</v>
      </c>
      <c r="C2603" s="61" t="s">
        <v>5338</v>
      </c>
      <c r="D2603" s="65">
        <v>5688.0000000000009</v>
      </c>
      <c r="E2603" s="61" t="s">
        <v>7542</v>
      </c>
      <c r="F2603" s="61" t="s">
        <v>9091</v>
      </c>
      <c r="G2603" s="61" t="s">
        <v>11311</v>
      </c>
      <c r="H2603" t="s">
        <v>30</v>
      </c>
      <c r="I2603" s="66">
        <v>40</v>
      </c>
      <c r="J2603" s="61" t="s">
        <v>4</v>
      </c>
    </row>
    <row r="2604" spans="1:10" ht="58" x14ac:dyDescent="0.35">
      <c r="A2604" t="str">
        <f t="shared" si="40"/>
        <v>FCOI18_1-VIRTUAL (TELEFORMACIÓN)</v>
      </c>
      <c r="B2604" s="61" t="s">
        <v>1578</v>
      </c>
      <c r="C2604" s="61" t="s">
        <v>5338</v>
      </c>
      <c r="D2604" s="65">
        <v>3426</v>
      </c>
      <c r="E2604" s="61" t="s">
        <v>7543</v>
      </c>
      <c r="F2604" s="61" t="s">
        <v>9091</v>
      </c>
      <c r="G2604" s="61" t="s">
        <v>11311</v>
      </c>
      <c r="H2604" t="s">
        <v>30</v>
      </c>
      <c r="I2604" s="66">
        <v>40</v>
      </c>
      <c r="J2604" s="61" t="s">
        <v>4</v>
      </c>
    </row>
    <row r="2605" spans="1:10" ht="72.5" x14ac:dyDescent="0.35">
      <c r="A2605" t="str">
        <f t="shared" si="40"/>
        <v>FCOI19_1-PRESENCIAL</v>
      </c>
      <c r="B2605" s="61" t="s">
        <v>1579</v>
      </c>
      <c r="C2605" s="61" t="s">
        <v>5339</v>
      </c>
      <c r="D2605" s="65">
        <v>5688.0000000000009</v>
      </c>
      <c r="E2605" s="61" t="s">
        <v>7542</v>
      </c>
      <c r="F2605" s="61" t="s">
        <v>9092</v>
      </c>
      <c r="G2605" s="61" t="s">
        <v>11311</v>
      </c>
      <c r="H2605" t="s">
        <v>30</v>
      </c>
      <c r="I2605" s="66">
        <v>40</v>
      </c>
      <c r="J2605" s="61" t="s">
        <v>11312</v>
      </c>
    </row>
    <row r="2606" spans="1:10" ht="72.5" x14ac:dyDescent="0.35">
      <c r="A2606" t="str">
        <f t="shared" si="40"/>
        <v>FCOI19_1-VIRTUAL (TELEFORMACIÓN)</v>
      </c>
      <c r="B2606" s="61" t="s">
        <v>1579</v>
      </c>
      <c r="C2606" s="61" t="s">
        <v>5339</v>
      </c>
      <c r="D2606" s="65">
        <v>3426</v>
      </c>
      <c r="E2606" s="61" t="s">
        <v>7543</v>
      </c>
      <c r="F2606" s="61" t="s">
        <v>9092</v>
      </c>
      <c r="G2606" s="61" t="s">
        <v>11311</v>
      </c>
      <c r="H2606" t="s">
        <v>30</v>
      </c>
      <c r="I2606" s="66">
        <v>40</v>
      </c>
      <c r="J2606" s="61" t="s">
        <v>11312</v>
      </c>
    </row>
    <row r="2607" spans="1:10" ht="72.5" x14ac:dyDescent="0.35">
      <c r="A2607" t="str">
        <f t="shared" si="40"/>
        <v>FCOI20_1-PRESENCIAL</v>
      </c>
      <c r="B2607" s="61" t="s">
        <v>1580</v>
      </c>
      <c r="C2607" s="61" t="s">
        <v>5340</v>
      </c>
      <c r="D2607" s="65">
        <v>5688.0000000000009</v>
      </c>
      <c r="E2607" s="61" t="s">
        <v>7542</v>
      </c>
      <c r="F2607" s="61" t="s">
        <v>9093</v>
      </c>
      <c r="G2607" s="61" t="s">
        <v>11311</v>
      </c>
      <c r="H2607" t="s">
        <v>30</v>
      </c>
      <c r="I2607" s="66">
        <v>40</v>
      </c>
      <c r="J2607" s="61" t="s">
        <v>11313</v>
      </c>
    </row>
    <row r="2608" spans="1:10" ht="72.5" x14ac:dyDescent="0.35">
      <c r="A2608" t="str">
        <f t="shared" si="40"/>
        <v>FCOI20_1-VIRTUAL (TELEFORMACIÓN)</v>
      </c>
      <c r="B2608" s="61" t="s">
        <v>1580</v>
      </c>
      <c r="C2608" s="61" t="s">
        <v>5340</v>
      </c>
      <c r="D2608" s="65">
        <v>3426</v>
      </c>
      <c r="E2608" s="61" t="s">
        <v>7543</v>
      </c>
      <c r="F2608" s="61" t="s">
        <v>9093</v>
      </c>
      <c r="G2608" s="61" t="s">
        <v>11311</v>
      </c>
      <c r="H2608" t="s">
        <v>30</v>
      </c>
      <c r="I2608" s="66">
        <v>40</v>
      </c>
      <c r="J2608" s="61" t="s">
        <v>11313</v>
      </c>
    </row>
    <row r="2609" spans="1:10" ht="58" x14ac:dyDescent="0.35">
      <c r="A2609" t="str">
        <f t="shared" si="40"/>
        <v>FCOI21_1-PRESENCIAL</v>
      </c>
      <c r="B2609" s="61" t="s">
        <v>1581</v>
      </c>
      <c r="C2609" s="61" t="s">
        <v>5341</v>
      </c>
      <c r="D2609" s="65">
        <v>5688.0000000000009</v>
      </c>
      <c r="E2609" s="61" t="s">
        <v>7542</v>
      </c>
      <c r="F2609" s="61" t="s">
        <v>9094</v>
      </c>
      <c r="G2609" s="61" t="s">
        <v>11311</v>
      </c>
      <c r="H2609" t="s">
        <v>30</v>
      </c>
      <c r="I2609" s="66">
        <v>40</v>
      </c>
      <c r="J2609" s="61" t="s">
        <v>11311</v>
      </c>
    </row>
    <row r="2610" spans="1:10" ht="58" x14ac:dyDescent="0.35">
      <c r="A2610" t="str">
        <f t="shared" si="40"/>
        <v>FCOI21_1-VIRTUAL (TELEFORMACIÓN)</v>
      </c>
      <c r="B2610" s="61" t="s">
        <v>1581</v>
      </c>
      <c r="C2610" s="61" t="s">
        <v>5341</v>
      </c>
      <c r="D2610" s="65">
        <v>3426</v>
      </c>
      <c r="E2610" s="61" t="s">
        <v>7543</v>
      </c>
      <c r="F2610" s="61" t="s">
        <v>9094</v>
      </c>
      <c r="G2610" s="61" t="s">
        <v>11311</v>
      </c>
      <c r="H2610" t="s">
        <v>30</v>
      </c>
      <c r="I2610" s="66">
        <v>40</v>
      </c>
      <c r="J2610" s="61" t="s">
        <v>11311</v>
      </c>
    </row>
    <row r="2611" spans="1:10" ht="58" x14ac:dyDescent="0.35">
      <c r="A2611" t="str">
        <f t="shared" si="40"/>
        <v>FCOI22_1-PRESENCIAL</v>
      </c>
      <c r="B2611" s="61" t="s">
        <v>1582</v>
      </c>
      <c r="C2611" s="61" t="s">
        <v>5342</v>
      </c>
      <c r="D2611" s="65">
        <v>5688.0000000000009</v>
      </c>
      <c r="E2611" s="61" t="s">
        <v>7542</v>
      </c>
      <c r="F2611" s="61" t="s">
        <v>9095</v>
      </c>
      <c r="G2611" s="61" t="s">
        <v>11311</v>
      </c>
      <c r="H2611" t="s">
        <v>30</v>
      </c>
      <c r="I2611" s="66">
        <v>40</v>
      </c>
      <c r="J2611" s="61" t="s">
        <v>11312</v>
      </c>
    </row>
    <row r="2612" spans="1:10" ht="58" x14ac:dyDescent="0.35">
      <c r="A2612" t="str">
        <f t="shared" si="40"/>
        <v>FCOI22_1-VIRTUAL (TELEFORMACIÓN)</v>
      </c>
      <c r="B2612" s="61" t="s">
        <v>1582</v>
      </c>
      <c r="C2612" s="61" t="s">
        <v>5342</v>
      </c>
      <c r="D2612" s="65">
        <v>3426</v>
      </c>
      <c r="E2612" s="61" t="s">
        <v>7543</v>
      </c>
      <c r="F2612" s="61" t="s">
        <v>9095</v>
      </c>
      <c r="G2612" s="61" t="s">
        <v>11311</v>
      </c>
      <c r="H2612" t="s">
        <v>30</v>
      </c>
      <c r="I2612" s="66">
        <v>40</v>
      </c>
      <c r="J2612" s="61" t="s">
        <v>11312</v>
      </c>
    </row>
    <row r="2613" spans="1:10" ht="58" x14ac:dyDescent="0.35">
      <c r="A2613" t="str">
        <f t="shared" si="40"/>
        <v>FCOI23_1-PRESENCIAL</v>
      </c>
      <c r="B2613" s="61" t="s">
        <v>1583</v>
      </c>
      <c r="C2613" s="61" t="s">
        <v>5343</v>
      </c>
      <c r="D2613" s="65">
        <v>5688.0000000000009</v>
      </c>
      <c r="E2613" s="61" t="s">
        <v>7542</v>
      </c>
      <c r="F2613" s="61" t="s">
        <v>9096</v>
      </c>
      <c r="G2613" s="61" t="s">
        <v>11311</v>
      </c>
      <c r="H2613" t="s">
        <v>30</v>
      </c>
      <c r="I2613" s="66">
        <v>40</v>
      </c>
      <c r="J2613" s="61" t="s">
        <v>11313</v>
      </c>
    </row>
    <row r="2614" spans="1:10" ht="58" x14ac:dyDescent="0.35">
      <c r="A2614" t="str">
        <f t="shared" si="40"/>
        <v>FCOI23_1-VIRTUAL (TELEFORMACIÓN)</v>
      </c>
      <c r="B2614" s="61" t="s">
        <v>1583</v>
      </c>
      <c r="C2614" s="61" t="s">
        <v>5343</v>
      </c>
      <c r="D2614" s="65">
        <v>3426</v>
      </c>
      <c r="E2614" s="61" t="s">
        <v>7543</v>
      </c>
      <c r="F2614" s="61" t="s">
        <v>9096</v>
      </c>
      <c r="G2614" s="61" t="s">
        <v>11311</v>
      </c>
      <c r="H2614" t="s">
        <v>30</v>
      </c>
      <c r="I2614" s="66">
        <v>40</v>
      </c>
      <c r="J2614" s="61" t="s">
        <v>11313</v>
      </c>
    </row>
    <row r="2615" spans="1:10" ht="43.5" x14ac:dyDescent="0.35">
      <c r="A2615" t="str">
        <f t="shared" si="40"/>
        <v>FCOI24_1-PRESENCIAL</v>
      </c>
      <c r="B2615" s="61" t="s">
        <v>1584</v>
      </c>
      <c r="C2615" s="61" t="s">
        <v>5344</v>
      </c>
      <c r="D2615" s="65">
        <v>5688.0000000000009</v>
      </c>
      <c r="E2615" s="61" t="s">
        <v>7542</v>
      </c>
      <c r="F2615" s="61" t="s">
        <v>9097</v>
      </c>
      <c r="G2615" s="61" t="s">
        <v>11311</v>
      </c>
      <c r="H2615" t="s">
        <v>30</v>
      </c>
      <c r="I2615" s="66">
        <v>40</v>
      </c>
      <c r="J2615" s="61" t="s">
        <v>11311</v>
      </c>
    </row>
    <row r="2616" spans="1:10" ht="43.5" x14ac:dyDescent="0.35">
      <c r="A2616" t="str">
        <f t="shared" si="40"/>
        <v>FCOI24_1-VIRTUAL (TELEFORMACIÓN)</v>
      </c>
      <c r="B2616" s="61" t="s">
        <v>1584</v>
      </c>
      <c r="C2616" s="61" t="s">
        <v>5344</v>
      </c>
      <c r="D2616" s="65">
        <v>3426</v>
      </c>
      <c r="E2616" s="61" t="s">
        <v>7543</v>
      </c>
      <c r="F2616" s="61" t="s">
        <v>9097</v>
      </c>
      <c r="G2616" s="61" t="s">
        <v>11311</v>
      </c>
      <c r="H2616" t="s">
        <v>30</v>
      </c>
      <c r="I2616" s="66">
        <v>40</v>
      </c>
      <c r="J2616" s="61" t="s">
        <v>11311</v>
      </c>
    </row>
    <row r="2617" spans="1:10" ht="43.5" x14ac:dyDescent="0.35">
      <c r="A2617" t="str">
        <f t="shared" si="40"/>
        <v>FCOI25_1-PRESENCIAL</v>
      </c>
      <c r="B2617" s="61" t="s">
        <v>1585</v>
      </c>
      <c r="C2617" s="61" t="s">
        <v>5345</v>
      </c>
      <c r="D2617" s="65">
        <v>5688.0000000000009</v>
      </c>
      <c r="E2617" s="61" t="s">
        <v>7542</v>
      </c>
      <c r="F2617" s="61" t="s">
        <v>9098</v>
      </c>
      <c r="G2617" s="61" t="s">
        <v>11311</v>
      </c>
      <c r="H2617" t="s">
        <v>30</v>
      </c>
      <c r="I2617" s="66">
        <v>40</v>
      </c>
      <c r="J2617" s="61" t="s">
        <v>11312</v>
      </c>
    </row>
    <row r="2618" spans="1:10" ht="43.5" x14ac:dyDescent="0.35">
      <c r="A2618" t="str">
        <f t="shared" si="40"/>
        <v>FCOI25_1-VIRTUAL (TELEFORMACIÓN)</v>
      </c>
      <c r="B2618" s="61" t="s">
        <v>1585</v>
      </c>
      <c r="C2618" s="61" t="s">
        <v>5345</v>
      </c>
      <c r="D2618" s="65">
        <v>3426</v>
      </c>
      <c r="E2618" s="61" t="s">
        <v>7543</v>
      </c>
      <c r="F2618" s="61" t="s">
        <v>9098</v>
      </c>
      <c r="G2618" s="61" t="s">
        <v>11311</v>
      </c>
      <c r="H2618" t="s">
        <v>30</v>
      </c>
      <c r="I2618" s="66">
        <v>40</v>
      </c>
      <c r="J2618" s="61" t="s">
        <v>11312</v>
      </c>
    </row>
    <row r="2619" spans="1:10" ht="43.5" x14ac:dyDescent="0.35">
      <c r="A2619" t="str">
        <f t="shared" si="40"/>
        <v>FCOI26_1-PRESENCIAL</v>
      </c>
      <c r="B2619" s="61" t="s">
        <v>1586</v>
      </c>
      <c r="C2619" s="61" t="s">
        <v>5346</v>
      </c>
      <c r="D2619" s="65">
        <v>5688.0000000000009</v>
      </c>
      <c r="E2619" s="61" t="s">
        <v>7542</v>
      </c>
      <c r="F2619" s="61" t="s">
        <v>9099</v>
      </c>
      <c r="G2619" s="61" t="s">
        <v>11311</v>
      </c>
      <c r="H2619" t="s">
        <v>30</v>
      </c>
      <c r="I2619" s="66">
        <v>40</v>
      </c>
      <c r="J2619" s="61" t="s">
        <v>11313</v>
      </c>
    </row>
    <row r="2620" spans="1:10" ht="43.5" x14ac:dyDescent="0.35">
      <c r="A2620" t="str">
        <f t="shared" si="40"/>
        <v>FCOI26_1-VIRTUAL (TELEFORMACIÓN)</v>
      </c>
      <c r="B2620" s="61" t="s">
        <v>1586</v>
      </c>
      <c r="C2620" s="61" t="s">
        <v>5346</v>
      </c>
      <c r="D2620" s="65">
        <v>3426</v>
      </c>
      <c r="E2620" s="61" t="s">
        <v>7543</v>
      </c>
      <c r="F2620" s="61" t="s">
        <v>9099</v>
      </c>
      <c r="G2620" s="61" t="s">
        <v>11311</v>
      </c>
      <c r="H2620" t="s">
        <v>30</v>
      </c>
      <c r="I2620" s="66">
        <v>40</v>
      </c>
      <c r="J2620" s="61" t="s">
        <v>11313</v>
      </c>
    </row>
    <row r="2621" spans="1:10" ht="43.5" x14ac:dyDescent="0.35">
      <c r="A2621" t="str">
        <f t="shared" si="40"/>
        <v>FCOI27_1-PRESENCIAL</v>
      </c>
      <c r="B2621" s="61" t="s">
        <v>1587</v>
      </c>
      <c r="C2621" s="61" t="s">
        <v>5347</v>
      </c>
      <c r="D2621" s="65">
        <v>5688.0000000000009</v>
      </c>
      <c r="E2621" s="61" t="s">
        <v>7542</v>
      </c>
      <c r="F2621" s="61" t="s">
        <v>9100</v>
      </c>
      <c r="G2621" s="61" t="s">
        <v>11311</v>
      </c>
      <c r="H2621" t="s">
        <v>30</v>
      </c>
      <c r="I2621" s="66">
        <v>40</v>
      </c>
      <c r="J2621" s="61" t="s">
        <v>11311</v>
      </c>
    </row>
    <row r="2622" spans="1:10" ht="43.5" x14ac:dyDescent="0.35">
      <c r="A2622" t="str">
        <f t="shared" si="40"/>
        <v>FCOI28_1-PRESENCIAL</v>
      </c>
      <c r="B2622" s="61" t="s">
        <v>1588</v>
      </c>
      <c r="C2622" s="61" t="s">
        <v>5348</v>
      </c>
      <c r="D2622" s="65">
        <v>5688.0000000000009</v>
      </c>
      <c r="E2622" s="61" t="s">
        <v>7542</v>
      </c>
      <c r="F2622" s="61" t="s">
        <v>9101</v>
      </c>
      <c r="G2622" s="61" t="s">
        <v>11311</v>
      </c>
      <c r="H2622" t="s">
        <v>30</v>
      </c>
      <c r="I2622" s="66">
        <v>40</v>
      </c>
      <c r="J2622" s="61" t="s">
        <v>11312</v>
      </c>
    </row>
    <row r="2623" spans="1:10" ht="43.5" x14ac:dyDescent="0.35">
      <c r="A2623" t="str">
        <f t="shared" si="40"/>
        <v>FCOI29_1-PRESENCIAL</v>
      </c>
      <c r="B2623" s="61" t="s">
        <v>1589</v>
      </c>
      <c r="C2623" s="61" t="s">
        <v>5349</v>
      </c>
      <c r="D2623" s="65">
        <v>4266.0000000000009</v>
      </c>
      <c r="E2623" s="61" t="s">
        <v>7542</v>
      </c>
      <c r="F2623" s="61" t="s">
        <v>9102</v>
      </c>
      <c r="G2623" s="61" t="s">
        <v>11311</v>
      </c>
      <c r="H2623" t="s">
        <v>30</v>
      </c>
      <c r="I2623" s="66">
        <v>30</v>
      </c>
      <c r="J2623" s="61" t="s">
        <v>11312</v>
      </c>
    </row>
    <row r="2624" spans="1:10" ht="43.5" x14ac:dyDescent="0.35">
      <c r="A2624" t="str">
        <f t="shared" ref="A2624:A2687" si="41">F2624&amp;"-"&amp;E2624</f>
        <v>FCOI29_1-VIRTUAL (TELEFORMACIÓN)</v>
      </c>
      <c r="B2624" s="61" t="s">
        <v>1589</v>
      </c>
      <c r="C2624" s="61" t="s">
        <v>5349</v>
      </c>
      <c r="D2624" s="65">
        <v>2569.5</v>
      </c>
      <c r="E2624" s="61" t="s">
        <v>7543</v>
      </c>
      <c r="F2624" s="61" t="s">
        <v>9102</v>
      </c>
      <c r="G2624" s="61" t="s">
        <v>11311</v>
      </c>
      <c r="H2624" t="s">
        <v>30</v>
      </c>
      <c r="I2624" s="66">
        <v>30</v>
      </c>
      <c r="J2624" s="61" t="s">
        <v>11312</v>
      </c>
    </row>
    <row r="2625" spans="1:10" ht="43.5" x14ac:dyDescent="0.35">
      <c r="A2625" t="str">
        <f t="shared" si="41"/>
        <v>FCOI31_1-VIRTUAL (TELEFORMACIÓN)</v>
      </c>
      <c r="B2625" s="61" t="s">
        <v>1590</v>
      </c>
      <c r="C2625" s="61" t="s">
        <v>5350</v>
      </c>
      <c r="D2625" s="65">
        <v>2569.5</v>
      </c>
      <c r="E2625" s="61" t="s">
        <v>7543</v>
      </c>
      <c r="F2625" s="61" t="s">
        <v>9103</v>
      </c>
      <c r="G2625" s="61" t="s">
        <v>11311</v>
      </c>
      <c r="H2625" t="s">
        <v>30</v>
      </c>
      <c r="I2625" s="66">
        <v>30</v>
      </c>
      <c r="J2625" s="61" t="s">
        <v>11312</v>
      </c>
    </row>
    <row r="2626" spans="1:10" ht="29" x14ac:dyDescent="0.35">
      <c r="A2626" t="str">
        <f t="shared" si="41"/>
        <v>FCOL002PO1-PRESENCIAL</v>
      </c>
      <c r="B2626" s="61" t="s">
        <v>1591</v>
      </c>
      <c r="C2626" s="61" t="s">
        <v>5351</v>
      </c>
      <c r="D2626" s="65">
        <v>8622</v>
      </c>
      <c r="E2626" s="61" t="s">
        <v>7542</v>
      </c>
      <c r="F2626" s="61" t="s">
        <v>9104</v>
      </c>
      <c r="G2626" s="61" t="s">
        <v>11311</v>
      </c>
      <c r="H2626" t="s">
        <v>30</v>
      </c>
      <c r="I2626" s="66">
        <v>60</v>
      </c>
      <c r="J2626" s="61" t="s">
        <v>4</v>
      </c>
    </row>
    <row r="2627" spans="1:10" ht="29" x14ac:dyDescent="0.35">
      <c r="A2627" t="str">
        <f t="shared" si="41"/>
        <v>FCOL002PO1-VIRTUAL (TELEFORMACIÓN)</v>
      </c>
      <c r="B2627" s="61" t="s">
        <v>1591</v>
      </c>
      <c r="C2627" s="61" t="s">
        <v>5351</v>
      </c>
      <c r="D2627" s="65">
        <v>4977</v>
      </c>
      <c r="E2627" s="61" t="s">
        <v>7543</v>
      </c>
      <c r="F2627" s="61" t="s">
        <v>9104</v>
      </c>
      <c r="G2627" s="61" t="s">
        <v>11311</v>
      </c>
      <c r="H2627" t="s">
        <v>30</v>
      </c>
      <c r="I2627" s="66">
        <v>60</v>
      </c>
      <c r="J2627" s="61" t="s">
        <v>4</v>
      </c>
    </row>
    <row r="2628" spans="1:10" ht="43.5" x14ac:dyDescent="0.35">
      <c r="A2628" t="str">
        <f t="shared" si="41"/>
        <v>FCOO002PO1-PRESENCIAL</v>
      </c>
      <c r="B2628" s="61" t="s">
        <v>1592</v>
      </c>
      <c r="C2628" s="61" t="s">
        <v>5352</v>
      </c>
      <c r="D2628" s="65">
        <v>4328.9999999999991</v>
      </c>
      <c r="E2628" s="61" t="s">
        <v>7542</v>
      </c>
      <c r="F2628" s="61" t="s">
        <v>9105</v>
      </c>
      <c r="G2628" s="61" t="s">
        <v>11311</v>
      </c>
      <c r="H2628" t="s">
        <v>30</v>
      </c>
      <c r="I2628" s="66">
        <v>30</v>
      </c>
      <c r="J2628" s="61" t="s">
        <v>4</v>
      </c>
    </row>
    <row r="2629" spans="1:10" ht="43.5" x14ac:dyDescent="0.35">
      <c r="A2629" t="str">
        <f t="shared" si="41"/>
        <v>FCOO002PO1-VIRTUAL (TELEFORMACIÓN)</v>
      </c>
      <c r="B2629" s="61" t="s">
        <v>1592</v>
      </c>
      <c r="C2629" s="61" t="s">
        <v>5352</v>
      </c>
      <c r="D2629" s="65">
        <v>2497.5</v>
      </c>
      <c r="E2629" s="61" t="s">
        <v>7543</v>
      </c>
      <c r="F2629" s="61" t="s">
        <v>9105</v>
      </c>
      <c r="G2629" s="61" t="s">
        <v>11311</v>
      </c>
      <c r="H2629" t="s">
        <v>30</v>
      </c>
      <c r="I2629" s="66">
        <v>30</v>
      </c>
      <c r="J2629" s="61" t="s">
        <v>4</v>
      </c>
    </row>
    <row r="2630" spans="1:10" ht="58" x14ac:dyDescent="0.35">
      <c r="A2630" t="str">
        <f t="shared" si="41"/>
        <v>FCOO07_1-PRESENCIAL</v>
      </c>
      <c r="B2630" s="61" t="s">
        <v>1593</v>
      </c>
      <c r="C2630" s="61" t="s">
        <v>5353</v>
      </c>
      <c r="D2630" s="65">
        <v>4941.0000000000009</v>
      </c>
      <c r="E2630" s="61" t="s">
        <v>7542</v>
      </c>
      <c r="F2630" s="61" t="s">
        <v>9106</v>
      </c>
      <c r="G2630" s="61" t="s">
        <v>11311</v>
      </c>
      <c r="H2630" t="s">
        <v>30</v>
      </c>
      <c r="I2630" s="66">
        <v>36</v>
      </c>
      <c r="J2630" s="61" t="s">
        <v>11311</v>
      </c>
    </row>
    <row r="2631" spans="1:10" ht="58" x14ac:dyDescent="0.35">
      <c r="A2631" t="str">
        <f t="shared" si="41"/>
        <v>FCOO08_1-PRESENCIAL</v>
      </c>
      <c r="B2631" s="61" t="s">
        <v>1594</v>
      </c>
      <c r="C2631" s="61" t="s">
        <v>5354</v>
      </c>
      <c r="D2631" s="65">
        <v>5092.5</v>
      </c>
      <c r="E2631" s="61" t="s">
        <v>7542</v>
      </c>
      <c r="F2631" s="61" t="s">
        <v>9107</v>
      </c>
      <c r="G2631" s="61" t="s">
        <v>11311</v>
      </c>
      <c r="H2631" t="s">
        <v>30</v>
      </c>
      <c r="I2631" s="66">
        <v>35</v>
      </c>
      <c r="J2631" s="61" t="s">
        <v>11311</v>
      </c>
    </row>
    <row r="2632" spans="1:10" ht="58" x14ac:dyDescent="0.35">
      <c r="A2632" t="str">
        <f t="shared" si="41"/>
        <v>FCOO12_2-PRESENCIAL</v>
      </c>
      <c r="B2632" s="61" t="s">
        <v>1595</v>
      </c>
      <c r="C2632" s="61" t="s">
        <v>5355</v>
      </c>
      <c r="D2632" s="65">
        <v>21577.5</v>
      </c>
      <c r="E2632" s="61" t="s">
        <v>7542</v>
      </c>
      <c r="F2632" s="61" t="s">
        <v>9108</v>
      </c>
      <c r="G2632" s="61" t="s">
        <v>11312</v>
      </c>
      <c r="H2632" t="s">
        <v>30</v>
      </c>
      <c r="I2632" s="66">
        <v>150</v>
      </c>
      <c r="J2632" s="61" t="s">
        <v>11313</v>
      </c>
    </row>
    <row r="2633" spans="1:10" ht="58" x14ac:dyDescent="0.35">
      <c r="A2633" t="str">
        <f t="shared" si="41"/>
        <v>FCOO12_2-VIRTUAL (TELEFORMACIÓN)</v>
      </c>
      <c r="B2633" s="61" t="s">
        <v>1595</v>
      </c>
      <c r="C2633" s="61" t="s">
        <v>5355</v>
      </c>
      <c r="D2633" s="65">
        <v>12667.5</v>
      </c>
      <c r="E2633" s="61" t="s">
        <v>7543</v>
      </c>
      <c r="F2633" s="61" t="s">
        <v>9108</v>
      </c>
      <c r="G2633" s="61" t="s">
        <v>11312</v>
      </c>
      <c r="H2633" t="s">
        <v>30</v>
      </c>
      <c r="I2633" s="66">
        <v>150</v>
      </c>
      <c r="J2633" s="61" t="s">
        <v>11313</v>
      </c>
    </row>
    <row r="2634" spans="1:10" ht="43.5" x14ac:dyDescent="0.35">
      <c r="A2634" t="str">
        <f t="shared" si="41"/>
        <v>FCOO13_1-MIXTA</v>
      </c>
      <c r="B2634" s="61" t="s">
        <v>1596</v>
      </c>
      <c r="C2634" s="61" t="s">
        <v>5356</v>
      </c>
      <c r="D2634" s="66">
        <v>30</v>
      </c>
      <c r="E2634" s="61" t="s">
        <v>7544</v>
      </c>
      <c r="F2634" s="61" t="s">
        <v>9109</v>
      </c>
      <c r="G2634" s="61" t="s">
        <v>11311</v>
      </c>
      <c r="H2634" t="s">
        <v>30</v>
      </c>
      <c r="I2634" s="65">
        <v>5.63</v>
      </c>
      <c r="J2634" s="61" t="s">
        <v>11311</v>
      </c>
    </row>
    <row r="2635" spans="1:10" ht="43.5" x14ac:dyDescent="0.35">
      <c r="A2635" t="str">
        <f t="shared" si="41"/>
        <v>FCOO13_1-PRESENCIAL</v>
      </c>
      <c r="B2635" s="61" t="s">
        <v>1596</v>
      </c>
      <c r="C2635" s="61" t="s">
        <v>5356</v>
      </c>
      <c r="D2635" s="65">
        <v>4315.5</v>
      </c>
      <c r="E2635" s="61" t="s">
        <v>7542</v>
      </c>
      <c r="F2635" s="61" t="s">
        <v>9109</v>
      </c>
      <c r="G2635" s="61" t="s">
        <v>11311</v>
      </c>
      <c r="H2635" t="s">
        <v>30</v>
      </c>
      <c r="I2635" s="66">
        <v>30</v>
      </c>
      <c r="J2635" s="61" t="s">
        <v>11311</v>
      </c>
    </row>
    <row r="2636" spans="1:10" ht="29" x14ac:dyDescent="0.35">
      <c r="A2636" t="str">
        <f t="shared" si="41"/>
        <v>FCOS02_1-PRESENCIAL</v>
      </c>
      <c r="B2636" s="61" t="s">
        <v>1597</v>
      </c>
      <c r="C2636" s="61" t="s">
        <v>5357</v>
      </c>
      <c r="D2636" s="65">
        <v>3860.9999999999995</v>
      </c>
      <c r="E2636" s="61" t="s">
        <v>7542</v>
      </c>
      <c r="F2636" s="61" t="s">
        <v>9110</v>
      </c>
      <c r="G2636" s="61" t="s">
        <v>11311</v>
      </c>
      <c r="H2636" t="s">
        <v>30</v>
      </c>
      <c r="I2636" s="66">
        <v>30</v>
      </c>
      <c r="J2636" s="61" t="s">
        <v>11311</v>
      </c>
    </row>
    <row r="2637" spans="1:10" ht="29" x14ac:dyDescent="0.35">
      <c r="A2637" t="str">
        <f t="shared" si="41"/>
        <v>FCOS02_1-VIRTUAL (TELEFORMACIÓN)</v>
      </c>
      <c r="B2637" s="61" t="s">
        <v>1597</v>
      </c>
      <c r="C2637" s="61" t="s">
        <v>5357</v>
      </c>
      <c r="D2637" s="65">
        <v>2227.5</v>
      </c>
      <c r="E2637" s="61" t="s">
        <v>7543</v>
      </c>
      <c r="F2637" s="61" t="s">
        <v>9110</v>
      </c>
      <c r="G2637" s="61" t="s">
        <v>11311</v>
      </c>
      <c r="H2637" t="s">
        <v>30</v>
      </c>
      <c r="I2637" s="66">
        <v>30</v>
      </c>
      <c r="J2637" s="61" t="s">
        <v>11311</v>
      </c>
    </row>
    <row r="2638" spans="1:10" ht="29" x14ac:dyDescent="0.35">
      <c r="A2638" t="str">
        <f t="shared" si="41"/>
        <v>FCOV010PO1-PRESENCIAL</v>
      </c>
      <c r="B2638" s="61" t="s">
        <v>1598</v>
      </c>
      <c r="C2638" s="61" t="s">
        <v>5358</v>
      </c>
      <c r="D2638" s="65">
        <v>7200</v>
      </c>
      <c r="E2638" s="61" t="s">
        <v>7542</v>
      </c>
      <c r="F2638" s="61" t="s">
        <v>9111</v>
      </c>
      <c r="G2638" s="61" t="s">
        <v>11311</v>
      </c>
      <c r="H2638" t="s">
        <v>30</v>
      </c>
      <c r="I2638" s="66">
        <v>50</v>
      </c>
      <c r="J2638" s="61" t="s">
        <v>4</v>
      </c>
    </row>
    <row r="2639" spans="1:10" ht="29" x14ac:dyDescent="0.35">
      <c r="A2639" t="str">
        <f t="shared" si="41"/>
        <v>FCOV02_1-PRESENCIAL</v>
      </c>
      <c r="B2639" s="61" t="s">
        <v>1599</v>
      </c>
      <c r="C2639" s="61" t="s">
        <v>5359</v>
      </c>
      <c r="D2639" s="65">
        <v>24960</v>
      </c>
      <c r="E2639" s="61" t="s">
        <v>7542</v>
      </c>
      <c r="F2639" s="61" t="s">
        <v>9112</v>
      </c>
      <c r="G2639" s="61" t="s">
        <v>11311</v>
      </c>
      <c r="H2639" t="s">
        <v>30</v>
      </c>
      <c r="I2639" s="66">
        <v>200</v>
      </c>
      <c r="J2639" s="61" t="s">
        <v>11313</v>
      </c>
    </row>
    <row r="2640" spans="1:10" ht="29" x14ac:dyDescent="0.35">
      <c r="A2640" t="str">
        <f t="shared" si="41"/>
        <v>FCOV02_1-VIRTUAL (TELEFORMACIÓN)</v>
      </c>
      <c r="B2640" s="61" t="s">
        <v>1599</v>
      </c>
      <c r="C2640" s="61" t="s">
        <v>5359</v>
      </c>
      <c r="D2640" s="65">
        <v>14400</v>
      </c>
      <c r="E2640" s="61" t="s">
        <v>7543</v>
      </c>
      <c r="F2640" s="61" t="s">
        <v>9112</v>
      </c>
      <c r="G2640" s="61" t="s">
        <v>11311</v>
      </c>
      <c r="H2640" t="s">
        <v>30</v>
      </c>
      <c r="I2640" s="66">
        <v>200</v>
      </c>
      <c r="J2640" s="61" t="s">
        <v>11313</v>
      </c>
    </row>
    <row r="2641" spans="1:10" ht="43.5" x14ac:dyDescent="0.35">
      <c r="A2641" t="str">
        <f t="shared" si="41"/>
        <v>FCOV05_1-PRESENCIAL</v>
      </c>
      <c r="B2641" s="61" t="s">
        <v>1600</v>
      </c>
      <c r="C2641" s="61" t="s">
        <v>5360</v>
      </c>
      <c r="D2641" s="65">
        <v>22923</v>
      </c>
      <c r="E2641" s="61" t="s">
        <v>7542</v>
      </c>
      <c r="F2641" s="61" t="s">
        <v>9113</v>
      </c>
      <c r="G2641" s="61" t="s">
        <v>11311</v>
      </c>
      <c r="H2641" t="s">
        <v>30</v>
      </c>
      <c r="I2641" s="66">
        <v>180</v>
      </c>
      <c r="J2641" s="61" t="s">
        <v>11312</v>
      </c>
    </row>
    <row r="2642" spans="1:10" ht="43.5" x14ac:dyDescent="0.35">
      <c r="A2642" t="str">
        <f t="shared" si="41"/>
        <v>FCOV05_1-VIRTUAL (TELEFORMACIÓN)</v>
      </c>
      <c r="B2642" s="61" t="s">
        <v>1600</v>
      </c>
      <c r="C2642" s="61" t="s">
        <v>5360</v>
      </c>
      <c r="D2642" s="65">
        <v>13230.000000000002</v>
      </c>
      <c r="E2642" s="61" t="s">
        <v>7543</v>
      </c>
      <c r="F2642" s="61" t="s">
        <v>9113</v>
      </c>
      <c r="G2642" s="61" t="s">
        <v>11311</v>
      </c>
      <c r="H2642" t="s">
        <v>30</v>
      </c>
      <c r="I2642" s="66">
        <v>180</v>
      </c>
      <c r="J2642" s="61" t="s">
        <v>11312</v>
      </c>
    </row>
    <row r="2643" spans="1:10" ht="43.5" x14ac:dyDescent="0.35">
      <c r="A2643" t="str">
        <f t="shared" si="41"/>
        <v>FCOV06_1-PRESENCIAL</v>
      </c>
      <c r="B2643" s="61" t="s">
        <v>1601</v>
      </c>
      <c r="C2643" s="61" t="s">
        <v>5361</v>
      </c>
      <c r="D2643" s="65">
        <v>22923</v>
      </c>
      <c r="E2643" s="61" t="s">
        <v>7542</v>
      </c>
      <c r="F2643" s="61" t="s">
        <v>9114</v>
      </c>
      <c r="G2643" s="61" t="s">
        <v>11311</v>
      </c>
      <c r="H2643" t="s">
        <v>30</v>
      </c>
      <c r="I2643" s="66">
        <v>180</v>
      </c>
      <c r="J2643" s="61" t="s">
        <v>11313</v>
      </c>
    </row>
    <row r="2644" spans="1:10" ht="43.5" x14ac:dyDescent="0.35">
      <c r="A2644" t="str">
        <f t="shared" si="41"/>
        <v>FCOV06_1-VIRTUAL (TELEFORMACIÓN)</v>
      </c>
      <c r="B2644" s="61" t="s">
        <v>1601</v>
      </c>
      <c r="C2644" s="61" t="s">
        <v>5361</v>
      </c>
      <c r="D2644" s="65">
        <v>13230.000000000002</v>
      </c>
      <c r="E2644" s="61" t="s">
        <v>7543</v>
      </c>
      <c r="F2644" s="61" t="s">
        <v>9114</v>
      </c>
      <c r="G2644" s="61" t="s">
        <v>11311</v>
      </c>
      <c r="H2644" t="s">
        <v>30</v>
      </c>
      <c r="I2644" s="66">
        <v>180</v>
      </c>
      <c r="J2644" s="61" t="s">
        <v>11313</v>
      </c>
    </row>
    <row r="2645" spans="1:10" ht="43.5" x14ac:dyDescent="0.35">
      <c r="A2645" t="str">
        <f t="shared" si="41"/>
        <v>FCOV07_1-PRESENCIAL</v>
      </c>
      <c r="B2645" s="61" t="s">
        <v>1602</v>
      </c>
      <c r="C2645" s="61" t="s">
        <v>5362</v>
      </c>
      <c r="D2645" s="65">
        <v>23112.000000000004</v>
      </c>
      <c r="E2645" s="61" t="s">
        <v>7542</v>
      </c>
      <c r="F2645" s="61" t="s">
        <v>9115</v>
      </c>
      <c r="G2645" s="61" t="s">
        <v>11311</v>
      </c>
      <c r="H2645" t="s">
        <v>30</v>
      </c>
      <c r="I2645" s="66">
        <v>180</v>
      </c>
      <c r="J2645" s="61" t="s">
        <v>11312</v>
      </c>
    </row>
    <row r="2646" spans="1:10" ht="43.5" x14ac:dyDescent="0.35">
      <c r="A2646" t="str">
        <f t="shared" si="41"/>
        <v>FCOV07_1-VIRTUAL (TELEFORMACIÓN)</v>
      </c>
      <c r="B2646" s="61" t="s">
        <v>1602</v>
      </c>
      <c r="C2646" s="61" t="s">
        <v>5362</v>
      </c>
      <c r="D2646" s="65">
        <v>13338</v>
      </c>
      <c r="E2646" s="61" t="s">
        <v>7543</v>
      </c>
      <c r="F2646" s="61" t="s">
        <v>9115</v>
      </c>
      <c r="G2646" s="61" t="s">
        <v>11311</v>
      </c>
      <c r="H2646" t="s">
        <v>30</v>
      </c>
      <c r="I2646" s="66">
        <v>180</v>
      </c>
      <c r="J2646" s="61" t="s">
        <v>11312</v>
      </c>
    </row>
    <row r="2647" spans="1:10" ht="43.5" x14ac:dyDescent="0.35">
      <c r="A2647" t="str">
        <f t="shared" si="41"/>
        <v>FCOV08_1-PRESENCIAL</v>
      </c>
      <c r="B2647" s="61" t="s">
        <v>1603</v>
      </c>
      <c r="C2647" s="61" t="s">
        <v>5363</v>
      </c>
      <c r="D2647" s="65">
        <v>23112.000000000004</v>
      </c>
      <c r="E2647" s="61" t="s">
        <v>7542</v>
      </c>
      <c r="F2647" s="61" t="s">
        <v>9116</v>
      </c>
      <c r="G2647" s="61" t="s">
        <v>11311</v>
      </c>
      <c r="H2647" t="s">
        <v>30</v>
      </c>
      <c r="I2647" s="66">
        <v>180</v>
      </c>
      <c r="J2647" s="61" t="s">
        <v>11313</v>
      </c>
    </row>
    <row r="2648" spans="1:10" ht="43.5" x14ac:dyDescent="0.35">
      <c r="A2648" t="str">
        <f t="shared" si="41"/>
        <v>FCOV08_1-VIRTUAL (TELEFORMACIÓN)</v>
      </c>
      <c r="B2648" s="61" t="s">
        <v>1603</v>
      </c>
      <c r="C2648" s="61" t="s">
        <v>5363</v>
      </c>
      <c r="D2648" s="65">
        <v>13338</v>
      </c>
      <c r="E2648" s="61" t="s">
        <v>7543</v>
      </c>
      <c r="F2648" s="61" t="s">
        <v>9116</v>
      </c>
      <c r="G2648" s="61" t="s">
        <v>11311</v>
      </c>
      <c r="H2648" t="s">
        <v>30</v>
      </c>
      <c r="I2648" s="66">
        <v>180</v>
      </c>
      <c r="J2648" s="61" t="s">
        <v>11313</v>
      </c>
    </row>
    <row r="2649" spans="1:10" ht="43.5" x14ac:dyDescent="0.35">
      <c r="A2649" t="str">
        <f t="shared" si="41"/>
        <v>FCOV09_1-PRESENCIAL</v>
      </c>
      <c r="B2649" s="61" t="s">
        <v>1604</v>
      </c>
      <c r="C2649" s="61" t="s">
        <v>5364</v>
      </c>
      <c r="D2649" s="65">
        <v>23328</v>
      </c>
      <c r="E2649" s="61" t="s">
        <v>7542</v>
      </c>
      <c r="F2649" s="61" t="s">
        <v>9117</v>
      </c>
      <c r="G2649" s="61" t="s">
        <v>11311</v>
      </c>
      <c r="H2649" t="s">
        <v>30</v>
      </c>
      <c r="I2649" s="66">
        <v>180</v>
      </c>
      <c r="J2649" s="61" t="s">
        <v>11312</v>
      </c>
    </row>
    <row r="2650" spans="1:10" ht="43.5" x14ac:dyDescent="0.35">
      <c r="A2650" t="str">
        <f t="shared" si="41"/>
        <v>FCOV09_1-VIRTUAL (TELEFORMACIÓN)</v>
      </c>
      <c r="B2650" s="61" t="s">
        <v>1604</v>
      </c>
      <c r="C2650" s="61" t="s">
        <v>5364</v>
      </c>
      <c r="D2650" s="65">
        <v>13473</v>
      </c>
      <c r="E2650" s="61" t="s">
        <v>7543</v>
      </c>
      <c r="F2650" s="61" t="s">
        <v>9117</v>
      </c>
      <c r="G2650" s="61" t="s">
        <v>11311</v>
      </c>
      <c r="H2650" t="s">
        <v>30</v>
      </c>
      <c r="I2650" s="66">
        <v>180</v>
      </c>
      <c r="J2650" s="61" t="s">
        <v>11312</v>
      </c>
    </row>
    <row r="2651" spans="1:10" ht="43.5" x14ac:dyDescent="0.35">
      <c r="A2651" t="str">
        <f t="shared" si="41"/>
        <v>FCOV10_1-PRESENCIAL</v>
      </c>
      <c r="B2651" s="61" t="s">
        <v>1605</v>
      </c>
      <c r="C2651" s="61" t="s">
        <v>5365</v>
      </c>
      <c r="D2651" s="65">
        <v>23328</v>
      </c>
      <c r="E2651" s="61" t="s">
        <v>7542</v>
      </c>
      <c r="F2651" s="61" t="s">
        <v>9118</v>
      </c>
      <c r="G2651" s="61" t="s">
        <v>11311</v>
      </c>
      <c r="H2651" t="s">
        <v>30</v>
      </c>
      <c r="I2651" s="66">
        <v>180</v>
      </c>
      <c r="J2651" s="61" t="s">
        <v>11313</v>
      </c>
    </row>
    <row r="2652" spans="1:10" ht="43.5" x14ac:dyDescent="0.35">
      <c r="A2652" t="str">
        <f t="shared" si="41"/>
        <v>FCOV10_1-VIRTUAL (TELEFORMACIÓN)</v>
      </c>
      <c r="B2652" s="61" t="s">
        <v>1605</v>
      </c>
      <c r="C2652" s="61" t="s">
        <v>5365</v>
      </c>
      <c r="D2652" s="65">
        <v>13473</v>
      </c>
      <c r="E2652" s="61" t="s">
        <v>7543</v>
      </c>
      <c r="F2652" s="61" t="s">
        <v>9118</v>
      </c>
      <c r="G2652" s="61" t="s">
        <v>11311</v>
      </c>
      <c r="H2652" t="s">
        <v>30</v>
      </c>
      <c r="I2652" s="66">
        <v>180</v>
      </c>
      <c r="J2652" s="61" t="s">
        <v>11313</v>
      </c>
    </row>
    <row r="2653" spans="1:10" ht="29" x14ac:dyDescent="0.35">
      <c r="A2653" t="str">
        <f t="shared" si="41"/>
        <v>FCOV12_1-PRESENCIAL</v>
      </c>
      <c r="B2653" s="61" t="s">
        <v>1606</v>
      </c>
      <c r="C2653" s="61" t="s">
        <v>5366</v>
      </c>
      <c r="D2653" s="65">
        <v>23850</v>
      </c>
      <c r="E2653" s="61" t="s">
        <v>7542</v>
      </c>
      <c r="F2653" s="61" t="s">
        <v>9119</v>
      </c>
      <c r="G2653" s="61" t="s">
        <v>11311</v>
      </c>
      <c r="H2653" t="s">
        <v>30</v>
      </c>
      <c r="I2653" s="66">
        <v>200</v>
      </c>
      <c r="J2653" s="61" t="s">
        <v>11313</v>
      </c>
    </row>
    <row r="2654" spans="1:10" ht="29" x14ac:dyDescent="0.35">
      <c r="A2654" t="str">
        <f t="shared" si="41"/>
        <v>FCOV12_1-VIRTUAL (TELEFORMACIÓN)</v>
      </c>
      <c r="B2654" s="61" t="s">
        <v>1606</v>
      </c>
      <c r="C2654" s="61" t="s">
        <v>5366</v>
      </c>
      <c r="D2654" s="65">
        <v>13770</v>
      </c>
      <c r="E2654" s="61" t="s">
        <v>7543</v>
      </c>
      <c r="F2654" s="61" t="s">
        <v>9119</v>
      </c>
      <c r="G2654" s="61" t="s">
        <v>11311</v>
      </c>
      <c r="H2654" t="s">
        <v>30</v>
      </c>
      <c r="I2654" s="66">
        <v>200</v>
      </c>
      <c r="J2654" s="61" t="s">
        <v>11313</v>
      </c>
    </row>
    <row r="2655" spans="1:10" ht="29" x14ac:dyDescent="0.35">
      <c r="A2655" t="str">
        <f t="shared" si="41"/>
        <v>FCOV22_1-PRESENCIAL</v>
      </c>
      <c r="B2655" s="61" t="s">
        <v>1607</v>
      </c>
      <c r="C2655" s="61" t="s">
        <v>5367</v>
      </c>
      <c r="D2655" s="65">
        <v>14634.000000000002</v>
      </c>
      <c r="E2655" s="61" t="s">
        <v>7542</v>
      </c>
      <c r="F2655" s="61" t="s">
        <v>9120</v>
      </c>
      <c r="G2655" s="61" t="s">
        <v>11311</v>
      </c>
      <c r="H2655" t="s">
        <v>30</v>
      </c>
      <c r="I2655" s="66">
        <v>120</v>
      </c>
      <c r="J2655" s="61" t="s">
        <v>11312</v>
      </c>
    </row>
    <row r="2656" spans="1:10" ht="29" x14ac:dyDescent="0.35">
      <c r="A2656" t="str">
        <f t="shared" si="41"/>
        <v>FCOV22_1-VIRTUAL (TELEFORMACIÓN)</v>
      </c>
      <c r="B2656" s="61" t="s">
        <v>1607</v>
      </c>
      <c r="C2656" s="61" t="s">
        <v>5367</v>
      </c>
      <c r="D2656" s="65">
        <v>8442.0000000000018</v>
      </c>
      <c r="E2656" s="61" t="s">
        <v>7543</v>
      </c>
      <c r="F2656" s="61" t="s">
        <v>9120</v>
      </c>
      <c r="G2656" s="61" t="s">
        <v>11311</v>
      </c>
      <c r="H2656" t="s">
        <v>30</v>
      </c>
      <c r="I2656" s="66">
        <v>120</v>
      </c>
      <c r="J2656" s="61" t="s">
        <v>11312</v>
      </c>
    </row>
    <row r="2657" spans="1:10" ht="29" x14ac:dyDescent="0.35">
      <c r="A2657" t="str">
        <f t="shared" si="41"/>
        <v>FCOV23_1-PRESENCIAL</v>
      </c>
      <c r="B2657" s="61" t="s">
        <v>1608</v>
      </c>
      <c r="C2657" s="61" t="s">
        <v>5368</v>
      </c>
      <c r="D2657" s="65">
        <v>14526.000000000002</v>
      </c>
      <c r="E2657" s="61" t="s">
        <v>7542</v>
      </c>
      <c r="F2657" s="61" t="s">
        <v>9121</v>
      </c>
      <c r="G2657" s="61" t="s">
        <v>11311</v>
      </c>
      <c r="H2657" t="s">
        <v>30</v>
      </c>
      <c r="I2657" s="66">
        <v>120</v>
      </c>
      <c r="J2657" s="61" t="s">
        <v>11312</v>
      </c>
    </row>
    <row r="2658" spans="1:10" ht="29" x14ac:dyDescent="0.35">
      <c r="A2658" t="str">
        <f t="shared" si="41"/>
        <v>FCOV23_1-VIRTUAL (TELEFORMACIÓN)</v>
      </c>
      <c r="B2658" s="61" t="s">
        <v>1608</v>
      </c>
      <c r="C2658" s="61" t="s">
        <v>5368</v>
      </c>
      <c r="D2658" s="65">
        <v>8388</v>
      </c>
      <c r="E2658" s="61" t="s">
        <v>7543</v>
      </c>
      <c r="F2658" s="61" t="s">
        <v>9121</v>
      </c>
      <c r="G2658" s="61" t="s">
        <v>11311</v>
      </c>
      <c r="H2658" t="s">
        <v>30</v>
      </c>
      <c r="I2658" s="66">
        <v>120</v>
      </c>
      <c r="J2658" s="61" t="s">
        <v>11312</v>
      </c>
    </row>
    <row r="2659" spans="1:10" ht="29" x14ac:dyDescent="0.35">
      <c r="A2659" t="str">
        <f t="shared" si="41"/>
        <v>FCOV24_1-PRESENCIAL</v>
      </c>
      <c r="B2659" s="61" t="s">
        <v>1609</v>
      </c>
      <c r="C2659" s="61" t="s">
        <v>5369</v>
      </c>
      <c r="D2659" s="65">
        <v>18508.5</v>
      </c>
      <c r="E2659" s="61" t="s">
        <v>7542</v>
      </c>
      <c r="F2659" s="61" t="s">
        <v>9122</v>
      </c>
      <c r="G2659" s="61" t="s">
        <v>11311</v>
      </c>
      <c r="H2659" t="s">
        <v>30</v>
      </c>
      <c r="I2659" s="66">
        <v>135</v>
      </c>
      <c r="J2659" s="61" t="s">
        <v>11312</v>
      </c>
    </row>
    <row r="2660" spans="1:10" ht="29" x14ac:dyDescent="0.35">
      <c r="A2660" t="str">
        <f t="shared" si="41"/>
        <v>FCOV24_1-VIRTUAL (TELEFORMACIÓN)</v>
      </c>
      <c r="B2660" s="61" t="s">
        <v>1609</v>
      </c>
      <c r="C2660" s="61" t="s">
        <v>5369</v>
      </c>
      <c r="D2660" s="65">
        <v>10671.749999999998</v>
      </c>
      <c r="E2660" s="61" t="s">
        <v>7543</v>
      </c>
      <c r="F2660" s="61" t="s">
        <v>9122</v>
      </c>
      <c r="G2660" s="61" t="s">
        <v>11311</v>
      </c>
      <c r="H2660" t="s">
        <v>30</v>
      </c>
      <c r="I2660" s="66">
        <v>135</v>
      </c>
      <c r="J2660" s="61" t="s">
        <v>11312</v>
      </c>
    </row>
    <row r="2661" spans="1:10" ht="29" x14ac:dyDescent="0.35">
      <c r="A2661" t="str">
        <f t="shared" si="41"/>
        <v>FCOV25_1-PRESENCIAL</v>
      </c>
      <c r="B2661" s="61" t="s">
        <v>1610</v>
      </c>
      <c r="C2661" s="61" t="s">
        <v>5370</v>
      </c>
      <c r="D2661" s="65">
        <v>27420</v>
      </c>
      <c r="E2661" s="61" t="s">
        <v>7542</v>
      </c>
      <c r="F2661" s="61" t="s">
        <v>9123</v>
      </c>
      <c r="G2661" s="61" t="s">
        <v>11311</v>
      </c>
      <c r="H2661" t="s">
        <v>30</v>
      </c>
      <c r="I2661" s="66">
        <v>200</v>
      </c>
      <c r="J2661" s="61" t="s">
        <v>11313</v>
      </c>
    </row>
    <row r="2662" spans="1:10" ht="29" x14ac:dyDescent="0.35">
      <c r="A2662" t="str">
        <f t="shared" si="41"/>
        <v>FCOV25_1-VIRTUAL (TELEFORMACIÓN)</v>
      </c>
      <c r="B2662" s="61" t="s">
        <v>1610</v>
      </c>
      <c r="C2662" s="61" t="s">
        <v>5370</v>
      </c>
      <c r="D2662" s="65">
        <v>15810</v>
      </c>
      <c r="E2662" s="61" t="s">
        <v>7543</v>
      </c>
      <c r="F2662" s="61" t="s">
        <v>9123</v>
      </c>
      <c r="G2662" s="61" t="s">
        <v>11311</v>
      </c>
      <c r="H2662" t="s">
        <v>30</v>
      </c>
      <c r="I2662" s="66">
        <v>200</v>
      </c>
      <c r="J2662" s="61" t="s">
        <v>11313</v>
      </c>
    </row>
    <row r="2663" spans="1:10" ht="174" x14ac:dyDescent="0.35">
      <c r="A2663" t="str">
        <f t="shared" si="41"/>
        <v>FCOV26_1-PRESENCIAL</v>
      </c>
      <c r="B2663" s="61" t="s">
        <v>1611</v>
      </c>
      <c r="C2663" s="61" t="s">
        <v>5371</v>
      </c>
      <c r="D2663" s="65">
        <v>52541.999999999993</v>
      </c>
      <c r="E2663" s="61" t="s">
        <v>7542</v>
      </c>
      <c r="F2663" s="61" t="s">
        <v>9124</v>
      </c>
      <c r="G2663" s="61" t="s">
        <v>11311</v>
      </c>
      <c r="H2663" t="s">
        <v>30</v>
      </c>
      <c r="I2663" s="66">
        <v>420</v>
      </c>
      <c r="J2663" s="61" t="s">
        <v>11312</v>
      </c>
    </row>
    <row r="2664" spans="1:10" ht="174" x14ac:dyDescent="0.35">
      <c r="A2664" t="str">
        <f t="shared" si="41"/>
        <v>FCOV26_1-VIRTUAL (TELEFORMACIÓN)</v>
      </c>
      <c r="B2664" s="61" t="s">
        <v>1611</v>
      </c>
      <c r="C2664" s="61" t="s">
        <v>5371</v>
      </c>
      <c r="D2664" s="65">
        <v>30302.999999999996</v>
      </c>
      <c r="E2664" s="61" t="s">
        <v>7543</v>
      </c>
      <c r="F2664" s="61" t="s">
        <v>9124</v>
      </c>
      <c r="G2664" s="61" t="s">
        <v>11311</v>
      </c>
      <c r="H2664" t="s">
        <v>30</v>
      </c>
      <c r="I2664" s="66">
        <v>420</v>
      </c>
      <c r="J2664" s="61" t="s">
        <v>11312</v>
      </c>
    </row>
    <row r="2665" spans="1:10" ht="130.5" x14ac:dyDescent="0.35">
      <c r="A2665" t="str">
        <f t="shared" si="41"/>
        <v>FCOV27_1-PRESENCIAL</v>
      </c>
      <c r="B2665" s="61" t="s">
        <v>1612</v>
      </c>
      <c r="C2665" s="61" t="s">
        <v>5372</v>
      </c>
      <c r="D2665" s="65">
        <v>31247.999999999996</v>
      </c>
      <c r="E2665" s="61" t="s">
        <v>7542</v>
      </c>
      <c r="F2665" s="61" t="s">
        <v>9125</v>
      </c>
      <c r="G2665" s="61" t="s">
        <v>11311</v>
      </c>
      <c r="H2665" t="s">
        <v>30</v>
      </c>
      <c r="I2665" s="66">
        <v>240</v>
      </c>
      <c r="J2665" s="61" t="s">
        <v>11312</v>
      </c>
    </row>
    <row r="2666" spans="1:10" ht="130.5" x14ac:dyDescent="0.35">
      <c r="A2666" t="str">
        <f t="shared" si="41"/>
        <v>FCOV27_1-VIRTUAL (TELEFORMACIÓN)</v>
      </c>
      <c r="B2666" s="61" t="s">
        <v>1612</v>
      </c>
      <c r="C2666" s="61" t="s">
        <v>5372</v>
      </c>
      <c r="D2666" s="65">
        <v>18035.999999999996</v>
      </c>
      <c r="E2666" s="61" t="s">
        <v>7543</v>
      </c>
      <c r="F2666" s="61" t="s">
        <v>9125</v>
      </c>
      <c r="G2666" s="61" t="s">
        <v>11311</v>
      </c>
      <c r="H2666" t="s">
        <v>30</v>
      </c>
      <c r="I2666" s="66">
        <v>240</v>
      </c>
      <c r="J2666" s="61" t="s">
        <v>11312</v>
      </c>
    </row>
    <row r="2667" spans="1:10" ht="174" x14ac:dyDescent="0.35">
      <c r="A2667" t="str">
        <f t="shared" si="41"/>
        <v>FCOV28_1-PRESENCIAL</v>
      </c>
      <c r="B2667" s="61" t="s">
        <v>1613</v>
      </c>
      <c r="C2667" s="61" t="s">
        <v>5373</v>
      </c>
      <c r="D2667" s="65">
        <v>72558</v>
      </c>
      <c r="E2667" s="61" t="s">
        <v>7542</v>
      </c>
      <c r="F2667" s="61" t="s">
        <v>9126</v>
      </c>
      <c r="G2667" s="61" t="s">
        <v>11311</v>
      </c>
      <c r="H2667" t="s">
        <v>30</v>
      </c>
      <c r="I2667" s="66">
        <v>580</v>
      </c>
      <c r="J2667" s="61" t="s">
        <v>11313</v>
      </c>
    </row>
    <row r="2668" spans="1:10" ht="174" x14ac:dyDescent="0.35">
      <c r="A2668" t="str">
        <f t="shared" si="41"/>
        <v>FCOV28_1-VIRTUAL (TELEFORMACIÓN)</v>
      </c>
      <c r="B2668" s="61" t="s">
        <v>1613</v>
      </c>
      <c r="C2668" s="61" t="s">
        <v>5373</v>
      </c>
      <c r="D2668" s="65">
        <v>41846.999999999993</v>
      </c>
      <c r="E2668" s="61" t="s">
        <v>7543</v>
      </c>
      <c r="F2668" s="61" t="s">
        <v>9126</v>
      </c>
      <c r="G2668" s="61" t="s">
        <v>11311</v>
      </c>
      <c r="H2668" t="s">
        <v>30</v>
      </c>
      <c r="I2668" s="66">
        <v>580</v>
      </c>
      <c r="J2668" s="61" t="s">
        <v>11313</v>
      </c>
    </row>
    <row r="2669" spans="1:10" ht="130.5" x14ac:dyDescent="0.35">
      <c r="A2669" t="str">
        <f t="shared" si="41"/>
        <v>FCOV29_1-PRESENCIAL</v>
      </c>
      <c r="B2669" s="61" t="s">
        <v>1614</v>
      </c>
      <c r="C2669" s="61" t="s">
        <v>5374</v>
      </c>
      <c r="D2669" s="65">
        <v>52560</v>
      </c>
      <c r="E2669" s="61" t="s">
        <v>7542</v>
      </c>
      <c r="F2669" s="61" t="s">
        <v>9127</v>
      </c>
      <c r="G2669" s="61" t="s">
        <v>11311</v>
      </c>
      <c r="H2669" t="s">
        <v>30</v>
      </c>
      <c r="I2669" s="66">
        <v>400</v>
      </c>
      <c r="J2669" s="61" t="s">
        <v>11313</v>
      </c>
    </row>
    <row r="2670" spans="1:10" ht="130.5" x14ac:dyDescent="0.35">
      <c r="A2670" t="str">
        <f t="shared" si="41"/>
        <v>FCOV29_1-VIRTUAL (TELEFORMACIÓN)</v>
      </c>
      <c r="B2670" s="61" t="s">
        <v>1614</v>
      </c>
      <c r="C2670" s="61" t="s">
        <v>5374</v>
      </c>
      <c r="D2670" s="65">
        <v>30300</v>
      </c>
      <c r="E2670" s="61" t="s">
        <v>7543</v>
      </c>
      <c r="F2670" s="61" t="s">
        <v>9127</v>
      </c>
      <c r="G2670" s="61" t="s">
        <v>11311</v>
      </c>
      <c r="H2670" t="s">
        <v>30</v>
      </c>
      <c r="I2670" s="66">
        <v>400</v>
      </c>
      <c r="J2670" s="61" t="s">
        <v>11313</v>
      </c>
    </row>
    <row r="2671" spans="1:10" ht="159.5" x14ac:dyDescent="0.35">
      <c r="A2671" t="str">
        <f t="shared" si="41"/>
        <v>FCOV32_2-PRESENCIAL</v>
      </c>
      <c r="B2671" s="61" t="s">
        <v>1615</v>
      </c>
      <c r="C2671" s="61" t="s">
        <v>5375</v>
      </c>
      <c r="D2671" s="65">
        <v>50165.999999999993</v>
      </c>
      <c r="E2671" s="61" t="s">
        <v>7542</v>
      </c>
      <c r="F2671" s="61" t="s">
        <v>9128</v>
      </c>
      <c r="G2671" s="61" t="s">
        <v>11312</v>
      </c>
      <c r="H2671" t="s">
        <v>30</v>
      </c>
      <c r="I2671" s="66">
        <v>360</v>
      </c>
      <c r="J2671" s="61" t="s">
        <v>11312</v>
      </c>
    </row>
    <row r="2672" spans="1:10" ht="159.5" x14ac:dyDescent="0.35">
      <c r="A2672" t="str">
        <f t="shared" si="41"/>
        <v>FCOV33_2-PRESENCIAL</v>
      </c>
      <c r="B2672" s="61" t="s">
        <v>1616</v>
      </c>
      <c r="C2672" s="61" t="s">
        <v>5376</v>
      </c>
      <c r="D2672" s="65">
        <v>85770</v>
      </c>
      <c r="E2672" s="61" t="s">
        <v>7542</v>
      </c>
      <c r="F2672" s="61" t="s">
        <v>9129</v>
      </c>
      <c r="G2672" s="61" t="s">
        <v>11312</v>
      </c>
      <c r="H2672" t="s">
        <v>30</v>
      </c>
      <c r="I2672" s="66">
        <v>600</v>
      </c>
      <c r="J2672" s="61" t="s">
        <v>11313</v>
      </c>
    </row>
    <row r="2673" spans="1:10" x14ac:dyDescent="0.35">
      <c r="A2673" t="str">
        <f t="shared" si="41"/>
        <v>FCOV36_1-PRESENCIAL</v>
      </c>
      <c r="B2673" s="61" t="s">
        <v>1617</v>
      </c>
      <c r="C2673" s="61" t="s">
        <v>5377</v>
      </c>
      <c r="D2673" s="65">
        <v>8064</v>
      </c>
      <c r="E2673" s="61" t="s">
        <v>7542</v>
      </c>
      <c r="F2673" s="61" t="s">
        <v>9130</v>
      </c>
      <c r="G2673" s="61" t="s">
        <v>11311</v>
      </c>
      <c r="H2673" t="s">
        <v>30</v>
      </c>
      <c r="I2673" s="66">
        <v>60</v>
      </c>
      <c r="J2673" s="61" t="s">
        <v>4</v>
      </c>
    </row>
    <row r="2674" spans="1:10" ht="43.5" x14ac:dyDescent="0.35">
      <c r="A2674" t="str">
        <f t="shared" si="41"/>
        <v>FCOV37_1-PRESENCIAL</v>
      </c>
      <c r="B2674" s="61" t="s">
        <v>1618</v>
      </c>
      <c r="C2674" s="61" t="s">
        <v>5378</v>
      </c>
      <c r="D2674" s="65">
        <v>16128</v>
      </c>
      <c r="E2674" s="61" t="s">
        <v>7542</v>
      </c>
      <c r="F2674" s="61" t="s">
        <v>9131</v>
      </c>
      <c r="G2674" s="61" t="s">
        <v>11311</v>
      </c>
      <c r="H2674" t="s">
        <v>30</v>
      </c>
      <c r="I2674" s="66">
        <v>120</v>
      </c>
      <c r="J2674" s="61" t="s">
        <v>4</v>
      </c>
    </row>
    <row r="2675" spans="1:10" ht="43.5" x14ac:dyDescent="0.35">
      <c r="A2675" t="str">
        <f t="shared" si="41"/>
        <v>FCOV37_1-VIRTUAL (TELEFORMACIÓN)</v>
      </c>
      <c r="B2675" s="61" t="s">
        <v>1618</v>
      </c>
      <c r="C2675" s="61" t="s">
        <v>5378</v>
      </c>
      <c r="D2675" s="65">
        <v>9467.9999999999982</v>
      </c>
      <c r="E2675" s="61" t="s">
        <v>7543</v>
      </c>
      <c r="F2675" s="61" t="s">
        <v>9131</v>
      </c>
      <c r="G2675" s="61" t="s">
        <v>11311</v>
      </c>
      <c r="H2675" t="s">
        <v>30</v>
      </c>
      <c r="I2675" s="66">
        <v>120</v>
      </c>
      <c r="J2675" s="61" t="s">
        <v>4</v>
      </c>
    </row>
    <row r="2676" spans="1:10" ht="43.5" x14ac:dyDescent="0.35">
      <c r="A2676" t="str">
        <f t="shared" si="41"/>
        <v>FCOV39_1-PRESENCIAL</v>
      </c>
      <c r="B2676" s="61" t="s">
        <v>1619</v>
      </c>
      <c r="C2676" s="61" t="s">
        <v>5379</v>
      </c>
      <c r="D2676" s="65">
        <v>32256</v>
      </c>
      <c r="E2676" s="61" t="s">
        <v>7542</v>
      </c>
      <c r="F2676" s="61" t="s">
        <v>9132</v>
      </c>
      <c r="G2676" s="61" t="s">
        <v>11311</v>
      </c>
      <c r="H2676" t="s">
        <v>30</v>
      </c>
      <c r="I2676" s="66">
        <v>240</v>
      </c>
      <c r="J2676" s="61" t="s">
        <v>11313</v>
      </c>
    </row>
    <row r="2677" spans="1:10" ht="43.5" x14ac:dyDescent="0.35">
      <c r="A2677" t="str">
        <f t="shared" si="41"/>
        <v>FCOV39_1-VIRTUAL (TELEFORMACIÓN)</v>
      </c>
      <c r="B2677" s="61" t="s">
        <v>1619</v>
      </c>
      <c r="C2677" s="61" t="s">
        <v>5379</v>
      </c>
      <c r="D2677" s="65">
        <v>18935.999999999996</v>
      </c>
      <c r="E2677" s="61" t="s">
        <v>7543</v>
      </c>
      <c r="F2677" s="61" t="s">
        <v>9132</v>
      </c>
      <c r="G2677" s="61" t="s">
        <v>11311</v>
      </c>
      <c r="H2677" t="s">
        <v>30</v>
      </c>
      <c r="I2677" s="66">
        <v>240</v>
      </c>
      <c r="J2677" s="61" t="s">
        <v>11313</v>
      </c>
    </row>
    <row r="2678" spans="1:10" ht="43.5" x14ac:dyDescent="0.35">
      <c r="A2678" t="str">
        <f t="shared" si="41"/>
        <v>FMEA0001_1-PRESENCIAL</v>
      </c>
      <c r="B2678" s="61" t="s">
        <v>1620</v>
      </c>
      <c r="C2678" s="61" t="s">
        <v>5380</v>
      </c>
      <c r="D2678" s="65">
        <v>16500</v>
      </c>
      <c r="E2678" s="61" t="s">
        <v>7542</v>
      </c>
      <c r="F2678" s="61" t="s">
        <v>9133</v>
      </c>
      <c r="G2678" s="61" t="s">
        <v>11311</v>
      </c>
      <c r="H2678" t="s">
        <v>30</v>
      </c>
      <c r="I2678" s="66">
        <v>110</v>
      </c>
      <c r="J2678" s="61" t="s">
        <v>11313</v>
      </c>
    </row>
    <row r="2679" spans="1:10" ht="43.5" x14ac:dyDescent="0.35">
      <c r="A2679" t="str">
        <f t="shared" si="41"/>
        <v>FMEA0001_1-VIRTUAL (TELEFORMACIÓN)</v>
      </c>
      <c r="B2679" s="61" t="s">
        <v>1620</v>
      </c>
      <c r="C2679" s="61" t="s">
        <v>5380</v>
      </c>
      <c r="D2679" s="65">
        <v>9520.4999999999982</v>
      </c>
      <c r="E2679" s="61" t="s">
        <v>7543</v>
      </c>
      <c r="F2679" s="61" t="s">
        <v>9133</v>
      </c>
      <c r="G2679" s="61" t="s">
        <v>11311</v>
      </c>
      <c r="H2679" t="s">
        <v>30</v>
      </c>
      <c r="I2679" s="66">
        <v>110</v>
      </c>
      <c r="J2679" s="61" t="s">
        <v>11313</v>
      </c>
    </row>
    <row r="2680" spans="1:10" ht="43.5" x14ac:dyDescent="0.35">
      <c r="A2680" t="str">
        <f t="shared" si="41"/>
        <v>FMEA0002_1-PRESENCIAL</v>
      </c>
      <c r="B2680" s="61" t="s">
        <v>1621</v>
      </c>
      <c r="C2680" s="61" t="s">
        <v>5381</v>
      </c>
      <c r="D2680" s="65">
        <v>82500</v>
      </c>
      <c r="E2680" s="61" t="s">
        <v>7542</v>
      </c>
      <c r="F2680" s="61" t="s">
        <v>9134</v>
      </c>
      <c r="G2680" s="61" t="s">
        <v>11311</v>
      </c>
      <c r="H2680" t="s">
        <v>30</v>
      </c>
      <c r="I2680" s="66">
        <v>550</v>
      </c>
      <c r="J2680" s="61" t="s">
        <v>11313</v>
      </c>
    </row>
    <row r="2681" spans="1:10" ht="58" x14ac:dyDescent="0.35">
      <c r="A2681" t="str">
        <f t="shared" si="41"/>
        <v>FMEA0003_2-PRESENCIAL</v>
      </c>
      <c r="B2681" s="61" t="s">
        <v>1622</v>
      </c>
      <c r="C2681" s="61" t="s">
        <v>5382</v>
      </c>
      <c r="D2681" s="65">
        <v>43500</v>
      </c>
      <c r="E2681" s="61" t="s">
        <v>7542</v>
      </c>
      <c r="F2681" s="61" t="s">
        <v>9135</v>
      </c>
      <c r="G2681" s="61" t="s">
        <v>11312</v>
      </c>
      <c r="H2681" t="s">
        <v>30</v>
      </c>
      <c r="I2681" s="66">
        <v>290</v>
      </c>
      <c r="J2681" s="61" t="s">
        <v>11312</v>
      </c>
    </row>
    <row r="2682" spans="1:10" ht="43.5" x14ac:dyDescent="0.35">
      <c r="A2682" t="str">
        <f t="shared" si="41"/>
        <v>FMEA0004_1-MIXTA</v>
      </c>
      <c r="B2682" s="61" t="s">
        <v>1623</v>
      </c>
      <c r="C2682" s="61" t="s">
        <v>5383</v>
      </c>
      <c r="D2682" s="66">
        <v>450</v>
      </c>
      <c r="E2682" s="61" t="s">
        <v>7544</v>
      </c>
      <c r="F2682" s="61" t="s">
        <v>9136</v>
      </c>
      <c r="G2682" s="61" t="s">
        <v>11311</v>
      </c>
      <c r="H2682" t="s">
        <v>30</v>
      </c>
      <c r="I2682" s="65">
        <v>5.77</v>
      </c>
      <c r="J2682" s="61" t="s">
        <v>11313</v>
      </c>
    </row>
    <row r="2683" spans="1:10" ht="43.5" x14ac:dyDescent="0.35">
      <c r="A2683" t="str">
        <f t="shared" si="41"/>
        <v>FMEA0004_1-PRESENCIAL</v>
      </c>
      <c r="B2683" s="61" t="s">
        <v>1623</v>
      </c>
      <c r="C2683" s="61" t="s">
        <v>5383</v>
      </c>
      <c r="D2683" s="65">
        <v>67500</v>
      </c>
      <c r="E2683" s="61" t="s">
        <v>7542</v>
      </c>
      <c r="F2683" s="61" t="s">
        <v>9136</v>
      </c>
      <c r="G2683" s="61" t="s">
        <v>11311</v>
      </c>
      <c r="H2683" t="s">
        <v>30</v>
      </c>
      <c r="I2683" s="66">
        <v>450</v>
      </c>
      <c r="J2683" s="61" t="s">
        <v>11313</v>
      </c>
    </row>
    <row r="2684" spans="1:10" ht="58" x14ac:dyDescent="0.35">
      <c r="A2684" t="str">
        <f t="shared" si="41"/>
        <v>FMEA0005_2-MIXTA</v>
      </c>
      <c r="B2684" s="61" t="s">
        <v>1624</v>
      </c>
      <c r="C2684" s="61" t="s">
        <v>5384</v>
      </c>
      <c r="D2684" s="66">
        <v>610</v>
      </c>
      <c r="E2684" s="61" t="s">
        <v>7544</v>
      </c>
      <c r="F2684" s="61" t="s">
        <v>9137</v>
      </c>
      <c r="G2684" s="61" t="s">
        <v>11312</v>
      </c>
      <c r="H2684" t="s">
        <v>30</v>
      </c>
      <c r="I2684" s="65">
        <v>5.77</v>
      </c>
      <c r="J2684" s="61" t="s">
        <v>11313</v>
      </c>
    </row>
    <row r="2685" spans="1:10" ht="58" x14ac:dyDescent="0.35">
      <c r="A2685" t="str">
        <f t="shared" si="41"/>
        <v>FMEA0005_2-PRESENCIAL</v>
      </c>
      <c r="B2685" s="61" t="s">
        <v>1624</v>
      </c>
      <c r="C2685" s="61" t="s">
        <v>5384</v>
      </c>
      <c r="D2685" s="65">
        <v>91500</v>
      </c>
      <c r="E2685" s="61" t="s">
        <v>7542</v>
      </c>
      <c r="F2685" s="61" t="s">
        <v>9137</v>
      </c>
      <c r="G2685" s="61" t="s">
        <v>11312</v>
      </c>
      <c r="H2685" t="s">
        <v>30</v>
      </c>
      <c r="I2685" s="66">
        <v>610</v>
      </c>
      <c r="J2685" s="61" t="s">
        <v>11313</v>
      </c>
    </row>
    <row r="2686" spans="1:10" ht="43.5" x14ac:dyDescent="0.35">
      <c r="A2686" t="str">
        <f t="shared" si="41"/>
        <v>FMEA0006_1-MIXTA</v>
      </c>
      <c r="B2686" s="61" t="s">
        <v>1625</v>
      </c>
      <c r="C2686" s="61" t="s">
        <v>5385</v>
      </c>
      <c r="D2686" s="66">
        <v>645</v>
      </c>
      <c r="E2686" s="61" t="s">
        <v>7544</v>
      </c>
      <c r="F2686" s="61" t="s">
        <v>9138</v>
      </c>
      <c r="G2686" s="61" t="s">
        <v>11311</v>
      </c>
      <c r="H2686" t="s">
        <v>30</v>
      </c>
      <c r="I2686" s="65">
        <v>5.77</v>
      </c>
      <c r="J2686" s="61" t="s">
        <v>11312</v>
      </c>
    </row>
    <row r="2687" spans="1:10" ht="43.5" x14ac:dyDescent="0.35">
      <c r="A2687" t="str">
        <f t="shared" si="41"/>
        <v>FMEA0006_1-PRESENCIAL</v>
      </c>
      <c r="B2687" s="61" t="s">
        <v>1625</v>
      </c>
      <c r="C2687" s="61" t="s">
        <v>5385</v>
      </c>
      <c r="D2687" s="65">
        <v>96750</v>
      </c>
      <c r="E2687" s="61" t="s">
        <v>7542</v>
      </c>
      <c r="F2687" s="61" t="s">
        <v>9138</v>
      </c>
      <c r="G2687" s="61" t="s">
        <v>11311</v>
      </c>
      <c r="H2687" t="s">
        <v>30</v>
      </c>
      <c r="I2687" s="66">
        <v>645</v>
      </c>
      <c r="J2687" s="61" t="s">
        <v>11312</v>
      </c>
    </row>
    <row r="2688" spans="1:10" ht="58" x14ac:dyDescent="0.35">
      <c r="A2688" t="str">
        <f t="shared" ref="A2688:A2751" si="42">F2688&amp;"-"&amp;E2688</f>
        <v>FMEA0007_1-MIXTA</v>
      </c>
      <c r="B2688" s="61" t="s">
        <v>1626</v>
      </c>
      <c r="C2688" s="61" t="s">
        <v>5386</v>
      </c>
      <c r="D2688" s="66">
        <v>540</v>
      </c>
      <c r="E2688" s="61" t="s">
        <v>7544</v>
      </c>
      <c r="F2688" s="61" t="s">
        <v>9139</v>
      </c>
      <c r="G2688" s="61" t="s">
        <v>11311</v>
      </c>
      <c r="H2688" t="s">
        <v>30</v>
      </c>
      <c r="I2688" s="65">
        <v>5.77</v>
      </c>
      <c r="J2688" s="61" t="s">
        <v>11312</v>
      </c>
    </row>
    <row r="2689" spans="1:10" ht="58" x14ac:dyDescent="0.35">
      <c r="A2689" t="str">
        <f t="shared" si="42"/>
        <v>FMEA0007_1-PRESENCIAL</v>
      </c>
      <c r="B2689" s="61" t="s">
        <v>1626</v>
      </c>
      <c r="C2689" s="61" t="s">
        <v>5386</v>
      </c>
      <c r="D2689" s="65">
        <v>81000</v>
      </c>
      <c r="E2689" s="61" t="s">
        <v>7542</v>
      </c>
      <c r="F2689" s="61" t="s">
        <v>9139</v>
      </c>
      <c r="G2689" s="61" t="s">
        <v>11311</v>
      </c>
      <c r="H2689" t="s">
        <v>30</v>
      </c>
      <c r="I2689" s="66">
        <v>540</v>
      </c>
      <c r="J2689" s="61" t="s">
        <v>11312</v>
      </c>
    </row>
    <row r="2690" spans="1:10" ht="43.5" x14ac:dyDescent="0.35">
      <c r="A2690" t="str">
        <f t="shared" si="42"/>
        <v>FMEA0008_1-PRESENCIAL</v>
      </c>
      <c r="B2690" s="61" t="s">
        <v>1627</v>
      </c>
      <c r="C2690" s="61" t="s">
        <v>5387</v>
      </c>
      <c r="D2690" s="65">
        <v>42300</v>
      </c>
      <c r="E2690" s="61" t="s">
        <v>7542</v>
      </c>
      <c r="F2690" s="61" t="s">
        <v>9140</v>
      </c>
      <c r="G2690" s="61" t="s">
        <v>11311</v>
      </c>
      <c r="H2690" t="s">
        <v>30</v>
      </c>
      <c r="I2690" s="66">
        <v>282</v>
      </c>
      <c r="J2690" s="61" t="s">
        <v>11311</v>
      </c>
    </row>
    <row r="2691" spans="1:10" ht="29" x14ac:dyDescent="0.35">
      <c r="A2691" t="str">
        <f t="shared" si="42"/>
        <v>FMEA001PO1-PRESENCIAL</v>
      </c>
      <c r="B2691" s="61" t="s">
        <v>1628</v>
      </c>
      <c r="C2691" s="61" t="s">
        <v>5388</v>
      </c>
      <c r="D2691" s="65">
        <v>14580.000000000002</v>
      </c>
      <c r="E2691" s="61" t="s">
        <v>7542</v>
      </c>
      <c r="F2691" s="61" t="s">
        <v>9141</v>
      </c>
      <c r="G2691" s="61" t="s">
        <v>11311</v>
      </c>
      <c r="H2691" t="s">
        <v>30</v>
      </c>
      <c r="I2691" s="66">
        <v>100</v>
      </c>
      <c r="J2691" s="61" t="s">
        <v>4</v>
      </c>
    </row>
    <row r="2692" spans="1:10" ht="29" x14ac:dyDescent="0.35">
      <c r="A2692" t="str">
        <f t="shared" si="42"/>
        <v>FMEA001PO1-VIRTUAL (TELEFORMACIÓN)</v>
      </c>
      <c r="B2692" s="61" t="s">
        <v>1628</v>
      </c>
      <c r="C2692" s="61" t="s">
        <v>5388</v>
      </c>
      <c r="D2692" s="65">
        <v>8415</v>
      </c>
      <c r="E2692" s="61" t="s">
        <v>7543</v>
      </c>
      <c r="F2692" s="61" t="s">
        <v>9141</v>
      </c>
      <c r="G2692" s="61" t="s">
        <v>11311</v>
      </c>
      <c r="H2692" t="s">
        <v>30</v>
      </c>
      <c r="I2692" s="66">
        <v>100</v>
      </c>
      <c r="J2692" s="61" t="s">
        <v>4</v>
      </c>
    </row>
    <row r="2693" spans="1:10" ht="29" x14ac:dyDescent="0.35">
      <c r="A2693" t="str">
        <f t="shared" si="42"/>
        <v>FMEA002PO1-PRESENCIAL</v>
      </c>
      <c r="B2693" s="61" t="s">
        <v>1629</v>
      </c>
      <c r="C2693" s="61" t="s">
        <v>5389</v>
      </c>
      <c r="D2693" s="65">
        <v>11664</v>
      </c>
      <c r="E2693" s="61" t="s">
        <v>7542</v>
      </c>
      <c r="F2693" s="61" t="s">
        <v>9142</v>
      </c>
      <c r="G2693" s="61" t="s">
        <v>11311</v>
      </c>
      <c r="H2693" t="s">
        <v>30</v>
      </c>
      <c r="I2693" s="66">
        <v>80</v>
      </c>
      <c r="J2693" s="61" t="s">
        <v>4</v>
      </c>
    </row>
    <row r="2694" spans="1:10" ht="29" x14ac:dyDescent="0.35">
      <c r="A2694" t="str">
        <f t="shared" si="42"/>
        <v>FMEC0001_1-PRESENCIAL</v>
      </c>
      <c r="B2694" s="61" t="s">
        <v>1630</v>
      </c>
      <c r="C2694" s="61" t="s">
        <v>5390</v>
      </c>
      <c r="D2694" s="65">
        <v>105731.99999999999</v>
      </c>
      <c r="E2694" s="61" t="s">
        <v>7542</v>
      </c>
      <c r="F2694" s="61" t="s">
        <v>9143</v>
      </c>
      <c r="G2694" s="61" t="s">
        <v>11311</v>
      </c>
      <c r="H2694" t="s">
        <v>30</v>
      </c>
      <c r="I2694" s="66">
        <v>720</v>
      </c>
      <c r="J2694" s="61" t="s">
        <v>11311</v>
      </c>
    </row>
    <row r="2695" spans="1:10" x14ac:dyDescent="0.35">
      <c r="A2695" t="str">
        <f t="shared" si="42"/>
        <v>FMEC0003_1-PRESENCIAL</v>
      </c>
      <c r="B2695" s="61" t="s">
        <v>1631</v>
      </c>
      <c r="C2695" s="61" t="s">
        <v>5391</v>
      </c>
      <c r="D2695" s="65">
        <v>8811</v>
      </c>
      <c r="E2695" s="61" t="s">
        <v>7542</v>
      </c>
      <c r="F2695" s="61" t="s">
        <v>9144</v>
      </c>
      <c r="G2695" s="61" t="s">
        <v>11311</v>
      </c>
      <c r="H2695" t="s">
        <v>30</v>
      </c>
      <c r="I2695" s="66">
        <v>60</v>
      </c>
      <c r="J2695" s="61" t="s">
        <v>11312</v>
      </c>
    </row>
    <row r="2696" spans="1:10" x14ac:dyDescent="0.35">
      <c r="A2696" t="str">
        <f t="shared" si="42"/>
        <v>FMEC0004_1-PRESENCIAL</v>
      </c>
      <c r="B2696" s="61" t="s">
        <v>1632</v>
      </c>
      <c r="C2696" s="61" t="s">
        <v>5392</v>
      </c>
      <c r="D2696" s="65">
        <v>8811</v>
      </c>
      <c r="E2696" s="61" t="s">
        <v>7542</v>
      </c>
      <c r="F2696" s="61" t="s">
        <v>9145</v>
      </c>
      <c r="G2696" s="61" t="s">
        <v>11311</v>
      </c>
      <c r="H2696" t="s">
        <v>30</v>
      </c>
      <c r="I2696" s="66">
        <v>60</v>
      </c>
      <c r="J2696" s="61" t="s">
        <v>11312</v>
      </c>
    </row>
    <row r="2697" spans="1:10" ht="43.5" x14ac:dyDescent="0.35">
      <c r="A2697" t="str">
        <f t="shared" si="42"/>
        <v>FMEC0005_1-MIXTA</v>
      </c>
      <c r="B2697" s="61" t="s">
        <v>1633</v>
      </c>
      <c r="C2697" s="61" t="s">
        <v>5393</v>
      </c>
      <c r="D2697" s="66">
        <v>320</v>
      </c>
      <c r="E2697" s="61" t="s">
        <v>7544</v>
      </c>
      <c r="F2697" s="61" t="s">
        <v>9146</v>
      </c>
      <c r="G2697" s="61" t="s">
        <v>11311</v>
      </c>
      <c r="H2697" t="s">
        <v>30</v>
      </c>
      <c r="I2697" s="65">
        <v>5.7</v>
      </c>
      <c r="J2697" s="61" t="s">
        <v>11312</v>
      </c>
    </row>
    <row r="2698" spans="1:10" ht="43.5" x14ac:dyDescent="0.35">
      <c r="A2698" t="str">
        <f t="shared" si="42"/>
        <v>FMEC0005_1-PRESENCIAL</v>
      </c>
      <c r="B2698" s="61" t="s">
        <v>1633</v>
      </c>
      <c r="C2698" s="61" t="s">
        <v>5393</v>
      </c>
      <c r="D2698" s="65">
        <v>46991.999999999993</v>
      </c>
      <c r="E2698" s="61" t="s">
        <v>7542</v>
      </c>
      <c r="F2698" s="61" t="s">
        <v>9146</v>
      </c>
      <c r="G2698" s="61" t="s">
        <v>11311</v>
      </c>
      <c r="H2698" t="s">
        <v>30</v>
      </c>
      <c r="I2698" s="66">
        <v>320</v>
      </c>
      <c r="J2698" s="61" t="s">
        <v>11312</v>
      </c>
    </row>
    <row r="2699" spans="1:10" ht="43.5" x14ac:dyDescent="0.35">
      <c r="A2699" t="str">
        <f t="shared" si="42"/>
        <v>FMEC0006_1-PRESENCIAL</v>
      </c>
      <c r="B2699" s="61" t="s">
        <v>1634</v>
      </c>
      <c r="C2699" s="61" t="s">
        <v>5394</v>
      </c>
      <c r="D2699" s="65">
        <v>29369.999999999996</v>
      </c>
      <c r="E2699" s="61" t="s">
        <v>7542</v>
      </c>
      <c r="F2699" s="61" t="s">
        <v>9147</v>
      </c>
      <c r="G2699" s="61" t="s">
        <v>11311</v>
      </c>
      <c r="H2699" t="s">
        <v>30</v>
      </c>
      <c r="I2699" s="66">
        <v>200</v>
      </c>
      <c r="J2699" s="61" t="s">
        <v>11311</v>
      </c>
    </row>
    <row r="2700" spans="1:10" ht="72.5" x14ac:dyDescent="0.35">
      <c r="A2700" t="str">
        <f t="shared" si="42"/>
        <v>FMEC0007_1-PRESENCIAL</v>
      </c>
      <c r="B2700" s="61" t="s">
        <v>1635</v>
      </c>
      <c r="C2700" s="61" t="s">
        <v>5395</v>
      </c>
      <c r="D2700" s="65">
        <v>41118</v>
      </c>
      <c r="E2700" s="61" t="s">
        <v>7542</v>
      </c>
      <c r="F2700" s="61" t="s">
        <v>9148</v>
      </c>
      <c r="G2700" s="61" t="s">
        <v>11311</v>
      </c>
      <c r="H2700" t="s">
        <v>30</v>
      </c>
      <c r="I2700" s="66">
        <v>280</v>
      </c>
      <c r="J2700" s="61" t="s">
        <v>11311</v>
      </c>
    </row>
    <row r="2701" spans="1:10" ht="29" x14ac:dyDescent="0.35">
      <c r="A2701" t="str">
        <f t="shared" si="42"/>
        <v>FMEC0008_1-PRESENCIAL</v>
      </c>
      <c r="B2701" s="61" t="s">
        <v>1636</v>
      </c>
      <c r="C2701" s="61" t="s">
        <v>5396</v>
      </c>
      <c r="D2701" s="65">
        <v>44054.999999999993</v>
      </c>
      <c r="E2701" s="61" t="s">
        <v>7542</v>
      </c>
      <c r="F2701" s="61" t="s">
        <v>9149</v>
      </c>
      <c r="G2701" s="61" t="s">
        <v>11311</v>
      </c>
      <c r="H2701" t="s">
        <v>30</v>
      </c>
      <c r="I2701" s="66">
        <v>300</v>
      </c>
      <c r="J2701" s="61" t="s">
        <v>11311</v>
      </c>
    </row>
    <row r="2702" spans="1:10" ht="29" x14ac:dyDescent="0.35">
      <c r="A2702" t="str">
        <f t="shared" si="42"/>
        <v>FMEC0009_1-PRESENCIAL</v>
      </c>
      <c r="B2702" s="61" t="s">
        <v>1637</v>
      </c>
      <c r="C2702" s="61" t="s">
        <v>5397</v>
      </c>
      <c r="D2702" s="65">
        <v>54040.799999999996</v>
      </c>
      <c r="E2702" s="61" t="s">
        <v>7542</v>
      </c>
      <c r="F2702" s="61" t="s">
        <v>9150</v>
      </c>
      <c r="G2702" s="61" t="s">
        <v>11311</v>
      </c>
      <c r="H2702" t="s">
        <v>30</v>
      </c>
      <c r="I2702" s="66">
        <v>368</v>
      </c>
      <c r="J2702" s="61" t="s">
        <v>11312</v>
      </c>
    </row>
    <row r="2703" spans="1:10" ht="29" x14ac:dyDescent="0.35">
      <c r="A2703" t="str">
        <f t="shared" si="42"/>
        <v>FMEC0010_1-MIXTA</v>
      </c>
      <c r="B2703" s="61" t="s">
        <v>1638</v>
      </c>
      <c r="C2703" s="61" t="s">
        <v>5398</v>
      </c>
      <c r="D2703" s="66">
        <v>121</v>
      </c>
      <c r="E2703" s="61" t="s">
        <v>7544</v>
      </c>
      <c r="F2703" s="61" t="s">
        <v>9151</v>
      </c>
      <c r="G2703" s="61" t="s">
        <v>11311</v>
      </c>
      <c r="H2703" t="s">
        <v>30</v>
      </c>
      <c r="I2703" s="65">
        <v>5.7</v>
      </c>
      <c r="J2703" s="61" t="s">
        <v>11313</v>
      </c>
    </row>
    <row r="2704" spans="1:10" ht="43.5" x14ac:dyDescent="0.35">
      <c r="A2704" t="str">
        <f t="shared" si="42"/>
        <v>FMEC0011_1-MIXTA</v>
      </c>
      <c r="B2704" s="61" t="s">
        <v>1639</v>
      </c>
      <c r="C2704" s="61" t="s">
        <v>5399</v>
      </c>
      <c r="D2704" s="66">
        <v>157</v>
      </c>
      <c r="E2704" s="61" t="s">
        <v>7544</v>
      </c>
      <c r="F2704" s="61" t="s">
        <v>9152</v>
      </c>
      <c r="G2704" s="61" t="s">
        <v>11311</v>
      </c>
      <c r="H2704" t="s">
        <v>30</v>
      </c>
      <c r="I2704" s="65">
        <v>5.7</v>
      </c>
      <c r="J2704" s="61" t="s">
        <v>11313</v>
      </c>
    </row>
    <row r="2705" spans="1:10" ht="29" x14ac:dyDescent="0.35">
      <c r="A2705" t="str">
        <f t="shared" si="42"/>
        <v>FMEC0012_1-MIXTA</v>
      </c>
      <c r="B2705" s="61" t="s">
        <v>1640</v>
      </c>
      <c r="C2705" s="61" t="s">
        <v>5400</v>
      </c>
      <c r="D2705" s="66">
        <v>141</v>
      </c>
      <c r="E2705" s="61" t="s">
        <v>7544</v>
      </c>
      <c r="F2705" s="61" t="s">
        <v>9153</v>
      </c>
      <c r="G2705" s="61" t="s">
        <v>11311</v>
      </c>
      <c r="H2705" t="s">
        <v>30</v>
      </c>
      <c r="I2705" s="65">
        <v>5.7</v>
      </c>
      <c r="J2705" s="61" t="s">
        <v>11313</v>
      </c>
    </row>
    <row r="2706" spans="1:10" ht="29" x14ac:dyDescent="0.35">
      <c r="A2706" t="str">
        <f t="shared" si="42"/>
        <v>FMEC0013_1-MIXTA</v>
      </c>
      <c r="B2706" s="61" t="s">
        <v>1641</v>
      </c>
      <c r="C2706" s="61" t="s">
        <v>5401</v>
      </c>
      <c r="D2706" s="66">
        <v>177</v>
      </c>
      <c r="E2706" s="61" t="s">
        <v>7544</v>
      </c>
      <c r="F2706" s="61" t="s">
        <v>9154</v>
      </c>
      <c r="G2706" s="61" t="s">
        <v>11311</v>
      </c>
      <c r="H2706" t="s">
        <v>30</v>
      </c>
      <c r="I2706" s="65">
        <v>5.7</v>
      </c>
      <c r="J2706" s="61" t="s">
        <v>11313</v>
      </c>
    </row>
    <row r="2707" spans="1:10" ht="43.5" x14ac:dyDescent="0.35">
      <c r="A2707" t="str">
        <f t="shared" si="42"/>
        <v>FMEC0014_1-PRESENCIAL</v>
      </c>
      <c r="B2707" s="61" t="s">
        <v>1642</v>
      </c>
      <c r="C2707" s="61" t="s">
        <v>5402</v>
      </c>
      <c r="D2707" s="65">
        <v>5873.9999999999991</v>
      </c>
      <c r="E2707" s="61" t="s">
        <v>7542</v>
      </c>
      <c r="F2707" s="61" t="s">
        <v>9155</v>
      </c>
      <c r="G2707" s="61" t="s">
        <v>11311</v>
      </c>
      <c r="H2707" t="s">
        <v>30</v>
      </c>
      <c r="I2707" s="66">
        <v>40</v>
      </c>
      <c r="J2707" s="61" t="s">
        <v>11312</v>
      </c>
    </row>
    <row r="2708" spans="1:10" ht="43.5" x14ac:dyDescent="0.35">
      <c r="A2708" t="str">
        <f t="shared" si="42"/>
        <v>FMEC0015_1-MIXTA</v>
      </c>
      <c r="B2708" s="61" t="s">
        <v>1643</v>
      </c>
      <c r="C2708" s="61" t="s">
        <v>5403</v>
      </c>
      <c r="D2708" s="66">
        <v>390</v>
      </c>
      <c r="E2708" s="61" t="s">
        <v>7544</v>
      </c>
      <c r="F2708" s="61" t="s">
        <v>9156</v>
      </c>
      <c r="G2708" s="61" t="s">
        <v>11311</v>
      </c>
      <c r="H2708" t="s">
        <v>30</v>
      </c>
      <c r="I2708" s="65">
        <v>5.7</v>
      </c>
      <c r="J2708" s="61" t="s">
        <v>11312</v>
      </c>
    </row>
    <row r="2709" spans="1:10" ht="43.5" x14ac:dyDescent="0.35">
      <c r="A2709" t="str">
        <f t="shared" si="42"/>
        <v>FMEC0015_1-PRESENCIAL</v>
      </c>
      <c r="B2709" s="61" t="s">
        <v>1643</v>
      </c>
      <c r="C2709" s="61" t="s">
        <v>5403</v>
      </c>
      <c r="D2709" s="65">
        <v>57271.499999999993</v>
      </c>
      <c r="E2709" s="61" t="s">
        <v>7542</v>
      </c>
      <c r="F2709" s="61" t="s">
        <v>9156</v>
      </c>
      <c r="G2709" s="61" t="s">
        <v>11311</v>
      </c>
      <c r="H2709" t="s">
        <v>30</v>
      </c>
      <c r="I2709" s="66">
        <v>390</v>
      </c>
      <c r="J2709" s="61" t="s">
        <v>11312</v>
      </c>
    </row>
    <row r="2710" spans="1:10" ht="29" x14ac:dyDescent="0.35">
      <c r="A2710" t="str">
        <f t="shared" si="42"/>
        <v>FMEC0016_1-PRESENCIAL</v>
      </c>
      <c r="B2710" s="61" t="s">
        <v>1644</v>
      </c>
      <c r="C2710" s="61" t="s">
        <v>5404</v>
      </c>
      <c r="D2710" s="65">
        <v>5873.9999999999991</v>
      </c>
      <c r="E2710" s="61" t="s">
        <v>7542</v>
      </c>
      <c r="F2710" s="61" t="s">
        <v>9157</v>
      </c>
      <c r="G2710" s="61" t="s">
        <v>11311</v>
      </c>
      <c r="H2710" t="s">
        <v>30</v>
      </c>
      <c r="I2710" s="66">
        <v>40</v>
      </c>
      <c r="J2710" s="61" t="s">
        <v>11312</v>
      </c>
    </row>
    <row r="2711" spans="1:10" ht="29" x14ac:dyDescent="0.35">
      <c r="A2711" t="str">
        <f t="shared" si="42"/>
        <v>FMEC0018_1-PRESENCIAL</v>
      </c>
      <c r="B2711" s="61" t="s">
        <v>1645</v>
      </c>
      <c r="C2711" s="61" t="s">
        <v>5405</v>
      </c>
      <c r="D2711" s="65">
        <v>41411.699999999997</v>
      </c>
      <c r="E2711" s="61" t="s">
        <v>7542</v>
      </c>
      <c r="F2711" s="61" t="s">
        <v>9158</v>
      </c>
      <c r="G2711" s="61" t="s">
        <v>11311</v>
      </c>
      <c r="H2711" t="s">
        <v>30</v>
      </c>
      <c r="I2711" s="66">
        <v>282</v>
      </c>
      <c r="J2711" s="61" t="s">
        <v>11311</v>
      </c>
    </row>
    <row r="2712" spans="1:10" ht="43.5" x14ac:dyDescent="0.35">
      <c r="A2712" t="str">
        <f t="shared" si="42"/>
        <v>FMEC0019_1-PRESENCIAL</v>
      </c>
      <c r="B2712" s="61" t="s">
        <v>1646</v>
      </c>
      <c r="C2712" s="61" t="s">
        <v>5406</v>
      </c>
      <c r="D2712" s="65">
        <v>8811</v>
      </c>
      <c r="E2712" s="61" t="s">
        <v>7542</v>
      </c>
      <c r="F2712" s="61" t="s">
        <v>9159</v>
      </c>
      <c r="G2712" s="61" t="s">
        <v>11311</v>
      </c>
      <c r="H2712" t="s">
        <v>30</v>
      </c>
      <c r="I2712" s="66">
        <v>60</v>
      </c>
      <c r="J2712" s="61" t="s">
        <v>11312</v>
      </c>
    </row>
    <row r="2713" spans="1:10" ht="72.5" x14ac:dyDescent="0.35">
      <c r="A2713" t="str">
        <f t="shared" si="42"/>
        <v>FMEC0020_1-PRESENCIAL</v>
      </c>
      <c r="B2713" s="61" t="s">
        <v>1647</v>
      </c>
      <c r="C2713" s="61" t="s">
        <v>5407</v>
      </c>
      <c r="D2713" s="65">
        <v>32013.299999999996</v>
      </c>
      <c r="E2713" s="61" t="s">
        <v>7542</v>
      </c>
      <c r="F2713" s="61" t="s">
        <v>9160</v>
      </c>
      <c r="G2713" s="61" t="s">
        <v>11311</v>
      </c>
      <c r="H2713" t="s">
        <v>30</v>
      </c>
      <c r="I2713" s="66">
        <v>218</v>
      </c>
      <c r="J2713" s="61" t="s">
        <v>11311</v>
      </c>
    </row>
    <row r="2714" spans="1:10" ht="43.5" x14ac:dyDescent="0.35">
      <c r="A2714" t="str">
        <f t="shared" si="42"/>
        <v>FMEC0021_1-PRESENCIAL</v>
      </c>
      <c r="B2714" s="61" t="s">
        <v>1648</v>
      </c>
      <c r="C2714" s="61" t="s">
        <v>5408</v>
      </c>
      <c r="D2714" s="65">
        <v>55803</v>
      </c>
      <c r="E2714" s="61" t="s">
        <v>7542</v>
      </c>
      <c r="F2714" s="61" t="s">
        <v>9161</v>
      </c>
      <c r="G2714" s="61" t="s">
        <v>11311</v>
      </c>
      <c r="H2714" t="s">
        <v>30</v>
      </c>
      <c r="I2714" s="66">
        <v>380</v>
      </c>
      <c r="J2714" s="61" t="s">
        <v>11312</v>
      </c>
    </row>
    <row r="2715" spans="1:10" x14ac:dyDescent="0.35">
      <c r="A2715" t="str">
        <f t="shared" si="42"/>
        <v>FMEC002PO1-PRESENCIAL</v>
      </c>
      <c r="B2715" s="61" t="s">
        <v>1649</v>
      </c>
      <c r="C2715" s="61" t="s">
        <v>5409</v>
      </c>
      <c r="D2715" s="65">
        <v>13135.5</v>
      </c>
      <c r="E2715" s="61" t="s">
        <v>7542</v>
      </c>
      <c r="F2715" s="61" t="s">
        <v>9162</v>
      </c>
      <c r="G2715" s="61" t="s">
        <v>11311</v>
      </c>
      <c r="H2715" t="s">
        <v>30</v>
      </c>
      <c r="I2715" s="66">
        <v>90</v>
      </c>
      <c r="J2715" s="61" t="s">
        <v>4</v>
      </c>
    </row>
    <row r="2716" spans="1:10" ht="43.5" x14ac:dyDescent="0.35">
      <c r="A2716" t="str">
        <f t="shared" si="42"/>
        <v>FMEC003PO1-PRESENCIAL</v>
      </c>
      <c r="B2716" s="61" t="s">
        <v>1650</v>
      </c>
      <c r="C2716" s="61" t="s">
        <v>5410</v>
      </c>
      <c r="D2716" s="65">
        <v>6567.75</v>
      </c>
      <c r="E2716" s="61" t="s">
        <v>7542</v>
      </c>
      <c r="F2716" s="61" t="s">
        <v>9163</v>
      </c>
      <c r="G2716" s="61" t="s">
        <v>11311</v>
      </c>
      <c r="H2716" t="s">
        <v>30</v>
      </c>
      <c r="I2716" s="66">
        <v>45</v>
      </c>
      <c r="J2716" s="61" t="s">
        <v>4</v>
      </c>
    </row>
    <row r="2717" spans="1:10" ht="29" x14ac:dyDescent="0.35">
      <c r="A2717" t="str">
        <f t="shared" si="42"/>
        <v>FMEC005PO1-PRESENCIAL</v>
      </c>
      <c r="B2717" s="61" t="s">
        <v>1651</v>
      </c>
      <c r="C2717" s="61" t="s">
        <v>5411</v>
      </c>
      <c r="D2717" s="65">
        <v>9447.75</v>
      </c>
      <c r="E2717" s="61" t="s">
        <v>7542</v>
      </c>
      <c r="F2717" s="61" t="s">
        <v>9164</v>
      </c>
      <c r="G2717" s="61" t="s">
        <v>11311</v>
      </c>
      <c r="H2717" t="s">
        <v>30</v>
      </c>
      <c r="I2717" s="66">
        <v>65</v>
      </c>
      <c r="J2717" s="61" t="s">
        <v>4</v>
      </c>
    </row>
    <row r="2718" spans="1:10" ht="43.5" x14ac:dyDescent="0.35">
      <c r="A2718" t="str">
        <f t="shared" si="42"/>
        <v>FMEC007PO1-MIXTA</v>
      </c>
      <c r="B2718" s="61" t="s">
        <v>1652</v>
      </c>
      <c r="C2718" s="61" t="s">
        <v>5412</v>
      </c>
      <c r="D2718" s="66">
        <v>60</v>
      </c>
      <c r="E2718" s="61" t="s">
        <v>7544</v>
      </c>
      <c r="F2718" s="61" t="s">
        <v>9165</v>
      </c>
      <c r="G2718" s="61" t="s">
        <v>11311</v>
      </c>
      <c r="H2718" t="s">
        <v>30</v>
      </c>
      <c r="I2718" s="65">
        <v>5.7</v>
      </c>
      <c r="J2718" s="61" t="s">
        <v>4</v>
      </c>
    </row>
    <row r="2719" spans="1:10" ht="43.5" x14ac:dyDescent="0.35">
      <c r="A2719" t="str">
        <f t="shared" si="42"/>
        <v>FMEC007PO1-PRESENCIAL</v>
      </c>
      <c r="B2719" s="61" t="s">
        <v>1652</v>
      </c>
      <c r="C2719" s="61" t="s">
        <v>5412</v>
      </c>
      <c r="D2719" s="65">
        <v>8811</v>
      </c>
      <c r="E2719" s="61" t="s">
        <v>7542</v>
      </c>
      <c r="F2719" s="61" t="s">
        <v>9165</v>
      </c>
      <c r="G2719" s="61" t="s">
        <v>11311</v>
      </c>
      <c r="H2719" t="s">
        <v>30</v>
      </c>
      <c r="I2719" s="66">
        <v>60</v>
      </c>
      <c r="J2719" s="61" t="s">
        <v>4</v>
      </c>
    </row>
    <row r="2720" spans="1:10" ht="43.5" x14ac:dyDescent="0.35">
      <c r="A2720" t="str">
        <f t="shared" si="42"/>
        <v>FMEC01_2-PRESENCIAL</v>
      </c>
      <c r="B2720" s="61" t="s">
        <v>1653</v>
      </c>
      <c r="C2720" s="61" t="s">
        <v>5413</v>
      </c>
      <c r="D2720" s="65">
        <v>58739.999999999993</v>
      </c>
      <c r="E2720" s="61" t="s">
        <v>7542</v>
      </c>
      <c r="F2720" s="61" t="s">
        <v>9166</v>
      </c>
      <c r="G2720" s="61" t="s">
        <v>11312</v>
      </c>
      <c r="H2720" t="s">
        <v>30</v>
      </c>
      <c r="I2720" s="66">
        <v>400</v>
      </c>
      <c r="J2720" s="61" t="s">
        <v>11312</v>
      </c>
    </row>
    <row r="2721" spans="1:10" x14ac:dyDescent="0.35">
      <c r="A2721" t="str">
        <f t="shared" si="42"/>
        <v>FMEC011PO1-PRESENCIAL</v>
      </c>
      <c r="B2721" s="61" t="s">
        <v>1654</v>
      </c>
      <c r="C2721" s="61" t="s">
        <v>5414</v>
      </c>
      <c r="D2721" s="65">
        <v>17478</v>
      </c>
      <c r="E2721" s="61" t="s">
        <v>7542</v>
      </c>
      <c r="F2721" s="61" t="s">
        <v>9167</v>
      </c>
      <c r="G2721" s="61" t="s">
        <v>11311</v>
      </c>
      <c r="H2721" t="s">
        <v>30</v>
      </c>
      <c r="I2721" s="66">
        <v>120</v>
      </c>
      <c r="J2721" s="61" t="s">
        <v>4</v>
      </c>
    </row>
    <row r="2722" spans="1:10" ht="29" x14ac:dyDescent="0.35">
      <c r="A2722" t="str">
        <f t="shared" si="42"/>
        <v>FMEC012PO1-PRESENCIAL</v>
      </c>
      <c r="B2722" s="61" t="s">
        <v>1655</v>
      </c>
      <c r="C2722" s="61" t="s">
        <v>5415</v>
      </c>
      <c r="D2722" s="65">
        <v>14580.000000000002</v>
      </c>
      <c r="E2722" s="61" t="s">
        <v>7542</v>
      </c>
      <c r="F2722" s="61" t="s">
        <v>9168</v>
      </c>
      <c r="G2722" s="61" t="s">
        <v>11311</v>
      </c>
      <c r="H2722" t="s">
        <v>30</v>
      </c>
      <c r="I2722" s="66">
        <v>100</v>
      </c>
      <c r="J2722" s="61" t="s">
        <v>4</v>
      </c>
    </row>
    <row r="2723" spans="1:10" x14ac:dyDescent="0.35">
      <c r="A2723" t="str">
        <f t="shared" si="42"/>
        <v>FMEC013PO1-PRESENCIAL</v>
      </c>
      <c r="B2723" s="61" t="s">
        <v>1656</v>
      </c>
      <c r="C2723" s="61" t="s">
        <v>5416</v>
      </c>
      <c r="D2723" s="65">
        <v>5868</v>
      </c>
      <c r="E2723" s="61" t="s">
        <v>7542</v>
      </c>
      <c r="F2723" s="61" t="s">
        <v>9169</v>
      </c>
      <c r="G2723" s="61" t="s">
        <v>11311</v>
      </c>
      <c r="H2723" t="s">
        <v>30</v>
      </c>
      <c r="I2723" s="66">
        <v>40</v>
      </c>
      <c r="J2723" s="61" t="s">
        <v>4</v>
      </c>
    </row>
    <row r="2724" spans="1:10" x14ac:dyDescent="0.35">
      <c r="A2724" t="str">
        <f t="shared" si="42"/>
        <v>FMEC014PO1-PRESENCIAL</v>
      </c>
      <c r="B2724" s="61" t="s">
        <v>1657</v>
      </c>
      <c r="C2724" s="61" t="s">
        <v>5417</v>
      </c>
      <c r="D2724" s="65">
        <v>5868</v>
      </c>
      <c r="E2724" s="61" t="s">
        <v>7542</v>
      </c>
      <c r="F2724" s="61" t="s">
        <v>9170</v>
      </c>
      <c r="G2724" s="61" t="s">
        <v>11311</v>
      </c>
      <c r="H2724" t="s">
        <v>30</v>
      </c>
      <c r="I2724" s="66">
        <v>40</v>
      </c>
      <c r="J2724" s="61" t="s">
        <v>4</v>
      </c>
    </row>
    <row r="2725" spans="1:10" x14ac:dyDescent="0.35">
      <c r="A2725" t="str">
        <f t="shared" si="42"/>
        <v>FMEC015PO1-PRESENCIAL</v>
      </c>
      <c r="B2725" s="61" t="s">
        <v>1658</v>
      </c>
      <c r="C2725" s="61" t="s">
        <v>5418</v>
      </c>
      <c r="D2725" s="65">
        <v>5868</v>
      </c>
      <c r="E2725" s="61" t="s">
        <v>7542</v>
      </c>
      <c r="F2725" s="61" t="s">
        <v>9171</v>
      </c>
      <c r="G2725" s="61" t="s">
        <v>11311</v>
      </c>
      <c r="H2725" t="s">
        <v>30</v>
      </c>
      <c r="I2725" s="66">
        <v>40</v>
      </c>
      <c r="J2725" s="61" t="s">
        <v>4</v>
      </c>
    </row>
    <row r="2726" spans="1:10" x14ac:dyDescent="0.35">
      <c r="A2726" t="str">
        <f t="shared" si="42"/>
        <v>FMEC016PO1-PRESENCIAL</v>
      </c>
      <c r="B2726" s="61" t="s">
        <v>1659</v>
      </c>
      <c r="C2726" s="61" t="s">
        <v>5419</v>
      </c>
      <c r="D2726" s="65">
        <v>11592</v>
      </c>
      <c r="E2726" s="61" t="s">
        <v>7542</v>
      </c>
      <c r="F2726" s="61" t="s">
        <v>9172</v>
      </c>
      <c r="G2726" s="61" t="s">
        <v>11311</v>
      </c>
      <c r="H2726" t="s">
        <v>30</v>
      </c>
      <c r="I2726" s="66">
        <v>80</v>
      </c>
      <c r="J2726" s="61" t="s">
        <v>4</v>
      </c>
    </row>
    <row r="2727" spans="1:10" ht="29" x14ac:dyDescent="0.35">
      <c r="A2727" t="str">
        <f t="shared" si="42"/>
        <v>FMEC018PO1-PRESENCIAL</v>
      </c>
      <c r="B2727" s="61" t="s">
        <v>1660</v>
      </c>
      <c r="C2727" s="61" t="s">
        <v>5420</v>
      </c>
      <c r="D2727" s="65">
        <v>7290.0000000000009</v>
      </c>
      <c r="E2727" s="61" t="s">
        <v>7542</v>
      </c>
      <c r="F2727" s="61" t="s">
        <v>9173</v>
      </c>
      <c r="G2727" s="61" t="s">
        <v>11311</v>
      </c>
      <c r="H2727" t="s">
        <v>30</v>
      </c>
      <c r="I2727" s="66">
        <v>50</v>
      </c>
      <c r="J2727" s="61" t="s">
        <v>4</v>
      </c>
    </row>
    <row r="2728" spans="1:10" ht="29" x14ac:dyDescent="0.35">
      <c r="A2728" t="str">
        <f t="shared" si="42"/>
        <v>FMEC019PO1-PRESENCIAL</v>
      </c>
      <c r="B2728" s="61" t="s">
        <v>1661</v>
      </c>
      <c r="C2728" s="61" t="s">
        <v>5421</v>
      </c>
      <c r="D2728" s="65">
        <v>11676.000000000002</v>
      </c>
      <c r="E2728" s="61" t="s">
        <v>7542</v>
      </c>
      <c r="F2728" s="61" t="s">
        <v>9174</v>
      </c>
      <c r="G2728" s="61" t="s">
        <v>11311</v>
      </c>
      <c r="H2728" t="s">
        <v>30</v>
      </c>
      <c r="I2728" s="66">
        <v>80</v>
      </c>
      <c r="J2728" s="61" t="s">
        <v>4</v>
      </c>
    </row>
    <row r="2729" spans="1:10" ht="58" x14ac:dyDescent="0.35">
      <c r="A2729" t="str">
        <f t="shared" si="42"/>
        <v>FMEC02_1-PRESENCIAL</v>
      </c>
      <c r="B2729" s="61" t="s">
        <v>1662</v>
      </c>
      <c r="C2729" s="61" t="s">
        <v>5422</v>
      </c>
      <c r="D2729" s="65">
        <v>33775.5</v>
      </c>
      <c r="E2729" s="61" t="s">
        <v>7542</v>
      </c>
      <c r="F2729" s="61" t="s">
        <v>9175</v>
      </c>
      <c r="G2729" s="61" t="s">
        <v>11311</v>
      </c>
      <c r="H2729" t="s">
        <v>30</v>
      </c>
      <c r="I2729" s="66">
        <v>230</v>
      </c>
      <c r="J2729" s="61" t="s">
        <v>11311</v>
      </c>
    </row>
    <row r="2730" spans="1:10" ht="29" x14ac:dyDescent="0.35">
      <c r="A2730" t="str">
        <f t="shared" si="42"/>
        <v>FMEC20CCC_1-PRESENCIAL</v>
      </c>
      <c r="B2730" s="61" t="s">
        <v>1663</v>
      </c>
      <c r="C2730" s="61" t="s">
        <v>5423</v>
      </c>
      <c r="D2730" s="65">
        <v>44054.999999999993</v>
      </c>
      <c r="E2730" s="61" t="s">
        <v>7542</v>
      </c>
      <c r="F2730" s="61" t="s">
        <v>9176</v>
      </c>
      <c r="G2730" s="61" t="s">
        <v>11311</v>
      </c>
      <c r="H2730" t="s">
        <v>30</v>
      </c>
      <c r="I2730" s="66">
        <v>300</v>
      </c>
      <c r="J2730" s="61" t="s">
        <v>11312</v>
      </c>
    </row>
    <row r="2731" spans="1:10" ht="72.5" x14ac:dyDescent="0.35">
      <c r="A2731" t="str">
        <f t="shared" si="42"/>
        <v>FMEC30CCC_1-PRESENCIAL</v>
      </c>
      <c r="B2731" s="61" t="s">
        <v>1664</v>
      </c>
      <c r="C2731" s="61" t="s">
        <v>5424</v>
      </c>
      <c r="D2731" s="65">
        <v>36712.5</v>
      </c>
      <c r="E2731" s="61" t="s">
        <v>7542</v>
      </c>
      <c r="F2731" s="61" t="s">
        <v>9177</v>
      </c>
      <c r="G2731" s="61" t="s">
        <v>11311</v>
      </c>
      <c r="H2731" t="s">
        <v>30</v>
      </c>
      <c r="I2731" s="66">
        <v>250</v>
      </c>
      <c r="J2731" s="61" t="s">
        <v>11312</v>
      </c>
    </row>
    <row r="2732" spans="1:10" ht="43.5" x14ac:dyDescent="0.35">
      <c r="A2732" t="str">
        <f t="shared" si="42"/>
        <v>FMEF01_1-PRESENCIAL</v>
      </c>
      <c r="B2732" s="61" t="s">
        <v>1665</v>
      </c>
      <c r="C2732" s="61" t="s">
        <v>5425</v>
      </c>
      <c r="D2732" s="65">
        <v>44109.000000000007</v>
      </c>
      <c r="E2732" s="61" t="s">
        <v>7542</v>
      </c>
      <c r="F2732" s="61" t="s">
        <v>9178</v>
      </c>
      <c r="G2732" s="61" t="s">
        <v>11311</v>
      </c>
      <c r="H2732" t="s">
        <v>30</v>
      </c>
      <c r="I2732" s="66">
        <v>290</v>
      </c>
      <c r="J2732" s="61" t="s">
        <v>4</v>
      </c>
    </row>
    <row r="2733" spans="1:10" ht="43.5" x14ac:dyDescent="0.35">
      <c r="A2733" t="str">
        <f t="shared" si="42"/>
        <v>FMEH0003_1-PRESENCIAL</v>
      </c>
      <c r="B2733" s="61" t="s">
        <v>1666</v>
      </c>
      <c r="C2733" s="61" t="s">
        <v>5426</v>
      </c>
      <c r="D2733" s="65">
        <v>9017.9999999999982</v>
      </c>
      <c r="E2733" s="61" t="s">
        <v>7542</v>
      </c>
      <c r="F2733" s="61" t="s">
        <v>9179</v>
      </c>
      <c r="G2733" s="61" t="s">
        <v>11311</v>
      </c>
      <c r="H2733" t="s">
        <v>30</v>
      </c>
      <c r="I2733" s="66">
        <v>60</v>
      </c>
      <c r="J2733" s="61" t="s">
        <v>11312</v>
      </c>
    </row>
    <row r="2734" spans="1:10" ht="43.5" x14ac:dyDescent="0.35">
      <c r="A2734" t="str">
        <f t="shared" si="42"/>
        <v>FMEH0003_1-VIRTUAL (TELEFORMACIÓN)</v>
      </c>
      <c r="B2734" s="61" t="s">
        <v>1666</v>
      </c>
      <c r="C2734" s="61" t="s">
        <v>5426</v>
      </c>
      <c r="D2734" s="65">
        <v>5220</v>
      </c>
      <c r="E2734" s="61" t="s">
        <v>7543</v>
      </c>
      <c r="F2734" s="61" t="s">
        <v>9179</v>
      </c>
      <c r="G2734" s="61" t="s">
        <v>11311</v>
      </c>
      <c r="H2734" t="s">
        <v>30</v>
      </c>
      <c r="I2734" s="66">
        <v>60</v>
      </c>
      <c r="J2734" s="61" t="s">
        <v>11312</v>
      </c>
    </row>
    <row r="2735" spans="1:10" x14ac:dyDescent="0.35">
      <c r="A2735" t="str">
        <f t="shared" si="42"/>
        <v>FMEH0004_1-PRESENCIAL</v>
      </c>
      <c r="B2735" s="61" t="s">
        <v>1667</v>
      </c>
      <c r="C2735" s="61" t="s">
        <v>5427</v>
      </c>
      <c r="D2735" s="65">
        <v>6011.9999999999991</v>
      </c>
      <c r="E2735" s="61" t="s">
        <v>7542</v>
      </c>
      <c r="F2735" s="61" t="s">
        <v>9180</v>
      </c>
      <c r="G2735" s="61" t="s">
        <v>11311</v>
      </c>
      <c r="H2735" t="s">
        <v>30</v>
      </c>
      <c r="I2735" s="66">
        <v>40</v>
      </c>
      <c r="J2735" s="61" t="s">
        <v>11311</v>
      </c>
    </row>
    <row r="2736" spans="1:10" x14ac:dyDescent="0.35">
      <c r="A2736" t="str">
        <f t="shared" si="42"/>
        <v>FMEH0005_1-PRESENCIAL</v>
      </c>
      <c r="B2736" s="61" t="s">
        <v>1668</v>
      </c>
      <c r="C2736" s="61" t="s">
        <v>5428</v>
      </c>
      <c r="D2736" s="65">
        <v>6011.9999999999991</v>
      </c>
      <c r="E2736" s="61" t="s">
        <v>7542</v>
      </c>
      <c r="F2736" s="61" t="s">
        <v>9181</v>
      </c>
      <c r="G2736" s="61" t="s">
        <v>11311</v>
      </c>
      <c r="H2736" t="s">
        <v>30</v>
      </c>
      <c r="I2736" s="66">
        <v>40</v>
      </c>
      <c r="J2736" s="61" t="s">
        <v>11311</v>
      </c>
    </row>
    <row r="2737" spans="1:10" x14ac:dyDescent="0.35">
      <c r="A2737" t="str">
        <f t="shared" si="42"/>
        <v>FMEH0006_1-PRESENCIAL</v>
      </c>
      <c r="B2737" s="61" t="s">
        <v>1669</v>
      </c>
      <c r="C2737" s="61" t="s">
        <v>5429</v>
      </c>
      <c r="D2737" s="65">
        <v>7515</v>
      </c>
      <c r="E2737" s="61" t="s">
        <v>7542</v>
      </c>
      <c r="F2737" s="61" t="s">
        <v>9182</v>
      </c>
      <c r="G2737" s="61" t="s">
        <v>11311</v>
      </c>
      <c r="H2737" t="s">
        <v>30</v>
      </c>
      <c r="I2737" s="66">
        <v>50</v>
      </c>
      <c r="J2737" s="61" t="s">
        <v>11311</v>
      </c>
    </row>
    <row r="2738" spans="1:10" x14ac:dyDescent="0.35">
      <c r="A2738" t="str">
        <f t="shared" si="42"/>
        <v>FMEH0008_1-PRESENCIAL</v>
      </c>
      <c r="B2738" s="61" t="s">
        <v>1670</v>
      </c>
      <c r="C2738" s="61" t="s">
        <v>5430</v>
      </c>
      <c r="D2738" s="65">
        <v>6011.9999999999991</v>
      </c>
      <c r="E2738" s="61" t="s">
        <v>7542</v>
      </c>
      <c r="F2738" s="61" t="s">
        <v>9183</v>
      </c>
      <c r="G2738" s="61" t="s">
        <v>11311</v>
      </c>
      <c r="H2738" t="s">
        <v>30</v>
      </c>
      <c r="I2738" s="66">
        <v>40</v>
      </c>
      <c r="J2738" s="61" t="s">
        <v>11312</v>
      </c>
    </row>
    <row r="2739" spans="1:10" ht="29" x14ac:dyDescent="0.35">
      <c r="A2739" t="str">
        <f t="shared" si="42"/>
        <v>FMEH0009_1-PRESENCIAL</v>
      </c>
      <c r="B2739" s="61" t="s">
        <v>1671</v>
      </c>
      <c r="C2739" s="61" t="s">
        <v>5431</v>
      </c>
      <c r="D2739" s="65">
        <v>6011.9999999999991</v>
      </c>
      <c r="E2739" s="61" t="s">
        <v>7542</v>
      </c>
      <c r="F2739" s="61" t="s">
        <v>9184</v>
      </c>
      <c r="G2739" s="61" t="s">
        <v>11311</v>
      </c>
      <c r="H2739" t="s">
        <v>30</v>
      </c>
      <c r="I2739" s="66">
        <v>40</v>
      </c>
      <c r="J2739" s="61" t="s">
        <v>11312</v>
      </c>
    </row>
    <row r="2740" spans="1:10" ht="29" x14ac:dyDescent="0.35">
      <c r="A2740" t="str">
        <f t="shared" si="42"/>
        <v>FMEH0009_1-VIRTUAL (TELEFORMACIÓN)</v>
      </c>
      <c r="B2740" s="61" t="s">
        <v>1671</v>
      </c>
      <c r="C2740" s="61" t="s">
        <v>5431</v>
      </c>
      <c r="D2740" s="65">
        <v>3480</v>
      </c>
      <c r="E2740" s="61" t="s">
        <v>7543</v>
      </c>
      <c r="F2740" s="61" t="s">
        <v>9184</v>
      </c>
      <c r="G2740" s="61" t="s">
        <v>11311</v>
      </c>
      <c r="H2740" t="s">
        <v>30</v>
      </c>
      <c r="I2740" s="66">
        <v>40</v>
      </c>
      <c r="J2740" s="61" t="s">
        <v>11312</v>
      </c>
    </row>
    <row r="2741" spans="1:10" ht="58" x14ac:dyDescent="0.35">
      <c r="A2741" t="str">
        <f t="shared" si="42"/>
        <v>FMEH0010_1-MIXTA</v>
      </c>
      <c r="B2741" s="61" t="s">
        <v>1672</v>
      </c>
      <c r="C2741" s="61" t="s">
        <v>5432</v>
      </c>
      <c r="D2741" s="66">
        <v>320</v>
      </c>
      <c r="E2741" s="61" t="s">
        <v>7544</v>
      </c>
      <c r="F2741" s="61" t="s">
        <v>9185</v>
      </c>
      <c r="G2741" s="61" t="s">
        <v>11311</v>
      </c>
      <c r="H2741" t="s">
        <v>30</v>
      </c>
      <c r="I2741" s="65">
        <v>5.8</v>
      </c>
      <c r="J2741" s="61" t="s">
        <v>11312</v>
      </c>
    </row>
    <row r="2742" spans="1:10" ht="58" x14ac:dyDescent="0.35">
      <c r="A2742" t="str">
        <f t="shared" si="42"/>
        <v>FMEH0010_1-PRESENCIAL</v>
      </c>
      <c r="B2742" s="61" t="s">
        <v>1672</v>
      </c>
      <c r="C2742" s="61" t="s">
        <v>5432</v>
      </c>
      <c r="D2742" s="65">
        <v>48095.999999999993</v>
      </c>
      <c r="E2742" s="61" t="s">
        <v>7542</v>
      </c>
      <c r="F2742" s="61" t="s">
        <v>9185</v>
      </c>
      <c r="G2742" s="61" t="s">
        <v>11311</v>
      </c>
      <c r="H2742" t="s">
        <v>30</v>
      </c>
      <c r="I2742" s="66">
        <v>320</v>
      </c>
      <c r="J2742" s="61" t="s">
        <v>11312</v>
      </c>
    </row>
    <row r="2743" spans="1:10" ht="58" x14ac:dyDescent="0.35">
      <c r="A2743" t="str">
        <f t="shared" si="42"/>
        <v>FMEH0012_1-PRESENCIAL</v>
      </c>
      <c r="B2743" s="61" t="s">
        <v>1673</v>
      </c>
      <c r="C2743" s="61" t="s">
        <v>5433</v>
      </c>
      <c r="D2743" s="65">
        <v>37575</v>
      </c>
      <c r="E2743" s="61" t="s">
        <v>7542</v>
      </c>
      <c r="F2743" s="61" t="s">
        <v>9186</v>
      </c>
      <c r="G2743" s="61" t="s">
        <v>11311</v>
      </c>
      <c r="H2743" t="s">
        <v>30</v>
      </c>
      <c r="I2743" s="66">
        <v>250</v>
      </c>
      <c r="J2743" s="61" t="s">
        <v>11313</v>
      </c>
    </row>
    <row r="2744" spans="1:10" ht="43.5" x14ac:dyDescent="0.35">
      <c r="A2744" t="str">
        <f t="shared" si="42"/>
        <v>FMEH0013_1-PRESENCIAL</v>
      </c>
      <c r="B2744" s="61" t="s">
        <v>1674</v>
      </c>
      <c r="C2744" s="61" t="s">
        <v>5434</v>
      </c>
      <c r="D2744" s="65">
        <v>39979.799999999996</v>
      </c>
      <c r="E2744" s="61" t="s">
        <v>7542</v>
      </c>
      <c r="F2744" s="61" t="s">
        <v>9187</v>
      </c>
      <c r="G2744" s="61" t="s">
        <v>11311</v>
      </c>
      <c r="H2744" t="s">
        <v>30</v>
      </c>
      <c r="I2744" s="66">
        <v>266</v>
      </c>
      <c r="J2744" s="61" t="s">
        <v>11311</v>
      </c>
    </row>
    <row r="2745" spans="1:10" x14ac:dyDescent="0.35">
      <c r="A2745" t="str">
        <f t="shared" si="42"/>
        <v>FMEH0014_1-PRESENCIAL</v>
      </c>
      <c r="B2745" s="61" t="s">
        <v>1675</v>
      </c>
      <c r="C2745" s="61" t="s">
        <v>5435</v>
      </c>
      <c r="D2745" s="65">
        <v>59819.4</v>
      </c>
      <c r="E2745" s="61" t="s">
        <v>7542</v>
      </c>
      <c r="F2745" s="61" t="s">
        <v>9188</v>
      </c>
      <c r="G2745" s="61" t="s">
        <v>11311</v>
      </c>
      <c r="H2745" t="s">
        <v>30</v>
      </c>
      <c r="I2745" s="66">
        <v>398</v>
      </c>
      <c r="J2745" s="61" t="s">
        <v>11311</v>
      </c>
    </row>
    <row r="2746" spans="1:10" ht="29" x14ac:dyDescent="0.35">
      <c r="A2746" t="str">
        <f t="shared" si="42"/>
        <v>FMEH002PO1-PRESENCIAL</v>
      </c>
      <c r="B2746" s="61" t="s">
        <v>1676</v>
      </c>
      <c r="C2746" s="61" t="s">
        <v>5436</v>
      </c>
      <c r="D2746" s="65">
        <v>13135.5</v>
      </c>
      <c r="E2746" s="61" t="s">
        <v>7542</v>
      </c>
      <c r="F2746" s="61" t="s">
        <v>9189</v>
      </c>
      <c r="G2746" s="61" t="s">
        <v>11311</v>
      </c>
      <c r="H2746" t="s">
        <v>30</v>
      </c>
      <c r="I2746" s="66">
        <v>90</v>
      </c>
      <c r="J2746" s="61" t="s">
        <v>4</v>
      </c>
    </row>
    <row r="2747" spans="1:10" ht="43.5" x14ac:dyDescent="0.35">
      <c r="A2747" t="str">
        <f t="shared" si="42"/>
        <v>FMEH004PO1-PRESENCIAL</v>
      </c>
      <c r="B2747" s="61" t="s">
        <v>1677</v>
      </c>
      <c r="C2747" s="61" t="s">
        <v>5437</v>
      </c>
      <c r="D2747" s="65">
        <v>7515</v>
      </c>
      <c r="E2747" s="61" t="s">
        <v>7542</v>
      </c>
      <c r="F2747" s="61" t="s">
        <v>9190</v>
      </c>
      <c r="G2747" s="61" t="s">
        <v>11311</v>
      </c>
      <c r="H2747" t="s">
        <v>30</v>
      </c>
      <c r="I2747" s="66">
        <v>50</v>
      </c>
      <c r="J2747" s="61" t="s">
        <v>4</v>
      </c>
    </row>
    <row r="2748" spans="1:10" ht="43.5" x14ac:dyDescent="0.35">
      <c r="A2748" t="str">
        <f t="shared" si="42"/>
        <v>FMEH004PO1-VIRTUAL (TELEFORMACIÓN)</v>
      </c>
      <c r="B2748" s="61" t="s">
        <v>1677</v>
      </c>
      <c r="C2748" s="61" t="s">
        <v>5437</v>
      </c>
      <c r="D2748" s="65">
        <v>4350</v>
      </c>
      <c r="E2748" s="61" t="s">
        <v>7543</v>
      </c>
      <c r="F2748" s="61" t="s">
        <v>9190</v>
      </c>
      <c r="G2748" s="61" t="s">
        <v>11311</v>
      </c>
      <c r="H2748" t="s">
        <v>30</v>
      </c>
      <c r="I2748" s="66">
        <v>50</v>
      </c>
      <c r="J2748" s="61" t="s">
        <v>4</v>
      </c>
    </row>
    <row r="2749" spans="1:10" ht="87" x14ac:dyDescent="0.35">
      <c r="A2749" t="str">
        <f t="shared" si="42"/>
        <v>FMEH01DCP_2-PRESENCIAL</v>
      </c>
      <c r="B2749" s="61" t="s">
        <v>1678</v>
      </c>
      <c r="C2749" s="61" t="s">
        <v>5438</v>
      </c>
      <c r="D2749" s="65">
        <v>19539</v>
      </c>
      <c r="E2749" s="61" t="s">
        <v>7542</v>
      </c>
      <c r="F2749" s="61" t="s">
        <v>9191</v>
      </c>
      <c r="G2749" s="61" t="s">
        <v>11312</v>
      </c>
      <c r="H2749" t="s">
        <v>30</v>
      </c>
      <c r="I2749" s="66">
        <v>130</v>
      </c>
      <c r="J2749" s="61" t="s">
        <v>11311</v>
      </c>
    </row>
    <row r="2750" spans="1:10" ht="58" x14ac:dyDescent="0.35">
      <c r="A2750" t="str">
        <f t="shared" si="42"/>
        <v>FMEH02DCP_1-PRESENCIAL</v>
      </c>
      <c r="B2750" s="61" t="s">
        <v>1679</v>
      </c>
      <c r="C2750" s="61" t="s">
        <v>5439</v>
      </c>
      <c r="D2750" s="65">
        <v>19539</v>
      </c>
      <c r="E2750" s="61" t="s">
        <v>7542</v>
      </c>
      <c r="F2750" s="61" t="s">
        <v>9192</v>
      </c>
      <c r="G2750" s="61" t="s">
        <v>11311</v>
      </c>
      <c r="H2750" t="s">
        <v>30</v>
      </c>
      <c r="I2750" s="66">
        <v>130</v>
      </c>
      <c r="J2750" s="61" t="s">
        <v>11311</v>
      </c>
    </row>
    <row r="2751" spans="1:10" ht="72.5" x14ac:dyDescent="0.35">
      <c r="A2751" t="str">
        <f t="shared" si="42"/>
        <v>FMEH03DCP_1-PRESENCIAL</v>
      </c>
      <c r="B2751" s="61" t="s">
        <v>1680</v>
      </c>
      <c r="C2751" s="61" t="s">
        <v>5440</v>
      </c>
      <c r="D2751" s="65">
        <v>19539</v>
      </c>
      <c r="E2751" s="61" t="s">
        <v>7542</v>
      </c>
      <c r="F2751" s="61" t="s">
        <v>9193</v>
      </c>
      <c r="G2751" s="61" t="s">
        <v>11311</v>
      </c>
      <c r="H2751" t="s">
        <v>30</v>
      </c>
      <c r="I2751" s="66">
        <v>130</v>
      </c>
      <c r="J2751" s="61" t="s">
        <v>11311</v>
      </c>
    </row>
    <row r="2752" spans="1:10" ht="43.5" x14ac:dyDescent="0.35">
      <c r="A2752" t="str">
        <f t="shared" ref="A2752:A2815" si="43">F2752&amp;"-"&amp;E2752</f>
        <v>FMEM0001_1-PRESENCIAL</v>
      </c>
      <c r="B2752" s="61" t="s">
        <v>1681</v>
      </c>
      <c r="C2752" s="61" t="s">
        <v>5441</v>
      </c>
      <c r="D2752" s="65">
        <v>74625</v>
      </c>
      <c r="E2752" s="61" t="s">
        <v>7542</v>
      </c>
      <c r="F2752" s="61" t="s">
        <v>9194</v>
      </c>
      <c r="G2752" s="61" t="s">
        <v>11311</v>
      </c>
      <c r="H2752" t="s">
        <v>30</v>
      </c>
      <c r="I2752" s="66">
        <v>500</v>
      </c>
      <c r="J2752" s="61" t="s">
        <v>11311</v>
      </c>
    </row>
    <row r="2753" spans="1:10" ht="58" x14ac:dyDescent="0.35">
      <c r="A2753" t="str">
        <f t="shared" si="43"/>
        <v>FMEM0002_1-PRESENCIAL</v>
      </c>
      <c r="B2753" s="61" t="s">
        <v>1682</v>
      </c>
      <c r="C2753" s="61" t="s">
        <v>5442</v>
      </c>
      <c r="D2753" s="65">
        <v>21193.499999999996</v>
      </c>
      <c r="E2753" s="61" t="s">
        <v>7542</v>
      </c>
      <c r="F2753" s="61" t="s">
        <v>9195</v>
      </c>
      <c r="G2753" s="61" t="s">
        <v>11311</v>
      </c>
      <c r="H2753" t="s">
        <v>30</v>
      </c>
      <c r="I2753" s="66">
        <v>142</v>
      </c>
      <c r="J2753" s="61" t="s">
        <v>11311</v>
      </c>
    </row>
    <row r="2754" spans="1:10" ht="29" x14ac:dyDescent="0.35">
      <c r="A2754" t="str">
        <f t="shared" si="43"/>
        <v>FMEM0003_1-PRESENCIAL</v>
      </c>
      <c r="B2754" s="61" t="s">
        <v>1683</v>
      </c>
      <c r="C2754" s="61" t="s">
        <v>5443</v>
      </c>
      <c r="D2754" s="65">
        <v>6716.2499999999991</v>
      </c>
      <c r="E2754" s="61" t="s">
        <v>7542</v>
      </c>
      <c r="F2754" s="61" t="s">
        <v>9196</v>
      </c>
      <c r="G2754" s="61" t="s">
        <v>11311</v>
      </c>
      <c r="H2754" t="s">
        <v>30</v>
      </c>
      <c r="I2754" s="66">
        <v>45</v>
      </c>
      <c r="J2754" s="61" t="s">
        <v>11312</v>
      </c>
    </row>
    <row r="2755" spans="1:10" ht="29" x14ac:dyDescent="0.35">
      <c r="A2755" t="str">
        <f t="shared" si="43"/>
        <v>FMEM0003_1-VIRTUAL (TELEFORMACIÓN)</v>
      </c>
      <c r="B2755" s="61" t="s">
        <v>1683</v>
      </c>
      <c r="C2755" s="61" t="s">
        <v>5443</v>
      </c>
      <c r="D2755" s="65">
        <v>3894.7499999999995</v>
      </c>
      <c r="E2755" s="61" t="s">
        <v>7543</v>
      </c>
      <c r="F2755" s="61" t="s">
        <v>9196</v>
      </c>
      <c r="G2755" s="61" t="s">
        <v>11311</v>
      </c>
      <c r="H2755" t="s">
        <v>30</v>
      </c>
      <c r="I2755" s="66">
        <v>45</v>
      </c>
      <c r="J2755" s="61" t="s">
        <v>11312</v>
      </c>
    </row>
    <row r="2756" spans="1:10" ht="29" x14ac:dyDescent="0.35">
      <c r="A2756" t="str">
        <f t="shared" si="43"/>
        <v>FMEM0004_1-PRESENCIAL</v>
      </c>
      <c r="B2756" s="61" t="s">
        <v>1684</v>
      </c>
      <c r="C2756" s="61" t="s">
        <v>5444</v>
      </c>
      <c r="D2756" s="65">
        <v>7462.4999999999991</v>
      </c>
      <c r="E2756" s="61" t="s">
        <v>7542</v>
      </c>
      <c r="F2756" s="61" t="s">
        <v>9197</v>
      </c>
      <c r="G2756" s="61" t="s">
        <v>11311</v>
      </c>
      <c r="H2756" t="s">
        <v>30</v>
      </c>
      <c r="I2756" s="66">
        <v>50</v>
      </c>
      <c r="J2756" s="61" t="s">
        <v>11311</v>
      </c>
    </row>
    <row r="2757" spans="1:10" ht="29" x14ac:dyDescent="0.35">
      <c r="A2757" t="str">
        <f t="shared" si="43"/>
        <v>FMEM0004_1-VIRTUAL (TELEFORMACIÓN)</v>
      </c>
      <c r="B2757" s="61" t="s">
        <v>1684</v>
      </c>
      <c r="C2757" s="61" t="s">
        <v>5444</v>
      </c>
      <c r="D2757" s="65">
        <v>4327.5</v>
      </c>
      <c r="E2757" s="61" t="s">
        <v>7543</v>
      </c>
      <c r="F2757" s="61" t="s">
        <v>9197</v>
      </c>
      <c r="G2757" s="61" t="s">
        <v>11311</v>
      </c>
      <c r="H2757" t="s">
        <v>30</v>
      </c>
      <c r="I2757" s="66">
        <v>50</v>
      </c>
      <c r="J2757" s="61" t="s">
        <v>11311</v>
      </c>
    </row>
    <row r="2758" spans="1:10" ht="43.5" x14ac:dyDescent="0.35">
      <c r="A2758" t="str">
        <f t="shared" si="43"/>
        <v>FMEM0005_1-PRESENCIAL</v>
      </c>
      <c r="B2758" s="61" t="s">
        <v>1685</v>
      </c>
      <c r="C2758" s="61" t="s">
        <v>5445</v>
      </c>
      <c r="D2758" s="65">
        <v>63431.25</v>
      </c>
      <c r="E2758" s="61" t="s">
        <v>7542</v>
      </c>
      <c r="F2758" s="61" t="s">
        <v>9198</v>
      </c>
      <c r="G2758" s="61" t="s">
        <v>11311</v>
      </c>
      <c r="H2758" t="s">
        <v>30</v>
      </c>
      <c r="I2758" s="66">
        <v>425</v>
      </c>
      <c r="J2758" s="61" t="s">
        <v>11313</v>
      </c>
    </row>
    <row r="2759" spans="1:10" ht="29" x14ac:dyDescent="0.35">
      <c r="A2759" t="str">
        <f t="shared" si="43"/>
        <v>FMEM0006_1-PRESENCIAL</v>
      </c>
      <c r="B2759" s="61" t="s">
        <v>1686</v>
      </c>
      <c r="C2759" s="61" t="s">
        <v>5446</v>
      </c>
      <c r="D2759" s="65">
        <v>4477.5</v>
      </c>
      <c r="E2759" s="61" t="s">
        <v>7542</v>
      </c>
      <c r="F2759" s="61" t="s">
        <v>9199</v>
      </c>
      <c r="G2759" s="61" t="s">
        <v>11311</v>
      </c>
      <c r="H2759" t="s">
        <v>30</v>
      </c>
      <c r="I2759" s="66">
        <v>30</v>
      </c>
      <c r="J2759" s="61" t="s">
        <v>11312</v>
      </c>
    </row>
    <row r="2760" spans="1:10" ht="29" x14ac:dyDescent="0.35">
      <c r="A2760" t="str">
        <f t="shared" si="43"/>
        <v>FMEM0007_1-PRESENCIAL</v>
      </c>
      <c r="B2760" s="61" t="s">
        <v>1687</v>
      </c>
      <c r="C2760" s="61" t="s">
        <v>5447</v>
      </c>
      <c r="D2760" s="65">
        <v>4477.5</v>
      </c>
      <c r="E2760" s="61" t="s">
        <v>7542</v>
      </c>
      <c r="F2760" s="61" t="s">
        <v>9200</v>
      </c>
      <c r="G2760" s="61" t="s">
        <v>11311</v>
      </c>
      <c r="H2760" t="s">
        <v>30</v>
      </c>
      <c r="I2760" s="66">
        <v>30</v>
      </c>
      <c r="J2760" s="61" t="s">
        <v>11312</v>
      </c>
    </row>
    <row r="2761" spans="1:10" ht="29" x14ac:dyDescent="0.35">
      <c r="A2761" t="str">
        <f t="shared" si="43"/>
        <v>FMEM0008_1-PRESENCIAL</v>
      </c>
      <c r="B2761" s="61" t="s">
        <v>1688</v>
      </c>
      <c r="C2761" s="61" t="s">
        <v>5448</v>
      </c>
      <c r="D2761" s="65">
        <v>5970</v>
      </c>
      <c r="E2761" s="61" t="s">
        <v>7542</v>
      </c>
      <c r="F2761" s="61" t="s">
        <v>9201</v>
      </c>
      <c r="G2761" s="61" t="s">
        <v>11311</v>
      </c>
      <c r="H2761" t="s">
        <v>30</v>
      </c>
      <c r="I2761" s="66">
        <v>40</v>
      </c>
      <c r="J2761" s="61" t="s">
        <v>11312</v>
      </c>
    </row>
    <row r="2762" spans="1:10" ht="29" x14ac:dyDescent="0.35">
      <c r="A2762" t="str">
        <f t="shared" si="43"/>
        <v>FMEM0009_1-PRESENCIAL</v>
      </c>
      <c r="B2762" s="61" t="s">
        <v>1689</v>
      </c>
      <c r="C2762" s="61" t="s">
        <v>5449</v>
      </c>
      <c r="D2762" s="65">
        <v>5970</v>
      </c>
      <c r="E2762" s="61" t="s">
        <v>7542</v>
      </c>
      <c r="F2762" s="61" t="s">
        <v>9202</v>
      </c>
      <c r="G2762" s="61" t="s">
        <v>11311</v>
      </c>
      <c r="H2762" t="s">
        <v>30</v>
      </c>
      <c r="I2762" s="66">
        <v>40</v>
      </c>
      <c r="J2762" s="61" t="s">
        <v>11312</v>
      </c>
    </row>
    <row r="2763" spans="1:10" ht="43.5" x14ac:dyDescent="0.35">
      <c r="A2763" t="str">
        <f t="shared" si="43"/>
        <v>FMEM0010_1-PRESENCIAL</v>
      </c>
      <c r="B2763" s="61" t="s">
        <v>1690</v>
      </c>
      <c r="C2763" s="61" t="s">
        <v>5450</v>
      </c>
      <c r="D2763" s="65">
        <v>5970</v>
      </c>
      <c r="E2763" s="61" t="s">
        <v>7542</v>
      </c>
      <c r="F2763" s="61" t="s">
        <v>9203</v>
      </c>
      <c r="G2763" s="61" t="s">
        <v>11311</v>
      </c>
      <c r="H2763" t="s">
        <v>30</v>
      </c>
      <c r="I2763" s="66">
        <v>40</v>
      </c>
      <c r="J2763" s="61" t="s">
        <v>11312</v>
      </c>
    </row>
    <row r="2764" spans="1:10" ht="43.5" x14ac:dyDescent="0.35">
      <c r="A2764" t="str">
        <f t="shared" si="43"/>
        <v>FMEM0010_1-VIRTUAL (TELEFORMACIÓN)</v>
      </c>
      <c r="B2764" s="61" t="s">
        <v>1690</v>
      </c>
      <c r="C2764" s="61" t="s">
        <v>5450</v>
      </c>
      <c r="D2764" s="65">
        <v>3461.9999999999995</v>
      </c>
      <c r="E2764" s="61" t="s">
        <v>7543</v>
      </c>
      <c r="F2764" s="61" t="s">
        <v>9203</v>
      </c>
      <c r="G2764" s="61" t="s">
        <v>11311</v>
      </c>
      <c r="H2764" t="s">
        <v>30</v>
      </c>
      <c r="I2764" s="66">
        <v>40</v>
      </c>
      <c r="J2764" s="61" t="s">
        <v>11312</v>
      </c>
    </row>
    <row r="2765" spans="1:10" ht="29" x14ac:dyDescent="0.35">
      <c r="A2765" t="str">
        <f t="shared" si="43"/>
        <v>FMEM0011_2-PRESENCIAL</v>
      </c>
      <c r="B2765" s="61" t="s">
        <v>1691</v>
      </c>
      <c r="C2765" s="61" t="s">
        <v>5451</v>
      </c>
      <c r="D2765" s="65">
        <v>5970</v>
      </c>
      <c r="E2765" s="61" t="s">
        <v>7542</v>
      </c>
      <c r="F2765" s="61" t="s">
        <v>9204</v>
      </c>
      <c r="G2765" s="61" t="s">
        <v>11312</v>
      </c>
      <c r="H2765" t="s">
        <v>30</v>
      </c>
      <c r="I2765" s="66">
        <v>40</v>
      </c>
      <c r="J2765" s="61" t="s">
        <v>11312</v>
      </c>
    </row>
    <row r="2766" spans="1:10" ht="29" x14ac:dyDescent="0.35">
      <c r="A2766" t="str">
        <f t="shared" si="43"/>
        <v>FMEM0011_2-VIRTUAL (TELEFORMACIÓN)</v>
      </c>
      <c r="B2766" s="61" t="s">
        <v>1691</v>
      </c>
      <c r="C2766" s="61" t="s">
        <v>5451</v>
      </c>
      <c r="D2766" s="65">
        <v>3461.9999999999995</v>
      </c>
      <c r="E2766" s="61" t="s">
        <v>7543</v>
      </c>
      <c r="F2766" s="61" t="s">
        <v>9204</v>
      </c>
      <c r="G2766" s="61" t="s">
        <v>11312</v>
      </c>
      <c r="H2766" t="s">
        <v>30</v>
      </c>
      <c r="I2766" s="66">
        <v>40</v>
      </c>
      <c r="J2766" s="61" t="s">
        <v>11312</v>
      </c>
    </row>
    <row r="2767" spans="1:10" ht="43.5" x14ac:dyDescent="0.35">
      <c r="A2767" t="str">
        <f t="shared" si="43"/>
        <v>FMEM0012_1-PRESENCIAL</v>
      </c>
      <c r="B2767" s="61" t="s">
        <v>1692</v>
      </c>
      <c r="C2767" s="61" t="s">
        <v>5452</v>
      </c>
      <c r="D2767" s="65">
        <v>5970</v>
      </c>
      <c r="E2767" s="61" t="s">
        <v>7542</v>
      </c>
      <c r="F2767" s="61" t="s">
        <v>9205</v>
      </c>
      <c r="G2767" s="61" t="s">
        <v>11311</v>
      </c>
      <c r="H2767" t="s">
        <v>30</v>
      </c>
      <c r="I2767" s="66">
        <v>40</v>
      </c>
      <c r="J2767" s="61" t="s">
        <v>11313</v>
      </c>
    </row>
    <row r="2768" spans="1:10" ht="29" x14ac:dyDescent="0.35">
      <c r="A2768" t="str">
        <f t="shared" si="43"/>
        <v>FMEM0015_1-PRESENCIAL</v>
      </c>
      <c r="B2768" s="61" t="s">
        <v>1693</v>
      </c>
      <c r="C2768" s="61" t="s">
        <v>5453</v>
      </c>
      <c r="D2768" s="65">
        <v>5970</v>
      </c>
      <c r="E2768" s="61" t="s">
        <v>7542</v>
      </c>
      <c r="F2768" s="61" t="s">
        <v>9206</v>
      </c>
      <c r="G2768" s="61" t="s">
        <v>11311</v>
      </c>
      <c r="H2768" t="s">
        <v>30</v>
      </c>
      <c r="I2768" s="66">
        <v>40</v>
      </c>
      <c r="J2768" s="61" t="s">
        <v>11312</v>
      </c>
    </row>
    <row r="2769" spans="1:10" ht="43.5" x14ac:dyDescent="0.35">
      <c r="A2769" t="str">
        <f t="shared" si="43"/>
        <v>FMEM0017_1-PRESENCIAL</v>
      </c>
      <c r="B2769" s="61" t="s">
        <v>1694</v>
      </c>
      <c r="C2769" s="61" t="s">
        <v>5454</v>
      </c>
      <c r="D2769" s="65">
        <v>8955</v>
      </c>
      <c r="E2769" s="61" t="s">
        <v>7542</v>
      </c>
      <c r="F2769" s="61" t="s">
        <v>9207</v>
      </c>
      <c r="G2769" s="61" t="s">
        <v>11311</v>
      </c>
      <c r="H2769" t="s">
        <v>30</v>
      </c>
      <c r="I2769" s="66">
        <v>60</v>
      </c>
      <c r="J2769" s="61" t="s">
        <v>11311</v>
      </c>
    </row>
    <row r="2770" spans="1:10" ht="29" x14ac:dyDescent="0.35">
      <c r="A2770" t="str">
        <f t="shared" si="43"/>
        <v>FMEM0019_1-PRESENCIAL</v>
      </c>
      <c r="B2770" s="61" t="s">
        <v>1695</v>
      </c>
      <c r="C2770" s="61" t="s">
        <v>5455</v>
      </c>
      <c r="D2770" s="65">
        <v>5970</v>
      </c>
      <c r="E2770" s="61" t="s">
        <v>7542</v>
      </c>
      <c r="F2770" s="61" t="s">
        <v>9208</v>
      </c>
      <c r="G2770" s="61" t="s">
        <v>11311</v>
      </c>
      <c r="H2770" t="s">
        <v>30</v>
      </c>
      <c r="I2770" s="66">
        <v>40</v>
      </c>
      <c r="J2770" s="61" t="s">
        <v>11312</v>
      </c>
    </row>
    <row r="2771" spans="1:10" x14ac:dyDescent="0.35">
      <c r="A2771" t="str">
        <f t="shared" si="43"/>
        <v>FMEM001PO1-PRESENCIAL</v>
      </c>
      <c r="B2771" s="61" t="s">
        <v>1696</v>
      </c>
      <c r="C2771" s="61" t="s">
        <v>5456</v>
      </c>
      <c r="D2771" s="65">
        <v>8730</v>
      </c>
      <c r="E2771" s="61" t="s">
        <v>7542</v>
      </c>
      <c r="F2771" s="61" t="s">
        <v>9209</v>
      </c>
      <c r="G2771" s="61" t="s">
        <v>11311</v>
      </c>
      <c r="H2771" t="s">
        <v>30</v>
      </c>
      <c r="I2771" s="66">
        <v>60</v>
      </c>
      <c r="J2771" s="61" t="s">
        <v>4</v>
      </c>
    </row>
    <row r="2772" spans="1:10" ht="72.5" x14ac:dyDescent="0.35">
      <c r="A2772" t="str">
        <f t="shared" si="43"/>
        <v>FMEM0020_2-PRESENCIAL</v>
      </c>
      <c r="B2772" s="61" t="s">
        <v>1697</v>
      </c>
      <c r="C2772" s="61" t="s">
        <v>5457</v>
      </c>
      <c r="D2772" s="65">
        <v>81341.25</v>
      </c>
      <c r="E2772" s="61" t="s">
        <v>7542</v>
      </c>
      <c r="F2772" s="61" t="s">
        <v>9210</v>
      </c>
      <c r="G2772" s="61" t="s">
        <v>11312</v>
      </c>
      <c r="H2772" t="s">
        <v>30</v>
      </c>
      <c r="I2772" s="66">
        <v>545</v>
      </c>
      <c r="J2772" s="61" t="s">
        <v>11311</v>
      </c>
    </row>
    <row r="2773" spans="1:10" ht="43.5" x14ac:dyDescent="0.35">
      <c r="A2773" t="str">
        <f t="shared" si="43"/>
        <v>FMEM0021_1-PRESENCIAL</v>
      </c>
      <c r="B2773" s="61" t="s">
        <v>1698</v>
      </c>
      <c r="C2773" s="61" t="s">
        <v>5458</v>
      </c>
      <c r="D2773" s="65">
        <v>8955</v>
      </c>
      <c r="E2773" s="61" t="s">
        <v>7542</v>
      </c>
      <c r="F2773" s="61" t="s">
        <v>9211</v>
      </c>
      <c r="G2773" s="61" t="s">
        <v>11311</v>
      </c>
      <c r="H2773" t="s">
        <v>30</v>
      </c>
      <c r="I2773" s="66">
        <v>60</v>
      </c>
      <c r="J2773" s="61" t="s">
        <v>11311</v>
      </c>
    </row>
    <row r="2774" spans="1:10" ht="29" x14ac:dyDescent="0.35">
      <c r="A2774" t="str">
        <f t="shared" si="43"/>
        <v>FMEM0022_1-PRESENCIAL</v>
      </c>
      <c r="B2774" s="61" t="s">
        <v>1699</v>
      </c>
      <c r="C2774" s="61" t="s">
        <v>5459</v>
      </c>
      <c r="D2774" s="65">
        <v>76863.75</v>
      </c>
      <c r="E2774" s="61" t="s">
        <v>7542</v>
      </c>
      <c r="F2774" s="61" t="s">
        <v>9212</v>
      </c>
      <c r="G2774" s="61" t="s">
        <v>11311</v>
      </c>
      <c r="H2774" t="s">
        <v>30</v>
      </c>
      <c r="I2774" s="66">
        <v>515</v>
      </c>
      <c r="J2774" s="61" t="s">
        <v>11312</v>
      </c>
    </row>
    <row r="2775" spans="1:10" ht="29" x14ac:dyDescent="0.35">
      <c r="A2775" t="str">
        <f t="shared" si="43"/>
        <v>FMEM0023_1-PRESENCIAL</v>
      </c>
      <c r="B2775" s="61" t="s">
        <v>1700</v>
      </c>
      <c r="C2775" s="61" t="s">
        <v>5460</v>
      </c>
      <c r="D2775" s="65">
        <v>5970</v>
      </c>
      <c r="E2775" s="61" t="s">
        <v>7542</v>
      </c>
      <c r="F2775" s="61" t="s">
        <v>9213</v>
      </c>
      <c r="G2775" s="61" t="s">
        <v>11311</v>
      </c>
      <c r="H2775" t="s">
        <v>30</v>
      </c>
      <c r="I2775" s="66">
        <v>40</v>
      </c>
      <c r="J2775" s="61" t="s">
        <v>11312</v>
      </c>
    </row>
    <row r="2776" spans="1:10" ht="29" x14ac:dyDescent="0.35">
      <c r="A2776" t="str">
        <f t="shared" si="43"/>
        <v>FMEM0024_1-PRESENCIAL</v>
      </c>
      <c r="B2776" s="61" t="s">
        <v>1701</v>
      </c>
      <c r="C2776" s="61" t="s">
        <v>5461</v>
      </c>
      <c r="D2776" s="65">
        <v>17163.75</v>
      </c>
      <c r="E2776" s="61" t="s">
        <v>7542</v>
      </c>
      <c r="F2776" s="61" t="s">
        <v>9214</v>
      </c>
      <c r="G2776" s="61" t="s">
        <v>11311</v>
      </c>
      <c r="H2776" t="s">
        <v>30</v>
      </c>
      <c r="I2776" s="66">
        <v>115</v>
      </c>
      <c r="J2776" s="61" t="s">
        <v>11312</v>
      </c>
    </row>
    <row r="2777" spans="1:10" ht="29" x14ac:dyDescent="0.35">
      <c r="A2777" t="str">
        <f t="shared" si="43"/>
        <v>FMEM0025_1-PRESENCIAL</v>
      </c>
      <c r="B2777" s="61" t="s">
        <v>1702</v>
      </c>
      <c r="C2777" s="61" t="s">
        <v>5462</v>
      </c>
      <c r="D2777" s="65">
        <v>17910</v>
      </c>
      <c r="E2777" s="61" t="s">
        <v>7542</v>
      </c>
      <c r="F2777" s="61" t="s">
        <v>9215</v>
      </c>
      <c r="G2777" s="61" t="s">
        <v>11311</v>
      </c>
      <c r="H2777" t="s">
        <v>30</v>
      </c>
      <c r="I2777" s="66">
        <v>120</v>
      </c>
      <c r="J2777" s="61" t="s">
        <v>11312</v>
      </c>
    </row>
    <row r="2778" spans="1:10" ht="58" x14ac:dyDescent="0.35">
      <c r="A2778" t="str">
        <f t="shared" si="43"/>
        <v>FMEM0026_1-PRESENCIAL</v>
      </c>
      <c r="B2778" s="61" t="s">
        <v>1703</v>
      </c>
      <c r="C2778" s="61" t="s">
        <v>5463</v>
      </c>
      <c r="D2778" s="65">
        <v>7163.9999999999991</v>
      </c>
      <c r="E2778" s="61" t="s">
        <v>7542</v>
      </c>
      <c r="F2778" s="61" t="s">
        <v>9216</v>
      </c>
      <c r="G2778" s="61" t="s">
        <v>11311</v>
      </c>
      <c r="H2778" t="s">
        <v>30</v>
      </c>
      <c r="I2778" s="66">
        <v>48</v>
      </c>
      <c r="J2778" s="61" t="s">
        <v>11312</v>
      </c>
    </row>
    <row r="2779" spans="1:10" ht="58" x14ac:dyDescent="0.35">
      <c r="A2779" t="str">
        <f t="shared" si="43"/>
        <v>FMEM0026_1-VIRTUAL (TELEFORMACIÓN)</v>
      </c>
      <c r="B2779" s="61" t="s">
        <v>1703</v>
      </c>
      <c r="C2779" s="61" t="s">
        <v>5463</v>
      </c>
      <c r="D2779" s="65">
        <v>4154.3999999999996</v>
      </c>
      <c r="E2779" s="61" t="s">
        <v>7543</v>
      </c>
      <c r="F2779" s="61" t="s">
        <v>9216</v>
      </c>
      <c r="G2779" s="61" t="s">
        <v>11311</v>
      </c>
      <c r="H2779" t="s">
        <v>30</v>
      </c>
      <c r="I2779" s="66">
        <v>48</v>
      </c>
      <c r="J2779" s="61" t="s">
        <v>11312</v>
      </c>
    </row>
    <row r="2780" spans="1:10" ht="58" x14ac:dyDescent="0.35">
      <c r="A2780" t="str">
        <f t="shared" si="43"/>
        <v>FMEM0027_1-PRESENCIAL</v>
      </c>
      <c r="B2780" s="61" t="s">
        <v>1704</v>
      </c>
      <c r="C2780" s="61" t="s">
        <v>5464</v>
      </c>
      <c r="D2780" s="65">
        <v>5970</v>
      </c>
      <c r="E2780" s="61" t="s">
        <v>7542</v>
      </c>
      <c r="F2780" s="61" t="s">
        <v>9217</v>
      </c>
      <c r="G2780" s="61" t="s">
        <v>11311</v>
      </c>
      <c r="H2780" t="s">
        <v>30</v>
      </c>
      <c r="I2780" s="66">
        <v>40</v>
      </c>
      <c r="J2780" s="61" t="s">
        <v>11312</v>
      </c>
    </row>
    <row r="2781" spans="1:10" ht="58" x14ac:dyDescent="0.35">
      <c r="A2781" t="str">
        <f t="shared" si="43"/>
        <v>FMEM0027_1-VIRTUAL (TELEFORMACIÓN)</v>
      </c>
      <c r="B2781" s="61" t="s">
        <v>1704</v>
      </c>
      <c r="C2781" s="61" t="s">
        <v>5464</v>
      </c>
      <c r="D2781" s="65">
        <v>3461.9999999999995</v>
      </c>
      <c r="E2781" s="61" t="s">
        <v>7543</v>
      </c>
      <c r="F2781" s="61" t="s">
        <v>9217</v>
      </c>
      <c r="G2781" s="61" t="s">
        <v>11311</v>
      </c>
      <c r="H2781" t="s">
        <v>30</v>
      </c>
      <c r="I2781" s="66">
        <v>40</v>
      </c>
      <c r="J2781" s="61" t="s">
        <v>11312</v>
      </c>
    </row>
    <row r="2782" spans="1:10" ht="58" x14ac:dyDescent="0.35">
      <c r="A2782" t="str">
        <f t="shared" si="43"/>
        <v>FMEM0028_1-MIXTA</v>
      </c>
      <c r="B2782" s="61" t="s">
        <v>1705</v>
      </c>
      <c r="C2782" s="61" t="s">
        <v>5465</v>
      </c>
      <c r="D2782" s="66">
        <v>35</v>
      </c>
      <c r="E2782" s="61" t="s">
        <v>7544</v>
      </c>
      <c r="F2782" s="61" t="s">
        <v>9218</v>
      </c>
      <c r="G2782" s="61" t="s">
        <v>11311</v>
      </c>
      <c r="H2782" t="s">
        <v>30</v>
      </c>
      <c r="I2782" s="65">
        <v>5.77</v>
      </c>
      <c r="J2782" s="61" t="s">
        <v>11312</v>
      </c>
    </row>
    <row r="2783" spans="1:10" ht="58" x14ac:dyDescent="0.35">
      <c r="A2783" t="str">
        <f t="shared" si="43"/>
        <v>FMEM0028_1-PRESENCIAL</v>
      </c>
      <c r="B2783" s="61" t="s">
        <v>1705</v>
      </c>
      <c r="C2783" s="61" t="s">
        <v>5465</v>
      </c>
      <c r="D2783" s="65">
        <v>5223.75</v>
      </c>
      <c r="E2783" s="61" t="s">
        <v>7542</v>
      </c>
      <c r="F2783" s="61" t="s">
        <v>9218</v>
      </c>
      <c r="G2783" s="61" t="s">
        <v>11311</v>
      </c>
      <c r="H2783" t="s">
        <v>30</v>
      </c>
      <c r="I2783" s="66">
        <v>35</v>
      </c>
      <c r="J2783" s="61" t="s">
        <v>11312</v>
      </c>
    </row>
    <row r="2784" spans="1:10" ht="58" x14ac:dyDescent="0.35">
      <c r="A2784" t="str">
        <f t="shared" si="43"/>
        <v>FMEM0029_1-MIXTA</v>
      </c>
      <c r="B2784" s="61" t="s">
        <v>1706</v>
      </c>
      <c r="C2784" s="61" t="s">
        <v>5466</v>
      </c>
      <c r="D2784" s="66">
        <v>410</v>
      </c>
      <c r="E2784" s="61" t="s">
        <v>7544</v>
      </c>
      <c r="F2784" s="61" t="s">
        <v>9219</v>
      </c>
      <c r="G2784" s="61" t="s">
        <v>11311</v>
      </c>
      <c r="H2784" t="s">
        <v>30</v>
      </c>
      <c r="I2784" s="65">
        <v>5.77</v>
      </c>
      <c r="J2784" s="61" t="s">
        <v>11313</v>
      </c>
    </row>
    <row r="2785" spans="1:10" ht="58" x14ac:dyDescent="0.35">
      <c r="A2785" t="str">
        <f t="shared" si="43"/>
        <v>FMEM0029_1-PRESENCIAL</v>
      </c>
      <c r="B2785" s="61" t="s">
        <v>1706</v>
      </c>
      <c r="C2785" s="61" t="s">
        <v>5466</v>
      </c>
      <c r="D2785" s="65">
        <v>61192.499999999993</v>
      </c>
      <c r="E2785" s="61" t="s">
        <v>7542</v>
      </c>
      <c r="F2785" s="61" t="s">
        <v>9219</v>
      </c>
      <c r="G2785" s="61" t="s">
        <v>11311</v>
      </c>
      <c r="H2785" t="s">
        <v>30</v>
      </c>
      <c r="I2785" s="66">
        <v>410</v>
      </c>
      <c r="J2785" s="61" t="s">
        <v>11313</v>
      </c>
    </row>
    <row r="2786" spans="1:10" ht="58" x14ac:dyDescent="0.35">
      <c r="A2786" t="str">
        <f t="shared" si="43"/>
        <v>FMEM0030_1-PRESENCIAL</v>
      </c>
      <c r="B2786" s="61" t="s">
        <v>1707</v>
      </c>
      <c r="C2786" s="61" t="s">
        <v>5467</v>
      </c>
      <c r="D2786" s="65">
        <v>13432.499999999998</v>
      </c>
      <c r="E2786" s="61" t="s">
        <v>7542</v>
      </c>
      <c r="F2786" s="61" t="s">
        <v>9220</v>
      </c>
      <c r="G2786" s="61" t="s">
        <v>11311</v>
      </c>
      <c r="H2786" t="s">
        <v>30</v>
      </c>
      <c r="I2786" s="66">
        <v>90</v>
      </c>
      <c r="J2786" s="61" t="s">
        <v>11314</v>
      </c>
    </row>
    <row r="2787" spans="1:10" x14ac:dyDescent="0.35">
      <c r="A2787" t="str">
        <f t="shared" si="43"/>
        <v>FMEM003PO1-PRESENCIAL</v>
      </c>
      <c r="B2787" s="61" t="s">
        <v>1708</v>
      </c>
      <c r="C2787" s="61" t="s">
        <v>5468</v>
      </c>
      <c r="D2787" s="65">
        <v>8784</v>
      </c>
      <c r="E2787" s="61" t="s">
        <v>7542</v>
      </c>
      <c r="F2787" s="61" t="s">
        <v>9221</v>
      </c>
      <c r="G2787" s="61" t="s">
        <v>11311</v>
      </c>
      <c r="H2787" t="s">
        <v>30</v>
      </c>
      <c r="I2787" s="66">
        <v>60</v>
      </c>
      <c r="J2787" s="61" t="s">
        <v>4</v>
      </c>
    </row>
    <row r="2788" spans="1:10" x14ac:dyDescent="0.35">
      <c r="A2788" t="str">
        <f t="shared" si="43"/>
        <v>FMEM005PO1-PRESENCIAL</v>
      </c>
      <c r="B2788" s="61" t="s">
        <v>1709</v>
      </c>
      <c r="C2788" s="61" t="s">
        <v>5469</v>
      </c>
      <c r="D2788" s="65">
        <v>5844</v>
      </c>
      <c r="E2788" s="61" t="s">
        <v>7542</v>
      </c>
      <c r="F2788" s="61" t="s">
        <v>9222</v>
      </c>
      <c r="G2788" s="61" t="s">
        <v>11311</v>
      </c>
      <c r="H2788" t="s">
        <v>30</v>
      </c>
      <c r="I2788" s="66">
        <v>40</v>
      </c>
      <c r="J2788" s="61" t="s">
        <v>4</v>
      </c>
    </row>
    <row r="2789" spans="1:10" x14ac:dyDescent="0.35">
      <c r="A2789" t="str">
        <f t="shared" si="43"/>
        <v>FMEM005PO1-VIRTUAL (TELEFORMACIÓN)</v>
      </c>
      <c r="B2789" s="61" t="s">
        <v>1709</v>
      </c>
      <c r="C2789" s="61" t="s">
        <v>5469</v>
      </c>
      <c r="D2789" s="65">
        <v>3372</v>
      </c>
      <c r="E2789" s="61" t="s">
        <v>7543</v>
      </c>
      <c r="F2789" s="61" t="s">
        <v>9222</v>
      </c>
      <c r="G2789" s="61" t="s">
        <v>11311</v>
      </c>
      <c r="H2789" t="s">
        <v>30</v>
      </c>
      <c r="I2789" s="66">
        <v>40</v>
      </c>
      <c r="J2789" s="61" t="s">
        <v>4</v>
      </c>
    </row>
    <row r="2790" spans="1:10" ht="58" x14ac:dyDescent="0.35">
      <c r="A2790" t="str">
        <f t="shared" si="43"/>
        <v>FMEM010PO1-PRESENCIAL</v>
      </c>
      <c r="B2790" s="61" t="s">
        <v>1710</v>
      </c>
      <c r="C2790" s="61" t="s">
        <v>5470</v>
      </c>
      <c r="D2790" s="65">
        <v>4211.9999999999991</v>
      </c>
      <c r="E2790" s="61" t="s">
        <v>7542</v>
      </c>
      <c r="F2790" s="61" t="s">
        <v>9223</v>
      </c>
      <c r="G2790" s="61" t="s">
        <v>11311</v>
      </c>
      <c r="H2790" t="s">
        <v>30</v>
      </c>
      <c r="I2790" s="66">
        <v>30</v>
      </c>
      <c r="J2790" s="61" t="s">
        <v>4</v>
      </c>
    </row>
    <row r="2791" spans="1:10" ht="58" x14ac:dyDescent="0.35">
      <c r="A2791" t="str">
        <f t="shared" si="43"/>
        <v>FMEM010PO1-VIRTUAL (TELEFORMACIÓN)</v>
      </c>
      <c r="B2791" s="61" t="s">
        <v>1710</v>
      </c>
      <c r="C2791" s="61" t="s">
        <v>5470</v>
      </c>
      <c r="D2791" s="65">
        <v>2430</v>
      </c>
      <c r="E2791" s="61" t="s">
        <v>7543</v>
      </c>
      <c r="F2791" s="61" t="s">
        <v>9223</v>
      </c>
      <c r="G2791" s="61" t="s">
        <v>11311</v>
      </c>
      <c r="H2791" t="s">
        <v>30</v>
      </c>
      <c r="I2791" s="66">
        <v>30</v>
      </c>
      <c r="J2791" s="61" t="s">
        <v>4</v>
      </c>
    </row>
    <row r="2792" spans="1:10" ht="29" x14ac:dyDescent="0.35">
      <c r="A2792" t="str">
        <f t="shared" si="43"/>
        <v>FMEM012PO1-PRESENCIAL</v>
      </c>
      <c r="B2792" s="61" t="s">
        <v>1711</v>
      </c>
      <c r="C2792" s="61" t="s">
        <v>5471</v>
      </c>
      <c r="D2792" s="65">
        <v>5844</v>
      </c>
      <c r="E2792" s="61" t="s">
        <v>7542</v>
      </c>
      <c r="F2792" s="61" t="s">
        <v>9224</v>
      </c>
      <c r="G2792" s="61" t="s">
        <v>11311</v>
      </c>
      <c r="H2792" t="s">
        <v>30</v>
      </c>
      <c r="I2792" s="66">
        <v>40</v>
      </c>
      <c r="J2792" s="61" t="s">
        <v>4</v>
      </c>
    </row>
    <row r="2793" spans="1:10" ht="29" x14ac:dyDescent="0.35">
      <c r="A2793" t="str">
        <f t="shared" si="43"/>
        <v>FMEM012PO1-VIRTUAL (TELEFORMACIÓN)</v>
      </c>
      <c r="B2793" s="61" t="s">
        <v>1711</v>
      </c>
      <c r="C2793" s="61" t="s">
        <v>5471</v>
      </c>
      <c r="D2793" s="65">
        <v>3372</v>
      </c>
      <c r="E2793" s="61" t="s">
        <v>7543</v>
      </c>
      <c r="F2793" s="61" t="s">
        <v>9224</v>
      </c>
      <c r="G2793" s="61" t="s">
        <v>11311</v>
      </c>
      <c r="H2793" t="s">
        <v>30</v>
      </c>
      <c r="I2793" s="66">
        <v>40</v>
      </c>
      <c r="J2793" s="61" t="s">
        <v>4</v>
      </c>
    </row>
    <row r="2794" spans="1:10" ht="87" x14ac:dyDescent="0.35">
      <c r="A2794" t="str">
        <f t="shared" si="43"/>
        <v>FMEM02_1-PRESENCIAL</v>
      </c>
      <c r="B2794" s="61" t="s">
        <v>1712</v>
      </c>
      <c r="C2794" s="61" t="s">
        <v>5472</v>
      </c>
      <c r="D2794" s="65">
        <v>7656</v>
      </c>
      <c r="E2794" s="61" t="s">
        <v>7542</v>
      </c>
      <c r="F2794" s="61" t="s">
        <v>9225</v>
      </c>
      <c r="G2794" s="61" t="s">
        <v>11311</v>
      </c>
      <c r="H2794" t="s">
        <v>30</v>
      </c>
      <c r="I2794" s="66">
        <v>55</v>
      </c>
      <c r="J2794" s="61" t="s">
        <v>11313</v>
      </c>
    </row>
    <row r="2795" spans="1:10" ht="87" x14ac:dyDescent="0.35">
      <c r="A2795" t="str">
        <f t="shared" si="43"/>
        <v>FMEM02_1-VIRTUAL (TELEFORMACIÓN)</v>
      </c>
      <c r="B2795" s="61" t="s">
        <v>1712</v>
      </c>
      <c r="C2795" s="61" t="s">
        <v>5472</v>
      </c>
      <c r="D2795" s="65">
        <v>4413.75</v>
      </c>
      <c r="E2795" s="61" t="s">
        <v>7543</v>
      </c>
      <c r="F2795" s="61" t="s">
        <v>9225</v>
      </c>
      <c r="G2795" s="61" t="s">
        <v>11311</v>
      </c>
      <c r="H2795" t="s">
        <v>30</v>
      </c>
      <c r="I2795" s="66">
        <v>55</v>
      </c>
      <c r="J2795" s="61" t="s">
        <v>11313</v>
      </c>
    </row>
    <row r="2796" spans="1:10" x14ac:dyDescent="0.35">
      <c r="A2796" t="str">
        <f t="shared" si="43"/>
        <v>FMEM020PO1-PRESENCIAL</v>
      </c>
      <c r="B2796" s="61" t="s">
        <v>1713</v>
      </c>
      <c r="C2796" s="61" t="s">
        <v>5473</v>
      </c>
      <c r="D2796" s="65">
        <v>11592</v>
      </c>
      <c r="E2796" s="61" t="s">
        <v>7542</v>
      </c>
      <c r="F2796" s="61" t="s">
        <v>9226</v>
      </c>
      <c r="G2796" s="61" t="s">
        <v>11311</v>
      </c>
      <c r="H2796" t="s">
        <v>30</v>
      </c>
      <c r="I2796" s="66">
        <v>80</v>
      </c>
      <c r="J2796" s="61" t="s">
        <v>4</v>
      </c>
    </row>
    <row r="2797" spans="1:10" x14ac:dyDescent="0.35">
      <c r="A2797" t="str">
        <f t="shared" si="43"/>
        <v>FMEM020PO1-VIRTUAL (TELEFORMACIÓN)</v>
      </c>
      <c r="B2797" s="61" t="s">
        <v>1713</v>
      </c>
      <c r="C2797" s="61" t="s">
        <v>5473</v>
      </c>
      <c r="D2797" s="65">
        <v>6684</v>
      </c>
      <c r="E2797" s="61" t="s">
        <v>7543</v>
      </c>
      <c r="F2797" s="61" t="s">
        <v>9226</v>
      </c>
      <c r="G2797" s="61" t="s">
        <v>11311</v>
      </c>
      <c r="H2797" t="s">
        <v>30</v>
      </c>
      <c r="I2797" s="66">
        <v>80</v>
      </c>
      <c r="J2797" s="61" t="s">
        <v>4</v>
      </c>
    </row>
    <row r="2798" spans="1:10" ht="29" x14ac:dyDescent="0.35">
      <c r="A2798" t="str">
        <f t="shared" si="43"/>
        <v>FMEM021PO1-PRESENCIAL</v>
      </c>
      <c r="B2798" s="61" t="s">
        <v>1714</v>
      </c>
      <c r="C2798" s="61" t="s">
        <v>5474</v>
      </c>
      <c r="D2798" s="65">
        <v>4221.0000000000009</v>
      </c>
      <c r="E2798" s="61" t="s">
        <v>7542</v>
      </c>
      <c r="F2798" s="61" t="s">
        <v>9227</v>
      </c>
      <c r="G2798" s="61" t="s">
        <v>11311</v>
      </c>
      <c r="H2798" t="s">
        <v>30</v>
      </c>
      <c r="I2798" s="66">
        <v>30</v>
      </c>
      <c r="J2798" s="61" t="s">
        <v>4</v>
      </c>
    </row>
    <row r="2799" spans="1:10" ht="29" x14ac:dyDescent="0.35">
      <c r="A2799" t="str">
        <f t="shared" si="43"/>
        <v>FMEM021PO1-VIRTUAL (TELEFORMACIÓN)</v>
      </c>
      <c r="B2799" s="61" t="s">
        <v>1714</v>
      </c>
      <c r="C2799" s="61" t="s">
        <v>5474</v>
      </c>
      <c r="D2799" s="65">
        <v>2434.5</v>
      </c>
      <c r="E2799" s="61" t="s">
        <v>7543</v>
      </c>
      <c r="F2799" s="61" t="s">
        <v>9227</v>
      </c>
      <c r="G2799" s="61" t="s">
        <v>11311</v>
      </c>
      <c r="H2799" t="s">
        <v>30</v>
      </c>
      <c r="I2799" s="66">
        <v>30</v>
      </c>
      <c r="J2799" s="61" t="s">
        <v>4</v>
      </c>
    </row>
    <row r="2800" spans="1:10" ht="29" x14ac:dyDescent="0.35">
      <c r="A2800" t="str">
        <f t="shared" si="43"/>
        <v>FMEM03_2-PRESENCIAL</v>
      </c>
      <c r="B2800" s="61" t="s">
        <v>1715</v>
      </c>
      <c r="C2800" s="61" t="s">
        <v>5475</v>
      </c>
      <c r="D2800" s="65">
        <v>5970</v>
      </c>
      <c r="E2800" s="61" t="s">
        <v>7542</v>
      </c>
      <c r="F2800" s="61" t="s">
        <v>9228</v>
      </c>
      <c r="G2800" s="61" t="s">
        <v>11312</v>
      </c>
      <c r="H2800" t="s">
        <v>30</v>
      </c>
      <c r="I2800" s="66">
        <v>40</v>
      </c>
      <c r="J2800" s="61" t="s">
        <v>11312</v>
      </c>
    </row>
    <row r="2801" spans="1:10" ht="72.5" x14ac:dyDescent="0.35">
      <c r="A2801" t="str">
        <f t="shared" si="43"/>
        <v>FMEM04_1-PRESENCIAL</v>
      </c>
      <c r="B2801" s="61" t="s">
        <v>1716</v>
      </c>
      <c r="C2801" s="61" t="s">
        <v>5476</v>
      </c>
      <c r="D2801" s="65">
        <v>11940</v>
      </c>
      <c r="E2801" s="61" t="s">
        <v>7542</v>
      </c>
      <c r="F2801" s="61" t="s">
        <v>9229</v>
      </c>
      <c r="G2801" s="61" t="s">
        <v>11311</v>
      </c>
      <c r="H2801" t="s">
        <v>30</v>
      </c>
      <c r="I2801" s="66">
        <v>80</v>
      </c>
      <c r="J2801" s="61" t="s">
        <v>11313</v>
      </c>
    </row>
    <row r="2802" spans="1:10" ht="29" x14ac:dyDescent="0.35">
      <c r="A2802" t="str">
        <f t="shared" si="43"/>
        <v>FMEM05_1-PRESENCIAL</v>
      </c>
      <c r="B2802" s="61" t="s">
        <v>1717</v>
      </c>
      <c r="C2802" s="61" t="s">
        <v>5477</v>
      </c>
      <c r="D2802" s="65">
        <v>8955</v>
      </c>
      <c r="E2802" s="61" t="s">
        <v>7542</v>
      </c>
      <c r="F2802" s="61" t="s">
        <v>9230</v>
      </c>
      <c r="G2802" s="61" t="s">
        <v>11311</v>
      </c>
      <c r="H2802" t="s">
        <v>30</v>
      </c>
      <c r="I2802" s="66">
        <v>60</v>
      </c>
      <c r="J2802" s="61" t="s">
        <v>11312</v>
      </c>
    </row>
    <row r="2803" spans="1:10" ht="43.5" x14ac:dyDescent="0.35">
      <c r="A2803" t="str">
        <f t="shared" si="43"/>
        <v>FMEM06_1-PRESENCIAL</v>
      </c>
      <c r="B2803" s="61" t="s">
        <v>1718</v>
      </c>
      <c r="C2803" s="61" t="s">
        <v>5478</v>
      </c>
      <c r="D2803" s="65">
        <v>5970</v>
      </c>
      <c r="E2803" s="61" t="s">
        <v>7542</v>
      </c>
      <c r="F2803" s="61" t="s">
        <v>9231</v>
      </c>
      <c r="G2803" s="61" t="s">
        <v>11311</v>
      </c>
      <c r="H2803" t="s">
        <v>30</v>
      </c>
      <c r="I2803" s="66">
        <v>40</v>
      </c>
      <c r="J2803" s="61" t="s">
        <v>11312</v>
      </c>
    </row>
    <row r="2804" spans="1:10" ht="43.5" x14ac:dyDescent="0.35">
      <c r="A2804" t="str">
        <f t="shared" si="43"/>
        <v>FMEM07_1-PRESENCIAL</v>
      </c>
      <c r="B2804" s="61" t="s">
        <v>1719</v>
      </c>
      <c r="C2804" s="61" t="s">
        <v>5479</v>
      </c>
      <c r="D2804" s="65">
        <v>5970</v>
      </c>
      <c r="E2804" s="61" t="s">
        <v>7542</v>
      </c>
      <c r="F2804" s="61" t="s">
        <v>9232</v>
      </c>
      <c r="G2804" s="61" t="s">
        <v>11311</v>
      </c>
      <c r="H2804" t="s">
        <v>30</v>
      </c>
      <c r="I2804" s="66">
        <v>40</v>
      </c>
      <c r="J2804" s="61" t="s">
        <v>11313</v>
      </c>
    </row>
    <row r="2805" spans="1:10" ht="29" x14ac:dyDescent="0.35">
      <c r="A2805" t="str">
        <f t="shared" si="43"/>
        <v>FMEM08_1-PRESENCIAL</v>
      </c>
      <c r="B2805" s="61" t="s">
        <v>1720</v>
      </c>
      <c r="C2805" s="61" t="s">
        <v>5480</v>
      </c>
      <c r="D2805" s="65">
        <v>8955</v>
      </c>
      <c r="E2805" s="61" t="s">
        <v>7542</v>
      </c>
      <c r="F2805" s="61" t="s">
        <v>9233</v>
      </c>
      <c r="G2805" s="61" t="s">
        <v>11311</v>
      </c>
      <c r="H2805" t="s">
        <v>30</v>
      </c>
      <c r="I2805" s="66">
        <v>60</v>
      </c>
      <c r="J2805" s="61" t="s">
        <v>11313</v>
      </c>
    </row>
    <row r="2806" spans="1:10" ht="29" x14ac:dyDescent="0.35">
      <c r="A2806" t="str">
        <f t="shared" si="43"/>
        <v>FMEM09_1-PRESENCIAL</v>
      </c>
      <c r="B2806" s="61" t="s">
        <v>1721</v>
      </c>
      <c r="C2806" s="61" t="s">
        <v>5481</v>
      </c>
      <c r="D2806" s="65">
        <v>8955</v>
      </c>
      <c r="E2806" s="61" t="s">
        <v>7542</v>
      </c>
      <c r="F2806" s="61" t="s">
        <v>9234</v>
      </c>
      <c r="G2806" s="61" t="s">
        <v>11311</v>
      </c>
      <c r="H2806" t="s">
        <v>30</v>
      </c>
      <c r="I2806" s="66">
        <v>60</v>
      </c>
      <c r="J2806" s="61" t="s">
        <v>11313</v>
      </c>
    </row>
    <row r="2807" spans="1:10" ht="29" x14ac:dyDescent="0.35">
      <c r="A2807" t="str">
        <f t="shared" si="43"/>
        <v>FMEM09_1-VIRTUAL (TELEFORMACIÓN)</v>
      </c>
      <c r="B2807" s="61" t="s">
        <v>1721</v>
      </c>
      <c r="C2807" s="61" t="s">
        <v>5481</v>
      </c>
      <c r="D2807" s="65">
        <v>5193</v>
      </c>
      <c r="E2807" s="61" t="s">
        <v>7543</v>
      </c>
      <c r="F2807" s="61" t="s">
        <v>9234</v>
      </c>
      <c r="G2807" s="61" t="s">
        <v>11311</v>
      </c>
      <c r="H2807" t="s">
        <v>30</v>
      </c>
      <c r="I2807" s="66">
        <v>60</v>
      </c>
      <c r="J2807" s="61" t="s">
        <v>11313</v>
      </c>
    </row>
    <row r="2808" spans="1:10" ht="29" x14ac:dyDescent="0.35">
      <c r="A2808" t="str">
        <f t="shared" si="43"/>
        <v>FMEM11_1-PRESENCIAL</v>
      </c>
      <c r="B2808" s="61" t="s">
        <v>1722</v>
      </c>
      <c r="C2808" s="61" t="s">
        <v>5482</v>
      </c>
      <c r="D2808" s="65">
        <v>5970</v>
      </c>
      <c r="E2808" s="61" t="s">
        <v>7542</v>
      </c>
      <c r="F2808" s="61" t="s">
        <v>9235</v>
      </c>
      <c r="G2808" s="61" t="s">
        <v>11311</v>
      </c>
      <c r="H2808" t="s">
        <v>30</v>
      </c>
      <c r="I2808" s="66">
        <v>40</v>
      </c>
      <c r="J2808" s="61" t="s">
        <v>11312</v>
      </c>
    </row>
    <row r="2809" spans="1:10" ht="29" x14ac:dyDescent="0.35">
      <c r="A2809" t="str">
        <f t="shared" si="43"/>
        <v>FMEM12_2-PRESENCIAL</v>
      </c>
      <c r="B2809" s="61" t="s">
        <v>1723</v>
      </c>
      <c r="C2809" s="61" t="s">
        <v>5483</v>
      </c>
      <c r="D2809" s="65">
        <v>5970</v>
      </c>
      <c r="E2809" s="61" t="s">
        <v>7542</v>
      </c>
      <c r="F2809" s="61" t="s">
        <v>9236</v>
      </c>
      <c r="G2809" s="61" t="s">
        <v>11312</v>
      </c>
      <c r="H2809" t="s">
        <v>30</v>
      </c>
      <c r="I2809" s="66">
        <v>40</v>
      </c>
      <c r="J2809" s="61" t="s">
        <v>11312</v>
      </c>
    </row>
    <row r="2810" spans="1:10" ht="43.5" x14ac:dyDescent="0.35">
      <c r="A2810" t="str">
        <f t="shared" si="43"/>
        <v>FMEM13_2-PRESENCIAL</v>
      </c>
      <c r="B2810" s="61" t="s">
        <v>1724</v>
      </c>
      <c r="C2810" s="61" t="s">
        <v>5484</v>
      </c>
      <c r="D2810" s="65">
        <v>29849.999999999996</v>
      </c>
      <c r="E2810" s="61" t="s">
        <v>7542</v>
      </c>
      <c r="F2810" s="61" t="s">
        <v>9237</v>
      </c>
      <c r="G2810" s="61" t="s">
        <v>11312</v>
      </c>
      <c r="H2810" t="s">
        <v>30</v>
      </c>
      <c r="I2810" s="66">
        <v>200</v>
      </c>
      <c r="J2810" s="61" t="s">
        <v>11312</v>
      </c>
    </row>
    <row r="2811" spans="1:10" ht="43.5" x14ac:dyDescent="0.35">
      <c r="A2811" t="str">
        <f t="shared" si="43"/>
        <v>FMEM13_2-VIRTUAL (TELEFORMACIÓN)</v>
      </c>
      <c r="B2811" s="61" t="s">
        <v>1724</v>
      </c>
      <c r="C2811" s="61" t="s">
        <v>5484</v>
      </c>
      <c r="D2811" s="65">
        <v>17310</v>
      </c>
      <c r="E2811" s="61" t="s">
        <v>7543</v>
      </c>
      <c r="F2811" s="61" t="s">
        <v>9237</v>
      </c>
      <c r="G2811" s="61" t="s">
        <v>11312</v>
      </c>
      <c r="H2811" t="s">
        <v>30</v>
      </c>
      <c r="I2811" s="66">
        <v>200</v>
      </c>
      <c r="J2811" s="61" t="s">
        <v>11312</v>
      </c>
    </row>
    <row r="2812" spans="1:10" ht="43.5" x14ac:dyDescent="0.35">
      <c r="A2812" t="str">
        <f t="shared" si="43"/>
        <v>FMEM14_1-PRESENCIAL</v>
      </c>
      <c r="B2812" s="61" t="s">
        <v>1725</v>
      </c>
      <c r="C2812" s="61" t="s">
        <v>5485</v>
      </c>
      <c r="D2812" s="65">
        <v>14924.999999999998</v>
      </c>
      <c r="E2812" s="61" t="s">
        <v>7542</v>
      </c>
      <c r="F2812" s="61" t="s">
        <v>9238</v>
      </c>
      <c r="G2812" s="61" t="s">
        <v>11311</v>
      </c>
      <c r="H2812" t="s">
        <v>30</v>
      </c>
      <c r="I2812" s="66">
        <v>100</v>
      </c>
      <c r="J2812" s="61" t="s">
        <v>11312</v>
      </c>
    </row>
    <row r="2813" spans="1:10" ht="43.5" x14ac:dyDescent="0.35">
      <c r="A2813" t="str">
        <f t="shared" si="43"/>
        <v>FMEM15_1-MIXTA</v>
      </c>
      <c r="B2813" s="61" t="s">
        <v>1726</v>
      </c>
      <c r="C2813" s="61" t="s">
        <v>5486</v>
      </c>
      <c r="D2813" s="66">
        <v>200</v>
      </c>
      <c r="E2813" s="61" t="s">
        <v>7544</v>
      </c>
      <c r="F2813" s="61" t="s">
        <v>9239</v>
      </c>
      <c r="G2813" s="61" t="s">
        <v>11311</v>
      </c>
      <c r="H2813" t="s">
        <v>30</v>
      </c>
      <c r="I2813" s="65">
        <v>5.77</v>
      </c>
      <c r="J2813" s="61" t="s">
        <v>4</v>
      </c>
    </row>
    <row r="2814" spans="1:10" ht="43.5" x14ac:dyDescent="0.35">
      <c r="A2814" t="str">
        <f t="shared" si="43"/>
        <v>FMEM15_1-PRESENCIAL</v>
      </c>
      <c r="B2814" s="61" t="s">
        <v>1726</v>
      </c>
      <c r="C2814" s="61" t="s">
        <v>5486</v>
      </c>
      <c r="D2814" s="65">
        <v>29849.999999999996</v>
      </c>
      <c r="E2814" s="61" t="s">
        <v>7542</v>
      </c>
      <c r="F2814" s="61" t="s">
        <v>9239</v>
      </c>
      <c r="G2814" s="61" t="s">
        <v>11311</v>
      </c>
      <c r="H2814" t="s">
        <v>30</v>
      </c>
      <c r="I2814" s="66">
        <v>200</v>
      </c>
      <c r="J2814" s="61" t="s">
        <v>4</v>
      </c>
    </row>
    <row r="2815" spans="1:10" ht="29" x14ac:dyDescent="0.35">
      <c r="A2815" t="str">
        <f t="shared" si="43"/>
        <v>FMEM17_1-PRESENCIAL</v>
      </c>
      <c r="B2815" s="61" t="s">
        <v>1727</v>
      </c>
      <c r="C2815" s="61" t="s">
        <v>5487</v>
      </c>
      <c r="D2815" s="65">
        <v>29849.999999999996</v>
      </c>
      <c r="E2815" s="61" t="s">
        <v>7542</v>
      </c>
      <c r="F2815" s="61" t="s">
        <v>9240</v>
      </c>
      <c r="G2815" s="61" t="s">
        <v>11311</v>
      </c>
      <c r="H2815" t="s">
        <v>30</v>
      </c>
      <c r="I2815" s="66">
        <v>200</v>
      </c>
      <c r="J2815" s="61" t="s">
        <v>4</v>
      </c>
    </row>
    <row r="2816" spans="1:10" ht="29" x14ac:dyDescent="0.35">
      <c r="A2816" t="str">
        <f t="shared" ref="A2816:A2879" si="44">F2816&amp;"-"&amp;E2816</f>
        <v>FMEM18_1-PRESENCIAL</v>
      </c>
      <c r="B2816" s="61" t="s">
        <v>1728</v>
      </c>
      <c r="C2816" s="61" t="s">
        <v>5488</v>
      </c>
      <c r="D2816" s="65">
        <v>15671.25</v>
      </c>
      <c r="E2816" s="61" t="s">
        <v>7542</v>
      </c>
      <c r="F2816" s="61" t="s">
        <v>9241</v>
      </c>
      <c r="G2816" s="61" t="s">
        <v>11311</v>
      </c>
      <c r="H2816" t="s">
        <v>30</v>
      </c>
      <c r="I2816" s="66">
        <v>105</v>
      </c>
      <c r="J2816" s="61" t="s">
        <v>4</v>
      </c>
    </row>
    <row r="2817" spans="1:10" ht="29" x14ac:dyDescent="0.35">
      <c r="A2817" t="str">
        <f t="shared" si="44"/>
        <v>FMEM19_1-PRESENCIAL</v>
      </c>
      <c r="B2817" s="61" t="s">
        <v>1729</v>
      </c>
      <c r="C2817" s="61" t="s">
        <v>5489</v>
      </c>
      <c r="D2817" s="65">
        <v>11940</v>
      </c>
      <c r="E2817" s="61" t="s">
        <v>7542</v>
      </c>
      <c r="F2817" s="61" t="s">
        <v>9242</v>
      </c>
      <c r="G2817" s="61" t="s">
        <v>11311</v>
      </c>
      <c r="H2817" t="s">
        <v>30</v>
      </c>
      <c r="I2817" s="66">
        <v>80</v>
      </c>
      <c r="J2817" s="61" t="s">
        <v>11312</v>
      </c>
    </row>
    <row r="2818" spans="1:10" ht="58" x14ac:dyDescent="0.35">
      <c r="A2818" t="str">
        <f t="shared" si="44"/>
        <v>HOTA0003_1-PRESENCIAL</v>
      </c>
      <c r="B2818" s="61" t="s">
        <v>1730</v>
      </c>
      <c r="C2818" s="61" t="s">
        <v>5490</v>
      </c>
      <c r="D2818" s="65">
        <v>10452.000000000002</v>
      </c>
      <c r="E2818" s="61" t="s">
        <v>7542</v>
      </c>
      <c r="F2818" s="61" t="s">
        <v>9243</v>
      </c>
      <c r="G2818" s="61" t="s">
        <v>11311</v>
      </c>
      <c r="H2818" t="s">
        <v>30</v>
      </c>
      <c r="I2818" s="66">
        <v>65</v>
      </c>
      <c r="J2818" s="61" t="s">
        <v>11311</v>
      </c>
    </row>
    <row r="2819" spans="1:10" ht="58" x14ac:dyDescent="0.35">
      <c r="A2819" t="str">
        <f t="shared" si="44"/>
        <v>HOTA0003_1-VIRTUAL (TELEFORMACIÓN)</v>
      </c>
      <c r="B2819" s="61" t="s">
        <v>1730</v>
      </c>
      <c r="C2819" s="61" t="s">
        <v>5490</v>
      </c>
      <c r="D2819" s="65">
        <v>6259.5</v>
      </c>
      <c r="E2819" s="61" t="s">
        <v>7543</v>
      </c>
      <c r="F2819" s="61" t="s">
        <v>9243</v>
      </c>
      <c r="G2819" s="61" t="s">
        <v>11311</v>
      </c>
      <c r="H2819" t="s">
        <v>30</v>
      </c>
      <c r="I2819" s="66">
        <v>65</v>
      </c>
      <c r="J2819" s="61" t="s">
        <v>11311</v>
      </c>
    </row>
    <row r="2820" spans="1:10" ht="58" x14ac:dyDescent="0.35">
      <c r="A2820" t="str">
        <f t="shared" si="44"/>
        <v>HOTA0004_1-PRESENCIAL</v>
      </c>
      <c r="B2820" s="61" t="s">
        <v>1731</v>
      </c>
      <c r="C2820" s="61" t="s">
        <v>5491</v>
      </c>
      <c r="D2820" s="65">
        <v>4824</v>
      </c>
      <c r="E2820" s="61" t="s">
        <v>7542</v>
      </c>
      <c r="F2820" s="61" t="s">
        <v>9244</v>
      </c>
      <c r="G2820" s="61" t="s">
        <v>11311</v>
      </c>
      <c r="H2820" t="s">
        <v>30</v>
      </c>
      <c r="I2820" s="66">
        <v>30</v>
      </c>
      <c r="J2820" s="61" t="s">
        <v>11311</v>
      </c>
    </row>
    <row r="2821" spans="1:10" ht="58" x14ac:dyDescent="0.35">
      <c r="A2821" t="str">
        <f t="shared" si="44"/>
        <v>HOTA0004_1-VIRTUAL (TELEFORMACIÓN)</v>
      </c>
      <c r="B2821" s="61" t="s">
        <v>1731</v>
      </c>
      <c r="C2821" s="61" t="s">
        <v>5491</v>
      </c>
      <c r="D2821" s="65">
        <v>2889</v>
      </c>
      <c r="E2821" s="61" t="s">
        <v>7543</v>
      </c>
      <c r="F2821" s="61" t="s">
        <v>9244</v>
      </c>
      <c r="G2821" s="61" t="s">
        <v>11311</v>
      </c>
      <c r="H2821" t="s">
        <v>30</v>
      </c>
      <c r="I2821" s="66">
        <v>30</v>
      </c>
      <c r="J2821" s="61" t="s">
        <v>11311</v>
      </c>
    </row>
    <row r="2822" spans="1:10" ht="29" x14ac:dyDescent="0.35">
      <c r="A2822" t="str">
        <f t="shared" si="44"/>
        <v>HOTA0005_1-PRESENCIAL</v>
      </c>
      <c r="B2822" s="61" t="s">
        <v>1732</v>
      </c>
      <c r="C2822" s="61" t="s">
        <v>5492</v>
      </c>
      <c r="D2822" s="65">
        <v>9648</v>
      </c>
      <c r="E2822" s="61" t="s">
        <v>7542</v>
      </c>
      <c r="F2822" s="61" t="s">
        <v>9245</v>
      </c>
      <c r="G2822" s="61" t="s">
        <v>11311</v>
      </c>
      <c r="H2822" t="s">
        <v>30</v>
      </c>
      <c r="I2822" s="66">
        <v>60</v>
      </c>
      <c r="J2822" s="61" t="s">
        <v>11311</v>
      </c>
    </row>
    <row r="2823" spans="1:10" ht="29" x14ac:dyDescent="0.35">
      <c r="A2823" t="str">
        <f t="shared" si="44"/>
        <v>HOTA0005_1-VIRTUAL (TELEFORMACIÓN)</v>
      </c>
      <c r="B2823" s="61" t="s">
        <v>1732</v>
      </c>
      <c r="C2823" s="61" t="s">
        <v>5492</v>
      </c>
      <c r="D2823" s="65">
        <v>5778</v>
      </c>
      <c r="E2823" s="61" t="s">
        <v>7543</v>
      </c>
      <c r="F2823" s="61" t="s">
        <v>9245</v>
      </c>
      <c r="G2823" s="61" t="s">
        <v>11311</v>
      </c>
      <c r="H2823" t="s">
        <v>30</v>
      </c>
      <c r="I2823" s="66">
        <v>60</v>
      </c>
      <c r="J2823" s="61" t="s">
        <v>11311</v>
      </c>
    </row>
    <row r="2824" spans="1:10" ht="58" x14ac:dyDescent="0.35">
      <c r="A2824" t="str">
        <f t="shared" si="44"/>
        <v>HOTA0006_1-PRESENCIAL</v>
      </c>
      <c r="B2824" s="61" t="s">
        <v>1733</v>
      </c>
      <c r="C2824" s="61" t="s">
        <v>5493</v>
      </c>
      <c r="D2824" s="65">
        <v>12060</v>
      </c>
      <c r="E2824" s="61" t="s">
        <v>7542</v>
      </c>
      <c r="F2824" s="61" t="s">
        <v>9246</v>
      </c>
      <c r="G2824" s="61" t="s">
        <v>11311</v>
      </c>
      <c r="H2824" t="s">
        <v>30</v>
      </c>
      <c r="I2824" s="66">
        <v>75</v>
      </c>
      <c r="J2824" s="61" t="s">
        <v>11311</v>
      </c>
    </row>
    <row r="2825" spans="1:10" ht="58" x14ac:dyDescent="0.35">
      <c r="A2825" t="str">
        <f t="shared" si="44"/>
        <v>HOTA0006_1-VIRTUAL (TELEFORMACIÓN)</v>
      </c>
      <c r="B2825" s="61" t="s">
        <v>1733</v>
      </c>
      <c r="C2825" s="61" t="s">
        <v>5493</v>
      </c>
      <c r="D2825" s="65">
        <v>7222.5</v>
      </c>
      <c r="E2825" s="61" t="s">
        <v>7543</v>
      </c>
      <c r="F2825" s="61" t="s">
        <v>9246</v>
      </c>
      <c r="G2825" s="61" t="s">
        <v>11311</v>
      </c>
      <c r="H2825" t="s">
        <v>30</v>
      </c>
      <c r="I2825" s="66">
        <v>75</v>
      </c>
      <c r="J2825" s="61" t="s">
        <v>11311</v>
      </c>
    </row>
    <row r="2826" spans="1:10" ht="87" x14ac:dyDescent="0.35">
      <c r="A2826" t="str">
        <f t="shared" si="44"/>
        <v>HOTA0007_1-PRESENCIAL</v>
      </c>
      <c r="B2826" s="61" t="s">
        <v>1734</v>
      </c>
      <c r="C2826" s="61" t="s">
        <v>5494</v>
      </c>
      <c r="D2826" s="65">
        <v>27014.400000000001</v>
      </c>
      <c r="E2826" s="61" t="s">
        <v>7542</v>
      </c>
      <c r="F2826" s="61" t="s">
        <v>9247</v>
      </c>
      <c r="G2826" s="61" t="s">
        <v>11311</v>
      </c>
      <c r="H2826" t="s">
        <v>30</v>
      </c>
      <c r="I2826" s="66">
        <v>168</v>
      </c>
      <c r="J2826" s="61" t="s">
        <v>11312</v>
      </c>
    </row>
    <row r="2827" spans="1:10" ht="43.5" x14ac:dyDescent="0.35">
      <c r="A2827" t="str">
        <f t="shared" si="44"/>
        <v>HOTA0008_1-PRESENCIAL</v>
      </c>
      <c r="B2827" s="61" t="s">
        <v>1735</v>
      </c>
      <c r="C2827" s="61" t="s">
        <v>5495</v>
      </c>
      <c r="D2827" s="65">
        <v>6432</v>
      </c>
      <c r="E2827" s="61" t="s">
        <v>7542</v>
      </c>
      <c r="F2827" s="61" t="s">
        <v>9248</v>
      </c>
      <c r="G2827" s="61" t="s">
        <v>11311</v>
      </c>
      <c r="H2827" t="s">
        <v>30</v>
      </c>
      <c r="I2827" s="66">
        <v>40</v>
      </c>
      <c r="J2827" s="61" t="s">
        <v>11312</v>
      </c>
    </row>
    <row r="2828" spans="1:10" ht="43.5" x14ac:dyDescent="0.35">
      <c r="A2828" t="str">
        <f t="shared" si="44"/>
        <v>HOTA0008_1-VIRTUAL (TELEFORMACIÓN)</v>
      </c>
      <c r="B2828" s="61" t="s">
        <v>1735</v>
      </c>
      <c r="C2828" s="61" t="s">
        <v>5495</v>
      </c>
      <c r="D2828" s="65">
        <v>3852</v>
      </c>
      <c r="E2828" s="61" t="s">
        <v>7543</v>
      </c>
      <c r="F2828" s="61" t="s">
        <v>9248</v>
      </c>
      <c r="G2828" s="61" t="s">
        <v>11311</v>
      </c>
      <c r="H2828" t="s">
        <v>30</v>
      </c>
      <c r="I2828" s="66">
        <v>40</v>
      </c>
      <c r="J2828" s="61" t="s">
        <v>11312</v>
      </c>
    </row>
    <row r="2829" spans="1:10" ht="58" x14ac:dyDescent="0.35">
      <c r="A2829" t="str">
        <f t="shared" si="44"/>
        <v>HOTA0010_1-PRESENCIAL</v>
      </c>
      <c r="B2829" s="61" t="s">
        <v>1736</v>
      </c>
      <c r="C2829" s="61" t="s">
        <v>5496</v>
      </c>
      <c r="D2829" s="65">
        <v>65928</v>
      </c>
      <c r="E2829" s="61" t="s">
        <v>7542</v>
      </c>
      <c r="F2829" s="61" t="s">
        <v>9249</v>
      </c>
      <c r="G2829" s="61" t="s">
        <v>11311</v>
      </c>
      <c r="H2829" t="s">
        <v>30</v>
      </c>
      <c r="I2829" s="66">
        <v>410</v>
      </c>
      <c r="J2829" s="61" t="s">
        <v>11311</v>
      </c>
    </row>
    <row r="2830" spans="1:10" ht="43.5" x14ac:dyDescent="0.35">
      <c r="A2830" t="str">
        <f t="shared" si="44"/>
        <v>HOTA0011_1-PRESENCIAL</v>
      </c>
      <c r="B2830" s="61" t="s">
        <v>1737</v>
      </c>
      <c r="C2830" s="61" t="s">
        <v>5497</v>
      </c>
      <c r="D2830" s="65">
        <v>4824</v>
      </c>
      <c r="E2830" s="61" t="s">
        <v>7542</v>
      </c>
      <c r="F2830" s="61" t="s">
        <v>9250</v>
      </c>
      <c r="G2830" s="61" t="s">
        <v>11311</v>
      </c>
      <c r="H2830" t="s">
        <v>30</v>
      </c>
      <c r="I2830" s="66">
        <v>30</v>
      </c>
      <c r="J2830" s="61" t="s">
        <v>11312</v>
      </c>
    </row>
    <row r="2831" spans="1:10" ht="58" x14ac:dyDescent="0.35">
      <c r="A2831" t="str">
        <f t="shared" si="44"/>
        <v>HOTA0012_1-PRESENCIAL</v>
      </c>
      <c r="B2831" s="61" t="s">
        <v>1738</v>
      </c>
      <c r="C2831" s="61" t="s">
        <v>5498</v>
      </c>
      <c r="D2831" s="65">
        <v>57888.000000000007</v>
      </c>
      <c r="E2831" s="61" t="s">
        <v>7542</v>
      </c>
      <c r="F2831" s="61" t="s">
        <v>9251</v>
      </c>
      <c r="G2831" s="61" t="s">
        <v>11311</v>
      </c>
      <c r="H2831" t="s">
        <v>30</v>
      </c>
      <c r="I2831" s="66">
        <v>360</v>
      </c>
      <c r="J2831" s="61" t="s">
        <v>11311</v>
      </c>
    </row>
    <row r="2832" spans="1:10" ht="29" x14ac:dyDescent="0.35">
      <c r="A2832" t="str">
        <f t="shared" si="44"/>
        <v>HOTA0013_1-PRESENCIAL</v>
      </c>
      <c r="B2832" s="61" t="s">
        <v>1739</v>
      </c>
      <c r="C2832" s="61" t="s">
        <v>5499</v>
      </c>
      <c r="D2832" s="65">
        <v>36180</v>
      </c>
      <c r="E2832" s="61" t="s">
        <v>7542</v>
      </c>
      <c r="F2832" s="61" t="s">
        <v>9252</v>
      </c>
      <c r="G2832" s="61" t="s">
        <v>11311</v>
      </c>
      <c r="H2832" t="s">
        <v>30</v>
      </c>
      <c r="I2832" s="66">
        <v>225</v>
      </c>
      <c r="J2832" s="61" t="s">
        <v>11313</v>
      </c>
    </row>
    <row r="2833" spans="1:10" ht="29" x14ac:dyDescent="0.35">
      <c r="A2833" t="str">
        <f t="shared" si="44"/>
        <v>HOTA0013_1-VIRTUAL (TELEFORMACIÓN)</v>
      </c>
      <c r="B2833" s="61" t="s">
        <v>1739</v>
      </c>
      <c r="C2833" s="61" t="s">
        <v>5499</v>
      </c>
      <c r="D2833" s="65">
        <v>21667.5</v>
      </c>
      <c r="E2833" s="61" t="s">
        <v>7543</v>
      </c>
      <c r="F2833" s="61" t="s">
        <v>9252</v>
      </c>
      <c r="G2833" s="61" t="s">
        <v>11311</v>
      </c>
      <c r="H2833" t="s">
        <v>30</v>
      </c>
      <c r="I2833" s="66">
        <v>225</v>
      </c>
      <c r="J2833" s="61" t="s">
        <v>11313</v>
      </c>
    </row>
    <row r="2834" spans="1:10" ht="87" x14ac:dyDescent="0.35">
      <c r="A2834" t="str">
        <f t="shared" si="44"/>
        <v>HOTA02_1-VIRTUAL (TELEFORMACIÓN)</v>
      </c>
      <c r="B2834" s="61" t="s">
        <v>1740</v>
      </c>
      <c r="C2834" s="61" t="s">
        <v>5500</v>
      </c>
      <c r="D2834" s="65">
        <v>2889</v>
      </c>
      <c r="E2834" s="61" t="s">
        <v>7543</v>
      </c>
      <c r="F2834" s="61" t="s">
        <v>9253</v>
      </c>
      <c r="G2834" s="61" t="s">
        <v>11311</v>
      </c>
      <c r="H2834" t="s">
        <v>30</v>
      </c>
      <c r="I2834" s="66">
        <v>30</v>
      </c>
      <c r="J2834" s="61" t="s">
        <v>11311</v>
      </c>
    </row>
    <row r="2835" spans="1:10" ht="72.5" x14ac:dyDescent="0.35">
      <c r="A2835" t="str">
        <f t="shared" si="44"/>
        <v>HOTJ0001_1-MIXTA</v>
      </c>
      <c r="B2835" s="61" t="s">
        <v>1741</v>
      </c>
      <c r="C2835" s="61" t="s">
        <v>5501</v>
      </c>
      <c r="D2835" s="66">
        <v>130</v>
      </c>
      <c r="E2835" s="61" t="s">
        <v>7544</v>
      </c>
      <c r="F2835" s="61" t="s">
        <v>9254</v>
      </c>
      <c r="G2835" s="61" t="s">
        <v>11311</v>
      </c>
      <c r="H2835" t="s">
        <v>30</v>
      </c>
      <c r="I2835" s="65">
        <v>6.88</v>
      </c>
      <c r="J2835" s="61" t="s">
        <v>11311</v>
      </c>
    </row>
    <row r="2836" spans="1:10" ht="72.5" x14ac:dyDescent="0.35">
      <c r="A2836" t="str">
        <f t="shared" si="44"/>
        <v>HOTJ0001_1-PRESENCIAL</v>
      </c>
      <c r="B2836" s="61" t="s">
        <v>1741</v>
      </c>
      <c r="C2836" s="61" t="s">
        <v>5501</v>
      </c>
      <c r="D2836" s="65">
        <v>23244</v>
      </c>
      <c r="E2836" s="61" t="s">
        <v>7542</v>
      </c>
      <c r="F2836" s="61" t="s">
        <v>9254</v>
      </c>
      <c r="G2836" s="61" t="s">
        <v>11311</v>
      </c>
      <c r="H2836" t="s">
        <v>30</v>
      </c>
      <c r="I2836" s="66">
        <v>130</v>
      </c>
      <c r="J2836" s="61" t="s">
        <v>11311</v>
      </c>
    </row>
    <row r="2837" spans="1:10" ht="29" x14ac:dyDescent="0.35">
      <c r="A2837" t="str">
        <f t="shared" si="44"/>
        <v>HOTJ001PO1-PRESENCIAL</v>
      </c>
      <c r="B2837" s="61" t="s">
        <v>1742</v>
      </c>
      <c r="C2837" s="61" t="s">
        <v>5502</v>
      </c>
      <c r="D2837" s="65">
        <v>8700</v>
      </c>
      <c r="E2837" s="61" t="s">
        <v>7542</v>
      </c>
      <c r="F2837" s="61" t="s">
        <v>9255</v>
      </c>
      <c r="G2837" s="61" t="s">
        <v>11311</v>
      </c>
      <c r="H2837" t="s">
        <v>30</v>
      </c>
      <c r="I2837" s="66">
        <v>50</v>
      </c>
      <c r="J2837" s="61" t="s">
        <v>4</v>
      </c>
    </row>
    <row r="2838" spans="1:10" ht="29" x14ac:dyDescent="0.35">
      <c r="A2838" t="str">
        <f t="shared" si="44"/>
        <v>HOTJ001PO1-VIRTUAL (TELEFORMACIÓN)</v>
      </c>
      <c r="B2838" s="61" t="s">
        <v>1742</v>
      </c>
      <c r="C2838" s="61" t="s">
        <v>5502</v>
      </c>
      <c r="D2838" s="65">
        <v>5017.5</v>
      </c>
      <c r="E2838" s="61" t="s">
        <v>7543</v>
      </c>
      <c r="F2838" s="61" t="s">
        <v>9255</v>
      </c>
      <c r="G2838" s="61" t="s">
        <v>11311</v>
      </c>
      <c r="H2838" t="s">
        <v>30</v>
      </c>
      <c r="I2838" s="66">
        <v>50</v>
      </c>
      <c r="J2838" s="61" t="s">
        <v>4</v>
      </c>
    </row>
    <row r="2839" spans="1:10" ht="87" x14ac:dyDescent="0.35">
      <c r="A2839" t="str">
        <f t="shared" si="44"/>
        <v>HOTJ02_2-PRESENCIAL</v>
      </c>
      <c r="B2839" s="61" t="s">
        <v>1743</v>
      </c>
      <c r="C2839" s="61" t="s">
        <v>5503</v>
      </c>
      <c r="D2839" s="65">
        <v>5364</v>
      </c>
      <c r="E2839" s="61" t="s">
        <v>7542</v>
      </c>
      <c r="F2839" s="61" t="s">
        <v>9256</v>
      </c>
      <c r="G2839" s="61" t="s">
        <v>11312</v>
      </c>
      <c r="H2839" t="s">
        <v>30</v>
      </c>
      <c r="I2839" s="66">
        <v>30</v>
      </c>
      <c r="J2839" s="61" t="s">
        <v>11312</v>
      </c>
    </row>
    <row r="2840" spans="1:10" ht="87" x14ac:dyDescent="0.35">
      <c r="A2840" t="str">
        <f t="shared" si="44"/>
        <v>HOTJ02_2-VIRTUAL (TELEFORMACIÓN)</v>
      </c>
      <c r="B2840" s="61" t="s">
        <v>1743</v>
      </c>
      <c r="C2840" s="61" t="s">
        <v>5503</v>
      </c>
      <c r="D2840" s="65">
        <v>3096</v>
      </c>
      <c r="E2840" s="61" t="s">
        <v>7543</v>
      </c>
      <c r="F2840" s="61" t="s">
        <v>9256</v>
      </c>
      <c r="G2840" s="61" t="s">
        <v>11312</v>
      </c>
      <c r="H2840" t="s">
        <v>30</v>
      </c>
      <c r="I2840" s="66">
        <v>30</v>
      </c>
      <c r="J2840" s="61" t="s">
        <v>11312</v>
      </c>
    </row>
    <row r="2841" spans="1:10" ht="58" x14ac:dyDescent="0.35">
      <c r="A2841" t="str">
        <f t="shared" si="44"/>
        <v>HOTR0001_1-PRESENCIAL</v>
      </c>
      <c r="B2841" s="61" t="s">
        <v>1744</v>
      </c>
      <c r="C2841" s="61" t="s">
        <v>5504</v>
      </c>
      <c r="D2841" s="65">
        <v>6037.5</v>
      </c>
      <c r="E2841" s="61" t="s">
        <v>7542</v>
      </c>
      <c r="F2841" s="61" t="s">
        <v>9257</v>
      </c>
      <c r="G2841" s="61" t="s">
        <v>11311</v>
      </c>
      <c r="H2841" t="s">
        <v>30</v>
      </c>
      <c r="I2841" s="66">
        <v>35</v>
      </c>
      <c r="J2841" s="61" t="s">
        <v>11311</v>
      </c>
    </row>
    <row r="2842" spans="1:10" ht="58" x14ac:dyDescent="0.35">
      <c r="A2842" t="str">
        <f t="shared" si="44"/>
        <v>HOTR0001_1-VIRTUAL (TELEFORMACIÓN)</v>
      </c>
      <c r="B2842" s="61" t="s">
        <v>1744</v>
      </c>
      <c r="C2842" s="61" t="s">
        <v>5504</v>
      </c>
      <c r="D2842" s="65">
        <v>3517.5</v>
      </c>
      <c r="E2842" s="61" t="s">
        <v>7543</v>
      </c>
      <c r="F2842" s="61" t="s">
        <v>9257</v>
      </c>
      <c r="G2842" s="61" t="s">
        <v>11311</v>
      </c>
      <c r="H2842" t="s">
        <v>30</v>
      </c>
      <c r="I2842" s="66">
        <v>35</v>
      </c>
      <c r="J2842" s="61" t="s">
        <v>11311</v>
      </c>
    </row>
    <row r="2843" spans="1:10" ht="29" x14ac:dyDescent="0.35">
      <c r="A2843" t="str">
        <f t="shared" si="44"/>
        <v>HOTR0002_1-MIXTA</v>
      </c>
      <c r="B2843" s="61" t="s">
        <v>1745</v>
      </c>
      <c r="C2843" s="61" t="s">
        <v>5505</v>
      </c>
      <c r="D2843" s="66">
        <v>40</v>
      </c>
      <c r="E2843" s="61" t="s">
        <v>7544</v>
      </c>
      <c r="F2843" s="61" t="s">
        <v>9258</v>
      </c>
      <c r="G2843" s="61" t="s">
        <v>11311</v>
      </c>
      <c r="H2843" t="s">
        <v>30</v>
      </c>
      <c r="I2843" s="65">
        <v>6.7</v>
      </c>
      <c r="J2843" s="61" t="s">
        <v>11311</v>
      </c>
    </row>
    <row r="2844" spans="1:10" ht="29" x14ac:dyDescent="0.35">
      <c r="A2844" t="str">
        <f t="shared" si="44"/>
        <v>HOTR0002_1-PRESENCIAL</v>
      </c>
      <c r="B2844" s="61" t="s">
        <v>1745</v>
      </c>
      <c r="C2844" s="61" t="s">
        <v>5505</v>
      </c>
      <c r="D2844" s="65">
        <v>6900</v>
      </c>
      <c r="E2844" s="61" t="s">
        <v>7542</v>
      </c>
      <c r="F2844" s="61" t="s">
        <v>9258</v>
      </c>
      <c r="G2844" s="61" t="s">
        <v>11311</v>
      </c>
      <c r="H2844" t="s">
        <v>30</v>
      </c>
      <c r="I2844" s="66">
        <v>40</v>
      </c>
      <c r="J2844" s="61" t="s">
        <v>11311</v>
      </c>
    </row>
    <row r="2845" spans="1:10" x14ac:dyDescent="0.35">
      <c r="A2845" t="str">
        <f t="shared" si="44"/>
        <v>HOTR0003_1-MIXTA</v>
      </c>
      <c r="B2845" s="61" t="s">
        <v>1746</v>
      </c>
      <c r="C2845" s="61" t="s">
        <v>5506</v>
      </c>
      <c r="D2845" s="66">
        <v>50</v>
      </c>
      <c r="E2845" s="61" t="s">
        <v>7544</v>
      </c>
      <c r="F2845" s="61" t="s">
        <v>9259</v>
      </c>
      <c r="G2845" s="61" t="s">
        <v>11311</v>
      </c>
      <c r="H2845" t="s">
        <v>30</v>
      </c>
      <c r="I2845" s="65">
        <v>6.7</v>
      </c>
      <c r="J2845" s="61" t="s">
        <v>11311</v>
      </c>
    </row>
    <row r="2846" spans="1:10" x14ac:dyDescent="0.35">
      <c r="A2846" t="str">
        <f t="shared" si="44"/>
        <v>HOTR0003_1-PRESENCIAL</v>
      </c>
      <c r="B2846" s="61" t="s">
        <v>1746</v>
      </c>
      <c r="C2846" s="61" t="s">
        <v>5506</v>
      </c>
      <c r="D2846" s="65">
        <v>8625</v>
      </c>
      <c r="E2846" s="61" t="s">
        <v>7542</v>
      </c>
      <c r="F2846" s="61" t="s">
        <v>9259</v>
      </c>
      <c r="G2846" s="61" t="s">
        <v>11311</v>
      </c>
      <c r="H2846" t="s">
        <v>30</v>
      </c>
      <c r="I2846" s="66">
        <v>50</v>
      </c>
      <c r="J2846" s="61" t="s">
        <v>11311</v>
      </c>
    </row>
    <row r="2847" spans="1:10" ht="29" x14ac:dyDescent="0.35">
      <c r="A2847" t="str">
        <f t="shared" si="44"/>
        <v>HOTR0005_1-PRESENCIAL</v>
      </c>
      <c r="B2847" s="61" t="s">
        <v>1747</v>
      </c>
      <c r="C2847" s="61" t="s">
        <v>5507</v>
      </c>
      <c r="D2847" s="65">
        <v>6900</v>
      </c>
      <c r="E2847" s="61" t="s">
        <v>7542</v>
      </c>
      <c r="F2847" s="61" t="s">
        <v>9260</v>
      </c>
      <c r="G2847" s="61" t="s">
        <v>11311</v>
      </c>
      <c r="H2847" t="s">
        <v>30</v>
      </c>
      <c r="I2847" s="66">
        <v>40</v>
      </c>
      <c r="J2847" s="61" t="s">
        <v>11311</v>
      </c>
    </row>
    <row r="2848" spans="1:10" ht="29" x14ac:dyDescent="0.35">
      <c r="A2848" t="str">
        <f t="shared" si="44"/>
        <v>HOTR0005_1-VIRTUAL (TELEFORMACIÓN)</v>
      </c>
      <c r="B2848" s="61" t="s">
        <v>1747</v>
      </c>
      <c r="C2848" s="61" t="s">
        <v>5507</v>
      </c>
      <c r="D2848" s="65">
        <v>4020</v>
      </c>
      <c r="E2848" s="61" t="s">
        <v>7543</v>
      </c>
      <c r="F2848" s="61" t="s">
        <v>9260</v>
      </c>
      <c r="G2848" s="61" t="s">
        <v>11311</v>
      </c>
      <c r="H2848" t="s">
        <v>30</v>
      </c>
      <c r="I2848" s="66">
        <v>40</v>
      </c>
      <c r="J2848" s="61" t="s">
        <v>11311</v>
      </c>
    </row>
    <row r="2849" spans="1:10" ht="43.5" x14ac:dyDescent="0.35">
      <c r="A2849" t="str">
        <f t="shared" si="44"/>
        <v>HOTR0006_1-PRESENCIAL</v>
      </c>
      <c r="B2849" s="61" t="s">
        <v>1748</v>
      </c>
      <c r="C2849" s="61" t="s">
        <v>5508</v>
      </c>
      <c r="D2849" s="65">
        <v>12937.5</v>
      </c>
      <c r="E2849" s="61" t="s">
        <v>7542</v>
      </c>
      <c r="F2849" s="61" t="s">
        <v>9261</v>
      </c>
      <c r="G2849" s="61" t="s">
        <v>11311</v>
      </c>
      <c r="H2849" t="s">
        <v>30</v>
      </c>
      <c r="I2849" s="66">
        <v>75</v>
      </c>
      <c r="J2849" s="61" t="s">
        <v>11311</v>
      </c>
    </row>
    <row r="2850" spans="1:10" ht="43.5" x14ac:dyDescent="0.35">
      <c r="A2850" t="str">
        <f t="shared" si="44"/>
        <v>HOTR0006_1-VIRTUAL (TELEFORMACIÓN)</v>
      </c>
      <c r="B2850" s="61" t="s">
        <v>1748</v>
      </c>
      <c r="C2850" s="61" t="s">
        <v>5508</v>
      </c>
      <c r="D2850" s="65">
        <v>7537.5</v>
      </c>
      <c r="E2850" s="61" t="s">
        <v>7543</v>
      </c>
      <c r="F2850" s="61" t="s">
        <v>9261</v>
      </c>
      <c r="G2850" s="61" t="s">
        <v>11311</v>
      </c>
      <c r="H2850" t="s">
        <v>30</v>
      </c>
      <c r="I2850" s="66">
        <v>75</v>
      </c>
      <c r="J2850" s="61" t="s">
        <v>11311</v>
      </c>
    </row>
    <row r="2851" spans="1:10" ht="43.5" x14ac:dyDescent="0.35">
      <c r="A2851" t="str">
        <f t="shared" si="44"/>
        <v>HOTR0007_1-PRESENCIAL</v>
      </c>
      <c r="B2851" s="61" t="s">
        <v>1749</v>
      </c>
      <c r="C2851" s="61" t="s">
        <v>5509</v>
      </c>
      <c r="D2851" s="65">
        <v>6900</v>
      </c>
      <c r="E2851" s="61" t="s">
        <v>7542</v>
      </c>
      <c r="F2851" s="61" t="s">
        <v>9262</v>
      </c>
      <c r="G2851" s="61" t="s">
        <v>11311</v>
      </c>
      <c r="H2851" t="s">
        <v>30</v>
      </c>
      <c r="I2851" s="66">
        <v>40</v>
      </c>
      <c r="J2851" s="61" t="s">
        <v>11311</v>
      </c>
    </row>
    <row r="2852" spans="1:10" ht="43.5" x14ac:dyDescent="0.35">
      <c r="A2852" t="str">
        <f t="shared" si="44"/>
        <v>HOTR0007_1-VIRTUAL (TELEFORMACIÓN)</v>
      </c>
      <c r="B2852" s="61" t="s">
        <v>1749</v>
      </c>
      <c r="C2852" s="61" t="s">
        <v>5509</v>
      </c>
      <c r="D2852" s="65">
        <v>4020</v>
      </c>
      <c r="E2852" s="61" t="s">
        <v>7543</v>
      </c>
      <c r="F2852" s="61" t="s">
        <v>9262</v>
      </c>
      <c r="G2852" s="61" t="s">
        <v>11311</v>
      </c>
      <c r="H2852" t="s">
        <v>30</v>
      </c>
      <c r="I2852" s="66">
        <v>40</v>
      </c>
      <c r="J2852" s="61" t="s">
        <v>11311</v>
      </c>
    </row>
    <row r="2853" spans="1:10" x14ac:dyDescent="0.35">
      <c r="A2853" t="str">
        <f t="shared" si="44"/>
        <v>HOTR0008_1-PRESENCIAL</v>
      </c>
      <c r="B2853" s="61" t="s">
        <v>1750</v>
      </c>
      <c r="C2853" s="61" t="s">
        <v>5510</v>
      </c>
      <c r="D2853" s="65">
        <v>13800</v>
      </c>
      <c r="E2853" s="61" t="s">
        <v>7542</v>
      </c>
      <c r="F2853" s="61" t="s">
        <v>9263</v>
      </c>
      <c r="G2853" s="61" t="s">
        <v>11311</v>
      </c>
      <c r="H2853" t="s">
        <v>30</v>
      </c>
      <c r="I2853" s="66">
        <v>80</v>
      </c>
      <c r="J2853" s="61" t="s">
        <v>11311</v>
      </c>
    </row>
    <row r="2854" spans="1:10" x14ac:dyDescent="0.35">
      <c r="A2854" t="str">
        <f t="shared" si="44"/>
        <v>HOTR0008_1-VIRTUAL (TELEFORMACIÓN)</v>
      </c>
      <c r="B2854" s="61" t="s">
        <v>1750</v>
      </c>
      <c r="C2854" s="61" t="s">
        <v>5510</v>
      </c>
      <c r="D2854" s="65">
        <v>8040</v>
      </c>
      <c r="E2854" s="61" t="s">
        <v>7543</v>
      </c>
      <c r="F2854" s="61" t="s">
        <v>9263</v>
      </c>
      <c r="G2854" s="61" t="s">
        <v>11311</v>
      </c>
      <c r="H2854" t="s">
        <v>30</v>
      </c>
      <c r="I2854" s="66">
        <v>80</v>
      </c>
      <c r="J2854" s="61" t="s">
        <v>11311</v>
      </c>
    </row>
    <row r="2855" spans="1:10" x14ac:dyDescent="0.35">
      <c r="A2855" t="str">
        <f t="shared" si="44"/>
        <v>HOTR0009_1-PRESENCIAL</v>
      </c>
      <c r="B2855" s="61" t="s">
        <v>1751</v>
      </c>
      <c r="C2855" s="61" t="s">
        <v>5511</v>
      </c>
      <c r="D2855" s="65">
        <v>6037.5</v>
      </c>
      <c r="E2855" s="61" t="s">
        <v>7542</v>
      </c>
      <c r="F2855" s="61" t="s">
        <v>9264</v>
      </c>
      <c r="G2855" s="61" t="s">
        <v>11311</v>
      </c>
      <c r="H2855" t="s">
        <v>30</v>
      </c>
      <c r="I2855" s="66">
        <v>35</v>
      </c>
      <c r="J2855" s="61" t="s">
        <v>11311</v>
      </c>
    </row>
    <row r="2856" spans="1:10" x14ac:dyDescent="0.35">
      <c r="A2856" t="str">
        <f t="shared" si="44"/>
        <v>HOTR0009_1-VIRTUAL (TELEFORMACIÓN)</v>
      </c>
      <c r="B2856" s="61" t="s">
        <v>1751</v>
      </c>
      <c r="C2856" s="61" t="s">
        <v>5511</v>
      </c>
      <c r="D2856" s="65">
        <v>3517.5</v>
      </c>
      <c r="E2856" s="61" t="s">
        <v>7543</v>
      </c>
      <c r="F2856" s="61" t="s">
        <v>9264</v>
      </c>
      <c r="G2856" s="61" t="s">
        <v>11311</v>
      </c>
      <c r="H2856" t="s">
        <v>30</v>
      </c>
      <c r="I2856" s="66">
        <v>35</v>
      </c>
      <c r="J2856" s="61" t="s">
        <v>11311</v>
      </c>
    </row>
    <row r="2857" spans="1:10" x14ac:dyDescent="0.35">
      <c r="A2857" t="str">
        <f t="shared" si="44"/>
        <v>HOTR0010_1-PRESENCIAL</v>
      </c>
      <c r="B2857" s="61" t="s">
        <v>1752</v>
      </c>
      <c r="C2857" s="61" t="s">
        <v>5512</v>
      </c>
      <c r="D2857" s="65">
        <v>5175</v>
      </c>
      <c r="E2857" s="61" t="s">
        <v>7542</v>
      </c>
      <c r="F2857" s="61" t="s">
        <v>9265</v>
      </c>
      <c r="G2857" s="61" t="s">
        <v>11311</v>
      </c>
      <c r="H2857" t="s">
        <v>30</v>
      </c>
      <c r="I2857" s="66">
        <v>30</v>
      </c>
      <c r="J2857" s="61" t="s">
        <v>11311</v>
      </c>
    </row>
    <row r="2858" spans="1:10" x14ac:dyDescent="0.35">
      <c r="A2858" t="str">
        <f t="shared" si="44"/>
        <v>HOTR0010_1-VIRTUAL (TELEFORMACIÓN)</v>
      </c>
      <c r="B2858" s="61" t="s">
        <v>1752</v>
      </c>
      <c r="C2858" s="61" t="s">
        <v>5512</v>
      </c>
      <c r="D2858" s="65">
        <v>3015</v>
      </c>
      <c r="E2858" s="61" t="s">
        <v>7543</v>
      </c>
      <c r="F2858" s="61" t="s">
        <v>9265</v>
      </c>
      <c r="G2858" s="61" t="s">
        <v>11311</v>
      </c>
      <c r="H2858" t="s">
        <v>30</v>
      </c>
      <c r="I2858" s="66">
        <v>30</v>
      </c>
      <c r="J2858" s="61" t="s">
        <v>11311</v>
      </c>
    </row>
    <row r="2859" spans="1:10" ht="43.5" x14ac:dyDescent="0.35">
      <c r="A2859" t="str">
        <f t="shared" si="44"/>
        <v>HOTR0011_1-PRESENCIAL</v>
      </c>
      <c r="B2859" s="61" t="s">
        <v>1753</v>
      </c>
      <c r="C2859" s="61" t="s">
        <v>5513</v>
      </c>
      <c r="D2859" s="65">
        <v>12075</v>
      </c>
      <c r="E2859" s="61" t="s">
        <v>7542</v>
      </c>
      <c r="F2859" s="61" t="s">
        <v>9266</v>
      </c>
      <c r="G2859" s="61" t="s">
        <v>11311</v>
      </c>
      <c r="H2859" t="s">
        <v>30</v>
      </c>
      <c r="I2859" s="66">
        <v>70</v>
      </c>
      <c r="J2859" s="61" t="s">
        <v>11311</v>
      </c>
    </row>
    <row r="2860" spans="1:10" ht="43.5" x14ac:dyDescent="0.35">
      <c r="A2860" t="str">
        <f t="shared" si="44"/>
        <v>HOTR0011_1-VIRTUAL (TELEFORMACIÓN)</v>
      </c>
      <c r="B2860" s="61" t="s">
        <v>1753</v>
      </c>
      <c r="C2860" s="61" t="s">
        <v>5513</v>
      </c>
      <c r="D2860" s="65">
        <v>7035</v>
      </c>
      <c r="E2860" s="61" t="s">
        <v>7543</v>
      </c>
      <c r="F2860" s="61" t="s">
        <v>9266</v>
      </c>
      <c r="G2860" s="61" t="s">
        <v>11311</v>
      </c>
      <c r="H2860" t="s">
        <v>30</v>
      </c>
      <c r="I2860" s="66">
        <v>70</v>
      </c>
      <c r="J2860" s="61" t="s">
        <v>11311</v>
      </c>
    </row>
    <row r="2861" spans="1:10" ht="29" x14ac:dyDescent="0.35">
      <c r="A2861" t="str">
        <f t="shared" si="44"/>
        <v>HOTR0012_1-PRESENCIAL</v>
      </c>
      <c r="B2861" s="61" t="s">
        <v>1754</v>
      </c>
      <c r="C2861" s="61" t="s">
        <v>5514</v>
      </c>
      <c r="D2861" s="65">
        <v>5175</v>
      </c>
      <c r="E2861" s="61" t="s">
        <v>7542</v>
      </c>
      <c r="F2861" s="61" t="s">
        <v>9267</v>
      </c>
      <c r="G2861" s="61" t="s">
        <v>11311</v>
      </c>
      <c r="H2861" t="s">
        <v>30</v>
      </c>
      <c r="I2861" s="66">
        <v>30</v>
      </c>
      <c r="J2861" s="61" t="s">
        <v>11311</v>
      </c>
    </row>
    <row r="2862" spans="1:10" ht="29" x14ac:dyDescent="0.35">
      <c r="A2862" t="str">
        <f t="shared" si="44"/>
        <v>HOTR0012_1-VIRTUAL (TELEFORMACIÓN)</v>
      </c>
      <c r="B2862" s="61" t="s">
        <v>1754</v>
      </c>
      <c r="C2862" s="61" t="s">
        <v>5514</v>
      </c>
      <c r="D2862" s="65">
        <v>3015</v>
      </c>
      <c r="E2862" s="61" t="s">
        <v>7543</v>
      </c>
      <c r="F2862" s="61" t="s">
        <v>9267</v>
      </c>
      <c r="G2862" s="61" t="s">
        <v>11311</v>
      </c>
      <c r="H2862" t="s">
        <v>30</v>
      </c>
      <c r="I2862" s="66">
        <v>30</v>
      </c>
      <c r="J2862" s="61" t="s">
        <v>11311</v>
      </c>
    </row>
    <row r="2863" spans="1:10" ht="29" x14ac:dyDescent="0.35">
      <c r="A2863" t="str">
        <f t="shared" si="44"/>
        <v>HOTR0013_1-PRESENCIAL</v>
      </c>
      <c r="B2863" s="61" t="s">
        <v>1755</v>
      </c>
      <c r="C2863" s="61" t="s">
        <v>5515</v>
      </c>
      <c r="D2863" s="65">
        <v>12937.5</v>
      </c>
      <c r="E2863" s="61" t="s">
        <v>7542</v>
      </c>
      <c r="F2863" s="61" t="s">
        <v>9268</v>
      </c>
      <c r="G2863" s="61" t="s">
        <v>11311</v>
      </c>
      <c r="H2863" t="s">
        <v>30</v>
      </c>
      <c r="I2863" s="66">
        <v>75</v>
      </c>
      <c r="J2863" s="61" t="s">
        <v>11311</v>
      </c>
    </row>
    <row r="2864" spans="1:10" ht="29" x14ac:dyDescent="0.35">
      <c r="A2864" t="str">
        <f t="shared" si="44"/>
        <v>HOTR0013_1-VIRTUAL (TELEFORMACIÓN)</v>
      </c>
      <c r="B2864" s="61" t="s">
        <v>1755</v>
      </c>
      <c r="C2864" s="61" t="s">
        <v>5515</v>
      </c>
      <c r="D2864" s="65">
        <v>7537.5</v>
      </c>
      <c r="E2864" s="61" t="s">
        <v>7543</v>
      </c>
      <c r="F2864" s="61" t="s">
        <v>9268</v>
      </c>
      <c r="G2864" s="61" t="s">
        <v>11311</v>
      </c>
      <c r="H2864" t="s">
        <v>30</v>
      </c>
      <c r="I2864" s="66">
        <v>75</v>
      </c>
      <c r="J2864" s="61" t="s">
        <v>11311</v>
      </c>
    </row>
    <row r="2865" spans="1:10" x14ac:dyDescent="0.35">
      <c r="A2865" t="str">
        <f t="shared" si="44"/>
        <v>HOTR0014_1-PRESENCIAL</v>
      </c>
      <c r="B2865" s="61" t="s">
        <v>1756</v>
      </c>
      <c r="C2865" s="61" t="s">
        <v>5516</v>
      </c>
      <c r="D2865" s="65">
        <v>5175</v>
      </c>
      <c r="E2865" s="61" t="s">
        <v>7542</v>
      </c>
      <c r="F2865" s="61" t="s">
        <v>9269</v>
      </c>
      <c r="G2865" s="61" t="s">
        <v>11311</v>
      </c>
      <c r="H2865" t="s">
        <v>30</v>
      </c>
      <c r="I2865" s="66">
        <v>30</v>
      </c>
      <c r="J2865" s="61" t="s">
        <v>11311</v>
      </c>
    </row>
    <row r="2866" spans="1:10" x14ac:dyDescent="0.35">
      <c r="A2866" t="str">
        <f t="shared" si="44"/>
        <v>HOTR0014_1-VIRTUAL (TELEFORMACIÓN)</v>
      </c>
      <c r="B2866" s="61" t="s">
        <v>1756</v>
      </c>
      <c r="C2866" s="61" t="s">
        <v>5516</v>
      </c>
      <c r="D2866" s="65">
        <v>3015</v>
      </c>
      <c r="E2866" s="61" t="s">
        <v>7543</v>
      </c>
      <c r="F2866" s="61" t="s">
        <v>9269</v>
      </c>
      <c r="G2866" s="61" t="s">
        <v>11311</v>
      </c>
      <c r="H2866" t="s">
        <v>30</v>
      </c>
      <c r="I2866" s="66">
        <v>30</v>
      </c>
      <c r="J2866" s="61" t="s">
        <v>11311</v>
      </c>
    </row>
    <row r="2867" spans="1:10" ht="29" x14ac:dyDescent="0.35">
      <c r="A2867" t="str">
        <f t="shared" si="44"/>
        <v>HOTR0015_1-PRESENCIAL</v>
      </c>
      <c r="B2867" s="61" t="s">
        <v>1757</v>
      </c>
      <c r="C2867" s="61" t="s">
        <v>5517</v>
      </c>
      <c r="D2867" s="65">
        <v>10350</v>
      </c>
      <c r="E2867" s="61" t="s">
        <v>7542</v>
      </c>
      <c r="F2867" s="61" t="s">
        <v>9270</v>
      </c>
      <c r="G2867" s="61" t="s">
        <v>11311</v>
      </c>
      <c r="H2867" t="s">
        <v>30</v>
      </c>
      <c r="I2867" s="66">
        <v>60</v>
      </c>
      <c r="J2867" s="61" t="s">
        <v>11311</v>
      </c>
    </row>
    <row r="2868" spans="1:10" ht="29" x14ac:dyDescent="0.35">
      <c r="A2868" t="str">
        <f t="shared" si="44"/>
        <v>HOTR0015_1-VIRTUAL (TELEFORMACIÓN)</v>
      </c>
      <c r="B2868" s="61" t="s">
        <v>1757</v>
      </c>
      <c r="C2868" s="61" t="s">
        <v>5517</v>
      </c>
      <c r="D2868" s="65">
        <v>6030</v>
      </c>
      <c r="E2868" s="61" t="s">
        <v>7543</v>
      </c>
      <c r="F2868" s="61" t="s">
        <v>9270</v>
      </c>
      <c r="G2868" s="61" t="s">
        <v>11311</v>
      </c>
      <c r="H2868" t="s">
        <v>30</v>
      </c>
      <c r="I2868" s="66">
        <v>60</v>
      </c>
      <c r="J2868" s="61" t="s">
        <v>11311</v>
      </c>
    </row>
    <row r="2869" spans="1:10" ht="29" x14ac:dyDescent="0.35">
      <c r="A2869" t="str">
        <f t="shared" si="44"/>
        <v>HOTR0016_1-PRESENCIAL</v>
      </c>
      <c r="B2869" s="61" t="s">
        <v>1758</v>
      </c>
      <c r="C2869" s="61" t="s">
        <v>5518</v>
      </c>
      <c r="D2869" s="65">
        <v>8625</v>
      </c>
      <c r="E2869" s="61" t="s">
        <v>7542</v>
      </c>
      <c r="F2869" s="61" t="s">
        <v>9271</v>
      </c>
      <c r="G2869" s="61" t="s">
        <v>11311</v>
      </c>
      <c r="H2869" t="s">
        <v>30</v>
      </c>
      <c r="I2869" s="66">
        <v>50</v>
      </c>
      <c r="J2869" s="61" t="s">
        <v>11311</v>
      </c>
    </row>
    <row r="2870" spans="1:10" ht="29" x14ac:dyDescent="0.35">
      <c r="A2870" t="str">
        <f t="shared" si="44"/>
        <v>HOTR0016_1-VIRTUAL (TELEFORMACIÓN)</v>
      </c>
      <c r="B2870" s="61" t="s">
        <v>1758</v>
      </c>
      <c r="C2870" s="61" t="s">
        <v>5518</v>
      </c>
      <c r="D2870" s="65">
        <v>5025</v>
      </c>
      <c r="E2870" s="61" t="s">
        <v>7543</v>
      </c>
      <c r="F2870" s="61" t="s">
        <v>9271</v>
      </c>
      <c r="G2870" s="61" t="s">
        <v>11311</v>
      </c>
      <c r="H2870" t="s">
        <v>30</v>
      </c>
      <c r="I2870" s="66">
        <v>50</v>
      </c>
      <c r="J2870" s="61" t="s">
        <v>11311</v>
      </c>
    </row>
    <row r="2871" spans="1:10" ht="29" x14ac:dyDescent="0.35">
      <c r="A2871" t="str">
        <f t="shared" si="44"/>
        <v>HOTR0017_1-PRESENCIAL</v>
      </c>
      <c r="B2871" s="61" t="s">
        <v>1759</v>
      </c>
      <c r="C2871" s="61" t="s">
        <v>5519</v>
      </c>
      <c r="D2871" s="65">
        <v>7762.5</v>
      </c>
      <c r="E2871" s="61" t="s">
        <v>7542</v>
      </c>
      <c r="F2871" s="61" t="s">
        <v>9272</v>
      </c>
      <c r="G2871" s="61" t="s">
        <v>11311</v>
      </c>
      <c r="H2871" t="s">
        <v>30</v>
      </c>
      <c r="I2871" s="66">
        <v>45</v>
      </c>
      <c r="J2871" s="61" t="s">
        <v>11311</v>
      </c>
    </row>
    <row r="2872" spans="1:10" ht="29" x14ac:dyDescent="0.35">
      <c r="A2872" t="str">
        <f t="shared" si="44"/>
        <v>HOTR0017_1-VIRTUAL (TELEFORMACIÓN)</v>
      </c>
      <c r="B2872" s="61" t="s">
        <v>1759</v>
      </c>
      <c r="C2872" s="61" t="s">
        <v>5519</v>
      </c>
      <c r="D2872" s="65">
        <v>4522.5</v>
      </c>
      <c r="E2872" s="61" t="s">
        <v>7543</v>
      </c>
      <c r="F2872" s="61" t="s">
        <v>9272</v>
      </c>
      <c r="G2872" s="61" t="s">
        <v>11311</v>
      </c>
      <c r="H2872" t="s">
        <v>30</v>
      </c>
      <c r="I2872" s="66">
        <v>45</v>
      </c>
      <c r="J2872" s="61" t="s">
        <v>11311</v>
      </c>
    </row>
    <row r="2873" spans="1:10" ht="43.5" x14ac:dyDescent="0.35">
      <c r="A2873" t="str">
        <f t="shared" si="44"/>
        <v>HOTR0018_1-MIXTA</v>
      </c>
      <c r="B2873" s="61" t="s">
        <v>1760</v>
      </c>
      <c r="C2873" s="61" t="s">
        <v>5520</v>
      </c>
      <c r="D2873" s="66">
        <v>40</v>
      </c>
      <c r="E2873" s="61" t="s">
        <v>7544</v>
      </c>
      <c r="F2873" s="61" t="s">
        <v>9273</v>
      </c>
      <c r="G2873" s="61" t="s">
        <v>11311</v>
      </c>
      <c r="H2873" t="s">
        <v>30</v>
      </c>
      <c r="I2873" s="65">
        <v>6.7</v>
      </c>
      <c r="J2873" s="61" t="s">
        <v>11311</v>
      </c>
    </row>
    <row r="2874" spans="1:10" ht="43.5" x14ac:dyDescent="0.35">
      <c r="A2874" t="str">
        <f t="shared" si="44"/>
        <v>HOTR0018_1-PRESENCIAL</v>
      </c>
      <c r="B2874" s="61" t="s">
        <v>1760</v>
      </c>
      <c r="C2874" s="61" t="s">
        <v>5520</v>
      </c>
      <c r="D2874" s="65">
        <v>6900</v>
      </c>
      <c r="E2874" s="61" t="s">
        <v>7542</v>
      </c>
      <c r="F2874" s="61" t="s">
        <v>9273</v>
      </c>
      <c r="G2874" s="61" t="s">
        <v>11311</v>
      </c>
      <c r="H2874" t="s">
        <v>30</v>
      </c>
      <c r="I2874" s="66">
        <v>40</v>
      </c>
      <c r="J2874" s="61" t="s">
        <v>11311</v>
      </c>
    </row>
    <row r="2875" spans="1:10" ht="29" x14ac:dyDescent="0.35">
      <c r="A2875" t="str">
        <f t="shared" si="44"/>
        <v>HOTR0019_1-PRESENCIAL</v>
      </c>
      <c r="B2875" s="61" t="s">
        <v>1761</v>
      </c>
      <c r="C2875" s="61" t="s">
        <v>5521</v>
      </c>
      <c r="D2875" s="65">
        <v>5175</v>
      </c>
      <c r="E2875" s="61" t="s">
        <v>7542</v>
      </c>
      <c r="F2875" s="61" t="s">
        <v>9274</v>
      </c>
      <c r="G2875" s="61" t="s">
        <v>11311</v>
      </c>
      <c r="H2875" t="s">
        <v>30</v>
      </c>
      <c r="I2875" s="66">
        <v>30</v>
      </c>
      <c r="J2875" s="61" t="s">
        <v>11311</v>
      </c>
    </row>
    <row r="2876" spans="1:10" ht="29" x14ac:dyDescent="0.35">
      <c r="A2876" t="str">
        <f t="shared" si="44"/>
        <v>HOTR0019_1-VIRTUAL (TELEFORMACIÓN)</v>
      </c>
      <c r="B2876" s="61" t="s">
        <v>1761</v>
      </c>
      <c r="C2876" s="61" t="s">
        <v>5521</v>
      </c>
      <c r="D2876" s="65">
        <v>3015</v>
      </c>
      <c r="E2876" s="61" t="s">
        <v>7543</v>
      </c>
      <c r="F2876" s="61" t="s">
        <v>9274</v>
      </c>
      <c r="G2876" s="61" t="s">
        <v>11311</v>
      </c>
      <c r="H2876" t="s">
        <v>30</v>
      </c>
      <c r="I2876" s="66">
        <v>30</v>
      </c>
      <c r="J2876" s="61" t="s">
        <v>11311</v>
      </c>
    </row>
    <row r="2877" spans="1:10" ht="43.5" x14ac:dyDescent="0.35">
      <c r="A2877" t="str">
        <f t="shared" si="44"/>
        <v>HOTR0020_1-PRESENCIAL</v>
      </c>
      <c r="B2877" s="61" t="s">
        <v>1762</v>
      </c>
      <c r="C2877" s="61" t="s">
        <v>5522</v>
      </c>
      <c r="D2877" s="65">
        <v>12937.5</v>
      </c>
      <c r="E2877" s="61" t="s">
        <v>7542</v>
      </c>
      <c r="F2877" s="61" t="s">
        <v>9275</v>
      </c>
      <c r="G2877" s="61" t="s">
        <v>11311</v>
      </c>
      <c r="H2877" t="s">
        <v>30</v>
      </c>
      <c r="I2877" s="66">
        <v>75</v>
      </c>
      <c r="J2877" s="61" t="s">
        <v>11311</v>
      </c>
    </row>
    <row r="2878" spans="1:10" ht="43.5" x14ac:dyDescent="0.35">
      <c r="A2878" t="str">
        <f t="shared" si="44"/>
        <v>HOTR0020_1-VIRTUAL (TELEFORMACIÓN)</v>
      </c>
      <c r="B2878" s="61" t="s">
        <v>1762</v>
      </c>
      <c r="C2878" s="61" t="s">
        <v>5522</v>
      </c>
      <c r="D2878" s="65">
        <v>7537.5</v>
      </c>
      <c r="E2878" s="61" t="s">
        <v>7543</v>
      </c>
      <c r="F2878" s="61" t="s">
        <v>9275</v>
      </c>
      <c r="G2878" s="61" t="s">
        <v>11311</v>
      </c>
      <c r="H2878" t="s">
        <v>30</v>
      </c>
      <c r="I2878" s="66">
        <v>75</v>
      </c>
      <c r="J2878" s="61" t="s">
        <v>11311</v>
      </c>
    </row>
    <row r="2879" spans="1:10" ht="72.5" x14ac:dyDescent="0.35">
      <c r="A2879" t="str">
        <f t="shared" si="44"/>
        <v>HOTR0021_1-MIXTA</v>
      </c>
      <c r="B2879" s="61" t="s">
        <v>1763</v>
      </c>
      <c r="C2879" s="61" t="s">
        <v>5523</v>
      </c>
      <c r="D2879" s="66">
        <v>50</v>
      </c>
      <c r="E2879" s="61" t="s">
        <v>7544</v>
      </c>
      <c r="F2879" s="61" t="s">
        <v>9276</v>
      </c>
      <c r="G2879" s="61" t="s">
        <v>11311</v>
      </c>
      <c r="H2879" t="s">
        <v>30</v>
      </c>
      <c r="I2879" s="65">
        <v>6.7</v>
      </c>
      <c r="J2879" s="61" t="s">
        <v>11311</v>
      </c>
    </row>
    <row r="2880" spans="1:10" ht="72.5" x14ac:dyDescent="0.35">
      <c r="A2880" t="str">
        <f t="shared" ref="A2880:A2943" si="45">F2880&amp;"-"&amp;E2880</f>
        <v>HOTR0021_1-PRESENCIAL</v>
      </c>
      <c r="B2880" s="61" t="s">
        <v>1763</v>
      </c>
      <c r="C2880" s="61" t="s">
        <v>5523</v>
      </c>
      <c r="D2880" s="65">
        <v>8625</v>
      </c>
      <c r="E2880" s="61" t="s">
        <v>7542</v>
      </c>
      <c r="F2880" s="61" t="s">
        <v>9276</v>
      </c>
      <c r="G2880" s="61" t="s">
        <v>11311</v>
      </c>
      <c r="H2880" t="s">
        <v>30</v>
      </c>
      <c r="I2880" s="66">
        <v>50</v>
      </c>
      <c r="J2880" s="61" t="s">
        <v>11311</v>
      </c>
    </row>
    <row r="2881" spans="1:10" ht="29" x14ac:dyDescent="0.35">
      <c r="A2881" t="str">
        <f t="shared" si="45"/>
        <v>HOTR0022_1-PRESENCIAL</v>
      </c>
      <c r="B2881" s="61" t="s">
        <v>1764</v>
      </c>
      <c r="C2881" s="61" t="s">
        <v>5524</v>
      </c>
      <c r="D2881" s="65">
        <v>17250</v>
      </c>
      <c r="E2881" s="61" t="s">
        <v>7542</v>
      </c>
      <c r="F2881" s="61" t="s">
        <v>9277</v>
      </c>
      <c r="G2881" s="61" t="s">
        <v>11311</v>
      </c>
      <c r="H2881" t="s">
        <v>30</v>
      </c>
      <c r="I2881" s="66">
        <v>100</v>
      </c>
      <c r="J2881" s="61" t="s">
        <v>11311</v>
      </c>
    </row>
    <row r="2882" spans="1:10" ht="29" x14ac:dyDescent="0.35">
      <c r="A2882" t="str">
        <f t="shared" si="45"/>
        <v>HOTR0022_1-VIRTUAL (TELEFORMACIÓN)</v>
      </c>
      <c r="B2882" s="61" t="s">
        <v>1764</v>
      </c>
      <c r="C2882" s="61" t="s">
        <v>5524</v>
      </c>
      <c r="D2882" s="65">
        <v>10050</v>
      </c>
      <c r="E2882" s="61" t="s">
        <v>7543</v>
      </c>
      <c r="F2882" s="61" t="s">
        <v>9277</v>
      </c>
      <c r="G2882" s="61" t="s">
        <v>11311</v>
      </c>
      <c r="H2882" t="s">
        <v>30</v>
      </c>
      <c r="I2882" s="66">
        <v>100</v>
      </c>
      <c r="J2882" s="61" t="s">
        <v>11311</v>
      </c>
    </row>
    <row r="2883" spans="1:10" ht="29" x14ac:dyDescent="0.35">
      <c r="A2883" t="str">
        <f t="shared" si="45"/>
        <v>HOTR0023_1-PRESENCIAL</v>
      </c>
      <c r="B2883" s="61" t="s">
        <v>1765</v>
      </c>
      <c r="C2883" s="61" t="s">
        <v>5525</v>
      </c>
      <c r="D2883" s="65">
        <v>5175</v>
      </c>
      <c r="E2883" s="61" t="s">
        <v>7542</v>
      </c>
      <c r="F2883" s="61" t="s">
        <v>9278</v>
      </c>
      <c r="G2883" s="61" t="s">
        <v>11311</v>
      </c>
      <c r="H2883" t="s">
        <v>30</v>
      </c>
      <c r="I2883" s="66">
        <v>30</v>
      </c>
      <c r="J2883" s="61" t="s">
        <v>11311</v>
      </c>
    </row>
    <row r="2884" spans="1:10" ht="29" x14ac:dyDescent="0.35">
      <c r="A2884" t="str">
        <f t="shared" si="45"/>
        <v>HOTR0023_1-VIRTUAL (TELEFORMACIÓN)</v>
      </c>
      <c r="B2884" s="61" t="s">
        <v>1765</v>
      </c>
      <c r="C2884" s="61" t="s">
        <v>5525</v>
      </c>
      <c r="D2884" s="65">
        <v>3015</v>
      </c>
      <c r="E2884" s="61" t="s">
        <v>7543</v>
      </c>
      <c r="F2884" s="61" t="s">
        <v>9278</v>
      </c>
      <c r="G2884" s="61" t="s">
        <v>11311</v>
      </c>
      <c r="H2884" t="s">
        <v>30</v>
      </c>
      <c r="I2884" s="66">
        <v>30</v>
      </c>
      <c r="J2884" s="61" t="s">
        <v>11311</v>
      </c>
    </row>
    <row r="2885" spans="1:10" ht="29" x14ac:dyDescent="0.35">
      <c r="A2885" t="str">
        <f t="shared" si="45"/>
        <v>HOTR0024_1-PRESENCIAL</v>
      </c>
      <c r="B2885" s="61" t="s">
        <v>1766</v>
      </c>
      <c r="C2885" s="61" t="s">
        <v>5526</v>
      </c>
      <c r="D2885" s="65">
        <v>6037.5</v>
      </c>
      <c r="E2885" s="61" t="s">
        <v>7542</v>
      </c>
      <c r="F2885" s="61" t="s">
        <v>9279</v>
      </c>
      <c r="G2885" s="61" t="s">
        <v>11311</v>
      </c>
      <c r="H2885" t="s">
        <v>30</v>
      </c>
      <c r="I2885" s="66">
        <v>35</v>
      </c>
      <c r="J2885" s="61" t="s">
        <v>11311</v>
      </c>
    </row>
    <row r="2886" spans="1:10" ht="29" x14ac:dyDescent="0.35">
      <c r="A2886" t="str">
        <f t="shared" si="45"/>
        <v>HOTR0024_1-VIRTUAL (TELEFORMACIÓN)</v>
      </c>
      <c r="B2886" s="61" t="s">
        <v>1766</v>
      </c>
      <c r="C2886" s="61" t="s">
        <v>5526</v>
      </c>
      <c r="D2886" s="65">
        <v>3517.5</v>
      </c>
      <c r="E2886" s="61" t="s">
        <v>7543</v>
      </c>
      <c r="F2886" s="61" t="s">
        <v>9279</v>
      </c>
      <c r="G2886" s="61" t="s">
        <v>11311</v>
      </c>
      <c r="H2886" t="s">
        <v>30</v>
      </c>
      <c r="I2886" s="66">
        <v>35</v>
      </c>
      <c r="J2886" s="61" t="s">
        <v>11311</v>
      </c>
    </row>
    <row r="2887" spans="1:10" ht="58" x14ac:dyDescent="0.35">
      <c r="A2887" t="str">
        <f t="shared" si="45"/>
        <v>HOTR0025_1-MIXTA</v>
      </c>
      <c r="B2887" s="61" t="s">
        <v>1767</v>
      </c>
      <c r="C2887" s="61" t="s">
        <v>5527</v>
      </c>
      <c r="D2887" s="66">
        <v>55</v>
      </c>
      <c r="E2887" s="61" t="s">
        <v>7544</v>
      </c>
      <c r="F2887" s="61" t="s">
        <v>9280</v>
      </c>
      <c r="G2887" s="61" t="s">
        <v>11311</v>
      </c>
      <c r="H2887" t="s">
        <v>30</v>
      </c>
      <c r="I2887" s="65">
        <v>6.7</v>
      </c>
      <c r="J2887" s="61" t="s">
        <v>11311</v>
      </c>
    </row>
    <row r="2888" spans="1:10" ht="58" x14ac:dyDescent="0.35">
      <c r="A2888" t="str">
        <f t="shared" si="45"/>
        <v>HOTR0025_1-PRESENCIAL</v>
      </c>
      <c r="B2888" s="61" t="s">
        <v>1767</v>
      </c>
      <c r="C2888" s="61" t="s">
        <v>5527</v>
      </c>
      <c r="D2888" s="65">
        <v>9487.5</v>
      </c>
      <c r="E2888" s="61" t="s">
        <v>7542</v>
      </c>
      <c r="F2888" s="61" t="s">
        <v>9280</v>
      </c>
      <c r="G2888" s="61" t="s">
        <v>11311</v>
      </c>
      <c r="H2888" t="s">
        <v>30</v>
      </c>
      <c r="I2888" s="66">
        <v>55</v>
      </c>
      <c r="J2888" s="61" t="s">
        <v>11311</v>
      </c>
    </row>
    <row r="2889" spans="1:10" ht="43.5" x14ac:dyDescent="0.35">
      <c r="A2889" t="str">
        <f t="shared" si="45"/>
        <v>HOTR0026_1-PRESENCIAL</v>
      </c>
      <c r="B2889" s="61" t="s">
        <v>1768</v>
      </c>
      <c r="C2889" s="61" t="s">
        <v>5528</v>
      </c>
      <c r="D2889" s="65">
        <v>17250</v>
      </c>
      <c r="E2889" s="61" t="s">
        <v>7542</v>
      </c>
      <c r="F2889" s="61" t="s">
        <v>9281</v>
      </c>
      <c r="G2889" s="61" t="s">
        <v>11311</v>
      </c>
      <c r="H2889" t="s">
        <v>30</v>
      </c>
      <c r="I2889" s="66">
        <v>100</v>
      </c>
      <c r="J2889" s="61" t="s">
        <v>11311</v>
      </c>
    </row>
    <row r="2890" spans="1:10" ht="43.5" x14ac:dyDescent="0.35">
      <c r="A2890" t="str">
        <f t="shared" si="45"/>
        <v>HOTR0026_1-VIRTUAL (TELEFORMACIÓN)</v>
      </c>
      <c r="B2890" s="61" t="s">
        <v>1768</v>
      </c>
      <c r="C2890" s="61" t="s">
        <v>5528</v>
      </c>
      <c r="D2890" s="65">
        <v>10050</v>
      </c>
      <c r="E2890" s="61" t="s">
        <v>7543</v>
      </c>
      <c r="F2890" s="61" t="s">
        <v>9281</v>
      </c>
      <c r="G2890" s="61" t="s">
        <v>11311</v>
      </c>
      <c r="H2890" t="s">
        <v>30</v>
      </c>
      <c r="I2890" s="66">
        <v>100</v>
      </c>
      <c r="J2890" s="61" t="s">
        <v>11311</v>
      </c>
    </row>
    <row r="2891" spans="1:10" ht="29" x14ac:dyDescent="0.35">
      <c r="A2891" t="str">
        <f t="shared" si="45"/>
        <v>HOTR0027_1-PRESENCIAL</v>
      </c>
      <c r="B2891" s="61" t="s">
        <v>1769</v>
      </c>
      <c r="C2891" s="61" t="s">
        <v>5529</v>
      </c>
      <c r="D2891" s="65">
        <v>6900</v>
      </c>
      <c r="E2891" s="61" t="s">
        <v>7542</v>
      </c>
      <c r="F2891" s="61" t="s">
        <v>9282</v>
      </c>
      <c r="G2891" s="61" t="s">
        <v>11311</v>
      </c>
      <c r="H2891" t="s">
        <v>30</v>
      </c>
      <c r="I2891" s="66">
        <v>40</v>
      </c>
      <c r="J2891" s="61" t="s">
        <v>11311</v>
      </c>
    </row>
    <row r="2892" spans="1:10" ht="29" x14ac:dyDescent="0.35">
      <c r="A2892" t="str">
        <f t="shared" si="45"/>
        <v>HOTR0027_1-VIRTUAL (TELEFORMACIÓN)</v>
      </c>
      <c r="B2892" s="61" t="s">
        <v>1769</v>
      </c>
      <c r="C2892" s="61" t="s">
        <v>5529</v>
      </c>
      <c r="D2892" s="65">
        <v>4020</v>
      </c>
      <c r="E2892" s="61" t="s">
        <v>7543</v>
      </c>
      <c r="F2892" s="61" t="s">
        <v>9282</v>
      </c>
      <c r="G2892" s="61" t="s">
        <v>11311</v>
      </c>
      <c r="H2892" t="s">
        <v>30</v>
      </c>
      <c r="I2892" s="66">
        <v>40</v>
      </c>
      <c r="J2892" s="61" t="s">
        <v>11311</v>
      </c>
    </row>
    <row r="2893" spans="1:10" ht="58" x14ac:dyDescent="0.35">
      <c r="A2893" t="str">
        <f t="shared" si="45"/>
        <v>HOTR0028_1-PRESENCIAL</v>
      </c>
      <c r="B2893" s="61" t="s">
        <v>1770</v>
      </c>
      <c r="C2893" s="61" t="s">
        <v>5530</v>
      </c>
      <c r="D2893" s="65">
        <v>17250</v>
      </c>
      <c r="E2893" s="61" t="s">
        <v>7542</v>
      </c>
      <c r="F2893" s="61" t="s">
        <v>9283</v>
      </c>
      <c r="G2893" s="61" t="s">
        <v>11311</v>
      </c>
      <c r="H2893" t="s">
        <v>30</v>
      </c>
      <c r="I2893" s="66">
        <v>100</v>
      </c>
      <c r="J2893" s="61" t="s">
        <v>11311</v>
      </c>
    </row>
    <row r="2894" spans="1:10" ht="58" x14ac:dyDescent="0.35">
      <c r="A2894" t="str">
        <f t="shared" si="45"/>
        <v>HOTR0028_1-VIRTUAL (TELEFORMACIÓN)</v>
      </c>
      <c r="B2894" s="61" t="s">
        <v>1770</v>
      </c>
      <c r="C2894" s="61" t="s">
        <v>5530</v>
      </c>
      <c r="D2894" s="65">
        <v>10050</v>
      </c>
      <c r="E2894" s="61" t="s">
        <v>7543</v>
      </c>
      <c r="F2894" s="61" t="s">
        <v>9283</v>
      </c>
      <c r="G2894" s="61" t="s">
        <v>11311</v>
      </c>
      <c r="H2894" t="s">
        <v>30</v>
      </c>
      <c r="I2894" s="66">
        <v>100</v>
      </c>
      <c r="J2894" s="61" t="s">
        <v>11311</v>
      </c>
    </row>
    <row r="2895" spans="1:10" ht="29" x14ac:dyDescent="0.35">
      <c r="A2895" t="str">
        <f t="shared" si="45"/>
        <v>HOTR0029_1-PRESENCIAL</v>
      </c>
      <c r="B2895" s="61" t="s">
        <v>1771</v>
      </c>
      <c r="C2895" s="61" t="s">
        <v>5531</v>
      </c>
      <c r="D2895" s="65">
        <v>6037.5</v>
      </c>
      <c r="E2895" s="61" t="s">
        <v>7542</v>
      </c>
      <c r="F2895" s="61" t="s">
        <v>9284</v>
      </c>
      <c r="G2895" s="61" t="s">
        <v>11311</v>
      </c>
      <c r="H2895" t="s">
        <v>30</v>
      </c>
      <c r="I2895" s="66">
        <v>35</v>
      </c>
      <c r="J2895" s="61" t="s">
        <v>11311</v>
      </c>
    </row>
    <row r="2896" spans="1:10" ht="29" x14ac:dyDescent="0.35">
      <c r="A2896" t="str">
        <f t="shared" si="45"/>
        <v>HOTR0029_1-VIRTUAL (TELEFORMACIÓN)</v>
      </c>
      <c r="B2896" s="61" t="s">
        <v>1771</v>
      </c>
      <c r="C2896" s="61" t="s">
        <v>5531</v>
      </c>
      <c r="D2896" s="65">
        <v>3517.5</v>
      </c>
      <c r="E2896" s="61" t="s">
        <v>7543</v>
      </c>
      <c r="F2896" s="61" t="s">
        <v>9284</v>
      </c>
      <c r="G2896" s="61" t="s">
        <v>11311</v>
      </c>
      <c r="H2896" t="s">
        <v>30</v>
      </c>
      <c r="I2896" s="66">
        <v>35</v>
      </c>
      <c r="J2896" s="61" t="s">
        <v>11311</v>
      </c>
    </row>
    <row r="2897" spans="1:10" ht="43.5" x14ac:dyDescent="0.35">
      <c r="A2897" t="str">
        <f t="shared" si="45"/>
        <v>HOTR0032_1-PRESENCIAL</v>
      </c>
      <c r="B2897" s="61" t="s">
        <v>1772</v>
      </c>
      <c r="C2897" s="61" t="s">
        <v>5532</v>
      </c>
      <c r="D2897" s="65">
        <v>13800</v>
      </c>
      <c r="E2897" s="61" t="s">
        <v>7542</v>
      </c>
      <c r="F2897" s="61" t="s">
        <v>9285</v>
      </c>
      <c r="G2897" s="61" t="s">
        <v>11311</v>
      </c>
      <c r="H2897" t="s">
        <v>30</v>
      </c>
      <c r="I2897" s="66">
        <v>80</v>
      </c>
      <c r="J2897" s="61" t="s">
        <v>11311</v>
      </c>
    </row>
    <row r="2898" spans="1:10" ht="43.5" x14ac:dyDescent="0.35">
      <c r="A2898" t="str">
        <f t="shared" si="45"/>
        <v>HOTR0032_1-VIRTUAL (TELEFORMACIÓN)</v>
      </c>
      <c r="B2898" s="61" t="s">
        <v>1772</v>
      </c>
      <c r="C2898" s="61" t="s">
        <v>5532</v>
      </c>
      <c r="D2898" s="65">
        <v>8040</v>
      </c>
      <c r="E2898" s="61" t="s">
        <v>7543</v>
      </c>
      <c r="F2898" s="61" t="s">
        <v>9285</v>
      </c>
      <c r="G2898" s="61" t="s">
        <v>11311</v>
      </c>
      <c r="H2898" t="s">
        <v>30</v>
      </c>
      <c r="I2898" s="66">
        <v>80</v>
      </c>
      <c r="J2898" s="61" t="s">
        <v>11311</v>
      </c>
    </row>
    <row r="2899" spans="1:10" ht="43.5" x14ac:dyDescent="0.35">
      <c r="A2899" t="str">
        <f t="shared" si="45"/>
        <v>HOTR0034_1-MIXTA</v>
      </c>
      <c r="B2899" s="61" t="s">
        <v>1773</v>
      </c>
      <c r="C2899" s="61" t="s">
        <v>5533</v>
      </c>
      <c r="D2899" s="66">
        <v>40</v>
      </c>
      <c r="E2899" s="61" t="s">
        <v>7544</v>
      </c>
      <c r="F2899" s="61" t="s">
        <v>9286</v>
      </c>
      <c r="G2899" s="61" t="s">
        <v>11311</v>
      </c>
      <c r="H2899" t="s">
        <v>30</v>
      </c>
      <c r="I2899" s="65">
        <v>6.7</v>
      </c>
      <c r="J2899" s="61" t="s">
        <v>11311</v>
      </c>
    </row>
    <row r="2900" spans="1:10" ht="43.5" x14ac:dyDescent="0.35">
      <c r="A2900" t="str">
        <f t="shared" si="45"/>
        <v>HOTR0034_1-PRESENCIAL</v>
      </c>
      <c r="B2900" s="61" t="s">
        <v>1773</v>
      </c>
      <c r="C2900" s="61" t="s">
        <v>5533</v>
      </c>
      <c r="D2900" s="65">
        <v>6900</v>
      </c>
      <c r="E2900" s="61" t="s">
        <v>7542</v>
      </c>
      <c r="F2900" s="61" t="s">
        <v>9286</v>
      </c>
      <c r="G2900" s="61" t="s">
        <v>11311</v>
      </c>
      <c r="H2900" t="s">
        <v>30</v>
      </c>
      <c r="I2900" s="66">
        <v>40</v>
      </c>
      <c r="J2900" s="61" t="s">
        <v>11311</v>
      </c>
    </row>
    <row r="2901" spans="1:10" ht="29" x14ac:dyDescent="0.35">
      <c r="A2901" t="str">
        <f t="shared" si="45"/>
        <v>HOTR0036_1-PRESENCIAL</v>
      </c>
      <c r="B2901" s="61" t="s">
        <v>1774</v>
      </c>
      <c r="C2901" s="61" t="s">
        <v>5534</v>
      </c>
      <c r="D2901" s="65">
        <v>15525</v>
      </c>
      <c r="E2901" s="61" t="s">
        <v>7542</v>
      </c>
      <c r="F2901" s="61" t="s">
        <v>9287</v>
      </c>
      <c r="G2901" s="61" t="s">
        <v>11311</v>
      </c>
      <c r="H2901" t="s">
        <v>30</v>
      </c>
      <c r="I2901" s="66">
        <v>90</v>
      </c>
      <c r="J2901" s="61" t="s">
        <v>11311</v>
      </c>
    </row>
    <row r="2902" spans="1:10" ht="29" x14ac:dyDescent="0.35">
      <c r="A2902" t="str">
        <f t="shared" si="45"/>
        <v>HOTR0036_1-VIRTUAL (TELEFORMACIÓN)</v>
      </c>
      <c r="B2902" s="61" t="s">
        <v>1774</v>
      </c>
      <c r="C2902" s="61" t="s">
        <v>5534</v>
      </c>
      <c r="D2902" s="65">
        <v>9045</v>
      </c>
      <c r="E2902" s="61" t="s">
        <v>7543</v>
      </c>
      <c r="F2902" s="61" t="s">
        <v>9287</v>
      </c>
      <c r="G2902" s="61" t="s">
        <v>11311</v>
      </c>
      <c r="H2902" t="s">
        <v>30</v>
      </c>
      <c r="I2902" s="66">
        <v>90</v>
      </c>
      <c r="J2902" s="61" t="s">
        <v>11311</v>
      </c>
    </row>
    <row r="2903" spans="1:10" ht="29" x14ac:dyDescent="0.35">
      <c r="A2903" t="str">
        <f t="shared" si="45"/>
        <v>HOTR0037_1-MIXTA</v>
      </c>
      <c r="B2903" s="61" t="s">
        <v>1775</v>
      </c>
      <c r="C2903" s="61" t="s">
        <v>5535</v>
      </c>
      <c r="D2903" s="66">
        <v>40</v>
      </c>
      <c r="E2903" s="61" t="s">
        <v>7544</v>
      </c>
      <c r="F2903" s="61" t="s">
        <v>9288</v>
      </c>
      <c r="G2903" s="61" t="s">
        <v>11311</v>
      </c>
      <c r="H2903" t="s">
        <v>30</v>
      </c>
      <c r="I2903" s="65">
        <v>6.7</v>
      </c>
      <c r="J2903" s="61" t="s">
        <v>11311</v>
      </c>
    </row>
    <row r="2904" spans="1:10" ht="29" x14ac:dyDescent="0.35">
      <c r="A2904" t="str">
        <f t="shared" si="45"/>
        <v>HOTR0037_1-PRESENCIAL</v>
      </c>
      <c r="B2904" s="61" t="s">
        <v>1775</v>
      </c>
      <c r="C2904" s="61" t="s">
        <v>5535</v>
      </c>
      <c r="D2904" s="65">
        <v>6900</v>
      </c>
      <c r="E2904" s="61" t="s">
        <v>7542</v>
      </c>
      <c r="F2904" s="61" t="s">
        <v>9288</v>
      </c>
      <c r="G2904" s="61" t="s">
        <v>11311</v>
      </c>
      <c r="H2904" t="s">
        <v>30</v>
      </c>
      <c r="I2904" s="66">
        <v>40</v>
      </c>
      <c r="J2904" s="61" t="s">
        <v>11311</v>
      </c>
    </row>
    <row r="2905" spans="1:10" ht="43.5" x14ac:dyDescent="0.35">
      <c r="A2905" t="str">
        <f t="shared" si="45"/>
        <v>HOTR0039_1-MIXTA</v>
      </c>
      <c r="B2905" s="61" t="s">
        <v>1776</v>
      </c>
      <c r="C2905" s="61" t="s">
        <v>5536</v>
      </c>
      <c r="D2905" s="66">
        <v>50</v>
      </c>
      <c r="E2905" s="61" t="s">
        <v>7544</v>
      </c>
      <c r="F2905" s="61" t="s">
        <v>9289</v>
      </c>
      <c r="G2905" s="61" t="s">
        <v>11311</v>
      </c>
      <c r="H2905" t="s">
        <v>30</v>
      </c>
      <c r="I2905" s="65">
        <v>6.7</v>
      </c>
      <c r="J2905" s="61" t="s">
        <v>11311</v>
      </c>
    </row>
    <row r="2906" spans="1:10" ht="43.5" x14ac:dyDescent="0.35">
      <c r="A2906" t="str">
        <f t="shared" si="45"/>
        <v>HOTR0039_1-PRESENCIAL</v>
      </c>
      <c r="B2906" s="61" t="s">
        <v>1776</v>
      </c>
      <c r="C2906" s="61" t="s">
        <v>5536</v>
      </c>
      <c r="D2906" s="65">
        <v>8625</v>
      </c>
      <c r="E2906" s="61" t="s">
        <v>7542</v>
      </c>
      <c r="F2906" s="61" t="s">
        <v>9289</v>
      </c>
      <c r="G2906" s="61" t="s">
        <v>11311</v>
      </c>
      <c r="H2906" t="s">
        <v>30</v>
      </c>
      <c r="I2906" s="66">
        <v>50</v>
      </c>
      <c r="J2906" s="61" t="s">
        <v>11311</v>
      </c>
    </row>
    <row r="2907" spans="1:10" ht="29" x14ac:dyDescent="0.35">
      <c r="A2907" t="str">
        <f t="shared" si="45"/>
        <v>HOTR0040_1-PRESENCIAL</v>
      </c>
      <c r="B2907" s="61" t="s">
        <v>1777</v>
      </c>
      <c r="C2907" s="61" t="s">
        <v>5537</v>
      </c>
      <c r="D2907" s="65">
        <v>12937.5</v>
      </c>
      <c r="E2907" s="61" t="s">
        <v>7542</v>
      </c>
      <c r="F2907" s="61" t="s">
        <v>9290</v>
      </c>
      <c r="G2907" s="61" t="s">
        <v>11311</v>
      </c>
      <c r="H2907" t="s">
        <v>30</v>
      </c>
      <c r="I2907" s="66">
        <v>75</v>
      </c>
      <c r="J2907" s="61" t="s">
        <v>11311</v>
      </c>
    </row>
    <row r="2908" spans="1:10" ht="29" x14ac:dyDescent="0.35">
      <c r="A2908" t="str">
        <f t="shared" si="45"/>
        <v>HOTR0040_1-VIRTUAL (TELEFORMACIÓN)</v>
      </c>
      <c r="B2908" s="61" t="s">
        <v>1777</v>
      </c>
      <c r="C2908" s="61" t="s">
        <v>5537</v>
      </c>
      <c r="D2908" s="65">
        <v>7537.5</v>
      </c>
      <c r="E2908" s="61" t="s">
        <v>7543</v>
      </c>
      <c r="F2908" s="61" t="s">
        <v>9290</v>
      </c>
      <c r="G2908" s="61" t="s">
        <v>11311</v>
      </c>
      <c r="H2908" t="s">
        <v>30</v>
      </c>
      <c r="I2908" s="66">
        <v>75</v>
      </c>
      <c r="J2908" s="61" t="s">
        <v>11311</v>
      </c>
    </row>
    <row r="2909" spans="1:10" x14ac:dyDescent="0.35">
      <c r="A2909" t="str">
        <f t="shared" si="45"/>
        <v>HOTR0041_1-PRESENCIAL</v>
      </c>
      <c r="B2909" s="61" t="s">
        <v>1778</v>
      </c>
      <c r="C2909" s="61" t="s">
        <v>5538</v>
      </c>
      <c r="D2909" s="65">
        <v>11212.5</v>
      </c>
      <c r="E2909" s="61" t="s">
        <v>7542</v>
      </c>
      <c r="F2909" s="61" t="s">
        <v>9291</v>
      </c>
      <c r="G2909" s="61" t="s">
        <v>11311</v>
      </c>
      <c r="H2909" t="s">
        <v>30</v>
      </c>
      <c r="I2909" s="66">
        <v>65</v>
      </c>
      <c r="J2909" s="61" t="s">
        <v>11311</v>
      </c>
    </row>
    <row r="2910" spans="1:10" x14ac:dyDescent="0.35">
      <c r="A2910" t="str">
        <f t="shared" si="45"/>
        <v>HOTR0041_1-VIRTUAL (TELEFORMACIÓN)</v>
      </c>
      <c r="B2910" s="61" t="s">
        <v>1778</v>
      </c>
      <c r="C2910" s="61" t="s">
        <v>5538</v>
      </c>
      <c r="D2910" s="65">
        <v>6532.5</v>
      </c>
      <c r="E2910" s="61" t="s">
        <v>7543</v>
      </c>
      <c r="F2910" s="61" t="s">
        <v>9291</v>
      </c>
      <c r="G2910" s="61" t="s">
        <v>11311</v>
      </c>
      <c r="H2910" t="s">
        <v>30</v>
      </c>
      <c r="I2910" s="66">
        <v>65</v>
      </c>
      <c r="J2910" s="61" t="s">
        <v>11311</v>
      </c>
    </row>
    <row r="2911" spans="1:10" ht="29" x14ac:dyDescent="0.35">
      <c r="A2911" t="str">
        <f t="shared" si="45"/>
        <v>HOTR0042_1-MIXTA</v>
      </c>
      <c r="B2911" s="61" t="s">
        <v>1779</v>
      </c>
      <c r="C2911" s="61" t="s">
        <v>5539</v>
      </c>
      <c r="D2911" s="66">
        <v>80</v>
      </c>
      <c r="E2911" s="61" t="s">
        <v>7544</v>
      </c>
      <c r="F2911" s="61" t="s">
        <v>9292</v>
      </c>
      <c r="G2911" s="61" t="s">
        <v>11311</v>
      </c>
      <c r="H2911" t="s">
        <v>30</v>
      </c>
      <c r="I2911" s="65">
        <v>6.7</v>
      </c>
      <c r="J2911" s="61" t="s">
        <v>11311</v>
      </c>
    </row>
    <row r="2912" spans="1:10" ht="29" x14ac:dyDescent="0.35">
      <c r="A2912" t="str">
        <f t="shared" si="45"/>
        <v>HOTR0042_1-PRESENCIAL</v>
      </c>
      <c r="B2912" s="61" t="s">
        <v>1779</v>
      </c>
      <c r="C2912" s="61" t="s">
        <v>5539</v>
      </c>
      <c r="D2912" s="65">
        <v>13800</v>
      </c>
      <c r="E2912" s="61" t="s">
        <v>7542</v>
      </c>
      <c r="F2912" s="61" t="s">
        <v>9292</v>
      </c>
      <c r="G2912" s="61" t="s">
        <v>11311</v>
      </c>
      <c r="H2912" t="s">
        <v>30</v>
      </c>
      <c r="I2912" s="66">
        <v>80</v>
      </c>
      <c r="J2912" s="61" t="s">
        <v>11311</v>
      </c>
    </row>
    <row r="2913" spans="1:10" ht="29" x14ac:dyDescent="0.35">
      <c r="A2913" t="str">
        <f t="shared" si="45"/>
        <v>HOTR0043_1-MIXTA</v>
      </c>
      <c r="B2913" s="61" t="s">
        <v>1780</v>
      </c>
      <c r="C2913" s="61" t="s">
        <v>5540</v>
      </c>
      <c r="D2913" s="66">
        <v>40</v>
      </c>
      <c r="E2913" s="61" t="s">
        <v>7544</v>
      </c>
      <c r="F2913" s="61" t="s">
        <v>9293</v>
      </c>
      <c r="G2913" s="61" t="s">
        <v>11311</v>
      </c>
      <c r="H2913" t="s">
        <v>30</v>
      </c>
      <c r="I2913" s="65">
        <v>6.7</v>
      </c>
      <c r="J2913" s="61" t="s">
        <v>11311</v>
      </c>
    </row>
    <row r="2914" spans="1:10" ht="29" x14ac:dyDescent="0.35">
      <c r="A2914" t="str">
        <f t="shared" si="45"/>
        <v>HOTR0043_1-PRESENCIAL</v>
      </c>
      <c r="B2914" s="61" t="s">
        <v>1780</v>
      </c>
      <c r="C2914" s="61" t="s">
        <v>5540</v>
      </c>
      <c r="D2914" s="65">
        <v>6900</v>
      </c>
      <c r="E2914" s="61" t="s">
        <v>7542</v>
      </c>
      <c r="F2914" s="61" t="s">
        <v>9293</v>
      </c>
      <c r="G2914" s="61" t="s">
        <v>11311</v>
      </c>
      <c r="H2914" t="s">
        <v>30</v>
      </c>
      <c r="I2914" s="66">
        <v>40</v>
      </c>
      <c r="J2914" s="61" t="s">
        <v>11311</v>
      </c>
    </row>
    <row r="2915" spans="1:10" x14ac:dyDescent="0.35">
      <c r="A2915" t="str">
        <f t="shared" si="45"/>
        <v>HOTR0044_1-MIXTA</v>
      </c>
      <c r="B2915" s="61" t="s">
        <v>1781</v>
      </c>
      <c r="C2915" s="61" t="s">
        <v>5541</v>
      </c>
      <c r="D2915" s="66">
        <v>40</v>
      </c>
      <c r="E2915" s="61" t="s">
        <v>7544</v>
      </c>
      <c r="F2915" s="61" t="s">
        <v>9294</v>
      </c>
      <c r="G2915" s="61" t="s">
        <v>11311</v>
      </c>
      <c r="H2915" t="s">
        <v>30</v>
      </c>
      <c r="I2915" s="65">
        <v>6.7</v>
      </c>
      <c r="J2915" s="61" t="s">
        <v>11311</v>
      </c>
    </row>
    <row r="2916" spans="1:10" x14ac:dyDescent="0.35">
      <c r="A2916" t="str">
        <f t="shared" si="45"/>
        <v>HOTR0044_1-PRESENCIAL</v>
      </c>
      <c r="B2916" s="61" t="s">
        <v>1781</v>
      </c>
      <c r="C2916" s="61" t="s">
        <v>5541</v>
      </c>
      <c r="D2916" s="65">
        <v>6900</v>
      </c>
      <c r="E2916" s="61" t="s">
        <v>7542</v>
      </c>
      <c r="F2916" s="61" t="s">
        <v>9294</v>
      </c>
      <c r="G2916" s="61" t="s">
        <v>11311</v>
      </c>
      <c r="H2916" t="s">
        <v>30</v>
      </c>
      <c r="I2916" s="66">
        <v>40</v>
      </c>
      <c r="J2916" s="61" t="s">
        <v>11311</v>
      </c>
    </row>
    <row r="2917" spans="1:10" x14ac:dyDescent="0.35">
      <c r="A2917" t="str">
        <f t="shared" si="45"/>
        <v>HOTR0045_1-PRESENCIAL</v>
      </c>
      <c r="B2917" s="61" t="s">
        <v>1782</v>
      </c>
      <c r="C2917" s="61" t="s">
        <v>5542</v>
      </c>
      <c r="D2917" s="65">
        <v>5175</v>
      </c>
      <c r="E2917" s="61" t="s">
        <v>7542</v>
      </c>
      <c r="F2917" s="61" t="s">
        <v>9295</v>
      </c>
      <c r="G2917" s="61" t="s">
        <v>11311</v>
      </c>
      <c r="H2917" t="s">
        <v>30</v>
      </c>
      <c r="I2917" s="66">
        <v>30</v>
      </c>
      <c r="J2917" s="61" t="s">
        <v>11311</v>
      </c>
    </row>
    <row r="2918" spans="1:10" x14ac:dyDescent="0.35">
      <c r="A2918" t="str">
        <f t="shared" si="45"/>
        <v>HOTR0045_1-VIRTUAL (TELEFORMACIÓN)</v>
      </c>
      <c r="B2918" s="61" t="s">
        <v>1782</v>
      </c>
      <c r="C2918" s="61" t="s">
        <v>5542</v>
      </c>
      <c r="D2918" s="65">
        <v>3015</v>
      </c>
      <c r="E2918" s="61" t="s">
        <v>7543</v>
      </c>
      <c r="F2918" s="61" t="s">
        <v>9295</v>
      </c>
      <c r="G2918" s="61" t="s">
        <v>11311</v>
      </c>
      <c r="H2918" t="s">
        <v>30</v>
      </c>
      <c r="I2918" s="66">
        <v>30</v>
      </c>
      <c r="J2918" s="61" t="s">
        <v>11311</v>
      </c>
    </row>
    <row r="2919" spans="1:10" ht="43.5" x14ac:dyDescent="0.35">
      <c r="A2919" t="str">
        <f t="shared" si="45"/>
        <v>HOTR0046_1-PRESENCIAL</v>
      </c>
      <c r="B2919" s="61" t="s">
        <v>1783</v>
      </c>
      <c r="C2919" s="61" t="s">
        <v>5543</v>
      </c>
      <c r="D2919" s="65">
        <v>12937.5</v>
      </c>
      <c r="E2919" s="61" t="s">
        <v>7542</v>
      </c>
      <c r="F2919" s="61" t="s">
        <v>9296</v>
      </c>
      <c r="G2919" s="61" t="s">
        <v>11311</v>
      </c>
      <c r="H2919" t="s">
        <v>30</v>
      </c>
      <c r="I2919" s="66">
        <v>75</v>
      </c>
      <c r="J2919" s="61" t="s">
        <v>11311</v>
      </c>
    </row>
    <row r="2920" spans="1:10" ht="43.5" x14ac:dyDescent="0.35">
      <c r="A2920" t="str">
        <f t="shared" si="45"/>
        <v>HOTR0046_1-VIRTUAL (TELEFORMACIÓN)</v>
      </c>
      <c r="B2920" s="61" t="s">
        <v>1783</v>
      </c>
      <c r="C2920" s="61" t="s">
        <v>5543</v>
      </c>
      <c r="D2920" s="65">
        <v>7537.5</v>
      </c>
      <c r="E2920" s="61" t="s">
        <v>7543</v>
      </c>
      <c r="F2920" s="61" t="s">
        <v>9296</v>
      </c>
      <c r="G2920" s="61" t="s">
        <v>11311</v>
      </c>
      <c r="H2920" t="s">
        <v>30</v>
      </c>
      <c r="I2920" s="66">
        <v>75</v>
      </c>
      <c r="J2920" s="61" t="s">
        <v>11311</v>
      </c>
    </row>
    <row r="2921" spans="1:10" ht="43.5" x14ac:dyDescent="0.35">
      <c r="A2921" t="str">
        <f t="shared" si="45"/>
        <v>HOTR0047_1-PRESENCIAL</v>
      </c>
      <c r="B2921" s="61" t="s">
        <v>1784</v>
      </c>
      <c r="C2921" s="61" t="s">
        <v>5544</v>
      </c>
      <c r="D2921" s="65">
        <v>12937.5</v>
      </c>
      <c r="E2921" s="61" t="s">
        <v>7542</v>
      </c>
      <c r="F2921" s="61" t="s">
        <v>9297</v>
      </c>
      <c r="G2921" s="61" t="s">
        <v>11311</v>
      </c>
      <c r="H2921" t="s">
        <v>30</v>
      </c>
      <c r="I2921" s="66">
        <v>75</v>
      </c>
      <c r="J2921" s="61" t="s">
        <v>11311</v>
      </c>
    </row>
    <row r="2922" spans="1:10" ht="43.5" x14ac:dyDescent="0.35">
      <c r="A2922" t="str">
        <f t="shared" si="45"/>
        <v>HOTR0047_1-VIRTUAL (TELEFORMACIÓN)</v>
      </c>
      <c r="B2922" s="61" t="s">
        <v>1784</v>
      </c>
      <c r="C2922" s="61" t="s">
        <v>5544</v>
      </c>
      <c r="D2922" s="65">
        <v>7537.5</v>
      </c>
      <c r="E2922" s="61" t="s">
        <v>7543</v>
      </c>
      <c r="F2922" s="61" t="s">
        <v>9297</v>
      </c>
      <c r="G2922" s="61" t="s">
        <v>11311</v>
      </c>
      <c r="H2922" t="s">
        <v>30</v>
      </c>
      <c r="I2922" s="66">
        <v>75</v>
      </c>
      <c r="J2922" s="61" t="s">
        <v>11311</v>
      </c>
    </row>
    <row r="2923" spans="1:10" x14ac:dyDescent="0.35">
      <c r="A2923" t="str">
        <f t="shared" si="45"/>
        <v>HOTR0048_1-PRESENCIAL</v>
      </c>
      <c r="B2923" s="61" t="s">
        <v>1785</v>
      </c>
      <c r="C2923" s="61" t="s">
        <v>5545</v>
      </c>
      <c r="D2923" s="65">
        <v>6037.5</v>
      </c>
      <c r="E2923" s="61" t="s">
        <v>7542</v>
      </c>
      <c r="F2923" s="61" t="s">
        <v>9298</v>
      </c>
      <c r="G2923" s="61" t="s">
        <v>11311</v>
      </c>
      <c r="H2923" t="s">
        <v>30</v>
      </c>
      <c r="I2923" s="66">
        <v>35</v>
      </c>
      <c r="J2923" s="61" t="s">
        <v>11311</v>
      </c>
    </row>
    <row r="2924" spans="1:10" x14ac:dyDescent="0.35">
      <c r="A2924" t="str">
        <f t="shared" si="45"/>
        <v>HOTR0048_1-VIRTUAL (TELEFORMACIÓN)</v>
      </c>
      <c r="B2924" s="61" t="s">
        <v>1785</v>
      </c>
      <c r="C2924" s="61" t="s">
        <v>5545</v>
      </c>
      <c r="D2924" s="65">
        <v>3517.5</v>
      </c>
      <c r="E2924" s="61" t="s">
        <v>7543</v>
      </c>
      <c r="F2924" s="61" t="s">
        <v>9298</v>
      </c>
      <c r="G2924" s="61" t="s">
        <v>11311</v>
      </c>
      <c r="H2924" t="s">
        <v>30</v>
      </c>
      <c r="I2924" s="66">
        <v>35</v>
      </c>
      <c r="J2924" s="61" t="s">
        <v>11311</v>
      </c>
    </row>
    <row r="2925" spans="1:10" ht="43.5" x14ac:dyDescent="0.35">
      <c r="A2925" t="str">
        <f t="shared" si="45"/>
        <v>HOTR0049_1-PRESENCIAL</v>
      </c>
      <c r="B2925" s="61" t="s">
        <v>1786</v>
      </c>
      <c r="C2925" s="61" t="s">
        <v>5546</v>
      </c>
      <c r="D2925" s="65">
        <v>17250</v>
      </c>
      <c r="E2925" s="61" t="s">
        <v>7542</v>
      </c>
      <c r="F2925" s="61" t="s">
        <v>9299</v>
      </c>
      <c r="G2925" s="61" t="s">
        <v>11311</v>
      </c>
      <c r="H2925" t="s">
        <v>30</v>
      </c>
      <c r="I2925" s="66">
        <v>100</v>
      </c>
      <c r="J2925" s="61" t="s">
        <v>11311</v>
      </c>
    </row>
    <row r="2926" spans="1:10" ht="43.5" x14ac:dyDescent="0.35">
      <c r="A2926" t="str">
        <f t="shared" si="45"/>
        <v>HOTR0049_1-VIRTUAL (TELEFORMACIÓN)</v>
      </c>
      <c r="B2926" s="61" t="s">
        <v>1786</v>
      </c>
      <c r="C2926" s="61" t="s">
        <v>5546</v>
      </c>
      <c r="D2926" s="65">
        <v>10050</v>
      </c>
      <c r="E2926" s="61" t="s">
        <v>7543</v>
      </c>
      <c r="F2926" s="61" t="s">
        <v>9299</v>
      </c>
      <c r="G2926" s="61" t="s">
        <v>11311</v>
      </c>
      <c r="H2926" t="s">
        <v>30</v>
      </c>
      <c r="I2926" s="66">
        <v>100</v>
      </c>
      <c r="J2926" s="61" t="s">
        <v>11311</v>
      </c>
    </row>
    <row r="2927" spans="1:10" ht="43.5" x14ac:dyDescent="0.35">
      <c r="A2927" t="str">
        <f t="shared" si="45"/>
        <v>HOTR0050_1-PRESENCIAL</v>
      </c>
      <c r="B2927" s="61" t="s">
        <v>1787</v>
      </c>
      <c r="C2927" s="61" t="s">
        <v>5547</v>
      </c>
      <c r="D2927" s="65">
        <v>10350</v>
      </c>
      <c r="E2927" s="61" t="s">
        <v>7542</v>
      </c>
      <c r="F2927" s="61" t="s">
        <v>9300</v>
      </c>
      <c r="G2927" s="61" t="s">
        <v>11311</v>
      </c>
      <c r="H2927" t="s">
        <v>30</v>
      </c>
      <c r="I2927" s="66">
        <v>60</v>
      </c>
      <c r="J2927" s="61" t="s">
        <v>11311</v>
      </c>
    </row>
    <row r="2928" spans="1:10" ht="43.5" x14ac:dyDescent="0.35">
      <c r="A2928" t="str">
        <f t="shared" si="45"/>
        <v>HOTR0050_1-VIRTUAL (TELEFORMACIÓN)</v>
      </c>
      <c r="B2928" s="61" t="s">
        <v>1787</v>
      </c>
      <c r="C2928" s="61" t="s">
        <v>5547</v>
      </c>
      <c r="D2928" s="65">
        <v>6030</v>
      </c>
      <c r="E2928" s="61" t="s">
        <v>7543</v>
      </c>
      <c r="F2928" s="61" t="s">
        <v>9300</v>
      </c>
      <c r="G2928" s="61" t="s">
        <v>11311</v>
      </c>
      <c r="H2928" t="s">
        <v>30</v>
      </c>
      <c r="I2928" s="66">
        <v>60</v>
      </c>
      <c r="J2928" s="61" t="s">
        <v>11311</v>
      </c>
    </row>
    <row r="2929" spans="1:10" x14ac:dyDescent="0.35">
      <c r="A2929" t="str">
        <f t="shared" si="45"/>
        <v>HOTR0051_1-MIXTA</v>
      </c>
      <c r="B2929" s="61" t="s">
        <v>1788</v>
      </c>
      <c r="C2929" s="61" t="s">
        <v>5548</v>
      </c>
      <c r="D2929" s="66">
        <v>40</v>
      </c>
      <c r="E2929" s="61" t="s">
        <v>7544</v>
      </c>
      <c r="F2929" s="61" t="s">
        <v>9301</v>
      </c>
      <c r="G2929" s="61" t="s">
        <v>11311</v>
      </c>
      <c r="H2929" t="s">
        <v>30</v>
      </c>
      <c r="I2929" s="65">
        <v>6.7</v>
      </c>
      <c r="J2929" s="61" t="s">
        <v>11311</v>
      </c>
    </row>
    <row r="2930" spans="1:10" x14ac:dyDescent="0.35">
      <c r="A2930" t="str">
        <f t="shared" si="45"/>
        <v>HOTR0051_1-PRESENCIAL</v>
      </c>
      <c r="B2930" s="61" t="s">
        <v>1788</v>
      </c>
      <c r="C2930" s="61" t="s">
        <v>5548</v>
      </c>
      <c r="D2930" s="65">
        <v>6900</v>
      </c>
      <c r="E2930" s="61" t="s">
        <v>7542</v>
      </c>
      <c r="F2930" s="61" t="s">
        <v>9301</v>
      </c>
      <c r="G2930" s="61" t="s">
        <v>11311</v>
      </c>
      <c r="H2930" t="s">
        <v>30</v>
      </c>
      <c r="I2930" s="66">
        <v>40</v>
      </c>
      <c r="J2930" s="61" t="s">
        <v>11311</v>
      </c>
    </row>
    <row r="2931" spans="1:10" ht="29" x14ac:dyDescent="0.35">
      <c r="A2931" t="str">
        <f t="shared" si="45"/>
        <v>HOTR0052_1-MIXTA</v>
      </c>
      <c r="B2931" s="61" t="s">
        <v>1789</v>
      </c>
      <c r="C2931" s="61" t="s">
        <v>5549</v>
      </c>
      <c r="D2931" s="66">
        <v>40</v>
      </c>
      <c r="E2931" s="61" t="s">
        <v>7544</v>
      </c>
      <c r="F2931" s="61" t="s">
        <v>9302</v>
      </c>
      <c r="G2931" s="61" t="s">
        <v>11311</v>
      </c>
      <c r="H2931" t="s">
        <v>30</v>
      </c>
      <c r="I2931" s="65">
        <v>6.7</v>
      </c>
      <c r="J2931" s="61" t="s">
        <v>11311</v>
      </c>
    </row>
    <row r="2932" spans="1:10" ht="29" x14ac:dyDescent="0.35">
      <c r="A2932" t="str">
        <f t="shared" si="45"/>
        <v>HOTR0052_1-PRESENCIAL</v>
      </c>
      <c r="B2932" s="61" t="s">
        <v>1789</v>
      </c>
      <c r="C2932" s="61" t="s">
        <v>5549</v>
      </c>
      <c r="D2932" s="65">
        <v>6900</v>
      </c>
      <c r="E2932" s="61" t="s">
        <v>7542</v>
      </c>
      <c r="F2932" s="61" t="s">
        <v>9302</v>
      </c>
      <c r="G2932" s="61" t="s">
        <v>11311</v>
      </c>
      <c r="H2932" t="s">
        <v>30</v>
      </c>
      <c r="I2932" s="66">
        <v>40</v>
      </c>
      <c r="J2932" s="61" t="s">
        <v>11311</v>
      </c>
    </row>
    <row r="2933" spans="1:10" ht="43.5" x14ac:dyDescent="0.35">
      <c r="A2933" t="str">
        <f t="shared" si="45"/>
        <v>HOTR0053_1-PRESENCIAL</v>
      </c>
      <c r="B2933" s="61" t="s">
        <v>1790</v>
      </c>
      <c r="C2933" s="61" t="s">
        <v>5550</v>
      </c>
      <c r="D2933" s="65">
        <v>17250</v>
      </c>
      <c r="E2933" s="61" t="s">
        <v>7542</v>
      </c>
      <c r="F2933" s="61" t="s">
        <v>9303</v>
      </c>
      <c r="G2933" s="61" t="s">
        <v>11311</v>
      </c>
      <c r="H2933" t="s">
        <v>30</v>
      </c>
      <c r="I2933" s="66">
        <v>100</v>
      </c>
      <c r="J2933" s="61" t="s">
        <v>11311</v>
      </c>
    </row>
    <row r="2934" spans="1:10" ht="43.5" x14ac:dyDescent="0.35">
      <c r="A2934" t="str">
        <f t="shared" si="45"/>
        <v>HOTR0053_1-VIRTUAL (TELEFORMACIÓN)</v>
      </c>
      <c r="B2934" s="61" t="s">
        <v>1790</v>
      </c>
      <c r="C2934" s="61" t="s">
        <v>5550</v>
      </c>
      <c r="D2934" s="65">
        <v>10050</v>
      </c>
      <c r="E2934" s="61" t="s">
        <v>7543</v>
      </c>
      <c r="F2934" s="61" t="s">
        <v>9303</v>
      </c>
      <c r="G2934" s="61" t="s">
        <v>11311</v>
      </c>
      <c r="H2934" t="s">
        <v>30</v>
      </c>
      <c r="I2934" s="66">
        <v>100</v>
      </c>
      <c r="J2934" s="61" t="s">
        <v>11311</v>
      </c>
    </row>
    <row r="2935" spans="1:10" ht="43.5" x14ac:dyDescent="0.35">
      <c r="A2935" t="str">
        <f t="shared" si="45"/>
        <v>HOTR0054_1-PRESENCIAL</v>
      </c>
      <c r="B2935" s="61" t="s">
        <v>1791</v>
      </c>
      <c r="C2935" s="61" t="s">
        <v>5551</v>
      </c>
      <c r="D2935" s="65">
        <v>9487.5</v>
      </c>
      <c r="E2935" s="61" t="s">
        <v>7542</v>
      </c>
      <c r="F2935" s="61" t="s">
        <v>9304</v>
      </c>
      <c r="G2935" s="61" t="s">
        <v>11311</v>
      </c>
      <c r="H2935" t="s">
        <v>30</v>
      </c>
      <c r="I2935" s="66">
        <v>55</v>
      </c>
      <c r="J2935" s="61" t="s">
        <v>11311</v>
      </c>
    </row>
    <row r="2936" spans="1:10" ht="43.5" x14ac:dyDescent="0.35">
      <c r="A2936" t="str">
        <f t="shared" si="45"/>
        <v>HOTR0054_1-VIRTUAL (TELEFORMACIÓN)</v>
      </c>
      <c r="B2936" s="61" t="s">
        <v>1791</v>
      </c>
      <c r="C2936" s="61" t="s">
        <v>5551</v>
      </c>
      <c r="D2936" s="65">
        <v>5527.5</v>
      </c>
      <c r="E2936" s="61" t="s">
        <v>7543</v>
      </c>
      <c r="F2936" s="61" t="s">
        <v>9304</v>
      </c>
      <c r="G2936" s="61" t="s">
        <v>11311</v>
      </c>
      <c r="H2936" t="s">
        <v>30</v>
      </c>
      <c r="I2936" s="66">
        <v>55</v>
      </c>
      <c r="J2936" s="61" t="s">
        <v>11311</v>
      </c>
    </row>
    <row r="2937" spans="1:10" x14ac:dyDescent="0.35">
      <c r="A2937" t="str">
        <f t="shared" si="45"/>
        <v>HOTR0055_1-MIXTA</v>
      </c>
      <c r="B2937" s="61" t="s">
        <v>1792</v>
      </c>
      <c r="C2937" s="61" t="s">
        <v>5552</v>
      </c>
      <c r="D2937" s="66">
        <v>40</v>
      </c>
      <c r="E2937" s="61" t="s">
        <v>7544</v>
      </c>
      <c r="F2937" s="61" t="s">
        <v>9305</v>
      </c>
      <c r="G2937" s="61" t="s">
        <v>11311</v>
      </c>
      <c r="H2937" t="s">
        <v>30</v>
      </c>
      <c r="I2937" s="65">
        <v>6.7</v>
      </c>
      <c r="J2937" s="61" t="s">
        <v>11311</v>
      </c>
    </row>
    <row r="2938" spans="1:10" x14ac:dyDescent="0.35">
      <c r="A2938" t="str">
        <f t="shared" si="45"/>
        <v>HOTR0055_1-PRESENCIAL</v>
      </c>
      <c r="B2938" s="61" t="s">
        <v>1792</v>
      </c>
      <c r="C2938" s="61" t="s">
        <v>5552</v>
      </c>
      <c r="D2938" s="65">
        <v>6900</v>
      </c>
      <c r="E2938" s="61" t="s">
        <v>7542</v>
      </c>
      <c r="F2938" s="61" t="s">
        <v>9305</v>
      </c>
      <c r="G2938" s="61" t="s">
        <v>11311</v>
      </c>
      <c r="H2938" t="s">
        <v>30</v>
      </c>
      <c r="I2938" s="66">
        <v>40</v>
      </c>
      <c r="J2938" s="61" t="s">
        <v>11311</v>
      </c>
    </row>
    <row r="2939" spans="1:10" x14ac:dyDescent="0.35">
      <c r="A2939" t="str">
        <f t="shared" si="45"/>
        <v>HOTR0056_1-PRESENCIAL</v>
      </c>
      <c r="B2939" s="61" t="s">
        <v>1793</v>
      </c>
      <c r="C2939" s="61" t="s">
        <v>5553</v>
      </c>
      <c r="D2939" s="65">
        <v>18975</v>
      </c>
      <c r="E2939" s="61" t="s">
        <v>7542</v>
      </c>
      <c r="F2939" s="61" t="s">
        <v>9306</v>
      </c>
      <c r="G2939" s="61" t="s">
        <v>11311</v>
      </c>
      <c r="H2939" t="s">
        <v>30</v>
      </c>
      <c r="I2939" s="66">
        <v>110</v>
      </c>
      <c r="J2939" s="61" t="s">
        <v>11311</v>
      </c>
    </row>
    <row r="2940" spans="1:10" x14ac:dyDescent="0.35">
      <c r="A2940" t="str">
        <f t="shared" si="45"/>
        <v>HOTR0056_1-VIRTUAL (TELEFORMACIÓN)</v>
      </c>
      <c r="B2940" s="61" t="s">
        <v>1793</v>
      </c>
      <c r="C2940" s="61" t="s">
        <v>5553</v>
      </c>
      <c r="D2940" s="65">
        <v>11055</v>
      </c>
      <c r="E2940" s="61" t="s">
        <v>7543</v>
      </c>
      <c r="F2940" s="61" t="s">
        <v>9306</v>
      </c>
      <c r="G2940" s="61" t="s">
        <v>11311</v>
      </c>
      <c r="H2940" t="s">
        <v>30</v>
      </c>
      <c r="I2940" s="66">
        <v>110</v>
      </c>
      <c r="J2940" s="61" t="s">
        <v>11311</v>
      </c>
    </row>
    <row r="2941" spans="1:10" ht="29" x14ac:dyDescent="0.35">
      <c r="A2941" t="str">
        <f t="shared" si="45"/>
        <v>HOTR0057_1-MIXTA</v>
      </c>
      <c r="B2941" s="61" t="s">
        <v>1794</v>
      </c>
      <c r="C2941" s="61" t="s">
        <v>5554</v>
      </c>
      <c r="D2941" s="66">
        <v>40</v>
      </c>
      <c r="E2941" s="61" t="s">
        <v>7544</v>
      </c>
      <c r="F2941" s="61" t="s">
        <v>9307</v>
      </c>
      <c r="G2941" s="61" t="s">
        <v>11311</v>
      </c>
      <c r="H2941" t="s">
        <v>30</v>
      </c>
      <c r="I2941" s="65">
        <v>6.7</v>
      </c>
      <c r="J2941" s="61" t="s">
        <v>11311</v>
      </c>
    </row>
    <row r="2942" spans="1:10" ht="29" x14ac:dyDescent="0.35">
      <c r="A2942" t="str">
        <f t="shared" si="45"/>
        <v>HOTR0057_1-PRESENCIAL</v>
      </c>
      <c r="B2942" s="61" t="s">
        <v>1794</v>
      </c>
      <c r="C2942" s="61" t="s">
        <v>5554</v>
      </c>
      <c r="D2942" s="65">
        <v>6900</v>
      </c>
      <c r="E2942" s="61" t="s">
        <v>7542</v>
      </c>
      <c r="F2942" s="61" t="s">
        <v>9307</v>
      </c>
      <c r="G2942" s="61" t="s">
        <v>11311</v>
      </c>
      <c r="H2942" t="s">
        <v>30</v>
      </c>
      <c r="I2942" s="66">
        <v>40</v>
      </c>
      <c r="J2942" s="61" t="s">
        <v>11311</v>
      </c>
    </row>
    <row r="2943" spans="1:10" ht="87" x14ac:dyDescent="0.35">
      <c r="A2943" t="str">
        <f t="shared" si="45"/>
        <v>HOTR0058_1-MIXTA</v>
      </c>
      <c r="B2943" s="61" t="s">
        <v>1795</v>
      </c>
      <c r="C2943" s="61" t="s">
        <v>5555</v>
      </c>
      <c r="D2943" s="66">
        <v>35</v>
      </c>
      <c r="E2943" s="61" t="s">
        <v>7544</v>
      </c>
      <c r="F2943" s="61" t="s">
        <v>9308</v>
      </c>
      <c r="G2943" s="61" t="s">
        <v>11311</v>
      </c>
      <c r="H2943" t="s">
        <v>30</v>
      </c>
      <c r="I2943" s="65">
        <v>6.7</v>
      </c>
      <c r="J2943" s="61" t="s">
        <v>11311</v>
      </c>
    </row>
    <row r="2944" spans="1:10" ht="87" x14ac:dyDescent="0.35">
      <c r="A2944" t="str">
        <f t="shared" ref="A2944:A3007" si="46">F2944&amp;"-"&amp;E2944</f>
        <v>HOTR0058_1-PRESENCIAL</v>
      </c>
      <c r="B2944" s="61" t="s">
        <v>1795</v>
      </c>
      <c r="C2944" s="61" t="s">
        <v>5555</v>
      </c>
      <c r="D2944" s="65">
        <v>6037.5</v>
      </c>
      <c r="E2944" s="61" t="s">
        <v>7542</v>
      </c>
      <c r="F2944" s="61" t="s">
        <v>9308</v>
      </c>
      <c r="G2944" s="61" t="s">
        <v>11311</v>
      </c>
      <c r="H2944" t="s">
        <v>30</v>
      </c>
      <c r="I2944" s="66">
        <v>35</v>
      </c>
      <c r="J2944" s="61" t="s">
        <v>11311</v>
      </c>
    </row>
    <row r="2945" spans="1:10" ht="43.5" x14ac:dyDescent="0.35">
      <c r="A2945" t="str">
        <f t="shared" si="46"/>
        <v>HOTR0059_1-PRESENCIAL</v>
      </c>
      <c r="B2945" s="61" t="s">
        <v>1796</v>
      </c>
      <c r="C2945" s="61" t="s">
        <v>5556</v>
      </c>
      <c r="D2945" s="65">
        <v>17250</v>
      </c>
      <c r="E2945" s="61" t="s">
        <v>7542</v>
      </c>
      <c r="F2945" s="61" t="s">
        <v>9309</v>
      </c>
      <c r="G2945" s="61" t="s">
        <v>11311</v>
      </c>
      <c r="H2945" t="s">
        <v>30</v>
      </c>
      <c r="I2945" s="66">
        <v>100</v>
      </c>
      <c r="J2945" s="61" t="s">
        <v>11311</v>
      </c>
    </row>
    <row r="2946" spans="1:10" ht="43.5" x14ac:dyDescent="0.35">
      <c r="A2946" t="str">
        <f t="shared" si="46"/>
        <v>HOTR0059_1-VIRTUAL (TELEFORMACIÓN)</v>
      </c>
      <c r="B2946" s="61" t="s">
        <v>1796</v>
      </c>
      <c r="C2946" s="61" t="s">
        <v>5556</v>
      </c>
      <c r="D2946" s="65">
        <v>10050</v>
      </c>
      <c r="E2946" s="61" t="s">
        <v>7543</v>
      </c>
      <c r="F2946" s="61" t="s">
        <v>9309</v>
      </c>
      <c r="G2946" s="61" t="s">
        <v>11311</v>
      </c>
      <c r="H2946" t="s">
        <v>30</v>
      </c>
      <c r="I2946" s="66">
        <v>100</v>
      </c>
      <c r="J2946" s="61" t="s">
        <v>11311</v>
      </c>
    </row>
    <row r="2947" spans="1:10" ht="43.5" x14ac:dyDescent="0.35">
      <c r="A2947" t="str">
        <f t="shared" si="46"/>
        <v>HOTR0060_1-PRESENCIAL</v>
      </c>
      <c r="B2947" s="61" t="s">
        <v>1797</v>
      </c>
      <c r="C2947" s="61" t="s">
        <v>5557</v>
      </c>
      <c r="D2947" s="65">
        <v>6037.5</v>
      </c>
      <c r="E2947" s="61" t="s">
        <v>7542</v>
      </c>
      <c r="F2947" s="61" t="s">
        <v>9310</v>
      </c>
      <c r="G2947" s="61" t="s">
        <v>11311</v>
      </c>
      <c r="H2947" t="s">
        <v>30</v>
      </c>
      <c r="I2947" s="66">
        <v>35</v>
      </c>
      <c r="J2947" s="61" t="s">
        <v>11311</v>
      </c>
    </row>
    <row r="2948" spans="1:10" ht="43.5" x14ac:dyDescent="0.35">
      <c r="A2948" t="str">
        <f t="shared" si="46"/>
        <v>HOTR0060_1-VIRTUAL (TELEFORMACIÓN)</v>
      </c>
      <c r="B2948" s="61" t="s">
        <v>1797</v>
      </c>
      <c r="C2948" s="61" t="s">
        <v>5557</v>
      </c>
      <c r="D2948" s="65">
        <v>3517.5</v>
      </c>
      <c r="E2948" s="61" t="s">
        <v>7543</v>
      </c>
      <c r="F2948" s="61" t="s">
        <v>9310</v>
      </c>
      <c r="G2948" s="61" t="s">
        <v>11311</v>
      </c>
      <c r="H2948" t="s">
        <v>30</v>
      </c>
      <c r="I2948" s="66">
        <v>35</v>
      </c>
      <c r="J2948" s="61" t="s">
        <v>11311</v>
      </c>
    </row>
    <row r="2949" spans="1:10" ht="43.5" x14ac:dyDescent="0.35">
      <c r="A2949" t="str">
        <f t="shared" si="46"/>
        <v>HOTR0061_1-PRESENCIAL</v>
      </c>
      <c r="B2949" s="61" t="s">
        <v>1798</v>
      </c>
      <c r="C2949" s="61" t="s">
        <v>5558</v>
      </c>
      <c r="D2949" s="65">
        <v>6037.5</v>
      </c>
      <c r="E2949" s="61" t="s">
        <v>7542</v>
      </c>
      <c r="F2949" s="61" t="s">
        <v>9311</v>
      </c>
      <c r="G2949" s="61" t="s">
        <v>11311</v>
      </c>
      <c r="H2949" t="s">
        <v>30</v>
      </c>
      <c r="I2949" s="66">
        <v>35</v>
      </c>
      <c r="J2949" s="61" t="s">
        <v>11311</v>
      </c>
    </row>
    <row r="2950" spans="1:10" ht="43.5" x14ac:dyDescent="0.35">
      <c r="A2950" t="str">
        <f t="shared" si="46"/>
        <v>HOTR0061_1-VIRTUAL (TELEFORMACIÓN)</v>
      </c>
      <c r="B2950" s="61" t="s">
        <v>1798</v>
      </c>
      <c r="C2950" s="61" t="s">
        <v>5558</v>
      </c>
      <c r="D2950" s="65">
        <v>3517.5</v>
      </c>
      <c r="E2950" s="61" t="s">
        <v>7543</v>
      </c>
      <c r="F2950" s="61" t="s">
        <v>9311</v>
      </c>
      <c r="G2950" s="61" t="s">
        <v>11311</v>
      </c>
      <c r="H2950" t="s">
        <v>30</v>
      </c>
      <c r="I2950" s="66">
        <v>35</v>
      </c>
      <c r="J2950" s="61" t="s">
        <v>11311</v>
      </c>
    </row>
    <row r="2951" spans="1:10" ht="43.5" x14ac:dyDescent="0.35">
      <c r="A2951" t="str">
        <f t="shared" si="46"/>
        <v>HOTR0062_1-PRESENCIAL</v>
      </c>
      <c r="B2951" s="61" t="s">
        <v>1799</v>
      </c>
      <c r="C2951" s="61" t="s">
        <v>5559</v>
      </c>
      <c r="D2951" s="65">
        <v>13800</v>
      </c>
      <c r="E2951" s="61" t="s">
        <v>7542</v>
      </c>
      <c r="F2951" s="61" t="s">
        <v>9312</v>
      </c>
      <c r="G2951" s="61" t="s">
        <v>11311</v>
      </c>
      <c r="H2951" t="s">
        <v>30</v>
      </c>
      <c r="I2951" s="66">
        <v>80</v>
      </c>
      <c r="J2951" s="61" t="s">
        <v>11311</v>
      </c>
    </row>
    <row r="2952" spans="1:10" ht="43.5" x14ac:dyDescent="0.35">
      <c r="A2952" t="str">
        <f t="shared" si="46"/>
        <v>HOTR0062_1-VIRTUAL (TELEFORMACIÓN)</v>
      </c>
      <c r="B2952" s="61" t="s">
        <v>1799</v>
      </c>
      <c r="C2952" s="61" t="s">
        <v>5559</v>
      </c>
      <c r="D2952" s="65">
        <v>8040</v>
      </c>
      <c r="E2952" s="61" t="s">
        <v>7543</v>
      </c>
      <c r="F2952" s="61" t="s">
        <v>9312</v>
      </c>
      <c r="G2952" s="61" t="s">
        <v>11311</v>
      </c>
      <c r="H2952" t="s">
        <v>30</v>
      </c>
      <c r="I2952" s="66">
        <v>80</v>
      </c>
      <c r="J2952" s="61" t="s">
        <v>11311</v>
      </c>
    </row>
    <row r="2953" spans="1:10" ht="29" x14ac:dyDescent="0.35">
      <c r="A2953" t="str">
        <f t="shared" si="46"/>
        <v>HOTR0063_1-PRESENCIAL</v>
      </c>
      <c r="B2953" s="61" t="s">
        <v>1800</v>
      </c>
      <c r="C2953" s="61" t="s">
        <v>5560</v>
      </c>
      <c r="D2953" s="65">
        <v>6037.5</v>
      </c>
      <c r="E2953" s="61" t="s">
        <v>7542</v>
      </c>
      <c r="F2953" s="61" t="s">
        <v>9313</v>
      </c>
      <c r="G2953" s="61" t="s">
        <v>11311</v>
      </c>
      <c r="H2953" t="s">
        <v>30</v>
      </c>
      <c r="I2953" s="66">
        <v>35</v>
      </c>
      <c r="J2953" s="61" t="s">
        <v>11311</v>
      </c>
    </row>
    <row r="2954" spans="1:10" ht="29" x14ac:dyDescent="0.35">
      <c r="A2954" t="str">
        <f t="shared" si="46"/>
        <v>HOTR0063_1-VIRTUAL (TELEFORMACIÓN)</v>
      </c>
      <c r="B2954" s="61" t="s">
        <v>1800</v>
      </c>
      <c r="C2954" s="61" t="s">
        <v>5560</v>
      </c>
      <c r="D2954" s="65">
        <v>3517.5</v>
      </c>
      <c r="E2954" s="61" t="s">
        <v>7543</v>
      </c>
      <c r="F2954" s="61" t="s">
        <v>9313</v>
      </c>
      <c r="G2954" s="61" t="s">
        <v>11311</v>
      </c>
      <c r="H2954" t="s">
        <v>30</v>
      </c>
      <c r="I2954" s="66">
        <v>35</v>
      </c>
      <c r="J2954" s="61" t="s">
        <v>11311</v>
      </c>
    </row>
    <row r="2955" spans="1:10" x14ac:dyDescent="0.35">
      <c r="A2955" t="str">
        <f t="shared" si="46"/>
        <v>HOTR0064_1-PRESENCIAL</v>
      </c>
      <c r="B2955" s="61" t="s">
        <v>1801</v>
      </c>
      <c r="C2955" s="61" t="s">
        <v>5561</v>
      </c>
      <c r="D2955" s="65">
        <v>6900</v>
      </c>
      <c r="E2955" s="61" t="s">
        <v>7542</v>
      </c>
      <c r="F2955" s="61" t="s">
        <v>9314</v>
      </c>
      <c r="G2955" s="61" t="s">
        <v>11311</v>
      </c>
      <c r="H2955" t="s">
        <v>30</v>
      </c>
      <c r="I2955" s="66">
        <v>40</v>
      </c>
      <c r="J2955" s="61" t="s">
        <v>11311</v>
      </c>
    </row>
    <row r="2956" spans="1:10" x14ac:dyDescent="0.35">
      <c r="A2956" t="str">
        <f t="shared" si="46"/>
        <v>HOTR0064_1-VIRTUAL (TELEFORMACIÓN)</v>
      </c>
      <c r="B2956" s="61" t="s">
        <v>1801</v>
      </c>
      <c r="C2956" s="61" t="s">
        <v>5561</v>
      </c>
      <c r="D2956" s="65">
        <v>4020</v>
      </c>
      <c r="E2956" s="61" t="s">
        <v>7543</v>
      </c>
      <c r="F2956" s="61" t="s">
        <v>9314</v>
      </c>
      <c r="G2956" s="61" t="s">
        <v>11311</v>
      </c>
      <c r="H2956" t="s">
        <v>30</v>
      </c>
      <c r="I2956" s="66">
        <v>40</v>
      </c>
      <c r="J2956" s="61" t="s">
        <v>11311</v>
      </c>
    </row>
    <row r="2957" spans="1:10" ht="58" x14ac:dyDescent="0.35">
      <c r="A2957" t="str">
        <f t="shared" si="46"/>
        <v>HOTR0065_1-PRESENCIAL</v>
      </c>
      <c r="B2957" s="61" t="s">
        <v>1802</v>
      </c>
      <c r="C2957" s="61" t="s">
        <v>5562</v>
      </c>
      <c r="D2957" s="65">
        <v>6037.5</v>
      </c>
      <c r="E2957" s="61" t="s">
        <v>7542</v>
      </c>
      <c r="F2957" s="61" t="s">
        <v>9315</v>
      </c>
      <c r="G2957" s="61" t="s">
        <v>11311</v>
      </c>
      <c r="H2957" t="s">
        <v>30</v>
      </c>
      <c r="I2957" s="66">
        <v>35</v>
      </c>
      <c r="J2957" s="61" t="s">
        <v>11311</v>
      </c>
    </row>
    <row r="2958" spans="1:10" ht="58" x14ac:dyDescent="0.35">
      <c r="A2958" t="str">
        <f t="shared" si="46"/>
        <v>HOTR0065_1-VIRTUAL (TELEFORMACIÓN)</v>
      </c>
      <c r="B2958" s="61" t="s">
        <v>1802</v>
      </c>
      <c r="C2958" s="61" t="s">
        <v>5562</v>
      </c>
      <c r="D2958" s="65">
        <v>3517.5</v>
      </c>
      <c r="E2958" s="61" t="s">
        <v>7543</v>
      </c>
      <c r="F2958" s="61" t="s">
        <v>9315</v>
      </c>
      <c r="G2958" s="61" t="s">
        <v>11311</v>
      </c>
      <c r="H2958" t="s">
        <v>30</v>
      </c>
      <c r="I2958" s="66">
        <v>35</v>
      </c>
      <c r="J2958" s="61" t="s">
        <v>11311</v>
      </c>
    </row>
    <row r="2959" spans="1:10" ht="43.5" x14ac:dyDescent="0.35">
      <c r="A2959" t="str">
        <f t="shared" si="46"/>
        <v>HOTR0066_1-PRESENCIAL</v>
      </c>
      <c r="B2959" s="61" t="s">
        <v>1803</v>
      </c>
      <c r="C2959" s="61" t="s">
        <v>5563</v>
      </c>
      <c r="D2959" s="65">
        <v>17250</v>
      </c>
      <c r="E2959" s="61" t="s">
        <v>7542</v>
      </c>
      <c r="F2959" s="61" t="s">
        <v>9316</v>
      </c>
      <c r="G2959" s="61" t="s">
        <v>11311</v>
      </c>
      <c r="H2959" t="s">
        <v>30</v>
      </c>
      <c r="I2959" s="66">
        <v>100</v>
      </c>
      <c r="J2959" s="61" t="s">
        <v>11311</v>
      </c>
    </row>
    <row r="2960" spans="1:10" ht="43.5" x14ac:dyDescent="0.35">
      <c r="A2960" t="str">
        <f t="shared" si="46"/>
        <v>HOTR0066_1-VIRTUAL (TELEFORMACIÓN)</v>
      </c>
      <c r="B2960" s="61" t="s">
        <v>1803</v>
      </c>
      <c r="C2960" s="61" t="s">
        <v>5563</v>
      </c>
      <c r="D2960" s="65">
        <v>10050</v>
      </c>
      <c r="E2960" s="61" t="s">
        <v>7543</v>
      </c>
      <c r="F2960" s="61" t="s">
        <v>9316</v>
      </c>
      <c r="G2960" s="61" t="s">
        <v>11311</v>
      </c>
      <c r="H2960" t="s">
        <v>30</v>
      </c>
      <c r="I2960" s="66">
        <v>100</v>
      </c>
      <c r="J2960" s="61" t="s">
        <v>11311</v>
      </c>
    </row>
    <row r="2961" spans="1:10" ht="29" x14ac:dyDescent="0.35">
      <c r="A2961" t="str">
        <f t="shared" si="46"/>
        <v>HOTR0067_1-PRESENCIAL</v>
      </c>
      <c r="B2961" s="61" t="s">
        <v>1804</v>
      </c>
      <c r="C2961" s="61" t="s">
        <v>5564</v>
      </c>
      <c r="D2961" s="65">
        <v>10350</v>
      </c>
      <c r="E2961" s="61" t="s">
        <v>7542</v>
      </c>
      <c r="F2961" s="61" t="s">
        <v>9317</v>
      </c>
      <c r="G2961" s="61" t="s">
        <v>11311</v>
      </c>
      <c r="H2961" t="s">
        <v>30</v>
      </c>
      <c r="I2961" s="66">
        <v>60</v>
      </c>
      <c r="J2961" s="61" t="s">
        <v>11311</v>
      </c>
    </row>
    <row r="2962" spans="1:10" ht="29" x14ac:dyDescent="0.35">
      <c r="A2962" t="str">
        <f t="shared" si="46"/>
        <v>HOTR0067_1-VIRTUAL (TELEFORMACIÓN)</v>
      </c>
      <c r="B2962" s="61" t="s">
        <v>1804</v>
      </c>
      <c r="C2962" s="61" t="s">
        <v>5564</v>
      </c>
      <c r="D2962" s="65">
        <v>6030</v>
      </c>
      <c r="E2962" s="61" t="s">
        <v>7543</v>
      </c>
      <c r="F2962" s="61" t="s">
        <v>9317</v>
      </c>
      <c r="G2962" s="61" t="s">
        <v>11311</v>
      </c>
      <c r="H2962" t="s">
        <v>30</v>
      </c>
      <c r="I2962" s="66">
        <v>60</v>
      </c>
      <c r="J2962" s="61" t="s">
        <v>11311</v>
      </c>
    </row>
    <row r="2963" spans="1:10" ht="43.5" x14ac:dyDescent="0.35">
      <c r="A2963" t="str">
        <f t="shared" si="46"/>
        <v>HOTR0068_1-MIXTA</v>
      </c>
      <c r="B2963" s="61" t="s">
        <v>1805</v>
      </c>
      <c r="C2963" s="61" t="s">
        <v>5565</v>
      </c>
      <c r="D2963" s="66">
        <v>50</v>
      </c>
      <c r="E2963" s="61" t="s">
        <v>7544</v>
      </c>
      <c r="F2963" s="61" t="s">
        <v>9318</v>
      </c>
      <c r="G2963" s="61" t="s">
        <v>11311</v>
      </c>
      <c r="H2963" t="s">
        <v>30</v>
      </c>
      <c r="I2963" s="65">
        <v>6.7</v>
      </c>
      <c r="J2963" s="61" t="s">
        <v>11311</v>
      </c>
    </row>
    <row r="2964" spans="1:10" ht="43.5" x14ac:dyDescent="0.35">
      <c r="A2964" t="str">
        <f t="shared" si="46"/>
        <v>HOTR0068_1-PRESENCIAL</v>
      </c>
      <c r="B2964" s="61" t="s">
        <v>1805</v>
      </c>
      <c r="C2964" s="61" t="s">
        <v>5565</v>
      </c>
      <c r="D2964" s="65">
        <v>8625</v>
      </c>
      <c r="E2964" s="61" t="s">
        <v>7542</v>
      </c>
      <c r="F2964" s="61" t="s">
        <v>9318</v>
      </c>
      <c r="G2964" s="61" t="s">
        <v>11311</v>
      </c>
      <c r="H2964" t="s">
        <v>30</v>
      </c>
      <c r="I2964" s="66">
        <v>50</v>
      </c>
      <c r="J2964" s="61" t="s">
        <v>11311</v>
      </c>
    </row>
    <row r="2965" spans="1:10" ht="58" x14ac:dyDescent="0.35">
      <c r="A2965" t="str">
        <f t="shared" si="46"/>
        <v>HOTR0069_1-PRESENCIAL</v>
      </c>
      <c r="B2965" s="61" t="s">
        <v>1806</v>
      </c>
      <c r="C2965" s="61" t="s">
        <v>5566</v>
      </c>
      <c r="D2965" s="65">
        <v>13800</v>
      </c>
      <c r="E2965" s="61" t="s">
        <v>7542</v>
      </c>
      <c r="F2965" s="61" t="s">
        <v>9319</v>
      </c>
      <c r="G2965" s="61" t="s">
        <v>11311</v>
      </c>
      <c r="H2965" t="s">
        <v>30</v>
      </c>
      <c r="I2965" s="66">
        <v>80</v>
      </c>
      <c r="J2965" s="61" t="s">
        <v>11311</v>
      </c>
    </row>
    <row r="2966" spans="1:10" ht="58" x14ac:dyDescent="0.35">
      <c r="A2966" t="str">
        <f t="shared" si="46"/>
        <v>HOTR0069_1-VIRTUAL (TELEFORMACIÓN)</v>
      </c>
      <c r="B2966" s="61" t="s">
        <v>1806</v>
      </c>
      <c r="C2966" s="61" t="s">
        <v>5566</v>
      </c>
      <c r="D2966" s="65">
        <v>8040</v>
      </c>
      <c r="E2966" s="61" t="s">
        <v>7543</v>
      </c>
      <c r="F2966" s="61" t="s">
        <v>9319</v>
      </c>
      <c r="G2966" s="61" t="s">
        <v>11311</v>
      </c>
      <c r="H2966" t="s">
        <v>30</v>
      </c>
      <c r="I2966" s="66">
        <v>80</v>
      </c>
      <c r="J2966" s="61" t="s">
        <v>11311</v>
      </c>
    </row>
    <row r="2967" spans="1:10" ht="43.5" x14ac:dyDescent="0.35">
      <c r="A2967" t="str">
        <f t="shared" si="46"/>
        <v>HOTR0070_1-PRESENCIAL</v>
      </c>
      <c r="B2967" s="61" t="s">
        <v>1807</v>
      </c>
      <c r="C2967" s="61" t="s">
        <v>5567</v>
      </c>
      <c r="D2967" s="65">
        <v>25875</v>
      </c>
      <c r="E2967" s="61" t="s">
        <v>7542</v>
      </c>
      <c r="F2967" s="61" t="s">
        <v>9320</v>
      </c>
      <c r="G2967" s="61" t="s">
        <v>11311</v>
      </c>
      <c r="H2967" t="s">
        <v>30</v>
      </c>
      <c r="I2967" s="66">
        <v>150</v>
      </c>
      <c r="J2967" s="61" t="s">
        <v>11312</v>
      </c>
    </row>
    <row r="2968" spans="1:10" ht="43.5" x14ac:dyDescent="0.35">
      <c r="A2968" t="str">
        <f t="shared" si="46"/>
        <v>HOTR0072_2-PRESENCIAL</v>
      </c>
      <c r="B2968" s="61" t="s">
        <v>1808</v>
      </c>
      <c r="C2968" s="61" t="s">
        <v>5568</v>
      </c>
      <c r="D2968" s="65">
        <v>5175</v>
      </c>
      <c r="E2968" s="61" t="s">
        <v>7542</v>
      </c>
      <c r="F2968" s="61" t="s">
        <v>9321</v>
      </c>
      <c r="G2968" s="61" t="s">
        <v>11312</v>
      </c>
      <c r="H2968" t="s">
        <v>30</v>
      </c>
      <c r="I2968" s="66">
        <v>30</v>
      </c>
      <c r="J2968" s="61" t="s">
        <v>11312</v>
      </c>
    </row>
    <row r="2969" spans="1:10" ht="43.5" x14ac:dyDescent="0.35">
      <c r="A2969" t="str">
        <f t="shared" si="46"/>
        <v>HOTR0072_2-VIRTUAL (TELEFORMACIÓN)</v>
      </c>
      <c r="B2969" s="61" t="s">
        <v>1808</v>
      </c>
      <c r="C2969" s="61" t="s">
        <v>5568</v>
      </c>
      <c r="D2969" s="65">
        <v>3015</v>
      </c>
      <c r="E2969" s="61" t="s">
        <v>7543</v>
      </c>
      <c r="F2969" s="61" t="s">
        <v>9321</v>
      </c>
      <c r="G2969" s="61" t="s">
        <v>11312</v>
      </c>
      <c r="H2969" t="s">
        <v>30</v>
      </c>
      <c r="I2969" s="66">
        <v>30</v>
      </c>
      <c r="J2969" s="61" t="s">
        <v>11312</v>
      </c>
    </row>
    <row r="2970" spans="1:10" ht="43.5" x14ac:dyDescent="0.35">
      <c r="A2970" t="str">
        <f t="shared" si="46"/>
        <v>HOTR0075_1-PRESENCIAL</v>
      </c>
      <c r="B2970" s="61" t="s">
        <v>1809</v>
      </c>
      <c r="C2970" s="61" t="s">
        <v>5569</v>
      </c>
      <c r="D2970" s="65">
        <v>112125</v>
      </c>
      <c r="E2970" s="61" t="s">
        <v>7542</v>
      </c>
      <c r="F2970" s="61" t="s">
        <v>9322</v>
      </c>
      <c r="G2970" s="61" t="s">
        <v>11311</v>
      </c>
      <c r="H2970" t="s">
        <v>30</v>
      </c>
      <c r="I2970" s="66">
        <v>650</v>
      </c>
      <c r="J2970" s="61" t="s">
        <v>11311</v>
      </c>
    </row>
    <row r="2971" spans="1:10" ht="29" x14ac:dyDescent="0.35">
      <c r="A2971" t="str">
        <f t="shared" si="46"/>
        <v>HOTR0076_1-PRESENCIAL</v>
      </c>
      <c r="B2971" s="61" t="s">
        <v>1810</v>
      </c>
      <c r="C2971" s="61" t="s">
        <v>5570</v>
      </c>
      <c r="D2971" s="65">
        <v>103500</v>
      </c>
      <c r="E2971" s="61" t="s">
        <v>7542</v>
      </c>
      <c r="F2971" s="61" t="s">
        <v>9323</v>
      </c>
      <c r="G2971" s="61" t="s">
        <v>11311</v>
      </c>
      <c r="H2971" t="s">
        <v>30</v>
      </c>
      <c r="I2971" s="66">
        <v>600</v>
      </c>
      <c r="J2971" s="61" t="s">
        <v>11311</v>
      </c>
    </row>
    <row r="2972" spans="1:10" ht="58" x14ac:dyDescent="0.35">
      <c r="A2972" t="str">
        <f t="shared" si="46"/>
        <v>HOTR0078_1-PRESENCIAL</v>
      </c>
      <c r="B2972" s="61" t="s">
        <v>1811</v>
      </c>
      <c r="C2972" s="61" t="s">
        <v>5571</v>
      </c>
      <c r="D2972" s="65">
        <v>7762.5</v>
      </c>
      <c r="E2972" s="61" t="s">
        <v>7542</v>
      </c>
      <c r="F2972" s="61" t="s">
        <v>9324</v>
      </c>
      <c r="G2972" s="61" t="s">
        <v>11311</v>
      </c>
      <c r="H2972" t="s">
        <v>30</v>
      </c>
      <c r="I2972" s="66">
        <v>45</v>
      </c>
      <c r="J2972" s="61" t="s">
        <v>11313</v>
      </c>
    </row>
    <row r="2973" spans="1:10" ht="58" x14ac:dyDescent="0.35">
      <c r="A2973" t="str">
        <f t="shared" si="46"/>
        <v>HOTR0078_1-VIRTUAL (TELEFORMACIÓN)</v>
      </c>
      <c r="B2973" s="61" t="s">
        <v>1811</v>
      </c>
      <c r="C2973" s="61" t="s">
        <v>5571</v>
      </c>
      <c r="D2973" s="65">
        <v>4522.5</v>
      </c>
      <c r="E2973" s="61" t="s">
        <v>7543</v>
      </c>
      <c r="F2973" s="61" t="s">
        <v>9324</v>
      </c>
      <c r="G2973" s="61" t="s">
        <v>11311</v>
      </c>
      <c r="H2973" t="s">
        <v>30</v>
      </c>
      <c r="I2973" s="66">
        <v>45</v>
      </c>
      <c r="J2973" s="61" t="s">
        <v>11313</v>
      </c>
    </row>
    <row r="2974" spans="1:10" ht="72.5" x14ac:dyDescent="0.35">
      <c r="A2974" t="str">
        <f t="shared" si="46"/>
        <v>HOTR0079_1-PRESENCIAL</v>
      </c>
      <c r="B2974" s="61" t="s">
        <v>1812</v>
      </c>
      <c r="C2974" s="61" t="s">
        <v>5572</v>
      </c>
      <c r="D2974" s="65">
        <v>6900</v>
      </c>
      <c r="E2974" s="61" t="s">
        <v>7542</v>
      </c>
      <c r="F2974" s="61" t="s">
        <v>9325</v>
      </c>
      <c r="G2974" s="61" t="s">
        <v>11311</v>
      </c>
      <c r="H2974" t="s">
        <v>30</v>
      </c>
      <c r="I2974" s="66">
        <v>40</v>
      </c>
      <c r="J2974" s="61" t="s">
        <v>11313</v>
      </c>
    </row>
    <row r="2975" spans="1:10" ht="72.5" x14ac:dyDescent="0.35">
      <c r="A2975" t="str">
        <f t="shared" si="46"/>
        <v>HOTR0079_1-VIRTUAL (TELEFORMACIÓN)</v>
      </c>
      <c r="B2975" s="61" t="s">
        <v>1812</v>
      </c>
      <c r="C2975" s="61" t="s">
        <v>5572</v>
      </c>
      <c r="D2975" s="65">
        <v>4020</v>
      </c>
      <c r="E2975" s="61" t="s">
        <v>7543</v>
      </c>
      <c r="F2975" s="61" t="s">
        <v>9325</v>
      </c>
      <c r="G2975" s="61" t="s">
        <v>11311</v>
      </c>
      <c r="H2975" t="s">
        <v>30</v>
      </c>
      <c r="I2975" s="66">
        <v>40</v>
      </c>
      <c r="J2975" s="61" t="s">
        <v>11313</v>
      </c>
    </row>
    <row r="2976" spans="1:10" ht="58" x14ac:dyDescent="0.35">
      <c r="A2976" t="str">
        <f t="shared" si="46"/>
        <v>HOTR0081_1-PRESENCIAL</v>
      </c>
      <c r="B2976" s="61" t="s">
        <v>1813</v>
      </c>
      <c r="C2976" s="61" t="s">
        <v>5573</v>
      </c>
      <c r="D2976" s="65">
        <v>5175</v>
      </c>
      <c r="E2976" s="61" t="s">
        <v>7542</v>
      </c>
      <c r="F2976" s="61" t="s">
        <v>9326</v>
      </c>
      <c r="G2976" s="61" t="s">
        <v>11311</v>
      </c>
      <c r="H2976" t="s">
        <v>30</v>
      </c>
      <c r="I2976" s="66">
        <v>30</v>
      </c>
      <c r="J2976" s="61" t="s">
        <v>11313</v>
      </c>
    </row>
    <row r="2977" spans="1:10" ht="58" x14ac:dyDescent="0.35">
      <c r="A2977" t="str">
        <f t="shared" si="46"/>
        <v>HOTR0081_1-VIRTUAL (TELEFORMACIÓN)</v>
      </c>
      <c r="B2977" s="61" t="s">
        <v>1813</v>
      </c>
      <c r="C2977" s="61" t="s">
        <v>5573</v>
      </c>
      <c r="D2977" s="65">
        <v>3015</v>
      </c>
      <c r="E2977" s="61" t="s">
        <v>7543</v>
      </c>
      <c r="F2977" s="61" t="s">
        <v>9326</v>
      </c>
      <c r="G2977" s="61" t="s">
        <v>11311</v>
      </c>
      <c r="H2977" t="s">
        <v>30</v>
      </c>
      <c r="I2977" s="66">
        <v>30</v>
      </c>
      <c r="J2977" s="61" t="s">
        <v>11313</v>
      </c>
    </row>
    <row r="2978" spans="1:10" ht="87" x14ac:dyDescent="0.35">
      <c r="A2978" t="str">
        <f t="shared" si="46"/>
        <v>HOTR0088_1-PRESENCIAL</v>
      </c>
      <c r="B2978" s="61" t="s">
        <v>1814</v>
      </c>
      <c r="C2978" s="61" t="s">
        <v>5574</v>
      </c>
      <c r="D2978" s="65">
        <v>20700</v>
      </c>
      <c r="E2978" s="61" t="s">
        <v>7542</v>
      </c>
      <c r="F2978" s="61" t="s">
        <v>9327</v>
      </c>
      <c r="G2978" s="61" t="s">
        <v>11311</v>
      </c>
      <c r="H2978" t="s">
        <v>30</v>
      </c>
      <c r="I2978" s="66">
        <v>120</v>
      </c>
      <c r="J2978" s="61" t="s">
        <v>11312</v>
      </c>
    </row>
    <row r="2979" spans="1:10" ht="87" x14ac:dyDescent="0.35">
      <c r="A2979" t="str">
        <f t="shared" si="46"/>
        <v>HOTR0088_1-VIRTUAL (TELEFORMACIÓN)</v>
      </c>
      <c r="B2979" s="61" t="s">
        <v>1814</v>
      </c>
      <c r="C2979" s="61" t="s">
        <v>5574</v>
      </c>
      <c r="D2979" s="65">
        <v>12060</v>
      </c>
      <c r="E2979" s="61" t="s">
        <v>7543</v>
      </c>
      <c r="F2979" s="61" t="s">
        <v>9327</v>
      </c>
      <c r="G2979" s="61" t="s">
        <v>11311</v>
      </c>
      <c r="H2979" t="s">
        <v>30</v>
      </c>
      <c r="I2979" s="66">
        <v>120</v>
      </c>
      <c r="J2979" s="61" t="s">
        <v>11312</v>
      </c>
    </row>
    <row r="2980" spans="1:10" ht="29" x14ac:dyDescent="0.35">
      <c r="A2980" t="str">
        <f t="shared" si="46"/>
        <v>HOTR0089_1-PRESENCIAL</v>
      </c>
      <c r="B2980" s="61" t="s">
        <v>1815</v>
      </c>
      <c r="C2980" s="61" t="s">
        <v>5575</v>
      </c>
      <c r="D2980" s="65">
        <v>51750</v>
      </c>
      <c r="E2980" s="61" t="s">
        <v>7542</v>
      </c>
      <c r="F2980" s="61" t="s">
        <v>9328</v>
      </c>
      <c r="G2980" s="61" t="s">
        <v>11311</v>
      </c>
      <c r="H2980" t="s">
        <v>30</v>
      </c>
      <c r="I2980" s="66">
        <v>300</v>
      </c>
      <c r="J2980" s="61" t="s">
        <v>11311</v>
      </c>
    </row>
    <row r="2981" spans="1:10" ht="43.5" x14ac:dyDescent="0.35">
      <c r="A2981" t="str">
        <f t="shared" si="46"/>
        <v>HOTR0093_1-PRESENCIAL</v>
      </c>
      <c r="B2981" s="61" t="s">
        <v>1816</v>
      </c>
      <c r="C2981" s="61" t="s">
        <v>5576</v>
      </c>
      <c r="D2981" s="65">
        <v>5175</v>
      </c>
      <c r="E2981" s="61" t="s">
        <v>7542</v>
      </c>
      <c r="F2981" s="61" t="s">
        <v>9329</v>
      </c>
      <c r="G2981" s="61" t="s">
        <v>11311</v>
      </c>
      <c r="H2981" t="s">
        <v>30</v>
      </c>
      <c r="I2981" s="66">
        <v>30</v>
      </c>
      <c r="J2981" s="61" t="s">
        <v>11312</v>
      </c>
    </row>
    <row r="2982" spans="1:10" ht="43.5" x14ac:dyDescent="0.35">
      <c r="A2982" t="str">
        <f t="shared" si="46"/>
        <v>HOTR0093_1-VIRTUAL (TELEFORMACIÓN)</v>
      </c>
      <c r="B2982" s="61" t="s">
        <v>1816</v>
      </c>
      <c r="C2982" s="61" t="s">
        <v>5576</v>
      </c>
      <c r="D2982" s="65">
        <v>3015</v>
      </c>
      <c r="E2982" s="61" t="s">
        <v>7543</v>
      </c>
      <c r="F2982" s="61" t="s">
        <v>9329</v>
      </c>
      <c r="G2982" s="61" t="s">
        <v>11311</v>
      </c>
      <c r="H2982" t="s">
        <v>30</v>
      </c>
      <c r="I2982" s="66">
        <v>30</v>
      </c>
      <c r="J2982" s="61" t="s">
        <v>11312</v>
      </c>
    </row>
    <row r="2983" spans="1:10" ht="43.5" x14ac:dyDescent="0.35">
      <c r="A2983" t="str">
        <f t="shared" si="46"/>
        <v>HOTR0094_2-MIXTA</v>
      </c>
      <c r="B2983" s="61" t="s">
        <v>1817</v>
      </c>
      <c r="C2983" s="61" t="s">
        <v>5577</v>
      </c>
      <c r="D2983" s="66">
        <v>40</v>
      </c>
      <c r="E2983" s="61" t="s">
        <v>7544</v>
      </c>
      <c r="F2983" s="61" t="s">
        <v>9330</v>
      </c>
      <c r="G2983" s="61" t="s">
        <v>11312</v>
      </c>
      <c r="H2983" t="s">
        <v>30</v>
      </c>
      <c r="I2983" s="65">
        <v>6.7</v>
      </c>
      <c r="J2983" s="61" t="s">
        <v>11312</v>
      </c>
    </row>
    <row r="2984" spans="1:10" ht="43.5" x14ac:dyDescent="0.35">
      <c r="A2984" t="str">
        <f t="shared" si="46"/>
        <v>HOTR0094_2-PRESENCIAL</v>
      </c>
      <c r="B2984" s="61" t="s">
        <v>1817</v>
      </c>
      <c r="C2984" s="61" t="s">
        <v>5577</v>
      </c>
      <c r="D2984" s="65">
        <v>6900</v>
      </c>
      <c r="E2984" s="61" t="s">
        <v>7542</v>
      </c>
      <c r="F2984" s="61" t="s">
        <v>9330</v>
      </c>
      <c r="G2984" s="61" t="s">
        <v>11312</v>
      </c>
      <c r="H2984" t="s">
        <v>30</v>
      </c>
      <c r="I2984" s="66">
        <v>40</v>
      </c>
      <c r="J2984" s="61" t="s">
        <v>11312</v>
      </c>
    </row>
    <row r="2985" spans="1:10" ht="43.5" x14ac:dyDescent="0.35">
      <c r="A2985" t="str">
        <f t="shared" si="46"/>
        <v>HOTR0095_1-PRESENCIAL</v>
      </c>
      <c r="B2985" s="61" t="s">
        <v>1818</v>
      </c>
      <c r="C2985" s="61" t="s">
        <v>5578</v>
      </c>
      <c r="D2985" s="65">
        <v>92287.5</v>
      </c>
      <c r="E2985" s="61" t="s">
        <v>7542</v>
      </c>
      <c r="F2985" s="61" t="s">
        <v>9331</v>
      </c>
      <c r="G2985" s="61" t="s">
        <v>11311</v>
      </c>
      <c r="H2985" t="s">
        <v>30</v>
      </c>
      <c r="I2985" s="66">
        <v>535</v>
      </c>
      <c r="J2985" s="61" t="s">
        <v>11311</v>
      </c>
    </row>
    <row r="2986" spans="1:10" ht="29" x14ac:dyDescent="0.35">
      <c r="A2986" t="str">
        <f t="shared" si="46"/>
        <v>HOTR01_1-PRESENCIAL</v>
      </c>
      <c r="B2986" s="61" t="s">
        <v>1819</v>
      </c>
      <c r="C2986" s="61" t="s">
        <v>5579</v>
      </c>
      <c r="D2986" s="65">
        <v>10350</v>
      </c>
      <c r="E2986" s="61" t="s">
        <v>7542</v>
      </c>
      <c r="F2986" s="61" t="s">
        <v>9332</v>
      </c>
      <c r="G2986" s="61" t="s">
        <v>11311</v>
      </c>
      <c r="H2986" t="s">
        <v>30</v>
      </c>
      <c r="I2986" s="66">
        <v>60</v>
      </c>
      <c r="J2986" s="61" t="s">
        <v>11311</v>
      </c>
    </row>
    <row r="2987" spans="1:10" ht="29" x14ac:dyDescent="0.35">
      <c r="A2987" t="str">
        <f t="shared" si="46"/>
        <v>HOTR01_1-VIRTUAL (TELEFORMACIÓN)</v>
      </c>
      <c r="B2987" s="61" t="s">
        <v>1819</v>
      </c>
      <c r="C2987" s="61" t="s">
        <v>5579</v>
      </c>
      <c r="D2987" s="65">
        <v>6030</v>
      </c>
      <c r="E2987" s="61" t="s">
        <v>7543</v>
      </c>
      <c r="F2987" s="61" t="s">
        <v>9332</v>
      </c>
      <c r="G2987" s="61" t="s">
        <v>11311</v>
      </c>
      <c r="H2987" t="s">
        <v>30</v>
      </c>
      <c r="I2987" s="66">
        <v>60</v>
      </c>
      <c r="J2987" s="61" t="s">
        <v>11311</v>
      </c>
    </row>
    <row r="2988" spans="1:10" ht="43.5" x14ac:dyDescent="0.35">
      <c r="A2988" t="str">
        <f t="shared" si="46"/>
        <v>HOTR0100_1-PRESENCIAL</v>
      </c>
      <c r="B2988" s="61" t="s">
        <v>1820</v>
      </c>
      <c r="C2988" s="61" t="s">
        <v>5580</v>
      </c>
      <c r="D2988" s="65">
        <v>5175</v>
      </c>
      <c r="E2988" s="61" t="s">
        <v>7542</v>
      </c>
      <c r="F2988" s="61" t="s">
        <v>9333</v>
      </c>
      <c r="G2988" s="61" t="s">
        <v>11311</v>
      </c>
      <c r="H2988" t="s">
        <v>30</v>
      </c>
      <c r="I2988" s="66">
        <v>30</v>
      </c>
      <c r="J2988" s="61" t="s">
        <v>11312</v>
      </c>
    </row>
    <row r="2989" spans="1:10" ht="29" x14ac:dyDescent="0.35">
      <c r="A2989" t="str">
        <f t="shared" si="46"/>
        <v>HOTR013PO1-MIXTA</v>
      </c>
      <c r="B2989" s="61" t="s">
        <v>1821</v>
      </c>
      <c r="C2989" s="61" t="s">
        <v>5581</v>
      </c>
      <c r="D2989" s="66">
        <v>60</v>
      </c>
      <c r="E2989" s="61" t="s">
        <v>7544</v>
      </c>
      <c r="F2989" s="61" t="s">
        <v>9334</v>
      </c>
      <c r="G2989" s="61" t="s">
        <v>11311</v>
      </c>
      <c r="H2989" t="s">
        <v>30</v>
      </c>
      <c r="I2989" s="65">
        <v>6.7</v>
      </c>
      <c r="J2989" s="61" t="s">
        <v>4</v>
      </c>
    </row>
    <row r="2990" spans="1:10" ht="29" x14ac:dyDescent="0.35">
      <c r="A2990" t="str">
        <f t="shared" si="46"/>
        <v>HOTR013PO1-PRESENCIAL</v>
      </c>
      <c r="B2990" s="61" t="s">
        <v>1821</v>
      </c>
      <c r="C2990" s="61" t="s">
        <v>5581</v>
      </c>
      <c r="D2990" s="65">
        <v>10350</v>
      </c>
      <c r="E2990" s="61" t="s">
        <v>7542</v>
      </c>
      <c r="F2990" s="61" t="s">
        <v>9334</v>
      </c>
      <c r="G2990" s="61" t="s">
        <v>11311</v>
      </c>
      <c r="H2990" t="s">
        <v>30</v>
      </c>
      <c r="I2990" s="66">
        <v>60</v>
      </c>
      <c r="J2990" s="61" t="s">
        <v>4</v>
      </c>
    </row>
    <row r="2991" spans="1:10" ht="43.5" x14ac:dyDescent="0.35">
      <c r="A2991" t="str">
        <f t="shared" si="46"/>
        <v>HOTR02_1-PRESENCIAL</v>
      </c>
      <c r="B2991" s="61" t="s">
        <v>1822</v>
      </c>
      <c r="C2991" s="61" t="s">
        <v>5582</v>
      </c>
      <c r="D2991" s="65">
        <v>5175</v>
      </c>
      <c r="E2991" s="61" t="s">
        <v>7542</v>
      </c>
      <c r="F2991" s="61" t="s">
        <v>9335</v>
      </c>
      <c r="G2991" s="61" t="s">
        <v>11311</v>
      </c>
      <c r="H2991" t="s">
        <v>30</v>
      </c>
      <c r="I2991" s="66">
        <v>30</v>
      </c>
      <c r="J2991" s="61" t="s">
        <v>11311</v>
      </c>
    </row>
    <row r="2992" spans="1:10" ht="43.5" x14ac:dyDescent="0.35">
      <c r="A2992" t="str">
        <f t="shared" si="46"/>
        <v>HOTR02_1-VIRTUAL (TELEFORMACIÓN)</v>
      </c>
      <c r="B2992" s="61" t="s">
        <v>1822</v>
      </c>
      <c r="C2992" s="61" t="s">
        <v>5582</v>
      </c>
      <c r="D2992" s="65">
        <v>3015</v>
      </c>
      <c r="E2992" s="61" t="s">
        <v>7543</v>
      </c>
      <c r="F2992" s="61" t="s">
        <v>9335</v>
      </c>
      <c r="G2992" s="61" t="s">
        <v>11311</v>
      </c>
      <c r="H2992" t="s">
        <v>30</v>
      </c>
      <c r="I2992" s="66">
        <v>30</v>
      </c>
      <c r="J2992" s="61" t="s">
        <v>11311</v>
      </c>
    </row>
    <row r="2993" spans="1:10" x14ac:dyDescent="0.35">
      <c r="A2993" t="str">
        <f t="shared" si="46"/>
        <v>HOTR23_2-PRESENCIAL</v>
      </c>
      <c r="B2993" s="61" t="s">
        <v>1823</v>
      </c>
      <c r="C2993" s="61" t="s">
        <v>5583</v>
      </c>
      <c r="D2993" s="65">
        <v>41400</v>
      </c>
      <c r="E2993" s="61" t="s">
        <v>7542</v>
      </c>
      <c r="F2993" s="61" t="s">
        <v>9336</v>
      </c>
      <c r="G2993" s="61" t="s">
        <v>11312</v>
      </c>
      <c r="H2993" t="s">
        <v>30</v>
      </c>
      <c r="I2993" s="66">
        <v>240</v>
      </c>
      <c r="J2993" s="61" t="s">
        <v>11312</v>
      </c>
    </row>
    <row r="2994" spans="1:10" ht="72.5" x14ac:dyDescent="0.35">
      <c r="A2994" t="str">
        <f t="shared" si="46"/>
        <v>HOTR28DCP_1-PRESENCIAL</v>
      </c>
      <c r="B2994" s="61" t="s">
        <v>1824</v>
      </c>
      <c r="C2994" s="61" t="s">
        <v>5584</v>
      </c>
      <c r="D2994" s="65">
        <v>104227.5</v>
      </c>
      <c r="E2994" s="61" t="s">
        <v>7542</v>
      </c>
      <c r="F2994" s="61" t="s">
        <v>9337</v>
      </c>
      <c r="G2994" s="61" t="s">
        <v>11311</v>
      </c>
      <c r="H2994" t="s">
        <v>30</v>
      </c>
      <c r="I2994" s="66">
        <v>650</v>
      </c>
      <c r="J2994" s="61" t="s">
        <v>11311</v>
      </c>
    </row>
    <row r="2995" spans="1:10" ht="58" x14ac:dyDescent="0.35">
      <c r="A2995" t="str">
        <f t="shared" si="46"/>
        <v>HOTR44_1-VIRTUAL (TELEFORMACIÓN)</v>
      </c>
      <c r="B2995" s="61" t="s">
        <v>1825</v>
      </c>
      <c r="C2995" s="61" t="s">
        <v>5585</v>
      </c>
      <c r="D2995" s="65">
        <v>3517.5</v>
      </c>
      <c r="E2995" s="61" t="s">
        <v>7543</v>
      </c>
      <c r="F2995" s="61" t="s">
        <v>9338</v>
      </c>
      <c r="G2995" s="61" t="s">
        <v>11311</v>
      </c>
      <c r="H2995" t="s">
        <v>30</v>
      </c>
      <c r="I2995" s="66">
        <v>35</v>
      </c>
      <c r="J2995" s="61" t="s">
        <v>11311</v>
      </c>
    </row>
    <row r="2996" spans="1:10" ht="29" x14ac:dyDescent="0.35">
      <c r="A2996" t="str">
        <f t="shared" si="46"/>
        <v>HOTR45_1-MIXTA</v>
      </c>
      <c r="B2996" s="61" t="s">
        <v>1826</v>
      </c>
      <c r="C2996" s="61" t="s">
        <v>5586</v>
      </c>
      <c r="D2996" s="66">
        <v>40</v>
      </c>
      <c r="E2996" s="61" t="s">
        <v>7544</v>
      </c>
      <c r="F2996" s="61" t="s">
        <v>9339</v>
      </c>
      <c r="G2996" s="61" t="s">
        <v>11311</v>
      </c>
      <c r="H2996" t="s">
        <v>30</v>
      </c>
      <c r="I2996" s="65">
        <v>6.7</v>
      </c>
      <c r="J2996" s="61" t="s">
        <v>11312</v>
      </c>
    </row>
    <row r="2997" spans="1:10" ht="29" x14ac:dyDescent="0.35">
      <c r="A2997" t="str">
        <f t="shared" si="46"/>
        <v>HOTR45_1-PRESENCIAL</v>
      </c>
      <c r="B2997" s="61" t="s">
        <v>1826</v>
      </c>
      <c r="C2997" s="61" t="s">
        <v>5586</v>
      </c>
      <c r="D2997" s="65">
        <v>6900</v>
      </c>
      <c r="E2997" s="61" t="s">
        <v>7542</v>
      </c>
      <c r="F2997" s="61" t="s">
        <v>9339</v>
      </c>
      <c r="G2997" s="61" t="s">
        <v>11311</v>
      </c>
      <c r="H2997" t="s">
        <v>30</v>
      </c>
      <c r="I2997" s="66">
        <v>40</v>
      </c>
      <c r="J2997" s="61" t="s">
        <v>11312</v>
      </c>
    </row>
    <row r="2998" spans="1:10" ht="29" x14ac:dyDescent="0.35">
      <c r="A2998" t="str">
        <f t="shared" si="46"/>
        <v>HOTR46_1-MIXTA</v>
      </c>
      <c r="B2998" s="61" t="s">
        <v>1827</v>
      </c>
      <c r="C2998" s="61" t="s">
        <v>5587</v>
      </c>
      <c r="D2998" s="66">
        <v>30</v>
      </c>
      <c r="E2998" s="61" t="s">
        <v>7544</v>
      </c>
      <c r="F2998" s="61" t="s">
        <v>9340</v>
      </c>
      <c r="G2998" s="61" t="s">
        <v>11311</v>
      </c>
      <c r="H2998" t="s">
        <v>30</v>
      </c>
      <c r="I2998" s="65">
        <v>6.7</v>
      </c>
      <c r="J2998" s="61" t="s">
        <v>11312</v>
      </c>
    </row>
    <row r="2999" spans="1:10" ht="29" x14ac:dyDescent="0.35">
      <c r="A2999" t="str">
        <f t="shared" si="46"/>
        <v>HOTR46_1-PRESENCIAL</v>
      </c>
      <c r="B2999" s="61" t="s">
        <v>1827</v>
      </c>
      <c r="C2999" s="61" t="s">
        <v>5587</v>
      </c>
      <c r="D2999" s="65">
        <v>5175</v>
      </c>
      <c r="E2999" s="61" t="s">
        <v>7542</v>
      </c>
      <c r="F2999" s="61" t="s">
        <v>9340</v>
      </c>
      <c r="G2999" s="61" t="s">
        <v>11311</v>
      </c>
      <c r="H2999" t="s">
        <v>30</v>
      </c>
      <c r="I2999" s="66">
        <v>30</v>
      </c>
      <c r="J2999" s="61" t="s">
        <v>11312</v>
      </c>
    </row>
    <row r="3000" spans="1:10" ht="29" x14ac:dyDescent="0.35">
      <c r="A3000" t="str">
        <f t="shared" si="46"/>
        <v>HOTR47_1-MIXTA</v>
      </c>
      <c r="B3000" s="61" t="s">
        <v>1828</v>
      </c>
      <c r="C3000" s="61" t="s">
        <v>5588</v>
      </c>
      <c r="D3000" s="66">
        <v>30</v>
      </c>
      <c r="E3000" s="61" t="s">
        <v>7544</v>
      </c>
      <c r="F3000" s="61" t="s">
        <v>9341</v>
      </c>
      <c r="G3000" s="61" t="s">
        <v>11311</v>
      </c>
      <c r="H3000" t="s">
        <v>30</v>
      </c>
      <c r="I3000" s="65">
        <v>6.7</v>
      </c>
      <c r="J3000" s="61" t="s">
        <v>11312</v>
      </c>
    </row>
    <row r="3001" spans="1:10" ht="29" x14ac:dyDescent="0.35">
      <c r="A3001" t="str">
        <f t="shared" si="46"/>
        <v>HOTR47_1-PRESENCIAL</v>
      </c>
      <c r="B3001" s="61" t="s">
        <v>1828</v>
      </c>
      <c r="C3001" s="61" t="s">
        <v>5588</v>
      </c>
      <c r="D3001" s="65">
        <v>5175</v>
      </c>
      <c r="E3001" s="61" t="s">
        <v>7542</v>
      </c>
      <c r="F3001" s="61" t="s">
        <v>9341</v>
      </c>
      <c r="G3001" s="61" t="s">
        <v>11311</v>
      </c>
      <c r="H3001" t="s">
        <v>30</v>
      </c>
      <c r="I3001" s="66">
        <v>30</v>
      </c>
      <c r="J3001" s="61" t="s">
        <v>11312</v>
      </c>
    </row>
    <row r="3002" spans="1:10" ht="29" x14ac:dyDescent="0.35">
      <c r="A3002" t="str">
        <f t="shared" si="46"/>
        <v>HOTR51_1-PRESENCIAL</v>
      </c>
      <c r="B3002" s="61" t="s">
        <v>1829</v>
      </c>
      <c r="C3002" s="61" t="s">
        <v>5589</v>
      </c>
      <c r="D3002" s="65">
        <v>20700</v>
      </c>
      <c r="E3002" s="61" t="s">
        <v>7542</v>
      </c>
      <c r="F3002" s="61" t="s">
        <v>9342</v>
      </c>
      <c r="G3002" s="61" t="s">
        <v>11311</v>
      </c>
      <c r="H3002" t="s">
        <v>30</v>
      </c>
      <c r="I3002" s="66">
        <v>120</v>
      </c>
      <c r="J3002" s="61" t="s">
        <v>11311</v>
      </c>
    </row>
    <row r="3003" spans="1:10" ht="29" x14ac:dyDescent="0.35">
      <c r="A3003" t="str">
        <f t="shared" si="46"/>
        <v>HOTR52_1-PRESENCIAL</v>
      </c>
      <c r="B3003" s="61" t="s">
        <v>1830</v>
      </c>
      <c r="C3003" s="61" t="s">
        <v>5590</v>
      </c>
      <c r="D3003" s="65">
        <v>16387.5</v>
      </c>
      <c r="E3003" s="61" t="s">
        <v>7542</v>
      </c>
      <c r="F3003" s="61" t="s">
        <v>9343</v>
      </c>
      <c r="G3003" s="61" t="s">
        <v>11311</v>
      </c>
      <c r="H3003" t="s">
        <v>30</v>
      </c>
      <c r="I3003" s="66">
        <v>95</v>
      </c>
      <c r="J3003" s="61" t="s">
        <v>11311</v>
      </c>
    </row>
    <row r="3004" spans="1:10" ht="29" x14ac:dyDescent="0.35">
      <c r="A3004" t="str">
        <f t="shared" si="46"/>
        <v>HOTR53_1-PRESENCIAL</v>
      </c>
      <c r="B3004" s="61" t="s">
        <v>1831</v>
      </c>
      <c r="C3004" s="61" t="s">
        <v>5591</v>
      </c>
      <c r="D3004" s="65">
        <v>17250</v>
      </c>
      <c r="E3004" s="61" t="s">
        <v>7542</v>
      </c>
      <c r="F3004" s="61" t="s">
        <v>9344</v>
      </c>
      <c r="G3004" s="61" t="s">
        <v>11311</v>
      </c>
      <c r="H3004" t="s">
        <v>30</v>
      </c>
      <c r="I3004" s="66">
        <v>100</v>
      </c>
      <c r="J3004" s="61" t="s">
        <v>11312</v>
      </c>
    </row>
    <row r="3005" spans="1:10" ht="29" x14ac:dyDescent="0.35">
      <c r="A3005" t="str">
        <f t="shared" si="46"/>
        <v>HOTR54_1-PRESENCIAL</v>
      </c>
      <c r="B3005" s="61" t="s">
        <v>1832</v>
      </c>
      <c r="C3005" s="61" t="s">
        <v>5592</v>
      </c>
      <c r="D3005" s="65">
        <v>20700</v>
      </c>
      <c r="E3005" s="61" t="s">
        <v>7542</v>
      </c>
      <c r="F3005" s="61" t="s">
        <v>9345</v>
      </c>
      <c r="G3005" s="61" t="s">
        <v>11311</v>
      </c>
      <c r="H3005" t="s">
        <v>30</v>
      </c>
      <c r="I3005" s="66">
        <v>120</v>
      </c>
      <c r="J3005" s="61" t="s">
        <v>4</v>
      </c>
    </row>
    <row r="3006" spans="1:10" ht="43.5" x14ac:dyDescent="0.35">
      <c r="A3006" t="str">
        <f t="shared" si="46"/>
        <v>HOTR55_2-PRESENCIAL</v>
      </c>
      <c r="B3006" s="61" t="s">
        <v>1833</v>
      </c>
      <c r="C3006" s="61" t="s">
        <v>5593</v>
      </c>
      <c r="D3006" s="65">
        <v>21562.5</v>
      </c>
      <c r="E3006" s="61" t="s">
        <v>7542</v>
      </c>
      <c r="F3006" s="61" t="s">
        <v>9346</v>
      </c>
      <c r="G3006" s="61" t="s">
        <v>11312</v>
      </c>
      <c r="H3006" t="s">
        <v>30</v>
      </c>
      <c r="I3006" s="66">
        <v>125</v>
      </c>
      <c r="J3006" s="61" t="s">
        <v>11311</v>
      </c>
    </row>
    <row r="3007" spans="1:10" ht="43.5" x14ac:dyDescent="0.35">
      <c r="A3007" t="str">
        <f t="shared" si="46"/>
        <v>HOTR56_2-PRESENCIAL</v>
      </c>
      <c r="B3007" s="61" t="s">
        <v>1834</v>
      </c>
      <c r="C3007" s="61" t="s">
        <v>5594</v>
      </c>
      <c r="D3007" s="65">
        <v>21562.5</v>
      </c>
      <c r="E3007" s="61" t="s">
        <v>7542</v>
      </c>
      <c r="F3007" s="61" t="s">
        <v>9347</v>
      </c>
      <c r="G3007" s="61" t="s">
        <v>11312</v>
      </c>
      <c r="H3007" t="s">
        <v>30</v>
      </c>
      <c r="I3007" s="66">
        <v>125</v>
      </c>
      <c r="J3007" s="61" t="s">
        <v>11311</v>
      </c>
    </row>
    <row r="3008" spans="1:10" ht="43.5" x14ac:dyDescent="0.35">
      <c r="A3008" t="str">
        <f t="shared" ref="A3008:A3071" si="47">F3008&amp;"-"&amp;E3008</f>
        <v>HOTT0001_1-PRESENCIAL</v>
      </c>
      <c r="B3008" s="61" t="s">
        <v>1835</v>
      </c>
      <c r="C3008" s="61" t="s">
        <v>5595</v>
      </c>
      <c r="D3008" s="65">
        <v>12390</v>
      </c>
      <c r="E3008" s="61" t="s">
        <v>7542</v>
      </c>
      <c r="F3008" s="61" t="s">
        <v>9348</v>
      </c>
      <c r="G3008" s="61" t="s">
        <v>11311</v>
      </c>
      <c r="H3008" t="s">
        <v>30</v>
      </c>
      <c r="I3008" s="66">
        <v>70</v>
      </c>
      <c r="J3008" s="61" t="s">
        <v>11312</v>
      </c>
    </row>
    <row r="3009" spans="1:10" ht="29" x14ac:dyDescent="0.35">
      <c r="A3009" t="str">
        <f t="shared" si="47"/>
        <v>HOTT0002_1-PRESENCIAL</v>
      </c>
      <c r="B3009" s="61" t="s">
        <v>1836</v>
      </c>
      <c r="C3009" s="61" t="s">
        <v>5596</v>
      </c>
      <c r="D3009" s="65">
        <v>7080</v>
      </c>
      <c r="E3009" s="61" t="s">
        <v>7542</v>
      </c>
      <c r="F3009" s="61" t="s">
        <v>9349</v>
      </c>
      <c r="G3009" s="61" t="s">
        <v>11311</v>
      </c>
      <c r="H3009" t="s">
        <v>30</v>
      </c>
      <c r="I3009" s="66">
        <v>40</v>
      </c>
      <c r="J3009" s="61" t="s">
        <v>11312</v>
      </c>
    </row>
    <row r="3010" spans="1:10" ht="72.5" x14ac:dyDescent="0.35">
      <c r="A3010" t="str">
        <f t="shared" si="47"/>
        <v>HOTT0003_1-PRESENCIAL</v>
      </c>
      <c r="B3010" s="61" t="s">
        <v>1837</v>
      </c>
      <c r="C3010" s="61" t="s">
        <v>5597</v>
      </c>
      <c r="D3010" s="65">
        <v>5310</v>
      </c>
      <c r="E3010" s="61" t="s">
        <v>7542</v>
      </c>
      <c r="F3010" s="61" t="s">
        <v>9350</v>
      </c>
      <c r="G3010" s="61" t="s">
        <v>11311</v>
      </c>
      <c r="H3010" t="s">
        <v>30</v>
      </c>
      <c r="I3010" s="66">
        <v>30</v>
      </c>
      <c r="J3010" s="61" t="s">
        <v>11312</v>
      </c>
    </row>
    <row r="3011" spans="1:10" ht="58" x14ac:dyDescent="0.35">
      <c r="A3011" t="str">
        <f t="shared" si="47"/>
        <v>HOTT0004_1-PRESENCIAL</v>
      </c>
      <c r="B3011" s="61" t="s">
        <v>1838</v>
      </c>
      <c r="C3011" s="61" t="s">
        <v>5598</v>
      </c>
      <c r="D3011" s="65">
        <v>17700</v>
      </c>
      <c r="E3011" s="61" t="s">
        <v>7542</v>
      </c>
      <c r="F3011" s="61" t="s">
        <v>9351</v>
      </c>
      <c r="G3011" s="61" t="s">
        <v>11311</v>
      </c>
      <c r="H3011" t="s">
        <v>30</v>
      </c>
      <c r="I3011" s="66">
        <v>100</v>
      </c>
      <c r="J3011" s="61" t="s">
        <v>11312</v>
      </c>
    </row>
    <row r="3012" spans="1:10" x14ac:dyDescent="0.35">
      <c r="A3012" t="str">
        <f t="shared" si="47"/>
        <v>HOTT0005_1-PRESENCIAL</v>
      </c>
      <c r="B3012" s="61" t="s">
        <v>1839</v>
      </c>
      <c r="C3012" s="61" t="s">
        <v>5599</v>
      </c>
      <c r="D3012" s="65">
        <v>13275</v>
      </c>
      <c r="E3012" s="61" t="s">
        <v>7542</v>
      </c>
      <c r="F3012" s="61" t="s">
        <v>9352</v>
      </c>
      <c r="G3012" s="61" t="s">
        <v>11311</v>
      </c>
      <c r="H3012" t="s">
        <v>30</v>
      </c>
      <c r="I3012" s="66">
        <v>75</v>
      </c>
      <c r="J3012" s="61" t="s">
        <v>11311</v>
      </c>
    </row>
    <row r="3013" spans="1:10" x14ac:dyDescent="0.35">
      <c r="A3013" t="str">
        <f t="shared" si="47"/>
        <v>HOTT0005_1-VIRTUAL (TELEFORMACIÓN)</v>
      </c>
      <c r="B3013" s="61" t="s">
        <v>1839</v>
      </c>
      <c r="C3013" s="61" t="s">
        <v>5599</v>
      </c>
      <c r="D3013" s="65">
        <v>7717.5</v>
      </c>
      <c r="E3013" s="61" t="s">
        <v>7543</v>
      </c>
      <c r="F3013" s="61" t="s">
        <v>9352</v>
      </c>
      <c r="G3013" s="61" t="s">
        <v>11311</v>
      </c>
      <c r="H3013" t="s">
        <v>30</v>
      </c>
      <c r="I3013" s="66">
        <v>75</v>
      </c>
      <c r="J3013" s="61" t="s">
        <v>11311</v>
      </c>
    </row>
    <row r="3014" spans="1:10" ht="29" x14ac:dyDescent="0.35">
      <c r="A3014" t="str">
        <f t="shared" si="47"/>
        <v>HOTT0006_1-PRESENCIAL</v>
      </c>
      <c r="B3014" s="61" t="s">
        <v>1840</v>
      </c>
      <c r="C3014" s="61" t="s">
        <v>5600</v>
      </c>
      <c r="D3014" s="65">
        <v>8850</v>
      </c>
      <c r="E3014" s="61" t="s">
        <v>7542</v>
      </c>
      <c r="F3014" s="61" t="s">
        <v>9353</v>
      </c>
      <c r="G3014" s="61" t="s">
        <v>11311</v>
      </c>
      <c r="H3014" t="s">
        <v>30</v>
      </c>
      <c r="I3014" s="66">
        <v>50</v>
      </c>
      <c r="J3014" s="61" t="s">
        <v>11311</v>
      </c>
    </row>
    <row r="3015" spans="1:10" ht="29" x14ac:dyDescent="0.35">
      <c r="A3015" t="str">
        <f t="shared" si="47"/>
        <v>HOTT0006_1-VIRTUAL (TELEFORMACIÓN)</v>
      </c>
      <c r="B3015" s="61" t="s">
        <v>1840</v>
      </c>
      <c r="C3015" s="61" t="s">
        <v>5600</v>
      </c>
      <c r="D3015" s="65">
        <v>5145</v>
      </c>
      <c r="E3015" s="61" t="s">
        <v>7543</v>
      </c>
      <c r="F3015" s="61" t="s">
        <v>9353</v>
      </c>
      <c r="G3015" s="61" t="s">
        <v>11311</v>
      </c>
      <c r="H3015" t="s">
        <v>30</v>
      </c>
      <c r="I3015" s="66">
        <v>50</v>
      </c>
      <c r="J3015" s="61" t="s">
        <v>11311</v>
      </c>
    </row>
    <row r="3016" spans="1:10" ht="29" x14ac:dyDescent="0.35">
      <c r="A3016" t="str">
        <f t="shared" si="47"/>
        <v>HOTT0007_1-PRESENCIAL</v>
      </c>
      <c r="B3016" s="61" t="s">
        <v>1841</v>
      </c>
      <c r="C3016" s="61" t="s">
        <v>5601</v>
      </c>
      <c r="D3016" s="65">
        <v>6195</v>
      </c>
      <c r="E3016" s="61" t="s">
        <v>7542</v>
      </c>
      <c r="F3016" s="61" t="s">
        <v>9354</v>
      </c>
      <c r="G3016" s="61" t="s">
        <v>11311</v>
      </c>
      <c r="H3016" t="s">
        <v>30</v>
      </c>
      <c r="I3016" s="66">
        <v>35</v>
      </c>
      <c r="J3016" s="61" t="s">
        <v>11311</v>
      </c>
    </row>
    <row r="3017" spans="1:10" ht="29" x14ac:dyDescent="0.35">
      <c r="A3017" t="str">
        <f t="shared" si="47"/>
        <v>HOTT0007_1-VIRTUAL (TELEFORMACIÓN)</v>
      </c>
      <c r="B3017" s="61" t="s">
        <v>1841</v>
      </c>
      <c r="C3017" s="61" t="s">
        <v>5601</v>
      </c>
      <c r="D3017" s="65">
        <v>3601.5000000000005</v>
      </c>
      <c r="E3017" s="61" t="s">
        <v>7543</v>
      </c>
      <c r="F3017" s="61" t="s">
        <v>9354</v>
      </c>
      <c r="G3017" s="61" t="s">
        <v>11311</v>
      </c>
      <c r="H3017" t="s">
        <v>30</v>
      </c>
      <c r="I3017" s="66">
        <v>35</v>
      </c>
      <c r="J3017" s="61" t="s">
        <v>11311</v>
      </c>
    </row>
    <row r="3018" spans="1:10" ht="29" x14ac:dyDescent="0.35">
      <c r="A3018" t="str">
        <f t="shared" si="47"/>
        <v>HOTT0008_1-PRESENCIAL</v>
      </c>
      <c r="B3018" s="61" t="s">
        <v>1842</v>
      </c>
      <c r="C3018" s="61" t="s">
        <v>5602</v>
      </c>
      <c r="D3018" s="65">
        <v>7080</v>
      </c>
      <c r="E3018" s="61" t="s">
        <v>7542</v>
      </c>
      <c r="F3018" s="61" t="s">
        <v>9355</v>
      </c>
      <c r="G3018" s="61" t="s">
        <v>11311</v>
      </c>
      <c r="H3018" t="s">
        <v>30</v>
      </c>
      <c r="I3018" s="66">
        <v>40</v>
      </c>
      <c r="J3018" s="61" t="s">
        <v>11311</v>
      </c>
    </row>
    <row r="3019" spans="1:10" ht="29" x14ac:dyDescent="0.35">
      <c r="A3019" t="str">
        <f t="shared" si="47"/>
        <v>HOTT0008_1-VIRTUAL (TELEFORMACIÓN)</v>
      </c>
      <c r="B3019" s="61" t="s">
        <v>1842</v>
      </c>
      <c r="C3019" s="61" t="s">
        <v>5602</v>
      </c>
      <c r="D3019" s="65">
        <v>4116.0000000000009</v>
      </c>
      <c r="E3019" s="61" t="s">
        <v>7543</v>
      </c>
      <c r="F3019" s="61" t="s">
        <v>9355</v>
      </c>
      <c r="G3019" s="61" t="s">
        <v>11311</v>
      </c>
      <c r="H3019" t="s">
        <v>30</v>
      </c>
      <c r="I3019" s="66">
        <v>40</v>
      </c>
      <c r="J3019" s="61" t="s">
        <v>11311</v>
      </c>
    </row>
    <row r="3020" spans="1:10" x14ac:dyDescent="0.35">
      <c r="A3020" t="str">
        <f t="shared" si="47"/>
        <v>HOTT0009_1-PRESENCIAL</v>
      </c>
      <c r="B3020" s="61" t="s">
        <v>1843</v>
      </c>
      <c r="C3020" s="61" t="s">
        <v>5603</v>
      </c>
      <c r="D3020" s="65">
        <v>8850</v>
      </c>
      <c r="E3020" s="61" t="s">
        <v>7542</v>
      </c>
      <c r="F3020" s="61" t="s">
        <v>9356</v>
      </c>
      <c r="G3020" s="61" t="s">
        <v>11311</v>
      </c>
      <c r="H3020" t="s">
        <v>30</v>
      </c>
      <c r="I3020" s="66">
        <v>50</v>
      </c>
      <c r="J3020" s="61" t="s">
        <v>11311</v>
      </c>
    </row>
    <row r="3021" spans="1:10" x14ac:dyDescent="0.35">
      <c r="A3021" t="str">
        <f t="shared" si="47"/>
        <v>HOTT0009_1-VIRTUAL (TELEFORMACIÓN)</v>
      </c>
      <c r="B3021" s="61" t="s">
        <v>1843</v>
      </c>
      <c r="C3021" s="61" t="s">
        <v>5603</v>
      </c>
      <c r="D3021" s="65">
        <v>5145</v>
      </c>
      <c r="E3021" s="61" t="s">
        <v>7543</v>
      </c>
      <c r="F3021" s="61" t="s">
        <v>9356</v>
      </c>
      <c r="G3021" s="61" t="s">
        <v>11311</v>
      </c>
      <c r="H3021" t="s">
        <v>30</v>
      </c>
      <c r="I3021" s="66">
        <v>50</v>
      </c>
      <c r="J3021" s="61" t="s">
        <v>11311</v>
      </c>
    </row>
    <row r="3022" spans="1:10" ht="72.5" x14ac:dyDescent="0.35">
      <c r="A3022" t="str">
        <f t="shared" si="47"/>
        <v>HOTT0010_1-PRESENCIAL</v>
      </c>
      <c r="B3022" s="61" t="s">
        <v>1844</v>
      </c>
      <c r="C3022" s="61" t="s">
        <v>5604</v>
      </c>
      <c r="D3022" s="65">
        <v>10620</v>
      </c>
      <c r="E3022" s="61" t="s">
        <v>7542</v>
      </c>
      <c r="F3022" s="61" t="s">
        <v>9357</v>
      </c>
      <c r="G3022" s="61" t="s">
        <v>11311</v>
      </c>
      <c r="H3022" t="s">
        <v>30</v>
      </c>
      <c r="I3022" s="66">
        <v>60</v>
      </c>
      <c r="J3022" s="61" t="s">
        <v>11312</v>
      </c>
    </row>
    <row r="3023" spans="1:10" ht="72.5" x14ac:dyDescent="0.35">
      <c r="A3023" t="str">
        <f t="shared" si="47"/>
        <v>HOTT0010_1-VIRTUAL (TELEFORMACIÓN)</v>
      </c>
      <c r="B3023" s="61" t="s">
        <v>1844</v>
      </c>
      <c r="C3023" s="61" t="s">
        <v>5604</v>
      </c>
      <c r="D3023" s="65">
        <v>6174</v>
      </c>
      <c r="E3023" s="61" t="s">
        <v>7543</v>
      </c>
      <c r="F3023" s="61" t="s">
        <v>9357</v>
      </c>
      <c r="G3023" s="61" t="s">
        <v>11311</v>
      </c>
      <c r="H3023" t="s">
        <v>30</v>
      </c>
      <c r="I3023" s="66">
        <v>60</v>
      </c>
      <c r="J3023" s="61" t="s">
        <v>11312</v>
      </c>
    </row>
    <row r="3024" spans="1:10" ht="29" x14ac:dyDescent="0.35">
      <c r="A3024" t="str">
        <f t="shared" si="47"/>
        <v>HOTT0011_1-PRESENCIAL</v>
      </c>
      <c r="B3024" s="61" t="s">
        <v>1845</v>
      </c>
      <c r="C3024" s="61" t="s">
        <v>5605</v>
      </c>
      <c r="D3024" s="65">
        <v>5310</v>
      </c>
      <c r="E3024" s="61" t="s">
        <v>7542</v>
      </c>
      <c r="F3024" s="61" t="s">
        <v>9358</v>
      </c>
      <c r="G3024" s="61" t="s">
        <v>11311</v>
      </c>
      <c r="H3024" t="s">
        <v>30</v>
      </c>
      <c r="I3024" s="66">
        <v>30</v>
      </c>
      <c r="J3024" s="61" t="s">
        <v>11311</v>
      </c>
    </row>
    <row r="3025" spans="1:10" ht="29" x14ac:dyDescent="0.35">
      <c r="A3025" t="str">
        <f t="shared" si="47"/>
        <v>HOTT0011_1-VIRTUAL (TELEFORMACIÓN)</v>
      </c>
      <c r="B3025" s="61" t="s">
        <v>1845</v>
      </c>
      <c r="C3025" s="61" t="s">
        <v>5605</v>
      </c>
      <c r="D3025" s="65">
        <v>3087</v>
      </c>
      <c r="E3025" s="61" t="s">
        <v>7543</v>
      </c>
      <c r="F3025" s="61" t="s">
        <v>9358</v>
      </c>
      <c r="G3025" s="61" t="s">
        <v>11311</v>
      </c>
      <c r="H3025" t="s">
        <v>30</v>
      </c>
      <c r="I3025" s="66">
        <v>30</v>
      </c>
      <c r="J3025" s="61" t="s">
        <v>11311</v>
      </c>
    </row>
    <row r="3026" spans="1:10" x14ac:dyDescent="0.35">
      <c r="A3026" t="str">
        <f t="shared" si="47"/>
        <v>HOTT0013_1-PRESENCIAL</v>
      </c>
      <c r="B3026" s="61" t="s">
        <v>1846</v>
      </c>
      <c r="C3026" s="61" t="s">
        <v>5606</v>
      </c>
      <c r="D3026" s="65">
        <v>5310</v>
      </c>
      <c r="E3026" s="61" t="s">
        <v>7542</v>
      </c>
      <c r="F3026" s="61" t="s">
        <v>9359</v>
      </c>
      <c r="G3026" s="61" t="s">
        <v>11311</v>
      </c>
      <c r="H3026" t="s">
        <v>30</v>
      </c>
      <c r="I3026" s="66">
        <v>30</v>
      </c>
      <c r="J3026" s="61" t="s">
        <v>11311</v>
      </c>
    </row>
    <row r="3027" spans="1:10" x14ac:dyDescent="0.35">
      <c r="A3027" t="str">
        <f t="shared" si="47"/>
        <v>HOTT0013_1-VIRTUAL (TELEFORMACIÓN)</v>
      </c>
      <c r="B3027" s="61" t="s">
        <v>1846</v>
      </c>
      <c r="C3027" s="61" t="s">
        <v>5606</v>
      </c>
      <c r="D3027" s="65">
        <v>3087</v>
      </c>
      <c r="E3027" s="61" t="s">
        <v>7543</v>
      </c>
      <c r="F3027" s="61" t="s">
        <v>9359</v>
      </c>
      <c r="G3027" s="61" t="s">
        <v>11311</v>
      </c>
      <c r="H3027" t="s">
        <v>30</v>
      </c>
      <c r="I3027" s="66">
        <v>30</v>
      </c>
      <c r="J3027" s="61" t="s">
        <v>11311</v>
      </c>
    </row>
    <row r="3028" spans="1:10" ht="29" x14ac:dyDescent="0.35">
      <c r="A3028" t="str">
        <f t="shared" si="47"/>
        <v>HOTT0014_1-PRESENCIAL</v>
      </c>
      <c r="B3028" s="61" t="s">
        <v>1847</v>
      </c>
      <c r="C3028" s="61" t="s">
        <v>5607</v>
      </c>
      <c r="D3028" s="65">
        <v>5310</v>
      </c>
      <c r="E3028" s="61" t="s">
        <v>7542</v>
      </c>
      <c r="F3028" s="61" t="s">
        <v>9360</v>
      </c>
      <c r="G3028" s="61" t="s">
        <v>11311</v>
      </c>
      <c r="H3028" t="s">
        <v>30</v>
      </c>
      <c r="I3028" s="66">
        <v>30</v>
      </c>
      <c r="J3028" s="61" t="s">
        <v>11311</v>
      </c>
    </row>
    <row r="3029" spans="1:10" ht="29" x14ac:dyDescent="0.35">
      <c r="A3029" t="str">
        <f t="shared" si="47"/>
        <v>HOTT0014_1-VIRTUAL (TELEFORMACIÓN)</v>
      </c>
      <c r="B3029" s="61" t="s">
        <v>1847</v>
      </c>
      <c r="C3029" s="61" t="s">
        <v>5607</v>
      </c>
      <c r="D3029" s="65">
        <v>3087</v>
      </c>
      <c r="E3029" s="61" t="s">
        <v>7543</v>
      </c>
      <c r="F3029" s="61" t="s">
        <v>9360</v>
      </c>
      <c r="G3029" s="61" t="s">
        <v>11311</v>
      </c>
      <c r="H3029" t="s">
        <v>30</v>
      </c>
      <c r="I3029" s="66">
        <v>30</v>
      </c>
      <c r="J3029" s="61" t="s">
        <v>11311</v>
      </c>
    </row>
    <row r="3030" spans="1:10" ht="29" x14ac:dyDescent="0.35">
      <c r="A3030" t="str">
        <f t="shared" si="47"/>
        <v>HOTT0015_1-PRESENCIAL</v>
      </c>
      <c r="B3030" s="61" t="s">
        <v>1848</v>
      </c>
      <c r="C3030" s="61" t="s">
        <v>5608</v>
      </c>
      <c r="D3030" s="65">
        <v>10620</v>
      </c>
      <c r="E3030" s="61" t="s">
        <v>7542</v>
      </c>
      <c r="F3030" s="61" t="s">
        <v>9361</v>
      </c>
      <c r="G3030" s="61" t="s">
        <v>11311</v>
      </c>
      <c r="H3030" t="s">
        <v>30</v>
      </c>
      <c r="I3030" s="66">
        <v>60</v>
      </c>
      <c r="J3030" s="61" t="s">
        <v>11313</v>
      </c>
    </row>
    <row r="3031" spans="1:10" ht="29" x14ac:dyDescent="0.35">
      <c r="A3031" t="str">
        <f t="shared" si="47"/>
        <v>HOTT0015_1-VIRTUAL (TELEFORMACIÓN)</v>
      </c>
      <c r="B3031" s="61" t="s">
        <v>1848</v>
      </c>
      <c r="C3031" s="61" t="s">
        <v>5608</v>
      </c>
      <c r="D3031" s="65">
        <v>6174</v>
      </c>
      <c r="E3031" s="61" t="s">
        <v>7543</v>
      </c>
      <c r="F3031" s="61" t="s">
        <v>9361</v>
      </c>
      <c r="G3031" s="61" t="s">
        <v>11311</v>
      </c>
      <c r="H3031" t="s">
        <v>30</v>
      </c>
      <c r="I3031" s="66">
        <v>60</v>
      </c>
      <c r="J3031" s="61" t="s">
        <v>11313</v>
      </c>
    </row>
    <row r="3032" spans="1:10" ht="29" x14ac:dyDescent="0.35">
      <c r="A3032" t="str">
        <f t="shared" si="47"/>
        <v>HOTT0016_1-PRESENCIAL</v>
      </c>
      <c r="B3032" s="61" t="s">
        <v>1849</v>
      </c>
      <c r="C3032" s="61" t="s">
        <v>5609</v>
      </c>
      <c r="D3032" s="65">
        <v>30090.000000000004</v>
      </c>
      <c r="E3032" s="61" t="s">
        <v>7542</v>
      </c>
      <c r="F3032" s="61" t="s">
        <v>9362</v>
      </c>
      <c r="G3032" s="61" t="s">
        <v>11311</v>
      </c>
      <c r="H3032" t="s">
        <v>30</v>
      </c>
      <c r="I3032" s="66">
        <v>170</v>
      </c>
      <c r="J3032" s="61" t="s">
        <v>11313</v>
      </c>
    </row>
    <row r="3033" spans="1:10" ht="29" x14ac:dyDescent="0.35">
      <c r="A3033" t="str">
        <f t="shared" si="47"/>
        <v>HOTT0016_1-VIRTUAL (TELEFORMACIÓN)</v>
      </c>
      <c r="B3033" s="61" t="s">
        <v>1849</v>
      </c>
      <c r="C3033" s="61" t="s">
        <v>5609</v>
      </c>
      <c r="D3033" s="65">
        <v>17493</v>
      </c>
      <c r="E3033" s="61" t="s">
        <v>7543</v>
      </c>
      <c r="F3033" s="61" t="s">
        <v>9362</v>
      </c>
      <c r="G3033" s="61" t="s">
        <v>11311</v>
      </c>
      <c r="H3033" t="s">
        <v>30</v>
      </c>
      <c r="I3033" s="66">
        <v>170</v>
      </c>
      <c r="J3033" s="61" t="s">
        <v>11313</v>
      </c>
    </row>
    <row r="3034" spans="1:10" ht="58" x14ac:dyDescent="0.35">
      <c r="A3034" t="str">
        <f t="shared" si="47"/>
        <v>HOTT0017_1-PRESENCIAL</v>
      </c>
      <c r="B3034" s="61" t="s">
        <v>1850</v>
      </c>
      <c r="C3034" s="61" t="s">
        <v>5610</v>
      </c>
      <c r="D3034" s="65">
        <v>5310</v>
      </c>
      <c r="E3034" s="61" t="s">
        <v>7542</v>
      </c>
      <c r="F3034" s="61" t="s">
        <v>9363</v>
      </c>
      <c r="G3034" s="61" t="s">
        <v>11311</v>
      </c>
      <c r="H3034" t="s">
        <v>30</v>
      </c>
      <c r="I3034" s="66">
        <v>30</v>
      </c>
      <c r="J3034" s="61" t="s">
        <v>11311</v>
      </c>
    </row>
    <row r="3035" spans="1:10" ht="58" x14ac:dyDescent="0.35">
      <c r="A3035" t="str">
        <f t="shared" si="47"/>
        <v>HOTT0017_1-VIRTUAL (TELEFORMACIÓN)</v>
      </c>
      <c r="B3035" s="61" t="s">
        <v>1850</v>
      </c>
      <c r="C3035" s="61" t="s">
        <v>5610</v>
      </c>
      <c r="D3035" s="65">
        <v>3087</v>
      </c>
      <c r="E3035" s="61" t="s">
        <v>7543</v>
      </c>
      <c r="F3035" s="61" t="s">
        <v>9363</v>
      </c>
      <c r="G3035" s="61" t="s">
        <v>11311</v>
      </c>
      <c r="H3035" t="s">
        <v>30</v>
      </c>
      <c r="I3035" s="66">
        <v>30</v>
      </c>
      <c r="J3035" s="61" t="s">
        <v>11311</v>
      </c>
    </row>
    <row r="3036" spans="1:10" ht="58" x14ac:dyDescent="0.35">
      <c r="A3036" t="str">
        <f t="shared" si="47"/>
        <v>HOTT0018_1-PRESENCIAL</v>
      </c>
      <c r="B3036" s="61" t="s">
        <v>1851</v>
      </c>
      <c r="C3036" s="61" t="s">
        <v>5611</v>
      </c>
      <c r="D3036" s="65">
        <v>5310</v>
      </c>
      <c r="E3036" s="61" t="s">
        <v>7542</v>
      </c>
      <c r="F3036" s="61" t="s">
        <v>9364</v>
      </c>
      <c r="G3036" s="61" t="s">
        <v>11311</v>
      </c>
      <c r="H3036" t="s">
        <v>30</v>
      </c>
      <c r="I3036" s="66">
        <v>30</v>
      </c>
      <c r="J3036" s="61" t="s">
        <v>11311</v>
      </c>
    </row>
    <row r="3037" spans="1:10" ht="58" x14ac:dyDescent="0.35">
      <c r="A3037" t="str">
        <f t="shared" si="47"/>
        <v>HOTT0018_1-VIRTUAL (TELEFORMACIÓN)</v>
      </c>
      <c r="B3037" s="61" t="s">
        <v>1851</v>
      </c>
      <c r="C3037" s="61" t="s">
        <v>5611</v>
      </c>
      <c r="D3037" s="65">
        <v>3087</v>
      </c>
      <c r="E3037" s="61" t="s">
        <v>7543</v>
      </c>
      <c r="F3037" s="61" t="s">
        <v>9364</v>
      </c>
      <c r="G3037" s="61" t="s">
        <v>11311</v>
      </c>
      <c r="H3037" t="s">
        <v>30</v>
      </c>
      <c r="I3037" s="66">
        <v>30</v>
      </c>
      <c r="J3037" s="61" t="s">
        <v>11311</v>
      </c>
    </row>
    <row r="3038" spans="1:10" ht="58" x14ac:dyDescent="0.35">
      <c r="A3038" t="str">
        <f t="shared" si="47"/>
        <v>HOTT0019_1-PRESENCIAL</v>
      </c>
      <c r="B3038" s="61" t="s">
        <v>1852</v>
      </c>
      <c r="C3038" s="61" t="s">
        <v>5612</v>
      </c>
      <c r="D3038" s="65">
        <v>5310</v>
      </c>
      <c r="E3038" s="61" t="s">
        <v>7542</v>
      </c>
      <c r="F3038" s="61" t="s">
        <v>9365</v>
      </c>
      <c r="G3038" s="61" t="s">
        <v>11311</v>
      </c>
      <c r="H3038" t="s">
        <v>30</v>
      </c>
      <c r="I3038" s="66">
        <v>30</v>
      </c>
      <c r="J3038" s="61" t="s">
        <v>11311</v>
      </c>
    </row>
    <row r="3039" spans="1:10" ht="58" x14ac:dyDescent="0.35">
      <c r="A3039" t="str">
        <f t="shared" si="47"/>
        <v>HOTT0019_1-VIRTUAL (TELEFORMACIÓN)</v>
      </c>
      <c r="B3039" s="61" t="s">
        <v>1852</v>
      </c>
      <c r="C3039" s="61" t="s">
        <v>5612</v>
      </c>
      <c r="D3039" s="65">
        <v>3087</v>
      </c>
      <c r="E3039" s="61" t="s">
        <v>7543</v>
      </c>
      <c r="F3039" s="61" t="s">
        <v>9365</v>
      </c>
      <c r="G3039" s="61" t="s">
        <v>11311</v>
      </c>
      <c r="H3039" t="s">
        <v>30</v>
      </c>
      <c r="I3039" s="66">
        <v>30</v>
      </c>
      <c r="J3039" s="61" t="s">
        <v>11311</v>
      </c>
    </row>
    <row r="3040" spans="1:10" ht="58" x14ac:dyDescent="0.35">
      <c r="A3040" t="str">
        <f t="shared" si="47"/>
        <v>HOTT0020_1-PRESENCIAL</v>
      </c>
      <c r="B3040" s="61" t="s">
        <v>1853</v>
      </c>
      <c r="C3040" s="61" t="s">
        <v>5613</v>
      </c>
      <c r="D3040" s="65">
        <v>5310</v>
      </c>
      <c r="E3040" s="61" t="s">
        <v>7542</v>
      </c>
      <c r="F3040" s="61" t="s">
        <v>9366</v>
      </c>
      <c r="G3040" s="61" t="s">
        <v>11311</v>
      </c>
      <c r="H3040" t="s">
        <v>30</v>
      </c>
      <c r="I3040" s="66">
        <v>30</v>
      </c>
      <c r="J3040" s="61" t="s">
        <v>11311</v>
      </c>
    </row>
    <row r="3041" spans="1:10" ht="58" x14ac:dyDescent="0.35">
      <c r="A3041" t="str">
        <f t="shared" si="47"/>
        <v>HOTT0020_1-VIRTUAL (TELEFORMACIÓN)</v>
      </c>
      <c r="B3041" s="61" t="s">
        <v>1853</v>
      </c>
      <c r="C3041" s="61" t="s">
        <v>5613</v>
      </c>
      <c r="D3041" s="65">
        <v>3087</v>
      </c>
      <c r="E3041" s="61" t="s">
        <v>7543</v>
      </c>
      <c r="F3041" s="61" t="s">
        <v>9366</v>
      </c>
      <c r="G3041" s="61" t="s">
        <v>11311</v>
      </c>
      <c r="H3041" t="s">
        <v>30</v>
      </c>
      <c r="I3041" s="66">
        <v>30</v>
      </c>
      <c r="J3041" s="61" t="s">
        <v>11311</v>
      </c>
    </row>
    <row r="3042" spans="1:10" ht="43.5" x14ac:dyDescent="0.35">
      <c r="A3042" t="str">
        <f t="shared" si="47"/>
        <v>HOTT0021_1-PRESENCIAL</v>
      </c>
      <c r="B3042" s="61" t="s">
        <v>1854</v>
      </c>
      <c r="C3042" s="61" t="s">
        <v>5614</v>
      </c>
      <c r="D3042" s="65">
        <v>5310</v>
      </c>
      <c r="E3042" s="61" t="s">
        <v>7542</v>
      </c>
      <c r="F3042" s="61" t="s">
        <v>9367</v>
      </c>
      <c r="G3042" s="61" t="s">
        <v>11311</v>
      </c>
      <c r="H3042" t="s">
        <v>30</v>
      </c>
      <c r="I3042" s="66">
        <v>30</v>
      </c>
      <c r="J3042" s="61" t="s">
        <v>11312</v>
      </c>
    </row>
    <row r="3043" spans="1:10" ht="43.5" x14ac:dyDescent="0.35">
      <c r="A3043" t="str">
        <f t="shared" si="47"/>
        <v>HOTT0021_1-VIRTUAL (TELEFORMACIÓN)</v>
      </c>
      <c r="B3043" s="61" t="s">
        <v>1854</v>
      </c>
      <c r="C3043" s="61" t="s">
        <v>5614</v>
      </c>
      <c r="D3043" s="65">
        <v>3087</v>
      </c>
      <c r="E3043" s="61" t="s">
        <v>7543</v>
      </c>
      <c r="F3043" s="61" t="s">
        <v>9367</v>
      </c>
      <c r="G3043" s="61" t="s">
        <v>11311</v>
      </c>
      <c r="H3043" t="s">
        <v>30</v>
      </c>
      <c r="I3043" s="66">
        <v>30</v>
      </c>
      <c r="J3043" s="61" t="s">
        <v>11312</v>
      </c>
    </row>
    <row r="3044" spans="1:10" ht="29" x14ac:dyDescent="0.35">
      <c r="A3044" t="str">
        <f t="shared" si="47"/>
        <v>HOTT0022_1-PRESENCIAL</v>
      </c>
      <c r="B3044" s="61" t="s">
        <v>1855</v>
      </c>
      <c r="C3044" s="61" t="s">
        <v>5615</v>
      </c>
      <c r="D3044" s="65">
        <v>5310</v>
      </c>
      <c r="E3044" s="61" t="s">
        <v>7542</v>
      </c>
      <c r="F3044" s="61" t="s">
        <v>9368</v>
      </c>
      <c r="G3044" s="61" t="s">
        <v>11311</v>
      </c>
      <c r="H3044" t="s">
        <v>30</v>
      </c>
      <c r="I3044" s="66">
        <v>30</v>
      </c>
      <c r="J3044" s="61" t="s">
        <v>11312</v>
      </c>
    </row>
    <row r="3045" spans="1:10" ht="29" x14ac:dyDescent="0.35">
      <c r="A3045" t="str">
        <f t="shared" si="47"/>
        <v>HOTT0022_1-VIRTUAL (TELEFORMACIÓN)</v>
      </c>
      <c r="B3045" s="61" t="s">
        <v>1855</v>
      </c>
      <c r="C3045" s="61" t="s">
        <v>5615</v>
      </c>
      <c r="D3045" s="65">
        <v>3087</v>
      </c>
      <c r="E3045" s="61" t="s">
        <v>7543</v>
      </c>
      <c r="F3045" s="61" t="s">
        <v>9368</v>
      </c>
      <c r="G3045" s="61" t="s">
        <v>11311</v>
      </c>
      <c r="H3045" t="s">
        <v>30</v>
      </c>
      <c r="I3045" s="66">
        <v>30</v>
      </c>
      <c r="J3045" s="61" t="s">
        <v>11312</v>
      </c>
    </row>
    <row r="3046" spans="1:10" ht="43.5" x14ac:dyDescent="0.35">
      <c r="A3046" t="str">
        <f t="shared" si="47"/>
        <v>HOTT0025_1-PRESENCIAL</v>
      </c>
      <c r="B3046" s="61" t="s">
        <v>1856</v>
      </c>
      <c r="C3046" s="61" t="s">
        <v>5616</v>
      </c>
      <c r="D3046" s="65">
        <v>8850</v>
      </c>
      <c r="E3046" s="61" t="s">
        <v>7542</v>
      </c>
      <c r="F3046" s="61" t="s">
        <v>9369</v>
      </c>
      <c r="G3046" s="61" t="s">
        <v>11311</v>
      </c>
      <c r="H3046" t="s">
        <v>30</v>
      </c>
      <c r="I3046" s="66">
        <v>50</v>
      </c>
      <c r="J3046" s="61" t="s">
        <v>11312</v>
      </c>
    </row>
    <row r="3047" spans="1:10" ht="43.5" x14ac:dyDescent="0.35">
      <c r="A3047" t="str">
        <f t="shared" si="47"/>
        <v>HOTT0025_1-VIRTUAL (TELEFORMACIÓN)</v>
      </c>
      <c r="B3047" s="61" t="s">
        <v>1856</v>
      </c>
      <c r="C3047" s="61" t="s">
        <v>5616</v>
      </c>
      <c r="D3047" s="65">
        <v>5145</v>
      </c>
      <c r="E3047" s="61" t="s">
        <v>7543</v>
      </c>
      <c r="F3047" s="61" t="s">
        <v>9369</v>
      </c>
      <c r="G3047" s="61" t="s">
        <v>11311</v>
      </c>
      <c r="H3047" t="s">
        <v>30</v>
      </c>
      <c r="I3047" s="66">
        <v>50</v>
      </c>
      <c r="J3047" s="61" t="s">
        <v>11312</v>
      </c>
    </row>
    <row r="3048" spans="1:10" ht="29" x14ac:dyDescent="0.35">
      <c r="A3048" t="str">
        <f t="shared" si="47"/>
        <v>HOTT0026_1-PRESENCIAL</v>
      </c>
      <c r="B3048" s="61" t="s">
        <v>1857</v>
      </c>
      <c r="C3048" s="61" t="s">
        <v>5617</v>
      </c>
      <c r="D3048" s="65">
        <v>6195</v>
      </c>
      <c r="E3048" s="61" t="s">
        <v>7542</v>
      </c>
      <c r="F3048" s="61" t="s">
        <v>9370</v>
      </c>
      <c r="G3048" s="61" t="s">
        <v>11311</v>
      </c>
      <c r="H3048" t="s">
        <v>30</v>
      </c>
      <c r="I3048" s="66">
        <v>35</v>
      </c>
      <c r="J3048" s="61" t="s">
        <v>11312</v>
      </c>
    </row>
    <row r="3049" spans="1:10" ht="29" x14ac:dyDescent="0.35">
      <c r="A3049" t="str">
        <f t="shared" si="47"/>
        <v>HOTT0026_1-VIRTUAL (TELEFORMACIÓN)</v>
      </c>
      <c r="B3049" s="61" t="s">
        <v>1857</v>
      </c>
      <c r="C3049" s="61" t="s">
        <v>5617</v>
      </c>
      <c r="D3049" s="65">
        <v>3601.5000000000005</v>
      </c>
      <c r="E3049" s="61" t="s">
        <v>7543</v>
      </c>
      <c r="F3049" s="61" t="s">
        <v>9370</v>
      </c>
      <c r="G3049" s="61" t="s">
        <v>11311</v>
      </c>
      <c r="H3049" t="s">
        <v>30</v>
      </c>
      <c r="I3049" s="66">
        <v>35</v>
      </c>
      <c r="J3049" s="61" t="s">
        <v>11312</v>
      </c>
    </row>
    <row r="3050" spans="1:10" ht="58" x14ac:dyDescent="0.35">
      <c r="A3050" t="str">
        <f t="shared" si="47"/>
        <v>HOTT0027_1-PRESENCIAL</v>
      </c>
      <c r="B3050" s="61" t="s">
        <v>1858</v>
      </c>
      <c r="C3050" s="61" t="s">
        <v>5618</v>
      </c>
      <c r="D3050" s="65">
        <v>21240</v>
      </c>
      <c r="E3050" s="61" t="s">
        <v>7542</v>
      </c>
      <c r="F3050" s="61" t="s">
        <v>9371</v>
      </c>
      <c r="G3050" s="61" t="s">
        <v>11311</v>
      </c>
      <c r="H3050" t="s">
        <v>30</v>
      </c>
      <c r="I3050" s="66">
        <v>120</v>
      </c>
      <c r="J3050" s="61" t="s">
        <v>11313</v>
      </c>
    </row>
    <row r="3051" spans="1:10" ht="58" x14ac:dyDescent="0.35">
      <c r="A3051" t="str">
        <f t="shared" si="47"/>
        <v>HOTT0027_1-VIRTUAL (TELEFORMACIÓN)</v>
      </c>
      <c r="B3051" s="61" t="s">
        <v>1858</v>
      </c>
      <c r="C3051" s="61" t="s">
        <v>5618</v>
      </c>
      <c r="D3051" s="65">
        <v>12348</v>
      </c>
      <c r="E3051" s="61" t="s">
        <v>7543</v>
      </c>
      <c r="F3051" s="61" t="s">
        <v>9371</v>
      </c>
      <c r="G3051" s="61" t="s">
        <v>11311</v>
      </c>
      <c r="H3051" t="s">
        <v>30</v>
      </c>
      <c r="I3051" s="66">
        <v>120</v>
      </c>
      <c r="J3051" s="61" t="s">
        <v>11313</v>
      </c>
    </row>
    <row r="3052" spans="1:10" ht="58" x14ac:dyDescent="0.35">
      <c r="A3052" t="str">
        <f t="shared" si="47"/>
        <v>HOTT0028_1-PRESENCIAL</v>
      </c>
      <c r="B3052" s="61" t="s">
        <v>1859</v>
      </c>
      <c r="C3052" s="61" t="s">
        <v>5619</v>
      </c>
      <c r="D3052" s="65">
        <v>21240</v>
      </c>
      <c r="E3052" s="61" t="s">
        <v>7542</v>
      </c>
      <c r="F3052" s="61" t="s">
        <v>9372</v>
      </c>
      <c r="G3052" s="61" t="s">
        <v>11311</v>
      </c>
      <c r="H3052" t="s">
        <v>30</v>
      </c>
      <c r="I3052" s="66">
        <v>120</v>
      </c>
      <c r="J3052" s="61" t="s">
        <v>11313</v>
      </c>
    </row>
    <row r="3053" spans="1:10" ht="58" x14ac:dyDescent="0.35">
      <c r="A3053" t="str">
        <f t="shared" si="47"/>
        <v>HOTT0028_1-VIRTUAL (TELEFORMACIÓN)</v>
      </c>
      <c r="B3053" s="61" t="s">
        <v>1859</v>
      </c>
      <c r="C3053" s="61" t="s">
        <v>5619</v>
      </c>
      <c r="D3053" s="65">
        <v>12348</v>
      </c>
      <c r="E3053" s="61" t="s">
        <v>7543</v>
      </c>
      <c r="F3053" s="61" t="s">
        <v>9372</v>
      </c>
      <c r="G3053" s="61" t="s">
        <v>11311</v>
      </c>
      <c r="H3053" t="s">
        <v>30</v>
      </c>
      <c r="I3053" s="66">
        <v>120</v>
      </c>
      <c r="J3053" s="61" t="s">
        <v>11313</v>
      </c>
    </row>
    <row r="3054" spans="1:10" ht="29" x14ac:dyDescent="0.35">
      <c r="A3054" t="str">
        <f t="shared" si="47"/>
        <v>HOTT0029_1-PRESENCIAL</v>
      </c>
      <c r="B3054" s="61" t="s">
        <v>1860</v>
      </c>
      <c r="C3054" s="61" t="s">
        <v>5620</v>
      </c>
      <c r="D3054" s="65">
        <v>23010</v>
      </c>
      <c r="E3054" s="61" t="s">
        <v>7542</v>
      </c>
      <c r="F3054" s="61" t="s">
        <v>9373</v>
      </c>
      <c r="G3054" s="61" t="s">
        <v>11311</v>
      </c>
      <c r="H3054" t="s">
        <v>30</v>
      </c>
      <c r="I3054" s="66">
        <v>130</v>
      </c>
      <c r="J3054" s="61" t="s">
        <v>11313</v>
      </c>
    </row>
    <row r="3055" spans="1:10" ht="29" x14ac:dyDescent="0.35">
      <c r="A3055" t="str">
        <f t="shared" si="47"/>
        <v>HOTT0029_1-VIRTUAL (TELEFORMACIÓN)</v>
      </c>
      <c r="B3055" s="61" t="s">
        <v>1860</v>
      </c>
      <c r="C3055" s="61" t="s">
        <v>5620</v>
      </c>
      <c r="D3055" s="65">
        <v>13377.000000000002</v>
      </c>
      <c r="E3055" s="61" t="s">
        <v>7543</v>
      </c>
      <c r="F3055" s="61" t="s">
        <v>9373</v>
      </c>
      <c r="G3055" s="61" t="s">
        <v>11311</v>
      </c>
      <c r="H3055" t="s">
        <v>30</v>
      </c>
      <c r="I3055" s="66">
        <v>130</v>
      </c>
      <c r="J3055" s="61" t="s">
        <v>11313</v>
      </c>
    </row>
    <row r="3056" spans="1:10" ht="43.5" x14ac:dyDescent="0.35">
      <c r="A3056" t="str">
        <f t="shared" si="47"/>
        <v>HOTT0030_1-PRESENCIAL</v>
      </c>
      <c r="B3056" s="61" t="s">
        <v>1861</v>
      </c>
      <c r="C3056" s="61" t="s">
        <v>5621</v>
      </c>
      <c r="D3056" s="65">
        <v>23010</v>
      </c>
      <c r="E3056" s="61" t="s">
        <v>7542</v>
      </c>
      <c r="F3056" s="61" t="s">
        <v>9374</v>
      </c>
      <c r="G3056" s="61" t="s">
        <v>11311</v>
      </c>
      <c r="H3056" t="s">
        <v>30</v>
      </c>
      <c r="I3056" s="66">
        <v>130</v>
      </c>
      <c r="J3056" s="61" t="s">
        <v>11313</v>
      </c>
    </row>
    <row r="3057" spans="1:10" ht="43.5" x14ac:dyDescent="0.35">
      <c r="A3057" t="str">
        <f t="shared" si="47"/>
        <v>HOTT0030_1-VIRTUAL (TELEFORMACIÓN)</v>
      </c>
      <c r="B3057" s="61" t="s">
        <v>1861</v>
      </c>
      <c r="C3057" s="61" t="s">
        <v>5621</v>
      </c>
      <c r="D3057" s="65">
        <v>13377.000000000002</v>
      </c>
      <c r="E3057" s="61" t="s">
        <v>7543</v>
      </c>
      <c r="F3057" s="61" t="s">
        <v>9374</v>
      </c>
      <c r="G3057" s="61" t="s">
        <v>11311</v>
      </c>
      <c r="H3057" t="s">
        <v>30</v>
      </c>
      <c r="I3057" s="66">
        <v>130</v>
      </c>
      <c r="J3057" s="61" t="s">
        <v>11313</v>
      </c>
    </row>
    <row r="3058" spans="1:10" ht="29" x14ac:dyDescent="0.35">
      <c r="A3058" t="str">
        <f t="shared" si="47"/>
        <v>HOTT0040_1-PRESENCIAL</v>
      </c>
      <c r="B3058" s="61" t="s">
        <v>1862</v>
      </c>
      <c r="C3058" s="61" t="s">
        <v>5622</v>
      </c>
      <c r="D3058" s="65">
        <v>5310</v>
      </c>
      <c r="E3058" s="61" t="s">
        <v>7542</v>
      </c>
      <c r="F3058" s="61" t="s">
        <v>9375</v>
      </c>
      <c r="G3058" s="61" t="s">
        <v>11311</v>
      </c>
      <c r="H3058" t="s">
        <v>30</v>
      </c>
      <c r="I3058" s="66">
        <v>30</v>
      </c>
      <c r="J3058" s="61" t="s">
        <v>11313</v>
      </c>
    </row>
    <row r="3059" spans="1:10" ht="29" x14ac:dyDescent="0.35">
      <c r="A3059" t="str">
        <f t="shared" si="47"/>
        <v>HOTT0040_1-VIRTUAL (TELEFORMACIÓN)</v>
      </c>
      <c r="B3059" s="61" t="s">
        <v>1862</v>
      </c>
      <c r="C3059" s="61" t="s">
        <v>5622</v>
      </c>
      <c r="D3059" s="65">
        <v>3087</v>
      </c>
      <c r="E3059" s="61" t="s">
        <v>7543</v>
      </c>
      <c r="F3059" s="61" t="s">
        <v>9375</v>
      </c>
      <c r="G3059" s="61" t="s">
        <v>11311</v>
      </c>
      <c r="H3059" t="s">
        <v>30</v>
      </c>
      <c r="I3059" s="66">
        <v>30</v>
      </c>
      <c r="J3059" s="61" t="s">
        <v>11313</v>
      </c>
    </row>
    <row r="3060" spans="1:10" ht="58" x14ac:dyDescent="0.35">
      <c r="A3060" t="str">
        <f t="shared" si="47"/>
        <v>HOTT0044_1-PRESENCIAL</v>
      </c>
      <c r="B3060" s="61" t="s">
        <v>1863</v>
      </c>
      <c r="C3060" s="61" t="s">
        <v>5623</v>
      </c>
      <c r="D3060" s="65">
        <v>5310</v>
      </c>
      <c r="E3060" s="61" t="s">
        <v>7542</v>
      </c>
      <c r="F3060" s="61" t="s">
        <v>9376</v>
      </c>
      <c r="G3060" s="61" t="s">
        <v>11311</v>
      </c>
      <c r="H3060" t="s">
        <v>30</v>
      </c>
      <c r="I3060" s="66">
        <v>30</v>
      </c>
      <c r="J3060" s="61" t="s">
        <v>11313</v>
      </c>
    </row>
    <row r="3061" spans="1:10" ht="58" x14ac:dyDescent="0.35">
      <c r="A3061" t="str">
        <f t="shared" si="47"/>
        <v>HOTT0044_1-VIRTUAL (TELEFORMACIÓN)</v>
      </c>
      <c r="B3061" s="61" t="s">
        <v>1863</v>
      </c>
      <c r="C3061" s="61" t="s">
        <v>5623</v>
      </c>
      <c r="D3061" s="65">
        <v>3087</v>
      </c>
      <c r="E3061" s="61" t="s">
        <v>7543</v>
      </c>
      <c r="F3061" s="61" t="s">
        <v>9376</v>
      </c>
      <c r="G3061" s="61" t="s">
        <v>11311</v>
      </c>
      <c r="H3061" t="s">
        <v>30</v>
      </c>
      <c r="I3061" s="66">
        <v>30</v>
      </c>
      <c r="J3061" s="61" t="s">
        <v>11313</v>
      </c>
    </row>
    <row r="3062" spans="1:10" ht="43.5" x14ac:dyDescent="0.35">
      <c r="A3062" t="str">
        <f t="shared" si="47"/>
        <v>HOTT0045_1-PRESENCIAL</v>
      </c>
      <c r="B3062" s="61" t="s">
        <v>1864</v>
      </c>
      <c r="C3062" s="61" t="s">
        <v>5624</v>
      </c>
      <c r="D3062" s="65">
        <v>6195</v>
      </c>
      <c r="E3062" s="61" t="s">
        <v>7542</v>
      </c>
      <c r="F3062" s="61" t="s">
        <v>9377</v>
      </c>
      <c r="G3062" s="61" t="s">
        <v>11311</v>
      </c>
      <c r="H3062" t="s">
        <v>30</v>
      </c>
      <c r="I3062" s="66">
        <v>35</v>
      </c>
      <c r="J3062" s="61" t="s">
        <v>11313</v>
      </c>
    </row>
    <row r="3063" spans="1:10" ht="43.5" x14ac:dyDescent="0.35">
      <c r="A3063" t="str">
        <f t="shared" si="47"/>
        <v>HOTT0045_1-VIRTUAL (TELEFORMACIÓN)</v>
      </c>
      <c r="B3063" s="61" t="s">
        <v>1864</v>
      </c>
      <c r="C3063" s="61" t="s">
        <v>5624</v>
      </c>
      <c r="D3063" s="65">
        <v>3601.5000000000005</v>
      </c>
      <c r="E3063" s="61" t="s">
        <v>7543</v>
      </c>
      <c r="F3063" s="61" t="s">
        <v>9377</v>
      </c>
      <c r="G3063" s="61" t="s">
        <v>11311</v>
      </c>
      <c r="H3063" t="s">
        <v>30</v>
      </c>
      <c r="I3063" s="66">
        <v>35</v>
      </c>
      <c r="J3063" s="61" t="s">
        <v>11313</v>
      </c>
    </row>
    <row r="3064" spans="1:10" ht="29" x14ac:dyDescent="0.35">
      <c r="A3064" t="str">
        <f t="shared" si="47"/>
        <v>HOTT0046_1-PRESENCIAL</v>
      </c>
      <c r="B3064" s="61" t="s">
        <v>1865</v>
      </c>
      <c r="C3064" s="61" t="s">
        <v>5625</v>
      </c>
      <c r="D3064" s="65">
        <v>21240</v>
      </c>
      <c r="E3064" s="61" t="s">
        <v>7542</v>
      </c>
      <c r="F3064" s="61" t="s">
        <v>9378</v>
      </c>
      <c r="G3064" s="61" t="s">
        <v>11311</v>
      </c>
      <c r="H3064" t="s">
        <v>30</v>
      </c>
      <c r="I3064" s="66">
        <v>120</v>
      </c>
      <c r="J3064" s="61" t="s">
        <v>11313</v>
      </c>
    </row>
    <row r="3065" spans="1:10" ht="29" x14ac:dyDescent="0.35">
      <c r="A3065" t="str">
        <f t="shared" si="47"/>
        <v>HOTT0046_1-VIRTUAL (TELEFORMACIÓN)</v>
      </c>
      <c r="B3065" s="61" t="s">
        <v>1865</v>
      </c>
      <c r="C3065" s="61" t="s">
        <v>5625</v>
      </c>
      <c r="D3065" s="65">
        <v>12348</v>
      </c>
      <c r="E3065" s="61" t="s">
        <v>7543</v>
      </c>
      <c r="F3065" s="61" t="s">
        <v>9378</v>
      </c>
      <c r="G3065" s="61" t="s">
        <v>11311</v>
      </c>
      <c r="H3065" t="s">
        <v>30</v>
      </c>
      <c r="I3065" s="66">
        <v>120</v>
      </c>
      <c r="J3065" s="61" t="s">
        <v>11313</v>
      </c>
    </row>
    <row r="3066" spans="1:10" ht="43.5" x14ac:dyDescent="0.35">
      <c r="A3066" t="str">
        <f t="shared" si="47"/>
        <v>HOTT004PO1-PRESENCIAL</v>
      </c>
      <c r="B3066" s="61" t="s">
        <v>1866</v>
      </c>
      <c r="C3066" s="61" t="s">
        <v>5626</v>
      </c>
      <c r="D3066" s="65">
        <v>6786.0000000000009</v>
      </c>
      <c r="E3066" s="61" t="s">
        <v>7542</v>
      </c>
      <c r="F3066" s="61" t="s">
        <v>9379</v>
      </c>
      <c r="G3066" s="61" t="s">
        <v>11311</v>
      </c>
      <c r="H3066" t="s">
        <v>30</v>
      </c>
      <c r="I3066" s="66">
        <v>40</v>
      </c>
      <c r="J3066" s="61" t="s">
        <v>4</v>
      </c>
    </row>
    <row r="3067" spans="1:10" ht="43.5" x14ac:dyDescent="0.35">
      <c r="A3067" t="str">
        <f t="shared" si="47"/>
        <v>HOTT004PO1-VIRTUAL (TELEFORMACIÓN)</v>
      </c>
      <c r="B3067" s="61" t="s">
        <v>1866</v>
      </c>
      <c r="C3067" s="61" t="s">
        <v>5626</v>
      </c>
      <c r="D3067" s="65">
        <v>3918</v>
      </c>
      <c r="E3067" s="61" t="s">
        <v>7543</v>
      </c>
      <c r="F3067" s="61" t="s">
        <v>9379</v>
      </c>
      <c r="G3067" s="61" t="s">
        <v>11311</v>
      </c>
      <c r="H3067" t="s">
        <v>30</v>
      </c>
      <c r="I3067" s="66">
        <v>40</v>
      </c>
      <c r="J3067" s="61" t="s">
        <v>4</v>
      </c>
    </row>
    <row r="3068" spans="1:10" ht="43.5" x14ac:dyDescent="0.35">
      <c r="A3068" t="str">
        <f t="shared" si="47"/>
        <v>HOTT01_1-PRESENCIAL</v>
      </c>
      <c r="B3068" s="61" t="s">
        <v>1867</v>
      </c>
      <c r="C3068" s="61" t="s">
        <v>5627</v>
      </c>
      <c r="D3068" s="65">
        <v>9735</v>
      </c>
      <c r="E3068" s="61" t="s">
        <v>7542</v>
      </c>
      <c r="F3068" s="61" t="s">
        <v>9380</v>
      </c>
      <c r="G3068" s="61" t="s">
        <v>11311</v>
      </c>
      <c r="H3068" t="s">
        <v>30</v>
      </c>
      <c r="I3068" s="66">
        <v>55</v>
      </c>
      <c r="J3068" s="61" t="s">
        <v>11311</v>
      </c>
    </row>
    <row r="3069" spans="1:10" ht="43.5" x14ac:dyDescent="0.35">
      <c r="A3069" t="str">
        <f t="shared" si="47"/>
        <v>HOTT01_1-VIRTUAL (TELEFORMACIÓN)</v>
      </c>
      <c r="B3069" s="61" t="s">
        <v>1867</v>
      </c>
      <c r="C3069" s="61" t="s">
        <v>5627</v>
      </c>
      <c r="D3069" s="65">
        <v>5659.5</v>
      </c>
      <c r="E3069" s="61" t="s">
        <v>7543</v>
      </c>
      <c r="F3069" s="61" t="s">
        <v>9380</v>
      </c>
      <c r="G3069" s="61" t="s">
        <v>11311</v>
      </c>
      <c r="H3069" t="s">
        <v>30</v>
      </c>
      <c r="I3069" s="66">
        <v>55</v>
      </c>
      <c r="J3069" s="61" t="s">
        <v>11311</v>
      </c>
    </row>
    <row r="3070" spans="1:10" ht="29" x14ac:dyDescent="0.35">
      <c r="A3070" t="str">
        <f t="shared" si="47"/>
        <v>HOTT01DCP_1-PRESENCIAL</v>
      </c>
      <c r="B3070" s="61" t="s">
        <v>1868</v>
      </c>
      <c r="C3070" s="61" t="s">
        <v>5628</v>
      </c>
      <c r="D3070" s="65">
        <v>35400</v>
      </c>
      <c r="E3070" s="61" t="s">
        <v>7542</v>
      </c>
      <c r="F3070" s="61" t="s">
        <v>9381</v>
      </c>
      <c r="G3070" s="61" t="s">
        <v>11311</v>
      </c>
      <c r="H3070" t="s">
        <v>30</v>
      </c>
      <c r="I3070" s="66">
        <v>200</v>
      </c>
      <c r="J3070" s="61" t="s">
        <v>11311</v>
      </c>
    </row>
    <row r="3071" spans="1:10" ht="72.5" x14ac:dyDescent="0.35">
      <c r="A3071" t="str">
        <f t="shared" si="47"/>
        <v>HOTT03_1-VIRTUAL (TELEFORMACIÓN)</v>
      </c>
      <c r="B3071" s="61" t="s">
        <v>1869</v>
      </c>
      <c r="C3071" s="61" t="s">
        <v>5629</v>
      </c>
      <c r="D3071" s="65">
        <v>3087</v>
      </c>
      <c r="E3071" s="61" t="s">
        <v>7543</v>
      </c>
      <c r="F3071" s="61" t="s">
        <v>9382</v>
      </c>
      <c r="G3071" s="61" t="s">
        <v>11311</v>
      </c>
      <c r="H3071" t="s">
        <v>30</v>
      </c>
      <c r="I3071" s="66">
        <v>30</v>
      </c>
      <c r="J3071" s="61" t="s">
        <v>11311</v>
      </c>
    </row>
    <row r="3072" spans="1:10" x14ac:dyDescent="0.35">
      <c r="A3072" t="str">
        <f t="shared" ref="A3072:A3135" si="48">F3072&amp;"-"&amp;E3072</f>
        <v>HOTU0002_1-PRESENCIAL</v>
      </c>
      <c r="B3072" s="61" t="s">
        <v>1870</v>
      </c>
      <c r="C3072" s="61" t="s">
        <v>5630</v>
      </c>
      <c r="D3072" s="65">
        <v>10440</v>
      </c>
      <c r="E3072" s="61" t="s">
        <v>7542</v>
      </c>
      <c r="F3072" s="61" t="s">
        <v>9383</v>
      </c>
      <c r="G3072" s="61" t="s">
        <v>11311</v>
      </c>
      <c r="H3072" t="s">
        <v>30</v>
      </c>
      <c r="I3072" s="66">
        <v>60</v>
      </c>
      <c r="J3072" s="61" t="s">
        <v>11311</v>
      </c>
    </row>
    <row r="3073" spans="1:10" x14ac:dyDescent="0.35">
      <c r="A3073" t="str">
        <f t="shared" si="48"/>
        <v>HOTU0002_1-VIRTUAL (TELEFORMACIÓN)</v>
      </c>
      <c r="B3073" s="61" t="s">
        <v>1870</v>
      </c>
      <c r="C3073" s="61" t="s">
        <v>5630</v>
      </c>
      <c r="D3073" s="65">
        <v>6021.0000000000009</v>
      </c>
      <c r="E3073" s="61" t="s">
        <v>7543</v>
      </c>
      <c r="F3073" s="61" t="s">
        <v>9383</v>
      </c>
      <c r="G3073" s="61" t="s">
        <v>11311</v>
      </c>
      <c r="H3073" t="s">
        <v>30</v>
      </c>
      <c r="I3073" s="66">
        <v>60</v>
      </c>
      <c r="J3073" s="61" t="s">
        <v>11311</v>
      </c>
    </row>
    <row r="3074" spans="1:10" ht="29" x14ac:dyDescent="0.35">
      <c r="A3074" t="str">
        <f t="shared" si="48"/>
        <v>HOTU0003_1-PRESENCIAL</v>
      </c>
      <c r="B3074" s="61" t="s">
        <v>1871</v>
      </c>
      <c r="C3074" s="61" t="s">
        <v>5631</v>
      </c>
      <c r="D3074" s="65">
        <v>8700</v>
      </c>
      <c r="E3074" s="61" t="s">
        <v>7542</v>
      </c>
      <c r="F3074" s="61" t="s">
        <v>9384</v>
      </c>
      <c r="G3074" s="61" t="s">
        <v>11311</v>
      </c>
      <c r="H3074" t="s">
        <v>30</v>
      </c>
      <c r="I3074" s="66">
        <v>50</v>
      </c>
      <c r="J3074" s="61" t="s">
        <v>11311</v>
      </c>
    </row>
    <row r="3075" spans="1:10" ht="72.5" x14ac:dyDescent="0.35">
      <c r="A3075" t="str">
        <f t="shared" si="48"/>
        <v>IEXD0001_1-MIXTA</v>
      </c>
      <c r="B3075" s="61" t="s">
        <v>1872</v>
      </c>
      <c r="C3075" s="61" t="s">
        <v>5632</v>
      </c>
      <c r="D3075" s="66">
        <v>490</v>
      </c>
      <c r="E3075" s="61" t="s">
        <v>7544</v>
      </c>
      <c r="F3075" s="61" t="s">
        <v>9385</v>
      </c>
      <c r="G3075" s="61" t="s">
        <v>11311</v>
      </c>
      <c r="H3075" t="s">
        <v>30</v>
      </c>
      <c r="I3075" s="65">
        <v>4.74</v>
      </c>
      <c r="J3075" s="61" t="s">
        <v>11312</v>
      </c>
    </row>
    <row r="3076" spans="1:10" ht="72.5" x14ac:dyDescent="0.35">
      <c r="A3076" t="str">
        <f t="shared" si="48"/>
        <v>IEXD0001_1-PRESENCIAL</v>
      </c>
      <c r="B3076" s="61" t="s">
        <v>1872</v>
      </c>
      <c r="C3076" s="61" t="s">
        <v>5632</v>
      </c>
      <c r="D3076" s="65">
        <v>60343.500000000007</v>
      </c>
      <c r="E3076" s="61" t="s">
        <v>7542</v>
      </c>
      <c r="F3076" s="61" t="s">
        <v>9385</v>
      </c>
      <c r="G3076" s="61" t="s">
        <v>11311</v>
      </c>
      <c r="H3076" t="s">
        <v>30</v>
      </c>
      <c r="I3076" s="66">
        <v>490</v>
      </c>
      <c r="J3076" s="61" t="s">
        <v>11312</v>
      </c>
    </row>
    <row r="3077" spans="1:10" ht="116" x14ac:dyDescent="0.35">
      <c r="A3077" t="str">
        <f t="shared" si="48"/>
        <v>IEXD0002_1-MIXTA</v>
      </c>
      <c r="B3077" s="61" t="s">
        <v>1873</v>
      </c>
      <c r="C3077" s="61" t="s">
        <v>5633</v>
      </c>
      <c r="D3077" s="66">
        <v>510</v>
      </c>
      <c r="E3077" s="61" t="s">
        <v>7544</v>
      </c>
      <c r="F3077" s="61" t="s">
        <v>9386</v>
      </c>
      <c r="G3077" s="61" t="s">
        <v>11311</v>
      </c>
      <c r="H3077" t="s">
        <v>30</v>
      </c>
      <c r="I3077" s="65">
        <v>4.74</v>
      </c>
      <c r="J3077" s="61" t="s">
        <v>11311</v>
      </c>
    </row>
    <row r="3078" spans="1:10" ht="116" x14ac:dyDescent="0.35">
      <c r="A3078" t="str">
        <f t="shared" si="48"/>
        <v>IEXD0002_1-PRESENCIAL</v>
      </c>
      <c r="B3078" s="61" t="s">
        <v>1873</v>
      </c>
      <c r="C3078" s="61" t="s">
        <v>5633</v>
      </c>
      <c r="D3078" s="65">
        <v>62806.500000000007</v>
      </c>
      <c r="E3078" s="61" t="s">
        <v>7542</v>
      </c>
      <c r="F3078" s="61" t="s">
        <v>9386</v>
      </c>
      <c r="G3078" s="61" t="s">
        <v>11311</v>
      </c>
      <c r="H3078" t="s">
        <v>30</v>
      </c>
      <c r="I3078" s="66">
        <v>510</v>
      </c>
      <c r="J3078" s="61" t="s">
        <v>11311</v>
      </c>
    </row>
    <row r="3079" spans="1:10" ht="101.5" x14ac:dyDescent="0.35">
      <c r="A3079" t="str">
        <f t="shared" si="48"/>
        <v>IEXD03_1-PRESENCIAL</v>
      </c>
      <c r="B3079" s="61" t="s">
        <v>1874</v>
      </c>
      <c r="C3079" s="61" t="s">
        <v>5634</v>
      </c>
      <c r="D3079" s="65">
        <v>7389</v>
      </c>
      <c r="E3079" s="61" t="s">
        <v>7542</v>
      </c>
      <c r="F3079" s="61" t="s">
        <v>9387</v>
      </c>
      <c r="G3079" s="61" t="s">
        <v>11311</v>
      </c>
      <c r="H3079" t="s">
        <v>30</v>
      </c>
      <c r="I3079" s="66">
        <v>60</v>
      </c>
      <c r="J3079" s="61" t="s">
        <v>11311</v>
      </c>
    </row>
    <row r="3080" spans="1:10" ht="101.5" x14ac:dyDescent="0.35">
      <c r="A3080" t="str">
        <f t="shared" si="48"/>
        <v>IEXD03_1-VIRTUAL (TELEFORMACIÓN)</v>
      </c>
      <c r="B3080" s="61" t="s">
        <v>1874</v>
      </c>
      <c r="C3080" s="61" t="s">
        <v>5634</v>
      </c>
      <c r="D3080" s="65">
        <v>4266.0000000000009</v>
      </c>
      <c r="E3080" s="61" t="s">
        <v>7543</v>
      </c>
      <c r="F3080" s="61" t="s">
        <v>9387</v>
      </c>
      <c r="G3080" s="61" t="s">
        <v>11311</v>
      </c>
      <c r="H3080" t="s">
        <v>30</v>
      </c>
      <c r="I3080" s="66">
        <v>60</v>
      </c>
      <c r="J3080" s="61" t="s">
        <v>11311</v>
      </c>
    </row>
    <row r="3081" spans="1:10" ht="87" x14ac:dyDescent="0.35">
      <c r="A3081" t="str">
        <f t="shared" si="48"/>
        <v>IEXD04_1-PRESENCIAL</v>
      </c>
      <c r="B3081" s="61" t="s">
        <v>1875</v>
      </c>
      <c r="C3081" s="61" t="s">
        <v>5635</v>
      </c>
      <c r="D3081" s="65">
        <v>7389</v>
      </c>
      <c r="E3081" s="61" t="s">
        <v>7542</v>
      </c>
      <c r="F3081" s="61" t="s">
        <v>9388</v>
      </c>
      <c r="G3081" s="61" t="s">
        <v>11311</v>
      </c>
      <c r="H3081" t="s">
        <v>30</v>
      </c>
      <c r="I3081" s="66">
        <v>60</v>
      </c>
      <c r="J3081" s="61" t="s">
        <v>11311</v>
      </c>
    </row>
    <row r="3082" spans="1:10" ht="87" x14ac:dyDescent="0.35">
      <c r="A3082" t="str">
        <f t="shared" si="48"/>
        <v>IEXD04_1-VIRTUAL (TELEFORMACIÓN)</v>
      </c>
      <c r="B3082" s="61" t="s">
        <v>1875</v>
      </c>
      <c r="C3082" s="61" t="s">
        <v>5635</v>
      </c>
      <c r="D3082" s="65">
        <v>4266.0000000000009</v>
      </c>
      <c r="E3082" s="61" t="s">
        <v>7543</v>
      </c>
      <c r="F3082" s="61" t="s">
        <v>9388</v>
      </c>
      <c r="G3082" s="61" t="s">
        <v>11311</v>
      </c>
      <c r="H3082" t="s">
        <v>30</v>
      </c>
      <c r="I3082" s="66">
        <v>60</v>
      </c>
      <c r="J3082" s="61" t="s">
        <v>11311</v>
      </c>
    </row>
    <row r="3083" spans="1:10" ht="58" x14ac:dyDescent="0.35">
      <c r="A3083" t="str">
        <f t="shared" si="48"/>
        <v>IEXD07_1-MIXTA</v>
      </c>
      <c r="B3083" s="61" t="s">
        <v>1876</v>
      </c>
      <c r="C3083" s="61" t="s">
        <v>5636</v>
      </c>
      <c r="D3083" s="66">
        <v>60</v>
      </c>
      <c r="E3083" s="61" t="s">
        <v>7544</v>
      </c>
      <c r="F3083" s="61" t="s">
        <v>9389</v>
      </c>
      <c r="G3083" s="61" t="s">
        <v>11311</v>
      </c>
      <c r="H3083" t="s">
        <v>30</v>
      </c>
      <c r="I3083" s="65">
        <v>4.74</v>
      </c>
      <c r="J3083" s="61" t="s">
        <v>11312</v>
      </c>
    </row>
    <row r="3084" spans="1:10" ht="58" x14ac:dyDescent="0.35">
      <c r="A3084" t="str">
        <f t="shared" si="48"/>
        <v>IEXD07_1-PRESENCIAL</v>
      </c>
      <c r="B3084" s="61" t="s">
        <v>1876</v>
      </c>
      <c r="C3084" s="61" t="s">
        <v>5636</v>
      </c>
      <c r="D3084" s="65">
        <v>7389</v>
      </c>
      <c r="E3084" s="61" t="s">
        <v>7542</v>
      </c>
      <c r="F3084" s="61" t="s">
        <v>9389</v>
      </c>
      <c r="G3084" s="61" t="s">
        <v>11311</v>
      </c>
      <c r="H3084" t="s">
        <v>30</v>
      </c>
      <c r="I3084" s="66">
        <v>60</v>
      </c>
      <c r="J3084" s="61" t="s">
        <v>11312</v>
      </c>
    </row>
    <row r="3085" spans="1:10" ht="58" x14ac:dyDescent="0.35">
      <c r="A3085" t="str">
        <f t="shared" si="48"/>
        <v>IEXD08_1-MIXTA</v>
      </c>
      <c r="B3085" s="61" t="s">
        <v>1877</v>
      </c>
      <c r="C3085" s="61" t="s">
        <v>5637</v>
      </c>
      <c r="D3085" s="66">
        <v>60</v>
      </c>
      <c r="E3085" s="61" t="s">
        <v>7544</v>
      </c>
      <c r="F3085" s="61" t="s">
        <v>9390</v>
      </c>
      <c r="G3085" s="61" t="s">
        <v>11311</v>
      </c>
      <c r="H3085" t="s">
        <v>30</v>
      </c>
      <c r="I3085" s="65">
        <v>4.74</v>
      </c>
      <c r="J3085" s="61" t="s">
        <v>11311</v>
      </c>
    </row>
    <row r="3086" spans="1:10" ht="58" x14ac:dyDescent="0.35">
      <c r="A3086" t="str">
        <f t="shared" si="48"/>
        <v>IEXD08_1-PRESENCIAL</v>
      </c>
      <c r="B3086" s="61" t="s">
        <v>1877</v>
      </c>
      <c r="C3086" s="61" t="s">
        <v>5637</v>
      </c>
      <c r="D3086" s="65">
        <v>7389</v>
      </c>
      <c r="E3086" s="61" t="s">
        <v>7542</v>
      </c>
      <c r="F3086" s="61" t="s">
        <v>9390</v>
      </c>
      <c r="G3086" s="61" t="s">
        <v>11311</v>
      </c>
      <c r="H3086" t="s">
        <v>30</v>
      </c>
      <c r="I3086" s="66">
        <v>60</v>
      </c>
      <c r="J3086" s="61" t="s">
        <v>11311</v>
      </c>
    </row>
    <row r="3087" spans="1:10" ht="43.5" x14ac:dyDescent="0.35">
      <c r="A3087" t="str">
        <f t="shared" si="48"/>
        <v>IEXD09_1-MIXTA</v>
      </c>
      <c r="B3087" s="61" t="s">
        <v>1878</v>
      </c>
      <c r="C3087" s="61" t="s">
        <v>5638</v>
      </c>
      <c r="D3087" s="66">
        <v>90</v>
      </c>
      <c r="E3087" s="61" t="s">
        <v>7544</v>
      </c>
      <c r="F3087" s="61" t="s">
        <v>9391</v>
      </c>
      <c r="G3087" s="61" t="s">
        <v>11311</v>
      </c>
      <c r="H3087" t="s">
        <v>30</v>
      </c>
      <c r="I3087" s="65">
        <v>4.74</v>
      </c>
      <c r="J3087" s="61" t="s">
        <v>11312</v>
      </c>
    </row>
    <row r="3088" spans="1:10" ht="43.5" x14ac:dyDescent="0.35">
      <c r="A3088" t="str">
        <f t="shared" si="48"/>
        <v>IEXD09_1-PRESENCIAL</v>
      </c>
      <c r="B3088" s="61" t="s">
        <v>1878</v>
      </c>
      <c r="C3088" s="61" t="s">
        <v>5638</v>
      </c>
      <c r="D3088" s="65">
        <v>11083.500000000002</v>
      </c>
      <c r="E3088" s="61" t="s">
        <v>7542</v>
      </c>
      <c r="F3088" s="61" t="s">
        <v>9391</v>
      </c>
      <c r="G3088" s="61" t="s">
        <v>11311</v>
      </c>
      <c r="H3088" t="s">
        <v>30</v>
      </c>
      <c r="I3088" s="66">
        <v>90</v>
      </c>
      <c r="J3088" s="61" t="s">
        <v>11312</v>
      </c>
    </row>
    <row r="3089" spans="1:10" ht="58" x14ac:dyDescent="0.35">
      <c r="A3089" t="str">
        <f t="shared" si="48"/>
        <v>IEXD10_1-MIXTA</v>
      </c>
      <c r="B3089" s="61" t="s">
        <v>1879</v>
      </c>
      <c r="C3089" s="61" t="s">
        <v>5639</v>
      </c>
      <c r="D3089" s="66">
        <v>70</v>
      </c>
      <c r="E3089" s="61" t="s">
        <v>7544</v>
      </c>
      <c r="F3089" s="61" t="s">
        <v>9392</v>
      </c>
      <c r="G3089" s="61" t="s">
        <v>11311</v>
      </c>
      <c r="H3089" t="s">
        <v>30</v>
      </c>
      <c r="I3089" s="65">
        <v>4.74</v>
      </c>
      <c r="J3089" s="61" t="s">
        <v>11312</v>
      </c>
    </row>
    <row r="3090" spans="1:10" ht="58" x14ac:dyDescent="0.35">
      <c r="A3090" t="str">
        <f t="shared" si="48"/>
        <v>IEXD10_1-PRESENCIAL</v>
      </c>
      <c r="B3090" s="61" t="s">
        <v>1879</v>
      </c>
      <c r="C3090" s="61" t="s">
        <v>5639</v>
      </c>
      <c r="D3090" s="65">
        <v>8620.5</v>
      </c>
      <c r="E3090" s="61" t="s">
        <v>7542</v>
      </c>
      <c r="F3090" s="61" t="s">
        <v>9392</v>
      </c>
      <c r="G3090" s="61" t="s">
        <v>11311</v>
      </c>
      <c r="H3090" t="s">
        <v>30</v>
      </c>
      <c r="I3090" s="66">
        <v>70</v>
      </c>
      <c r="J3090" s="61" t="s">
        <v>11312</v>
      </c>
    </row>
    <row r="3091" spans="1:10" ht="72.5" x14ac:dyDescent="0.35">
      <c r="A3091" t="str">
        <f t="shared" si="48"/>
        <v>IEXD11_1-MIXTA</v>
      </c>
      <c r="B3091" s="61" t="s">
        <v>1880</v>
      </c>
      <c r="C3091" s="61" t="s">
        <v>5640</v>
      </c>
      <c r="D3091" s="66">
        <v>270</v>
      </c>
      <c r="E3091" s="61" t="s">
        <v>7544</v>
      </c>
      <c r="F3091" s="61" t="s">
        <v>9393</v>
      </c>
      <c r="G3091" s="61" t="s">
        <v>11311</v>
      </c>
      <c r="H3091" t="s">
        <v>30</v>
      </c>
      <c r="I3091" s="65">
        <v>4.74</v>
      </c>
      <c r="J3091" s="61" t="s">
        <v>11312</v>
      </c>
    </row>
    <row r="3092" spans="1:10" ht="72.5" x14ac:dyDescent="0.35">
      <c r="A3092" t="str">
        <f t="shared" si="48"/>
        <v>IEXD11_1-PRESENCIAL</v>
      </c>
      <c r="B3092" s="61" t="s">
        <v>1880</v>
      </c>
      <c r="C3092" s="61" t="s">
        <v>5640</v>
      </c>
      <c r="D3092" s="65">
        <v>33250.500000000007</v>
      </c>
      <c r="E3092" s="61" t="s">
        <v>7542</v>
      </c>
      <c r="F3092" s="61" t="s">
        <v>9393</v>
      </c>
      <c r="G3092" s="61" t="s">
        <v>11311</v>
      </c>
      <c r="H3092" t="s">
        <v>30</v>
      </c>
      <c r="I3092" s="66">
        <v>270</v>
      </c>
      <c r="J3092" s="61" t="s">
        <v>11312</v>
      </c>
    </row>
    <row r="3093" spans="1:10" ht="58" x14ac:dyDescent="0.35">
      <c r="A3093" t="str">
        <f t="shared" si="48"/>
        <v>IEXD12_1-MIXTA</v>
      </c>
      <c r="B3093" s="61" t="s">
        <v>1881</v>
      </c>
      <c r="C3093" s="61" t="s">
        <v>5641</v>
      </c>
      <c r="D3093" s="66">
        <v>270</v>
      </c>
      <c r="E3093" s="61" t="s">
        <v>7544</v>
      </c>
      <c r="F3093" s="61" t="s">
        <v>9394</v>
      </c>
      <c r="G3093" s="61" t="s">
        <v>11311</v>
      </c>
      <c r="H3093" t="s">
        <v>30</v>
      </c>
      <c r="I3093" s="65">
        <v>4.74</v>
      </c>
      <c r="J3093" s="61" t="s">
        <v>11312</v>
      </c>
    </row>
    <row r="3094" spans="1:10" ht="58" x14ac:dyDescent="0.35">
      <c r="A3094" t="str">
        <f t="shared" si="48"/>
        <v>IEXD12_1-PRESENCIAL</v>
      </c>
      <c r="B3094" s="61" t="s">
        <v>1881</v>
      </c>
      <c r="C3094" s="61" t="s">
        <v>5641</v>
      </c>
      <c r="D3094" s="65">
        <v>33250.500000000007</v>
      </c>
      <c r="E3094" s="61" t="s">
        <v>7542</v>
      </c>
      <c r="F3094" s="61" t="s">
        <v>9394</v>
      </c>
      <c r="G3094" s="61" t="s">
        <v>11311</v>
      </c>
      <c r="H3094" t="s">
        <v>30</v>
      </c>
      <c r="I3094" s="66">
        <v>270</v>
      </c>
      <c r="J3094" s="61" t="s">
        <v>11312</v>
      </c>
    </row>
    <row r="3095" spans="1:10" ht="87" x14ac:dyDescent="0.35">
      <c r="A3095" t="str">
        <f t="shared" si="48"/>
        <v>IEXD13_1-MIXTA</v>
      </c>
      <c r="B3095" s="61" t="s">
        <v>1882</v>
      </c>
      <c r="C3095" s="61" t="s">
        <v>5642</v>
      </c>
      <c r="D3095" s="66">
        <v>90</v>
      </c>
      <c r="E3095" s="61" t="s">
        <v>7544</v>
      </c>
      <c r="F3095" s="61" t="s">
        <v>9395</v>
      </c>
      <c r="G3095" s="61" t="s">
        <v>11311</v>
      </c>
      <c r="H3095" t="s">
        <v>30</v>
      </c>
      <c r="I3095" s="65">
        <v>4.74</v>
      </c>
      <c r="J3095" s="61" t="s">
        <v>11312</v>
      </c>
    </row>
    <row r="3096" spans="1:10" ht="87" x14ac:dyDescent="0.35">
      <c r="A3096" t="str">
        <f t="shared" si="48"/>
        <v>IEXD13_1-PRESENCIAL</v>
      </c>
      <c r="B3096" s="61" t="s">
        <v>1882</v>
      </c>
      <c r="C3096" s="61" t="s">
        <v>5642</v>
      </c>
      <c r="D3096" s="65">
        <v>11083.500000000002</v>
      </c>
      <c r="E3096" s="61" t="s">
        <v>7542</v>
      </c>
      <c r="F3096" s="61" t="s">
        <v>9395</v>
      </c>
      <c r="G3096" s="61" t="s">
        <v>11311</v>
      </c>
      <c r="H3096" t="s">
        <v>30</v>
      </c>
      <c r="I3096" s="66">
        <v>90</v>
      </c>
      <c r="J3096" s="61" t="s">
        <v>11312</v>
      </c>
    </row>
    <row r="3097" spans="1:10" ht="87" x14ac:dyDescent="0.35">
      <c r="A3097" t="str">
        <f t="shared" si="48"/>
        <v>IEXD14_1-MIXTA</v>
      </c>
      <c r="B3097" s="61" t="s">
        <v>1883</v>
      </c>
      <c r="C3097" s="61" t="s">
        <v>5643</v>
      </c>
      <c r="D3097" s="66">
        <v>270</v>
      </c>
      <c r="E3097" s="61" t="s">
        <v>7544</v>
      </c>
      <c r="F3097" s="61" t="s">
        <v>9396</v>
      </c>
      <c r="G3097" s="61" t="s">
        <v>11311</v>
      </c>
      <c r="H3097" t="s">
        <v>30</v>
      </c>
      <c r="I3097" s="65">
        <v>4.74</v>
      </c>
      <c r="J3097" s="61" t="s">
        <v>11312</v>
      </c>
    </row>
    <row r="3098" spans="1:10" ht="87" x14ac:dyDescent="0.35">
      <c r="A3098" t="str">
        <f t="shared" si="48"/>
        <v>IEXD14_1-PRESENCIAL</v>
      </c>
      <c r="B3098" s="61" t="s">
        <v>1883</v>
      </c>
      <c r="C3098" s="61" t="s">
        <v>5643</v>
      </c>
      <c r="D3098" s="65">
        <v>33250.500000000007</v>
      </c>
      <c r="E3098" s="61" t="s">
        <v>7542</v>
      </c>
      <c r="F3098" s="61" t="s">
        <v>9396</v>
      </c>
      <c r="G3098" s="61" t="s">
        <v>11311</v>
      </c>
      <c r="H3098" t="s">
        <v>30</v>
      </c>
      <c r="I3098" s="66">
        <v>270</v>
      </c>
      <c r="J3098" s="61" t="s">
        <v>11312</v>
      </c>
    </row>
    <row r="3099" spans="1:10" ht="72.5" x14ac:dyDescent="0.35">
      <c r="A3099" t="str">
        <f t="shared" si="48"/>
        <v>IEXD15_1-MIXTA</v>
      </c>
      <c r="B3099" s="61" t="s">
        <v>1884</v>
      </c>
      <c r="C3099" s="61" t="s">
        <v>5644</v>
      </c>
      <c r="D3099" s="66">
        <v>270</v>
      </c>
      <c r="E3099" s="61" t="s">
        <v>7544</v>
      </c>
      <c r="F3099" s="61" t="s">
        <v>9397</v>
      </c>
      <c r="G3099" s="61" t="s">
        <v>11311</v>
      </c>
      <c r="H3099" t="s">
        <v>30</v>
      </c>
      <c r="I3099" s="65">
        <v>4.74</v>
      </c>
      <c r="J3099" s="61" t="s">
        <v>4</v>
      </c>
    </row>
    <row r="3100" spans="1:10" ht="72.5" x14ac:dyDescent="0.35">
      <c r="A3100" t="str">
        <f t="shared" si="48"/>
        <v>IEXD15_1-PRESENCIAL</v>
      </c>
      <c r="B3100" s="61" t="s">
        <v>1884</v>
      </c>
      <c r="C3100" s="61" t="s">
        <v>5644</v>
      </c>
      <c r="D3100" s="65">
        <v>33250.500000000007</v>
      </c>
      <c r="E3100" s="61" t="s">
        <v>7542</v>
      </c>
      <c r="F3100" s="61" t="s">
        <v>9397</v>
      </c>
      <c r="G3100" s="61" t="s">
        <v>11311</v>
      </c>
      <c r="H3100" t="s">
        <v>30</v>
      </c>
      <c r="I3100" s="66">
        <v>270</v>
      </c>
      <c r="J3100" s="61" t="s">
        <v>4</v>
      </c>
    </row>
    <row r="3101" spans="1:10" ht="29" x14ac:dyDescent="0.35">
      <c r="A3101" t="str">
        <f t="shared" si="48"/>
        <v>IEXM01_2-PRESENCIAL</v>
      </c>
      <c r="B3101" s="61" t="s">
        <v>1885</v>
      </c>
      <c r="C3101" s="61" t="s">
        <v>5645</v>
      </c>
      <c r="D3101" s="65">
        <v>3798</v>
      </c>
      <c r="E3101" s="61" t="s">
        <v>7542</v>
      </c>
      <c r="F3101" s="61" t="s">
        <v>9398</v>
      </c>
      <c r="G3101" s="61" t="s">
        <v>11312</v>
      </c>
      <c r="H3101" t="s">
        <v>30</v>
      </c>
      <c r="I3101" s="66">
        <v>30</v>
      </c>
      <c r="J3101" s="61" t="s">
        <v>11312</v>
      </c>
    </row>
    <row r="3102" spans="1:10" ht="43.5" x14ac:dyDescent="0.35">
      <c r="A3102" t="str">
        <f t="shared" si="48"/>
        <v>IEXM02_1-PRESENCIAL</v>
      </c>
      <c r="B3102" s="61" t="s">
        <v>1886</v>
      </c>
      <c r="C3102" s="61" t="s">
        <v>5646</v>
      </c>
      <c r="D3102" s="65">
        <v>7596</v>
      </c>
      <c r="E3102" s="61" t="s">
        <v>7542</v>
      </c>
      <c r="F3102" s="61" t="s">
        <v>9399</v>
      </c>
      <c r="G3102" s="61" t="s">
        <v>11311</v>
      </c>
      <c r="H3102" t="s">
        <v>30</v>
      </c>
      <c r="I3102" s="66">
        <v>60</v>
      </c>
      <c r="J3102" s="61" t="s">
        <v>11312</v>
      </c>
    </row>
    <row r="3103" spans="1:10" ht="43.5" x14ac:dyDescent="0.35">
      <c r="A3103" t="str">
        <f t="shared" si="48"/>
        <v>IEXM02_1-VIRTUAL (TELEFORMACIÓN)</v>
      </c>
      <c r="B3103" s="61" t="s">
        <v>1886</v>
      </c>
      <c r="C3103" s="61" t="s">
        <v>5646</v>
      </c>
      <c r="D3103" s="65">
        <v>4383</v>
      </c>
      <c r="E3103" s="61" t="s">
        <v>7543</v>
      </c>
      <c r="F3103" s="61" t="s">
        <v>9399</v>
      </c>
      <c r="G3103" s="61" t="s">
        <v>11311</v>
      </c>
      <c r="H3103" t="s">
        <v>30</v>
      </c>
      <c r="I3103" s="66">
        <v>60</v>
      </c>
      <c r="J3103" s="61" t="s">
        <v>11312</v>
      </c>
    </row>
    <row r="3104" spans="1:10" ht="29" x14ac:dyDescent="0.35">
      <c r="A3104" t="str">
        <f t="shared" si="48"/>
        <v>IEXM03_1-PRESENCIAL</v>
      </c>
      <c r="B3104" s="61" t="s">
        <v>1887</v>
      </c>
      <c r="C3104" s="61" t="s">
        <v>5647</v>
      </c>
      <c r="D3104" s="65">
        <v>3798</v>
      </c>
      <c r="E3104" s="61" t="s">
        <v>7542</v>
      </c>
      <c r="F3104" s="61" t="s">
        <v>9400</v>
      </c>
      <c r="G3104" s="61" t="s">
        <v>11311</v>
      </c>
      <c r="H3104" t="s">
        <v>30</v>
      </c>
      <c r="I3104" s="66">
        <v>30</v>
      </c>
      <c r="J3104" s="61" t="s">
        <v>11313</v>
      </c>
    </row>
    <row r="3105" spans="1:10" ht="29" x14ac:dyDescent="0.35">
      <c r="A3105" t="str">
        <f t="shared" si="48"/>
        <v>IEXM03_1-VIRTUAL (TELEFORMACIÓN)</v>
      </c>
      <c r="B3105" s="61" t="s">
        <v>1887</v>
      </c>
      <c r="C3105" s="61" t="s">
        <v>5647</v>
      </c>
      <c r="D3105" s="65">
        <v>2191.5</v>
      </c>
      <c r="E3105" s="61" t="s">
        <v>7543</v>
      </c>
      <c r="F3105" s="61" t="s">
        <v>9400</v>
      </c>
      <c r="G3105" s="61" t="s">
        <v>11311</v>
      </c>
      <c r="H3105" t="s">
        <v>30</v>
      </c>
      <c r="I3105" s="66">
        <v>30</v>
      </c>
      <c r="J3105" s="61" t="s">
        <v>11313</v>
      </c>
    </row>
    <row r="3106" spans="1:10" ht="43.5" x14ac:dyDescent="0.35">
      <c r="A3106" t="str">
        <f t="shared" si="48"/>
        <v>IEXM04_1-PRESENCIAL</v>
      </c>
      <c r="B3106" s="61" t="s">
        <v>1888</v>
      </c>
      <c r="C3106" s="61" t="s">
        <v>5648</v>
      </c>
      <c r="D3106" s="65">
        <v>3798</v>
      </c>
      <c r="E3106" s="61" t="s">
        <v>7542</v>
      </c>
      <c r="F3106" s="61" t="s">
        <v>9401</v>
      </c>
      <c r="G3106" s="61" t="s">
        <v>11311</v>
      </c>
      <c r="H3106" t="s">
        <v>30</v>
      </c>
      <c r="I3106" s="66">
        <v>30</v>
      </c>
      <c r="J3106" s="61" t="s">
        <v>11313</v>
      </c>
    </row>
    <row r="3107" spans="1:10" ht="43.5" x14ac:dyDescent="0.35">
      <c r="A3107" t="str">
        <f t="shared" si="48"/>
        <v>IEXM04_1-VIRTUAL (TELEFORMACIÓN)</v>
      </c>
      <c r="B3107" s="61" t="s">
        <v>1888</v>
      </c>
      <c r="C3107" s="61" t="s">
        <v>5648</v>
      </c>
      <c r="D3107" s="65">
        <v>2191.5</v>
      </c>
      <c r="E3107" s="61" t="s">
        <v>7543</v>
      </c>
      <c r="F3107" s="61" t="s">
        <v>9401</v>
      </c>
      <c r="G3107" s="61" t="s">
        <v>11311</v>
      </c>
      <c r="H3107" t="s">
        <v>30</v>
      </c>
      <c r="I3107" s="66">
        <v>30</v>
      </c>
      <c r="J3107" s="61" t="s">
        <v>11313</v>
      </c>
    </row>
    <row r="3108" spans="1:10" ht="58" x14ac:dyDescent="0.35">
      <c r="A3108" t="str">
        <f t="shared" si="48"/>
        <v>IEXM05_1-PRESENCIAL</v>
      </c>
      <c r="B3108" s="61" t="s">
        <v>1889</v>
      </c>
      <c r="C3108" s="61" t="s">
        <v>5649</v>
      </c>
      <c r="D3108" s="65">
        <v>55070.999999999993</v>
      </c>
      <c r="E3108" s="61" t="s">
        <v>7542</v>
      </c>
      <c r="F3108" s="61" t="s">
        <v>9402</v>
      </c>
      <c r="G3108" s="61" t="s">
        <v>11311</v>
      </c>
      <c r="H3108" t="s">
        <v>30</v>
      </c>
      <c r="I3108" s="66">
        <v>435</v>
      </c>
      <c r="J3108" s="61" t="s">
        <v>4</v>
      </c>
    </row>
    <row r="3109" spans="1:10" ht="43.5" x14ac:dyDescent="0.35">
      <c r="A3109" t="str">
        <f t="shared" si="48"/>
        <v>IEXM06_1-PRESENCIAL</v>
      </c>
      <c r="B3109" s="61" t="s">
        <v>1890</v>
      </c>
      <c r="C3109" s="61" t="s">
        <v>5650</v>
      </c>
      <c r="D3109" s="65">
        <v>58235.999999999993</v>
      </c>
      <c r="E3109" s="61" t="s">
        <v>7542</v>
      </c>
      <c r="F3109" s="61" t="s">
        <v>9403</v>
      </c>
      <c r="G3109" s="61" t="s">
        <v>11311</v>
      </c>
      <c r="H3109" t="s">
        <v>30</v>
      </c>
      <c r="I3109" s="66">
        <v>460</v>
      </c>
      <c r="J3109" s="61" t="s">
        <v>4</v>
      </c>
    </row>
    <row r="3110" spans="1:10" ht="58" x14ac:dyDescent="0.35">
      <c r="A3110" t="str">
        <f t="shared" si="48"/>
        <v>IEXM07_1-PRESENCIAL</v>
      </c>
      <c r="B3110" s="61" t="s">
        <v>1891</v>
      </c>
      <c r="C3110" s="61" t="s">
        <v>5651</v>
      </c>
      <c r="D3110" s="65">
        <v>53171.999999999993</v>
      </c>
      <c r="E3110" s="61" t="s">
        <v>7542</v>
      </c>
      <c r="F3110" s="61" t="s">
        <v>9404</v>
      </c>
      <c r="G3110" s="61" t="s">
        <v>11311</v>
      </c>
      <c r="H3110" t="s">
        <v>30</v>
      </c>
      <c r="I3110" s="66">
        <v>420</v>
      </c>
      <c r="J3110" s="61" t="s">
        <v>4</v>
      </c>
    </row>
    <row r="3111" spans="1:10" ht="43.5" x14ac:dyDescent="0.35">
      <c r="A3111" t="str">
        <f t="shared" si="48"/>
        <v>IFCD0001_2-PRESENCIAL</v>
      </c>
      <c r="B3111" s="61" t="s">
        <v>1892</v>
      </c>
      <c r="C3111" s="61" t="s">
        <v>5652</v>
      </c>
      <c r="D3111" s="65">
        <v>39435</v>
      </c>
      <c r="E3111" s="61" t="s">
        <v>7542</v>
      </c>
      <c r="F3111" s="61" t="s">
        <v>9405</v>
      </c>
      <c r="G3111" s="61" t="s">
        <v>11312</v>
      </c>
      <c r="H3111" t="s">
        <v>30</v>
      </c>
      <c r="I3111" s="66">
        <v>220</v>
      </c>
      <c r="J3111" s="61" t="s">
        <v>11314</v>
      </c>
    </row>
    <row r="3112" spans="1:10" ht="58" x14ac:dyDescent="0.35">
      <c r="A3112" t="str">
        <f t="shared" si="48"/>
        <v>IFCD0002_1-PRESENCIAL</v>
      </c>
      <c r="B3112" s="61" t="s">
        <v>1893</v>
      </c>
      <c r="C3112" s="61" t="s">
        <v>5653</v>
      </c>
      <c r="D3112" s="65">
        <v>43020</v>
      </c>
      <c r="E3112" s="61" t="s">
        <v>7542</v>
      </c>
      <c r="F3112" s="61" t="s">
        <v>9406</v>
      </c>
      <c r="G3112" s="61" t="s">
        <v>11311</v>
      </c>
      <c r="H3112" t="s">
        <v>30</v>
      </c>
      <c r="I3112" s="66">
        <v>240</v>
      </c>
      <c r="J3112" s="61" t="s">
        <v>11313</v>
      </c>
    </row>
    <row r="3113" spans="1:10" ht="58" x14ac:dyDescent="0.35">
      <c r="A3113" t="str">
        <f t="shared" si="48"/>
        <v>IFCD0002_1-VIRTUAL (TELEFORMACIÓN)</v>
      </c>
      <c r="B3113" s="61" t="s">
        <v>1893</v>
      </c>
      <c r="C3113" s="61" t="s">
        <v>5653</v>
      </c>
      <c r="D3113" s="65">
        <v>24947.999999999996</v>
      </c>
      <c r="E3113" s="61" t="s">
        <v>7543</v>
      </c>
      <c r="F3113" s="61" t="s">
        <v>9406</v>
      </c>
      <c r="G3113" s="61" t="s">
        <v>11311</v>
      </c>
      <c r="H3113" t="s">
        <v>30</v>
      </c>
      <c r="I3113" s="66">
        <v>240</v>
      </c>
      <c r="J3113" s="61" t="s">
        <v>11313</v>
      </c>
    </row>
    <row r="3114" spans="1:10" ht="29" x14ac:dyDescent="0.35">
      <c r="A3114" t="str">
        <f t="shared" si="48"/>
        <v>IFCD0003_1-PRESENCIAL</v>
      </c>
      <c r="B3114" s="61" t="s">
        <v>1894</v>
      </c>
      <c r="C3114" s="61" t="s">
        <v>5654</v>
      </c>
      <c r="D3114" s="65">
        <v>21510</v>
      </c>
      <c r="E3114" s="61" t="s">
        <v>7542</v>
      </c>
      <c r="F3114" s="61" t="s">
        <v>9407</v>
      </c>
      <c r="G3114" s="61" t="s">
        <v>11311</v>
      </c>
      <c r="H3114" t="s">
        <v>30</v>
      </c>
      <c r="I3114" s="66">
        <v>120</v>
      </c>
      <c r="J3114" s="61" t="s">
        <v>11313</v>
      </c>
    </row>
    <row r="3115" spans="1:10" ht="43.5" x14ac:dyDescent="0.35">
      <c r="A3115" t="str">
        <f t="shared" si="48"/>
        <v>IFCD0004_1-PRESENCIAL</v>
      </c>
      <c r="B3115" s="61" t="s">
        <v>1895</v>
      </c>
      <c r="C3115" s="61" t="s">
        <v>5655</v>
      </c>
      <c r="D3115" s="65">
        <v>39435</v>
      </c>
      <c r="E3115" s="61" t="s">
        <v>7542</v>
      </c>
      <c r="F3115" s="61" t="s">
        <v>9408</v>
      </c>
      <c r="G3115" s="61" t="s">
        <v>11311</v>
      </c>
      <c r="H3115" t="s">
        <v>30</v>
      </c>
      <c r="I3115" s="66">
        <v>220</v>
      </c>
      <c r="J3115" s="61" t="s">
        <v>11313</v>
      </c>
    </row>
    <row r="3116" spans="1:10" ht="43.5" x14ac:dyDescent="0.35">
      <c r="A3116" t="str">
        <f t="shared" si="48"/>
        <v>IFCD0006_2-PRESENCIAL</v>
      </c>
      <c r="B3116" s="61" t="s">
        <v>1896</v>
      </c>
      <c r="C3116" s="61" t="s">
        <v>5656</v>
      </c>
      <c r="D3116" s="65">
        <v>51982.5</v>
      </c>
      <c r="E3116" s="61" t="s">
        <v>7542</v>
      </c>
      <c r="F3116" s="61" t="s">
        <v>9409</v>
      </c>
      <c r="G3116" s="61" t="s">
        <v>11312</v>
      </c>
      <c r="H3116" t="s">
        <v>30</v>
      </c>
      <c r="I3116" s="66">
        <v>290</v>
      </c>
      <c r="J3116" s="61" t="s">
        <v>11313</v>
      </c>
    </row>
    <row r="3117" spans="1:10" ht="58" x14ac:dyDescent="0.35">
      <c r="A3117" t="str">
        <f t="shared" si="48"/>
        <v>IFCD0007_1-PRESENCIAL</v>
      </c>
      <c r="B3117" s="61" t="s">
        <v>1897</v>
      </c>
      <c r="C3117" s="61" t="s">
        <v>5657</v>
      </c>
      <c r="D3117" s="65">
        <v>37642.5</v>
      </c>
      <c r="E3117" s="61" t="s">
        <v>7542</v>
      </c>
      <c r="F3117" s="61" t="s">
        <v>9410</v>
      </c>
      <c r="G3117" s="61" t="s">
        <v>11311</v>
      </c>
      <c r="H3117" t="s">
        <v>30</v>
      </c>
      <c r="I3117" s="66">
        <v>210</v>
      </c>
      <c r="J3117" s="61" t="s">
        <v>11313</v>
      </c>
    </row>
    <row r="3118" spans="1:10" ht="29" x14ac:dyDescent="0.35">
      <c r="A3118" t="str">
        <f t="shared" si="48"/>
        <v>IFCD0008_1-MIXTA</v>
      </c>
      <c r="B3118" s="61" t="s">
        <v>1898</v>
      </c>
      <c r="C3118" s="61" t="s">
        <v>5658</v>
      </c>
      <c r="D3118" s="66">
        <v>605</v>
      </c>
      <c r="E3118" s="61" t="s">
        <v>7544</v>
      </c>
      <c r="F3118" s="61" t="s">
        <v>9411</v>
      </c>
      <c r="G3118" s="61" t="s">
        <v>11311</v>
      </c>
      <c r="H3118" t="s">
        <v>30</v>
      </c>
      <c r="I3118" s="65">
        <v>6.93</v>
      </c>
      <c r="J3118" s="61" t="s">
        <v>11312</v>
      </c>
    </row>
    <row r="3119" spans="1:10" ht="29" x14ac:dyDescent="0.35">
      <c r="A3119" t="str">
        <f t="shared" si="48"/>
        <v>IFCD0008_1-PRESENCIAL</v>
      </c>
      <c r="B3119" s="61" t="s">
        <v>1898</v>
      </c>
      <c r="C3119" s="61" t="s">
        <v>5658</v>
      </c>
      <c r="D3119" s="65">
        <v>108446.25</v>
      </c>
      <c r="E3119" s="61" t="s">
        <v>7542</v>
      </c>
      <c r="F3119" s="61" t="s">
        <v>9411</v>
      </c>
      <c r="G3119" s="61" t="s">
        <v>11311</v>
      </c>
      <c r="H3119" t="s">
        <v>30</v>
      </c>
      <c r="I3119" s="66">
        <v>605</v>
      </c>
      <c r="J3119" s="61" t="s">
        <v>11312</v>
      </c>
    </row>
    <row r="3120" spans="1:10" ht="43.5" x14ac:dyDescent="0.35">
      <c r="A3120" t="str">
        <f t="shared" si="48"/>
        <v>IFCD0009_1-PRESENCIAL</v>
      </c>
      <c r="B3120" s="61" t="s">
        <v>1899</v>
      </c>
      <c r="C3120" s="61" t="s">
        <v>5659</v>
      </c>
      <c r="D3120" s="65">
        <v>44812.5</v>
      </c>
      <c r="E3120" s="61" t="s">
        <v>7542</v>
      </c>
      <c r="F3120" s="61" t="s">
        <v>9412</v>
      </c>
      <c r="G3120" s="61" t="s">
        <v>11311</v>
      </c>
      <c r="H3120" t="s">
        <v>30</v>
      </c>
      <c r="I3120" s="66">
        <v>250</v>
      </c>
      <c r="J3120" s="61" t="s">
        <v>11312</v>
      </c>
    </row>
    <row r="3121" spans="1:10" ht="43.5" x14ac:dyDescent="0.35">
      <c r="A3121" t="str">
        <f t="shared" si="48"/>
        <v>IFCD0010_1-PRESENCIAL</v>
      </c>
      <c r="B3121" s="61" t="s">
        <v>1900</v>
      </c>
      <c r="C3121" s="61" t="s">
        <v>5660</v>
      </c>
      <c r="D3121" s="65">
        <v>44812.5</v>
      </c>
      <c r="E3121" s="61" t="s">
        <v>7542</v>
      </c>
      <c r="F3121" s="61" t="s">
        <v>9413</v>
      </c>
      <c r="G3121" s="61" t="s">
        <v>11311</v>
      </c>
      <c r="H3121" t="s">
        <v>30</v>
      </c>
      <c r="I3121" s="66">
        <v>250</v>
      </c>
      <c r="J3121" s="61" t="s">
        <v>11312</v>
      </c>
    </row>
    <row r="3122" spans="1:10" ht="43.5" x14ac:dyDescent="0.35">
      <c r="A3122" t="str">
        <f t="shared" si="48"/>
        <v>IFCD0011_2-PRESENCIAL</v>
      </c>
      <c r="B3122" s="61" t="s">
        <v>1901</v>
      </c>
      <c r="C3122" s="61" t="s">
        <v>5661</v>
      </c>
      <c r="D3122" s="65">
        <v>26887.5</v>
      </c>
      <c r="E3122" s="61" t="s">
        <v>7542</v>
      </c>
      <c r="F3122" s="61" t="s">
        <v>9414</v>
      </c>
      <c r="G3122" s="61" t="s">
        <v>11312</v>
      </c>
      <c r="H3122" t="s">
        <v>30</v>
      </c>
      <c r="I3122" s="66">
        <v>150</v>
      </c>
      <c r="J3122" s="61" t="s">
        <v>11313</v>
      </c>
    </row>
    <row r="3123" spans="1:10" ht="43.5" x14ac:dyDescent="0.35">
      <c r="A3123" t="str">
        <f t="shared" si="48"/>
        <v>IFCD0011_2-VIRTUAL (TELEFORMACIÓN)</v>
      </c>
      <c r="B3123" s="61" t="s">
        <v>1901</v>
      </c>
      <c r="C3123" s="61" t="s">
        <v>5661</v>
      </c>
      <c r="D3123" s="65">
        <v>15592.5</v>
      </c>
      <c r="E3123" s="61" t="s">
        <v>7543</v>
      </c>
      <c r="F3123" s="61" t="s">
        <v>9414</v>
      </c>
      <c r="G3123" s="61" t="s">
        <v>11312</v>
      </c>
      <c r="H3123" t="s">
        <v>30</v>
      </c>
      <c r="I3123" s="66">
        <v>150</v>
      </c>
      <c r="J3123" s="61" t="s">
        <v>11313</v>
      </c>
    </row>
    <row r="3124" spans="1:10" ht="29" x14ac:dyDescent="0.35">
      <c r="A3124" t="str">
        <f t="shared" si="48"/>
        <v>IFCD0012_1-PRESENCIAL</v>
      </c>
      <c r="B3124" s="61" t="s">
        <v>1902</v>
      </c>
      <c r="C3124" s="61" t="s">
        <v>5662</v>
      </c>
      <c r="D3124" s="65">
        <v>21510</v>
      </c>
      <c r="E3124" s="61" t="s">
        <v>7542</v>
      </c>
      <c r="F3124" s="61" t="s">
        <v>9415</v>
      </c>
      <c r="G3124" s="61" t="s">
        <v>11311</v>
      </c>
      <c r="H3124" t="s">
        <v>30</v>
      </c>
      <c r="I3124" s="66">
        <v>120</v>
      </c>
      <c r="J3124" s="61" t="s">
        <v>11314</v>
      </c>
    </row>
    <row r="3125" spans="1:10" ht="29" x14ac:dyDescent="0.35">
      <c r="A3125" t="str">
        <f t="shared" si="48"/>
        <v>IFCD0013_1-PRESENCIAL</v>
      </c>
      <c r="B3125" s="61" t="s">
        <v>1903</v>
      </c>
      <c r="C3125" s="61" t="s">
        <v>5663</v>
      </c>
      <c r="D3125" s="65">
        <v>21510</v>
      </c>
      <c r="E3125" s="61" t="s">
        <v>7542</v>
      </c>
      <c r="F3125" s="61" t="s">
        <v>9416</v>
      </c>
      <c r="G3125" s="61" t="s">
        <v>11311</v>
      </c>
      <c r="H3125" t="s">
        <v>30</v>
      </c>
      <c r="I3125" s="66">
        <v>120</v>
      </c>
      <c r="J3125" s="61" t="s">
        <v>11314</v>
      </c>
    </row>
    <row r="3126" spans="1:10" ht="43.5" x14ac:dyDescent="0.35">
      <c r="A3126" t="str">
        <f t="shared" si="48"/>
        <v>IFCD0014_1-PRESENCIAL</v>
      </c>
      <c r="B3126" s="61" t="s">
        <v>1904</v>
      </c>
      <c r="C3126" s="61" t="s">
        <v>5664</v>
      </c>
      <c r="D3126" s="65">
        <v>17925</v>
      </c>
      <c r="E3126" s="61" t="s">
        <v>7542</v>
      </c>
      <c r="F3126" s="61" t="s">
        <v>9417</v>
      </c>
      <c r="G3126" s="61" t="s">
        <v>11311</v>
      </c>
      <c r="H3126" t="s">
        <v>30</v>
      </c>
      <c r="I3126" s="66">
        <v>100</v>
      </c>
      <c r="J3126" s="61" t="s">
        <v>11314</v>
      </c>
    </row>
    <row r="3127" spans="1:10" ht="43.5" x14ac:dyDescent="0.35">
      <c r="A3127" t="str">
        <f t="shared" si="48"/>
        <v>IFCD0015_1-PRESENCIAL</v>
      </c>
      <c r="B3127" s="61" t="s">
        <v>1905</v>
      </c>
      <c r="C3127" s="61" t="s">
        <v>5665</v>
      </c>
      <c r="D3127" s="65">
        <v>35850</v>
      </c>
      <c r="E3127" s="61" t="s">
        <v>7542</v>
      </c>
      <c r="F3127" s="61" t="s">
        <v>9418</v>
      </c>
      <c r="G3127" s="61" t="s">
        <v>11311</v>
      </c>
      <c r="H3127" t="s">
        <v>30</v>
      </c>
      <c r="I3127" s="66">
        <v>200</v>
      </c>
      <c r="J3127" s="61" t="s">
        <v>11312</v>
      </c>
    </row>
    <row r="3128" spans="1:10" ht="43.5" x14ac:dyDescent="0.35">
      <c r="A3128" t="str">
        <f t="shared" si="48"/>
        <v>IFCD0016_1-PRESENCIAL</v>
      </c>
      <c r="B3128" s="61" t="s">
        <v>1906</v>
      </c>
      <c r="C3128" s="61" t="s">
        <v>5666</v>
      </c>
      <c r="D3128" s="65">
        <v>62737.5</v>
      </c>
      <c r="E3128" s="61" t="s">
        <v>7542</v>
      </c>
      <c r="F3128" s="61" t="s">
        <v>9419</v>
      </c>
      <c r="G3128" s="61" t="s">
        <v>11311</v>
      </c>
      <c r="H3128" t="s">
        <v>30</v>
      </c>
      <c r="I3128" s="66">
        <v>350</v>
      </c>
      <c r="J3128" s="61" t="s">
        <v>11313</v>
      </c>
    </row>
    <row r="3129" spans="1:10" ht="29" x14ac:dyDescent="0.35">
      <c r="A3129" t="str">
        <f t="shared" si="48"/>
        <v>IFCD0017_1-PRESENCIAL</v>
      </c>
      <c r="B3129" s="61" t="s">
        <v>1907</v>
      </c>
      <c r="C3129" s="61" t="s">
        <v>5667</v>
      </c>
      <c r="D3129" s="65">
        <v>21510</v>
      </c>
      <c r="E3129" s="61" t="s">
        <v>7542</v>
      </c>
      <c r="F3129" s="61" t="s">
        <v>9420</v>
      </c>
      <c r="G3129" s="61" t="s">
        <v>11311</v>
      </c>
      <c r="H3129" t="s">
        <v>30</v>
      </c>
      <c r="I3129" s="66">
        <v>120</v>
      </c>
      <c r="J3129" s="61" t="s">
        <v>11314</v>
      </c>
    </row>
    <row r="3130" spans="1:10" ht="43.5" x14ac:dyDescent="0.35">
      <c r="A3130" t="str">
        <f t="shared" si="48"/>
        <v>IFCD0018_1-PRESENCIAL</v>
      </c>
      <c r="B3130" s="61" t="s">
        <v>1908</v>
      </c>
      <c r="C3130" s="61" t="s">
        <v>5668</v>
      </c>
      <c r="D3130" s="65">
        <v>53775</v>
      </c>
      <c r="E3130" s="61" t="s">
        <v>7542</v>
      </c>
      <c r="F3130" s="61" t="s">
        <v>9421</v>
      </c>
      <c r="G3130" s="61" t="s">
        <v>11311</v>
      </c>
      <c r="H3130" t="s">
        <v>30</v>
      </c>
      <c r="I3130" s="66">
        <v>300</v>
      </c>
      <c r="J3130" s="61" t="s">
        <v>11313</v>
      </c>
    </row>
    <row r="3131" spans="1:10" ht="43.5" x14ac:dyDescent="0.35">
      <c r="A3131" t="str">
        <f t="shared" si="48"/>
        <v>IFCD0018_1-VIRTUAL (TELEFORMACIÓN)</v>
      </c>
      <c r="B3131" s="61" t="s">
        <v>1908</v>
      </c>
      <c r="C3131" s="61" t="s">
        <v>5668</v>
      </c>
      <c r="D3131" s="65">
        <v>31185</v>
      </c>
      <c r="E3131" s="61" t="s">
        <v>7543</v>
      </c>
      <c r="F3131" s="61" t="s">
        <v>9421</v>
      </c>
      <c r="G3131" s="61" t="s">
        <v>11311</v>
      </c>
      <c r="H3131" t="s">
        <v>30</v>
      </c>
      <c r="I3131" s="66">
        <v>300</v>
      </c>
      <c r="J3131" s="61" t="s">
        <v>11313</v>
      </c>
    </row>
    <row r="3132" spans="1:10" ht="29" x14ac:dyDescent="0.35">
      <c r="A3132" t="str">
        <f t="shared" si="48"/>
        <v>IFCD0019_1-PRESENCIAL</v>
      </c>
      <c r="B3132" s="61" t="s">
        <v>1909</v>
      </c>
      <c r="C3132" s="61" t="s">
        <v>5669</v>
      </c>
      <c r="D3132" s="65">
        <v>7528.5</v>
      </c>
      <c r="E3132" s="61" t="s">
        <v>7542</v>
      </c>
      <c r="F3132" s="61" t="s">
        <v>9422</v>
      </c>
      <c r="G3132" s="61" t="s">
        <v>11311</v>
      </c>
      <c r="H3132" t="s">
        <v>30</v>
      </c>
      <c r="I3132" s="66">
        <v>42</v>
      </c>
      <c r="J3132" s="61" t="s">
        <v>11312</v>
      </c>
    </row>
    <row r="3133" spans="1:10" ht="58" x14ac:dyDescent="0.35">
      <c r="A3133" t="str">
        <f t="shared" si="48"/>
        <v>IFCD0020_1-PRESENCIAL</v>
      </c>
      <c r="B3133" s="61" t="s">
        <v>1910</v>
      </c>
      <c r="C3133" s="61" t="s">
        <v>5670</v>
      </c>
      <c r="D3133" s="65">
        <v>32265</v>
      </c>
      <c r="E3133" s="61" t="s">
        <v>7542</v>
      </c>
      <c r="F3133" s="61" t="s">
        <v>9423</v>
      </c>
      <c r="G3133" s="61" t="s">
        <v>11311</v>
      </c>
      <c r="H3133" t="s">
        <v>30</v>
      </c>
      <c r="I3133" s="66">
        <v>180</v>
      </c>
      <c r="J3133" s="61" t="s">
        <v>11313</v>
      </c>
    </row>
    <row r="3134" spans="1:10" ht="29" x14ac:dyDescent="0.35">
      <c r="A3134" t="str">
        <f t="shared" si="48"/>
        <v>IFCD0021_1-PRESENCIAL</v>
      </c>
      <c r="B3134" s="61" t="s">
        <v>1911</v>
      </c>
      <c r="C3134" s="61" t="s">
        <v>5671</v>
      </c>
      <c r="D3134" s="65">
        <v>46605</v>
      </c>
      <c r="E3134" s="61" t="s">
        <v>7542</v>
      </c>
      <c r="F3134" s="61" t="s">
        <v>9424</v>
      </c>
      <c r="G3134" s="61" t="s">
        <v>11311</v>
      </c>
      <c r="H3134" t="s">
        <v>30</v>
      </c>
      <c r="I3134" s="66">
        <v>260</v>
      </c>
      <c r="J3134" s="61" t="s">
        <v>11312</v>
      </c>
    </row>
    <row r="3135" spans="1:10" ht="29" x14ac:dyDescent="0.35">
      <c r="A3135" t="str">
        <f t="shared" si="48"/>
        <v>IFCD0021_1-VIRTUAL (TELEFORMACIÓN)</v>
      </c>
      <c r="B3135" s="61" t="s">
        <v>1911</v>
      </c>
      <c r="C3135" s="61" t="s">
        <v>5671</v>
      </c>
      <c r="D3135" s="65">
        <v>27027</v>
      </c>
      <c r="E3135" s="61" t="s">
        <v>7543</v>
      </c>
      <c r="F3135" s="61" t="s">
        <v>9424</v>
      </c>
      <c r="G3135" s="61" t="s">
        <v>11311</v>
      </c>
      <c r="H3135" t="s">
        <v>30</v>
      </c>
      <c r="I3135" s="66">
        <v>260</v>
      </c>
      <c r="J3135" s="61" t="s">
        <v>11312</v>
      </c>
    </row>
    <row r="3136" spans="1:10" ht="43.5" x14ac:dyDescent="0.35">
      <c r="A3136" t="str">
        <f t="shared" ref="A3136:A3199" si="49">F3136&amp;"-"&amp;E3136</f>
        <v>IFCD0022_1-PRESENCIAL</v>
      </c>
      <c r="B3136" s="61" t="s">
        <v>1912</v>
      </c>
      <c r="C3136" s="61" t="s">
        <v>5672</v>
      </c>
      <c r="D3136" s="65">
        <v>46605</v>
      </c>
      <c r="E3136" s="61" t="s">
        <v>7542</v>
      </c>
      <c r="F3136" s="61" t="s">
        <v>9425</v>
      </c>
      <c r="G3136" s="61" t="s">
        <v>11311</v>
      </c>
      <c r="H3136" t="s">
        <v>30</v>
      </c>
      <c r="I3136" s="66">
        <v>260</v>
      </c>
      <c r="J3136" s="61" t="s">
        <v>11312</v>
      </c>
    </row>
    <row r="3137" spans="1:10" ht="43.5" x14ac:dyDescent="0.35">
      <c r="A3137" t="str">
        <f t="shared" si="49"/>
        <v>IFCD0022_1-VIRTUAL (TELEFORMACIÓN)</v>
      </c>
      <c r="B3137" s="61" t="s">
        <v>1912</v>
      </c>
      <c r="C3137" s="61" t="s">
        <v>5672</v>
      </c>
      <c r="D3137" s="65">
        <v>27027</v>
      </c>
      <c r="E3137" s="61" t="s">
        <v>7543</v>
      </c>
      <c r="F3137" s="61" t="s">
        <v>9425</v>
      </c>
      <c r="G3137" s="61" t="s">
        <v>11311</v>
      </c>
      <c r="H3137" t="s">
        <v>30</v>
      </c>
      <c r="I3137" s="66">
        <v>260</v>
      </c>
      <c r="J3137" s="61" t="s">
        <v>11312</v>
      </c>
    </row>
    <row r="3138" spans="1:10" ht="29" x14ac:dyDescent="0.35">
      <c r="A3138" t="str">
        <f t="shared" si="49"/>
        <v>IFCD0023_2-PRESENCIAL</v>
      </c>
      <c r="B3138" s="61" t="s">
        <v>1913</v>
      </c>
      <c r="C3138" s="61" t="s">
        <v>5673</v>
      </c>
      <c r="D3138" s="65">
        <v>46605</v>
      </c>
      <c r="E3138" s="61" t="s">
        <v>7542</v>
      </c>
      <c r="F3138" s="61" t="s">
        <v>9426</v>
      </c>
      <c r="G3138" s="61" t="s">
        <v>11312</v>
      </c>
      <c r="H3138" t="s">
        <v>30</v>
      </c>
      <c r="I3138" s="66">
        <v>260</v>
      </c>
      <c r="J3138" s="61" t="s">
        <v>11312</v>
      </c>
    </row>
    <row r="3139" spans="1:10" ht="29" x14ac:dyDescent="0.35">
      <c r="A3139" t="str">
        <f t="shared" si="49"/>
        <v>IFCD0023_2-VIRTUAL (TELEFORMACIÓN)</v>
      </c>
      <c r="B3139" s="61" t="s">
        <v>1913</v>
      </c>
      <c r="C3139" s="61" t="s">
        <v>5673</v>
      </c>
      <c r="D3139" s="65">
        <v>27027</v>
      </c>
      <c r="E3139" s="61" t="s">
        <v>7543</v>
      </c>
      <c r="F3139" s="61" t="s">
        <v>9426</v>
      </c>
      <c r="G3139" s="61" t="s">
        <v>11312</v>
      </c>
      <c r="H3139" t="s">
        <v>30</v>
      </c>
      <c r="I3139" s="66">
        <v>260</v>
      </c>
      <c r="J3139" s="61" t="s">
        <v>11312</v>
      </c>
    </row>
    <row r="3140" spans="1:10" ht="29" x14ac:dyDescent="0.35">
      <c r="A3140" t="str">
        <f t="shared" si="49"/>
        <v>IFCD0024_2-PRESENCIAL</v>
      </c>
      <c r="B3140" s="61" t="s">
        <v>1914</v>
      </c>
      <c r="C3140" s="61" t="s">
        <v>5674</v>
      </c>
      <c r="D3140" s="65">
        <v>46605</v>
      </c>
      <c r="E3140" s="61" t="s">
        <v>7542</v>
      </c>
      <c r="F3140" s="61" t="s">
        <v>9427</v>
      </c>
      <c r="G3140" s="61" t="s">
        <v>11312</v>
      </c>
      <c r="H3140" t="s">
        <v>30</v>
      </c>
      <c r="I3140" s="66">
        <v>260</v>
      </c>
      <c r="J3140" s="61" t="s">
        <v>11312</v>
      </c>
    </row>
    <row r="3141" spans="1:10" ht="29" x14ac:dyDescent="0.35">
      <c r="A3141" t="str">
        <f t="shared" si="49"/>
        <v>IFCD0024_2-VIRTUAL (TELEFORMACIÓN)</v>
      </c>
      <c r="B3141" s="61" t="s">
        <v>1914</v>
      </c>
      <c r="C3141" s="61" t="s">
        <v>5674</v>
      </c>
      <c r="D3141" s="65">
        <v>27027</v>
      </c>
      <c r="E3141" s="61" t="s">
        <v>7543</v>
      </c>
      <c r="F3141" s="61" t="s">
        <v>9427</v>
      </c>
      <c r="G3141" s="61" t="s">
        <v>11312</v>
      </c>
      <c r="H3141" t="s">
        <v>30</v>
      </c>
      <c r="I3141" s="66">
        <v>260</v>
      </c>
      <c r="J3141" s="61" t="s">
        <v>11312</v>
      </c>
    </row>
    <row r="3142" spans="1:10" ht="43.5" x14ac:dyDescent="0.35">
      <c r="A3142" t="str">
        <f t="shared" si="49"/>
        <v>IFCD0025_1-PRESENCIAL</v>
      </c>
      <c r="B3142" s="61" t="s">
        <v>1915</v>
      </c>
      <c r="C3142" s="61" t="s">
        <v>5675</v>
      </c>
      <c r="D3142" s="65">
        <v>39435</v>
      </c>
      <c r="E3142" s="61" t="s">
        <v>7542</v>
      </c>
      <c r="F3142" s="61" t="s">
        <v>9428</v>
      </c>
      <c r="G3142" s="61" t="s">
        <v>11311</v>
      </c>
      <c r="H3142" t="s">
        <v>30</v>
      </c>
      <c r="I3142" s="66">
        <v>220</v>
      </c>
      <c r="J3142" s="61" t="s">
        <v>11312</v>
      </c>
    </row>
    <row r="3143" spans="1:10" ht="43.5" x14ac:dyDescent="0.35">
      <c r="A3143" t="str">
        <f t="shared" si="49"/>
        <v>IFCD0025_1-VIRTUAL (TELEFORMACIÓN)</v>
      </c>
      <c r="B3143" s="61" t="s">
        <v>1915</v>
      </c>
      <c r="C3143" s="61" t="s">
        <v>5675</v>
      </c>
      <c r="D3143" s="65">
        <v>22869</v>
      </c>
      <c r="E3143" s="61" t="s">
        <v>7543</v>
      </c>
      <c r="F3143" s="61" t="s">
        <v>9428</v>
      </c>
      <c r="G3143" s="61" t="s">
        <v>11311</v>
      </c>
      <c r="H3143" t="s">
        <v>30</v>
      </c>
      <c r="I3143" s="66">
        <v>220</v>
      </c>
      <c r="J3143" s="61" t="s">
        <v>11312</v>
      </c>
    </row>
    <row r="3144" spans="1:10" ht="43.5" x14ac:dyDescent="0.35">
      <c r="A3144" t="str">
        <f t="shared" si="49"/>
        <v>IFCD0026_1-PRESENCIAL</v>
      </c>
      <c r="B3144" s="61" t="s">
        <v>1916</v>
      </c>
      <c r="C3144" s="61" t="s">
        <v>5676</v>
      </c>
      <c r="D3144" s="65">
        <v>89625</v>
      </c>
      <c r="E3144" s="61" t="s">
        <v>7542</v>
      </c>
      <c r="F3144" s="61" t="s">
        <v>9429</v>
      </c>
      <c r="G3144" s="61" t="s">
        <v>11311</v>
      </c>
      <c r="H3144" t="s">
        <v>30</v>
      </c>
      <c r="I3144" s="66">
        <v>500</v>
      </c>
      <c r="J3144" s="61" t="s">
        <v>11313</v>
      </c>
    </row>
    <row r="3145" spans="1:10" ht="72.5" x14ac:dyDescent="0.35">
      <c r="A3145" t="str">
        <f t="shared" si="49"/>
        <v>IFCD0027_1-PRESENCIAL</v>
      </c>
      <c r="B3145" s="61" t="s">
        <v>1917</v>
      </c>
      <c r="C3145" s="61" t="s">
        <v>5677</v>
      </c>
      <c r="D3145" s="65">
        <v>53775</v>
      </c>
      <c r="E3145" s="61" t="s">
        <v>7542</v>
      </c>
      <c r="F3145" s="61" t="s">
        <v>9430</v>
      </c>
      <c r="G3145" s="61" t="s">
        <v>11311</v>
      </c>
      <c r="H3145" t="s">
        <v>30</v>
      </c>
      <c r="I3145" s="66">
        <v>300</v>
      </c>
      <c r="J3145" s="61" t="s">
        <v>11312</v>
      </c>
    </row>
    <row r="3146" spans="1:10" ht="43.5" x14ac:dyDescent="0.35">
      <c r="A3146" t="str">
        <f t="shared" si="49"/>
        <v>IFCD0028_1-PRESENCIAL</v>
      </c>
      <c r="B3146" s="61" t="s">
        <v>1918</v>
      </c>
      <c r="C3146" s="61" t="s">
        <v>5678</v>
      </c>
      <c r="D3146" s="65">
        <v>89625</v>
      </c>
      <c r="E3146" s="61" t="s">
        <v>7542</v>
      </c>
      <c r="F3146" s="61" t="s">
        <v>9431</v>
      </c>
      <c r="G3146" s="61" t="s">
        <v>11311</v>
      </c>
      <c r="H3146" t="s">
        <v>30</v>
      </c>
      <c r="I3146" s="66">
        <v>500</v>
      </c>
      <c r="J3146" s="61" t="s">
        <v>11313</v>
      </c>
    </row>
    <row r="3147" spans="1:10" ht="29" x14ac:dyDescent="0.35">
      <c r="A3147" t="str">
        <f t="shared" si="49"/>
        <v>IFCD0029_2-PRESENCIAL</v>
      </c>
      <c r="B3147" s="61" t="s">
        <v>1919</v>
      </c>
      <c r="C3147" s="61" t="s">
        <v>5679</v>
      </c>
      <c r="D3147" s="65">
        <v>21510</v>
      </c>
      <c r="E3147" s="61" t="s">
        <v>7542</v>
      </c>
      <c r="F3147" s="61" t="s">
        <v>9432</v>
      </c>
      <c r="G3147" s="61" t="s">
        <v>11312</v>
      </c>
      <c r="H3147" t="s">
        <v>30</v>
      </c>
      <c r="I3147" s="66">
        <v>120</v>
      </c>
      <c r="J3147" s="61" t="s">
        <v>11313</v>
      </c>
    </row>
    <row r="3148" spans="1:10" ht="43.5" x14ac:dyDescent="0.35">
      <c r="A3148" t="str">
        <f t="shared" si="49"/>
        <v>IFCD0030_1-MIXTA</v>
      </c>
      <c r="B3148" s="61" t="s">
        <v>1920</v>
      </c>
      <c r="C3148" s="61" t="s">
        <v>5680</v>
      </c>
      <c r="D3148" s="66">
        <v>340</v>
      </c>
      <c r="E3148" s="61" t="s">
        <v>7544</v>
      </c>
      <c r="F3148" s="61" t="s">
        <v>9433</v>
      </c>
      <c r="G3148" s="61" t="s">
        <v>11311</v>
      </c>
      <c r="H3148" t="s">
        <v>30</v>
      </c>
      <c r="I3148" s="65">
        <v>6.93</v>
      </c>
      <c r="J3148" s="61" t="s">
        <v>11314</v>
      </c>
    </row>
    <row r="3149" spans="1:10" ht="43.5" x14ac:dyDescent="0.35">
      <c r="A3149" t="str">
        <f t="shared" si="49"/>
        <v>IFCD0031_1-MIXTA</v>
      </c>
      <c r="B3149" s="61" t="s">
        <v>1921</v>
      </c>
      <c r="C3149" s="61" t="s">
        <v>5681</v>
      </c>
      <c r="D3149" s="66">
        <v>410</v>
      </c>
      <c r="E3149" s="61" t="s">
        <v>7544</v>
      </c>
      <c r="F3149" s="61" t="s">
        <v>9434</v>
      </c>
      <c r="G3149" s="61" t="s">
        <v>11311</v>
      </c>
      <c r="H3149" t="s">
        <v>30</v>
      </c>
      <c r="I3149" s="65">
        <v>6.93</v>
      </c>
      <c r="J3149" s="61" t="s">
        <v>11313</v>
      </c>
    </row>
    <row r="3150" spans="1:10" x14ac:dyDescent="0.35">
      <c r="A3150" t="str">
        <f t="shared" si="49"/>
        <v>IFCD0032_1-PRESENCIAL</v>
      </c>
      <c r="B3150" s="61" t="s">
        <v>1922</v>
      </c>
      <c r="C3150" s="61" t="s">
        <v>5682</v>
      </c>
      <c r="D3150" s="65">
        <v>21510</v>
      </c>
      <c r="E3150" s="61" t="s">
        <v>7542</v>
      </c>
      <c r="F3150" s="61" t="s">
        <v>9435</v>
      </c>
      <c r="G3150" s="61" t="s">
        <v>11311</v>
      </c>
      <c r="H3150" t="s">
        <v>30</v>
      </c>
      <c r="I3150" s="66">
        <v>120</v>
      </c>
      <c r="J3150" s="61" t="s">
        <v>11311</v>
      </c>
    </row>
    <row r="3151" spans="1:10" ht="29" x14ac:dyDescent="0.35">
      <c r="A3151" t="str">
        <f t="shared" si="49"/>
        <v>IFCD0033_1-PRESENCIAL</v>
      </c>
      <c r="B3151" s="61" t="s">
        <v>1923</v>
      </c>
      <c r="C3151" s="61" t="s">
        <v>5683</v>
      </c>
      <c r="D3151" s="65">
        <v>51086.25</v>
      </c>
      <c r="E3151" s="61" t="s">
        <v>7542</v>
      </c>
      <c r="F3151" s="61" t="s">
        <v>9436</v>
      </c>
      <c r="G3151" s="61" t="s">
        <v>11311</v>
      </c>
      <c r="H3151" t="s">
        <v>30</v>
      </c>
      <c r="I3151" s="66">
        <v>285</v>
      </c>
      <c r="J3151" s="61" t="s">
        <v>11313</v>
      </c>
    </row>
    <row r="3152" spans="1:10" ht="29" x14ac:dyDescent="0.35">
      <c r="A3152" t="str">
        <f t="shared" si="49"/>
        <v>IFCD0034_1-PRESENCIAL</v>
      </c>
      <c r="B3152" s="61" t="s">
        <v>1924</v>
      </c>
      <c r="C3152" s="61" t="s">
        <v>5684</v>
      </c>
      <c r="D3152" s="65">
        <v>21510</v>
      </c>
      <c r="E3152" s="61" t="s">
        <v>7542</v>
      </c>
      <c r="F3152" s="61" t="s">
        <v>9437</v>
      </c>
      <c r="G3152" s="61" t="s">
        <v>11311</v>
      </c>
      <c r="H3152" t="s">
        <v>30</v>
      </c>
      <c r="I3152" s="66">
        <v>120</v>
      </c>
      <c r="J3152" s="61" t="s">
        <v>11313</v>
      </c>
    </row>
    <row r="3153" spans="1:10" ht="43.5" x14ac:dyDescent="0.35">
      <c r="A3153" t="str">
        <f t="shared" si="49"/>
        <v>IFCD0035_1-MIXTA</v>
      </c>
      <c r="B3153" s="61" t="s">
        <v>1925</v>
      </c>
      <c r="C3153" s="61" t="s">
        <v>5685</v>
      </c>
      <c r="D3153" s="66">
        <v>350</v>
      </c>
      <c r="E3153" s="61" t="s">
        <v>7544</v>
      </c>
      <c r="F3153" s="61" t="s">
        <v>9438</v>
      </c>
      <c r="G3153" s="61" t="s">
        <v>11311</v>
      </c>
      <c r="H3153" t="s">
        <v>30</v>
      </c>
      <c r="I3153" s="65">
        <v>6.93</v>
      </c>
      <c r="J3153" s="61" t="s">
        <v>11314</v>
      </c>
    </row>
    <row r="3154" spans="1:10" ht="43.5" x14ac:dyDescent="0.35">
      <c r="A3154" t="str">
        <f t="shared" si="49"/>
        <v>IFCD0036_1-MIXTA</v>
      </c>
      <c r="B3154" s="61" t="s">
        <v>1926</v>
      </c>
      <c r="C3154" s="61" t="s">
        <v>5686</v>
      </c>
      <c r="D3154" s="66">
        <v>350</v>
      </c>
      <c r="E3154" s="61" t="s">
        <v>7544</v>
      </c>
      <c r="F3154" s="61" t="s">
        <v>9439</v>
      </c>
      <c r="G3154" s="61" t="s">
        <v>11311</v>
      </c>
      <c r="H3154" t="s">
        <v>30</v>
      </c>
      <c r="I3154" s="65">
        <v>6.93</v>
      </c>
      <c r="J3154" s="61" t="s">
        <v>11314</v>
      </c>
    </row>
    <row r="3155" spans="1:10" ht="29" x14ac:dyDescent="0.35">
      <c r="A3155" t="str">
        <f t="shared" si="49"/>
        <v>IFCD0037_1-PRESENCIAL</v>
      </c>
      <c r="B3155" s="61" t="s">
        <v>1927</v>
      </c>
      <c r="C3155" s="61" t="s">
        <v>5687</v>
      </c>
      <c r="D3155" s="65">
        <v>53775</v>
      </c>
      <c r="E3155" s="61" t="s">
        <v>7542</v>
      </c>
      <c r="F3155" s="61" t="s">
        <v>9440</v>
      </c>
      <c r="G3155" s="61" t="s">
        <v>11311</v>
      </c>
      <c r="H3155" t="s">
        <v>30</v>
      </c>
      <c r="I3155" s="66">
        <v>300</v>
      </c>
      <c r="J3155" s="61" t="s">
        <v>11313</v>
      </c>
    </row>
    <row r="3156" spans="1:10" ht="29" x14ac:dyDescent="0.35">
      <c r="A3156" t="str">
        <f t="shared" si="49"/>
        <v>IFCD0038_1-PRESENCIAL</v>
      </c>
      <c r="B3156" s="61" t="s">
        <v>1928</v>
      </c>
      <c r="C3156" s="61" t="s">
        <v>5688</v>
      </c>
      <c r="D3156" s="65">
        <v>17925</v>
      </c>
      <c r="E3156" s="61" t="s">
        <v>7542</v>
      </c>
      <c r="F3156" s="61" t="s">
        <v>9441</v>
      </c>
      <c r="G3156" s="61" t="s">
        <v>11311</v>
      </c>
      <c r="H3156" t="s">
        <v>30</v>
      </c>
      <c r="I3156" s="66">
        <v>100</v>
      </c>
      <c r="J3156" s="61" t="s">
        <v>11311</v>
      </c>
    </row>
    <row r="3157" spans="1:10" ht="29" x14ac:dyDescent="0.35">
      <c r="A3157" t="str">
        <f t="shared" si="49"/>
        <v>IFCD0038_1-VIRTUAL (TELEFORMACIÓN)</v>
      </c>
      <c r="B3157" s="61" t="s">
        <v>1928</v>
      </c>
      <c r="C3157" s="61" t="s">
        <v>5688</v>
      </c>
      <c r="D3157" s="65">
        <v>10395</v>
      </c>
      <c r="E3157" s="61" t="s">
        <v>7543</v>
      </c>
      <c r="F3157" s="61" t="s">
        <v>9441</v>
      </c>
      <c r="G3157" s="61" t="s">
        <v>11311</v>
      </c>
      <c r="H3157" t="s">
        <v>30</v>
      </c>
      <c r="I3157" s="66">
        <v>100</v>
      </c>
      <c r="J3157" s="61" t="s">
        <v>11311</v>
      </c>
    </row>
    <row r="3158" spans="1:10" ht="58" x14ac:dyDescent="0.35">
      <c r="A3158" t="str">
        <f t="shared" si="49"/>
        <v>IFCD0039_1-PRESENCIAL</v>
      </c>
      <c r="B3158" s="61" t="s">
        <v>1929</v>
      </c>
      <c r="C3158" s="61" t="s">
        <v>5689</v>
      </c>
      <c r="D3158" s="65">
        <v>14340</v>
      </c>
      <c r="E3158" s="61" t="s">
        <v>7542</v>
      </c>
      <c r="F3158" s="61" t="s">
        <v>9442</v>
      </c>
      <c r="G3158" s="61" t="s">
        <v>11311</v>
      </c>
      <c r="H3158" t="s">
        <v>30</v>
      </c>
      <c r="I3158" s="66">
        <v>80</v>
      </c>
      <c r="J3158" s="61" t="s">
        <v>11313</v>
      </c>
    </row>
    <row r="3159" spans="1:10" ht="58" x14ac:dyDescent="0.35">
      <c r="A3159" t="str">
        <f t="shared" si="49"/>
        <v>IFCD0039_1-VIRTUAL (TELEFORMACIÓN)</v>
      </c>
      <c r="B3159" s="61" t="s">
        <v>1929</v>
      </c>
      <c r="C3159" s="61" t="s">
        <v>5689</v>
      </c>
      <c r="D3159" s="65">
        <v>8316</v>
      </c>
      <c r="E3159" s="61" t="s">
        <v>7543</v>
      </c>
      <c r="F3159" s="61" t="s">
        <v>9442</v>
      </c>
      <c r="G3159" s="61" t="s">
        <v>11311</v>
      </c>
      <c r="H3159" t="s">
        <v>30</v>
      </c>
      <c r="I3159" s="66">
        <v>80</v>
      </c>
      <c r="J3159" s="61" t="s">
        <v>11313</v>
      </c>
    </row>
    <row r="3160" spans="1:10" ht="72.5" x14ac:dyDescent="0.35">
      <c r="A3160" t="str">
        <f t="shared" si="49"/>
        <v>IFCD0040_1-PRESENCIAL</v>
      </c>
      <c r="B3160" s="61" t="s">
        <v>1930</v>
      </c>
      <c r="C3160" s="61" t="s">
        <v>5690</v>
      </c>
      <c r="D3160" s="65">
        <v>9858.75</v>
      </c>
      <c r="E3160" s="61" t="s">
        <v>7542</v>
      </c>
      <c r="F3160" s="61" t="s">
        <v>9443</v>
      </c>
      <c r="G3160" s="61" t="s">
        <v>11311</v>
      </c>
      <c r="H3160" t="s">
        <v>30</v>
      </c>
      <c r="I3160" s="66">
        <v>55</v>
      </c>
      <c r="J3160" s="61" t="s">
        <v>11312</v>
      </c>
    </row>
    <row r="3161" spans="1:10" ht="29" x14ac:dyDescent="0.35">
      <c r="A3161" t="str">
        <f t="shared" si="49"/>
        <v>IFCD0041_1-PRESENCIAL</v>
      </c>
      <c r="B3161" s="61" t="s">
        <v>1931</v>
      </c>
      <c r="C3161" s="61" t="s">
        <v>5691</v>
      </c>
      <c r="D3161" s="65">
        <v>8962.5</v>
      </c>
      <c r="E3161" s="61" t="s">
        <v>7542</v>
      </c>
      <c r="F3161" s="61" t="s">
        <v>9444</v>
      </c>
      <c r="G3161" s="61" t="s">
        <v>11311</v>
      </c>
      <c r="H3161" t="s">
        <v>30</v>
      </c>
      <c r="I3161" s="66">
        <v>50</v>
      </c>
      <c r="J3161" s="61" t="s">
        <v>11312</v>
      </c>
    </row>
    <row r="3162" spans="1:10" ht="29" x14ac:dyDescent="0.35">
      <c r="A3162" t="str">
        <f t="shared" si="49"/>
        <v>IFCD0041_1-VIRTUAL (TELEFORMACIÓN)</v>
      </c>
      <c r="B3162" s="61" t="s">
        <v>1931</v>
      </c>
      <c r="C3162" s="61" t="s">
        <v>5691</v>
      </c>
      <c r="D3162" s="65">
        <v>5197.5</v>
      </c>
      <c r="E3162" s="61" t="s">
        <v>7543</v>
      </c>
      <c r="F3162" s="61" t="s">
        <v>9444</v>
      </c>
      <c r="G3162" s="61" t="s">
        <v>11311</v>
      </c>
      <c r="H3162" t="s">
        <v>30</v>
      </c>
      <c r="I3162" s="66">
        <v>50</v>
      </c>
      <c r="J3162" s="61" t="s">
        <v>11312</v>
      </c>
    </row>
    <row r="3163" spans="1:10" ht="43.5" x14ac:dyDescent="0.35">
      <c r="A3163" t="str">
        <f t="shared" si="49"/>
        <v>IFCD0042_1-PRESENCIAL</v>
      </c>
      <c r="B3163" s="61" t="s">
        <v>1932</v>
      </c>
      <c r="C3163" s="61" t="s">
        <v>5692</v>
      </c>
      <c r="D3163" s="65">
        <v>10755</v>
      </c>
      <c r="E3163" s="61" t="s">
        <v>7542</v>
      </c>
      <c r="F3163" s="61" t="s">
        <v>9445</v>
      </c>
      <c r="G3163" s="61" t="s">
        <v>11311</v>
      </c>
      <c r="H3163" t="s">
        <v>30</v>
      </c>
      <c r="I3163" s="66">
        <v>60</v>
      </c>
      <c r="J3163" s="61" t="s">
        <v>11312</v>
      </c>
    </row>
    <row r="3164" spans="1:10" ht="43.5" x14ac:dyDescent="0.35">
      <c r="A3164" t="str">
        <f t="shared" si="49"/>
        <v>IFCD0042_1-VIRTUAL (TELEFORMACIÓN)</v>
      </c>
      <c r="B3164" s="61" t="s">
        <v>1932</v>
      </c>
      <c r="C3164" s="61" t="s">
        <v>5692</v>
      </c>
      <c r="D3164" s="65">
        <v>6236.9999999999991</v>
      </c>
      <c r="E3164" s="61" t="s">
        <v>7543</v>
      </c>
      <c r="F3164" s="61" t="s">
        <v>9445</v>
      </c>
      <c r="G3164" s="61" t="s">
        <v>11311</v>
      </c>
      <c r="H3164" t="s">
        <v>30</v>
      </c>
      <c r="I3164" s="66">
        <v>60</v>
      </c>
      <c r="J3164" s="61" t="s">
        <v>11312</v>
      </c>
    </row>
    <row r="3165" spans="1:10" ht="29" x14ac:dyDescent="0.35">
      <c r="A3165" t="str">
        <f t="shared" si="49"/>
        <v>IFCD0043_1-PRESENCIAL</v>
      </c>
      <c r="B3165" s="61" t="s">
        <v>1933</v>
      </c>
      <c r="C3165" s="61" t="s">
        <v>5693</v>
      </c>
      <c r="D3165" s="65">
        <v>10755</v>
      </c>
      <c r="E3165" s="61" t="s">
        <v>7542</v>
      </c>
      <c r="F3165" s="61" t="s">
        <v>9446</v>
      </c>
      <c r="G3165" s="61" t="s">
        <v>11311</v>
      </c>
      <c r="H3165" t="s">
        <v>30</v>
      </c>
      <c r="I3165" s="66">
        <v>60</v>
      </c>
      <c r="J3165" s="61" t="s">
        <v>11313</v>
      </c>
    </row>
    <row r="3166" spans="1:10" ht="29" x14ac:dyDescent="0.35">
      <c r="A3166" t="str">
        <f t="shared" si="49"/>
        <v>IFCD0043_1-VIRTUAL (TELEFORMACIÓN)</v>
      </c>
      <c r="B3166" s="61" t="s">
        <v>1933</v>
      </c>
      <c r="C3166" s="61" t="s">
        <v>5693</v>
      </c>
      <c r="D3166" s="65">
        <v>6236.9999999999991</v>
      </c>
      <c r="E3166" s="61" t="s">
        <v>7543</v>
      </c>
      <c r="F3166" s="61" t="s">
        <v>9446</v>
      </c>
      <c r="G3166" s="61" t="s">
        <v>11311</v>
      </c>
      <c r="H3166" t="s">
        <v>30</v>
      </c>
      <c r="I3166" s="66">
        <v>60</v>
      </c>
      <c r="J3166" s="61" t="s">
        <v>11313</v>
      </c>
    </row>
    <row r="3167" spans="1:10" ht="58" x14ac:dyDescent="0.35">
      <c r="A3167" t="str">
        <f t="shared" si="49"/>
        <v>IFCD0044_1-PRESENCIAL</v>
      </c>
      <c r="B3167" s="61" t="s">
        <v>1934</v>
      </c>
      <c r="C3167" s="61" t="s">
        <v>5694</v>
      </c>
      <c r="D3167" s="65">
        <v>10755</v>
      </c>
      <c r="E3167" s="61" t="s">
        <v>7542</v>
      </c>
      <c r="F3167" s="61" t="s">
        <v>9447</v>
      </c>
      <c r="G3167" s="61" t="s">
        <v>11311</v>
      </c>
      <c r="H3167" t="s">
        <v>30</v>
      </c>
      <c r="I3167" s="66">
        <v>60</v>
      </c>
      <c r="J3167" s="61" t="s">
        <v>11312</v>
      </c>
    </row>
    <row r="3168" spans="1:10" ht="58" x14ac:dyDescent="0.35">
      <c r="A3168" t="str">
        <f t="shared" si="49"/>
        <v>IFCD0044_1-VIRTUAL (TELEFORMACIÓN)</v>
      </c>
      <c r="B3168" s="61" t="s">
        <v>1934</v>
      </c>
      <c r="C3168" s="61" t="s">
        <v>5694</v>
      </c>
      <c r="D3168" s="65">
        <v>6236.9999999999991</v>
      </c>
      <c r="E3168" s="61" t="s">
        <v>7543</v>
      </c>
      <c r="F3168" s="61" t="s">
        <v>9447</v>
      </c>
      <c r="G3168" s="61" t="s">
        <v>11311</v>
      </c>
      <c r="H3168" t="s">
        <v>30</v>
      </c>
      <c r="I3168" s="66">
        <v>60</v>
      </c>
      <c r="J3168" s="61" t="s">
        <v>11312</v>
      </c>
    </row>
    <row r="3169" spans="1:10" ht="58" x14ac:dyDescent="0.35">
      <c r="A3169" t="str">
        <f t="shared" si="49"/>
        <v>IFCD0045_1-PRESENCIAL</v>
      </c>
      <c r="B3169" s="61" t="s">
        <v>1935</v>
      </c>
      <c r="C3169" s="61" t="s">
        <v>5695</v>
      </c>
      <c r="D3169" s="65">
        <v>10755</v>
      </c>
      <c r="E3169" s="61" t="s">
        <v>7542</v>
      </c>
      <c r="F3169" s="61" t="s">
        <v>9448</v>
      </c>
      <c r="G3169" s="61" t="s">
        <v>11311</v>
      </c>
      <c r="H3169" t="s">
        <v>30</v>
      </c>
      <c r="I3169" s="66">
        <v>60</v>
      </c>
      <c r="J3169" s="61" t="s">
        <v>11312</v>
      </c>
    </row>
    <row r="3170" spans="1:10" ht="58" x14ac:dyDescent="0.35">
      <c r="A3170" t="str">
        <f t="shared" si="49"/>
        <v>IFCD0045_1-VIRTUAL (TELEFORMACIÓN)</v>
      </c>
      <c r="B3170" s="61" t="s">
        <v>1935</v>
      </c>
      <c r="C3170" s="61" t="s">
        <v>5695</v>
      </c>
      <c r="D3170" s="65">
        <v>6236.9999999999991</v>
      </c>
      <c r="E3170" s="61" t="s">
        <v>7543</v>
      </c>
      <c r="F3170" s="61" t="s">
        <v>9448</v>
      </c>
      <c r="G3170" s="61" t="s">
        <v>11311</v>
      </c>
      <c r="H3170" t="s">
        <v>30</v>
      </c>
      <c r="I3170" s="66">
        <v>60</v>
      </c>
      <c r="J3170" s="61" t="s">
        <v>11312</v>
      </c>
    </row>
    <row r="3171" spans="1:10" ht="43.5" x14ac:dyDescent="0.35">
      <c r="A3171" t="str">
        <f t="shared" si="49"/>
        <v>IFCD0046_1-PRESENCIAL</v>
      </c>
      <c r="B3171" s="61" t="s">
        <v>1936</v>
      </c>
      <c r="C3171" s="61" t="s">
        <v>5696</v>
      </c>
      <c r="D3171" s="65">
        <v>10755</v>
      </c>
      <c r="E3171" s="61" t="s">
        <v>7542</v>
      </c>
      <c r="F3171" s="61" t="s">
        <v>9449</v>
      </c>
      <c r="G3171" s="61" t="s">
        <v>11311</v>
      </c>
      <c r="H3171" t="s">
        <v>30</v>
      </c>
      <c r="I3171" s="66">
        <v>60</v>
      </c>
      <c r="J3171" s="61" t="s">
        <v>11312</v>
      </c>
    </row>
    <row r="3172" spans="1:10" ht="43.5" x14ac:dyDescent="0.35">
      <c r="A3172" t="str">
        <f t="shared" si="49"/>
        <v>IFCD0046_1-VIRTUAL (TELEFORMACIÓN)</v>
      </c>
      <c r="B3172" s="61" t="s">
        <v>1936</v>
      </c>
      <c r="C3172" s="61" t="s">
        <v>5696</v>
      </c>
      <c r="D3172" s="65">
        <v>6236.9999999999991</v>
      </c>
      <c r="E3172" s="61" t="s">
        <v>7543</v>
      </c>
      <c r="F3172" s="61" t="s">
        <v>9449</v>
      </c>
      <c r="G3172" s="61" t="s">
        <v>11311</v>
      </c>
      <c r="H3172" t="s">
        <v>30</v>
      </c>
      <c r="I3172" s="66">
        <v>60</v>
      </c>
      <c r="J3172" s="61" t="s">
        <v>11312</v>
      </c>
    </row>
    <row r="3173" spans="1:10" ht="43.5" x14ac:dyDescent="0.35">
      <c r="A3173" t="str">
        <f t="shared" si="49"/>
        <v>IFCD0047_1-PRESENCIAL</v>
      </c>
      <c r="B3173" s="61" t="s">
        <v>1937</v>
      </c>
      <c r="C3173" s="61" t="s">
        <v>5697</v>
      </c>
      <c r="D3173" s="65">
        <v>5736</v>
      </c>
      <c r="E3173" s="61" t="s">
        <v>7542</v>
      </c>
      <c r="F3173" s="61" t="s">
        <v>9450</v>
      </c>
      <c r="G3173" s="61" t="s">
        <v>11311</v>
      </c>
      <c r="H3173" t="s">
        <v>30</v>
      </c>
      <c r="I3173" s="66">
        <v>32</v>
      </c>
      <c r="J3173" s="61" t="s">
        <v>11312</v>
      </c>
    </row>
    <row r="3174" spans="1:10" ht="43.5" x14ac:dyDescent="0.35">
      <c r="A3174" t="str">
        <f t="shared" si="49"/>
        <v>IFCD0047_1-VIRTUAL (TELEFORMACIÓN)</v>
      </c>
      <c r="B3174" s="61" t="s">
        <v>1937</v>
      </c>
      <c r="C3174" s="61" t="s">
        <v>5697</v>
      </c>
      <c r="D3174" s="65">
        <v>3326.3999999999996</v>
      </c>
      <c r="E3174" s="61" t="s">
        <v>7543</v>
      </c>
      <c r="F3174" s="61" t="s">
        <v>9450</v>
      </c>
      <c r="G3174" s="61" t="s">
        <v>11311</v>
      </c>
      <c r="H3174" t="s">
        <v>30</v>
      </c>
      <c r="I3174" s="66">
        <v>32</v>
      </c>
      <c r="J3174" s="61" t="s">
        <v>11312</v>
      </c>
    </row>
    <row r="3175" spans="1:10" ht="58" x14ac:dyDescent="0.35">
      <c r="A3175" t="str">
        <f t="shared" si="49"/>
        <v>IFCD0049_2-PRESENCIAL</v>
      </c>
      <c r="B3175" s="61" t="s">
        <v>1938</v>
      </c>
      <c r="C3175" s="61" t="s">
        <v>5698</v>
      </c>
      <c r="D3175" s="65">
        <v>8962.5</v>
      </c>
      <c r="E3175" s="61" t="s">
        <v>7542</v>
      </c>
      <c r="F3175" s="61" t="s">
        <v>9451</v>
      </c>
      <c r="G3175" s="61" t="s">
        <v>11312</v>
      </c>
      <c r="H3175" t="s">
        <v>30</v>
      </c>
      <c r="I3175" s="66">
        <v>50</v>
      </c>
      <c r="J3175" s="61" t="s">
        <v>11312</v>
      </c>
    </row>
    <row r="3176" spans="1:10" ht="58" x14ac:dyDescent="0.35">
      <c r="A3176" t="str">
        <f t="shared" si="49"/>
        <v>IFCD0049_2-VIRTUAL (TELEFORMACIÓN)</v>
      </c>
      <c r="B3176" s="61" t="s">
        <v>1938</v>
      </c>
      <c r="C3176" s="61" t="s">
        <v>5698</v>
      </c>
      <c r="D3176" s="65">
        <v>5197.5</v>
      </c>
      <c r="E3176" s="61" t="s">
        <v>7543</v>
      </c>
      <c r="F3176" s="61" t="s">
        <v>9451</v>
      </c>
      <c r="G3176" s="61" t="s">
        <v>11312</v>
      </c>
      <c r="H3176" t="s">
        <v>30</v>
      </c>
      <c r="I3176" s="66">
        <v>50</v>
      </c>
      <c r="J3176" s="61" t="s">
        <v>11312</v>
      </c>
    </row>
    <row r="3177" spans="1:10" ht="58" x14ac:dyDescent="0.35">
      <c r="A3177" t="str">
        <f t="shared" si="49"/>
        <v>IFCD0050_2-PRESENCIAL</v>
      </c>
      <c r="B3177" s="61" t="s">
        <v>1939</v>
      </c>
      <c r="C3177" s="61" t="s">
        <v>5699</v>
      </c>
      <c r="D3177" s="65">
        <v>14340</v>
      </c>
      <c r="E3177" s="61" t="s">
        <v>7542</v>
      </c>
      <c r="F3177" s="61" t="s">
        <v>9452</v>
      </c>
      <c r="G3177" s="61" t="s">
        <v>11312</v>
      </c>
      <c r="H3177" t="s">
        <v>30</v>
      </c>
      <c r="I3177" s="66">
        <v>80</v>
      </c>
      <c r="J3177" s="61" t="s">
        <v>11312</v>
      </c>
    </row>
    <row r="3178" spans="1:10" ht="58" x14ac:dyDescent="0.35">
      <c r="A3178" t="str">
        <f t="shared" si="49"/>
        <v>IFCD0050_2-VIRTUAL (TELEFORMACIÓN)</v>
      </c>
      <c r="B3178" s="61" t="s">
        <v>1939</v>
      </c>
      <c r="C3178" s="61" t="s">
        <v>5699</v>
      </c>
      <c r="D3178" s="65">
        <v>8316</v>
      </c>
      <c r="E3178" s="61" t="s">
        <v>7543</v>
      </c>
      <c r="F3178" s="61" t="s">
        <v>9452</v>
      </c>
      <c r="G3178" s="61" t="s">
        <v>11312</v>
      </c>
      <c r="H3178" t="s">
        <v>30</v>
      </c>
      <c r="I3178" s="66">
        <v>80</v>
      </c>
      <c r="J3178" s="61" t="s">
        <v>11312</v>
      </c>
    </row>
    <row r="3179" spans="1:10" ht="43.5" x14ac:dyDescent="0.35">
      <c r="A3179" t="str">
        <f t="shared" si="49"/>
        <v>IFCD0051_1-PRESENCIAL</v>
      </c>
      <c r="B3179" s="61" t="s">
        <v>1940</v>
      </c>
      <c r="C3179" s="61" t="s">
        <v>5700</v>
      </c>
      <c r="D3179" s="65">
        <v>7170</v>
      </c>
      <c r="E3179" s="61" t="s">
        <v>7542</v>
      </c>
      <c r="F3179" s="61" t="s">
        <v>9453</v>
      </c>
      <c r="G3179" s="61" t="s">
        <v>11311</v>
      </c>
      <c r="H3179" t="s">
        <v>30</v>
      </c>
      <c r="I3179" s="66">
        <v>40</v>
      </c>
      <c r="J3179" s="61" t="s">
        <v>11312</v>
      </c>
    </row>
    <row r="3180" spans="1:10" ht="43.5" x14ac:dyDescent="0.35">
      <c r="A3180" t="str">
        <f t="shared" si="49"/>
        <v>IFCD0051_1-VIRTUAL (TELEFORMACIÓN)</v>
      </c>
      <c r="B3180" s="61" t="s">
        <v>1940</v>
      </c>
      <c r="C3180" s="61" t="s">
        <v>5700</v>
      </c>
      <c r="D3180" s="65">
        <v>4158</v>
      </c>
      <c r="E3180" s="61" t="s">
        <v>7543</v>
      </c>
      <c r="F3180" s="61" t="s">
        <v>9453</v>
      </c>
      <c r="G3180" s="61" t="s">
        <v>11311</v>
      </c>
      <c r="H3180" t="s">
        <v>30</v>
      </c>
      <c r="I3180" s="66">
        <v>40</v>
      </c>
      <c r="J3180" s="61" t="s">
        <v>11312</v>
      </c>
    </row>
    <row r="3181" spans="1:10" ht="58" x14ac:dyDescent="0.35">
      <c r="A3181" t="str">
        <f t="shared" si="49"/>
        <v>IFCD0052_1-PRESENCIAL</v>
      </c>
      <c r="B3181" s="61" t="s">
        <v>1941</v>
      </c>
      <c r="C3181" s="61" t="s">
        <v>5701</v>
      </c>
      <c r="D3181" s="65">
        <v>7170</v>
      </c>
      <c r="E3181" s="61" t="s">
        <v>7542</v>
      </c>
      <c r="F3181" s="61" t="s">
        <v>9454</v>
      </c>
      <c r="G3181" s="61" t="s">
        <v>11311</v>
      </c>
      <c r="H3181" t="s">
        <v>30</v>
      </c>
      <c r="I3181" s="66">
        <v>40</v>
      </c>
      <c r="J3181" s="61" t="s">
        <v>11312</v>
      </c>
    </row>
    <row r="3182" spans="1:10" ht="58" x14ac:dyDescent="0.35">
      <c r="A3182" t="str">
        <f t="shared" si="49"/>
        <v>IFCD0052_1-VIRTUAL (TELEFORMACIÓN)</v>
      </c>
      <c r="B3182" s="61" t="s">
        <v>1941</v>
      </c>
      <c r="C3182" s="61" t="s">
        <v>5701</v>
      </c>
      <c r="D3182" s="65">
        <v>4158</v>
      </c>
      <c r="E3182" s="61" t="s">
        <v>7543</v>
      </c>
      <c r="F3182" s="61" t="s">
        <v>9454</v>
      </c>
      <c r="G3182" s="61" t="s">
        <v>11311</v>
      </c>
      <c r="H3182" t="s">
        <v>30</v>
      </c>
      <c r="I3182" s="66">
        <v>40</v>
      </c>
      <c r="J3182" s="61" t="s">
        <v>11312</v>
      </c>
    </row>
    <row r="3183" spans="1:10" ht="29" x14ac:dyDescent="0.35">
      <c r="A3183" t="str">
        <f t="shared" si="49"/>
        <v>IFCD0053_1-PRESENCIAL</v>
      </c>
      <c r="B3183" s="61" t="s">
        <v>1942</v>
      </c>
      <c r="C3183" s="61" t="s">
        <v>5702</v>
      </c>
      <c r="D3183" s="65">
        <v>7170</v>
      </c>
      <c r="E3183" s="61" t="s">
        <v>7542</v>
      </c>
      <c r="F3183" s="61" t="s">
        <v>9455</v>
      </c>
      <c r="G3183" s="61" t="s">
        <v>11311</v>
      </c>
      <c r="H3183" t="s">
        <v>30</v>
      </c>
      <c r="I3183" s="66">
        <v>40</v>
      </c>
      <c r="J3183" s="61" t="s">
        <v>11312</v>
      </c>
    </row>
    <row r="3184" spans="1:10" ht="29" x14ac:dyDescent="0.35">
      <c r="A3184" t="str">
        <f t="shared" si="49"/>
        <v>IFCD0053_1-VIRTUAL (TELEFORMACIÓN)</v>
      </c>
      <c r="B3184" s="61" t="s">
        <v>1942</v>
      </c>
      <c r="C3184" s="61" t="s">
        <v>5702</v>
      </c>
      <c r="D3184" s="65">
        <v>4158</v>
      </c>
      <c r="E3184" s="61" t="s">
        <v>7543</v>
      </c>
      <c r="F3184" s="61" t="s">
        <v>9455</v>
      </c>
      <c r="G3184" s="61" t="s">
        <v>11311</v>
      </c>
      <c r="H3184" t="s">
        <v>30</v>
      </c>
      <c r="I3184" s="66">
        <v>40</v>
      </c>
      <c r="J3184" s="61" t="s">
        <v>11312</v>
      </c>
    </row>
    <row r="3185" spans="1:10" ht="43.5" x14ac:dyDescent="0.35">
      <c r="A3185" t="str">
        <f t="shared" si="49"/>
        <v>IFCD0055_1-PRESENCIAL</v>
      </c>
      <c r="B3185" s="61" t="s">
        <v>1943</v>
      </c>
      <c r="C3185" s="61" t="s">
        <v>5703</v>
      </c>
      <c r="D3185" s="65">
        <v>10755</v>
      </c>
      <c r="E3185" s="61" t="s">
        <v>7542</v>
      </c>
      <c r="F3185" s="61" t="s">
        <v>9456</v>
      </c>
      <c r="G3185" s="61" t="s">
        <v>11311</v>
      </c>
      <c r="H3185" t="s">
        <v>30</v>
      </c>
      <c r="I3185" s="66">
        <v>60</v>
      </c>
      <c r="J3185" s="61" t="s">
        <v>11313</v>
      </c>
    </row>
    <row r="3186" spans="1:10" ht="43.5" x14ac:dyDescent="0.35">
      <c r="A3186" t="str">
        <f t="shared" si="49"/>
        <v>IFCD0055_1-VIRTUAL (TELEFORMACIÓN)</v>
      </c>
      <c r="B3186" s="61" t="s">
        <v>1943</v>
      </c>
      <c r="C3186" s="61" t="s">
        <v>5703</v>
      </c>
      <c r="D3186" s="65">
        <v>6236.9999999999991</v>
      </c>
      <c r="E3186" s="61" t="s">
        <v>7543</v>
      </c>
      <c r="F3186" s="61" t="s">
        <v>9456</v>
      </c>
      <c r="G3186" s="61" t="s">
        <v>11311</v>
      </c>
      <c r="H3186" t="s">
        <v>30</v>
      </c>
      <c r="I3186" s="66">
        <v>60</v>
      </c>
      <c r="J3186" s="61" t="s">
        <v>11313</v>
      </c>
    </row>
    <row r="3187" spans="1:10" ht="43.5" x14ac:dyDescent="0.35">
      <c r="A3187" t="str">
        <f t="shared" si="49"/>
        <v>IFCD0056_1-PRESENCIAL</v>
      </c>
      <c r="B3187" s="61" t="s">
        <v>1944</v>
      </c>
      <c r="C3187" s="61" t="s">
        <v>5704</v>
      </c>
      <c r="D3187" s="65">
        <v>10755</v>
      </c>
      <c r="E3187" s="61" t="s">
        <v>7542</v>
      </c>
      <c r="F3187" s="61" t="s">
        <v>9457</v>
      </c>
      <c r="G3187" s="61" t="s">
        <v>11311</v>
      </c>
      <c r="H3187" t="s">
        <v>30</v>
      </c>
      <c r="I3187" s="66">
        <v>60</v>
      </c>
      <c r="J3187" s="61" t="s">
        <v>11313</v>
      </c>
    </row>
    <row r="3188" spans="1:10" ht="43.5" x14ac:dyDescent="0.35">
      <c r="A3188" t="str">
        <f t="shared" si="49"/>
        <v>IFCD0056_1-VIRTUAL (TELEFORMACIÓN)</v>
      </c>
      <c r="B3188" s="61" t="s">
        <v>1944</v>
      </c>
      <c r="C3188" s="61" t="s">
        <v>5704</v>
      </c>
      <c r="D3188" s="65">
        <v>6236.9999999999991</v>
      </c>
      <c r="E3188" s="61" t="s">
        <v>7543</v>
      </c>
      <c r="F3188" s="61" t="s">
        <v>9457</v>
      </c>
      <c r="G3188" s="61" t="s">
        <v>11311</v>
      </c>
      <c r="H3188" t="s">
        <v>30</v>
      </c>
      <c r="I3188" s="66">
        <v>60</v>
      </c>
      <c r="J3188" s="61" t="s">
        <v>11313</v>
      </c>
    </row>
    <row r="3189" spans="1:10" ht="43.5" x14ac:dyDescent="0.35">
      <c r="A3189" t="str">
        <f t="shared" si="49"/>
        <v>IFCD0057_1-MIXTA</v>
      </c>
      <c r="B3189" s="61" t="s">
        <v>1945</v>
      </c>
      <c r="C3189" s="61" t="s">
        <v>5705</v>
      </c>
      <c r="D3189" s="66">
        <v>30</v>
      </c>
      <c r="E3189" s="61" t="s">
        <v>7544</v>
      </c>
      <c r="F3189" s="61" t="s">
        <v>9458</v>
      </c>
      <c r="G3189" s="61" t="s">
        <v>11311</v>
      </c>
      <c r="H3189" t="s">
        <v>30</v>
      </c>
      <c r="I3189" s="65">
        <v>6.93</v>
      </c>
      <c r="J3189" s="61" t="s">
        <v>11312</v>
      </c>
    </row>
    <row r="3190" spans="1:10" ht="43.5" x14ac:dyDescent="0.35">
      <c r="A3190" t="str">
        <f t="shared" si="49"/>
        <v>IFCD0057_1-PRESENCIAL</v>
      </c>
      <c r="B3190" s="61" t="s">
        <v>1945</v>
      </c>
      <c r="C3190" s="61" t="s">
        <v>5705</v>
      </c>
      <c r="D3190" s="65">
        <v>5377.5</v>
      </c>
      <c r="E3190" s="61" t="s">
        <v>7542</v>
      </c>
      <c r="F3190" s="61" t="s">
        <v>9458</v>
      </c>
      <c r="G3190" s="61" t="s">
        <v>11311</v>
      </c>
      <c r="H3190" t="s">
        <v>30</v>
      </c>
      <c r="I3190" s="66">
        <v>30</v>
      </c>
      <c r="J3190" s="61" t="s">
        <v>11312</v>
      </c>
    </row>
    <row r="3191" spans="1:10" ht="43.5" x14ac:dyDescent="0.35">
      <c r="A3191" t="str">
        <f t="shared" si="49"/>
        <v>IFCD0059_1-PRESENCIAL</v>
      </c>
      <c r="B3191" s="61" t="s">
        <v>1946</v>
      </c>
      <c r="C3191" s="61" t="s">
        <v>5706</v>
      </c>
      <c r="D3191" s="65">
        <v>10755</v>
      </c>
      <c r="E3191" s="61" t="s">
        <v>7542</v>
      </c>
      <c r="F3191" s="61" t="s">
        <v>9459</v>
      </c>
      <c r="G3191" s="61" t="s">
        <v>11311</v>
      </c>
      <c r="H3191" t="s">
        <v>30</v>
      </c>
      <c r="I3191" s="66">
        <v>60</v>
      </c>
      <c r="J3191" s="61" t="s">
        <v>11313</v>
      </c>
    </row>
    <row r="3192" spans="1:10" ht="43.5" x14ac:dyDescent="0.35">
      <c r="A3192" t="str">
        <f t="shared" si="49"/>
        <v>IFCD0059_1-VIRTUAL (TELEFORMACIÓN)</v>
      </c>
      <c r="B3192" s="61" t="s">
        <v>1946</v>
      </c>
      <c r="C3192" s="61" t="s">
        <v>5706</v>
      </c>
      <c r="D3192" s="65">
        <v>6236.9999999999991</v>
      </c>
      <c r="E3192" s="61" t="s">
        <v>7543</v>
      </c>
      <c r="F3192" s="61" t="s">
        <v>9459</v>
      </c>
      <c r="G3192" s="61" t="s">
        <v>11311</v>
      </c>
      <c r="H3192" t="s">
        <v>30</v>
      </c>
      <c r="I3192" s="66">
        <v>60</v>
      </c>
      <c r="J3192" s="61" t="s">
        <v>11313</v>
      </c>
    </row>
    <row r="3193" spans="1:10" ht="43.5" x14ac:dyDescent="0.35">
      <c r="A3193" t="str">
        <f t="shared" si="49"/>
        <v>IFCD0060_1-PRESENCIAL</v>
      </c>
      <c r="B3193" s="61" t="s">
        <v>1947</v>
      </c>
      <c r="C3193" s="61" t="s">
        <v>5707</v>
      </c>
      <c r="D3193" s="65">
        <v>10755</v>
      </c>
      <c r="E3193" s="61" t="s">
        <v>7542</v>
      </c>
      <c r="F3193" s="61" t="s">
        <v>9460</v>
      </c>
      <c r="G3193" s="61" t="s">
        <v>11311</v>
      </c>
      <c r="H3193" t="s">
        <v>30</v>
      </c>
      <c r="I3193" s="66">
        <v>60</v>
      </c>
      <c r="J3193" s="61" t="s">
        <v>11313</v>
      </c>
    </row>
    <row r="3194" spans="1:10" ht="43.5" x14ac:dyDescent="0.35">
      <c r="A3194" t="str">
        <f t="shared" si="49"/>
        <v>IFCD0060_1-VIRTUAL (TELEFORMACIÓN)</v>
      </c>
      <c r="B3194" s="61" t="s">
        <v>1947</v>
      </c>
      <c r="C3194" s="61" t="s">
        <v>5707</v>
      </c>
      <c r="D3194" s="65">
        <v>6236.9999999999991</v>
      </c>
      <c r="E3194" s="61" t="s">
        <v>7543</v>
      </c>
      <c r="F3194" s="61" t="s">
        <v>9460</v>
      </c>
      <c r="G3194" s="61" t="s">
        <v>11311</v>
      </c>
      <c r="H3194" t="s">
        <v>30</v>
      </c>
      <c r="I3194" s="66">
        <v>60</v>
      </c>
      <c r="J3194" s="61" t="s">
        <v>11313</v>
      </c>
    </row>
    <row r="3195" spans="1:10" ht="43.5" x14ac:dyDescent="0.35">
      <c r="A3195" t="str">
        <f t="shared" si="49"/>
        <v>IFCD0061_1-PRESENCIAL</v>
      </c>
      <c r="B3195" s="61" t="s">
        <v>1948</v>
      </c>
      <c r="C3195" s="61" t="s">
        <v>5708</v>
      </c>
      <c r="D3195" s="65">
        <v>7170</v>
      </c>
      <c r="E3195" s="61" t="s">
        <v>7542</v>
      </c>
      <c r="F3195" s="61" t="s">
        <v>9461</v>
      </c>
      <c r="G3195" s="61" t="s">
        <v>11311</v>
      </c>
      <c r="H3195" t="s">
        <v>30</v>
      </c>
      <c r="I3195" s="66">
        <v>40</v>
      </c>
      <c r="J3195" s="61" t="s">
        <v>11312</v>
      </c>
    </row>
    <row r="3196" spans="1:10" ht="43.5" x14ac:dyDescent="0.35">
      <c r="A3196" t="str">
        <f t="shared" si="49"/>
        <v>IFCD0061_1-VIRTUAL (TELEFORMACIÓN)</v>
      </c>
      <c r="B3196" s="61" t="s">
        <v>1948</v>
      </c>
      <c r="C3196" s="61" t="s">
        <v>5708</v>
      </c>
      <c r="D3196" s="65">
        <v>4158</v>
      </c>
      <c r="E3196" s="61" t="s">
        <v>7543</v>
      </c>
      <c r="F3196" s="61" t="s">
        <v>9461</v>
      </c>
      <c r="G3196" s="61" t="s">
        <v>11311</v>
      </c>
      <c r="H3196" t="s">
        <v>30</v>
      </c>
      <c r="I3196" s="66">
        <v>40</v>
      </c>
      <c r="J3196" s="61" t="s">
        <v>11312</v>
      </c>
    </row>
    <row r="3197" spans="1:10" ht="43.5" x14ac:dyDescent="0.35">
      <c r="A3197" t="str">
        <f t="shared" si="49"/>
        <v>IFCD0062_1-PRESENCIAL</v>
      </c>
      <c r="B3197" s="61" t="s">
        <v>1949</v>
      </c>
      <c r="C3197" s="61" t="s">
        <v>5709</v>
      </c>
      <c r="D3197" s="65">
        <v>8962.5</v>
      </c>
      <c r="E3197" s="61" t="s">
        <v>7542</v>
      </c>
      <c r="F3197" s="61" t="s">
        <v>9462</v>
      </c>
      <c r="G3197" s="61" t="s">
        <v>11311</v>
      </c>
      <c r="H3197" t="s">
        <v>30</v>
      </c>
      <c r="I3197" s="66">
        <v>50</v>
      </c>
      <c r="J3197" s="61" t="s">
        <v>11312</v>
      </c>
    </row>
    <row r="3198" spans="1:10" ht="43.5" x14ac:dyDescent="0.35">
      <c r="A3198" t="str">
        <f t="shared" si="49"/>
        <v>IFCD0062_1-VIRTUAL (TELEFORMACIÓN)</v>
      </c>
      <c r="B3198" s="61" t="s">
        <v>1949</v>
      </c>
      <c r="C3198" s="61" t="s">
        <v>5709</v>
      </c>
      <c r="D3198" s="65">
        <v>5197.5</v>
      </c>
      <c r="E3198" s="61" t="s">
        <v>7543</v>
      </c>
      <c r="F3198" s="61" t="s">
        <v>9462</v>
      </c>
      <c r="G3198" s="61" t="s">
        <v>11311</v>
      </c>
      <c r="H3198" t="s">
        <v>30</v>
      </c>
      <c r="I3198" s="66">
        <v>50</v>
      </c>
      <c r="J3198" s="61" t="s">
        <v>11312</v>
      </c>
    </row>
    <row r="3199" spans="1:10" ht="72.5" x14ac:dyDescent="0.35">
      <c r="A3199" t="str">
        <f t="shared" si="49"/>
        <v>IFCD0063_1-PRESENCIAL</v>
      </c>
      <c r="B3199" s="61" t="s">
        <v>1950</v>
      </c>
      <c r="C3199" s="61" t="s">
        <v>5710</v>
      </c>
      <c r="D3199" s="65">
        <v>7170</v>
      </c>
      <c r="E3199" s="61" t="s">
        <v>7542</v>
      </c>
      <c r="F3199" s="61" t="s">
        <v>9463</v>
      </c>
      <c r="G3199" s="61" t="s">
        <v>11311</v>
      </c>
      <c r="H3199" t="s">
        <v>30</v>
      </c>
      <c r="I3199" s="66">
        <v>40</v>
      </c>
      <c r="J3199" s="61" t="s">
        <v>11312</v>
      </c>
    </row>
    <row r="3200" spans="1:10" ht="72.5" x14ac:dyDescent="0.35">
      <c r="A3200" t="str">
        <f t="shared" ref="A3200:A3263" si="50">F3200&amp;"-"&amp;E3200</f>
        <v>IFCD0063_1-VIRTUAL (TELEFORMACIÓN)</v>
      </c>
      <c r="B3200" s="61" t="s">
        <v>1950</v>
      </c>
      <c r="C3200" s="61" t="s">
        <v>5710</v>
      </c>
      <c r="D3200" s="65">
        <v>4158</v>
      </c>
      <c r="E3200" s="61" t="s">
        <v>7543</v>
      </c>
      <c r="F3200" s="61" t="s">
        <v>9463</v>
      </c>
      <c r="G3200" s="61" t="s">
        <v>11311</v>
      </c>
      <c r="H3200" t="s">
        <v>30</v>
      </c>
      <c r="I3200" s="66">
        <v>40</v>
      </c>
      <c r="J3200" s="61" t="s">
        <v>11312</v>
      </c>
    </row>
    <row r="3201" spans="1:10" ht="43.5" x14ac:dyDescent="0.35">
      <c r="A3201" t="str">
        <f t="shared" si="50"/>
        <v>IFCD0064_1-PRESENCIAL</v>
      </c>
      <c r="B3201" s="61" t="s">
        <v>1951</v>
      </c>
      <c r="C3201" s="61" t="s">
        <v>5711</v>
      </c>
      <c r="D3201" s="65">
        <v>14340</v>
      </c>
      <c r="E3201" s="61" t="s">
        <v>7542</v>
      </c>
      <c r="F3201" s="61" t="s">
        <v>9464</v>
      </c>
      <c r="G3201" s="61" t="s">
        <v>11311</v>
      </c>
      <c r="H3201" t="s">
        <v>30</v>
      </c>
      <c r="I3201" s="66">
        <v>80</v>
      </c>
      <c r="J3201" s="61" t="s">
        <v>11313</v>
      </c>
    </row>
    <row r="3202" spans="1:10" ht="43.5" x14ac:dyDescent="0.35">
      <c r="A3202" t="str">
        <f t="shared" si="50"/>
        <v>IFCD0064_1-VIRTUAL (TELEFORMACIÓN)</v>
      </c>
      <c r="B3202" s="61" t="s">
        <v>1951</v>
      </c>
      <c r="C3202" s="61" t="s">
        <v>5711</v>
      </c>
      <c r="D3202" s="65">
        <v>8316</v>
      </c>
      <c r="E3202" s="61" t="s">
        <v>7543</v>
      </c>
      <c r="F3202" s="61" t="s">
        <v>9464</v>
      </c>
      <c r="G3202" s="61" t="s">
        <v>11311</v>
      </c>
      <c r="H3202" t="s">
        <v>30</v>
      </c>
      <c r="I3202" s="66">
        <v>80</v>
      </c>
      <c r="J3202" s="61" t="s">
        <v>11313</v>
      </c>
    </row>
    <row r="3203" spans="1:10" ht="58" x14ac:dyDescent="0.35">
      <c r="A3203" t="str">
        <f t="shared" si="50"/>
        <v>IFCD0067_1-PRESENCIAL</v>
      </c>
      <c r="B3203" s="61" t="s">
        <v>1952</v>
      </c>
      <c r="C3203" s="61" t="s">
        <v>5712</v>
      </c>
      <c r="D3203" s="65">
        <v>8962.5</v>
      </c>
      <c r="E3203" s="61" t="s">
        <v>7542</v>
      </c>
      <c r="F3203" s="61" t="s">
        <v>9465</v>
      </c>
      <c r="G3203" s="61" t="s">
        <v>11311</v>
      </c>
      <c r="H3203" t="s">
        <v>30</v>
      </c>
      <c r="I3203" s="66">
        <v>50</v>
      </c>
      <c r="J3203" s="61" t="s">
        <v>11313</v>
      </c>
    </row>
    <row r="3204" spans="1:10" ht="58" x14ac:dyDescent="0.35">
      <c r="A3204" t="str">
        <f t="shared" si="50"/>
        <v>IFCD0067_1-VIRTUAL (TELEFORMACIÓN)</v>
      </c>
      <c r="B3204" s="61" t="s">
        <v>1952</v>
      </c>
      <c r="C3204" s="61" t="s">
        <v>5712</v>
      </c>
      <c r="D3204" s="65">
        <v>5197.5</v>
      </c>
      <c r="E3204" s="61" t="s">
        <v>7543</v>
      </c>
      <c r="F3204" s="61" t="s">
        <v>9465</v>
      </c>
      <c r="G3204" s="61" t="s">
        <v>11311</v>
      </c>
      <c r="H3204" t="s">
        <v>30</v>
      </c>
      <c r="I3204" s="66">
        <v>50</v>
      </c>
      <c r="J3204" s="61" t="s">
        <v>11313</v>
      </c>
    </row>
    <row r="3205" spans="1:10" ht="43.5" x14ac:dyDescent="0.35">
      <c r="A3205" t="str">
        <f t="shared" si="50"/>
        <v>IFCD0068_1-PRESENCIAL</v>
      </c>
      <c r="B3205" s="61" t="s">
        <v>1953</v>
      </c>
      <c r="C3205" s="61" t="s">
        <v>5713</v>
      </c>
      <c r="D3205" s="65">
        <v>7170</v>
      </c>
      <c r="E3205" s="61" t="s">
        <v>7542</v>
      </c>
      <c r="F3205" s="61" t="s">
        <v>9466</v>
      </c>
      <c r="G3205" s="61" t="s">
        <v>11311</v>
      </c>
      <c r="H3205" t="s">
        <v>30</v>
      </c>
      <c r="I3205" s="66">
        <v>40</v>
      </c>
      <c r="J3205" s="61" t="s">
        <v>11312</v>
      </c>
    </row>
    <row r="3206" spans="1:10" ht="43.5" x14ac:dyDescent="0.35">
      <c r="A3206" t="str">
        <f t="shared" si="50"/>
        <v>IFCD0068_1-VIRTUAL (TELEFORMACIÓN)</v>
      </c>
      <c r="B3206" s="61" t="s">
        <v>1953</v>
      </c>
      <c r="C3206" s="61" t="s">
        <v>5713</v>
      </c>
      <c r="D3206" s="65">
        <v>4158</v>
      </c>
      <c r="E3206" s="61" t="s">
        <v>7543</v>
      </c>
      <c r="F3206" s="61" t="s">
        <v>9466</v>
      </c>
      <c r="G3206" s="61" t="s">
        <v>11311</v>
      </c>
      <c r="H3206" t="s">
        <v>30</v>
      </c>
      <c r="I3206" s="66">
        <v>40</v>
      </c>
      <c r="J3206" s="61" t="s">
        <v>11312</v>
      </c>
    </row>
    <row r="3207" spans="1:10" ht="43.5" x14ac:dyDescent="0.35">
      <c r="A3207" t="str">
        <f t="shared" si="50"/>
        <v>IFCD0072_1-PRESENCIAL</v>
      </c>
      <c r="B3207" s="61" t="s">
        <v>1954</v>
      </c>
      <c r="C3207" s="61" t="s">
        <v>5714</v>
      </c>
      <c r="D3207" s="65">
        <v>10755</v>
      </c>
      <c r="E3207" s="61" t="s">
        <v>7542</v>
      </c>
      <c r="F3207" s="61" t="s">
        <v>9467</v>
      </c>
      <c r="G3207" s="61" t="s">
        <v>11311</v>
      </c>
      <c r="H3207" t="s">
        <v>30</v>
      </c>
      <c r="I3207" s="66">
        <v>60</v>
      </c>
      <c r="J3207" s="61" t="s">
        <v>11312</v>
      </c>
    </row>
    <row r="3208" spans="1:10" ht="43.5" x14ac:dyDescent="0.35">
      <c r="A3208" t="str">
        <f t="shared" si="50"/>
        <v>IFCD0072_1-VIRTUAL (TELEFORMACIÓN)</v>
      </c>
      <c r="B3208" s="61" t="s">
        <v>1954</v>
      </c>
      <c r="C3208" s="61" t="s">
        <v>5714</v>
      </c>
      <c r="D3208" s="65">
        <v>6236.9999999999991</v>
      </c>
      <c r="E3208" s="61" t="s">
        <v>7543</v>
      </c>
      <c r="F3208" s="61" t="s">
        <v>9467</v>
      </c>
      <c r="G3208" s="61" t="s">
        <v>11311</v>
      </c>
      <c r="H3208" t="s">
        <v>30</v>
      </c>
      <c r="I3208" s="66">
        <v>60</v>
      </c>
      <c r="J3208" s="61" t="s">
        <v>11312</v>
      </c>
    </row>
    <row r="3209" spans="1:10" ht="29" x14ac:dyDescent="0.35">
      <c r="A3209" t="str">
        <f t="shared" si="50"/>
        <v>IFCD0073_1-PRESENCIAL</v>
      </c>
      <c r="B3209" s="61" t="s">
        <v>1955</v>
      </c>
      <c r="C3209" s="61" t="s">
        <v>5715</v>
      </c>
      <c r="D3209" s="65">
        <v>64530</v>
      </c>
      <c r="E3209" s="61" t="s">
        <v>7542</v>
      </c>
      <c r="F3209" s="61" t="s">
        <v>9468</v>
      </c>
      <c r="G3209" s="61" t="s">
        <v>11311</v>
      </c>
      <c r="H3209" t="s">
        <v>30</v>
      </c>
      <c r="I3209" s="66">
        <v>360</v>
      </c>
      <c r="J3209" s="61" t="s">
        <v>11314</v>
      </c>
    </row>
    <row r="3210" spans="1:10" ht="43.5" x14ac:dyDescent="0.35">
      <c r="A3210" t="str">
        <f t="shared" si="50"/>
        <v>IFCD0074_1-PRESENCIAL</v>
      </c>
      <c r="B3210" s="61" t="s">
        <v>1956</v>
      </c>
      <c r="C3210" s="61" t="s">
        <v>5716</v>
      </c>
      <c r="D3210" s="65">
        <v>135512.99999999997</v>
      </c>
      <c r="E3210" s="61" t="s">
        <v>7542</v>
      </c>
      <c r="F3210" s="61" t="s">
        <v>9469</v>
      </c>
      <c r="G3210" s="61" t="s">
        <v>11311</v>
      </c>
      <c r="H3210" t="s">
        <v>30</v>
      </c>
      <c r="I3210" s="66">
        <v>756</v>
      </c>
      <c r="J3210" s="61" t="s">
        <v>11313</v>
      </c>
    </row>
    <row r="3211" spans="1:10" ht="43.5" x14ac:dyDescent="0.35">
      <c r="A3211" t="str">
        <f t="shared" si="50"/>
        <v>IFCD0075_1-PRESENCIAL</v>
      </c>
      <c r="B3211" s="61" t="s">
        <v>1957</v>
      </c>
      <c r="C3211" s="61" t="s">
        <v>5717</v>
      </c>
      <c r="D3211" s="65">
        <v>64530</v>
      </c>
      <c r="E3211" s="61" t="s">
        <v>7542</v>
      </c>
      <c r="F3211" s="61" t="s">
        <v>9470</v>
      </c>
      <c r="G3211" s="61" t="s">
        <v>11311</v>
      </c>
      <c r="H3211" t="s">
        <v>30</v>
      </c>
      <c r="I3211" s="66">
        <v>360</v>
      </c>
      <c r="J3211" s="61" t="s">
        <v>11314</v>
      </c>
    </row>
    <row r="3212" spans="1:10" ht="43.5" x14ac:dyDescent="0.35">
      <c r="A3212" t="str">
        <f t="shared" si="50"/>
        <v>IFCD0076_1-PRESENCIAL</v>
      </c>
      <c r="B3212" s="61" t="s">
        <v>1958</v>
      </c>
      <c r="C3212" s="61" t="s">
        <v>5718</v>
      </c>
      <c r="D3212" s="65">
        <v>10755</v>
      </c>
      <c r="E3212" s="61" t="s">
        <v>7542</v>
      </c>
      <c r="F3212" s="61" t="s">
        <v>9471</v>
      </c>
      <c r="G3212" s="61" t="s">
        <v>11311</v>
      </c>
      <c r="H3212" t="s">
        <v>30</v>
      </c>
      <c r="I3212" s="66">
        <v>60</v>
      </c>
      <c r="J3212" s="61" t="s">
        <v>11312</v>
      </c>
    </row>
    <row r="3213" spans="1:10" ht="43.5" x14ac:dyDescent="0.35">
      <c r="A3213" t="str">
        <f t="shared" si="50"/>
        <v>IFCD0076_1-VIRTUAL (TELEFORMACIÓN)</v>
      </c>
      <c r="B3213" s="61" t="s">
        <v>1958</v>
      </c>
      <c r="C3213" s="61" t="s">
        <v>5718</v>
      </c>
      <c r="D3213" s="65">
        <v>6236.9999999999991</v>
      </c>
      <c r="E3213" s="61" t="s">
        <v>7543</v>
      </c>
      <c r="F3213" s="61" t="s">
        <v>9471</v>
      </c>
      <c r="G3213" s="61" t="s">
        <v>11311</v>
      </c>
      <c r="H3213" t="s">
        <v>30</v>
      </c>
      <c r="I3213" s="66">
        <v>60</v>
      </c>
      <c r="J3213" s="61" t="s">
        <v>11312</v>
      </c>
    </row>
    <row r="3214" spans="1:10" ht="29" x14ac:dyDescent="0.35">
      <c r="A3214" t="str">
        <f t="shared" si="50"/>
        <v>IFCD0077_1-PRESENCIAL</v>
      </c>
      <c r="B3214" s="61" t="s">
        <v>1959</v>
      </c>
      <c r="C3214" s="61" t="s">
        <v>5719</v>
      </c>
      <c r="D3214" s="65">
        <v>172080</v>
      </c>
      <c r="E3214" s="61" t="s">
        <v>7542</v>
      </c>
      <c r="F3214" s="61" t="s">
        <v>9472</v>
      </c>
      <c r="G3214" s="61" t="s">
        <v>11311</v>
      </c>
      <c r="H3214" t="s">
        <v>30</v>
      </c>
      <c r="I3214" s="66">
        <v>960</v>
      </c>
      <c r="J3214" s="61" t="s">
        <v>11313</v>
      </c>
    </row>
    <row r="3215" spans="1:10" ht="58" x14ac:dyDescent="0.35">
      <c r="A3215" t="str">
        <f t="shared" si="50"/>
        <v>IFCD0078_1-PRESENCIAL</v>
      </c>
      <c r="B3215" s="61" t="s">
        <v>1960</v>
      </c>
      <c r="C3215" s="61" t="s">
        <v>5720</v>
      </c>
      <c r="D3215" s="65">
        <v>172080</v>
      </c>
      <c r="E3215" s="61" t="s">
        <v>7542</v>
      </c>
      <c r="F3215" s="61" t="s">
        <v>9473</v>
      </c>
      <c r="G3215" s="61" t="s">
        <v>11311</v>
      </c>
      <c r="H3215" t="s">
        <v>30</v>
      </c>
      <c r="I3215" s="66">
        <v>960</v>
      </c>
      <c r="J3215" s="61" t="s">
        <v>11313</v>
      </c>
    </row>
    <row r="3216" spans="1:10" ht="43.5" x14ac:dyDescent="0.35">
      <c r="A3216" t="str">
        <f t="shared" si="50"/>
        <v>IFCD0085_1-PRESENCIAL</v>
      </c>
      <c r="B3216" s="61" t="s">
        <v>1961</v>
      </c>
      <c r="C3216" s="61" t="s">
        <v>5721</v>
      </c>
      <c r="D3216" s="65">
        <v>48397.5</v>
      </c>
      <c r="E3216" s="61" t="s">
        <v>7542</v>
      </c>
      <c r="F3216" s="61" t="s">
        <v>9474</v>
      </c>
      <c r="G3216" s="61" t="s">
        <v>11311</v>
      </c>
      <c r="H3216" t="s">
        <v>30</v>
      </c>
      <c r="I3216" s="66">
        <v>270</v>
      </c>
      <c r="J3216" s="61" t="s">
        <v>11313</v>
      </c>
    </row>
    <row r="3217" spans="1:10" ht="43.5" x14ac:dyDescent="0.35">
      <c r="A3217" t="str">
        <f t="shared" si="50"/>
        <v>IFCD0085_1-VIRTUAL (TELEFORMACIÓN)</v>
      </c>
      <c r="B3217" s="61" t="s">
        <v>1961</v>
      </c>
      <c r="C3217" s="61" t="s">
        <v>5721</v>
      </c>
      <c r="D3217" s="65">
        <v>28066.5</v>
      </c>
      <c r="E3217" s="61" t="s">
        <v>7543</v>
      </c>
      <c r="F3217" s="61" t="s">
        <v>9474</v>
      </c>
      <c r="G3217" s="61" t="s">
        <v>11311</v>
      </c>
      <c r="H3217" t="s">
        <v>30</v>
      </c>
      <c r="I3217" s="66">
        <v>270</v>
      </c>
      <c r="J3217" s="61" t="s">
        <v>11313</v>
      </c>
    </row>
    <row r="3218" spans="1:10" ht="43.5" x14ac:dyDescent="0.35">
      <c r="A3218" t="str">
        <f t="shared" si="50"/>
        <v>IFCD0086_1-PRESENCIAL</v>
      </c>
      <c r="B3218" s="61" t="s">
        <v>1962</v>
      </c>
      <c r="C3218" s="61" t="s">
        <v>5722</v>
      </c>
      <c r="D3218" s="65">
        <v>28680</v>
      </c>
      <c r="E3218" s="61" t="s">
        <v>7542</v>
      </c>
      <c r="F3218" s="61" t="s">
        <v>9475</v>
      </c>
      <c r="G3218" s="61" t="s">
        <v>11311</v>
      </c>
      <c r="H3218" t="s">
        <v>30</v>
      </c>
      <c r="I3218" s="66">
        <v>160</v>
      </c>
      <c r="J3218" s="61" t="s">
        <v>11313</v>
      </c>
    </row>
    <row r="3219" spans="1:10" ht="43.5" x14ac:dyDescent="0.35">
      <c r="A3219" t="str">
        <f t="shared" si="50"/>
        <v>IFCD0086_1-VIRTUAL (TELEFORMACIÓN)</v>
      </c>
      <c r="B3219" s="61" t="s">
        <v>1962</v>
      </c>
      <c r="C3219" s="61" t="s">
        <v>5722</v>
      </c>
      <c r="D3219" s="65">
        <v>16632</v>
      </c>
      <c r="E3219" s="61" t="s">
        <v>7543</v>
      </c>
      <c r="F3219" s="61" t="s">
        <v>9475</v>
      </c>
      <c r="G3219" s="61" t="s">
        <v>11311</v>
      </c>
      <c r="H3219" t="s">
        <v>30</v>
      </c>
      <c r="I3219" s="66">
        <v>160</v>
      </c>
      <c r="J3219" s="61" t="s">
        <v>11313</v>
      </c>
    </row>
    <row r="3220" spans="1:10" ht="29" x14ac:dyDescent="0.35">
      <c r="A3220" t="str">
        <f t="shared" si="50"/>
        <v>IFCD0087_1-PRESENCIAL</v>
      </c>
      <c r="B3220" s="61" t="s">
        <v>1963</v>
      </c>
      <c r="C3220" s="61" t="s">
        <v>5723</v>
      </c>
      <c r="D3220" s="65">
        <v>5377.5</v>
      </c>
      <c r="E3220" s="61" t="s">
        <v>7542</v>
      </c>
      <c r="F3220" s="61" t="s">
        <v>9476</v>
      </c>
      <c r="G3220" s="61" t="s">
        <v>11311</v>
      </c>
      <c r="H3220" t="s">
        <v>30</v>
      </c>
      <c r="I3220" s="66">
        <v>30</v>
      </c>
      <c r="J3220" s="61" t="s">
        <v>11313</v>
      </c>
    </row>
    <row r="3221" spans="1:10" ht="29" x14ac:dyDescent="0.35">
      <c r="A3221" t="str">
        <f t="shared" si="50"/>
        <v>IFCD0088_1-PRESENCIAL</v>
      </c>
      <c r="B3221" s="61" t="s">
        <v>1964</v>
      </c>
      <c r="C3221" s="61" t="s">
        <v>5724</v>
      </c>
      <c r="D3221" s="65">
        <v>28680</v>
      </c>
      <c r="E3221" s="61" t="s">
        <v>7542</v>
      </c>
      <c r="F3221" s="61" t="s">
        <v>9477</v>
      </c>
      <c r="G3221" s="61" t="s">
        <v>11311</v>
      </c>
      <c r="H3221" t="s">
        <v>30</v>
      </c>
      <c r="I3221" s="66">
        <v>160</v>
      </c>
      <c r="J3221" s="61" t="s">
        <v>11313</v>
      </c>
    </row>
    <row r="3222" spans="1:10" ht="29" x14ac:dyDescent="0.35">
      <c r="A3222" t="str">
        <f t="shared" si="50"/>
        <v>IFCD0088_1-VIRTUAL (TELEFORMACIÓN)</v>
      </c>
      <c r="B3222" s="61" t="s">
        <v>1964</v>
      </c>
      <c r="C3222" s="61" t="s">
        <v>5724</v>
      </c>
      <c r="D3222" s="65">
        <v>16632</v>
      </c>
      <c r="E3222" s="61" t="s">
        <v>7543</v>
      </c>
      <c r="F3222" s="61" t="s">
        <v>9477</v>
      </c>
      <c r="G3222" s="61" t="s">
        <v>11311</v>
      </c>
      <c r="H3222" t="s">
        <v>30</v>
      </c>
      <c r="I3222" s="66">
        <v>160</v>
      </c>
      <c r="J3222" s="61" t="s">
        <v>11313</v>
      </c>
    </row>
    <row r="3223" spans="1:10" ht="43.5" x14ac:dyDescent="0.35">
      <c r="A3223" t="str">
        <f t="shared" si="50"/>
        <v>IFCD0089_1-PRESENCIAL</v>
      </c>
      <c r="B3223" s="61" t="s">
        <v>1965</v>
      </c>
      <c r="C3223" s="61" t="s">
        <v>5725</v>
      </c>
      <c r="D3223" s="65">
        <v>28680</v>
      </c>
      <c r="E3223" s="61" t="s">
        <v>7542</v>
      </c>
      <c r="F3223" s="61" t="s">
        <v>9478</v>
      </c>
      <c r="G3223" s="61" t="s">
        <v>11311</v>
      </c>
      <c r="H3223" t="s">
        <v>30</v>
      </c>
      <c r="I3223" s="66">
        <v>160</v>
      </c>
      <c r="J3223" s="61" t="s">
        <v>11313</v>
      </c>
    </row>
    <row r="3224" spans="1:10" ht="43.5" x14ac:dyDescent="0.35">
      <c r="A3224" t="str">
        <f t="shared" si="50"/>
        <v>IFCD0089_1-VIRTUAL (TELEFORMACIÓN)</v>
      </c>
      <c r="B3224" s="61" t="s">
        <v>1965</v>
      </c>
      <c r="C3224" s="61" t="s">
        <v>5725</v>
      </c>
      <c r="D3224" s="65">
        <v>16632</v>
      </c>
      <c r="E3224" s="61" t="s">
        <v>7543</v>
      </c>
      <c r="F3224" s="61" t="s">
        <v>9478</v>
      </c>
      <c r="G3224" s="61" t="s">
        <v>11311</v>
      </c>
      <c r="H3224" t="s">
        <v>30</v>
      </c>
      <c r="I3224" s="66">
        <v>160</v>
      </c>
      <c r="J3224" s="61" t="s">
        <v>11313</v>
      </c>
    </row>
    <row r="3225" spans="1:10" ht="58" x14ac:dyDescent="0.35">
      <c r="A3225" t="str">
        <f t="shared" si="50"/>
        <v>IFCD0090_1-PRESENCIAL</v>
      </c>
      <c r="B3225" s="61" t="s">
        <v>1966</v>
      </c>
      <c r="C3225" s="61" t="s">
        <v>5726</v>
      </c>
      <c r="D3225" s="65">
        <v>10755</v>
      </c>
      <c r="E3225" s="61" t="s">
        <v>7542</v>
      </c>
      <c r="F3225" s="61" t="s">
        <v>9479</v>
      </c>
      <c r="G3225" s="61" t="s">
        <v>11311</v>
      </c>
      <c r="H3225" t="s">
        <v>30</v>
      </c>
      <c r="I3225" s="66">
        <v>60</v>
      </c>
      <c r="J3225" s="61" t="s">
        <v>11313</v>
      </c>
    </row>
    <row r="3226" spans="1:10" ht="58" x14ac:dyDescent="0.35">
      <c r="A3226" t="str">
        <f t="shared" si="50"/>
        <v>IFCD0090_1-VIRTUAL (TELEFORMACIÓN)</v>
      </c>
      <c r="B3226" s="61" t="s">
        <v>1966</v>
      </c>
      <c r="C3226" s="61" t="s">
        <v>5726</v>
      </c>
      <c r="D3226" s="65">
        <v>6236.9999999999991</v>
      </c>
      <c r="E3226" s="61" t="s">
        <v>7543</v>
      </c>
      <c r="F3226" s="61" t="s">
        <v>9479</v>
      </c>
      <c r="G3226" s="61" t="s">
        <v>11311</v>
      </c>
      <c r="H3226" t="s">
        <v>30</v>
      </c>
      <c r="I3226" s="66">
        <v>60</v>
      </c>
      <c r="J3226" s="61" t="s">
        <v>11313</v>
      </c>
    </row>
    <row r="3227" spans="1:10" ht="43.5" x14ac:dyDescent="0.35">
      <c r="A3227" t="str">
        <f t="shared" si="50"/>
        <v>IFCD0091_1-PRESENCIAL</v>
      </c>
      <c r="B3227" s="61" t="s">
        <v>1967</v>
      </c>
      <c r="C3227" s="61" t="s">
        <v>5727</v>
      </c>
      <c r="D3227" s="65">
        <v>14340</v>
      </c>
      <c r="E3227" s="61" t="s">
        <v>7542</v>
      </c>
      <c r="F3227" s="61" t="s">
        <v>9480</v>
      </c>
      <c r="G3227" s="61" t="s">
        <v>11311</v>
      </c>
      <c r="H3227" t="s">
        <v>30</v>
      </c>
      <c r="I3227" s="66">
        <v>80</v>
      </c>
      <c r="J3227" s="61" t="s">
        <v>11313</v>
      </c>
    </row>
    <row r="3228" spans="1:10" ht="43.5" x14ac:dyDescent="0.35">
      <c r="A3228" t="str">
        <f t="shared" si="50"/>
        <v>IFCD0091_1-VIRTUAL (TELEFORMACIÓN)</v>
      </c>
      <c r="B3228" s="61" t="s">
        <v>1967</v>
      </c>
      <c r="C3228" s="61" t="s">
        <v>5727</v>
      </c>
      <c r="D3228" s="65">
        <v>8316</v>
      </c>
      <c r="E3228" s="61" t="s">
        <v>7543</v>
      </c>
      <c r="F3228" s="61" t="s">
        <v>9480</v>
      </c>
      <c r="G3228" s="61" t="s">
        <v>11311</v>
      </c>
      <c r="H3228" t="s">
        <v>30</v>
      </c>
      <c r="I3228" s="66">
        <v>80</v>
      </c>
      <c r="J3228" s="61" t="s">
        <v>11313</v>
      </c>
    </row>
    <row r="3229" spans="1:10" x14ac:dyDescent="0.35">
      <c r="A3229" t="str">
        <f t="shared" si="50"/>
        <v>IFCD0092_1-PRESENCIAL</v>
      </c>
      <c r="B3229" s="61" t="s">
        <v>1968</v>
      </c>
      <c r="C3229" s="61" t="s">
        <v>5728</v>
      </c>
      <c r="D3229" s="65">
        <v>21510</v>
      </c>
      <c r="E3229" s="61" t="s">
        <v>7542</v>
      </c>
      <c r="F3229" s="61" t="s">
        <v>9481</v>
      </c>
      <c r="G3229" s="61" t="s">
        <v>11311</v>
      </c>
      <c r="H3229" t="s">
        <v>30</v>
      </c>
      <c r="I3229" s="66">
        <v>120</v>
      </c>
      <c r="J3229" s="61" t="s">
        <v>11312</v>
      </c>
    </row>
    <row r="3230" spans="1:10" ht="29" x14ac:dyDescent="0.35">
      <c r="A3230" t="str">
        <f t="shared" si="50"/>
        <v>IFCD0093_1-PRESENCIAL</v>
      </c>
      <c r="B3230" s="61" t="s">
        <v>1969</v>
      </c>
      <c r="C3230" s="61" t="s">
        <v>5729</v>
      </c>
      <c r="D3230" s="65">
        <v>21510</v>
      </c>
      <c r="E3230" s="61" t="s">
        <v>7542</v>
      </c>
      <c r="F3230" s="61" t="s">
        <v>9482</v>
      </c>
      <c r="G3230" s="61" t="s">
        <v>11311</v>
      </c>
      <c r="H3230" t="s">
        <v>30</v>
      </c>
      <c r="I3230" s="66">
        <v>120</v>
      </c>
      <c r="J3230" s="61" t="s">
        <v>11312</v>
      </c>
    </row>
    <row r="3231" spans="1:10" ht="72.5" x14ac:dyDescent="0.35">
      <c r="A3231" t="str">
        <f t="shared" si="50"/>
        <v>IFCD0094_1-VIRTUAL (TELEFORMACIÓN)</v>
      </c>
      <c r="B3231" s="61" t="s">
        <v>1970</v>
      </c>
      <c r="C3231" s="61" t="s">
        <v>5730</v>
      </c>
      <c r="D3231" s="65">
        <v>15592.5</v>
      </c>
      <c r="E3231" s="61" t="s">
        <v>7543</v>
      </c>
      <c r="F3231" s="61" t="s">
        <v>9483</v>
      </c>
      <c r="G3231" s="61" t="s">
        <v>11311</v>
      </c>
      <c r="H3231" t="s">
        <v>30</v>
      </c>
      <c r="I3231" s="66">
        <v>150</v>
      </c>
      <c r="J3231" s="61" t="s">
        <v>11314</v>
      </c>
    </row>
    <row r="3232" spans="1:10" ht="43.5" x14ac:dyDescent="0.35">
      <c r="A3232" t="str">
        <f t="shared" si="50"/>
        <v>IFCD0095_1-PRESENCIAL</v>
      </c>
      <c r="B3232" s="61" t="s">
        <v>1971</v>
      </c>
      <c r="C3232" s="61" t="s">
        <v>5731</v>
      </c>
      <c r="D3232" s="65">
        <v>35850</v>
      </c>
      <c r="E3232" s="61" t="s">
        <v>7542</v>
      </c>
      <c r="F3232" s="61" t="s">
        <v>9484</v>
      </c>
      <c r="G3232" s="61" t="s">
        <v>11311</v>
      </c>
      <c r="H3232" t="s">
        <v>30</v>
      </c>
      <c r="I3232" s="66">
        <v>200</v>
      </c>
      <c r="J3232" s="61" t="s">
        <v>11313</v>
      </c>
    </row>
    <row r="3233" spans="1:10" ht="43.5" x14ac:dyDescent="0.35">
      <c r="A3233" t="str">
        <f t="shared" si="50"/>
        <v>IFCD0096_1-PRESENCIAL</v>
      </c>
      <c r="B3233" s="61" t="s">
        <v>1972</v>
      </c>
      <c r="C3233" s="61" t="s">
        <v>5732</v>
      </c>
      <c r="D3233" s="65">
        <v>8962.5</v>
      </c>
      <c r="E3233" s="61" t="s">
        <v>7542</v>
      </c>
      <c r="F3233" s="61" t="s">
        <v>9485</v>
      </c>
      <c r="G3233" s="61" t="s">
        <v>11311</v>
      </c>
      <c r="H3233" t="s">
        <v>30</v>
      </c>
      <c r="I3233" s="66">
        <v>50</v>
      </c>
      <c r="J3233" s="61" t="s">
        <v>11313</v>
      </c>
    </row>
    <row r="3234" spans="1:10" ht="43.5" x14ac:dyDescent="0.35">
      <c r="A3234" t="str">
        <f t="shared" si="50"/>
        <v>IFCD0096_1-VIRTUAL (TELEFORMACIÓN)</v>
      </c>
      <c r="B3234" s="61" t="s">
        <v>1972</v>
      </c>
      <c r="C3234" s="61" t="s">
        <v>5732</v>
      </c>
      <c r="D3234" s="65">
        <v>5197.5</v>
      </c>
      <c r="E3234" s="61" t="s">
        <v>7543</v>
      </c>
      <c r="F3234" s="61" t="s">
        <v>9485</v>
      </c>
      <c r="G3234" s="61" t="s">
        <v>11311</v>
      </c>
      <c r="H3234" t="s">
        <v>30</v>
      </c>
      <c r="I3234" s="66">
        <v>50</v>
      </c>
      <c r="J3234" s="61" t="s">
        <v>11313</v>
      </c>
    </row>
    <row r="3235" spans="1:10" ht="29" x14ac:dyDescent="0.35">
      <c r="A3235" t="str">
        <f t="shared" si="50"/>
        <v>IFCD0097_1-PRESENCIAL</v>
      </c>
      <c r="B3235" s="61" t="s">
        <v>1973</v>
      </c>
      <c r="C3235" s="61" t="s">
        <v>5733</v>
      </c>
      <c r="D3235" s="65">
        <v>10755</v>
      </c>
      <c r="E3235" s="61" t="s">
        <v>7542</v>
      </c>
      <c r="F3235" s="61" t="s">
        <v>9486</v>
      </c>
      <c r="G3235" s="61" t="s">
        <v>11311</v>
      </c>
      <c r="H3235" t="s">
        <v>30</v>
      </c>
      <c r="I3235" s="66">
        <v>60</v>
      </c>
      <c r="J3235" s="61" t="s">
        <v>11313</v>
      </c>
    </row>
    <row r="3236" spans="1:10" ht="29" x14ac:dyDescent="0.35">
      <c r="A3236" t="str">
        <f t="shared" si="50"/>
        <v>IFCD0097_1-VIRTUAL (TELEFORMACIÓN)</v>
      </c>
      <c r="B3236" s="61" t="s">
        <v>1973</v>
      </c>
      <c r="C3236" s="61" t="s">
        <v>5733</v>
      </c>
      <c r="D3236" s="65">
        <v>6236.9999999999991</v>
      </c>
      <c r="E3236" s="61" t="s">
        <v>7543</v>
      </c>
      <c r="F3236" s="61" t="s">
        <v>9486</v>
      </c>
      <c r="G3236" s="61" t="s">
        <v>11311</v>
      </c>
      <c r="H3236" t="s">
        <v>30</v>
      </c>
      <c r="I3236" s="66">
        <v>60</v>
      </c>
      <c r="J3236" s="61" t="s">
        <v>11313</v>
      </c>
    </row>
    <row r="3237" spans="1:10" ht="43.5" x14ac:dyDescent="0.35">
      <c r="A3237" t="str">
        <f t="shared" si="50"/>
        <v>IFCD0098_1-PRESENCIAL</v>
      </c>
      <c r="B3237" s="61" t="s">
        <v>1974</v>
      </c>
      <c r="C3237" s="61" t="s">
        <v>5734</v>
      </c>
      <c r="D3237" s="65">
        <v>10755</v>
      </c>
      <c r="E3237" s="61" t="s">
        <v>7542</v>
      </c>
      <c r="F3237" s="61" t="s">
        <v>9487</v>
      </c>
      <c r="G3237" s="61" t="s">
        <v>11311</v>
      </c>
      <c r="H3237" t="s">
        <v>30</v>
      </c>
      <c r="I3237" s="66">
        <v>60</v>
      </c>
      <c r="J3237" s="61" t="s">
        <v>11313</v>
      </c>
    </row>
    <row r="3238" spans="1:10" ht="43.5" x14ac:dyDescent="0.35">
      <c r="A3238" t="str">
        <f t="shared" si="50"/>
        <v>IFCD0098_1-VIRTUAL (TELEFORMACIÓN)</v>
      </c>
      <c r="B3238" s="61" t="s">
        <v>1974</v>
      </c>
      <c r="C3238" s="61" t="s">
        <v>5734</v>
      </c>
      <c r="D3238" s="65">
        <v>6236.9999999999991</v>
      </c>
      <c r="E3238" s="61" t="s">
        <v>7543</v>
      </c>
      <c r="F3238" s="61" t="s">
        <v>9487</v>
      </c>
      <c r="G3238" s="61" t="s">
        <v>11311</v>
      </c>
      <c r="H3238" t="s">
        <v>30</v>
      </c>
      <c r="I3238" s="66">
        <v>60</v>
      </c>
      <c r="J3238" s="61" t="s">
        <v>11313</v>
      </c>
    </row>
    <row r="3239" spans="1:10" ht="43.5" x14ac:dyDescent="0.35">
      <c r="A3239" t="str">
        <f t="shared" si="50"/>
        <v>IFCD0099_1-PRESENCIAL</v>
      </c>
      <c r="B3239" s="61" t="s">
        <v>1975</v>
      </c>
      <c r="C3239" s="61" t="s">
        <v>5735</v>
      </c>
      <c r="D3239" s="65">
        <v>16132.5</v>
      </c>
      <c r="E3239" s="61" t="s">
        <v>7542</v>
      </c>
      <c r="F3239" s="61" t="s">
        <v>9488</v>
      </c>
      <c r="G3239" s="61" t="s">
        <v>11311</v>
      </c>
      <c r="H3239" t="s">
        <v>30</v>
      </c>
      <c r="I3239" s="66">
        <v>90</v>
      </c>
      <c r="J3239" s="61" t="s">
        <v>11312</v>
      </c>
    </row>
    <row r="3240" spans="1:10" ht="43.5" x14ac:dyDescent="0.35">
      <c r="A3240" t="str">
        <f t="shared" si="50"/>
        <v>IFCD0099_1-VIRTUAL (TELEFORMACIÓN)</v>
      </c>
      <c r="B3240" s="61" t="s">
        <v>1975</v>
      </c>
      <c r="C3240" s="61" t="s">
        <v>5735</v>
      </c>
      <c r="D3240" s="65">
        <v>9355.4999999999982</v>
      </c>
      <c r="E3240" s="61" t="s">
        <v>7543</v>
      </c>
      <c r="F3240" s="61" t="s">
        <v>9488</v>
      </c>
      <c r="G3240" s="61" t="s">
        <v>11311</v>
      </c>
      <c r="H3240" t="s">
        <v>30</v>
      </c>
      <c r="I3240" s="66">
        <v>90</v>
      </c>
      <c r="J3240" s="61" t="s">
        <v>11312</v>
      </c>
    </row>
    <row r="3241" spans="1:10" ht="29" x14ac:dyDescent="0.35">
      <c r="A3241" t="str">
        <f t="shared" si="50"/>
        <v>IFCD0100_1-PRESENCIAL</v>
      </c>
      <c r="B3241" s="61" t="s">
        <v>1976</v>
      </c>
      <c r="C3241" s="61" t="s">
        <v>5736</v>
      </c>
      <c r="D3241" s="65">
        <v>35850</v>
      </c>
      <c r="E3241" s="61" t="s">
        <v>7542</v>
      </c>
      <c r="F3241" s="61" t="s">
        <v>9489</v>
      </c>
      <c r="G3241" s="61" t="s">
        <v>11311</v>
      </c>
      <c r="H3241" t="s">
        <v>30</v>
      </c>
      <c r="I3241" s="66">
        <v>200</v>
      </c>
      <c r="J3241" s="61" t="s">
        <v>11312</v>
      </c>
    </row>
    <row r="3242" spans="1:10" ht="29" x14ac:dyDescent="0.35">
      <c r="A3242" t="str">
        <f t="shared" si="50"/>
        <v>IFCD0100_1-VIRTUAL (TELEFORMACIÓN)</v>
      </c>
      <c r="B3242" s="61" t="s">
        <v>1976</v>
      </c>
      <c r="C3242" s="61" t="s">
        <v>5736</v>
      </c>
      <c r="D3242" s="65">
        <v>20790</v>
      </c>
      <c r="E3242" s="61" t="s">
        <v>7543</v>
      </c>
      <c r="F3242" s="61" t="s">
        <v>9489</v>
      </c>
      <c r="G3242" s="61" t="s">
        <v>11311</v>
      </c>
      <c r="H3242" t="s">
        <v>30</v>
      </c>
      <c r="I3242" s="66">
        <v>200</v>
      </c>
      <c r="J3242" s="61" t="s">
        <v>11312</v>
      </c>
    </row>
    <row r="3243" spans="1:10" ht="43.5" x14ac:dyDescent="0.35">
      <c r="A3243" t="str">
        <f t="shared" si="50"/>
        <v>IFCD0101_1-PRESENCIAL</v>
      </c>
      <c r="B3243" s="61" t="s">
        <v>1977</v>
      </c>
      <c r="C3243" s="61" t="s">
        <v>5737</v>
      </c>
      <c r="D3243" s="65">
        <v>8962.5</v>
      </c>
      <c r="E3243" s="61" t="s">
        <v>7542</v>
      </c>
      <c r="F3243" s="61" t="s">
        <v>9490</v>
      </c>
      <c r="G3243" s="61" t="s">
        <v>11311</v>
      </c>
      <c r="H3243" t="s">
        <v>30</v>
      </c>
      <c r="I3243" s="66">
        <v>50</v>
      </c>
      <c r="J3243" s="61" t="s">
        <v>11313</v>
      </c>
    </row>
    <row r="3244" spans="1:10" ht="43.5" x14ac:dyDescent="0.35">
      <c r="A3244" t="str">
        <f t="shared" si="50"/>
        <v>IFCD0103_1-PRESENCIAL</v>
      </c>
      <c r="B3244" s="61" t="s">
        <v>1978</v>
      </c>
      <c r="C3244" s="61" t="s">
        <v>5738</v>
      </c>
      <c r="D3244" s="65">
        <v>53775</v>
      </c>
      <c r="E3244" s="61" t="s">
        <v>7542</v>
      </c>
      <c r="F3244" s="61" t="s">
        <v>9491</v>
      </c>
      <c r="G3244" s="61" t="s">
        <v>11311</v>
      </c>
      <c r="H3244" t="s">
        <v>30</v>
      </c>
      <c r="I3244" s="66">
        <v>300</v>
      </c>
      <c r="J3244" s="61" t="s">
        <v>11313</v>
      </c>
    </row>
    <row r="3245" spans="1:10" ht="29" x14ac:dyDescent="0.35">
      <c r="A3245" t="str">
        <f t="shared" si="50"/>
        <v>IFCD0104_1-VIRTUAL (TELEFORMACIÓN)</v>
      </c>
      <c r="B3245" s="61" t="s">
        <v>1979</v>
      </c>
      <c r="C3245" s="61" t="s">
        <v>5739</v>
      </c>
      <c r="D3245" s="65">
        <v>24947.999999999996</v>
      </c>
      <c r="E3245" s="61" t="s">
        <v>7543</v>
      </c>
      <c r="F3245" s="61" t="s">
        <v>9492</v>
      </c>
      <c r="G3245" s="61" t="s">
        <v>11311</v>
      </c>
      <c r="H3245" t="s">
        <v>30</v>
      </c>
      <c r="I3245" s="66">
        <v>240</v>
      </c>
      <c r="J3245" s="61" t="s">
        <v>11313</v>
      </c>
    </row>
    <row r="3246" spans="1:10" ht="29" x14ac:dyDescent="0.35">
      <c r="A3246" t="str">
        <f t="shared" si="50"/>
        <v>IFCD0105_1-VIRTUAL (TELEFORMACIÓN)</v>
      </c>
      <c r="B3246" s="61" t="s">
        <v>1980</v>
      </c>
      <c r="C3246" s="61" t="s">
        <v>5740</v>
      </c>
      <c r="D3246" s="65">
        <v>5197.5</v>
      </c>
      <c r="E3246" s="61" t="s">
        <v>7543</v>
      </c>
      <c r="F3246" s="61" t="s">
        <v>9493</v>
      </c>
      <c r="G3246" s="61" t="s">
        <v>11311</v>
      </c>
      <c r="H3246" t="s">
        <v>30</v>
      </c>
      <c r="I3246" s="66">
        <v>50</v>
      </c>
      <c r="J3246" s="61" t="s">
        <v>11313</v>
      </c>
    </row>
    <row r="3247" spans="1:10" ht="29" x14ac:dyDescent="0.35">
      <c r="A3247" t="str">
        <f t="shared" si="50"/>
        <v>IFCD0106_2-VIRTUAL (TELEFORMACIÓN)</v>
      </c>
      <c r="B3247" s="61" t="s">
        <v>1981</v>
      </c>
      <c r="C3247" s="61" t="s">
        <v>5741</v>
      </c>
      <c r="D3247" s="65">
        <v>24947.999999999996</v>
      </c>
      <c r="E3247" s="61" t="s">
        <v>7543</v>
      </c>
      <c r="F3247" s="61" t="s">
        <v>9494</v>
      </c>
      <c r="G3247" s="61" t="s">
        <v>11312</v>
      </c>
      <c r="H3247" t="s">
        <v>30</v>
      </c>
      <c r="I3247" s="66">
        <v>240</v>
      </c>
      <c r="J3247" s="61" t="s">
        <v>11313</v>
      </c>
    </row>
    <row r="3248" spans="1:10" ht="29" x14ac:dyDescent="0.35">
      <c r="A3248" t="str">
        <f t="shared" si="50"/>
        <v>IFCD0107_1-VIRTUAL (TELEFORMACIÓN)</v>
      </c>
      <c r="B3248" s="61" t="s">
        <v>1982</v>
      </c>
      <c r="C3248" s="61" t="s">
        <v>5742</v>
      </c>
      <c r="D3248" s="65">
        <v>10395</v>
      </c>
      <c r="E3248" s="61" t="s">
        <v>7543</v>
      </c>
      <c r="F3248" s="61" t="s">
        <v>9495</v>
      </c>
      <c r="G3248" s="61" t="s">
        <v>11311</v>
      </c>
      <c r="H3248" t="s">
        <v>30</v>
      </c>
      <c r="I3248" s="66">
        <v>100</v>
      </c>
      <c r="J3248" s="61" t="s">
        <v>11313</v>
      </c>
    </row>
    <row r="3249" spans="1:10" ht="29" x14ac:dyDescent="0.35">
      <c r="A3249" t="str">
        <f t="shared" si="50"/>
        <v>IFCD0108_1-VIRTUAL (TELEFORMACIÓN)</v>
      </c>
      <c r="B3249" s="61" t="s">
        <v>1983</v>
      </c>
      <c r="C3249" s="61" t="s">
        <v>5743</v>
      </c>
      <c r="D3249" s="65">
        <v>24947.999999999996</v>
      </c>
      <c r="E3249" s="61" t="s">
        <v>7543</v>
      </c>
      <c r="F3249" s="61" t="s">
        <v>9496</v>
      </c>
      <c r="G3249" s="61" t="s">
        <v>11311</v>
      </c>
      <c r="H3249" t="s">
        <v>30</v>
      </c>
      <c r="I3249" s="66">
        <v>240</v>
      </c>
      <c r="J3249" s="61" t="s">
        <v>11313</v>
      </c>
    </row>
    <row r="3250" spans="1:10" ht="29" x14ac:dyDescent="0.35">
      <c r="A3250" t="str">
        <f t="shared" si="50"/>
        <v>IFCD0109_1-VIRTUAL (TELEFORMACIÓN)</v>
      </c>
      <c r="B3250" s="61" t="s">
        <v>1984</v>
      </c>
      <c r="C3250" s="61" t="s">
        <v>5744</v>
      </c>
      <c r="D3250" s="65">
        <v>24947.999999999996</v>
      </c>
      <c r="E3250" s="61" t="s">
        <v>7543</v>
      </c>
      <c r="F3250" s="61" t="s">
        <v>9497</v>
      </c>
      <c r="G3250" s="61" t="s">
        <v>11311</v>
      </c>
      <c r="H3250" t="s">
        <v>30</v>
      </c>
      <c r="I3250" s="66">
        <v>240</v>
      </c>
      <c r="J3250" s="61" t="s">
        <v>11313</v>
      </c>
    </row>
    <row r="3251" spans="1:10" ht="58" x14ac:dyDescent="0.35">
      <c r="A3251" t="str">
        <f t="shared" si="50"/>
        <v>IFCD0113_1-PRESENCIAL</v>
      </c>
      <c r="B3251" s="61" t="s">
        <v>1985</v>
      </c>
      <c r="C3251" s="61" t="s">
        <v>5745</v>
      </c>
      <c r="D3251" s="65">
        <v>86040</v>
      </c>
      <c r="E3251" s="61" t="s">
        <v>7542</v>
      </c>
      <c r="F3251" s="61" t="s">
        <v>9498</v>
      </c>
      <c r="G3251" s="61" t="s">
        <v>11311</v>
      </c>
      <c r="H3251" t="s">
        <v>30</v>
      </c>
      <c r="I3251" s="66">
        <v>480</v>
      </c>
      <c r="J3251" s="61" t="s">
        <v>11312</v>
      </c>
    </row>
    <row r="3252" spans="1:10" ht="43.5" x14ac:dyDescent="0.35">
      <c r="A3252" t="str">
        <f t="shared" si="50"/>
        <v>IFCD0114_1-PRESENCIAL</v>
      </c>
      <c r="B3252" s="61" t="s">
        <v>1986</v>
      </c>
      <c r="C3252" s="61" t="s">
        <v>5746</v>
      </c>
      <c r="D3252" s="65">
        <v>62737.5</v>
      </c>
      <c r="E3252" s="61" t="s">
        <v>7542</v>
      </c>
      <c r="F3252" s="61" t="s">
        <v>9499</v>
      </c>
      <c r="G3252" s="61" t="s">
        <v>11311</v>
      </c>
      <c r="H3252" t="s">
        <v>30</v>
      </c>
      <c r="I3252" s="66">
        <v>350</v>
      </c>
      <c r="J3252" s="61" t="s">
        <v>11313</v>
      </c>
    </row>
    <row r="3253" spans="1:10" ht="29" x14ac:dyDescent="0.35">
      <c r="A3253" t="str">
        <f t="shared" si="50"/>
        <v>IFCD0115_1-PRESENCIAL</v>
      </c>
      <c r="B3253" s="61" t="s">
        <v>1987</v>
      </c>
      <c r="C3253" s="61" t="s">
        <v>5747</v>
      </c>
      <c r="D3253" s="65">
        <v>25095</v>
      </c>
      <c r="E3253" s="61" t="s">
        <v>7542</v>
      </c>
      <c r="F3253" s="61" t="s">
        <v>9500</v>
      </c>
      <c r="G3253" s="61" t="s">
        <v>11311</v>
      </c>
      <c r="H3253" t="s">
        <v>30</v>
      </c>
      <c r="I3253" s="66">
        <v>140</v>
      </c>
      <c r="J3253" s="61" t="s">
        <v>11313</v>
      </c>
    </row>
    <row r="3254" spans="1:10" ht="29" x14ac:dyDescent="0.35">
      <c r="A3254" t="str">
        <f t="shared" si="50"/>
        <v>IFCD0115_1-VIRTUAL (TELEFORMACIÓN)</v>
      </c>
      <c r="B3254" s="61" t="s">
        <v>1987</v>
      </c>
      <c r="C3254" s="61" t="s">
        <v>5747</v>
      </c>
      <c r="D3254" s="65">
        <v>14552.999999999998</v>
      </c>
      <c r="E3254" s="61" t="s">
        <v>7543</v>
      </c>
      <c r="F3254" s="61" t="s">
        <v>9500</v>
      </c>
      <c r="G3254" s="61" t="s">
        <v>11311</v>
      </c>
      <c r="H3254" t="s">
        <v>30</v>
      </c>
      <c r="I3254" s="66">
        <v>140</v>
      </c>
      <c r="J3254" s="61" t="s">
        <v>11313</v>
      </c>
    </row>
    <row r="3255" spans="1:10" x14ac:dyDescent="0.35">
      <c r="A3255" t="str">
        <f t="shared" si="50"/>
        <v>IFCD0116_1-PRESENCIAL</v>
      </c>
      <c r="B3255" s="61" t="s">
        <v>1988</v>
      </c>
      <c r="C3255" s="61" t="s">
        <v>5748</v>
      </c>
      <c r="D3255" s="65">
        <v>26887.5</v>
      </c>
      <c r="E3255" s="61" t="s">
        <v>7542</v>
      </c>
      <c r="F3255" s="61" t="s">
        <v>9501</v>
      </c>
      <c r="G3255" s="61" t="s">
        <v>11311</v>
      </c>
      <c r="H3255" t="s">
        <v>30</v>
      </c>
      <c r="I3255" s="66">
        <v>150</v>
      </c>
      <c r="J3255" s="61" t="s">
        <v>11313</v>
      </c>
    </row>
    <row r="3256" spans="1:10" x14ac:dyDescent="0.35">
      <c r="A3256" t="str">
        <f t="shared" si="50"/>
        <v>IFCD0116_1-VIRTUAL (TELEFORMACIÓN)</v>
      </c>
      <c r="B3256" s="61" t="s">
        <v>1988</v>
      </c>
      <c r="C3256" s="61" t="s">
        <v>5748</v>
      </c>
      <c r="D3256" s="65">
        <v>15592.5</v>
      </c>
      <c r="E3256" s="61" t="s">
        <v>7543</v>
      </c>
      <c r="F3256" s="61" t="s">
        <v>9501</v>
      </c>
      <c r="G3256" s="61" t="s">
        <v>11311</v>
      </c>
      <c r="H3256" t="s">
        <v>30</v>
      </c>
      <c r="I3256" s="66">
        <v>150</v>
      </c>
      <c r="J3256" s="61" t="s">
        <v>11313</v>
      </c>
    </row>
    <row r="3257" spans="1:10" ht="29" x14ac:dyDescent="0.35">
      <c r="A3257" t="str">
        <f t="shared" si="50"/>
        <v>IFCD0117_1-PRESENCIAL</v>
      </c>
      <c r="B3257" s="61" t="s">
        <v>1989</v>
      </c>
      <c r="C3257" s="61" t="s">
        <v>5749</v>
      </c>
      <c r="D3257" s="65">
        <v>21510</v>
      </c>
      <c r="E3257" s="61" t="s">
        <v>7542</v>
      </c>
      <c r="F3257" s="61" t="s">
        <v>9502</v>
      </c>
      <c r="G3257" s="61" t="s">
        <v>11311</v>
      </c>
      <c r="H3257" t="s">
        <v>30</v>
      </c>
      <c r="I3257" s="66">
        <v>120</v>
      </c>
      <c r="J3257" s="61" t="s">
        <v>11313</v>
      </c>
    </row>
    <row r="3258" spans="1:10" ht="29" x14ac:dyDescent="0.35">
      <c r="A3258" t="str">
        <f t="shared" si="50"/>
        <v>IFCD0117_1-VIRTUAL (TELEFORMACIÓN)</v>
      </c>
      <c r="B3258" s="61" t="s">
        <v>1989</v>
      </c>
      <c r="C3258" s="61" t="s">
        <v>5749</v>
      </c>
      <c r="D3258" s="65">
        <v>12473.999999999998</v>
      </c>
      <c r="E3258" s="61" t="s">
        <v>7543</v>
      </c>
      <c r="F3258" s="61" t="s">
        <v>9502</v>
      </c>
      <c r="G3258" s="61" t="s">
        <v>11311</v>
      </c>
      <c r="H3258" t="s">
        <v>30</v>
      </c>
      <c r="I3258" s="66">
        <v>120</v>
      </c>
      <c r="J3258" s="61" t="s">
        <v>11313</v>
      </c>
    </row>
    <row r="3259" spans="1:10" x14ac:dyDescent="0.35">
      <c r="A3259" t="str">
        <f t="shared" si="50"/>
        <v>IFCD0119_1-PRESENCIAL</v>
      </c>
      <c r="B3259" s="61" t="s">
        <v>1990</v>
      </c>
      <c r="C3259" s="61" t="s">
        <v>5750</v>
      </c>
      <c r="D3259" s="65">
        <v>7170</v>
      </c>
      <c r="E3259" s="61" t="s">
        <v>7542</v>
      </c>
      <c r="F3259" s="61" t="s">
        <v>9503</v>
      </c>
      <c r="G3259" s="61" t="s">
        <v>11311</v>
      </c>
      <c r="H3259" t="s">
        <v>30</v>
      </c>
      <c r="I3259" s="66">
        <v>40</v>
      </c>
      <c r="J3259" s="61" t="s">
        <v>11313</v>
      </c>
    </row>
    <row r="3260" spans="1:10" x14ac:dyDescent="0.35">
      <c r="A3260" t="str">
        <f t="shared" si="50"/>
        <v>IFCD0119_1-VIRTUAL (TELEFORMACIÓN)</v>
      </c>
      <c r="B3260" s="61" t="s">
        <v>1990</v>
      </c>
      <c r="C3260" s="61" t="s">
        <v>5750</v>
      </c>
      <c r="D3260" s="65">
        <v>4158</v>
      </c>
      <c r="E3260" s="61" t="s">
        <v>7543</v>
      </c>
      <c r="F3260" s="61" t="s">
        <v>9503</v>
      </c>
      <c r="G3260" s="61" t="s">
        <v>11311</v>
      </c>
      <c r="H3260" t="s">
        <v>30</v>
      </c>
      <c r="I3260" s="66">
        <v>40</v>
      </c>
      <c r="J3260" s="61" t="s">
        <v>11313</v>
      </c>
    </row>
    <row r="3261" spans="1:10" ht="29" x14ac:dyDescent="0.35">
      <c r="A3261" t="str">
        <f t="shared" si="50"/>
        <v>IFCD0121_1-PRESENCIAL</v>
      </c>
      <c r="B3261" s="61" t="s">
        <v>1991</v>
      </c>
      <c r="C3261" s="61" t="s">
        <v>5751</v>
      </c>
      <c r="D3261" s="65">
        <v>26887.5</v>
      </c>
      <c r="E3261" s="61" t="s">
        <v>7542</v>
      </c>
      <c r="F3261" s="61" t="s">
        <v>9504</v>
      </c>
      <c r="G3261" s="61" t="s">
        <v>11311</v>
      </c>
      <c r="H3261" t="s">
        <v>30</v>
      </c>
      <c r="I3261" s="66">
        <v>150</v>
      </c>
      <c r="J3261" s="61" t="s">
        <v>11313</v>
      </c>
    </row>
    <row r="3262" spans="1:10" ht="29" x14ac:dyDescent="0.35">
      <c r="A3262" t="str">
        <f t="shared" si="50"/>
        <v>IFCD0121_1-VIRTUAL (TELEFORMACIÓN)</v>
      </c>
      <c r="B3262" s="61" t="s">
        <v>1991</v>
      </c>
      <c r="C3262" s="61" t="s">
        <v>5751</v>
      </c>
      <c r="D3262" s="65">
        <v>15592.5</v>
      </c>
      <c r="E3262" s="61" t="s">
        <v>7543</v>
      </c>
      <c r="F3262" s="61" t="s">
        <v>9504</v>
      </c>
      <c r="G3262" s="61" t="s">
        <v>11311</v>
      </c>
      <c r="H3262" t="s">
        <v>30</v>
      </c>
      <c r="I3262" s="66">
        <v>150</v>
      </c>
      <c r="J3262" s="61" t="s">
        <v>11313</v>
      </c>
    </row>
    <row r="3263" spans="1:10" ht="29" x14ac:dyDescent="0.35">
      <c r="A3263" t="str">
        <f t="shared" si="50"/>
        <v>IFCD0122_1-PRESENCIAL</v>
      </c>
      <c r="B3263" s="61" t="s">
        <v>1992</v>
      </c>
      <c r="C3263" s="61" t="s">
        <v>5752</v>
      </c>
      <c r="D3263" s="65">
        <v>5377.5</v>
      </c>
      <c r="E3263" s="61" t="s">
        <v>7542</v>
      </c>
      <c r="F3263" s="61" t="s">
        <v>9505</v>
      </c>
      <c r="G3263" s="61" t="s">
        <v>11311</v>
      </c>
      <c r="H3263" t="s">
        <v>30</v>
      </c>
      <c r="I3263" s="66">
        <v>30</v>
      </c>
      <c r="J3263" s="61" t="s">
        <v>11313</v>
      </c>
    </row>
    <row r="3264" spans="1:10" ht="29" x14ac:dyDescent="0.35">
      <c r="A3264" t="str">
        <f t="shared" ref="A3264:A3327" si="51">F3264&amp;"-"&amp;E3264</f>
        <v>IFCD0122_1-VIRTUAL (TELEFORMACIÓN)</v>
      </c>
      <c r="B3264" s="61" t="s">
        <v>1992</v>
      </c>
      <c r="C3264" s="61" t="s">
        <v>5752</v>
      </c>
      <c r="D3264" s="65">
        <v>3118.4999999999995</v>
      </c>
      <c r="E3264" s="61" t="s">
        <v>7543</v>
      </c>
      <c r="F3264" s="61" t="s">
        <v>9505</v>
      </c>
      <c r="G3264" s="61" t="s">
        <v>11311</v>
      </c>
      <c r="H3264" t="s">
        <v>30</v>
      </c>
      <c r="I3264" s="66">
        <v>30</v>
      </c>
      <c r="J3264" s="61" t="s">
        <v>11313</v>
      </c>
    </row>
    <row r="3265" spans="1:10" ht="43.5" x14ac:dyDescent="0.35">
      <c r="A3265" t="str">
        <f t="shared" si="51"/>
        <v>IFCD0124_1-PRESENCIAL</v>
      </c>
      <c r="B3265" s="61" t="s">
        <v>1993</v>
      </c>
      <c r="C3265" s="61" t="s">
        <v>5753</v>
      </c>
      <c r="D3265" s="65">
        <v>35850</v>
      </c>
      <c r="E3265" s="61" t="s">
        <v>7542</v>
      </c>
      <c r="F3265" s="61" t="s">
        <v>9506</v>
      </c>
      <c r="G3265" s="61" t="s">
        <v>11311</v>
      </c>
      <c r="H3265" t="s">
        <v>30</v>
      </c>
      <c r="I3265" s="66">
        <v>200</v>
      </c>
      <c r="J3265" s="61" t="s">
        <v>11313</v>
      </c>
    </row>
    <row r="3266" spans="1:10" ht="43.5" x14ac:dyDescent="0.35">
      <c r="A3266" t="str">
        <f t="shared" si="51"/>
        <v>IFCD0124_1-VIRTUAL (TELEFORMACIÓN)</v>
      </c>
      <c r="B3266" s="61" t="s">
        <v>1993</v>
      </c>
      <c r="C3266" s="61" t="s">
        <v>5753</v>
      </c>
      <c r="D3266" s="65">
        <v>20790</v>
      </c>
      <c r="E3266" s="61" t="s">
        <v>7543</v>
      </c>
      <c r="F3266" s="61" t="s">
        <v>9506</v>
      </c>
      <c r="G3266" s="61" t="s">
        <v>11311</v>
      </c>
      <c r="H3266" t="s">
        <v>30</v>
      </c>
      <c r="I3266" s="66">
        <v>200</v>
      </c>
      <c r="J3266" s="61" t="s">
        <v>11313</v>
      </c>
    </row>
    <row r="3267" spans="1:10" ht="72.5" x14ac:dyDescent="0.35">
      <c r="A3267" t="str">
        <f t="shared" si="51"/>
        <v>IFCD0125_1-PRESENCIAL</v>
      </c>
      <c r="B3267" s="61" t="s">
        <v>1994</v>
      </c>
      <c r="C3267" s="61" t="s">
        <v>5754</v>
      </c>
      <c r="D3267" s="65">
        <v>32265</v>
      </c>
      <c r="E3267" s="61" t="s">
        <v>7542</v>
      </c>
      <c r="F3267" s="61" t="s">
        <v>9507</v>
      </c>
      <c r="G3267" s="61" t="s">
        <v>11311</v>
      </c>
      <c r="H3267" t="s">
        <v>30</v>
      </c>
      <c r="I3267" s="66">
        <v>180</v>
      </c>
      <c r="J3267" s="61" t="s">
        <v>11312</v>
      </c>
    </row>
    <row r="3268" spans="1:10" ht="72.5" x14ac:dyDescent="0.35">
      <c r="A3268" t="str">
        <f t="shared" si="51"/>
        <v>IFCD0125_1-VIRTUAL (TELEFORMACIÓN)</v>
      </c>
      <c r="B3268" s="61" t="s">
        <v>1994</v>
      </c>
      <c r="C3268" s="61" t="s">
        <v>5754</v>
      </c>
      <c r="D3268" s="65">
        <v>18710.999999999996</v>
      </c>
      <c r="E3268" s="61" t="s">
        <v>7543</v>
      </c>
      <c r="F3268" s="61" t="s">
        <v>9507</v>
      </c>
      <c r="G3268" s="61" t="s">
        <v>11311</v>
      </c>
      <c r="H3268" t="s">
        <v>30</v>
      </c>
      <c r="I3268" s="66">
        <v>180</v>
      </c>
      <c r="J3268" s="61" t="s">
        <v>11312</v>
      </c>
    </row>
    <row r="3269" spans="1:10" ht="72.5" x14ac:dyDescent="0.35">
      <c r="A3269" t="str">
        <f t="shared" si="51"/>
        <v>IFCD0126_1-PRESENCIAL</v>
      </c>
      <c r="B3269" s="61" t="s">
        <v>1995</v>
      </c>
      <c r="C3269" s="61" t="s">
        <v>5755</v>
      </c>
      <c r="D3269" s="65">
        <v>21510</v>
      </c>
      <c r="E3269" s="61" t="s">
        <v>7542</v>
      </c>
      <c r="F3269" s="61" t="s">
        <v>9508</v>
      </c>
      <c r="G3269" s="61" t="s">
        <v>11311</v>
      </c>
      <c r="H3269" t="s">
        <v>30</v>
      </c>
      <c r="I3269" s="66">
        <v>120</v>
      </c>
      <c r="J3269" s="61" t="s">
        <v>11313</v>
      </c>
    </row>
    <row r="3270" spans="1:10" ht="72.5" x14ac:dyDescent="0.35">
      <c r="A3270" t="str">
        <f t="shared" si="51"/>
        <v>IFCD0126_1-VIRTUAL (TELEFORMACIÓN)</v>
      </c>
      <c r="B3270" s="61" t="s">
        <v>1995</v>
      </c>
      <c r="C3270" s="61" t="s">
        <v>5755</v>
      </c>
      <c r="D3270" s="65">
        <v>12473.999999999998</v>
      </c>
      <c r="E3270" s="61" t="s">
        <v>7543</v>
      </c>
      <c r="F3270" s="61" t="s">
        <v>9508</v>
      </c>
      <c r="G3270" s="61" t="s">
        <v>11311</v>
      </c>
      <c r="H3270" t="s">
        <v>30</v>
      </c>
      <c r="I3270" s="66">
        <v>120</v>
      </c>
      <c r="J3270" s="61" t="s">
        <v>11313</v>
      </c>
    </row>
    <row r="3271" spans="1:10" ht="29" x14ac:dyDescent="0.35">
      <c r="A3271" t="str">
        <f t="shared" si="51"/>
        <v>IFCD0127_1-PRESENCIAL</v>
      </c>
      <c r="B3271" s="61" t="s">
        <v>1996</v>
      </c>
      <c r="C3271" s="61" t="s">
        <v>5756</v>
      </c>
      <c r="D3271" s="65">
        <v>26887.5</v>
      </c>
      <c r="E3271" s="61" t="s">
        <v>7542</v>
      </c>
      <c r="F3271" s="61" t="s">
        <v>9509</v>
      </c>
      <c r="G3271" s="61" t="s">
        <v>11311</v>
      </c>
      <c r="H3271" t="s">
        <v>30</v>
      </c>
      <c r="I3271" s="66">
        <v>150</v>
      </c>
      <c r="J3271" s="61" t="s">
        <v>11313</v>
      </c>
    </row>
    <row r="3272" spans="1:10" ht="29" x14ac:dyDescent="0.35">
      <c r="A3272" t="str">
        <f t="shared" si="51"/>
        <v>IFCD0127_1-VIRTUAL (TELEFORMACIÓN)</v>
      </c>
      <c r="B3272" s="61" t="s">
        <v>1996</v>
      </c>
      <c r="C3272" s="61" t="s">
        <v>5756</v>
      </c>
      <c r="D3272" s="65">
        <v>15592.5</v>
      </c>
      <c r="E3272" s="61" t="s">
        <v>7543</v>
      </c>
      <c r="F3272" s="61" t="s">
        <v>9509</v>
      </c>
      <c r="G3272" s="61" t="s">
        <v>11311</v>
      </c>
      <c r="H3272" t="s">
        <v>30</v>
      </c>
      <c r="I3272" s="66">
        <v>150</v>
      </c>
      <c r="J3272" s="61" t="s">
        <v>11313</v>
      </c>
    </row>
    <row r="3273" spans="1:10" ht="72.5" x14ac:dyDescent="0.35">
      <c r="A3273" t="str">
        <f t="shared" si="51"/>
        <v>IFCD0128_1-PRESENCIAL</v>
      </c>
      <c r="B3273" s="61" t="s">
        <v>1997</v>
      </c>
      <c r="C3273" s="61" t="s">
        <v>5757</v>
      </c>
      <c r="D3273" s="65">
        <v>28680</v>
      </c>
      <c r="E3273" s="61" t="s">
        <v>7542</v>
      </c>
      <c r="F3273" s="61" t="s">
        <v>9510</v>
      </c>
      <c r="G3273" s="61" t="s">
        <v>11311</v>
      </c>
      <c r="H3273" t="s">
        <v>30</v>
      </c>
      <c r="I3273" s="66">
        <v>160</v>
      </c>
      <c r="J3273" s="61" t="s">
        <v>11313</v>
      </c>
    </row>
    <row r="3274" spans="1:10" ht="72.5" x14ac:dyDescent="0.35">
      <c r="A3274" t="str">
        <f t="shared" si="51"/>
        <v>IFCD0128_1-VIRTUAL (TELEFORMACIÓN)</v>
      </c>
      <c r="B3274" s="61" t="s">
        <v>1997</v>
      </c>
      <c r="C3274" s="61" t="s">
        <v>5757</v>
      </c>
      <c r="D3274" s="65">
        <v>16632</v>
      </c>
      <c r="E3274" s="61" t="s">
        <v>7543</v>
      </c>
      <c r="F3274" s="61" t="s">
        <v>9510</v>
      </c>
      <c r="G3274" s="61" t="s">
        <v>11311</v>
      </c>
      <c r="H3274" t="s">
        <v>30</v>
      </c>
      <c r="I3274" s="66">
        <v>160</v>
      </c>
      <c r="J3274" s="61" t="s">
        <v>11313</v>
      </c>
    </row>
    <row r="3275" spans="1:10" ht="43.5" x14ac:dyDescent="0.35">
      <c r="A3275" t="str">
        <f t="shared" si="51"/>
        <v>IFCD0129_1-PRESENCIAL</v>
      </c>
      <c r="B3275" s="61" t="s">
        <v>1998</v>
      </c>
      <c r="C3275" s="61" t="s">
        <v>5758</v>
      </c>
      <c r="D3275" s="65">
        <v>21510</v>
      </c>
      <c r="E3275" s="61" t="s">
        <v>7542</v>
      </c>
      <c r="F3275" s="61" t="s">
        <v>9511</v>
      </c>
      <c r="G3275" s="61" t="s">
        <v>11311</v>
      </c>
      <c r="H3275" t="s">
        <v>30</v>
      </c>
      <c r="I3275" s="66">
        <v>120</v>
      </c>
      <c r="J3275" s="61" t="s">
        <v>11313</v>
      </c>
    </row>
    <row r="3276" spans="1:10" ht="43.5" x14ac:dyDescent="0.35">
      <c r="A3276" t="str">
        <f t="shared" si="51"/>
        <v>IFCD0129_1-VIRTUAL (TELEFORMACIÓN)</v>
      </c>
      <c r="B3276" s="61" t="s">
        <v>1998</v>
      </c>
      <c r="C3276" s="61" t="s">
        <v>5758</v>
      </c>
      <c r="D3276" s="65">
        <v>12473.999999999998</v>
      </c>
      <c r="E3276" s="61" t="s">
        <v>7543</v>
      </c>
      <c r="F3276" s="61" t="s">
        <v>9511</v>
      </c>
      <c r="G3276" s="61" t="s">
        <v>11311</v>
      </c>
      <c r="H3276" t="s">
        <v>30</v>
      </c>
      <c r="I3276" s="66">
        <v>120</v>
      </c>
      <c r="J3276" s="61" t="s">
        <v>11313</v>
      </c>
    </row>
    <row r="3277" spans="1:10" ht="43.5" x14ac:dyDescent="0.35">
      <c r="A3277" t="str">
        <f t="shared" si="51"/>
        <v>IFCD0130_1-PRESENCIAL</v>
      </c>
      <c r="B3277" s="61" t="s">
        <v>1999</v>
      </c>
      <c r="C3277" s="61" t="s">
        <v>5759</v>
      </c>
      <c r="D3277" s="65">
        <v>19717.5</v>
      </c>
      <c r="E3277" s="61" t="s">
        <v>7542</v>
      </c>
      <c r="F3277" s="61" t="s">
        <v>9512</v>
      </c>
      <c r="G3277" s="61" t="s">
        <v>11311</v>
      </c>
      <c r="H3277" t="s">
        <v>30</v>
      </c>
      <c r="I3277" s="66">
        <v>110</v>
      </c>
      <c r="J3277" s="61" t="s">
        <v>11313</v>
      </c>
    </row>
    <row r="3278" spans="1:10" ht="43.5" x14ac:dyDescent="0.35">
      <c r="A3278" t="str">
        <f t="shared" si="51"/>
        <v>IFCD0130_1-VIRTUAL (TELEFORMACIÓN)</v>
      </c>
      <c r="B3278" s="61" t="s">
        <v>1999</v>
      </c>
      <c r="C3278" s="61" t="s">
        <v>5759</v>
      </c>
      <c r="D3278" s="65">
        <v>11434.5</v>
      </c>
      <c r="E3278" s="61" t="s">
        <v>7543</v>
      </c>
      <c r="F3278" s="61" t="s">
        <v>9512</v>
      </c>
      <c r="G3278" s="61" t="s">
        <v>11311</v>
      </c>
      <c r="H3278" t="s">
        <v>30</v>
      </c>
      <c r="I3278" s="66">
        <v>110</v>
      </c>
      <c r="J3278" s="61" t="s">
        <v>11313</v>
      </c>
    </row>
    <row r="3279" spans="1:10" ht="29" x14ac:dyDescent="0.35">
      <c r="A3279" t="str">
        <f t="shared" si="51"/>
        <v>IFCD0131_1-PRESENCIAL</v>
      </c>
      <c r="B3279" s="61" t="s">
        <v>2000</v>
      </c>
      <c r="C3279" s="61" t="s">
        <v>5760</v>
      </c>
      <c r="D3279" s="65">
        <v>12547.5</v>
      </c>
      <c r="E3279" s="61" t="s">
        <v>7542</v>
      </c>
      <c r="F3279" s="61" t="s">
        <v>9513</v>
      </c>
      <c r="G3279" s="61" t="s">
        <v>11311</v>
      </c>
      <c r="H3279" t="s">
        <v>30</v>
      </c>
      <c r="I3279" s="66">
        <v>70</v>
      </c>
      <c r="J3279" s="61" t="s">
        <v>11314</v>
      </c>
    </row>
    <row r="3280" spans="1:10" ht="29" x14ac:dyDescent="0.35">
      <c r="A3280" t="str">
        <f t="shared" si="51"/>
        <v>IFCD0131_1-VIRTUAL (TELEFORMACIÓN)</v>
      </c>
      <c r="B3280" s="61" t="s">
        <v>2000</v>
      </c>
      <c r="C3280" s="61" t="s">
        <v>5760</v>
      </c>
      <c r="D3280" s="65">
        <v>7276.4999999999991</v>
      </c>
      <c r="E3280" s="61" t="s">
        <v>7543</v>
      </c>
      <c r="F3280" s="61" t="s">
        <v>9513</v>
      </c>
      <c r="G3280" s="61" t="s">
        <v>11311</v>
      </c>
      <c r="H3280" t="s">
        <v>30</v>
      </c>
      <c r="I3280" s="66">
        <v>70</v>
      </c>
      <c r="J3280" s="61" t="s">
        <v>11314</v>
      </c>
    </row>
    <row r="3281" spans="1:10" ht="43.5" x14ac:dyDescent="0.35">
      <c r="A3281" t="str">
        <f t="shared" si="51"/>
        <v>IFCD0132_1-PRESENCIAL</v>
      </c>
      <c r="B3281" s="61" t="s">
        <v>2001</v>
      </c>
      <c r="C3281" s="61" t="s">
        <v>5761</v>
      </c>
      <c r="D3281" s="65">
        <v>5377.5</v>
      </c>
      <c r="E3281" s="61" t="s">
        <v>7542</v>
      </c>
      <c r="F3281" s="61" t="s">
        <v>9514</v>
      </c>
      <c r="G3281" s="61" t="s">
        <v>11311</v>
      </c>
      <c r="H3281" t="s">
        <v>30</v>
      </c>
      <c r="I3281" s="66">
        <v>30</v>
      </c>
      <c r="J3281" s="61" t="s">
        <v>11312</v>
      </c>
    </row>
    <row r="3282" spans="1:10" ht="43.5" x14ac:dyDescent="0.35">
      <c r="A3282" t="str">
        <f t="shared" si="51"/>
        <v>IFCD0132_1-VIRTUAL (TELEFORMACIÓN)</v>
      </c>
      <c r="B3282" s="61" t="s">
        <v>2001</v>
      </c>
      <c r="C3282" s="61" t="s">
        <v>5761</v>
      </c>
      <c r="D3282" s="65">
        <v>3118.4999999999995</v>
      </c>
      <c r="E3282" s="61" t="s">
        <v>7543</v>
      </c>
      <c r="F3282" s="61" t="s">
        <v>9514</v>
      </c>
      <c r="G3282" s="61" t="s">
        <v>11311</v>
      </c>
      <c r="H3282" t="s">
        <v>30</v>
      </c>
      <c r="I3282" s="66">
        <v>30</v>
      </c>
      <c r="J3282" s="61" t="s">
        <v>11312</v>
      </c>
    </row>
    <row r="3283" spans="1:10" x14ac:dyDescent="0.35">
      <c r="A3283" t="str">
        <f t="shared" si="51"/>
        <v>IFCD0133_1-PRESENCIAL</v>
      </c>
      <c r="B3283" s="61" t="s">
        <v>2002</v>
      </c>
      <c r="C3283" s="61" t="s">
        <v>5762</v>
      </c>
      <c r="D3283" s="65">
        <v>14340</v>
      </c>
      <c r="E3283" s="61" t="s">
        <v>7542</v>
      </c>
      <c r="F3283" s="61" t="s">
        <v>9515</v>
      </c>
      <c r="G3283" s="61" t="s">
        <v>11311</v>
      </c>
      <c r="H3283" t="s">
        <v>30</v>
      </c>
      <c r="I3283" s="66">
        <v>80</v>
      </c>
      <c r="J3283" s="61" t="s">
        <v>11313</v>
      </c>
    </row>
    <row r="3284" spans="1:10" x14ac:dyDescent="0.35">
      <c r="A3284" t="str">
        <f t="shared" si="51"/>
        <v>IFCD0133_1-VIRTUAL (TELEFORMACIÓN)</v>
      </c>
      <c r="B3284" s="61" t="s">
        <v>2002</v>
      </c>
      <c r="C3284" s="61" t="s">
        <v>5762</v>
      </c>
      <c r="D3284" s="65">
        <v>8316</v>
      </c>
      <c r="E3284" s="61" t="s">
        <v>7543</v>
      </c>
      <c r="F3284" s="61" t="s">
        <v>9515</v>
      </c>
      <c r="G3284" s="61" t="s">
        <v>11311</v>
      </c>
      <c r="H3284" t="s">
        <v>30</v>
      </c>
      <c r="I3284" s="66">
        <v>80</v>
      </c>
      <c r="J3284" s="61" t="s">
        <v>11313</v>
      </c>
    </row>
    <row r="3285" spans="1:10" x14ac:dyDescent="0.35">
      <c r="A3285" t="str">
        <f t="shared" si="51"/>
        <v>IFCD0134_1-PRESENCIAL</v>
      </c>
      <c r="B3285" s="61" t="s">
        <v>2003</v>
      </c>
      <c r="C3285" s="61" t="s">
        <v>5763</v>
      </c>
      <c r="D3285" s="65">
        <v>26887.5</v>
      </c>
      <c r="E3285" s="61" t="s">
        <v>7542</v>
      </c>
      <c r="F3285" s="61" t="s">
        <v>9516</v>
      </c>
      <c r="G3285" s="61" t="s">
        <v>11311</v>
      </c>
      <c r="H3285" t="s">
        <v>30</v>
      </c>
      <c r="I3285" s="66">
        <v>150</v>
      </c>
      <c r="J3285" s="61" t="s">
        <v>11313</v>
      </c>
    </row>
    <row r="3286" spans="1:10" x14ac:dyDescent="0.35">
      <c r="A3286" t="str">
        <f t="shared" si="51"/>
        <v>IFCD0134_1-VIRTUAL (TELEFORMACIÓN)</v>
      </c>
      <c r="B3286" s="61" t="s">
        <v>2003</v>
      </c>
      <c r="C3286" s="61" t="s">
        <v>5763</v>
      </c>
      <c r="D3286" s="65">
        <v>15592.5</v>
      </c>
      <c r="E3286" s="61" t="s">
        <v>7543</v>
      </c>
      <c r="F3286" s="61" t="s">
        <v>9516</v>
      </c>
      <c r="G3286" s="61" t="s">
        <v>11311</v>
      </c>
      <c r="H3286" t="s">
        <v>30</v>
      </c>
      <c r="I3286" s="66">
        <v>150</v>
      </c>
      <c r="J3286" s="61" t="s">
        <v>11313</v>
      </c>
    </row>
    <row r="3287" spans="1:10" ht="58" x14ac:dyDescent="0.35">
      <c r="A3287" t="str">
        <f t="shared" si="51"/>
        <v>IFCD0135_1-PRESENCIAL</v>
      </c>
      <c r="B3287" s="61" t="s">
        <v>2004</v>
      </c>
      <c r="C3287" s="61" t="s">
        <v>5764</v>
      </c>
      <c r="D3287" s="65">
        <v>17925</v>
      </c>
      <c r="E3287" s="61" t="s">
        <v>7542</v>
      </c>
      <c r="F3287" s="61" t="s">
        <v>9517</v>
      </c>
      <c r="G3287" s="61" t="s">
        <v>11311</v>
      </c>
      <c r="H3287" t="s">
        <v>30</v>
      </c>
      <c r="I3287" s="66">
        <v>100</v>
      </c>
      <c r="J3287" s="61" t="s">
        <v>11313</v>
      </c>
    </row>
    <row r="3288" spans="1:10" ht="58" x14ac:dyDescent="0.35">
      <c r="A3288" t="str">
        <f t="shared" si="51"/>
        <v>IFCD0135_1-VIRTUAL (TELEFORMACIÓN)</v>
      </c>
      <c r="B3288" s="61" t="s">
        <v>2004</v>
      </c>
      <c r="C3288" s="61" t="s">
        <v>5764</v>
      </c>
      <c r="D3288" s="65">
        <v>10395</v>
      </c>
      <c r="E3288" s="61" t="s">
        <v>7543</v>
      </c>
      <c r="F3288" s="61" t="s">
        <v>9517</v>
      </c>
      <c r="G3288" s="61" t="s">
        <v>11311</v>
      </c>
      <c r="H3288" t="s">
        <v>30</v>
      </c>
      <c r="I3288" s="66">
        <v>100</v>
      </c>
      <c r="J3288" s="61" t="s">
        <v>11313</v>
      </c>
    </row>
    <row r="3289" spans="1:10" ht="29" x14ac:dyDescent="0.35">
      <c r="A3289" t="str">
        <f t="shared" si="51"/>
        <v>IFCD0136_1-PRESENCIAL</v>
      </c>
      <c r="B3289" s="61" t="s">
        <v>2005</v>
      </c>
      <c r="C3289" s="61" t="s">
        <v>5765</v>
      </c>
      <c r="D3289" s="65">
        <v>26887.5</v>
      </c>
      <c r="E3289" s="61" t="s">
        <v>7542</v>
      </c>
      <c r="F3289" s="61" t="s">
        <v>9518</v>
      </c>
      <c r="G3289" s="61" t="s">
        <v>11311</v>
      </c>
      <c r="H3289" t="s">
        <v>30</v>
      </c>
      <c r="I3289" s="66">
        <v>150</v>
      </c>
      <c r="J3289" s="61" t="s">
        <v>11313</v>
      </c>
    </row>
    <row r="3290" spans="1:10" ht="29" x14ac:dyDescent="0.35">
      <c r="A3290" t="str">
        <f t="shared" si="51"/>
        <v>IFCD0136_1-VIRTUAL (TELEFORMACIÓN)</v>
      </c>
      <c r="B3290" s="61" t="s">
        <v>2005</v>
      </c>
      <c r="C3290" s="61" t="s">
        <v>5765</v>
      </c>
      <c r="D3290" s="65">
        <v>15592.5</v>
      </c>
      <c r="E3290" s="61" t="s">
        <v>7543</v>
      </c>
      <c r="F3290" s="61" t="s">
        <v>9518</v>
      </c>
      <c r="G3290" s="61" t="s">
        <v>11311</v>
      </c>
      <c r="H3290" t="s">
        <v>30</v>
      </c>
      <c r="I3290" s="66">
        <v>150</v>
      </c>
      <c r="J3290" s="61" t="s">
        <v>11313</v>
      </c>
    </row>
    <row r="3291" spans="1:10" x14ac:dyDescent="0.35">
      <c r="A3291" t="str">
        <f t="shared" si="51"/>
        <v>IFCD0137_1-PRESENCIAL</v>
      </c>
      <c r="B3291" s="61" t="s">
        <v>2006</v>
      </c>
      <c r="C3291" s="61" t="s">
        <v>5766</v>
      </c>
      <c r="D3291" s="65">
        <v>35850</v>
      </c>
      <c r="E3291" s="61" t="s">
        <v>7542</v>
      </c>
      <c r="F3291" s="61" t="s">
        <v>9519</v>
      </c>
      <c r="G3291" s="61" t="s">
        <v>11311</v>
      </c>
      <c r="H3291" t="s">
        <v>30</v>
      </c>
      <c r="I3291" s="66">
        <v>200</v>
      </c>
      <c r="J3291" s="61" t="s">
        <v>11313</v>
      </c>
    </row>
    <row r="3292" spans="1:10" x14ac:dyDescent="0.35">
      <c r="A3292" t="str">
        <f t="shared" si="51"/>
        <v>IFCD0137_1-VIRTUAL (TELEFORMACIÓN)</v>
      </c>
      <c r="B3292" s="61" t="s">
        <v>2006</v>
      </c>
      <c r="C3292" s="61" t="s">
        <v>5766</v>
      </c>
      <c r="D3292" s="65">
        <v>20790</v>
      </c>
      <c r="E3292" s="61" t="s">
        <v>7543</v>
      </c>
      <c r="F3292" s="61" t="s">
        <v>9519</v>
      </c>
      <c r="G3292" s="61" t="s">
        <v>11311</v>
      </c>
      <c r="H3292" t="s">
        <v>30</v>
      </c>
      <c r="I3292" s="66">
        <v>200</v>
      </c>
      <c r="J3292" s="61" t="s">
        <v>11313</v>
      </c>
    </row>
    <row r="3293" spans="1:10" ht="43.5" x14ac:dyDescent="0.35">
      <c r="A3293" t="str">
        <f t="shared" si="51"/>
        <v>IFCD0138_1-PRESENCIAL</v>
      </c>
      <c r="B3293" s="61" t="s">
        <v>2007</v>
      </c>
      <c r="C3293" s="61" t="s">
        <v>5767</v>
      </c>
      <c r="D3293" s="65">
        <v>75285</v>
      </c>
      <c r="E3293" s="61" t="s">
        <v>7542</v>
      </c>
      <c r="F3293" s="61" t="s">
        <v>9520</v>
      </c>
      <c r="G3293" s="61" t="s">
        <v>11311</v>
      </c>
      <c r="H3293" t="s">
        <v>30</v>
      </c>
      <c r="I3293" s="66">
        <v>420</v>
      </c>
      <c r="J3293" s="61" t="s">
        <v>11311</v>
      </c>
    </row>
    <row r="3294" spans="1:10" ht="43.5" x14ac:dyDescent="0.35">
      <c r="A3294" t="str">
        <f t="shared" si="51"/>
        <v>IFCD0139_1-PRESENCIAL</v>
      </c>
      <c r="B3294" s="61" t="s">
        <v>2008</v>
      </c>
      <c r="C3294" s="61" t="s">
        <v>5768</v>
      </c>
      <c r="D3294" s="65">
        <v>103965</v>
      </c>
      <c r="E3294" s="61" t="s">
        <v>7542</v>
      </c>
      <c r="F3294" s="61" t="s">
        <v>9521</v>
      </c>
      <c r="G3294" s="61" t="s">
        <v>11311</v>
      </c>
      <c r="H3294" t="s">
        <v>30</v>
      </c>
      <c r="I3294" s="66">
        <v>580</v>
      </c>
      <c r="J3294" s="61" t="s">
        <v>11312</v>
      </c>
    </row>
    <row r="3295" spans="1:10" ht="43.5" x14ac:dyDescent="0.35">
      <c r="A3295" t="str">
        <f t="shared" si="51"/>
        <v>IFCD0139_1-VIRTUAL (TELEFORMACIÓN)</v>
      </c>
      <c r="B3295" s="61" t="s">
        <v>2008</v>
      </c>
      <c r="C3295" s="61" t="s">
        <v>5768</v>
      </c>
      <c r="D3295" s="65">
        <v>60290.999999999993</v>
      </c>
      <c r="E3295" s="61" t="s">
        <v>7543</v>
      </c>
      <c r="F3295" s="61" t="s">
        <v>9521</v>
      </c>
      <c r="G3295" s="61" t="s">
        <v>11311</v>
      </c>
      <c r="H3295" t="s">
        <v>30</v>
      </c>
      <c r="I3295" s="66">
        <v>580</v>
      </c>
      <c r="J3295" s="61" t="s">
        <v>11312</v>
      </c>
    </row>
    <row r="3296" spans="1:10" ht="72.5" x14ac:dyDescent="0.35">
      <c r="A3296" t="str">
        <f t="shared" si="51"/>
        <v>IFCD0140_1-PRESENCIAL</v>
      </c>
      <c r="B3296" s="61" t="s">
        <v>2009</v>
      </c>
      <c r="C3296" s="61" t="s">
        <v>5769</v>
      </c>
      <c r="D3296" s="65">
        <v>44812.5</v>
      </c>
      <c r="E3296" s="61" t="s">
        <v>7542</v>
      </c>
      <c r="F3296" s="61" t="s">
        <v>9522</v>
      </c>
      <c r="G3296" s="61" t="s">
        <v>11311</v>
      </c>
      <c r="H3296" t="s">
        <v>30</v>
      </c>
      <c r="I3296" s="66">
        <v>250</v>
      </c>
      <c r="J3296" s="61" t="s">
        <v>11313</v>
      </c>
    </row>
    <row r="3297" spans="1:10" ht="72.5" x14ac:dyDescent="0.35">
      <c r="A3297" t="str">
        <f t="shared" si="51"/>
        <v>IFCD0141_1-PRESENCIAL</v>
      </c>
      <c r="B3297" s="61" t="s">
        <v>2010</v>
      </c>
      <c r="C3297" s="61" t="s">
        <v>5770</v>
      </c>
      <c r="D3297" s="65">
        <v>16132.5</v>
      </c>
      <c r="E3297" s="61" t="s">
        <v>7542</v>
      </c>
      <c r="F3297" s="61" t="s">
        <v>9523</v>
      </c>
      <c r="G3297" s="61" t="s">
        <v>11311</v>
      </c>
      <c r="H3297" t="s">
        <v>30</v>
      </c>
      <c r="I3297" s="66">
        <v>90</v>
      </c>
      <c r="J3297" s="61" t="s">
        <v>11313</v>
      </c>
    </row>
    <row r="3298" spans="1:10" ht="72.5" x14ac:dyDescent="0.35">
      <c r="A3298" t="str">
        <f t="shared" si="51"/>
        <v>IFCD0142_1-PRESENCIAL</v>
      </c>
      <c r="B3298" s="61" t="s">
        <v>2011</v>
      </c>
      <c r="C3298" s="61" t="s">
        <v>5771</v>
      </c>
      <c r="D3298" s="65">
        <v>8962.5</v>
      </c>
      <c r="E3298" s="61" t="s">
        <v>7542</v>
      </c>
      <c r="F3298" s="61" t="s">
        <v>9524</v>
      </c>
      <c r="G3298" s="61" t="s">
        <v>11311</v>
      </c>
      <c r="H3298" t="s">
        <v>30</v>
      </c>
      <c r="I3298" s="66">
        <v>50</v>
      </c>
      <c r="J3298" s="61" t="s">
        <v>11313</v>
      </c>
    </row>
    <row r="3299" spans="1:10" ht="72.5" x14ac:dyDescent="0.35">
      <c r="A3299" t="str">
        <f t="shared" si="51"/>
        <v>IFCD0143_1-PRESENCIAL</v>
      </c>
      <c r="B3299" s="61" t="s">
        <v>2012</v>
      </c>
      <c r="C3299" s="61" t="s">
        <v>5772</v>
      </c>
      <c r="D3299" s="65">
        <v>7170</v>
      </c>
      <c r="E3299" s="61" t="s">
        <v>7542</v>
      </c>
      <c r="F3299" s="61" t="s">
        <v>9525</v>
      </c>
      <c r="G3299" s="61" t="s">
        <v>11311</v>
      </c>
      <c r="H3299" t="s">
        <v>30</v>
      </c>
      <c r="I3299" s="66">
        <v>40</v>
      </c>
      <c r="J3299" s="61" t="s">
        <v>11313</v>
      </c>
    </row>
    <row r="3300" spans="1:10" ht="29" x14ac:dyDescent="0.35">
      <c r="A3300" t="str">
        <f t="shared" si="51"/>
        <v>IFCD0144_1-PRESENCIAL</v>
      </c>
      <c r="B3300" s="61" t="s">
        <v>2013</v>
      </c>
      <c r="C3300" s="61" t="s">
        <v>5773</v>
      </c>
      <c r="D3300" s="65">
        <v>8962.5</v>
      </c>
      <c r="E3300" s="61" t="s">
        <v>7542</v>
      </c>
      <c r="F3300" s="61" t="s">
        <v>9526</v>
      </c>
      <c r="G3300" s="61" t="s">
        <v>11311</v>
      </c>
      <c r="H3300" t="s">
        <v>30</v>
      </c>
      <c r="I3300" s="66">
        <v>50</v>
      </c>
      <c r="J3300" s="61" t="s">
        <v>11313</v>
      </c>
    </row>
    <row r="3301" spans="1:10" ht="58" x14ac:dyDescent="0.35">
      <c r="A3301" t="str">
        <f t="shared" si="51"/>
        <v>IFCD0145_1-PRESENCIAL</v>
      </c>
      <c r="B3301" s="61" t="s">
        <v>2014</v>
      </c>
      <c r="C3301" s="61" t="s">
        <v>5774</v>
      </c>
      <c r="D3301" s="65">
        <v>8962.5</v>
      </c>
      <c r="E3301" s="61" t="s">
        <v>7542</v>
      </c>
      <c r="F3301" s="61" t="s">
        <v>9527</v>
      </c>
      <c r="G3301" s="61" t="s">
        <v>11311</v>
      </c>
      <c r="H3301" t="s">
        <v>30</v>
      </c>
      <c r="I3301" s="66">
        <v>50</v>
      </c>
      <c r="J3301" s="61" t="s">
        <v>11313</v>
      </c>
    </row>
    <row r="3302" spans="1:10" ht="58" x14ac:dyDescent="0.35">
      <c r="A3302" t="str">
        <f t="shared" si="51"/>
        <v>IFCD0146_1-PRESENCIAL</v>
      </c>
      <c r="B3302" s="61" t="s">
        <v>2015</v>
      </c>
      <c r="C3302" s="61" t="s">
        <v>5775</v>
      </c>
      <c r="D3302" s="65">
        <v>10755</v>
      </c>
      <c r="E3302" s="61" t="s">
        <v>7542</v>
      </c>
      <c r="F3302" s="61" t="s">
        <v>9528</v>
      </c>
      <c r="G3302" s="61" t="s">
        <v>11311</v>
      </c>
      <c r="H3302" t="s">
        <v>30</v>
      </c>
      <c r="I3302" s="66">
        <v>60</v>
      </c>
      <c r="J3302" s="61" t="s">
        <v>11313</v>
      </c>
    </row>
    <row r="3303" spans="1:10" ht="58" x14ac:dyDescent="0.35">
      <c r="A3303" t="str">
        <f t="shared" si="51"/>
        <v>IFCD0146_1-VIRTUAL (TELEFORMACIÓN)</v>
      </c>
      <c r="B3303" s="61" t="s">
        <v>2015</v>
      </c>
      <c r="C3303" s="61" t="s">
        <v>5775</v>
      </c>
      <c r="D3303" s="65">
        <v>6236.9999999999991</v>
      </c>
      <c r="E3303" s="61" t="s">
        <v>7543</v>
      </c>
      <c r="F3303" s="61" t="s">
        <v>9528</v>
      </c>
      <c r="G3303" s="61" t="s">
        <v>11311</v>
      </c>
      <c r="H3303" t="s">
        <v>30</v>
      </c>
      <c r="I3303" s="66">
        <v>60</v>
      </c>
      <c r="J3303" s="61" t="s">
        <v>11313</v>
      </c>
    </row>
    <row r="3304" spans="1:10" ht="43.5" x14ac:dyDescent="0.35">
      <c r="A3304" t="str">
        <f t="shared" si="51"/>
        <v>IFCD0147_1-PRESENCIAL</v>
      </c>
      <c r="B3304" s="61" t="s">
        <v>2016</v>
      </c>
      <c r="C3304" s="61" t="s">
        <v>5776</v>
      </c>
      <c r="D3304" s="65">
        <v>10755</v>
      </c>
      <c r="E3304" s="61" t="s">
        <v>7542</v>
      </c>
      <c r="F3304" s="61" t="s">
        <v>9529</v>
      </c>
      <c r="G3304" s="61" t="s">
        <v>11311</v>
      </c>
      <c r="H3304" t="s">
        <v>30</v>
      </c>
      <c r="I3304" s="66">
        <v>60</v>
      </c>
      <c r="J3304" s="61" t="s">
        <v>11313</v>
      </c>
    </row>
    <row r="3305" spans="1:10" ht="43.5" x14ac:dyDescent="0.35">
      <c r="A3305" t="str">
        <f t="shared" si="51"/>
        <v>IFCD0147_1-VIRTUAL (TELEFORMACIÓN)</v>
      </c>
      <c r="B3305" s="61" t="s">
        <v>2016</v>
      </c>
      <c r="C3305" s="61" t="s">
        <v>5776</v>
      </c>
      <c r="D3305" s="65">
        <v>6236.9999999999991</v>
      </c>
      <c r="E3305" s="61" t="s">
        <v>7543</v>
      </c>
      <c r="F3305" s="61" t="s">
        <v>9529</v>
      </c>
      <c r="G3305" s="61" t="s">
        <v>11311</v>
      </c>
      <c r="H3305" t="s">
        <v>30</v>
      </c>
      <c r="I3305" s="66">
        <v>60</v>
      </c>
      <c r="J3305" s="61" t="s">
        <v>11313</v>
      </c>
    </row>
    <row r="3306" spans="1:10" ht="72.5" x14ac:dyDescent="0.35">
      <c r="A3306" t="str">
        <f t="shared" si="51"/>
        <v>IFCD0148_1-PRESENCIAL</v>
      </c>
      <c r="B3306" s="61" t="s">
        <v>2017</v>
      </c>
      <c r="C3306" s="61" t="s">
        <v>5777</v>
      </c>
      <c r="D3306" s="65">
        <v>10755</v>
      </c>
      <c r="E3306" s="61" t="s">
        <v>7542</v>
      </c>
      <c r="F3306" s="61" t="s">
        <v>9530</v>
      </c>
      <c r="G3306" s="61" t="s">
        <v>11311</v>
      </c>
      <c r="H3306" t="s">
        <v>30</v>
      </c>
      <c r="I3306" s="66">
        <v>60</v>
      </c>
      <c r="J3306" s="61" t="s">
        <v>11313</v>
      </c>
    </row>
    <row r="3307" spans="1:10" ht="72.5" x14ac:dyDescent="0.35">
      <c r="A3307" t="str">
        <f t="shared" si="51"/>
        <v>IFCD0148_1-VIRTUAL (TELEFORMACIÓN)</v>
      </c>
      <c r="B3307" s="61" t="s">
        <v>2017</v>
      </c>
      <c r="C3307" s="61" t="s">
        <v>5777</v>
      </c>
      <c r="D3307" s="65">
        <v>6236.9999999999991</v>
      </c>
      <c r="E3307" s="61" t="s">
        <v>7543</v>
      </c>
      <c r="F3307" s="61" t="s">
        <v>9530</v>
      </c>
      <c r="G3307" s="61" t="s">
        <v>11311</v>
      </c>
      <c r="H3307" t="s">
        <v>30</v>
      </c>
      <c r="I3307" s="66">
        <v>60</v>
      </c>
      <c r="J3307" s="61" t="s">
        <v>11313</v>
      </c>
    </row>
    <row r="3308" spans="1:10" ht="29" x14ac:dyDescent="0.35">
      <c r="A3308" t="str">
        <f t="shared" si="51"/>
        <v>IFCD0149_1-PRESENCIAL</v>
      </c>
      <c r="B3308" s="61" t="s">
        <v>2018</v>
      </c>
      <c r="C3308" s="61" t="s">
        <v>5778</v>
      </c>
      <c r="D3308" s="65">
        <v>8962.5</v>
      </c>
      <c r="E3308" s="61" t="s">
        <v>7542</v>
      </c>
      <c r="F3308" s="61" t="s">
        <v>9531</v>
      </c>
      <c r="G3308" s="61" t="s">
        <v>11311</v>
      </c>
      <c r="H3308" t="s">
        <v>30</v>
      </c>
      <c r="I3308" s="66">
        <v>50</v>
      </c>
      <c r="J3308" s="61" t="s">
        <v>11313</v>
      </c>
    </row>
    <row r="3309" spans="1:10" ht="29" x14ac:dyDescent="0.35">
      <c r="A3309" t="str">
        <f t="shared" si="51"/>
        <v>IFCD0149_1-VIRTUAL (TELEFORMACIÓN)</v>
      </c>
      <c r="B3309" s="61" t="s">
        <v>2018</v>
      </c>
      <c r="C3309" s="61" t="s">
        <v>5778</v>
      </c>
      <c r="D3309" s="65">
        <v>5197.5</v>
      </c>
      <c r="E3309" s="61" t="s">
        <v>7543</v>
      </c>
      <c r="F3309" s="61" t="s">
        <v>9531</v>
      </c>
      <c r="G3309" s="61" t="s">
        <v>11311</v>
      </c>
      <c r="H3309" t="s">
        <v>30</v>
      </c>
      <c r="I3309" s="66">
        <v>50</v>
      </c>
      <c r="J3309" s="61" t="s">
        <v>11313</v>
      </c>
    </row>
    <row r="3310" spans="1:10" x14ac:dyDescent="0.35">
      <c r="A3310" t="str">
        <f t="shared" si="51"/>
        <v>IFCD0150_1-PRESENCIAL</v>
      </c>
      <c r="B3310" s="61" t="s">
        <v>2019</v>
      </c>
      <c r="C3310" s="61" t="s">
        <v>5779</v>
      </c>
      <c r="D3310" s="65">
        <v>7170</v>
      </c>
      <c r="E3310" s="61" t="s">
        <v>7542</v>
      </c>
      <c r="F3310" s="61" t="s">
        <v>9532</v>
      </c>
      <c r="G3310" s="61" t="s">
        <v>11311</v>
      </c>
      <c r="H3310" t="s">
        <v>30</v>
      </c>
      <c r="I3310" s="66">
        <v>40</v>
      </c>
      <c r="J3310" s="61" t="s">
        <v>11313</v>
      </c>
    </row>
    <row r="3311" spans="1:10" ht="43.5" x14ac:dyDescent="0.35">
      <c r="A3311" t="str">
        <f t="shared" si="51"/>
        <v>IFCD0151_1-PRESENCIAL</v>
      </c>
      <c r="B3311" s="61" t="s">
        <v>2020</v>
      </c>
      <c r="C3311" s="61" t="s">
        <v>5780</v>
      </c>
      <c r="D3311" s="65">
        <v>7170</v>
      </c>
      <c r="E3311" s="61" t="s">
        <v>7542</v>
      </c>
      <c r="F3311" s="61" t="s">
        <v>9533</v>
      </c>
      <c r="G3311" s="61" t="s">
        <v>11311</v>
      </c>
      <c r="H3311" t="s">
        <v>30</v>
      </c>
      <c r="I3311" s="66">
        <v>40</v>
      </c>
      <c r="J3311" s="61" t="s">
        <v>11313</v>
      </c>
    </row>
    <row r="3312" spans="1:10" ht="43.5" x14ac:dyDescent="0.35">
      <c r="A3312" t="str">
        <f t="shared" si="51"/>
        <v>IFCD0152_1-PRESENCIAL</v>
      </c>
      <c r="B3312" s="61" t="s">
        <v>2021</v>
      </c>
      <c r="C3312" s="61" t="s">
        <v>5781</v>
      </c>
      <c r="D3312" s="65">
        <v>22406.25</v>
      </c>
      <c r="E3312" s="61" t="s">
        <v>7542</v>
      </c>
      <c r="F3312" s="61" t="s">
        <v>9534</v>
      </c>
      <c r="G3312" s="61" t="s">
        <v>11311</v>
      </c>
      <c r="H3312" t="s">
        <v>30</v>
      </c>
      <c r="I3312" s="66">
        <v>125</v>
      </c>
      <c r="J3312" s="61" t="s">
        <v>11312</v>
      </c>
    </row>
    <row r="3313" spans="1:10" ht="43.5" x14ac:dyDescent="0.35">
      <c r="A3313" t="str">
        <f t="shared" si="51"/>
        <v>IFCD0152_1-VIRTUAL (TELEFORMACIÓN)</v>
      </c>
      <c r="B3313" s="61" t="s">
        <v>2021</v>
      </c>
      <c r="C3313" s="61" t="s">
        <v>5781</v>
      </c>
      <c r="D3313" s="65">
        <v>12993.75</v>
      </c>
      <c r="E3313" s="61" t="s">
        <v>7543</v>
      </c>
      <c r="F3313" s="61" t="s">
        <v>9534</v>
      </c>
      <c r="G3313" s="61" t="s">
        <v>11311</v>
      </c>
      <c r="H3313" t="s">
        <v>30</v>
      </c>
      <c r="I3313" s="66">
        <v>125</v>
      </c>
      <c r="J3313" s="61" t="s">
        <v>11312</v>
      </c>
    </row>
    <row r="3314" spans="1:10" ht="43.5" x14ac:dyDescent="0.35">
      <c r="A3314" t="str">
        <f t="shared" si="51"/>
        <v>IFCD0153_1-PRESENCIAL</v>
      </c>
      <c r="B3314" s="61" t="s">
        <v>2022</v>
      </c>
      <c r="C3314" s="61" t="s">
        <v>5782</v>
      </c>
      <c r="D3314" s="65">
        <v>26887.5</v>
      </c>
      <c r="E3314" s="61" t="s">
        <v>7542</v>
      </c>
      <c r="F3314" s="61" t="s">
        <v>9535</v>
      </c>
      <c r="G3314" s="61" t="s">
        <v>11311</v>
      </c>
      <c r="H3314" t="s">
        <v>30</v>
      </c>
      <c r="I3314" s="66">
        <v>150</v>
      </c>
      <c r="J3314" s="61" t="s">
        <v>11312</v>
      </c>
    </row>
    <row r="3315" spans="1:10" ht="43.5" x14ac:dyDescent="0.35">
      <c r="A3315" t="str">
        <f t="shared" si="51"/>
        <v>IFCD0153_1-VIRTUAL (TELEFORMACIÓN)</v>
      </c>
      <c r="B3315" s="61" t="s">
        <v>2022</v>
      </c>
      <c r="C3315" s="61" t="s">
        <v>5782</v>
      </c>
      <c r="D3315" s="65">
        <v>15592.5</v>
      </c>
      <c r="E3315" s="61" t="s">
        <v>7543</v>
      </c>
      <c r="F3315" s="61" t="s">
        <v>9535</v>
      </c>
      <c r="G3315" s="61" t="s">
        <v>11311</v>
      </c>
      <c r="H3315" t="s">
        <v>30</v>
      </c>
      <c r="I3315" s="66">
        <v>150</v>
      </c>
      <c r="J3315" s="61" t="s">
        <v>11312</v>
      </c>
    </row>
    <row r="3316" spans="1:10" ht="87" x14ac:dyDescent="0.35">
      <c r="A3316" t="str">
        <f t="shared" si="51"/>
        <v>IFCD0154_1-PRESENCIAL</v>
      </c>
      <c r="B3316" s="61" t="s">
        <v>2023</v>
      </c>
      <c r="C3316" s="61" t="s">
        <v>5783</v>
      </c>
      <c r="D3316" s="65">
        <v>10755</v>
      </c>
      <c r="E3316" s="61" t="s">
        <v>7542</v>
      </c>
      <c r="F3316" s="61" t="s">
        <v>9536</v>
      </c>
      <c r="G3316" s="61" t="s">
        <v>11311</v>
      </c>
      <c r="H3316" t="s">
        <v>30</v>
      </c>
      <c r="I3316" s="66">
        <v>60</v>
      </c>
      <c r="J3316" s="61" t="s">
        <v>11313</v>
      </c>
    </row>
    <row r="3317" spans="1:10" ht="87" x14ac:dyDescent="0.35">
      <c r="A3317" t="str">
        <f t="shared" si="51"/>
        <v>IFCD0154_1-VIRTUAL (TELEFORMACIÓN)</v>
      </c>
      <c r="B3317" s="61" t="s">
        <v>2023</v>
      </c>
      <c r="C3317" s="61" t="s">
        <v>5783</v>
      </c>
      <c r="D3317" s="65">
        <v>6236.9999999999991</v>
      </c>
      <c r="E3317" s="61" t="s">
        <v>7543</v>
      </c>
      <c r="F3317" s="61" t="s">
        <v>9536</v>
      </c>
      <c r="G3317" s="61" t="s">
        <v>11311</v>
      </c>
      <c r="H3317" t="s">
        <v>30</v>
      </c>
      <c r="I3317" s="66">
        <v>60</v>
      </c>
      <c r="J3317" s="61" t="s">
        <v>11313</v>
      </c>
    </row>
    <row r="3318" spans="1:10" ht="58" x14ac:dyDescent="0.35">
      <c r="A3318" t="str">
        <f t="shared" si="51"/>
        <v>IFCD0155_1-PRESENCIAL</v>
      </c>
      <c r="B3318" s="61" t="s">
        <v>2024</v>
      </c>
      <c r="C3318" s="61" t="s">
        <v>5784</v>
      </c>
      <c r="D3318" s="65">
        <v>10755</v>
      </c>
      <c r="E3318" s="61" t="s">
        <v>7542</v>
      </c>
      <c r="F3318" s="61" t="s">
        <v>9537</v>
      </c>
      <c r="G3318" s="61" t="s">
        <v>11311</v>
      </c>
      <c r="H3318" t="s">
        <v>30</v>
      </c>
      <c r="I3318" s="66">
        <v>60</v>
      </c>
      <c r="J3318" s="61" t="s">
        <v>11313</v>
      </c>
    </row>
    <row r="3319" spans="1:10" ht="58" x14ac:dyDescent="0.35">
      <c r="A3319" t="str">
        <f t="shared" si="51"/>
        <v>IFCD0155_1-VIRTUAL (TELEFORMACIÓN)</v>
      </c>
      <c r="B3319" s="61" t="s">
        <v>2024</v>
      </c>
      <c r="C3319" s="61" t="s">
        <v>5784</v>
      </c>
      <c r="D3319" s="65">
        <v>6236.9999999999991</v>
      </c>
      <c r="E3319" s="61" t="s">
        <v>7543</v>
      </c>
      <c r="F3319" s="61" t="s">
        <v>9537</v>
      </c>
      <c r="G3319" s="61" t="s">
        <v>11311</v>
      </c>
      <c r="H3319" t="s">
        <v>30</v>
      </c>
      <c r="I3319" s="66">
        <v>60</v>
      </c>
      <c r="J3319" s="61" t="s">
        <v>11313</v>
      </c>
    </row>
    <row r="3320" spans="1:10" ht="72.5" x14ac:dyDescent="0.35">
      <c r="A3320" t="str">
        <f t="shared" si="51"/>
        <v>IFCD0157_1-PRESENCIAL</v>
      </c>
      <c r="B3320" s="61" t="s">
        <v>2025</v>
      </c>
      <c r="C3320" s="61" t="s">
        <v>5785</v>
      </c>
      <c r="D3320" s="65">
        <v>10755</v>
      </c>
      <c r="E3320" s="61" t="s">
        <v>7542</v>
      </c>
      <c r="F3320" s="61" t="s">
        <v>9538</v>
      </c>
      <c r="G3320" s="61" t="s">
        <v>11311</v>
      </c>
      <c r="H3320" t="s">
        <v>30</v>
      </c>
      <c r="I3320" s="66">
        <v>60</v>
      </c>
      <c r="J3320" s="61" t="s">
        <v>11313</v>
      </c>
    </row>
    <row r="3321" spans="1:10" ht="72.5" x14ac:dyDescent="0.35">
      <c r="A3321" t="str">
        <f t="shared" si="51"/>
        <v>IFCD0157_1-VIRTUAL (TELEFORMACIÓN)</v>
      </c>
      <c r="B3321" s="61" t="s">
        <v>2025</v>
      </c>
      <c r="C3321" s="61" t="s">
        <v>5785</v>
      </c>
      <c r="D3321" s="65">
        <v>6236.9999999999991</v>
      </c>
      <c r="E3321" s="61" t="s">
        <v>7543</v>
      </c>
      <c r="F3321" s="61" t="s">
        <v>9538</v>
      </c>
      <c r="G3321" s="61" t="s">
        <v>11311</v>
      </c>
      <c r="H3321" t="s">
        <v>30</v>
      </c>
      <c r="I3321" s="66">
        <v>60</v>
      </c>
      <c r="J3321" s="61" t="s">
        <v>11313</v>
      </c>
    </row>
    <row r="3322" spans="1:10" ht="29" x14ac:dyDescent="0.35">
      <c r="A3322" t="str">
        <f t="shared" si="51"/>
        <v>IFCD0159_1-PRESENCIAL</v>
      </c>
      <c r="B3322" s="61" t="s">
        <v>2026</v>
      </c>
      <c r="C3322" s="61" t="s">
        <v>5786</v>
      </c>
      <c r="D3322" s="65">
        <v>67218.75</v>
      </c>
      <c r="E3322" s="61" t="s">
        <v>7542</v>
      </c>
      <c r="F3322" s="61" t="s">
        <v>9539</v>
      </c>
      <c r="G3322" s="61" t="s">
        <v>11311</v>
      </c>
      <c r="H3322" t="s">
        <v>30</v>
      </c>
      <c r="I3322" s="66">
        <v>375</v>
      </c>
      <c r="J3322" s="61" t="s">
        <v>11313</v>
      </c>
    </row>
    <row r="3323" spans="1:10" ht="29" x14ac:dyDescent="0.35">
      <c r="A3323" t="str">
        <f t="shared" si="51"/>
        <v>IFCD0159_1-VIRTUAL (TELEFORMACIÓN)</v>
      </c>
      <c r="B3323" s="61" t="s">
        <v>2026</v>
      </c>
      <c r="C3323" s="61" t="s">
        <v>5786</v>
      </c>
      <c r="D3323" s="65">
        <v>38981.25</v>
      </c>
      <c r="E3323" s="61" t="s">
        <v>7543</v>
      </c>
      <c r="F3323" s="61" t="s">
        <v>9539</v>
      </c>
      <c r="G3323" s="61" t="s">
        <v>11311</v>
      </c>
      <c r="H3323" t="s">
        <v>30</v>
      </c>
      <c r="I3323" s="66">
        <v>375</v>
      </c>
      <c r="J3323" s="61" t="s">
        <v>11313</v>
      </c>
    </row>
    <row r="3324" spans="1:10" ht="43.5" x14ac:dyDescent="0.35">
      <c r="A3324" t="str">
        <f t="shared" si="51"/>
        <v>IFCD0160_1-PRESENCIAL</v>
      </c>
      <c r="B3324" s="61" t="s">
        <v>2027</v>
      </c>
      <c r="C3324" s="61" t="s">
        <v>5787</v>
      </c>
      <c r="D3324" s="65">
        <v>10755</v>
      </c>
      <c r="E3324" s="61" t="s">
        <v>7542</v>
      </c>
      <c r="F3324" s="61" t="s">
        <v>9540</v>
      </c>
      <c r="G3324" s="61" t="s">
        <v>11311</v>
      </c>
      <c r="H3324" t="s">
        <v>30</v>
      </c>
      <c r="I3324" s="66">
        <v>60</v>
      </c>
      <c r="J3324" s="61" t="s">
        <v>11312</v>
      </c>
    </row>
    <row r="3325" spans="1:10" ht="43.5" x14ac:dyDescent="0.35">
      <c r="A3325" t="str">
        <f t="shared" si="51"/>
        <v>IFCD0160_1-VIRTUAL (TELEFORMACIÓN)</v>
      </c>
      <c r="B3325" s="61" t="s">
        <v>2027</v>
      </c>
      <c r="C3325" s="61" t="s">
        <v>5787</v>
      </c>
      <c r="D3325" s="65">
        <v>6236.9999999999991</v>
      </c>
      <c r="E3325" s="61" t="s">
        <v>7543</v>
      </c>
      <c r="F3325" s="61" t="s">
        <v>9540</v>
      </c>
      <c r="G3325" s="61" t="s">
        <v>11311</v>
      </c>
      <c r="H3325" t="s">
        <v>30</v>
      </c>
      <c r="I3325" s="66">
        <v>60</v>
      </c>
      <c r="J3325" s="61" t="s">
        <v>11312</v>
      </c>
    </row>
    <row r="3326" spans="1:10" ht="43.5" x14ac:dyDescent="0.35">
      <c r="A3326" t="str">
        <f t="shared" si="51"/>
        <v>IFCD0161_1-PRESENCIAL</v>
      </c>
      <c r="B3326" s="61" t="s">
        <v>2028</v>
      </c>
      <c r="C3326" s="61" t="s">
        <v>5788</v>
      </c>
      <c r="D3326" s="65">
        <v>32265</v>
      </c>
      <c r="E3326" s="61" t="s">
        <v>7542</v>
      </c>
      <c r="F3326" s="61" t="s">
        <v>9541</v>
      </c>
      <c r="G3326" s="61" t="s">
        <v>11311</v>
      </c>
      <c r="H3326" t="s">
        <v>30</v>
      </c>
      <c r="I3326" s="66">
        <v>180</v>
      </c>
      <c r="J3326" s="61" t="s">
        <v>11312</v>
      </c>
    </row>
    <row r="3327" spans="1:10" ht="43.5" x14ac:dyDescent="0.35">
      <c r="A3327" t="str">
        <f t="shared" si="51"/>
        <v>IFCD0161_1-VIRTUAL (TELEFORMACIÓN)</v>
      </c>
      <c r="B3327" s="61" t="s">
        <v>2028</v>
      </c>
      <c r="C3327" s="61" t="s">
        <v>5788</v>
      </c>
      <c r="D3327" s="65">
        <v>18710.999999999996</v>
      </c>
      <c r="E3327" s="61" t="s">
        <v>7543</v>
      </c>
      <c r="F3327" s="61" t="s">
        <v>9541</v>
      </c>
      <c r="G3327" s="61" t="s">
        <v>11311</v>
      </c>
      <c r="H3327" t="s">
        <v>30</v>
      </c>
      <c r="I3327" s="66">
        <v>180</v>
      </c>
      <c r="J3327" s="61" t="s">
        <v>11312</v>
      </c>
    </row>
    <row r="3328" spans="1:10" ht="29" x14ac:dyDescent="0.35">
      <c r="A3328" t="str">
        <f t="shared" ref="A3328:A3391" si="52">F3328&amp;"-"&amp;E3328</f>
        <v>IFCD0164_1-PRESENCIAL</v>
      </c>
      <c r="B3328" s="61" t="s">
        <v>2029</v>
      </c>
      <c r="C3328" s="61" t="s">
        <v>5789</v>
      </c>
      <c r="D3328" s="65">
        <v>5377.5</v>
      </c>
      <c r="E3328" s="61" t="s">
        <v>7542</v>
      </c>
      <c r="F3328" s="61" t="s">
        <v>9542</v>
      </c>
      <c r="G3328" s="61" t="s">
        <v>11311</v>
      </c>
      <c r="H3328" t="s">
        <v>30</v>
      </c>
      <c r="I3328" s="66">
        <v>30</v>
      </c>
      <c r="J3328" s="61" t="s">
        <v>11311</v>
      </c>
    </row>
    <row r="3329" spans="1:10" ht="29" x14ac:dyDescent="0.35">
      <c r="A3329" t="str">
        <f t="shared" si="52"/>
        <v>IFCD0164_1-VIRTUAL (TELEFORMACIÓN)</v>
      </c>
      <c r="B3329" s="61" t="s">
        <v>2029</v>
      </c>
      <c r="C3329" s="61" t="s">
        <v>5789</v>
      </c>
      <c r="D3329" s="65">
        <v>3118.4999999999995</v>
      </c>
      <c r="E3329" s="61" t="s">
        <v>7543</v>
      </c>
      <c r="F3329" s="61" t="s">
        <v>9542</v>
      </c>
      <c r="G3329" s="61" t="s">
        <v>11311</v>
      </c>
      <c r="H3329" t="s">
        <v>30</v>
      </c>
      <c r="I3329" s="66">
        <v>30</v>
      </c>
      <c r="J3329" s="61" t="s">
        <v>11311</v>
      </c>
    </row>
    <row r="3330" spans="1:10" ht="29" x14ac:dyDescent="0.35">
      <c r="A3330" t="str">
        <f t="shared" si="52"/>
        <v>IFCD0166_1-PRESENCIAL</v>
      </c>
      <c r="B3330" s="61" t="s">
        <v>2030</v>
      </c>
      <c r="C3330" s="61" t="s">
        <v>5790</v>
      </c>
      <c r="D3330" s="65">
        <v>46605</v>
      </c>
      <c r="E3330" s="61" t="s">
        <v>7542</v>
      </c>
      <c r="F3330" s="61" t="s">
        <v>9543</v>
      </c>
      <c r="G3330" s="61" t="s">
        <v>11311</v>
      </c>
      <c r="H3330" t="s">
        <v>30</v>
      </c>
      <c r="I3330" s="66">
        <v>260</v>
      </c>
      <c r="J3330" s="61" t="s">
        <v>11313</v>
      </c>
    </row>
    <row r="3331" spans="1:10" ht="43.5" x14ac:dyDescent="0.35">
      <c r="A3331" t="str">
        <f t="shared" si="52"/>
        <v>IFCD0167_1-PRESENCIAL</v>
      </c>
      <c r="B3331" s="61" t="s">
        <v>2031</v>
      </c>
      <c r="C3331" s="61" t="s">
        <v>5791</v>
      </c>
      <c r="D3331" s="65">
        <v>7170</v>
      </c>
      <c r="E3331" s="61" t="s">
        <v>7542</v>
      </c>
      <c r="F3331" s="61" t="s">
        <v>9544</v>
      </c>
      <c r="G3331" s="61" t="s">
        <v>11311</v>
      </c>
      <c r="H3331" t="s">
        <v>30</v>
      </c>
      <c r="I3331" s="66">
        <v>40</v>
      </c>
      <c r="J3331" s="61" t="s">
        <v>11312</v>
      </c>
    </row>
    <row r="3332" spans="1:10" ht="43.5" x14ac:dyDescent="0.35">
      <c r="A3332" t="str">
        <f t="shared" si="52"/>
        <v>IFCD0167_1-VIRTUAL (TELEFORMACIÓN)</v>
      </c>
      <c r="B3332" s="61" t="s">
        <v>2031</v>
      </c>
      <c r="C3332" s="61" t="s">
        <v>5791</v>
      </c>
      <c r="D3332" s="65">
        <v>4158</v>
      </c>
      <c r="E3332" s="61" t="s">
        <v>7543</v>
      </c>
      <c r="F3332" s="61" t="s">
        <v>9544</v>
      </c>
      <c r="G3332" s="61" t="s">
        <v>11311</v>
      </c>
      <c r="H3332" t="s">
        <v>30</v>
      </c>
      <c r="I3332" s="66">
        <v>40</v>
      </c>
      <c r="J3332" s="61" t="s">
        <v>11312</v>
      </c>
    </row>
    <row r="3333" spans="1:10" ht="43.5" x14ac:dyDescent="0.35">
      <c r="A3333" t="str">
        <f t="shared" si="52"/>
        <v>IFCD0168_1-PRESENCIAL</v>
      </c>
      <c r="B3333" s="61" t="s">
        <v>2032</v>
      </c>
      <c r="C3333" s="61" t="s">
        <v>5792</v>
      </c>
      <c r="D3333" s="65">
        <v>8962.5</v>
      </c>
      <c r="E3333" s="61" t="s">
        <v>7542</v>
      </c>
      <c r="F3333" s="61" t="s">
        <v>9545</v>
      </c>
      <c r="G3333" s="61" t="s">
        <v>11311</v>
      </c>
      <c r="H3333" t="s">
        <v>30</v>
      </c>
      <c r="I3333" s="66">
        <v>50</v>
      </c>
      <c r="J3333" s="61" t="s">
        <v>11313</v>
      </c>
    </row>
    <row r="3334" spans="1:10" ht="43.5" x14ac:dyDescent="0.35">
      <c r="A3334" t="str">
        <f t="shared" si="52"/>
        <v>IFCD0168_1-VIRTUAL (TELEFORMACIÓN)</v>
      </c>
      <c r="B3334" s="61" t="s">
        <v>2032</v>
      </c>
      <c r="C3334" s="61" t="s">
        <v>5792</v>
      </c>
      <c r="D3334" s="65">
        <v>5197.5</v>
      </c>
      <c r="E3334" s="61" t="s">
        <v>7543</v>
      </c>
      <c r="F3334" s="61" t="s">
        <v>9545</v>
      </c>
      <c r="G3334" s="61" t="s">
        <v>11311</v>
      </c>
      <c r="H3334" t="s">
        <v>30</v>
      </c>
      <c r="I3334" s="66">
        <v>50</v>
      </c>
      <c r="J3334" s="61" t="s">
        <v>11313</v>
      </c>
    </row>
    <row r="3335" spans="1:10" x14ac:dyDescent="0.35">
      <c r="A3335" t="str">
        <f t="shared" si="52"/>
        <v>IFCD0169_1-PRESENCIAL</v>
      </c>
      <c r="B3335" s="61" t="s">
        <v>2033</v>
      </c>
      <c r="C3335" s="61" t="s">
        <v>5793</v>
      </c>
      <c r="D3335" s="65">
        <v>17925</v>
      </c>
      <c r="E3335" s="61" t="s">
        <v>7542</v>
      </c>
      <c r="F3335" s="61" t="s">
        <v>9546</v>
      </c>
      <c r="G3335" s="61" t="s">
        <v>11311</v>
      </c>
      <c r="H3335" t="s">
        <v>30</v>
      </c>
      <c r="I3335" s="66">
        <v>100</v>
      </c>
      <c r="J3335" s="61" t="s">
        <v>11312</v>
      </c>
    </row>
    <row r="3336" spans="1:10" x14ac:dyDescent="0.35">
      <c r="A3336" t="str">
        <f t="shared" si="52"/>
        <v>IFCD0169_1-VIRTUAL (TELEFORMACIÓN)</v>
      </c>
      <c r="B3336" s="61" t="s">
        <v>2033</v>
      </c>
      <c r="C3336" s="61" t="s">
        <v>5793</v>
      </c>
      <c r="D3336" s="65">
        <v>10395</v>
      </c>
      <c r="E3336" s="61" t="s">
        <v>7543</v>
      </c>
      <c r="F3336" s="61" t="s">
        <v>9546</v>
      </c>
      <c r="G3336" s="61" t="s">
        <v>11311</v>
      </c>
      <c r="H3336" t="s">
        <v>30</v>
      </c>
      <c r="I3336" s="66">
        <v>100</v>
      </c>
      <c r="J3336" s="61" t="s">
        <v>11312</v>
      </c>
    </row>
    <row r="3337" spans="1:10" ht="43.5" x14ac:dyDescent="0.35">
      <c r="A3337" t="str">
        <f t="shared" si="52"/>
        <v>IFCD0170_1-PRESENCIAL</v>
      </c>
      <c r="B3337" s="61" t="s">
        <v>2034</v>
      </c>
      <c r="C3337" s="61" t="s">
        <v>5794</v>
      </c>
      <c r="D3337" s="65">
        <v>31368.75</v>
      </c>
      <c r="E3337" s="61" t="s">
        <v>7542</v>
      </c>
      <c r="F3337" s="61" t="s">
        <v>9547</v>
      </c>
      <c r="G3337" s="61" t="s">
        <v>11311</v>
      </c>
      <c r="H3337" t="s">
        <v>30</v>
      </c>
      <c r="I3337" s="66">
        <v>175</v>
      </c>
      <c r="J3337" s="61" t="s">
        <v>11313</v>
      </c>
    </row>
    <row r="3338" spans="1:10" ht="58" x14ac:dyDescent="0.35">
      <c r="A3338" t="str">
        <f t="shared" si="52"/>
        <v>IFCD0171_1-PRESENCIAL</v>
      </c>
      <c r="B3338" s="61" t="s">
        <v>2035</v>
      </c>
      <c r="C3338" s="61" t="s">
        <v>5795</v>
      </c>
      <c r="D3338" s="65">
        <v>8962.5</v>
      </c>
      <c r="E3338" s="61" t="s">
        <v>7542</v>
      </c>
      <c r="F3338" s="61" t="s">
        <v>9548</v>
      </c>
      <c r="G3338" s="61" t="s">
        <v>11311</v>
      </c>
      <c r="H3338" t="s">
        <v>30</v>
      </c>
      <c r="I3338" s="66">
        <v>50</v>
      </c>
      <c r="J3338" s="61" t="s">
        <v>11313</v>
      </c>
    </row>
    <row r="3339" spans="1:10" ht="29" x14ac:dyDescent="0.35">
      <c r="A3339" t="str">
        <f t="shared" si="52"/>
        <v>IFCD0172_1-PRESENCIAL</v>
      </c>
      <c r="B3339" s="61" t="s">
        <v>2036</v>
      </c>
      <c r="C3339" s="61" t="s">
        <v>5796</v>
      </c>
      <c r="D3339" s="65">
        <v>67218.75</v>
      </c>
      <c r="E3339" s="61" t="s">
        <v>7542</v>
      </c>
      <c r="F3339" s="61" t="s">
        <v>9549</v>
      </c>
      <c r="G3339" s="61" t="s">
        <v>11311</v>
      </c>
      <c r="H3339" t="s">
        <v>30</v>
      </c>
      <c r="I3339" s="66">
        <v>375</v>
      </c>
      <c r="J3339" s="61" t="s">
        <v>11313</v>
      </c>
    </row>
    <row r="3340" spans="1:10" ht="29" x14ac:dyDescent="0.35">
      <c r="A3340" t="str">
        <f t="shared" si="52"/>
        <v>IFCD0172_1-VIRTUAL (TELEFORMACIÓN)</v>
      </c>
      <c r="B3340" s="61" t="s">
        <v>2036</v>
      </c>
      <c r="C3340" s="61" t="s">
        <v>5796</v>
      </c>
      <c r="D3340" s="65">
        <v>38981.25</v>
      </c>
      <c r="E3340" s="61" t="s">
        <v>7543</v>
      </c>
      <c r="F3340" s="61" t="s">
        <v>9549</v>
      </c>
      <c r="G3340" s="61" t="s">
        <v>11311</v>
      </c>
      <c r="H3340" t="s">
        <v>30</v>
      </c>
      <c r="I3340" s="66">
        <v>375</v>
      </c>
      <c r="J3340" s="61" t="s">
        <v>11313</v>
      </c>
    </row>
    <row r="3341" spans="1:10" ht="43.5" x14ac:dyDescent="0.35">
      <c r="A3341" t="str">
        <f t="shared" si="52"/>
        <v>IFCD0173_1-PRESENCIAL</v>
      </c>
      <c r="B3341" s="61" t="s">
        <v>2037</v>
      </c>
      <c r="C3341" s="61" t="s">
        <v>5797</v>
      </c>
      <c r="D3341" s="65">
        <v>67218.75</v>
      </c>
      <c r="E3341" s="61" t="s">
        <v>7542</v>
      </c>
      <c r="F3341" s="61" t="s">
        <v>9550</v>
      </c>
      <c r="G3341" s="61" t="s">
        <v>11311</v>
      </c>
      <c r="H3341" t="s">
        <v>30</v>
      </c>
      <c r="I3341" s="66">
        <v>375</v>
      </c>
      <c r="J3341" s="61" t="s">
        <v>11313</v>
      </c>
    </row>
    <row r="3342" spans="1:10" ht="43.5" x14ac:dyDescent="0.35">
      <c r="A3342" t="str">
        <f t="shared" si="52"/>
        <v>IFCD0173_1-VIRTUAL (TELEFORMACIÓN)</v>
      </c>
      <c r="B3342" s="61" t="s">
        <v>2037</v>
      </c>
      <c r="C3342" s="61" t="s">
        <v>5797</v>
      </c>
      <c r="D3342" s="65">
        <v>38981.25</v>
      </c>
      <c r="E3342" s="61" t="s">
        <v>7543</v>
      </c>
      <c r="F3342" s="61" t="s">
        <v>9550</v>
      </c>
      <c r="G3342" s="61" t="s">
        <v>11311</v>
      </c>
      <c r="H3342" t="s">
        <v>30</v>
      </c>
      <c r="I3342" s="66">
        <v>375</v>
      </c>
      <c r="J3342" s="61" t="s">
        <v>11313</v>
      </c>
    </row>
    <row r="3343" spans="1:10" ht="43.5" x14ac:dyDescent="0.35">
      <c r="A3343" t="str">
        <f t="shared" si="52"/>
        <v>IFCD0174_1-PRESENCIAL</v>
      </c>
      <c r="B3343" s="61" t="s">
        <v>2038</v>
      </c>
      <c r="C3343" s="61" t="s">
        <v>5798</v>
      </c>
      <c r="D3343" s="65">
        <v>35850</v>
      </c>
      <c r="E3343" s="61" t="s">
        <v>7542</v>
      </c>
      <c r="F3343" s="61" t="s">
        <v>9551</v>
      </c>
      <c r="G3343" s="61" t="s">
        <v>11311</v>
      </c>
      <c r="H3343" t="s">
        <v>30</v>
      </c>
      <c r="I3343" s="66">
        <v>200</v>
      </c>
      <c r="J3343" s="61" t="s">
        <v>11313</v>
      </c>
    </row>
    <row r="3344" spans="1:10" ht="43.5" x14ac:dyDescent="0.35">
      <c r="A3344" t="str">
        <f t="shared" si="52"/>
        <v>IFCD0174_1-VIRTUAL (TELEFORMACIÓN)</v>
      </c>
      <c r="B3344" s="61" t="s">
        <v>2038</v>
      </c>
      <c r="C3344" s="61" t="s">
        <v>5798</v>
      </c>
      <c r="D3344" s="65">
        <v>20790</v>
      </c>
      <c r="E3344" s="61" t="s">
        <v>7543</v>
      </c>
      <c r="F3344" s="61" t="s">
        <v>9551</v>
      </c>
      <c r="G3344" s="61" t="s">
        <v>11311</v>
      </c>
      <c r="H3344" t="s">
        <v>30</v>
      </c>
      <c r="I3344" s="66">
        <v>200</v>
      </c>
      <c r="J3344" s="61" t="s">
        <v>11313</v>
      </c>
    </row>
    <row r="3345" spans="1:10" ht="72.5" x14ac:dyDescent="0.35">
      <c r="A3345" t="str">
        <f t="shared" si="52"/>
        <v>IFCD0175_1-PRESENCIAL</v>
      </c>
      <c r="B3345" s="61" t="s">
        <v>2039</v>
      </c>
      <c r="C3345" s="61" t="s">
        <v>5799</v>
      </c>
      <c r="D3345" s="65">
        <v>31368.75</v>
      </c>
      <c r="E3345" s="61" t="s">
        <v>7542</v>
      </c>
      <c r="F3345" s="61" t="s">
        <v>9552</v>
      </c>
      <c r="G3345" s="61" t="s">
        <v>11311</v>
      </c>
      <c r="H3345" t="s">
        <v>30</v>
      </c>
      <c r="I3345" s="66">
        <v>175</v>
      </c>
      <c r="J3345" s="61" t="s">
        <v>11313</v>
      </c>
    </row>
    <row r="3346" spans="1:10" ht="72.5" x14ac:dyDescent="0.35">
      <c r="A3346" t="str">
        <f t="shared" si="52"/>
        <v>IFCD0175_1-VIRTUAL (TELEFORMACIÓN)</v>
      </c>
      <c r="B3346" s="61" t="s">
        <v>2039</v>
      </c>
      <c r="C3346" s="61" t="s">
        <v>5799</v>
      </c>
      <c r="D3346" s="65">
        <v>18191.25</v>
      </c>
      <c r="E3346" s="61" t="s">
        <v>7543</v>
      </c>
      <c r="F3346" s="61" t="s">
        <v>9552</v>
      </c>
      <c r="G3346" s="61" t="s">
        <v>11311</v>
      </c>
      <c r="H3346" t="s">
        <v>30</v>
      </c>
      <c r="I3346" s="66">
        <v>175</v>
      </c>
      <c r="J3346" s="61" t="s">
        <v>11313</v>
      </c>
    </row>
    <row r="3347" spans="1:10" ht="29" x14ac:dyDescent="0.35">
      <c r="A3347" t="str">
        <f t="shared" si="52"/>
        <v>IFCD01DCP_1-PRESENCIAL</v>
      </c>
      <c r="B3347" s="61" t="s">
        <v>2040</v>
      </c>
      <c r="C3347" s="61" t="s">
        <v>5800</v>
      </c>
      <c r="D3347" s="65">
        <v>91500</v>
      </c>
      <c r="E3347" s="61" t="s">
        <v>7542</v>
      </c>
      <c r="F3347" s="61" t="s">
        <v>9553</v>
      </c>
      <c r="G3347" s="61" t="s">
        <v>11311</v>
      </c>
      <c r="H3347" t="s">
        <v>30</v>
      </c>
      <c r="I3347" s="66">
        <v>500</v>
      </c>
      <c r="J3347" s="61" t="s">
        <v>11312</v>
      </c>
    </row>
    <row r="3348" spans="1:10" ht="72.5" x14ac:dyDescent="0.35">
      <c r="A3348" t="str">
        <f t="shared" si="52"/>
        <v>IFCD04_1-PRESENCIAL</v>
      </c>
      <c r="B3348" s="61" t="s">
        <v>2041</v>
      </c>
      <c r="C3348" s="61" t="s">
        <v>5801</v>
      </c>
      <c r="D3348" s="65">
        <v>31406.999999999996</v>
      </c>
      <c r="E3348" s="61" t="s">
        <v>7542</v>
      </c>
      <c r="F3348" s="61" t="s">
        <v>9554</v>
      </c>
      <c r="G3348" s="61" t="s">
        <v>11311</v>
      </c>
      <c r="H3348" t="s">
        <v>30</v>
      </c>
      <c r="I3348" s="66">
        <v>190</v>
      </c>
      <c r="J3348" s="61" t="s">
        <v>11313</v>
      </c>
    </row>
    <row r="3349" spans="1:10" ht="72.5" x14ac:dyDescent="0.35">
      <c r="A3349" t="str">
        <f t="shared" si="52"/>
        <v>IFCD04_1-VIRTUAL (TELEFORMACIÓN)</v>
      </c>
      <c r="B3349" s="61" t="s">
        <v>2041</v>
      </c>
      <c r="C3349" s="61" t="s">
        <v>5801</v>
      </c>
      <c r="D3349" s="65">
        <v>18126</v>
      </c>
      <c r="E3349" s="61" t="s">
        <v>7543</v>
      </c>
      <c r="F3349" s="61" t="s">
        <v>9554</v>
      </c>
      <c r="G3349" s="61" t="s">
        <v>11311</v>
      </c>
      <c r="H3349" t="s">
        <v>30</v>
      </c>
      <c r="I3349" s="66">
        <v>190</v>
      </c>
      <c r="J3349" s="61" t="s">
        <v>11313</v>
      </c>
    </row>
    <row r="3350" spans="1:10" ht="43.5" x14ac:dyDescent="0.35">
      <c r="A3350" t="str">
        <f t="shared" si="52"/>
        <v>IFCD06_1-PRESENCIAL</v>
      </c>
      <c r="B3350" s="61" t="s">
        <v>2042</v>
      </c>
      <c r="C3350" s="61" t="s">
        <v>5802</v>
      </c>
      <c r="D3350" s="65">
        <v>13812</v>
      </c>
      <c r="E3350" s="61" t="s">
        <v>7542</v>
      </c>
      <c r="F3350" s="61" t="s">
        <v>9555</v>
      </c>
      <c r="G3350" s="61" t="s">
        <v>11311</v>
      </c>
      <c r="H3350" t="s">
        <v>30</v>
      </c>
      <c r="I3350" s="66">
        <v>80</v>
      </c>
      <c r="J3350" s="61" t="s">
        <v>11313</v>
      </c>
    </row>
    <row r="3351" spans="1:10" ht="43.5" x14ac:dyDescent="0.35">
      <c r="A3351" t="str">
        <f t="shared" si="52"/>
        <v>IFCD06_1-VIRTUAL (TELEFORMACIÓN)</v>
      </c>
      <c r="B3351" s="61" t="s">
        <v>2042</v>
      </c>
      <c r="C3351" s="61" t="s">
        <v>5802</v>
      </c>
      <c r="D3351" s="65">
        <v>7967.9999999999991</v>
      </c>
      <c r="E3351" s="61" t="s">
        <v>7543</v>
      </c>
      <c r="F3351" s="61" t="s">
        <v>9555</v>
      </c>
      <c r="G3351" s="61" t="s">
        <v>11311</v>
      </c>
      <c r="H3351" t="s">
        <v>30</v>
      </c>
      <c r="I3351" s="66">
        <v>80</v>
      </c>
      <c r="J3351" s="61" t="s">
        <v>11313</v>
      </c>
    </row>
    <row r="3352" spans="1:10" ht="29" x14ac:dyDescent="0.35">
      <c r="A3352" t="str">
        <f t="shared" si="52"/>
        <v>IFCD083PO1-PRESENCIAL</v>
      </c>
      <c r="B3352" s="61" t="s">
        <v>2043</v>
      </c>
      <c r="C3352" s="61" t="s">
        <v>5803</v>
      </c>
      <c r="D3352" s="65">
        <v>10755</v>
      </c>
      <c r="E3352" s="61" t="s">
        <v>7542</v>
      </c>
      <c r="F3352" s="61" t="s">
        <v>9556</v>
      </c>
      <c r="G3352" s="61" t="s">
        <v>11311</v>
      </c>
      <c r="H3352" t="s">
        <v>30</v>
      </c>
      <c r="I3352" s="66">
        <v>60</v>
      </c>
      <c r="J3352" s="61" t="s">
        <v>4</v>
      </c>
    </row>
    <row r="3353" spans="1:10" ht="29" x14ac:dyDescent="0.35">
      <c r="A3353" t="str">
        <f t="shared" si="52"/>
        <v>IFCD083PO1-VIRTUAL (TELEFORMACIÓN)</v>
      </c>
      <c r="B3353" s="61" t="s">
        <v>2043</v>
      </c>
      <c r="C3353" s="61" t="s">
        <v>5803</v>
      </c>
      <c r="D3353" s="65">
        <v>6236.9999999999991</v>
      </c>
      <c r="E3353" s="61" t="s">
        <v>7543</v>
      </c>
      <c r="F3353" s="61" t="s">
        <v>9556</v>
      </c>
      <c r="G3353" s="61" t="s">
        <v>11311</v>
      </c>
      <c r="H3353" t="s">
        <v>30</v>
      </c>
      <c r="I3353" s="66">
        <v>60</v>
      </c>
      <c r="J3353" s="61" t="s">
        <v>4</v>
      </c>
    </row>
    <row r="3354" spans="1:10" ht="29" x14ac:dyDescent="0.35">
      <c r="A3354" t="str">
        <f t="shared" si="52"/>
        <v>IFCD084PO1-PRESENCIAL</v>
      </c>
      <c r="B3354" s="61" t="s">
        <v>2044</v>
      </c>
      <c r="C3354" s="61" t="s">
        <v>5804</v>
      </c>
      <c r="D3354" s="65">
        <v>10755</v>
      </c>
      <c r="E3354" s="61" t="s">
        <v>7542</v>
      </c>
      <c r="F3354" s="61" t="s">
        <v>9557</v>
      </c>
      <c r="G3354" s="61" t="s">
        <v>11311</v>
      </c>
      <c r="H3354" t="s">
        <v>30</v>
      </c>
      <c r="I3354" s="66">
        <v>60</v>
      </c>
      <c r="J3354" s="61" t="s">
        <v>4</v>
      </c>
    </row>
    <row r="3355" spans="1:10" ht="29" x14ac:dyDescent="0.35">
      <c r="A3355" t="str">
        <f t="shared" si="52"/>
        <v>IFCD084PO1-VIRTUAL (TELEFORMACIÓN)</v>
      </c>
      <c r="B3355" s="61" t="s">
        <v>2044</v>
      </c>
      <c r="C3355" s="61" t="s">
        <v>5804</v>
      </c>
      <c r="D3355" s="65">
        <v>6236.9999999999991</v>
      </c>
      <c r="E3355" s="61" t="s">
        <v>7543</v>
      </c>
      <c r="F3355" s="61" t="s">
        <v>9557</v>
      </c>
      <c r="G3355" s="61" t="s">
        <v>11311</v>
      </c>
      <c r="H3355" t="s">
        <v>30</v>
      </c>
      <c r="I3355" s="66">
        <v>60</v>
      </c>
      <c r="J3355" s="61" t="s">
        <v>4</v>
      </c>
    </row>
    <row r="3356" spans="1:10" ht="29" x14ac:dyDescent="0.35">
      <c r="A3356" t="str">
        <f t="shared" si="52"/>
        <v>IFCD101_1-PRESENCIAL</v>
      </c>
      <c r="B3356" s="61" t="s">
        <v>2045</v>
      </c>
      <c r="C3356" s="61" t="s">
        <v>5805</v>
      </c>
      <c r="D3356" s="65">
        <v>43020</v>
      </c>
      <c r="E3356" s="61" t="s">
        <v>7542</v>
      </c>
      <c r="F3356" s="61" t="s">
        <v>9558</v>
      </c>
      <c r="G3356" s="61" t="s">
        <v>11311</v>
      </c>
      <c r="H3356" t="s">
        <v>30</v>
      </c>
      <c r="I3356" s="66">
        <v>240</v>
      </c>
      <c r="J3356" s="61" t="s">
        <v>4</v>
      </c>
    </row>
    <row r="3357" spans="1:10" ht="72.5" x14ac:dyDescent="0.35">
      <c r="A3357" t="str">
        <f t="shared" si="52"/>
        <v>IFCD102_1-VIRTUAL (TELEFORMACIÓN)</v>
      </c>
      <c r="B3357" s="61" t="s">
        <v>2046</v>
      </c>
      <c r="C3357" s="61" t="s">
        <v>5806</v>
      </c>
      <c r="D3357" s="65">
        <v>15592.5</v>
      </c>
      <c r="E3357" s="61" t="s">
        <v>7543</v>
      </c>
      <c r="F3357" s="61" t="s">
        <v>9559</v>
      </c>
      <c r="G3357" s="61" t="s">
        <v>11311</v>
      </c>
      <c r="H3357" t="s">
        <v>30</v>
      </c>
      <c r="I3357" s="66">
        <v>150</v>
      </c>
      <c r="J3357" s="61" t="s">
        <v>4</v>
      </c>
    </row>
    <row r="3358" spans="1:10" ht="58" x14ac:dyDescent="0.35">
      <c r="A3358" t="str">
        <f t="shared" si="52"/>
        <v>IFCD103_1-PRESENCIAL</v>
      </c>
      <c r="B3358" s="61" t="s">
        <v>2047</v>
      </c>
      <c r="C3358" s="61" t="s">
        <v>5807</v>
      </c>
      <c r="D3358" s="65">
        <v>53775</v>
      </c>
      <c r="E3358" s="61" t="s">
        <v>7542</v>
      </c>
      <c r="F3358" s="61" t="s">
        <v>9560</v>
      </c>
      <c r="G3358" s="61" t="s">
        <v>11311</v>
      </c>
      <c r="H3358" t="s">
        <v>30</v>
      </c>
      <c r="I3358" s="66">
        <v>300</v>
      </c>
      <c r="J3358" s="61" t="s">
        <v>4</v>
      </c>
    </row>
    <row r="3359" spans="1:10" ht="58" x14ac:dyDescent="0.35">
      <c r="A3359" t="str">
        <f t="shared" si="52"/>
        <v>IFCD103_1-VIRTUAL (TELEFORMACIÓN)</v>
      </c>
      <c r="B3359" s="61" t="s">
        <v>2047</v>
      </c>
      <c r="C3359" s="61" t="s">
        <v>5807</v>
      </c>
      <c r="D3359" s="65">
        <v>31185</v>
      </c>
      <c r="E3359" s="61" t="s">
        <v>7543</v>
      </c>
      <c r="F3359" s="61" t="s">
        <v>9560</v>
      </c>
      <c r="G3359" s="61" t="s">
        <v>11311</v>
      </c>
      <c r="H3359" t="s">
        <v>30</v>
      </c>
      <c r="I3359" s="66">
        <v>300</v>
      </c>
      <c r="J3359" s="61" t="s">
        <v>4</v>
      </c>
    </row>
    <row r="3360" spans="1:10" ht="43.5" x14ac:dyDescent="0.35">
      <c r="A3360" t="str">
        <f t="shared" si="52"/>
        <v>IFCD104_1-PRESENCIAL</v>
      </c>
      <c r="B3360" s="61" t="s">
        <v>2048</v>
      </c>
      <c r="C3360" s="61" t="s">
        <v>5808</v>
      </c>
      <c r="D3360" s="65">
        <v>53775</v>
      </c>
      <c r="E3360" s="61" t="s">
        <v>7542</v>
      </c>
      <c r="F3360" s="61" t="s">
        <v>9561</v>
      </c>
      <c r="G3360" s="61" t="s">
        <v>11311</v>
      </c>
      <c r="H3360" t="s">
        <v>30</v>
      </c>
      <c r="I3360" s="66">
        <v>300</v>
      </c>
      <c r="J3360" s="61" t="s">
        <v>4</v>
      </c>
    </row>
    <row r="3361" spans="1:10" ht="43.5" x14ac:dyDescent="0.35">
      <c r="A3361" t="str">
        <f t="shared" si="52"/>
        <v>IFCD104_1-VIRTUAL (TELEFORMACIÓN)</v>
      </c>
      <c r="B3361" s="61" t="s">
        <v>2048</v>
      </c>
      <c r="C3361" s="61" t="s">
        <v>5808</v>
      </c>
      <c r="D3361" s="65">
        <v>31185</v>
      </c>
      <c r="E3361" s="61" t="s">
        <v>7543</v>
      </c>
      <c r="F3361" s="61" t="s">
        <v>9561</v>
      </c>
      <c r="G3361" s="61" t="s">
        <v>11311</v>
      </c>
      <c r="H3361" t="s">
        <v>30</v>
      </c>
      <c r="I3361" s="66">
        <v>300</v>
      </c>
      <c r="J3361" s="61" t="s">
        <v>4</v>
      </c>
    </row>
    <row r="3362" spans="1:10" ht="29" x14ac:dyDescent="0.35">
      <c r="A3362" t="str">
        <f t="shared" si="52"/>
        <v>IFCD105_1-PRESENCIAL</v>
      </c>
      <c r="B3362" s="61" t="s">
        <v>2049</v>
      </c>
      <c r="C3362" s="61" t="s">
        <v>5809</v>
      </c>
      <c r="D3362" s="65">
        <v>41227.5</v>
      </c>
      <c r="E3362" s="61" t="s">
        <v>7542</v>
      </c>
      <c r="F3362" s="61" t="s">
        <v>9562</v>
      </c>
      <c r="G3362" s="61" t="s">
        <v>11311</v>
      </c>
      <c r="H3362" t="s">
        <v>30</v>
      </c>
      <c r="I3362" s="66">
        <v>230</v>
      </c>
      <c r="J3362" s="61" t="s">
        <v>11313</v>
      </c>
    </row>
    <row r="3363" spans="1:10" ht="43.5" x14ac:dyDescent="0.35">
      <c r="A3363" t="str">
        <f t="shared" si="52"/>
        <v>IFCD106_1-PRESENCIAL</v>
      </c>
      <c r="B3363" s="61" t="s">
        <v>2050</v>
      </c>
      <c r="C3363" s="61" t="s">
        <v>5810</v>
      </c>
      <c r="D3363" s="65">
        <v>37642.5</v>
      </c>
      <c r="E3363" s="61" t="s">
        <v>7542</v>
      </c>
      <c r="F3363" s="61" t="s">
        <v>9563</v>
      </c>
      <c r="G3363" s="61" t="s">
        <v>11311</v>
      </c>
      <c r="H3363" t="s">
        <v>30</v>
      </c>
      <c r="I3363" s="66">
        <v>210</v>
      </c>
      <c r="J3363" s="61" t="s">
        <v>11313</v>
      </c>
    </row>
    <row r="3364" spans="1:10" ht="29" x14ac:dyDescent="0.35">
      <c r="A3364" t="str">
        <f t="shared" si="52"/>
        <v>IFCD107_1-PRESENCIAL</v>
      </c>
      <c r="B3364" s="61" t="s">
        <v>2051</v>
      </c>
      <c r="C3364" s="61" t="s">
        <v>5811</v>
      </c>
      <c r="D3364" s="65">
        <v>41227.5</v>
      </c>
      <c r="E3364" s="61" t="s">
        <v>7542</v>
      </c>
      <c r="F3364" s="61" t="s">
        <v>9564</v>
      </c>
      <c r="G3364" s="61" t="s">
        <v>11311</v>
      </c>
      <c r="H3364" t="s">
        <v>30</v>
      </c>
      <c r="I3364" s="66">
        <v>230</v>
      </c>
      <c r="J3364" s="61" t="s">
        <v>11313</v>
      </c>
    </row>
    <row r="3365" spans="1:10" x14ac:dyDescent="0.35">
      <c r="A3365" t="str">
        <f t="shared" si="52"/>
        <v>IFCD108_1-PRESENCIAL</v>
      </c>
      <c r="B3365" s="61" t="s">
        <v>2052</v>
      </c>
      <c r="C3365" s="61" t="s">
        <v>5812</v>
      </c>
      <c r="D3365" s="65">
        <v>21510</v>
      </c>
      <c r="E3365" s="61" t="s">
        <v>7542</v>
      </c>
      <c r="F3365" s="61" t="s">
        <v>9565</v>
      </c>
      <c r="G3365" s="61" t="s">
        <v>11311</v>
      </c>
      <c r="H3365" t="s">
        <v>30</v>
      </c>
      <c r="I3365" s="66">
        <v>120</v>
      </c>
      <c r="J3365" s="61" t="s">
        <v>11313</v>
      </c>
    </row>
    <row r="3366" spans="1:10" ht="29" x14ac:dyDescent="0.35">
      <c r="A3366" t="str">
        <f t="shared" si="52"/>
        <v>IFCD109_1-PRESENCIAL</v>
      </c>
      <c r="B3366" s="61" t="s">
        <v>2053</v>
      </c>
      <c r="C3366" s="61" t="s">
        <v>5813</v>
      </c>
      <c r="D3366" s="65">
        <v>5377.5</v>
      </c>
      <c r="E3366" s="61" t="s">
        <v>7542</v>
      </c>
      <c r="F3366" s="61" t="s">
        <v>9566</v>
      </c>
      <c r="G3366" s="61" t="s">
        <v>11311</v>
      </c>
      <c r="H3366" t="s">
        <v>30</v>
      </c>
      <c r="I3366" s="66">
        <v>30</v>
      </c>
      <c r="J3366" s="61" t="s">
        <v>11311</v>
      </c>
    </row>
    <row r="3367" spans="1:10" ht="29" x14ac:dyDescent="0.35">
      <c r="A3367" t="str">
        <f t="shared" si="52"/>
        <v>IFCD109_1-VIRTUAL (TELEFORMACIÓN)</v>
      </c>
      <c r="B3367" s="61" t="s">
        <v>2053</v>
      </c>
      <c r="C3367" s="61" t="s">
        <v>5813</v>
      </c>
      <c r="D3367" s="65">
        <v>3118.4999999999995</v>
      </c>
      <c r="E3367" s="61" t="s">
        <v>7543</v>
      </c>
      <c r="F3367" s="61" t="s">
        <v>9566</v>
      </c>
      <c r="G3367" s="61" t="s">
        <v>11311</v>
      </c>
      <c r="H3367" t="s">
        <v>30</v>
      </c>
      <c r="I3367" s="66">
        <v>30</v>
      </c>
      <c r="J3367" s="61" t="s">
        <v>11311</v>
      </c>
    </row>
    <row r="3368" spans="1:10" ht="29" x14ac:dyDescent="0.35">
      <c r="A3368" t="str">
        <f t="shared" si="52"/>
        <v>IFCD110_1-PRESENCIAL</v>
      </c>
      <c r="B3368" s="61" t="s">
        <v>2054</v>
      </c>
      <c r="C3368" s="61" t="s">
        <v>5814</v>
      </c>
      <c r="D3368" s="65">
        <v>7170</v>
      </c>
      <c r="E3368" s="61" t="s">
        <v>7542</v>
      </c>
      <c r="F3368" s="61" t="s">
        <v>9567</v>
      </c>
      <c r="G3368" s="61" t="s">
        <v>11311</v>
      </c>
      <c r="H3368" t="s">
        <v>30</v>
      </c>
      <c r="I3368" s="66">
        <v>40</v>
      </c>
      <c r="J3368" s="61" t="s">
        <v>11313</v>
      </c>
    </row>
    <row r="3369" spans="1:10" ht="29" x14ac:dyDescent="0.35">
      <c r="A3369" t="str">
        <f t="shared" si="52"/>
        <v>IFCD110_1-VIRTUAL (TELEFORMACIÓN)</v>
      </c>
      <c r="B3369" s="61" t="s">
        <v>2054</v>
      </c>
      <c r="C3369" s="61" t="s">
        <v>5814</v>
      </c>
      <c r="D3369" s="65">
        <v>4158</v>
      </c>
      <c r="E3369" s="61" t="s">
        <v>7543</v>
      </c>
      <c r="F3369" s="61" t="s">
        <v>9567</v>
      </c>
      <c r="G3369" s="61" t="s">
        <v>11311</v>
      </c>
      <c r="H3369" t="s">
        <v>30</v>
      </c>
      <c r="I3369" s="66">
        <v>40</v>
      </c>
      <c r="J3369" s="61" t="s">
        <v>11313</v>
      </c>
    </row>
    <row r="3370" spans="1:10" x14ac:dyDescent="0.35">
      <c r="A3370" t="str">
        <f t="shared" si="52"/>
        <v>IFCD111_1-VIRTUAL (TELEFORMACIÓN)</v>
      </c>
      <c r="B3370" s="61" t="s">
        <v>2055</v>
      </c>
      <c r="C3370" s="61" t="s">
        <v>5815</v>
      </c>
      <c r="D3370" s="65">
        <v>3118.4999999999995</v>
      </c>
      <c r="E3370" s="61" t="s">
        <v>7543</v>
      </c>
      <c r="F3370" s="61" t="s">
        <v>9568</v>
      </c>
      <c r="G3370" s="61" t="s">
        <v>11311</v>
      </c>
      <c r="H3370" t="s">
        <v>30</v>
      </c>
      <c r="I3370" s="66">
        <v>30</v>
      </c>
      <c r="J3370" s="61" t="s">
        <v>11311</v>
      </c>
    </row>
    <row r="3371" spans="1:10" ht="72.5" x14ac:dyDescent="0.35">
      <c r="A3371" t="str">
        <f t="shared" si="52"/>
        <v>IFCD112_1-PRESENCIAL</v>
      </c>
      <c r="B3371" s="61" t="s">
        <v>2056</v>
      </c>
      <c r="C3371" s="61" t="s">
        <v>5816</v>
      </c>
      <c r="D3371" s="65">
        <v>17925</v>
      </c>
      <c r="E3371" s="61" t="s">
        <v>7542</v>
      </c>
      <c r="F3371" s="61" t="s">
        <v>9569</v>
      </c>
      <c r="G3371" s="61" t="s">
        <v>11311</v>
      </c>
      <c r="H3371" t="s">
        <v>30</v>
      </c>
      <c r="I3371" s="66">
        <v>100</v>
      </c>
      <c r="J3371" s="61" t="s">
        <v>11313</v>
      </c>
    </row>
    <row r="3372" spans="1:10" ht="72.5" x14ac:dyDescent="0.35">
      <c r="A3372" t="str">
        <f t="shared" si="52"/>
        <v>IFCD112_1-VIRTUAL (TELEFORMACIÓN)</v>
      </c>
      <c r="B3372" s="61" t="s">
        <v>2056</v>
      </c>
      <c r="C3372" s="61" t="s">
        <v>5816</v>
      </c>
      <c r="D3372" s="65">
        <v>10395</v>
      </c>
      <c r="E3372" s="61" t="s">
        <v>7543</v>
      </c>
      <c r="F3372" s="61" t="s">
        <v>9569</v>
      </c>
      <c r="G3372" s="61" t="s">
        <v>11311</v>
      </c>
      <c r="H3372" t="s">
        <v>30</v>
      </c>
      <c r="I3372" s="66">
        <v>100</v>
      </c>
      <c r="J3372" s="61" t="s">
        <v>11313</v>
      </c>
    </row>
    <row r="3373" spans="1:10" ht="43.5" x14ac:dyDescent="0.35">
      <c r="A3373" t="str">
        <f t="shared" si="52"/>
        <v>IFCD113_1-PRESENCIAL</v>
      </c>
      <c r="B3373" s="61" t="s">
        <v>2057</v>
      </c>
      <c r="C3373" s="61" t="s">
        <v>5817</v>
      </c>
      <c r="D3373" s="65">
        <v>50190</v>
      </c>
      <c r="E3373" s="61" t="s">
        <v>7542</v>
      </c>
      <c r="F3373" s="61" t="s">
        <v>9570</v>
      </c>
      <c r="G3373" s="61" t="s">
        <v>11311</v>
      </c>
      <c r="H3373" t="s">
        <v>30</v>
      </c>
      <c r="I3373" s="66">
        <v>280</v>
      </c>
      <c r="J3373" s="61" t="s">
        <v>11313</v>
      </c>
    </row>
    <row r="3374" spans="1:10" ht="43.5" x14ac:dyDescent="0.35">
      <c r="A3374" t="str">
        <f t="shared" si="52"/>
        <v>IFCD114_1-PRESENCIAL</v>
      </c>
      <c r="B3374" s="61" t="s">
        <v>2058</v>
      </c>
      <c r="C3374" s="61" t="s">
        <v>5818</v>
      </c>
      <c r="D3374" s="65">
        <v>28680</v>
      </c>
      <c r="E3374" s="61" t="s">
        <v>7542</v>
      </c>
      <c r="F3374" s="61" t="s">
        <v>9571</v>
      </c>
      <c r="G3374" s="61" t="s">
        <v>11311</v>
      </c>
      <c r="H3374" t="s">
        <v>30</v>
      </c>
      <c r="I3374" s="66">
        <v>160</v>
      </c>
      <c r="J3374" s="61" t="s">
        <v>11313</v>
      </c>
    </row>
    <row r="3375" spans="1:10" ht="43.5" x14ac:dyDescent="0.35">
      <c r="A3375" t="str">
        <f t="shared" si="52"/>
        <v>IFCD115_2-PRESENCIAL</v>
      </c>
      <c r="B3375" s="61" t="s">
        <v>2059</v>
      </c>
      <c r="C3375" s="61" t="s">
        <v>5819</v>
      </c>
      <c r="D3375" s="65">
        <v>71700</v>
      </c>
      <c r="E3375" s="61" t="s">
        <v>7542</v>
      </c>
      <c r="F3375" s="61" t="s">
        <v>9572</v>
      </c>
      <c r="G3375" s="61" t="s">
        <v>11312</v>
      </c>
      <c r="H3375" t="s">
        <v>30</v>
      </c>
      <c r="I3375" s="66">
        <v>400</v>
      </c>
      <c r="J3375" s="61" t="s">
        <v>11313</v>
      </c>
    </row>
    <row r="3376" spans="1:10" ht="43.5" x14ac:dyDescent="0.35">
      <c r="A3376" t="str">
        <f t="shared" si="52"/>
        <v>IFCD115_2-VIRTUAL (TELEFORMACIÓN)</v>
      </c>
      <c r="B3376" s="61" t="s">
        <v>2059</v>
      </c>
      <c r="C3376" s="61" t="s">
        <v>5819</v>
      </c>
      <c r="D3376" s="65">
        <v>41580</v>
      </c>
      <c r="E3376" s="61" t="s">
        <v>7543</v>
      </c>
      <c r="F3376" s="61" t="s">
        <v>9572</v>
      </c>
      <c r="G3376" s="61" t="s">
        <v>11312</v>
      </c>
      <c r="H3376" t="s">
        <v>30</v>
      </c>
      <c r="I3376" s="66">
        <v>400</v>
      </c>
      <c r="J3376" s="61" t="s">
        <v>11313</v>
      </c>
    </row>
    <row r="3377" spans="1:10" ht="58" x14ac:dyDescent="0.35">
      <c r="A3377" t="str">
        <f t="shared" si="52"/>
        <v>IFCD28_2-PRESENCIAL</v>
      </c>
      <c r="B3377" s="61" t="s">
        <v>2060</v>
      </c>
      <c r="C3377" s="61" t="s">
        <v>5820</v>
      </c>
      <c r="D3377" s="65">
        <v>49230</v>
      </c>
      <c r="E3377" s="61" t="s">
        <v>7542</v>
      </c>
      <c r="F3377" s="61" t="s">
        <v>9573</v>
      </c>
      <c r="G3377" s="61" t="s">
        <v>11312</v>
      </c>
      <c r="H3377" t="s">
        <v>30</v>
      </c>
      <c r="I3377" s="66">
        <v>300</v>
      </c>
      <c r="J3377" s="61" t="s">
        <v>11313</v>
      </c>
    </row>
    <row r="3378" spans="1:10" ht="58" x14ac:dyDescent="0.35">
      <c r="A3378" t="str">
        <f t="shared" si="52"/>
        <v>IFCD28_2-VIRTUAL (TELEFORMACIÓN)</v>
      </c>
      <c r="B3378" s="61" t="s">
        <v>2060</v>
      </c>
      <c r="C3378" s="61" t="s">
        <v>5820</v>
      </c>
      <c r="D3378" s="65">
        <v>28394.999999999996</v>
      </c>
      <c r="E3378" s="61" t="s">
        <v>7543</v>
      </c>
      <c r="F3378" s="61" t="s">
        <v>9573</v>
      </c>
      <c r="G3378" s="61" t="s">
        <v>11312</v>
      </c>
      <c r="H3378" t="s">
        <v>30</v>
      </c>
      <c r="I3378" s="66">
        <v>300</v>
      </c>
      <c r="J3378" s="61" t="s">
        <v>11313</v>
      </c>
    </row>
    <row r="3379" spans="1:10" ht="58" x14ac:dyDescent="0.35">
      <c r="A3379" t="str">
        <f t="shared" si="52"/>
        <v>IFCD29_1-PRESENCIAL</v>
      </c>
      <c r="B3379" s="61" t="s">
        <v>2061</v>
      </c>
      <c r="C3379" s="61" t="s">
        <v>5821</v>
      </c>
      <c r="D3379" s="65">
        <v>10367.999999999998</v>
      </c>
      <c r="E3379" s="61" t="s">
        <v>7542</v>
      </c>
      <c r="F3379" s="61" t="s">
        <v>9574</v>
      </c>
      <c r="G3379" s="61" t="s">
        <v>11311</v>
      </c>
      <c r="H3379" t="s">
        <v>30</v>
      </c>
      <c r="I3379" s="66">
        <v>60</v>
      </c>
      <c r="J3379" s="61" t="s">
        <v>11312</v>
      </c>
    </row>
    <row r="3380" spans="1:10" ht="43.5" x14ac:dyDescent="0.35">
      <c r="A3380" t="str">
        <f t="shared" si="52"/>
        <v>IFCD31_2-PRESENCIAL</v>
      </c>
      <c r="B3380" s="61" t="s">
        <v>2062</v>
      </c>
      <c r="C3380" s="61" t="s">
        <v>5822</v>
      </c>
      <c r="D3380" s="65">
        <v>56160</v>
      </c>
      <c r="E3380" s="61" t="s">
        <v>7542</v>
      </c>
      <c r="F3380" s="61" t="s">
        <v>9575</v>
      </c>
      <c r="G3380" s="61" t="s">
        <v>11312</v>
      </c>
      <c r="H3380" t="s">
        <v>30</v>
      </c>
      <c r="I3380" s="66">
        <v>325</v>
      </c>
      <c r="J3380" s="61" t="s">
        <v>11313</v>
      </c>
    </row>
    <row r="3381" spans="1:10" ht="43.5" x14ac:dyDescent="0.35">
      <c r="A3381" t="str">
        <f t="shared" si="52"/>
        <v>IFCD31_2-VIRTUAL (TELEFORMACIÓN)</v>
      </c>
      <c r="B3381" s="61" t="s">
        <v>2062</v>
      </c>
      <c r="C3381" s="61" t="s">
        <v>5822</v>
      </c>
      <c r="D3381" s="65">
        <v>32418.75</v>
      </c>
      <c r="E3381" s="61" t="s">
        <v>7543</v>
      </c>
      <c r="F3381" s="61" t="s">
        <v>9575</v>
      </c>
      <c r="G3381" s="61" t="s">
        <v>11312</v>
      </c>
      <c r="H3381" t="s">
        <v>30</v>
      </c>
      <c r="I3381" s="66">
        <v>325</v>
      </c>
      <c r="J3381" s="61" t="s">
        <v>11313</v>
      </c>
    </row>
    <row r="3382" spans="1:10" ht="29" x14ac:dyDescent="0.35">
      <c r="A3382" t="str">
        <f t="shared" si="52"/>
        <v>IFCD33_2-PRESENCIAL</v>
      </c>
      <c r="B3382" s="61" t="s">
        <v>2063</v>
      </c>
      <c r="C3382" s="61" t="s">
        <v>5823</v>
      </c>
      <c r="D3382" s="65">
        <v>25920</v>
      </c>
      <c r="E3382" s="61" t="s">
        <v>7542</v>
      </c>
      <c r="F3382" s="61" t="s">
        <v>9576</v>
      </c>
      <c r="G3382" s="61" t="s">
        <v>11312</v>
      </c>
      <c r="H3382" t="s">
        <v>30</v>
      </c>
      <c r="I3382" s="66">
        <v>150</v>
      </c>
      <c r="J3382" s="61" t="s">
        <v>11313</v>
      </c>
    </row>
    <row r="3383" spans="1:10" ht="29" x14ac:dyDescent="0.35">
      <c r="A3383" t="str">
        <f t="shared" si="52"/>
        <v>IFCD33_2-VIRTUAL (TELEFORMACIÓN)</v>
      </c>
      <c r="B3383" s="61" t="s">
        <v>2063</v>
      </c>
      <c r="C3383" s="61" t="s">
        <v>5823</v>
      </c>
      <c r="D3383" s="65">
        <v>14962.5</v>
      </c>
      <c r="E3383" s="61" t="s">
        <v>7543</v>
      </c>
      <c r="F3383" s="61" t="s">
        <v>9576</v>
      </c>
      <c r="G3383" s="61" t="s">
        <v>11312</v>
      </c>
      <c r="H3383" t="s">
        <v>30</v>
      </c>
      <c r="I3383" s="66">
        <v>150</v>
      </c>
      <c r="J3383" s="61" t="s">
        <v>11313</v>
      </c>
    </row>
    <row r="3384" spans="1:10" ht="43.5" x14ac:dyDescent="0.35">
      <c r="A3384" t="str">
        <f t="shared" si="52"/>
        <v>IFCD34_1-PRESENCIAL</v>
      </c>
      <c r="B3384" s="61" t="s">
        <v>2064</v>
      </c>
      <c r="C3384" s="61" t="s">
        <v>5824</v>
      </c>
      <c r="D3384" s="65">
        <v>27450</v>
      </c>
      <c r="E3384" s="61" t="s">
        <v>7542</v>
      </c>
      <c r="F3384" s="61" t="s">
        <v>9577</v>
      </c>
      <c r="G3384" s="61" t="s">
        <v>11311</v>
      </c>
      <c r="H3384" t="s">
        <v>30</v>
      </c>
      <c r="I3384" s="66">
        <v>150</v>
      </c>
      <c r="J3384" s="61" t="s">
        <v>11312</v>
      </c>
    </row>
    <row r="3385" spans="1:10" x14ac:dyDescent="0.35">
      <c r="A3385" t="str">
        <f t="shared" si="52"/>
        <v>IFCD35_1-PRESENCIAL</v>
      </c>
      <c r="B3385" s="61" t="s">
        <v>2065</v>
      </c>
      <c r="C3385" s="61" t="s">
        <v>5825</v>
      </c>
      <c r="D3385" s="65">
        <v>29280</v>
      </c>
      <c r="E3385" s="61" t="s">
        <v>7542</v>
      </c>
      <c r="F3385" s="61" t="s">
        <v>9578</v>
      </c>
      <c r="G3385" s="61" t="s">
        <v>11311</v>
      </c>
      <c r="H3385" t="s">
        <v>30</v>
      </c>
      <c r="I3385" s="66">
        <v>160</v>
      </c>
      <c r="J3385" s="61" t="s">
        <v>11313</v>
      </c>
    </row>
    <row r="3386" spans="1:10" ht="58" x14ac:dyDescent="0.35">
      <c r="A3386" t="str">
        <f t="shared" si="52"/>
        <v>IFCD36_1-PRESENCIAL</v>
      </c>
      <c r="B3386" s="61" t="s">
        <v>2066</v>
      </c>
      <c r="C3386" s="61" t="s">
        <v>5826</v>
      </c>
      <c r="D3386" s="65">
        <v>54900</v>
      </c>
      <c r="E3386" s="61" t="s">
        <v>7542</v>
      </c>
      <c r="F3386" s="61" t="s">
        <v>9579</v>
      </c>
      <c r="G3386" s="61" t="s">
        <v>11311</v>
      </c>
      <c r="H3386" t="s">
        <v>30</v>
      </c>
      <c r="I3386" s="66">
        <v>300</v>
      </c>
      <c r="J3386" s="61" t="s">
        <v>11313</v>
      </c>
    </row>
    <row r="3387" spans="1:10" ht="43.5" x14ac:dyDescent="0.35">
      <c r="A3387" t="str">
        <f t="shared" si="52"/>
        <v>IFCD37_1-PRESENCIAL</v>
      </c>
      <c r="B3387" s="61" t="s">
        <v>2067</v>
      </c>
      <c r="C3387" s="61" t="s">
        <v>5827</v>
      </c>
      <c r="D3387" s="65">
        <v>64050</v>
      </c>
      <c r="E3387" s="61" t="s">
        <v>7542</v>
      </c>
      <c r="F3387" s="61" t="s">
        <v>9580</v>
      </c>
      <c r="G3387" s="61" t="s">
        <v>11311</v>
      </c>
      <c r="H3387" t="s">
        <v>30</v>
      </c>
      <c r="I3387" s="66">
        <v>350</v>
      </c>
      <c r="J3387" s="61" t="s">
        <v>11312</v>
      </c>
    </row>
    <row r="3388" spans="1:10" x14ac:dyDescent="0.35">
      <c r="A3388" t="str">
        <f t="shared" si="52"/>
        <v>IFCD39_1-PRESENCIAL</v>
      </c>
      <c r="B3388" s="61" t="s">
        <v>2068</v>
      </c>
      <c r="C3388" s="61" t="s">
        <v>5828</v>
      </c>
      <c r="D3388" s="65">
        <v>45750</v>
      </c>
      <c r="E3388" s="61" t="s">
        <v>7542</v>
      </c>
      <c r="F3388" s="61" t="s">
        <v>9581</v>
      </c>
      <c r="G3388" s="61" t="s">
        <v>11311</v>
      </c>
      <c r="H3388" t="s">
        <v>30</v>
      </c>
      <c r="I3388" s="66">
        <v>250</v>
      </c>
      <c r="J3388" s="61" t="s">
        <v>11313</v>
      </c>
    </row>
    <row r="3389" spans="1:10" ht="29" x14ac:dyDescent="0.35">
      <c r="A3389" t="str">
        <f t="shared" si="52"/>
        <v>IFCD40_1-PRESENCIAL</v>
      </c>
      <c r="B3389" s="61" t="s">
        <v>2069</v>
      </c>
      <c r="C3389" s="61" t="s">
        <v>5829</v>
      </c>
      <c r="D3389" s="65">
        <v>35850</v>
      </c>
      <c r="E3389" s="61" t="s">
        <v>7542</v>
      </c>
      <c r="F3389" s="61" t="s">
        <v>9582</v>
      </c>
      <c r="G3389" s="61" t="s">
        <v>11311</v>
      </c>
      <c r="H3389" t="s">
        <v>30</v>
      </c>
      <c r="I3389" s="66">
        <v>200</v>
      </c>
      <c r="J3389" s="61" t="s">
        <v>11313</v>
      </c>
    </row>
    <row r="3390" spans="1:10" ht="29" x14ac:dyDescent="0.35">
      <c r="A3390" t="str">
        <f t="shared" si="52"/>
        <v>IFCD41_1-PRESENCIAL</v>
      </c>
      <c r="B3390" s="61" t="s">
        <v>2070</v>
      </c>
      <c r="C3390" s="61" t="s">
        <v>5830</v>
      </c>
      <c r="D3390" s="65">
        <v>26887.5</v>
      </c>
      <c r="E3390" s="61" t="s">
        <v>7542</v>
      </c>
      <c r="F3390" s="61" t="s">
        <v>9583</v>
      </c>
      <c r="G3390" s="61" t="s">
        <v>11311</v>
      </c>
      <c r="H3390" t="s">
        <v>30</v>
      </c>
      <c r="I3390" s="66">
        <v>150</v>
      </c>
      <c r="J3390" s="61" t="s">
        <v>11313</v>
      </c>
    </row>
    <row r="3391" spans="1:10" ht="43.5" x14ac:dyDescent="0.35">
      <c r="A3391" t="str">
        <f t="shared" si="52"/>
        <v>IFCD42_1-PRESENCIAL</v>
      </c>
      <c r="B3391" s="61" t="s">
        <v>2071</v>
      </c>
      <c r="C3391" s="61" t="s">
        <v>5831</v>
      </c>
      <c r="D3391" s="65">
        <v>53775</v>
      </c>
      <c r="E3391" s="61" t="s">
        <v>7542</v>
      </c>
      <c r="F3391" s="61" t="s">
        <v>9584</v>
      </c>
      <c r="G3391" s="61" t="s">
        <v>11311</v>
      </c>
      <c r="H3391" t="s">
        <v>30</v>
      </c>
      <c r="I3391" s="66">
        <v>300</v>
      </c>
      <c r="J3391" s="61" t="s">
        <v>11313</v>
      </c>
    </row>
    <row r="3392" spans="1:10" ht="72.5" x14ac:dyDescent="0.35">
      <c r="A3392" t="str">
        <f t="shared" ref="A3392:A3455" si="53">F3392&amp;"-"&amp;E3392</f>
        <v>IFCD43_1-PRESENCIAL</v>
      </c>
      <c r="B3392" s="61" t="s">
        <v>2072</v>
      </c>
      <c r="C3392" s="61" t="s">
        <v>5832</v>
      </c>
      <c r="D3392" s="65">
        <v>44812.5</v>
      </c>
      <c r="E3392" s="61" t="s">
        <v>7542</v>
      </c>
      <c r="F3392" s="61" t="s">
        <v>9585</v>
      </c>
      <c r="G3392" s="61" t="s">
        <v>11311</v>
      </c>
      <c r="H3392" t="s">
        <v>30</v>
      </c>
      <c r="I3392" s="66">
        <v>250</v>
      </c>
      <c r="J3392" s="61" t="s">
        <v>11313</v>
      </c>
    </row>
    <row r="3393" spans="1:10" ht="72.5" x14ac:dyDescent="0.35">
      <c r="A3393" t="str">
        <f t="shared" si="53"/>
        <v>IFCD43_1-VIRTUAL (TELEFORMACIÓN)</v>
      </c>
      <c r="B3393" s="61" t="s">
        <v>2072</v>
      </c>
      <c r="C3393" s="61" t="s">
        <v>5832</v>
      </c>
      <c r="D3393" s="65">
        <v>25987.5</v>
      </c>
      <c r="E3393" s="61" t="s">
        <v>7543</v>
      </c>
      <c r="F3393" s="61" t="s">
        <v>9585</v>
      </c>
      <c r="G3393" s="61" t="s">
        <v>11311</v>
      </c>
      <c r="H3393" t="s">
        <v>30</v>
      </c>
      <c r="I3393" s="66">
        <v>250</v>
      </c>
      <c r="J3393" s="61" t="s">
        <v>11313</v>
      </c>
    </row>
    <row r="3394" spans="1:10" ht="58" x14ac:dyDescent="0.35">
      <c r="A3394" t="str">
        <f t="shared" si="53"/>
        <v>IFCD44_2-PRESENCIAL</v>
      </c>
      <c r="B3394" s="61" t="s">
        <v>2073</v>
      </c>
      <c r="C3394" s="61" t="s">
        <v>5833</v>
      </c>
      <c r="D3394" s="65">
        <v>17925</v>
      </c>
      <c r="E3394" s="61" t="s">
        <v>7542</v>
      </c>
      <c r="F3394" s="61" t="s">
        <v>9586</v>
      </c>
      <c r="G3394" s="61" t="s">
        <v>11312</v>
      </c>
      <c r="H3394" t="s">
        <v>30</v>
      </c>
      <c r="I3394" s="66">
        <v>100</v>
      </c>
      <c r="J3394" s="61" t="s">
        <v>11313</v>
      </c>
    </row>
    <row r="3395" spans="1:10" ht="58" x14ac:dyDescent="0.35">
      <c r="A3395" t="str">
        <f t="shared" si="53"/>
        <v>IFCD44_2-VIRTUAL (TELEFORMACIÓN)</v>
      </c>
      <c r="B3395" s="61" t="s">
        <v>2073</v>
      </c>
      <c r="C3395" s="61" t="s">
        <v>5833</v>
      </c>
      <c r="D3395" s="65">
        <v>10395</v>
      </c>
      <c r="E3395" s="61" t="s">
        <v>7543</v>
      </c>
      <c r="F3395" s="61" t="s">
        <v>9586</v>
      </c>
      <c r="G3395" s="61" t="s">
        <v>11312</v>
      </c>
      <c r="H3395" t="s">
        <v>30</v>
      </c>
      <c r="I3395" s="66">
        <v>100</v>
      </c>
      <c r="J3395" s="61" t="s">
        <v>11313</v>
      </c>
    </row>
    <row r="3396" spans="1:10" ht="29" x14ac:dyDescent="0.35">
      <c r="A3396" t="str">
        <f t="shared" si="53"/>
        <v>IFCD45_1-PRESENCIAL</v>
      </c>
      <c r="B3396" s="61" t="s">
        <v>2074</v>
      </c>
      <c r="C3396" s="61" t="s">
        <v>5834</v>
      </c>
      <c r="D3396" s="65">
        <v>35850</v>
      </c>
      <c r="E3396" s="61" t="s">
        <v>7542</v>
      </c>
      <c r="F3396" s="61" t="s">
        <v>9587</v>
      </c>
      <c r="G3396" s="61" t="s">
        <v>11311</v>
      </c>
      <c r="H3396" t="s">
        <v>30</v>
      </c>
      <c r="I3396" s="66">
        <v>200</v>
      </c>
      <c r="J3396" s="61" t="s">
        <v>11313</v>
      </c>
    </row>
    <row r="3397" spans="1:10" ht="29" x14ac:dyDescent="0.35">
      <c r="A3397" t="str">
        <f t="shared" si="53"/>
        <v>IFCD45_1-VIRTUAL (TELEFORMACIÓN)</v>
      </c>
      <c r="B3397" s="61" t="s">
        <v>2074</v>
      </c>
      <c r="C3397" s="61" t="s">
        <v>5834</v>
      </c>
      <c r="D3397" s="65">
        <v>20790</v>
      </c>
      <c r="E3397" s="61" t="s">
        <v>7543</v>
      </c>
      <c r="F3397" s="61" t="s">
        <v>9587</v>
      </c>
      <c r="G3397" s="61" t="s">
        <v>11311</v>
      </c>
      <c r="H3397" t="s">
        <v>30</v>
      </c>
      <c r="I3397" s="66">
        <v>200</v>
      </c>
      <c r="J3397" s="61" t="s">
        <v>11313</v>
      </c>
    </row>
    <row r="3398" spans="1:10" ht="29" x14ac:dyDescent="0.35">
      <c r="A3398" t="str">
        <f t="shared" si="53"/>
        <v>IFCD46_2-PRESENCIAL</v>
      </c>
      <c r="B3398" s="61" t="s">
        <v>2075</v>
      </c>
      <c r="C3398" s="61" t="s">
        <v>5835</v>
      </c>
      <c r="D3398" s="65">
        <v>44812.5</v>
      </c>
      <c r="E3398" s="61" t="s">
        <v>7542</v>
      </c>
      <c r="F3398" s="61" t="s">
        <v>9588</v>
      </c>
      <c r="G3398" s="61" t="s">
        <v>11312</v>
      </c>
      <c r="H3398" t="s">
        <v>30</v>
      </c>
      <c r="I3398" s="66">
        <v>250</v>
      </c>
      <c r="J3398" s="61" t="s">
        <v>11313</v>
      </c>
    </row>
    <row r="3399" spans="1:10" ht="29" x14ac:dyDescent="0.35">
      <c r="A3399" t="str">
        <f t="shared" si="53"/>
        <v>IFCD46_2-VIRTUAL (TELEFORMACIÓN)</v>
      </c>
      <c r="B3399" s="61" t="s">
        <v>2075</v>
      </c>
      <c r="C3399" s="61" t="s">
        <v>5835</v>
      </c>
      <c r="D3399" s="65">
        <v>25987.5</v>
      </c>
      <c r="E3399" s="61" t="s">
        <v>7543</v>
      </c>
      <c r="F3399" s="61" t="s">
        <v>9588</v>
      </c>
      <c r="G3399" s="61" t="s">
        <v>11312</v>
      </c>
      <c r="H3399" t="s">
        <v>30</v>
      </c>
      <c r="I3399" s="66">
        <v>250</v>
      </c>
      <c r="J3399" s="61" t="s">
        <v>11313</v>
      </c>
    </row>
    <row r="3400" spans="1:10" ht="43.5" x14ac:dyDescent="0.35">
      <c r="A3400" t="str">
        <f t="shared" si="53"/>
        <v>IFCD47_2-PRESENCIAL</v>
      </c>
      <c r="B3400" s="61" t="s">
        <v>2076</v>
      </c>
      <c r="C3400" s="61" t="s">
        <v>5836</v>
      </c>
      <c r="D3400" s="65">
        <v>35850</v>
      </c>
      <c r="E3400" s="61" t="s">
        <v>7542</v>
      </c>
      <c r="F3400" s="61" t="s">
        <v>9589</v>
      </c>
      <c r="G3400" s="61" t="s">
        <v>11312</v>
      </c>
      <c r="H3400" t="s">
        <v>30</v>
      </c>
      <c r="I3400" s="66">
        <v>200</v>
      </c>
      <c r="J3400" s="61" t="s">
        <v>11313</v>
      </c>
    </row>
    <row r="3401" spans="1:10" ht="43.5" x14ac:dyDescent="0.35">
      <c r="A3401" t="str">
        <f t="shared" si="53"/>
        <v>IFCD47_2-VIRTUAL (TELEFORMACIÓN)</v>
      </c>
      <c r="B3401" s="61" t="s">
        <v>2076</v>
      </c>
      <c r="C3401" s="61" t="s">
        <v>5836</v>
      </c>
      <c r="D3401" s="65">
        <v>20790</v>
      </c>
      <c r="E3401" s="61" t="s">
        <v>7543</v>
      </c>
      <c r="F3401" s="61" t="s">
        <v>9589</v>
      </c>
      <c r="G3401" s="61" t="s">
        <v>11312</v>
      </c>
      <c r="H3401" t="s">
        <v>30</v>
      </c>
      <c r="I3401" s="66">
        <v>200</v>
      </c>
      <c r="J3401" s="61" t="s">
        <v>11313</v>
      </c>
    </row>
    <row r="3402" spans="1:10" ht="43.5" x14ac:dyDescent="0.35">
      <c r="A3402" t="str">
        <f t="shared" si="53"/>
        <v>IFCD48_2-PRESENCIAL</v>
      </c>
      <c r="B3402" s="61" t="s">
        <v>2077</v>
      </c>
      <c r="C3402" s="61" t="s">
        <v>5837</v>
      </c>
      <c r="D3402" s="65">
        <v>30472.499999999996</v>
      </c>
      <c r="E3402" s="61" t="s">
        <v>7542</v>
      </c>
      <c r="F3402" s="61" t="s">
        <v>9590</v>
      </c>
      <c r="G3402" s="61" t="s">
        <v>11312</v>
      </c>
      <c r="H3402" t="s">
        <v>30</v>
      </c>
      <c r="I3402" s="66">
        <v>170</v>
      </c>
      <c r="J3402" s="61" t="s">
        <v>11313</v>
      </c>
    </row>
    <row r="3403" spans="1:10" ht="43.5" x14ac:dyDescent="0.35">
      <c r="A3403" t="str">
        <f t="shared" si="53"/>
        <v>IFCD48_2-VIRTUAL (TELEFORMACIÓN)</v>
      </c>
      <c r="B3403" s="61" t="s">
        <v>2077</v>
      </c>
      <c r="C3403" s="61" t="s">
        <v>5837</v>
      </c>
      <c r="D3403" s="65">
        <v>17671.5</v>
      </c>
      <c r="E3403" s="61" t="s">
        <v>7543</v>
      </c>
      <c r="F3403" s="61" t="s">
        <v>9590</v>
      </c>
      <c r="G3403" s="61" t="s">
        <v>11312</v>
      </c>
      <c r="H3403" t="s">
        <v>30</v>
      </c>
      <c r="I3403" s="66">
        <v>170</v>
      </c>
      <c r="J3403" s="61" t="s">
        <v>11313</v>
      </c>
    </row>
    <row r="3404" spans="1:10" ht="43.5" x14ac:dyDescent="0.35">
      <c r="A3404" t="str">
        <f t="shared" si="53"/>
        <v>IFCD49_2-PRESENCIAL</v>
      </c>
      <c r="B3404" s="61" t="s">
        <v>2078</v>
      </c>
      <c r="C3404" s="61" t="s">
        <v>5838</v>
      </c>
      <c r="D3404" s="65">
        <v>17925</v>
      </c>
      <c r="E3404" s="61" t="s">
        <v>7542</v>
      </c>
      <c r="F3404" s="61" t="s">
        <v>9591</v>
      </c>
      <c r="G3404" s="61" t="s">
        <v>11312</v>
      </c>
      <c r="H3404" t="s">
        <v>30</v>
      </c>
      <c r="I3404" s="66">
        <v>100</v>
      </c>
      <c r="J3404" s="61" t="s">
        <v>11312</v>
      </c>
    </row>
    <row r="3405" spans="1:10" ht="43.5" x14ac:dyDescent="0.35">
      <c r="A3405" t="str">
        <f t="shared" si="53"/>
        <v>IFCD49_2-VIRTUAL (TELEFORMACIÓN)</v>
      </c>
      <c r="B3405" s="61" t="s">
        <v>2078</v>
      </c>
      <c r="C3405" s="61" t="s">
        <v>5838</v>
      </c>
      <c r="D3405" s="65">
        <v>10395</v>
      </c>
      <c r="E3405" s="61" t="s">
        <v>7543</v>
      </c>
      <c r="F3405" s="61" t="s">
        <v>9591</v>
      </c>
      <c r="G3405" s="61" t="s">
        <v>11312</v>
      </c>
      <c r="H3405" t="s">
        <v>30</v>
      </c>
      <c r="I3405" s="66">
        <v>100</v>
      </c>
      <c r="J3405" s="61" t="s">
        <v>11312</v>
      </c>
    </row>
    <row r="3406" spans="1:10" ht="72.5" x14ac:dyDescent="0.35">
      <c r="A3406" t="str">
        <f t="shared" si="53"/>
        <v>IFCD50_2-PRESENCIAL</v>
      </c>
      <c r="B3406" s="61" t="s">
        <v>2079</v>
      </c>
      <c r="C3406" s="61" t="s">
        <v>5839</v>
      </c>
      <c r="D3406" s="65">
        <v>53775</v>
      </c>
      <c r="E3406" s="61" t="s">
        <v>7542</v>
      </c>
      <c r="F3406" s="61" t="s">
        <v>9592</v>
      </c>
      <c r="G3406" s="61" t="s">
        <v>11312</v>
      </c>
      <c r="H3406" t="s">
        <v>30</v>
      </c>
      <c r="I3406" s="66">
        <v>300</v>
      </c>
      <c r="J3406" s="61" t="s">
        <v>11313</v>
      </c>
    </row>
    <row r="3407" spans="1:10" ht="72.5" x14ac:dyDescent="0.35">
      <c r="A3407" t="str">
        <f t="shared" si="53"/>
        <v>IFCD50_2-VIRTUAL (TELEFORMACIÓN)</v>
      </c>
      <c r="B3407" s="61" t="s">
        <v>2079</v>
      </c>
      <c r="C3407" s="61" t="s">
        <v>5839</v>
      </c>
      <c r="D3407" s="65">
        <v>31185</v>
      </c>
      <c r="E3407" s="61" t="s">
        <v>7543</v>
      </c>
      <c r="F3407" s="61" t="s">
        <v>9592</v>
      </c>
      <c r="G3407" s="61" t="s">
        <v>11312</v>
      </c>
      <c r="H3407" t="s">
        <v>30</v>
      </c>
      <c r="I3407" s="66">
        <v>300</v>
      </c>
      <c r="J3407" s="61" t="s">
        <v>11313</v>
      </c>
    </row>
    <row r="3408" spans="1:10" ht="43.5" x14ac:dyDescent="0.35">
      <c r="A3408" t="str">
        <f t="shared" si="53"/>
        <v>IFCD51_1-PRESENCIAL</v>
      </c>
      <c r="B3408" s="61" t="s">
        <v>2080</v>
      </c>
      <c r="C3408" s="61" t="s">
        <v>5840</v>
      </c>
      <c r="D3408" s="65">
        <v>62737.5</v>
      </c>
      <c r="E3408" s="61" t="s">
        <v>7542</v>
      </c>
      <c r="F3408" s="61" t="s">
        <v>9593</v>
      </c>
      <c r="G3408" s="61" t="s">
        <v>11311</v>
      </c>
      <c r="H3408" t="s">
        <v>30</v>
      </c>
      <c r="I3408" s="66">
        <v>350</v>
      </c>
      <c r="J3408" s="61" t="s">
        <v>11313</v>
      </c>
    </row>
    <row r="3409" spans="1:10" ht="43.5" x14ac:dyDescent="0.35">
      <c r="A3409" t="str">
        <f t="shared" si="53"/>
        <v>IFCD51_1-VIRTUAL (TELEFORMACIÓN)</v>
      </c>
      <c r="B3409" s="61" t="s">
        <v>2080</v>
      </c>
      <c r="C3409" s="61" t="s">
        <v>5840</v>
      </c>
      <c r="D3409" s="65">
        <v>36382.5</v>
      </c>
      <c r="E3409" s="61" t="s">
        <v>7543</v>
      </c>
      <c r="F3409" s="61" t="s">
        <v>9593</v>
      </c>
      <c r="G3409" s="61" t="s">
        <v>11311</v>
      </c>
      <c r="H3409" t="s">
        <v>30</v>
      </c>
      <c r="I3409" s="66">
        <v>350</v>
      </c>
      <c r="J3409" s="61" t="s">
        <v>11313</v>
      </c>
    </row>
    <row r="3410" spans="1:10" ht="43.5" x14ac:dyDescent="0.35">
      <c r="A3410" t="str">
        <f t="shared" si="53"/>
        <v>IFCD52_1-PRESENCIAL</v>
      </c>
      <c r="B3410" s="61" t="s">
        <v>2081</v>
      </c>
      <c r="C3410" s="61" t="s">
        <v>5841</v>
      </c>
      <c r="D3410" s="65">
        <v>53775</v>
      </c>
      <c r="E3410" s="61" t="s">
        <v>7542</v>
      </c>
      <c r="F3410" s="61" t="s">
        <v>9594</v>
      </c>
      <c r="G3410" s="61" t="s">
        <v>11311</v>
      </c>
      <c r="H3410" t="s">
        <v>30</v>
      </c>
      <c r="I3410" s="66">
        <v>300</v>
      </c>
      <c r="J3410" s="61" t="s">
        <v>11313</v>
      </c>
    </row>
    <row r="3411" spans="1:10" ht="43.5" x14ac:dyDescent="0.35">
      <c r="A3411" t="str">
        <f t="shared" si="53"/>
        <v>IFCD52_1-VIRTUAL (TELEFORMACIÓN)</v>
      </c>
      <c r="B3411" s="61" t="s">
        <v>2081</v>
      </c>
      <c r="C3411" s="61" t="s">
        <v>5841</v>
      </c>
      <c r="D3411" s="65">
        <v>31185</v>
      </c>
      <c r="E3411" s="61" t="s">
        <v>7543</v>
      </c>
      <c r="F3411" s="61" t="s">
        <v>9594</v>
      </c>
      <c r="G3411" s="61" t="s">
        <v>11311</v>
      </c>
      <c r="H3411" t="s">
        <v>30</v>
      </c>
      <c r="I3411" s="66">
        <v>300</v>
      </c>
      <c r="J3411" s="61" t="s">
        <v>11313</v>
      </c>
    </row>
    <row r="3412" spans="1:10" ht="43.5" x14ac:dyDescent="0.35">
      <c r="A3412" t="str">
        <f t="shared" si="53"/>
        <v>IFCD53_1-PRESENCIAL</v>
      </c>
      <c r="B3412" s="61" t="s">
        <v>2082</v>
      </c>
      <c r="C3412" s="61" t="s">
        <v>5842</v>
      </c>
      <c r="D3412" s="65">
        <v>62737.5</v>
      </c>
      <c r="E3412" s="61" t="s">
        <v>7542</v>
      </c>
      <c r="F3412" s="61" t="s">
        <v>9595</v>
      </c>
      <c r="G3412" s="61" t="s">
        <v>11311</v>
      </c>
      <c r="H3412" t="s">
        <v>30</v>
      </c>
      <c r="I3412" s="66">
        <v>350</v>
      </c>
      <c r="J3412" s="61" t="s">
        <v>11313</v>
      </c>
    </row>
    <row r="3413" spans="1:10" ht="43.5" x14ac:dyDescent="0.35">
      <c r="A3413" t="str">
        <f t="shared" si="53"/>
        <v>IFCD53_1-VIRTUAL (TELEFORMACIÓN)</v>
      </c>
      <c r="B3413" s="61" t="s">
        <v>2082</v>
      </c>
      <c r="C3413" s="61" t="s">
        <v>5842</v>
      </c>
      <c r="D3413" s="65">
        <v>36382.5</v>
      </c>
      <c r="E3413" s="61" t="s">
        <v>7543</v>
      </c>
      <c r="F3413" s="61" t="s">
        <v>9595</v>
      </c>
      <c r="G3413" s="61" t="s">
        <v>11311</v>
      </c>
      <c r="H3413" t="s">
        <v>30</v>
      </c>
      <c r="I3413" s="66">
        <v>350</v>
      </c>
      <c r="J3413" s="61" t="s">
        <v>11313</v>
      </c>
    </row>
    <row r="3414" spans="1:10" ht="29" x14ac:dyDescent="0.35">
      <c r="A3414" t="str">
        <f t="shared" si="53"/>
        <v>IFCD54_2-PRESENCIAL</v>
      </c>
      <c r="B3414" s="61" t="s">
        <v>2083</v>
      </c>
      <c r="C3414" s="61" t="s">
        <v>5843</v>
      </c>
      <c r="D3414" s="65">
        <v>53775</v>
      </c>
      <c r="E3414" s="61" t="s">
        <v>7542</v>
      </c>
      <c r="F3414" s="61" t="s">
        <v>9596</v>
      </c>
      <c r="G3414" s="61" t="s">
        <v>11312</v>
      </c>
      <c r="H3414" t="s">
        <v>30</v>
      </c>
      <c r="I3414" s="66">
        <v>300</v>
      </c>
      <c r="J3414" s="61" t="s">
        <v>11313</v>
      </c>
    </row>
    <row r="3415" spans="1:10" ht="29" x14ac:dyDescent="0.35">
      <c r="A3415" t="str">
        <f t="shared" si="53"/>
        <v>IFCD54_2-VIRTUAL (TELEFORMACIÓN)</v>
      </c>
      <c r="B3415" s="61" t="s">
        <v>2083</v>
      </c>
      <c r="C3415" s="61" t="s">
        <v>5843</v>
      </c>
      <c r="D3415" s="65">
        <v>31185</v>
      </c>
      <c r="E3415" s="61" t="s">
        <v>7543</v>
      </c>
      <c r="F3415" s="61" t="s">
        <v>9596</v>
      </c>
      <c r="G3415" s="61" t="s">
        <v>11312</v>
      </c>
      <c r="H3415" t="s">
        <v>30</v>
      </c>
      <c r="I3415" s="66">
        <v>300</v>
      </c>
      <c r="J3415" s="61" t="s">
        <v>11313</v>
      </c>
    </row>
    <row r="3416" spans="1:10" ht="58" x14ac:dyDescent="0.35">
      <c r="A3416" t="str">
        <f t="shared" si="53"/>
        <v>IFCD54CCC_1-PRESENCIAL</v>
      </c>
      <c r="B3416" s="61" t="s">
        <v>2084</v>
      </c>
      <c r="C3416" s="61" t="s">
        <v>5844</v>
      </c>
      <c r="D3416" s="65">
        <v>53775</v>
      </c>
      <c r="E3416" s="61" t="s">
        <v>7542</v>
      </c>
      <c r="F3416" s="61" t="s">
        <v>9597</v>
      </c>
      <c r="G3416" s="61" t="s">
        <v>11311</v>
      </c>
      <c r="H3416" t="s">
        <v>30</v>
      </c>
      <c r="I3416" s="66">
        <v>300</v>
      </c>
      <c r="J3416" s="61" t="s">
        <v>11313</v>
      </c>
    </row>
    <row r="3417" spans="1:10" ht="29" x14ac:dyDescent="0.35">
      <c r="A3417" t="str">
        <f t="shared" si="53"/>
        <v>IFCD55_2-PRESENCIAL</v>
      </c>
      <c r="B3417" s="61" t="s">
        <v>2085</v>
      </c>
      <c r="C3417" s="61" t="s">
        <v>5845</v>
      </c>
      <c r="D3417" s="65">
        <v>53775</v>
      </c>
      <c r="E3417" s="61" t="s">
        <v>7542</v>
      </c>
      <c r="F3417" s="61" t="s">
        <v>9598</v>
      </c>
      <c r="G3417" s="61" t="s">
        <v>11312</v>
      </c>
      <c r="H3417" t="s">
        <v>30</v>
      </c>
      <c r="I3417" s="66">
        <v>300</v>
      </c>
      <c r="J3417" s="61" t="s">
        <v>11313</v>
      </c>
    </row>
    <row r="3418" spans="1:10" ht="29" x14ac:dyDescent="0.35">
      <c r="A3418" t="str">
        <f t="shared" si="53"/>
        <v>IFCD55_2-VIRTUAL (TELEFORMACIÓN)</v>
      </c>
      <c r="B3418" s="61" t="s">
        <v>2085</v>
      </c>
      <c r="C3418" s="61" t="s">
        <v>5845</v>
      </c>
      <c r="D3418" s="65">
        <v>31185</v>
      </c>
      <c r="E3418" s="61" t="s">
        <v>7543</v>
      </c>
      <c r="F3418" s="61" t="s">
        <v>9598</v>
      </c>
      <c r="G3418" s="61" t="s">
        <v>11312</v>
      </c>
      <c r="H3418" t="s">
        <v>30</v>
      </c>
      <c r="I3418" s="66">
        <v>300</v>
      </c>
      <c r="J3418" s="61" t="s">
        <v>11313</v>
      </c>
    </row>
    <row r="3419" spans="1:10" ht="29" x14ac:dyDescent="0.35">
      <c r="A3419" t="str">
        <f t="shared" si="53"/>
        <v>IFCD56_2-PRESENCIAL</v>
      </c>
      <c r="B3419" s="61" t="s">
        <v>2086</v>
      </c>
      <c r="C3419" s="61" t="s">
        <v>5846</v>
      </c>
      <c r="D3419" s="65">
        <v>16132.5</v>
      </c>
      <c r="E3419" s="61" t="s">
        <v>7542</v>
      </c>
      <c r="F3419" s="61" t="s">
        <v>9599</v>
      </c>
      <c r="G3419" s="61" t="s">
        <v>11312</v>
      </c>
      <c r="H3419" t="s">
        <v>30</v>
      </c>
      <c r="I3419" s="66">
        <v>90</v>
      </c>
      <c r="J3419" s="61" t="s">
        <v>11312</v>
      </c>
    </row>
    <row r="3420" spans="1:10" ht="29" x14ac:dyDescent="0.35">
      <c r="A3420" t="str">
        <f t="shared" si="53"/>
        <v>IFCD56_2-VIRTUAL (TELEFORMACIÓN)</v>
      </c>
      <c r="B3420" s="61" t="s">
        <v>2086</v>
      </c>
      <c r="C3420" s="61" t="s">
        <v>5846</v>
      </c>
      <c r="D3420" s="65">
        <v>9355.4999999999982</v>
      </c>
      <c r="E3420" s="61" t="s">
        <v>7543</v>
      </c>
      <c r="F3420" s="61" t="s">
        <v>9599</v>
      </c>
      <c r="G3420" s="61" t="s">
        <v>11312</v>
      </c>
      <c r="H3420" t="s">
        <v>30</v>
      </c>
      <c r="I3420" s="66">
        <v>90</v>
      </c>
      <c r="J3420" s="61" t="s">
        <v>11312</v>
      </c>
    </row>
    <row r="3421" spans="1:10" ht="29" x14ac:dyDescent="0.35">
      <c r="A3421" t="str">
        <f t="shared" si="53"/>
        <v>IFCD57_1-PRESENCIAL</v>
      </c>
      <c r="B3421" s="61" t="s">
        <v>2087</v>
      </c>
      <c r="C3421" s="61" t="s">
        <v>5847</v>
      </c>
      <c r="D3421" s="65">
        <v>53775</v>
      </c>
      <c r="E3421" s="61" t="s">
        <v>7542</v>
      </c>
      <c r="F3421" s="61" t="s">
        <v>9600</v>
      </c>
      <c r="G3421" s="61" t="s">
        <v>11311</v>
      </c>
      <c r="H3421" t="s">
        <v>30</v>
      </c>
      <c r="I3421" s="66">
        <v>300</v>
      </c>
      <c r="J3421" s="61" t="s">
        <v>11313</v>
      </c>
    </row>
    <row r="3422" spans="1:10" ht="29" x14ac:dyDescent="0.35">
      <c r="A3422" t="str">
        <f t="shared" si="53"/>
        <v>IFCD57_1-VIRTUAL (TELEFORMACIÓN)</v>
      </c>
      <c r="B3422" s="61" t="s">
        <v>2087</v>
      </c>
      <c r="C3422" s="61" t="s">
        <v>5847</v>
      </c>
      <c r="D3422" s="65">
        <v>31185</v>
      </c>
      <c r="E3422" s="61" t="s">
        <v>7543</v>
      </c>
      <c r="F3422" s="61" t="s">
        <v>9600</v>
      </c>
      <c r="G3422" s="61" t="s">
        <v>11311</v>
      </c>
      <c r="H3422" t="s">
        <v>30</v>
      </c>
      <c r="I3422" s="66">
        <v>300</v>
      </c>
      <c r="J3422" s="61" t="s">
        <v>11313</v>
      </c>
    </row>
    <row r="3423" spans="1:10" ht="29" x14ac:dyDescent="0.35">
      <c r="A3423" t="str">
        <f t="shared" si="53"/>
        <v>IFCD59_1-PRESENCIAL</v>
      </c>
      <c r="B3423" s="61" t="s">
        <v>2088</v>
      </c>
      <c r="C3423" s="61" t="s">
        <v>5848</v>
      </c>
      <c r="D3423" s="65">
        <v>42123.75</v>
      </c>
      <c r="E3423" s="61" t="s">
        <v>7542</v>
      </c>
      <c r="F3423" s="61" t="s">
        <v>9601</v>
      </c>
      <c r="G3423" s="61" t="s">
        <v>11311</v>
      </c>
      <c r="H3423" t="s">
        <v>30</v>
      </c>
      <c r="I3423" s="66">
        <v>235</v>
      </c>
      <c r="J3423" s="61" t="s">
        <v>11312</v>
      </c>
    </row>
    <row r="3424" spans="1:10" ht="29" x14ac:dyDescent="0.35">
      <c r="A3424" t="str">
        <f t="shared" si="53"/>
        <v>IFCD59_1-VIRTUAL (TELEFORMACIÓN)</v>
      </c>
      <c r="B3424" s="61" t="s">
        <v>2088</v>
      </c>
      <c r="C3424" s="61" t="s">
        <v>5848</v>
      </c>
      <c r="D3424" s="65">
        <v>24428.25</v>
      </c>
      <c r="E3424" s="61" t="s">
        <v>7543</v>
      </c>
      <c r="F3424" s="61" t="s">
        <v>9601</v>
      </c>
      <c r="G3424" s="61" t="s">
        <v>11311</v>
      </c>
      <c r="H3424" t="s">
        <v>30</v>
      </c>
      <c r="I3424" s="66">
        <v>235</v>
      </c>
      <c r="J3424" s="61" t="s">
        <v>11312</v>
      </c>
    </row>
    <row r="3425" spans="1:10" ht="43.5" x14ac:dyDescent="0.35">
      <c r="A3425" t="str">
        <f t="shared" si="53"/>
        <v>IFCD60_1-PRESENCIAL</v>
      </c>
      <c r="B3425" s="61" t="s">
        <v>2089</v>
      </c>
      <c r="C3425" s="61" t="s">
        <v>5849</v>
      </c>
      <c r="D3425" s="65">
        <v>24198.75</v>
      </c>
      <c r="E3425" s="61" t="s">
        <v>7542</v>
      </c>
      <c r="F3425" s="61" t="s">
        <v>9602</v>
      </c>
      <c r="G3425" s="61" t="s">
        <v>11311</v>
      </c>
      <c r="H3425" t="s">
        <v>30</v>
      </c>
      <c r="I3425" s="66">
        <v>135</v>
      </c>
      <c r="J3425" s="61" t="s">
        <v>11312</v>
      </c>
    </row>
    <row r="3426" spans="1:10" ht="43.5" x14ac:dyDescent="0.35">
      <c r="A3426" t="str">
        <f t="shared" si="53"/>
        <v>IFCD60_1-VIRTUAL (TELEFORMACIÓN)</v>
      </c>
      <c r="B3426" s="61" t="s">
        <v>2089</v>
      </c>
      <c r="C3426" s="61" t="s">
        <v>5849</v>
      </c>
      <c r="D3426" s="65">
        <v>14033.25</v>
      </c>
      <c r="E3426" s="61" t="s">
        <v>7543</v>
      </c>
      <c r="F3426" s="61" t="s">
        <v>9602</v>
      </c>
      <c r="G3426" s="61" t="s">
        <v>11311</v>
      </c>
      <c r="H3426" t="s">
        <v>30</v>
      </c>
      <c r="I3426" s="66">
        <v>135</v>
      </c>
      <c r="J3426" s="61" t="s">
        <v>11312</v>
      </c>
    </row>
    <row r="3427" spans="1:10" ht="29" x14ac:dyDescent="0.35">
      <c r="A3427" t="str">
        <f t="shared" si="53"/>
        <v>IFCD61_1-PRESENCIAL</v>
      </c>
      <c r="B3427" s="61" t="s">
        <v>2090</v>
      </c>
      <c r="C3427" s="61" t="s">
        <v>5850</v>
      </c>
      <c r="D3427" s="65">
        <v>53775</v>
      </c>
      <c r="E3427" s="61" t="s">
        <v>7542</v>
      </c>
      <c r="F3427" s="61" t="s">
        <v>9603</v>
      </c>
      <c r="G3427" s="61" t="s">
        <v>11311</v>
      </c>
      <c r="H3427" t="s">
        <v>30</v>
      </c>
      <c r="I3427" s="66">
        <v>300</v>
      </c>
      <c r="J3427" s="61" t="s">
        <v>11314</v>
      </c>
    </row>
    <row r="3428" spans="1:10" ht="29" x14ac:dyDescent="0.35">
      <c r="A3428" t="str">
        <f t="shared" si="53"/>
        <v>IFCD61_1-VIRTUAL (TELEFORMACIÓN)</v>
      </c>
      <c r="B3428" s="61" t="s">
        <v>2090</v>
      </c>
      <c r="C3428" s="61" t="s">
        <v>5850</v>
      </c>
      <c r="D3428" s="65">
        <v>31185</v>
      </c>
      <c r="E3428" s="61" t="s">
        <v>7543</v>
      </c>
      <c r="F3428" s="61" t="s">
        <v>9603</v>
      </c>
      <c r="G3428" s="61" t="s">
        <v>11311</v>
      </c>
      <c r="H3428" t="s">
        <v>30</v>
      </c>
      <c r="I3428" s="66">
        <v>300</v>
      </c>
      <c r="J3428" s="61" t="s">
        <v>11314</v>
      </c>
    </row>
    <row r="3429" spans="1:10" ht="58" x14ac:dyDescent="0.35">
      <c r="A3429" t="str">
        <f t="shared" si="53"/>
        <v>IFCD61CCC_1-PRESENCIAL</v>
      </c>
      <c r="B3429" s="61" t="s">
        <v>2091</v>
      </c>
      <c r="C3429" s="61" t="s">
        <v>5851</v>
      </c>
      <c r="D3429" s="65">
        <v>71700</v>
      </c>
      <c r="E3429" s="61" t="s">
        <v>7542</v>
      </c>
      <c r="F3429" s="61" t="s">
        <v>9604</v>
      </c>
      <c r="G3429" s="61" t="s">
        <v>11311</v>
      </c>
      <c r="H3429" t="s">
        <v>30</v>
      </c>
      <c r="I3429" s="66">
        <v>400</v>
      </c>
      <c r="J3429" s="61" t="s">
        <v>11313</v>
      </c>
    </row>
    <row r="3430" spans="1:10" ht="29" x14ac:dyDescent="0.35">
      <c r="A3430" t="str">
        <f t="shared" si="53"/>
        <v>IFCD62_1-PRESENCIAL</v>
      </c>
      <c r="B3430" s="61" t="s">
        <v>2092</v>
      </c>
      <c r="C3430" s="61" t="s">
        <v>5852</v>
      </c>
      <c r="D3430" s="65">
        <v>43020</v>
      </c>
      <c r="E3430" s="61" t="s">
        <v>7542</v>
      </c>
      <c r="F3430" s="61" t="s">
        <v>9605</v>
      </c>
      <c r="G3430" s="61" t="s">
        <v>11311</v>
      </c>
      <c r="H3430" t="s">
        <v>30</v>
      </c>
      <c r="I3430" s="66">
        <v>240</v>
      </c>
      <c r="J3430" s="61" t="s">
        <v>11314</v>
      </c>
    </row>
    <row r="3431" spans="1:10" ht="29" x14ac:dyDescent="0.35">
      <c r="A3431" t="str">
        <f t="shared" si="53"/>
        <v>IFCD62_1-VIRTUAL (TELEFORMACIÓN)</v>
      </c>
      <c r="B3431" s="61" t="s">
        <v>2092</v>
      </c>
      <c r="C3431" s="61" t="s">
        <v>5852</v>
      </c>
      <c r="D3431" s="65">
        <v>24947.999999999996</v>
      </c>
      <c r="E3431" s="61" t="s">
        <v>7543</v>
      </c>
      <c r="F3431" s="61" t="s">
        <v>9605</v>
      </c>
      <c r="G3431" s="61" t="s">
        <v>11311</v>
      </c>
      <c r="H3431" t="s">
        <v>30</v>
      </c>
      <c r="I3431" s="66">
        <v>240</v>
      </c>
      <c r="J3431" s="61" t="s">
        <v>11314</v>
      </c>
    </row>
    <row r="3432" spans="1:10" ht="29" x14ac:dyDescent="0.35">
      <c r="A3432" t="str">
        <f t="shared" si="53"/>
        <v>IFCD63_1-PRESENCIAL</v>
      </c>
      <c r="B3432" s="61" t="s">
        <v>2093</v>
      </c>
      <c r="C3432" s="61" t="s">
        <v>5853</v>
      </c>
      <c r="D3432" s="65">
        <v>43020</v>
      </c>
      <c r="E3432" s="61" t="s">
        <v>7542</v>
      </c>
      <c r="F3432" s="61" t="s">
        <v>9606</v>
      </c>
      <c r="G3432" s="61" t="s">
        <v>11311</v>
      </c>
      <c r="H3432" t="s">
        <v>30</v>
      </c>
      <c r="I3432" s="66">
        <v>240</v>
      </c>
      <c r="J3432" s="61" t="s">
        <v>11314</v>
      </c>
    </row>
    <row r="3433" spans="1:10" ht="29" x14ac:dyDescent="0.35">
      <c r="A3433" t="str">
        <f t="shared" si="53"/>
        <v>IFCD63_1-VIRTUAL (TELEFORMACIÓN)</v>
      </c>
      <c r="B3433" s="61" t="s">
        <v>2093</v>
      </c>
      <c r="C3433" s="61" t="s">
        <v>5853</v>
      </c>
      <c r="D3433" s="65">
        <v>24947.999999999996</v>
      </c>
      <c r="E3433" s="61" t="s">
        <v>7543</v>
      </c>
      <c r="F3433" s="61" t="s">
        <v>9606</v>
      </c>
      <c r="G3433" s="61" t="s">
        <v>11311</v>
      </c>
      <c r="H3433" t="s">
        <v>30</v>
      </c>
      <c r="I3433" s="66">
        <v>240</v>
      </c>
      <c r="J3433" s="61" t="s">
        <v>11314</v>
      </c>
    </row>
    <row r="3434" spans="1:10" ht="43.5" x14ac:dyDescent="0.35">
      <c r="A3434" t="str">
        <f t="shared" si="53"/>
        <v>IFCD64_1-PRESENCIAL</v>
      </c>
      <c r="B3434" s="61" t="s">
        <v>2094</v>
      </c>
      <c r="C3434" s="61" t="s">
        <v>5854</v>
      </c>
      <c r="D3434" s="65">
        <v>25991.25</v>
      </c>
      <c r="E3434" s="61" t="s">
        <v>7542</v>
      </c>
      <c r="F3434" s="61" t="s">
        <v>9607</v>
      </c>
      <c r="G3434" s="61" t="s">
        <v>11311</v>
      </c>
      <c r="H3434" t="s">
        <v>30</v>
      </c>
      <c r="I3434" s="66">
        <v>145</v>
      </c>
      <c r="J3434" s="61" t="s">
        <v>11314</v>
      </c>
    </row>
    <row r="3435" spans="1:10" ht="43.5" x14ac:dyDescent="0.35">
      <c r="A3435" t="str">
        <f t="shared" si="53"/>
        <v>IFCD64_1-VIRTUAL (TELEFORMACIÓN)</v>
      </c>
      <c r="B3435" s="61" t="s">
        <v>2094</v>
      </c>
      <c r="C3435" s="61" t="s">
        <v>5854</v>
      </c>
      <c r="D3435" s="65">
        <v>15072.749999999998</v>
      </c>
      <c r="E3435" s="61" t="s">
        <v>7543</v>
      </c>
      <c r="F3435" s="61" t="s">
        <v>9607</v>
      </c>
      <c r="G3435" s="61" t="s">
        <v>11311</v>
      </c>
      <c r="H3435" t="s">
        <v>30</v>
      </c>
      <c r="I3435" s="66">
        <v>145</v>
      </c>
      <c r="J3435" s="61" t="s">
        <v>11314</v>
      </c>
    </row>
    <row r="3436" spans="1:10" ht="29" x14ac:dyDescent="0.35">
      <c r="A3436" t="str">
        <f t="shared" si="53"/>
        <v>IFCD65_1-PRESENCIAL</v>
      </c>
      <c r="B3436" s="61" t="s">
        <v>2095</v>
      </c>
      <c r="C3436" s="61" t="s">
        <v>5855</v>
      </c>
      <c r="D3436" s="65">
        <v>43020</v>
      </c>
      <c r="E3436" s="61" t="s">
        <v>7542</v>
      </c>
      <c r="F3436" s="61" t="s">
        <v>9608</v>
      </c>
      <c r="G3436" s="61" t="s">
        <v>11311</v>
      </c>
      <c r="H3436" t="s">
        <v>30</v>
      </c>
      <c r="I3436" s="66">
        <v>240</v>
      </c>
      <c r="J3436" s="61" t="s">
        <v>11314</v>
      </c>
    </row>
    <row r="3437" spans="1:10" ht="29" x14ac:dyDescent="0.35">
      <c r="A3437" t="str">
        <f t="shared" si="53"/>
        <v>IFCD65_1-VIRTUAL (TELEFORMACIÓN)</v>
      </c>
      <c r="B3437" s="61" t="s">
        <v>2095</v>
      </c>
      <c r="C3437" s="61" t="s">
        <v>5855</v>
      </c>
      <c r="D3437" s="65">
        <v>24947.999999999996</v>
      </c>
      <c r="E3437" s="61" t="s">
        <v>7543</v>
      </c>
      <c r="F3437" s="61" t="s">
        <v>9608</v>
      </c>
      <c r="G3437" s="61" t="s">
        <v>11311</v>
      </c>
      <c r="H3437" t="s">
        <v>30</v>
      </c>
      <c r="I3437" s="66">
        <v>240</v>
      </c>
      <c r="J3437" s="61" t="s">
        <v>11314</v>
      </c>
    </row>
    <row r="3438" spans="1:10" x14ac:dyDescent="0.35">
      <c r="A3438" t="str">
        <f t="shared" si="53"/>
        <v>IFCD66_1-PRESENCIAL</v>
      </c>
      <c r="B3438" s="61" t="s">
        <v>2096</v>
      </c>
      <c r="C3438" s="61" t="s">
        <v>5856</v>
      </c>
      <c r="D3438" s="65">
        <v>55567.5</v>
      </c>
      <c r="E3438" s="61" t="s">
        <v>7542</v>
      </c>
      <c r="F3438" s="61" t="s">
        <v>9609</v>
      </c>
      <c r="G3438" s="61" t="s">
        <v>11311</v>
      </c>
      <c r="H3438" t="s">
        <v>30</v>
      </c>
      <c r="I3438" s="66">
        <v>310</v>
      </c>
      <c r="J3438" s="61" t="s">
        <v>11317</v>
      </c>
    </row>
    <row r="3439" spans="1:10" x14ac:dyDescent="0.35">
      <c r="A3439" t="str">
        <f t="shared" si="53"/>
        <v>IFCD66_1-VIRTUAL (TELEFORMACIÓN)</v>
      </c>
      <c r="B3439" s="61" t="s">
        <v>2096</v>
      </c>
      <c r="C3439" s="61" t="s">
        <v>5856</v>
      </c>
      <c r="D3439" s="65">
        <v>32224.499999999996</v>
      </c>
      <c r="E3439" s="61" t="s">
        <v>7543</v>
      </c>
      <c r="F3439" s="61" t="s">
        <v>9609</v>
      </c>
      <c r="G3439" s="61" t="s">
        <v>11311</v>
      </c>
      <c r="H3439" t="s">
        <v>30</v>
      </c>
      <c r="I3439" s="66">
        <v>310</v>
      </c>
      <c r="J3439" s="61" t="s">
        <v>11317</v>
      </c>
    </row>
    <row r="3440" spans="1:10" x14ac:dyDescent="0.35">
      <c r="A3440" t="str">
        <f t="shared" si="53"/>
        <v>IFCD67_1-PRESENCIAL</v>
      </c>
      <c r="B3440" s="61" t="s">
        <v>2097</v>
      </c>
      <c r="C3440" s="61" t="s">
        <v>5857</v>
      </c>
      <c r="D3440" s="65">
        <v>53775</v>
      </c>
      <c r="E3440" s="61" t="s">
        <v>7542</v>
      </c>
      <c r="F3440" s="61" t="s">
        <v>9610</v>
      </c>
      <c r="G3440" s="61" t="s">
        <v>11311</v>
      </c>
      <c r="H3440" t="s">
        <v>30</v>
      </c>
      <c r="I3440" s="66">
        <v>300</v>
      </c>
      <c r="J3440" s="61" t="s">
        <v>11314</v>
      </c>
    </row>
    <row r="3441" spans="1:10" x14ac:dyDescent="0.35">
      <c r="A3441" t="str">
        <f t="shared" si="53"/>
        <v>IFCD67_1-VIRTUAL (TELEFORMACIÓN)</v>
      </c>
      <c r="B3441" s="61" t="s">
        <v>2097</v>
      </c>
      <c r="C3441" s="61" t="s">
        <v>5857</v>
      </c>
      <c r="D3441" s="65">
        <v>31185</v>
      </c>
      <c r="E3441" s="61" t="s">
        <v>7543</v>
      </c>
      <c r="F3441" s="61" t="s">
        <v>9610</v>
      </c>
      <c r="G3441" s="61" t="s">
        <v>11311</v>
      </c>
      <c r="H3441" t="s">
        <v>30</v>
      </c>
      <c r="I3441" s="66">
        <v>300</v>
      </c>
      <c r="J3441" s="61" t="s">
        <v>11314</v>
      </c>
    </row>
    <row r="3442" spans="1:10" ht="29" x14ac:dyDescent="0.35">
      <c r="A3442" t="str">
        <f t="shared" si="53"/>
        <v>IFCD70_2-PRESENCIAL</v>
      </c>
      <c r="B3442" s="61" t="s">
        <v>2098</v>
      </c>
      <c r="C3442" s="61" t="s">
        <v>5858</v>
      </c>
      <c r="D3442" s="65">
        <v>17925</v>
      </c>
      <c r="E3442" s="61" t="s">
        <v>7542</v>
      </c>
      <c r="F3442" s="61" t="s">
        <v>9611</v>
      </c>
      <c r="G3442" s="61" t="s">
        <v>11312</v>
      </c>
      <c r="H3442" t="s">
        <v>30</v>
      </c>
      <c r="I3442" s="66">
        <v>100</v>
      </c>
      <c r="J3442" s="61" t="s">
        <v>11311</v>
      </c>
    </row>
    <row r="3443" spans="1:10" ht="29" x14ac:dyDescent="0.35">
      <c r="A3443" t="str">
        <f t="shared" si="53"/>
        <v>IFCD70_2-VIRTUAL (TELEFORMACIÓN)</v>
      </c>
      <c r="B3443" s="61" t="s">
        <v>2098</v>
      </c>
      <c r="C3443" s="61" t="s">
        <v>5858</v>
      </c>
      <c r="D3443" s="65">
        <v>10395</v>
      </c>
      <c r="E3443" s="61" t="s">
        <v>7543</v>
      </c>
      <c r="F3443" s="61" t="s">
        <v>9611</v>
      </c>
      <c r="G3443" s="61" t="s">
        <v>11312</v>
      </c>
      <c r="H3443" t="s">
        <v>30</v>
      </c>
      <c r="I3443" s="66">
        <v>100</v>
      </c>
      <c r="J3443" s="61" t="s">
        <v>11311</v>
      </c>
    </row>
    <row r="3444" spans="1:10" ht="43.5" x14ac:dyDescent="0.35">
      <c r="A3444" t="str">
        <f t="shared" si="53"/>
        <v>IFCD71_2-PRESENCIAL</v>
      </c>
      <c r="B3444" s="61" t="s">
        <v>2099</v>
      </c>
      <c r="C3444" s="61" t="s">
        <v>5859</v>
      </c>
      <c r="D3444" s="65">
        <v>17925</v>
      </c>
      <c r="E3444" s="61" t="s">
        <v>7542</v>
      </c>
      <c r="F3444" s="61" t="s">
        <v>9612</v>
      </c>
      <c r="G3444" s="61" t="s">
        <v>11312</v>
      </c>
      <c r="H3444" t="s">
        <v>30</v>
      </c>
      <c r="I3444" s="66">
        <v>100</v>
      </c>
      <c r="J3444" s="61" t="s">
        <v>11312</v>
      </c>
    </row>
    <row r="3445" spans="1:10" ht="43.5" x14ac:dyDescent="0.35">
      <c r="A3445" t="str">
        <f t="shared" si="53"/>
        <v>IFCD71_2-VIRTUAL (TELEFORMACIÓN)</v>
      </c>
      <c r="B3445" s="61" t="s">
        <v>2099</v>
      </c>
      <c r="C3445" s="61" t="s">
        <v>5859</v>
      </c>
      <c r="D3445" s="65">
        <v>10395</v>
      </c>
      <c r="E3445" s="61" t="s">
        <v>7543</v>
      </c>
      <c r="F3445" s="61" t="s">
        <v>9612</v>
      </c>
      <c r="G3445" s="61" t="s">
        <v>11312</v>
      </c>
      <c r="H3445" t="s">
        <v>30</v>
      </c>
      <c r="I3445" s="66">
        <v>100</v>
      </c>
      <c r="J3445" s="61" t="s">
        <v>11312</v>
      </c>
    </row>
    <row r="3446" spans="1:10" ht="29" x14ac:dyDescent="0.35">
      <c r="A3446" t="str">
        <f t="shared" si="53"/>
        <v>IFCD72_2-PRESENCIAL</v>
      </c>
      <c r="B3446" s="61" t="s">
        <v>2100</v>
      </c>
      <c r="C3446" s="61" t="s">
        <v>5860</v>
      </c>
      <c r="D3446" s="65">
        <v>5377.5</v>
      </c>
      <c r="E3446" s="61" t="s">
        <v>7542</v>
      </c>
      <c r="F3446" s="61" t="s">
        <v>9613</v>
      </c>
      <c r="G3446" s="61" t="s">
        <v>11312</v>
      </c>
      <c r="H3446" t="s">
        <v>30</v>
      </c>
      <c r="I3446" s="66">
        <v>30</v>
      </c>
      <c r="J3446" s="61" t="s">
        <v>11312</v>
      </c>
    </row>
    <row r="3447" spans="1:10" ht="29" x14ac:dyDescent="0.35">
      <c r="A3447" t="str">
        <f t="shared" si="53"/>
        <v>IFCD72_2-VIRTUAL (TELEFORMACIÓN)</v>
      </c>
      <c r="B3447" s="61" t="s">
        <v>2100</v>
      </c>
      <c r="C3447" s="61" t="s">
        <v>5860</v>
      </c>
      <c r="D3447" s="65">
        <v>3118.4999999999995</v>
      </c>
      <c r="E3447" s="61" t="s">
        <v>7543</v>
      </c>
      <c r="F3447" s="61" t="s">
        <v>9613</v>
      </c>
      <c r="G3447" s="61" t="s">
        <v>11312</v>
      </c>
      <c r="H3447" t="s">
        <v>30</v>
      </c>
      <c r="I3447" s="66">
        <v>30</v>
      </c>
      <c r="J3447" s="61" t="s">
        <v>11312</v>
      </c>
    </row>
    <row r="3448" spans="1:10" ht="29" x14ac:dyDescent="0.35">
      <c r="A3448" t="str">
        <f t="shared" si="53"/>
        <v>IFCD73_2-PRESENCIAL</v>
      </c>
      <c r="B3448" s="61" t="s">
        <v>2101</v>
      </c>
      <c r="C3448" s="61" t="s">
        <v>5861</v>
      </c>
      <c r="D3448" s="65">
        <v>5377.5</v>
      </c>
      <c r="E3448" s="61" t="s">
        <v>7542</v>
      </c>
      <c r="F3448" s="61" t="s">
        <v>9614</v>
      </c>
      <c r="G3448" s="61" t="s">
        <v>11312</v>
      </c>
      <c r="H3448" t="s">
        <v>30</v>
      </c>
      <c r="I3448" s="66">
        <v>30</v>
      </c>
      <c r="J3448" s="61" t="s">
        <v>11312</v>
      </c>
    </row>
    <row r="3449" spans="1:10" ht="29" x14ac:dyDescent="0.35">
      <c r="A3449" t="str">
        <f t="shared" si="53"/>
        <v>IFCD73_2-VIRTUAL (TELEFORMACIÓN)</v>
      </c>
      <c r="B3449" s="61" t="s">
        <v>2101</v>
      </c>
      <c r="C3449" s="61" t="s">
        <v>5861</v>
      </c>
      <c r="D3449" s="65">
        <v>3118.4999999999995</v>
      </c>
      <c r="E3449" s="61" t="s">
        <v>7543</v>
      </c>
      <c r="F3449" s="61" t="s">
        <v>9614</v>
      </c>
      <c r="G3449" s="61" t="s">
        <v>11312</v>
      </c>
      <c r="H3449" t="s">
        <v>30</v>
      </c>
      <c r="I3449" s="66">
        <v>30</v>
      </c>
      <c r="J3449" s="61" t="s">
        <v>11312</v>
      </c>
    </row>
    <row r="3450" spans="1:10" ht="58" x14ac:dyDescent="0.35">
      <c r="A3450" t="str">
        <f t="shared" si="53"/>
        <v>IFCD75_1-PRESENCIAL</v>
      </c>
      <c r="B3450" s="61" t="s">
        <v>2102</v>
      </c>
      <c r="C3450" s="61" t="s">
        <v>5862</v>
      </c>
      <c r="D3450" s="65">
        <v>12188.999999999998</v>
      </c>
      <c r="E3450" s="61" t="s">
        <v>7542</v>
      </c>
      <c r="F3450" s="61" t="s">
        <v>9615</v>
      </c>
      <c r="G3450" s="61" t="s">
        <v>11311</v>
      </c>
      <c r="H3450" t="s">
        <v>30</v>
      </c>
      <c r="I3450" s="66">
        <v>68</v>
      </c>
      <c r="J3450" s="61" t="s">
        <v>11312</v>
      </c>
    </row>
    <row r="3451" spans="1:10" ht="58" x14ac:dyDescent="0.35">
      <c r="A3451" t="str">
        <f t="shared" si="53"/>
        <v>IFCD75_1-VIRTUAL (TELEFORMACIÓN)</v>
      </c>
      <c r="B3451" s="61" t="s">
        <v>2102</v>
      </c>
      <c r="C3451" s="61" t="s">
        <v>5862</v>
      </c>
      <c r="D3451" s="65">
        <v>7068.6</v>
      </c>
      <c r="E3451" s="61" t="s">
        <v>7543</v>
      </c>
      <c r="F3451" s="61" t="s">
        <v>9615</v>
      </c>
      <c r="G3451" s="61" t="s">
        <v>11311</v>
      </c>
      <c r="H3451" t="s">
        <v>30</v>
      </c>
      <c r="I3451" s="66">
        <v>68</v>
      </c>
      <c r="J3451" s="61" t="s">
        <v>11312</v>
      </c>
    </row>
    <row r="3452" spans="1:10" ht="43.5" x14ac:dyDescent="0.35">
      <c r="A3452" t="str">
        <f t="shared" si="53"/>
        <v>IFCD76_1-PRESENCIAL</v>
      </c>
      <c r="B3452" s="61" t="s">
        <v>2103</v>
      </c>
      <c r="C3452" s="61" t="s">
        <v>5863</v>
      </c>
      <c r="D3452" s="65">
        <v>10217.25</v>
      </c>
      <c r="E3452" s="61" t="s">
        <v>7542</v>
      </c>
      <c r="F3452" s="61" t="s">
        <v>9616</v>
      </c>
      <c r="G3452" s="61" t="s">
        <v>11311</v>
      </c>
      <c r="H3452" t="s">
        <v>30</v>
      </c>
      <c r="I3452" s="66">
        <v>57</v>
      </c>
      <c r="J3452" s="61" t="s">
        <v>11312</v>
      </c>
    </row>
    <row r="3453" spans="1:10" ht="43.5" x14ac:dyDescent="0.35">
      <c r="A3453" t="str">
        <f t="shared" si="53"/>
        <v>IFCD76_1-VIRTUAL (TELEFORMACIÓN)</v>
      </c>
      <c r="B3453" s="61" t="s">
        <v>2103</v>
      </c>
      <c r="C3453" s="61" t="s">
        <v>5863</v>
      </c>
      <c r="D3453" s="65">
        <v>5925.15</v>
      </c>
      <c r="E3453" s="61" t="s">
        <v>7543</v>
      </c>
      <c r="F3453" s="61" t="s">
        <v>9616</v>
      </c>
      <c r="G3453" s="61" t="s">
        <v>11311</v>
      </c>
      <c r="H3453" t="s">
        <v>30</v>
      </c>
      <c r="I3453" s="66">
        <v>57</v>
      </c>
      <c r="J3453" s="61" t="s">
        <v>11312</v>
      </c>
    </row>
    <row r="3454" spans="1:10" ht="43.5" x14ac:dyDescent="0.35">
      <c r="A3454" t="str">
        <f t="shared" si="53"/>
        <v>IFCD77_2-PRESENCIAL</v>
      </c>
      <c r="B3454" s="61" t="s">
        <v>2104</v>
      </c>
      <c r="C3454" s="61" t="s">
        <v>5864</v>
      </c>
      <c r="D3454" s="65">
        <v>10755</v>
      </c>
      <c r="E3454" s="61" t="s">
        <v>7542</v>
      </c>
      <c r="F3454" s="61" t="s">
        <v>9617</v>
      </c>
      <c r="G3454" s="61" t="s">
        <v>11312</v>
      </c>
      <c r="H3454" t="s">
        <v>30</v>
      </c>
      <c r="I3454" s="66">
        <v>60</v>
      </c>
      <c r="J3454" s="61" t="s">
        <v>11312</v>
      </c>
    </row>
    <row r="3455" spans="1:10" ht="43.5" x14ac:dyDescent="0.35">
      <c r="A3455" t="str">
        <f t="shared" si="53"/>
        <v>IFCD77_2-VIRTUAL (TELEFORMACIÓN)</v>
      </c>
      <c r="B3455" s="61" t="s">
        <v>2104</v>
      </c>
      <c r="C3455" s="61" t="s">
        <v>5864</v>
      </c>
      <c r="D3455" s="65">
        <v>6236.9999999999991</v>
      </c>
      <c r="E3455" s="61" t="s">
        <v>7543</v>
      </c>
      <c r="F3455" s="61" t="s">
        <v>9617</v>
      </c>
      <c r="G3455" s="61" t="s">
        <v>11312</v>
      </c>
      <c r="H3455" t="s">
        <v>30</v>
      </c>
      <c r="I3455" s="66">
        <v>60</v>
      </c>
      <c r="J3455" s="61" t="s">
        <v>11312</v>
      </c>
    </row>
    <row r="3456" spans="1:10" ht="43.5" x14ac:dyDescent="0.35">
      <c r="A3456" t="str">
        <f t="shared" ref="A3456:A3519" si="54">F3456&amp;"-"&amp;E3456</f>
        <v>IFCD78_1-PRESENCIAL</v>
      </c>
      <c r="B3456" s="61" t="s">
        <v>2105</v>
      </c>
      <c r="C3456" s="61" t="s">
        <v>5865</v>
      </c>
      <c r="D3456" s="65">
        <v>11113.5</v>
      </c>
      <c r="E3456" s="61" t="s">
        <v>7542</v>
      </c>
      <c r="F3456" s="61" t="s">
        <v>9618</v>
      </c>
      <c r="G3456" s="61" t="s">
        <v>11311</v>
      </c>
      <c r="H3456" t="s">
        <v>30</v>
      </c>
      <c r="I3456" s="66">
        <v>62</v>
      </c>
      <c r="J3456" s="61" t="s">
        <v>11312</v>
      </c>
    </row>
    <row r="3457" spans="1:10" ht="43.5" x14ac:dyDescent="0.35">
      <c r="A3457" t="str">
        <f t="shared" si="54"/>
        <v>IFCD78_1-VIRTUAL (TELEFORMACIÓN)</v>
      </c>
      <c r="B3457" s="61" t="s">
        <v>2105</v>
      </c>
      <c r="C3457" s="61" t="s">
        <v>5865</v>
      </c>
      <c r="D3457" s="65">
        <v>6444.9</v>
      </c>
      <c r="E3457" s="61" t="s">
        <v>7543</v>
      </c>
      <c r="F3457" s="61" t="s">
        <v>9618</v>
      </c>
      <c r="G3457" s="61" t="s">
        <v>11311</v>
      </c>
      <c r="H3457" t="s">
        <v>30</v>
      </c>
      <c r="I3457" s="66">
        <v>62</v>
      </c>
      <c r="J3457" s="61" t="s">
        <v>11312</v>
      </c>
    </row>
    <row r="3458" spans="1:10" ht="43.5" x14ac:dyDescent="0.35">
      <c r="A3458" t="str">
        <f t="shared" si="54"/>
        <v>IFCD78CCC_1-PRESENCIAL</v>
      </c>
      <c r="B3458" s="61" t="s">
        <v>2106</v>
      </c>
      <c r="C3458" s="61" t="s">
        <v>5866</v>
      </c>
      <c r="D3458" s="65">
        <v>68115</v>
      </c>
      <c r="E3458" s="61" t="s">
        <v>7542</v>
      </c>
      <c r="F3458" s="61" t="s">
        <v>9619</v>
      </c>
      <c r="G3458" s="61" t="s">
        <v>11311</v>
      </c>
      <c r="H3458" t="s">
        <v>30</v>
      </c>
      <c r="I3458" s="66">
        <v>380</v>
      </c>
      <c r="J3458" s="61" t="s">
        <v>11313</v>
      </c>
    </row>
    <row r="3459" spans="1:10" ht="58" x14ac:dyDescent="0.35">
      <c r="A3459" t="str">
        <f t="shared" si="54"/>
        <v>IFCD79_2-PRESENCIAL</v>
      </c>
      <c r="B3459" s="61" t="s">
        <v>2107</v>
      </c>
      <c r="C3459" s="61" t="s">
        <v>5867</v>
      </c>
      <c r="D3459" s="65">
        <v>5377.5</v>
      </c>
      <c r="E3459" s="61" t="s">
        <v>7542</v>
      </c>
      <c r="F3459" s="61" t="s">
        <v>9620</v>
      </c>
      <c r="G3459" s="61" t="s">
        <v>11312</v>
      </c>
      <c r="H3459" t="s">
        <v>30</v>
      </c>
      <c r="I3459" s="66">
        <v>30</v>
      </c>
      <c r="J3459" s="61" t="s">
        <v>11312</v>
      </c>
    </row>
    <row r="3460" spans="1:10" ht="58" x14ac:dyDescent="0.35">
      <c r="A3460" t="str">
        <f t="shared" si="54"/>
        <v>IFCD79_2-VIRTUAL (TELEFORMACIÓN)</v>
      </c>
      <c r="B3460" s="61" t="s">
        <v>2107</v>
      </c>
      <c r="C3460" s="61" t="s">
        <v>5867</v>
      </c>
      <c r="D3460" s="65">
        <v>3118.4999999999995</v>
      </c>
      <c r="E3460" s="61" t="s">
        <v>7543</v>
      </c>
      <c r="F3460" s="61" t="s">
        <v>9620</v>
      </c>
      <c r="G3460" s="61" t="s">
        <v>11312</v>
      </c>
      <c r="H3460" t="s">
        <v>30</v>
      </c>
      <c r="I3460" s="66">
        <v>30</v>
      </c>
      <c r="J3460" s="61" t="s">
        <v>11312</v>
      </c>
    </row>
    <row r="3461" spans="1:10" x14ac:dyDescent="0.35">
      <c r="A3461" t="str">
        <f t="shared" si="54"/>
        <v>IFCD80_1-PRESENCIAL</v>
      </c>
      <c r="B3461" s="61" t="s">
        <v>2108</v>
      </c>
      <c r="C3461" s="61" t="s">
        <v>5868</v>
      </c>
      <c r="D3461" s="65">
        <v>5377.5</v>
      </c>
      <c r="E3461" s="61" t="s">
        <v>7542</v>
      </c>
      <c r="F3461" s="61" t="s">
        <v>9621</v>
      </c>
      <c r="G3461" s="61" t="s">
        <v>11311</v>
      </c>
      <c r="H3461" t="s">
        <v>30</v>
      </c>
      <c r="I3461" s="66">
        <v>30</v>
      </c>
      <c r="J3461" s="61" t="s">
        <v>11312</v>
      </c>
    </row>
    <row r="3462" spans="1:10" x14ac:dyDescent="0.35">
      <c r="A3462" t="str">
        <f t="shared" si="54"/>
        <v>IFCD80_1-VIRTUAL (TELEFORMACIÓN)</v>
      </c>
      <c r="B3462" s="61" t="s">
        <v>2108</v>
      </c>
      <c r="C3462" s="61" t="s">
        <v>5868</v>
      </c>
      <c r="D3462" s="65">
        <v>3118.4999999999995</v>
      </c>
      <c r="E3462" s="61" t="s">
        <v>7543</v>
      </c>
      <c r="F3462" s="61" t="s">
        <v>9621</v>
      </c>
      <c r="G3462" s="61" t="s">
        <v>11311</v>
      </c>
      <c r="H3462" t="s">
        <v>30</v>
      </c>
      <c r="I3462" s="66">
        <v>30</v>
      </c>
      <c r="J3462" s="61" t="s">
        <v>11312</v>
      </c>
    </row>
    <row r="3463" spans="1:10" x14ac:dyDescent="0.35">
      <c r="A3463" t="str">
        <f t="shared" si="54"/>
        <v>IFCD81_2-PRESENCIAL</v>
      </c>
      <c r="B3463" s="61" t="s">
        <v>2109</v>
      </c>
      <c r="C3463" s="61" t="s">
        <v>5869</v>
      </c>
      <c r="D3463" s="65">
        <v>11113.5</v>
      </c>
      <c r="E3463" s="61" t="s">
        <v>7542</v>
      </c>
      <c r="F3463" s="61" t="s">
        <v>9622</v>
      </c>
      <c r="G3463" s="61" t="s">
        <v>11312</v>
      </c>
      <c r="H3463" t="s">
        <v>30</v>
      </c>
      <c r="I3463" s="66">
        <v>62</v>
      </c>
      <c r="J3463" s="61" t="s">
        <v>11312</v>
      </c>
    </row>
    <row r="3464" spans="1:10" x14ac:dyDescent="0.35">
      <c r="A3464" t="str">
        <f t="shared" si="54"/>
        <v>IFCD81_2-VIRTUAL (TELEFORMACIÓN)</v>
      </c>
      <c r="B3464" s="61" t="s">
        <v>2109</v>
      </c>
      <c r="C3464" s="61" t="s">
        <v>5869</v>
      </c>
      <c r="D3464" s="65">
        <v>6444.9</v>
      </c>
      <c r="E3464" s="61" t="s">
        <v>7543</v>
      </c>
      <c r="F3464" s="61" t="s">
        <v>9622</v>
      </c>
      <c r="G3464" s="61" t="s">
        <v>11312</v>
      </c>
      <c r="H3464" t="s">
        <v>30</v>
      </c>
      <c r="I3464" s="66">
        <v>62</v>
      </c>
      <c r="J3464" s="61" t="s">
        <v>11312</v>
      </c>
    </row>
    <row r="3465" spans="1:10" x14ac:dyDescent="0.35">
      <c r="A3465" t="str">
        <f t="shared" si="54"/>
        <v>IFCD82_1-PRESENCIAL</v>
      </c>
      <c r="B3465" s="61" t="s">
        <v>2110</v>
      </c>
      <c r="C3465" s="61" t="s">
        <v>5870</v>
      </c>
      <c r="D3465" s="65">
        <v>11113.5</v>
      </c>
      <c r="E3465" s="61" t="s">
        <v>7542</v>
      </c>
      <c r="F3465" s="61" t="s">
        <v>9623</v>
      </c>
      <c r="G3465" s="61" t="s">
        <v>11311</v>
      </c>
      <c r="H3465" t="s">
        <v>30</v>
      </c>
      <c r="I3465" s="66">
        <v>62</v>
      </c>
      <c r="J3465" s="61" t="s">
        <v>11312</v>
      </c>
    </row>
    <row r="3466" spans="1:10" x14ac:dyDescent="0.35">
      <c r="A3466" t="str">
        <f t="shared" si="54"/>
        <v>IFCD82_1-VIRTUAL (TELEFORMACIÓN)</v>
      </c>
      <c r="B3466" s="61" t="s">
        <v>2110</v>
      </c>
      <c r="C3466" s="61" t="s">
        <v>5870</v>
      </c>
      <c r="D3466" s="65">
        <v>6444.9</v>
      </c>
      <c r="E3466" s="61" t="s">
        <v>7543</v>
      </c>
      <c r="F3466" s="61" t="s">
        <v>9623</v>
      </c>
      <c r="G3466" s="61" t="s">
        <v>11311</v>
      </c>
      <c r="H3466" t="s">
        <v>30</v>
      </c>
      <c r="I3466" s="66">
        <v>62</v>
      </c>
      <c r="J3466" s="61" t="s">
        <v>11312</v>
      </c>
    </row>
    <row r="3467" spans="1:10" x14ac:dyDescent="0.35">
      <c r="A3467" t="str">
        <f t="shared" si="54"/>
        <v>IFCD83_2-PRESENCIAL</v>
      </c>
      <c r="B3467" s="61" t="s">
        <v>2111</v>
      </c>
      <c r="C3467" s="61" t="s">
        <v>5871</v>
      </c>
      <c r="D3467" s="65">
        <v>10755</v>
      </c>
      <c r="E3467" s="61" t="s">
        <v>7542</v>
      </c>
      <c r="F3467" s="61" t="s">
        <v>9624</v>
      </c>
      <c r="G3467" s="61" t="s">
        <v>11312</v>
      </c>
      <c r="H3467" t="s">
        <v>30</v>
      </c>
      <c r="I3467" s="66">
        <v>60</v>
      </c>
      <c r="J3467" s="61" t="s">
        <v>11312</v>
      </c>
    </row>
    <row r="3468" spans="1:10" x14ac:dyDescent="0.35">
      <c r="A3468" t="str">
        <f t="shared" si="54"/>
        <v>IFCD83_2-VIRTUAL (TELEFORMACIÓN)</v>
      </c>
      <c r="B3468" s="61" t="s">
        <v>2111</v>
      </c>
      <c r="C3468" s="61" t="s">
        <v>5871</v>
      </c>
      <c r="D3468" s="65">
        <v>6236.9999999999991</v>
      </c>
      <c r="E3468" s="61" t="s">
        <v>7543</v>
      </c>
      <c r="F3468" s="61" t="s">
        <v>9624</v>
      </c>
      <c r="G3468" s="61" t="s">
        <v>11312</v>
      </c>
      <c r="H3468" t="s">
        <v>30</v>
      </c>
      <c r="I3468" s="66">
        <v>60</v>
      </c>
      <c r="J3468" s="61" t="s">
        <v>11312</v>
      </c>
    </row>
    <row r="3469" spans="1:10" ht="43.5" x14ac:dyDescent="0.35">
      <c r="A3469" t="str">
        <f t="shared" si="54"/>
        <v>IFCD85_1-PRESENCIAL</v>
      </c>
      <c r="B3469" s="61" t="s">
        <v>2112</v>
      </c>
      <c r="C3469" s="61" t="s">
        <v>5872</v>
      </c>
      <c r="D3469" s="65">
        <v>68115</v>
      </c>
      <c r="E3469" s="61" t="s">
        <v>7542</v>
      </c>
      <c r="F3469" s="61" t="s">
        <v>9625</v>
      </c>
      <c r="G3469" s="61" t="s">
        <v>11311</v>
      </c>
      <c r="H3469" t="s">
        <v>30</v>
      </c>
      <c r="I3469" s="66">
        <v>380</v>
      </c>
      <c r="J3469" s="61" t="s">
        <v>11312</v>
      </c>
    </row>
    <row r="3470" spans="1:10" ht="43.5" x14ac:dyDescent="0.35">
      <c r="A3470" t="str">
        <f t="shared" si="54"/>
        <v>IFCD86_2-PRESENCIAL</v>
      </c>
      <c r="B3470" s="61" t="s">
        <v>2113</v>
      </c>
      <c r="C3470" s="61" t="s">
        <v>5873</v>
      </c>
      <c r="D3470" s="65">
        <v>7170</v>
      </c>
      <c r="E3470" s="61" t="s">
        <v>7542</v>
      </c>
      <c r="F3470" s="61" t="s">
        <v>9626</v>
      </c>
      <c r="G3470" s="61" t="s">
        <v>11312</v>
      </c>
      <c r="H3470" t="s">
        <v>30</v>
      </c>
      <c r="I3470" s="66">
        <v>40</v>
      </c>
      <c r="J3470" s="61" t="s">
        <v>11312</v>
      </c>
    </row>
    <row r="3471" spans="1:10" ht="43.5" x14ac:dyDescent="0.35">
      <c r="A3471" t="str">
        <f t="shared" si="54"/>
        <v>IFCD86_2-VIRTUAL (TELEFORMACIÓN)</v>
      </c>
      <c r="B3471" s="61" t="s">
        <v>2113</v>
      </c>
      <c r="C3471" s="61" t="s">
        <v>5873</v>
      </c>
      <c r="D3471" s="65">
        <v>4158</v>
      </c>
      <c r="E3471" s="61" t="s">
        <v>7543</v>
      </c>
      <c r="F3471" s="61" t="s">
        <v>9626</v>
      </c>
      <c r="G3471" s="61" t="s">
        <v>11312</v>
      </c>
      <c r="H3471" t="s">
        <v>30</v>
      </c>
      <c r="I3471" s="66">
        <v>40</v>
      </c>
      <c r="J3471" s="61" t="s">
        <v>11312</v>
      </c>
    </row>
    <row r="3472" spans="1:10" x14ac:dyDescent="0.35">
      <c r="A3472" t="str">
        <f t="shared" si="54"/>
        <v>IFCD89_2-PRESENCIAL</v>
      </c>
      <c r="B3472" s="61" t="s">
        <v>2114</v>
      </c>
      <c r="C3472" s="61" t="s">
        <v>5874</v>
      </c>
      <c r="D3472" s="65">
        <v>8962.5</v>
      </c>
      <c r="E3472" s="61" t="s">
        <v>7542</v>
      </c>
      <c r="F3472" s="61" t="s">
        <v>9627</v>
      </c>
      <c r="G3472" s="61" t="s">
        <v>11312</v>
      </c>
      <c r="H3472" t="s">
        <v>30</v>
      </c>
      <c r="I3472" s="66">
        <v>50</v>
      </c>
      <c r="J3472" s="61" t="s">
        <v>11313</v>
      </c>
    </row>
    <row r="3473" spans="1:10" x14ac:dyDescent="0.35">
      <c r="A3473" t="str">
        <f t="shared" si="54"/>
        <v>IFCD89_2-VIRTUAL (TELEFORMACIÓN)</v>
      </c>
      <c r="B3473" s="61" t="s">
        <v>2114</v>
      </c>
      <c r="C3473" s="61" t="s">
        <v>5874</v>
      </c>
      <c r="D3473" s="65">
        <v>5197.5</v>
      </c>
      <c r="E3473" s="61" t="s">
        <v>7543</v>
      </c>
      <c r="F3473" s="61" t="s">
        <v>9627</v>
      </c>
      <c r="G3473" s="61" t="s">
        <v>11312</v>
      </c>
      <c r="H3473" t="s">
        <v>30</v>
      </c>
      <c r="I3473" s="66">
        <v>50</v>
      </c>
      <c r="J3473" s="61" t="s">
        <v>11313</v>
      </c>
    </row>
    <row r="3474" spans="1:10" ht="29" x14ac:dyDescent="0.35">
      <c r="A3474" t="str">
        <f t="shared" si="54"/>
        <v>IFCD90_1-PRESENCIAL</v>
      </c>
      <c r="B3474" s="61" t="s">
        <v>2115</v>
      </c>
      <c r="C3474" s="61" t="s">
        <v>5875</v>
      </c>
      <c r="D3474" s="65">
        <v>16132.5</v>
      </c>
      <c r="E3474" s="61" t="s">
        <v>7542</v>
      </c>
      <c r="F3474" s="61" t="s">
        <v>9628</v>
      </c>
      <c r="G3474" s="61" t="s">
        <v>11311</v>
      </c>
      <c r="H3474" t="s">
        <v>30</v>
      </c>
      <c r="I3474" s="66">
        <v>90</v>
      </c>
      <c r="J3474" s="61" t="s">
        <v>11313</v>
      </c>
    </row>
    <row r="3475" spans="1:10" ht="29" x14ac:dyDescent="0.35">
      <c r="A3475" t="str">
        <f t="shared" si="54"/>
        <v>IFCD90_1-VIRTUAL (TELEFORMACIÓN)</v>
      </c>
      <c r="B3475" s="61" t="s">
        <v>2115</v>
      </c>
      <c r="C3475" s="61" t="s">
        <v>5875</v>
      </c>
      <c r="D3475" s="65">
        <v>9355.4999999999982</v>
      </c>
      <c r="E3475" s="61" t="s">
        <v>7543</v>
      </c>
      <c r="F3475" s="61" t="s">
        <v>9628</v>
      </c>
      <c r="G3475" s="61" t="s">
        <v>11311</v>
      </c>
      <c r="H3475" t="s">
        <v>30</v>
      </c>
      <c r="I3475" s="66">
        <v>90</v>
      </c>
      <c r="J3475" s="61" t="s">
        <v>11313</v>
      </c>
    </row>
    <row r="3476" spans="1:10" ht="58" x14ac:dyDescent="0.35">
      <c r="A3476" t="str">
        <f t="shared" si="54"/>
        <v>IFCD91_1-PRESENCIAL</v>
      </c>
      <c r="B3476" s="61" t="s">
        <v>2116</v>
      </c>
      <c r="C3476" s="61" t="s">
        <v>5876</v>
      </c>
      <c r="D3476" s="65">
        <v>17925</v>
      </c>
      <c r="E3476" s="61" t="s">
        <v>7542</v>
      </c>
      <c r="F3476" s="61" t="s">
        <v>9629</v>
      </c>
      <c r="G3476" s="61" t="s">
        <v>11311</v>
      </c>
      <c r="H3476" t="s">
        <v>30</v>
      </c>
      <c r="I3476" s="66">
        <v>100</v>
      </c>
      <c r="J3476" s="61" t="s">
        <v>11313</v>
      </c>
    </row>
    <row r="3477" spans="1:10" ht="58" x14ac:dyDescent="0.35">
      <c r="A3477" t="str">
        <f t="shared" si="54"/>
        <v>IFCD91_1-VIRTUAL (TELEFORMACIÓN)</v>
      </c>
      <c r="B3477" s="61" t="s">
        <v>2116</v>
      </c>
      <c r="C3477" s="61" t="s">
        <v>5876</v>
      </c>
      <c r="D3477" s="65">
        <v>10395</v>
      </c>
      <c r="E3477" s="61" t="s">
        <v>7543</v>
      </c>
      <c r="F3477" s="61" t="s">
        <v>9629</v>
      </c>
      <c r="G3477" s="61" t="s">
        <v>11311</v>
      </c>
      <c r="H3477" t="s">
        <v>30</v>
      </c>
      <c r="I3477" s="66">
        <v>100</v>
      </c>
      <c r="J3477" s="61" t="s">
        <v>11313</v>
      </c>
    </row>
    <row r="3478" spans="1:10" ht="29" x14ac:dyDescent="0.35">
      <c r="A3478" t="str">
        <f t="shared" si="54"/>
        <v>IFCD92_1-PRESENCIAL</v>
      </c>
      <c r="B3478" s="61" t="s">
        <v>2117</v>
      </c>
      <c r="C3478" s="61" t="s">
        <v>5877</v>
      </c>
      <c r="D3478" s="65">
        <v>28680</v>
      </c>
      <c r="E3478" s="61" t="s">
        <v>7542</v>
      </c>
      <c r="F3478" s="61" t="s">
        <v>9630</v>
      </c>
      <c r="G3478" s="61" t="s">
        <v>11311</v>
      </c>
      <c r="H3478" t="s">
        <v>30</v>
      </c>
      <c r="I3478" s="66">
        <v>160</v>
      </c>
      <c r="J3478" s="61" t="s">
        <v>11313</v>
      </c>
    </row>
    <row r="3479" spans="1:10" ht="29" x14ac:dyDescent="0.35">
      <c r="A3479" t="str">
        <f t="shared" si="54"/>
        <v>IFCD93_1-PRESENCIAL</v>
      </c>
      <c r="B3479" s="61" t="s">
        <v>2118</v>
      </c>
      <c r="C3479" s="61" t="s">
        <v>5878</v>
      </c>
      <c r="D3479" s="65">
        <v>28680</v>
      </c>
      <c r="E3479" s="61" t="s">
        <v>7542</v>
      </c>
      <c r="F3479" s="61" t="s">
        <v>9631</v>
      </c>
      <c r="G3479" s="61" t="s">
        <v>11311</v>
      </c>
      <c r="H3479" t="s">
        <v>30</v>
      </c>
      <c r="I3479" s="66">
        <v>160</v>
      </c>
      <c r="J3479" s="61" t="s">
        <v>11313</v>
      </c>
    </row>
    <row r="3480" spans="1:10" ht="43.5" x14ac:dyDescent="0.35">
      <c r="A3480" t="str">
        <f t="shared" si="54"/>
        <v>IFCD94_1-VIRTUAL (TELEFORMACIÓN)</v>
      </c>
      <c r="B3480" s="61" t="s">
        <v>2119</v>
      </c>
      <c r="C3480" s="61" t="s">
        <v>5879</v>
      </c>
      <c r="D3480" s="65">
        <v>6236.9999999999991</v>
      </c>
      <c r="E3480" s="61" t="s">
        <v>7543</v>
      </c>
      <c r="F3480" s="61" t="s">
        <v>9632</v>
      </c>
      <c r="G3480" s="61" t="s">
        <v>11311</v>
      </c>
      <c r="H3480" t="s">
        <v>30</v>
      </c>
      <c r="I3480" s="66">
        <v>60</v>
      </c>
      <c r="J3480" s="61" t="s">
        <v>11312</v>
      </c>
    </row>
    <row r="3481" spans="1:10" x14ac:dyDescent="0.35">
      <c r="A3481" t="str">
        <f t="shared" si="54"/>
        <v>IFCD95_2-VIRTUAL (TELEFORMACIÓN)</v>
      </c>
      <c r="B3481" s="61" t="s">
        <v>2120</v>
      </c>
      <c r="C3481" s="61" t="s">
        <v>5880</v>
      </c>
      <c r="D3481" s="65">
        <v>4677.7499999999991</v>
      </c>
      <c r="E3481" s="61" t="s">
        <v>7543</v>
      </c>
      <c r="F3481" s="61" t="s">
        <v>9633</v>
      </c>
      <c r="G3481" s="61" t="s">
        <v>11312</v>
      </c>
      <c r="H3481" t="s">
        <v>30</v>
      </c>
      <c r="I3481" s="66">
        <v>45</v>
      </c>
      <c r="J3481" s="61" t="s">
        <v>11313</v>
      </c>
    </row>
    <row r="3482" spans="1:10" ht="58" x14ac:dyDescent="0.35">
      <c r="A3482" t="str">
        <f t="shared" si="54"/>
        <v>IFCD97_1-VIRTUAL (TELEFORMACIÓN)</v>
      </c>
      <c r="B3482" s="61" t="s">
        <v>2121</v>
      </c>
      <c r="C3482" s="61" t="s">
        <v>5881</v>
      </c>
      <c r="D3482" s="65">
        <v>15592.5</v>
      </c>
      <c r="E3482" s="61" t="s">
        <v>7543</v>
      </c>
      <c r="F3482" s="61" t="s">
        <v>9634</v>
      </c>
      <c r="G3482" s="61" t="s">
        <v>11311</v>
      </c>
      <c r="H3482" t="s">
        <v>30</v>
      </c>
      <c r="I3482" s="66">
        <v>150</v>
      </c>
      <c r="J3482" s="61" t="s">
        <v>4</v>
      </c>
    </row>
    <row r="3483" spans="1:10" ht="29" x14ac:dyDescent="0.35">
      <c r="A3483" t="str">
        <f t="shared" si="54"/>
        <v>IFCD98_1-PRESENCIAL</v>
      </c>
      <c r="B3483" s="61" t="s">
        <v>2122</v>
      </c>
      <c r="C3483" s="61" t="s">
        <v>5882</v>
      </c>
      <c r="D3483" s="65">
        <v>41227.5</v>
      </c>
      <c r="E3483" s="61" t="s">
        <v>7542</v>
      </c>
      <c r="F3483" s="61" t="s">
        <v>9635</v>
      </c>
      <c r="G3483" s="61" t="s">
        <v>11311</v>
      </c>
      <c r="H3483" t="s">
        <v>30</v>
      </c>
      <c r="I3483" s="66">
        <v>230</v>
      </c>
      <c r="J3483" s="61" t="s">
        <v>4</v>
      </c>
    </row>
    <row r="3484" spans="1:10" ht="58" x14ac:dyDescent="0.35">
      <c r="A3484" t="str">
        <f t="shared" si="54"/>
        <v>IFCD99_2-PRESENCIAL</v>
      </c>
      <c r="B3484" s="61" t="s">
        <v>2123</v>
      </c>
      <c r="C3484" s="61" t="s">
        <v>5883</v>
      </c>
      <c r="D3484" s="65">
        <v>26887.5</v>
      </c>
      <c r="E3484" s="61" t="s">
        <v>7542</v>
      </c>
      <c r="F3484" s="61" t="s">
        <v>9636</v>
      </c>
      <c r="G3484" s="61" t="s">
        <v>11312</v>
      </c>
      <c r="H3484" t="s">
        <v>30</v>
      </c>
      <c r="I3484" s="66">
        <v>150</v>
      </c>
      <c r="J3484" s="61" t="s">
        <v>4</v>
      </c>
    </row>
    <row r="3485" spans="1:10" ht="58" x14ac:dyDescent="0.35">
      <c r="A3485" t="str">
        <f t="shared" si="54"/>
        <v>IFCD99_2-VIRTUAL (TELEFORMACIÓN)</v>
      </c>
      <c r="B3485" s="61" t="s">
        <v>2123</v>
      </c>
      <c r="C3485" s="61" t="s">
        <v>5883</v>
      </c>
      <c r="D3485" s="65">
        <v>15592.5</v>
      </c>
      <c r="E3485" s="61" t="s">
        <v>7543</v>
      </c>
      <c r="F3485" s="61" t="s">
        <v>9636</v>
      </c>
      <c r="G3485" s="61" t="s">
        <v>11312</v>
      </c>
      <c r="H3485" t="s">
        <v>30</v>
      </c>
      <c r="I3485" s="66">
        <v>150</v>
      </c>
      <c r="J3485" s="61" t="s">
        <v>4</v>
      </c>
    </row>
    <row r="3486" spans="1:10" ht="43.5" x14ac:dyDescent="0.35">
      <c r="A3486" t="str">
        <f t="shared" si="54"/>
        <v>IFCM0001_1-PRESENCIAL</v>
      </c>
      <c r="B3486" s="61" t="s">
        <v>2124</v>
      </c>
      <c r="C3486" s="61" t="s">
        <v>5884</v>
      </c>
      <c r="D3486" s="65">
        <v>14147.999999999998</v>
      </c>
      <c r="E3486" s="61" t="s">
        <v>7542</v>
      </c>
      <c r="F3486" s="61" t="s">
        <v>9637</v>
      </c>
      <c r="G3486" s="61" t="s">
        <v>11311</v>
      </c>
      <c r="H3486" t="s">
        <v>30</v>
      </c>
      <c r="I3486" s="66">
        <v>80</v>
      </c>
      <c r="J3486" s="61" t="s">
        <v>11313</v>
      </c>
    </row>
    <row r="3487" spans="1:10" ht="29" x14ac:dyDescent="0.35">
      <c r="A3487" t="str">
        <f t="shared" si="54"/>
        <v>IFCM0002_1-PRESENCIAL</v>
      </c>
      <c r="B3487" s="61" t="s">
        <v>2125</v>
      </c>
      <c r="C3487" s="61" t="s">
        <v>5885</v>
      </c>
      <c r="D3487" s="65">
        <v>88425</v>
      </c>
      <c r="E3487" s="61" t="s">
        <v>7542</v>
      </c>
      <c r="F3487" s="61" t="s">
        <v>9638</v>
      </c>
      <c r="G3487" s="61" t="s">
        <v>11311</v>
      </c>
      <c r="H3487" t="s">
        <v>30</v>
      </c>
      <c r="I3487" s="66">
        <v>500</v>
      </c>
      <c r="J3487" s="61" t="s">
        <v>11313</v>
      </c>
    </row>
    <row r="3488" spans="1:10" x14ac:dyDescent="0.35">
      <c r="A3488" t="str">
        <f t="shared" si="54"/>
        <v>IFCM0003_1-PRESENCIAL</v>
      </c>
      <c r="B3488" s="61" t="s">
        <v>2126</v>
      </c>
      <c r="C3488" s="61" t="s">
        <v>5886</v>
      </c>
      <c r="D3488" s="65">
        <v>26527.499999999996</v>
      </c>
      <c r="E3488" s="61" t="s">
        <v>7542</v>
      </c>
      <c r="F3488" s="61" t="s">
        <v>9639</v>
      </c>
      <c r="G3488" s="61" t="s">
        <v>11311</v>
      </c>
      <c r="H3488" t="s">
        <v>30</v>
      </c>
      <c r="I3488" s="66">
        <v>150</v>
      </c>
      <c r="J3488" s="61" t="s">
        <v>11313</v>
      </c>
    </row>
    <row r="3489" spans="1:10" ht="43.5" x14ac:dyDescent="0.35">
      <c r="A3489" t="str">
        <f t="shared" si="54"/>
        <v>IFCM0004_1-PRESENCIAL</v>
      </c>
      <c r="B3489" s="61" t="s">
        <v>2127</v>
      </c>
      <c r="C3489" s="61" t="s">
        <v>5887</v>
      </c>
      <c r="D3489" s="65">
        <v>53054.999999999993</v>
      </c>
      <c r="E3489" s="61" t="s">
        <v>7542</v>
      </c>
      <c r="F3489" s="61" t="s">
        <v>9640</v>
      </c>
      <c r="G3489" s="61" t="s">
        <v>11311</v>
      </c>
      <c r="H3489" t="s">
        <v>30</v>
      </c>
      <c r="I3489" s="66">
        <v>300</v>
      </c>
      <c r="J3489" s="61" t="s">
        <v>11313</v>
      </c>
    </row>
    <row r="3490" spans="1:10" ht="29" x14ac:dyDescent="0.35">
      <c r="A3490" t="str">
        <f t="shared" si="54"/>
        <v>IFCM0005_1-PRESENCIAL</v>
      </c>
      <c r="B3490" s="61" t="s">
        <v>2128</v>
      </c>
      <c r="C3490" s="61" t="s">
        <v>5888</v>
      </c>
      <c r="D3490" s="65">
        <v>10611</v>
      </c>
      <c r="E3490" s="61" t="s">
        <v>7542</v>
      </c>
      <c r="F3490" s="61" t="s">
        <v>9641</v>
      </c>
      <c r="G3490" s="61" t="s">
        <v>11311</v>
      </c>
      <c r="H3490" t="s">
        <v>30</v>
      </c>
      <c r="I3490" s="66">
        <v>60</v>
      </c>
      <c r="J3490" s="61" t="s">
        <v>11311</v>
      </c>
    </row>
    <row r="3491" spans="1:10" ht="29" x14ac:dyDescent="0.35">
      <c r="A3491" t="str">
        <f t="shared" si="54"/>
        <v>IFCM0005_1-VIRTUAL (TELEFORMACIÓN)</v>
      </c>
      <c r="B3491" s="61" t="s">
        <v>2128</v>
      </c>
      <c r="C3491" s="61" t="s">
        <v>5888</v>
      </c>
      <c r="D3491" s="65">
        <v>6174</v>
      </c>
      <c r="E3491" s="61" t="s">
        <v>7543</v>
      </c>
      <c r="F3491" s="61" t="s">
        <v>9641</v>
      </c>
      <c r="G3491" s="61" t="s">
        <v>11311</v>
      </c>
      <c r="H3491" t="s">
        <v>30</v>
      </c>
      <c r="I3491" s="66">
        <v>60</v>
      </c>
      <c r="J3491" s="61" t="s">
        <v>11311</v>
      </c>
    </row>
    <row r="3492" spans="1:10" ht="29" x14ac:dyDescent="0.35">
      <c r="A3492" t="str">
        <f t="shared" si="54"/>
        <v>IFCM0006_1-PRESENCIAL</v>
      </c>
      <c r="B3492" s="61" t="s">
        <v>2129</v>
      </c>
      <c r="C3492" s="61" t="s">
        <v>5889</v>
      </c>
      <c r="D3492" s="65">
        <v>5305.5</v>
      </c>
      <c r="E3492" s="61" t="s">
        <v>7542</v>
      </c>
      <c r="F3492" s="61" t="s">
        <v>9642</v>
      </c>
      <c r="G3492" s="61" t="s">
        <v>11311</v>
      </c>
      <c r="H3492" t="s">
        <v>30</v>
      </c>
      <c r="I3492" s="66">
        <v>30</v>
      </c>
      <c r="J3492" s="61" t="s">
        <v>11311</v>
      </c>
    </row>
    <row r="3493" spans="1:10" ht="29" x14ac:dyDescent="0.35">
      <c r="A3493" t="str">
        <f t="shared" si="54"/>
        <v>IFCM0006_1-VIRTUAL (TELEFORMACIÓN)</v>
      </c>
      <c r="B3493" s="61" t="s">
        <v>2129</v>
      </c>
      <c r="C3493" s="61" t="s">
        <v>5889</v>
      </c>
      <c r="D3493" s="65">
        <v>3087</v>
      </c>
      <c r="E3493" s="61" t="s">
        <v>7543</v>
      </c>
      <c r="F3493" s="61" t="s">
        <v>9642</v>
      </c>
      <c r="G3493" s="61" t="s">
        <v>11311</v>
      </c>
      <c r="H3493" t="s">
        <v>30</v>
      </c>
      <c r="I3493" s="66">
        <v>30</v>
      </c>
      <c r="J3493" s="61" t="s">
        <v>11311</v>
      </c>
    </row>
    <row r="3494" spans="1:10" ht="43.5" x14ac:dyDescent="0.35">
      <c r="A3494" t="str">
        <f t="shared" si="54"/>
        <v>IFCM0008_1-PRESENCIAL</v>
      </c>
      <c r="B3494" s="61" t="s">
        <v>2130</v>
      </c>
      <c r="C3494" s="61" t="s">
        <v>5890</v>
      </c>
      <c r="D3494" s="65">
        <v>97267.499999999985</v>
      </c>
      <c r="E3494" s="61" t="s">
        <v>7542</v>
      </c>
      <c r="F3494" s="61" t="s">
        <v>9643</v>
      </c>
      <c r="G3494" s="61" t="s">
        <v>11311</v>
      </c>
      <c r="H3494" t="s">
        <v>30</v>
      </c>
      <c r="I3494" s="66">
        <v>550</v>
      </c>
      <c r="J3494" s="61" t="s">
        <v>11311</v>
      </c>
    </row>
    <row r="3495" spans="1:10" ht="87" x14ac:dyDescent="0.35">
      <c r="A3495" t="str">
        <f t="shared" si="54"/>
        <v>IFCM0009_1-PRESENCIAL</v>
      </c>
      <c r="B3495" s="61" t="s">
        <v>2131</v>
      </c>
      <c r="C3495" s="61" t="s">
        <v>5891</v>
      </c>
      <c r="D3495" s="65">
        <v>21222</v>
      </c>
      <c r="E3495" s="61" t="s">
        <v>7542</v>
      </c>
      <c r="F3495" s="61" t="s">
        <v>9644</v>
      </c>
      <c r="G3495" s="61" t="s">
        <v>11311</v>
      </c>
      <c r="H3495" t="s">
        <v>30</v>
      </c>
      <c r="I3495" s="66">
        <v>120</v>
      </c>
      <c r="J3495" s="61" t="s">
        <v>11313</v>
      </c>
    </row>
    <row r="3496" spans="1:10" ht="87" x14ac:dyDescent="0.35">
      <c r="A3496" t="str">
        <f t="shared" si="54"/>
        <v>IFCM0009_1-VIRTUAL (TELEFORMACIÓN)</v>
      </c>
      <c r="B3496" s="61" t="s">
        <v>2131</v>
      </c>
      <c r="C3496" s="61" t="s">
        <v>5891</v>
      </c>
      <c r="D3496" s="65">
        <v>12348</v>
      </c>
      <c r="E3496" s="61" t="s">
        <v>7543</v>
      </c>
      <c r="F3496" s="61" t="s">
        <v>9644</v>
      </c>
      <c r="G3496" s="61" t="s">
        <v>11311</v>
      </c>
      <c r="H3496" t="s">
        <v>30</v>
      </c>
      <c r="I3496" s="66">
        <v>120</v>
      </c>
      <c r="J3496" s="61" t="s">
        <v>11313</v>
      </c>
    </row>
    <row r="3497" spans="1:10" ht="29" x14ac:dyDescent="0.35">
      <c r="A3497" t="str">
        <f t="shared" si="54"/>
        <v>IFCM0010_1-PRESENCIAL</v>
      </c>
      <c r="B3497" s="61" t="s">
        <v>2132</v>
      </c>
      <c r="C3497" s="61" t="s">
        <v>5892</v>
      </c>
      <c r="D3497" s="65">
        <v>8842.5</v>
      </c>
      <c r="E3497" s="61" t="s">
        <v>7542</v>
      </c>
      <c r="F3497" s="61" t="s">
        <v>9645</v>
      </c>
      <c r="G3497" s="61" t="s">
        <v>11311</v>
      </c>
      <c r="H3497" t="s">
        <v>30</v>
      </c>
      <c r="I3497" s="66">
        <v>50</v>
      </c>
      <c r="J3497" s="61" t="s">
        <v>11313</v>
      </c>
    </row>
    <row r="3498" spans="1:10" ht="29" x14ac:dyDescent="0.35">
      <c r="A3498" t="str">
        <f t="shared" si="54"/>
        <v>IFCM0010_1-VIRTUAL (TELEFORMACIÓN)</v>
      </c>
      <c r="B3498" s="61" t="s">
        <v>2132</v>
      </c>
      <c r="C3498" s="61" t="s">
        <v>5892</v>
      </c>
      <c r="D3498" s="65">
        <v>5145</v>
      </c>
      <c r="E3498" s="61" t="s">
        <v>7543</v>
      </c>
      <c r="F3498" s="61" t="s">
        <v>9645</v>
      </c>
      <c r="G3498" s="61" t="s">
        <v>11311</v>
      </c>
      <c r="H3498" t="s">
        <v>30</v>
      </c>
      <c r="I3498" s="66">
        <v>50</v>
      </c>
      <c r="J3498" s="61" t="s">
        <v>11313</v>
      </c>
    </row>
    <row r="3499" spans="1:10" x14ac:dyDescent="0.35">
      <c r="A3499" t="str">
        <f t="shared" si="54"/>
        <v>IFCM0013_1-PRESENCIAL</v>
      </c>
      <c r="B3499" s="61" t="s">
        <v>2133</v>
      </c>
      <c r="C3499" s="61" t="s">
        <v>5893</v>
      </c>
      <c r="D3499" s="65">
        <v>7073.9999999999991</v>
      </c>
      <c r="E3499" s="61" t="s">
        <v>7542</v>
      </c>
      <c r="F3499" s="61" t="s">
        <v>9646</v>
      </c>
      <c r="G3499" s="61" t="s">
        <v>11311</v>
      </c>
      <c r="H3499" t="s">
        <v>30</v>
      </c>
      <c r="I3499" s="66">
        <v>40</v>
      </c>
      <c r="J3499" s="61" t="s">
        <v>11313</v>
      </c>
    </row>
    <row r="3500" spans="1:10" x14ac:dyDescent="0.35">
      <c r="A3500" t="str">
        <f t="shared" si="54"/>
        <v>IFCM0013_1-VIRTUAL (TELEFORMACIÓN)</v>
      </c>
      <c r="B3500" s="61" t="s">
        <v>2133</v>
      </c>
      <c r="C3500" s="61" t="s">
        <v>5893</v>
      </c>
      <c r="D3500" s="65">
        <v>4116.0000000000009</v>
      </c>
      <c r="E3500" s="61" t="s">
        <v>7543</v>
      </c>
      <c r="F3500" s="61" t="s">
        <v>9646</v>
      </c>
      <c r="G3500" s="61" t="s">
        <v>11311</v>
      </c>
      <c r="H3500" t="s">
        <v>30</v>
      </c>
      <c r="I3500" s="66">
        <v>40</v>
      </c>
      <c r="J3500" s="61" t="s">
        <v>11313</v>
      </c>
    </row>
    <row r="3501" spans="1:10" x14ac:dyDescent="0.35">
      <c r="A3501" t="str">
        <f t="shared" si="54"/>
        <v>IFCM0014_1-PRESENCIAL</v>
      </c>
      <c r="B3501" s="61" t="s">
        <v>2134</v>
      </c>
      <c r="C3501" s="61" t="s">
        <v>5894</v>
      </c>
      <c r="D3501" s="65">
        <v>30064.5</v>
      </c>
      <c r="E3501" s="61" t="s">
        <v>7542</v>
      </c>
      <c r="F3501" s="61" t="s">
        <v>9647</v>
      </c>
      <c r="G3501" s="61" t="s">
        <v>11311</v>
      </c>
      <c r="H3501" t="s">
        <v>30</v>
      </c>
      <c r="I3501" s="66">
        <v>170</v>
      </c>
      <c r="J3501" s="61" t="s">
        <v>11314</v>
      </c>
    </row>
    <row r="3502" spans="1:10" x14ac:dyDescent="0.35">
      <c r="A3502" t="str">
        <f t="shared" si="54"/>
        <v>IFCM0014_1-VIRTUAL (TELEFORMACIÓN)</v>
      </c>
      <c r="B3502" s="61" t="s">
        <v>2134</v>
      </c>
      <c r="C3502" s="61" t="s">
        <v>5894</v>
      </c>
      <c r="D3502" s="65">
        <v>17493</v>
      </c>
      <c r="E3502" s="61" t="s">
        <v>7543</v>
      </c>
      <c r="F3502" s="61" t="s">
        <v>9647</v>
      </c>
      <c r="G3502" s="61" t="s">
        <v>11311</v>
      </c>
      <c r="H3502" t="s">
        <v>30</v>
      </c>
      <c r="I3502" s="66">
        <v>170</v>
      </c>
      <c r="J3502" s="61" t="s">
        <v>11314</v>
      </c>
    </row>
    <row r="3503" spans="1:10" ht="29" x14ac:dyDescent="0.35">
      <c r="A3503" t="str">
        <f t="shared" si="54"/>
        <v>IFCM0015_1-MIXTA</v>
      </c>
      <c r="B3503" s="61" t="s">
        <v>2135</v>
      </c>
      <c r="C3503" s="61" t="s">
        <v>5895</v>
      </c>
      <c r="D3503" s="66">
        <v>40</v>
      </c>
      <c r="E3503" s="61" t="s">
        <v>7544</v>
      </c>
      <c r="F3503" s="61" t="s">
        <v>9648</v>
      </c>
      <c r="G3503" s="61" t="s">
        <v>11311</v>
      </c>
      <c r="H3503" t="s">
        <v>30</v>
      </c>
      <c r="I3503" s="65">
        <v>6.86</v>
      </c>
      <c r="J3503" s="61" t="s">
        <v>11312</v>
      </c>
    </row>
    <row r="3504" spans="1:10" ht="29" x14ac:dyDescent="0.35">
      <c r="A3504" t="str">
        <f t="shared" si="54"/>
        <v>IFCM0015_1-PRESENCIAL</v>
      </c>
      <c r="B3504" s="61" t="s">
        <v>2135</v>
      </c>
      <c r="C3504" s="61" t="s">
        <v>5895</v>
      </c>
      <c r="D3504" s="65">
        <v>7073.9999999999991</v>
      </c>
      <c r="E3504" s="61" t="s">
        <v>7542</v>
      </c>
      <c r="F3504" s="61" t="s">
        <v>9648</v>
      </c>
      <c r="G3504" s="61" t="s">
        <v>11311</v>
      </c>
      <c r="H3504" t="s">
        <v>30</v>
      </c>
      <c r="I3504" s="66">
        <v>40</v>
      </c>
      <c r="J3504" s="61" t="s">
        <v>11312</v>
      </c>
    </row>
    <row r="3505" spans="1:10" ht="58" x14ac:dyDescent="0.35">
      <c r="A3505" t="str">
        <f t="shared" si="54"/>
        <v>IFCM0016_1-PRESENCIAL</v>
      </c>
      <c r="B3505" s="61" t="s">
        <v>2136</v>
      </c>
      <c r="C3505" s="61" t="s">
        <v>5896</v>
      </c>
      <c r="D3505" s="65">
        <v>10611</v>
      </c>
      <c r="E3505" s="61" t="s">
        <v>7542</v>
      </c>
      <c r="F3505" s="61" t="s">
        <v>9649</v>
      </c>
      <c r="G3505" s="61" t="s">
        <v>11311</v>
      </c>
      <c r="H3505" t="s">
        <v>30</v>
      </c>
      <c r="I3505" s="66">
        <v>60</v>
      </c>
      <c r="J3505" s="61" t="s">
        <v>11312</v>
      </c>
    </row>
    <row r="3506" spans="1:10" ht="58" x14ac:dyDescent="0.35">
      <c r="A3506" t="str">
        <f t="shared" si="54"/>
        <v>IFCM0016_1-VIRTUAL (TELEFORMACIÓN)</v>
      </c>
      <c r="B3506" s="61" t="s">
        <v>2136</v>
      </c>
      <c r="C3506" s="61" t="s">
        <v>5896</v>
      </c>
      <c r="D3506" s="65">
        <v>6174</v>
      </c>
      <c r="E3506" s="61" t="s">
        <v>7543</v>
      </c>
      <c r="F3506" s="61" t="s">
        <v>9649</v>
      </c>
      <c r="G3506" s="61" t="s">
        <v>11311</v>
      </c>
      <c r="H3506" t="s">
        <v>30</v>
      </c>
      <c r="I3506" s="66">
        <v>60</v>
      </c>
      <c r="J3506" s="61" t="s">
        <v>11312</v>
      </c>
    </row>
    <row r="3507" spans="1:10" ht="29" x14ac:dyDescent="0.35">
      <c r="A3507" t="str">
        <f t="shared" si="54"/>
        <v>IFCM0018_1-PRESENCIAL</v>
      </c>
      <c r="B3507" s="61" t="s">
        <v>2137</v>
      </c>
      <c r="C3507" s="61" t="s">
        <v>5897</v>
      </c>
      <c r="D3507" s="65">
        <v>7073.9999999999991</v>
      </c>
      <c r="E3507" s="61" t="s">
        <v>7542</v>
      </c>
      <c r="F3507" s="61" t="s">
        <v>9650</v>
      </c>
      <c r="G3507" s="61" t="s">
        <v>11311</v>
      </c>
      <c r="H3507" t="s">
        <v>30</v>
      </c>
      <c r="I3507" s="66">
        <v>40</v>
      </c>
      <c r="J3507" s="61" t="s">
        <v>11313</v>
      </c>
    </row>
    <row r="3508" spans="1:10" ht="29" x14ac:dyDescent="0.35">
      <c r="A3508" t="str">
        <f t="shared" si="54"/>
        <v>IFCM0018_1-VIRTUAL (TELEFORMACIÓN)</v>
      </c>
      <c r="B3508" s="61" t="s">
        <v>2137</v>
      </c>
      <c r="C3508" s="61" t="s">
        <v>5897</v>
      </c>
      <c r="D3508" s="65">
        <v>4116.0000000000009</v>
      </c>
      <c r="E3508" s="61" t="s">
        <v>7543</v>
      </c>
      <c r="F3508" s="61" t="s">
        <v>9650</v>
      </c>
      <c r="G3508" s="61" t="s">
        <v>11311</v>
      </c>
      <c r="H3508" t="s">
        <v>30</v>
      </c>
      <c r="I3508" s="66">
        <v>40</v>
      </c>
      <c r="J3508" s="61" t="s">
        <v>11313</v>
      </c>
    </row>
    <row r="3509" spans="1:10" ht="43.5" x14ac:dyDescent="0.35">
      <c r="A3509" t="str">
        <f t="shared" si="54"/>
        <v>IFCM0019_1-PRESENCIAL</v>
      </c>
      <c r="B3509" s="61" t="s">
        <v>2138</v>
      </c>
      <c r="C3509" s="61" t="s">
        <v>5898</v>
      </c>
      <c r="D3509" s="65">
        <v>31832.999999999996</v>
      </c>
      <c r="E3509" s="61" t="s">
        <v>7542</v>
      </c>
      <c r="F3509" s="61" t="s">
        <v>9651</v>
      </c>
      <c r="G3509" s="61" t="s">
        <v>11311</v>
      </c>
      <c r="H3509" t="s">
        <v>30</v>
      </c>
      <c r="I3509" s="66">
        <v>180</v>
      </c>
      <c r="J3509" s="61" t="s">
        <v>11312</v>
      </c>
    </row>
    <row r="3510" spans="1:10" ht="72.5" x14ac:dyDescent="0.35">
      <c r="A3510" t="str">
        <f t="shared" si="54"/>
        <v>IFCM0020_1-PRESENCIAL</v>
      </c>
      <c r="B3510" s="61" t="s">
        <v>2139</v>
      </c>
      <c r="C3510" s="61" t="s">
        <v>5899</v>
      </c>
      <c r="D3510" s="65">
        <v>17685</v>
      </c>
      <c r="E3510" s="61" t="s">
        <v>7542</v>
      </c>
      <c r="F3510" s="61" t="s">
        <v>9652</v>
      </c>
      <c r="G3510" s="61" t="s">
        <v>11311</v>
      </c>
      <c r="H3510" t="s">
        <v>30</v>
      </c>
      <c r="I3510" s="66">
        <v>100</v>
      </c>
      <c r="J3510" s="61" t="s">
        <v>11313</v>
      </c>
    </row>
    <row r="3511" spans="1:10" ht="72.5" x14ac:dyDescent="0.35">
      <c r="A3511" t="str">
        <f t="shared" si="54"/>
        <v>IFCM0020_1-VIRTUAL (TELEFORMACIÓN)</v>
      </c>
      <c r="B3511" s="61" t="s">
        <v>2139</v>
      </c>
      <c r="C3511" s="61" t="s">
        <v>5899</v>
      </c>
      <c r="D3511" s="65">
        <v>10290</v>
      </c>
      <c r="E3511" s="61" t="s">
        <v>7543</v>
      </c>
      <c r="F3511" s="61" t="s">
        <v>9652</v>
      </c>
      <c r="G3511" s="61" t="s">
        <v>11311</v>
      </c>
      <c r="H3511" t="s">
        <v>30</v>
      </c>
      <c r="I3511" s="66">
        <v>100</v>
      </c>
      <c r="J3511" s="61" t="s">
        <v>11313</v>
      </c>
    </row>
    <row r="3512" spans="1:10" ht="72.5" x14ac:dyDescent="0.35">
      <c r="A3512" t="str">
        <f t="shared" si="54"/>
        <v>IFCM01_2-PRESENCIAL</v>
      </c>
      <c r="B3512" s="61" t="s">
        <v>2140</v>
      </c>
      <c r="C3512" s="61" t="s">
        <v>5900</v>
      </c>
      <c r="D3512" s="65">
        <v>10611</v>
      </c>
      <c r="E3512" s="61" t="s">
        <v>7542</v>
      </c>
      <c r="F3512" s="61" t="s">
        <v>9653</v>
      </c>
      <c r="G3512" s="61" t="s">
        <v>11312</v>
      </c>
      <c r="H3512" t="s">
        <v>30</v>
      </c>
      <c r="I3512" s="66">
        <v>60</v>
      </c>
      <c r="J3512" s="61" t="s">
        <v>11312</v>
      </c>
    </row>
    <row r="3513" spans="1:10" ht="72.5" x14ac:dyDescent="0.35">
      <c r="A3513" t="str">
        <f t="shared" si="54"/>
        <v>IFCM01_2-VIRTUAL (TELEFORMACIÓN)</v>
      </c>
      <c r="B3513" s="61" t="s">
        <v>2140</v>
      </c>
      <c r="C3513" s="61" t="s">
        <v>5900</v>
      </c>
      <c r="D3513" s="65">
        <v>6174</v>
      </c>
      <c r="E3513" s="61" t="s">
        <v>7543</v>
      </c>
      <c r="F3513" s="61" t="s">
        <v>9653</v>
      </c>
      <c r="G3513" s="61" t="s">
        <v>11312</v>
      </c>
      <c r="H3513" t="s">
        <v>30</v>
      </c>
      <c r="I3513" s="66">
        <v>60</v>
      </c>
      <c r="J3513" s="61" t="s">
        <v>11312</v>
      </c>
    </row>
    <row r="3514" spans="1:10" ht="87" x14ac:dyDescent="0.35">
      <c r="A3514" t="str">
        <f t="shared" si="54"/>
        <v>IFCM02_2-MIXTA</v>
      </c>
      <c r="B3514" s="61" t="s">
        <v>2141</v>
      </c>
      <c r="C3514" s="61" t="s">
        <v>5901</v>
      </c>
      <c r="D3514" s="66">
        <v>30</v>
      </c>
      <c r="E3514" s="61" t="s">
        <v>7544</v>
      </c>
      <c r="F3514" s="61" t="s">
        <v>9654</v>
      </c>
      <c r="G3514" s="61" t="s">
        <v>11312</v>
      </c>
      <c r="H3514" t="s">
        <v>30</v>
      </c>
      <c r="I3514" s="65">
        <v>6.86</v>
      </c>
      <c r="J3514" s="61" t="s">
        <v>11312</v>
      </c>
    </row>
    <row r="3515" spans="1:10" ht="87" x14ac:dyDescent="0.35">
      <c r="A3515" t="str">
        <f t="shared" si="54"/>
        <v>IFCM02_2-PRESENCIAL</v>
      </c>
      <c r="B3515" s="61" t="s">
        <v>2141</v>
      </c>
      <c r="C3515" s="61" t="s">
        <v>5901</v>
      </c>
      <c r="D3515" s="65">
        <v>5305.5</v>
      </c>
      <c r="E3515" s="61" t="s">
        <v>7542</v>
      </c>
      <c r="F3515" s="61" t="s">
        <v>9654</v>
      </c>
      <c r="G3515" s="61" t="s">
        <v>11312</v>
      </c>
      <c r="H3515" t="s">
        <v>30</v>
      </c>
      <c r="I3515" s="66">
        <v>30</v>
      </c>
      <c r="J3515" s="61" t="s">
        <v>11312</v>
      </c>
    </row>
    <row r="3516" spans="1:10" ht="58" x14ac:dyDescent="0.35">
      <c r="A3516" t="str">
        <f t="shared" si="54"/>
        <v>IFCM03_2-MIXTA</v>
      </c>
      <c r="B3516" s="61" t="s">
        <v>2142</v>
      </c>
      <c r="C3516" s="61" t="s">
        <v>5902</v>
      </c>
      <c r="D3516" s="66">
        <v>40</v>
      </c>
      <c r="E3516" s="61" t="s">
        <v>7544</v>
      </c>
      <c r="F3516" s="61" t="s">
        <v>9655</v>
      </c>
      <c r="G3516" s="61" t="s">
        <v>11312</v>
      </c>
      <c r="H3516" t="s">
        <v>30</v>
      </c>
      <c r="I3516" s="65">
        <v>6.86</v>
      </c>
      <c r="J3516" s="61" t="s">
        <v>11313</v>
      </c>
    </row>
    <row r="3517" spans="1:10" ht="58" x14ac:dyDescent="0.35">
      <c r="A3517" t="str">
        <f t="shared" si="54"/>
        <v>IFCM03_2-PRESENCIAL</v>
      </c>
      <c r="B3517" s="61" t="s">
        <v>2142</v>
      </c>
      <c r="C3517" s="61" t="s">
        <v>5902</v>
      </c>
      <c r="D3517" s="65">
        <v>7073.9999999999991</v>
      </c>
      <c r="E3517" s="61" t="s">
        <v>7542</v>
      </c>
      <c r="F3517" s="61" t="s">
        <v>9655</v>
      </c>
      <c r="G3517" s="61" t="s">
        <v>11312</v>
      </c>
      <c r="H3517" t="s">
        <v>30</v>
      </c>
      <c r="I3517" s="66">
        <v>40</v>
      </c>
      <c r="J3517" s="61" t="s">
        <v>11313</v>
      </c>
    </row>
    <row r="3518" spans="1:10" ht="29" x14ac:dyDescent="0.35">
      <c r="A3518" t="str">
        <f t="shared" si="54"/>
        <v>IFCM04_1-VIRTUAL (TELEFORMACIÓN)</v>
      </c>
      <c r="B3518" s="61" t="s">
        <v>2143</v>
      </c>
      <c r="C3518" s="61" t="s">
        <v>5903</v>
      </c>
      <c r="D3518" s="65">
        <v>3087</v>
      </c>
      <c r="E3518" s="61" t="s">
        <v>7543</v>
      </c>
      <c r="F3518" s="61" t="s">
        <v>9656</v>
      </c>
      <c r="G3518" s="61" t="s">
        <v>11311</v>
      </c>
      <c r="H3518" t="s">
        <v>30</v>
      </c>
      <c r="I3518" s="66">
        <v>30</v>
      </c>
      <c r="J3518" s="61" t="s">
        <v>11312</v>
      </c>
    </row>
    <row r="3519" spans="1:10" ht="29" x14ac:dyDescent="0.35">
      <c r="A3519" t="str">
        <f t="shared" si="54"/>
        <v>IFCM05_1-VIRTUAL (TELEFORMACIÓN)</v>
      </c>
      <c r="B3519" s="61" t="s">
        <v>2144</v>
      </c>
      <c r="C3519" s="61" t="s">
        <v>5904</v>
      </c>
      <c r="D3519" s="65">
        <v>15435</v>
      </c>
      <c r="E3519" s="61" t="s">
        <v>7543</v>
      </c>
      <c r="F3519" s="61" t="s">
        <v>9657</v>
      </c>
      <c r="G3519" s="61" t="s">
        <v>11311</v>
      </c>
      <c r="H3519" t="s">
        <v>30</v>
      </c>
      <c r="I3519" s="66">
        <v>150</v>
      </c>
      <c r="J3519" s="61" t="s">
        <v>11313</v>
      </c>
    </row>
    <row r="3520" spans="1:10" ht="72.5" x14ac:dyDescent="0.35">
      <c r="A3520" t="str">
        <f t="shared" ref="A3520:A3583" si="55">F3520&amp;"-"&amp;E3520</f>
        <v>IFCM06_1-VIRTUAL (TELEFORMACIÓN)</v>
      </c>
      <c r="B3520" s="61" t="s">
        <v>2145</v>
      </c>
      <c r="C3520" s="61" t="s">
        <v>5905</v>
      </c>
      <c r="D3520" s="65">
        <v>10290</v>
      </c>
      <c r="E3520" s="61" t="s">
        <v>7543</v>
      </c>
      <c r="F3520" s="61" t="s">
        <v>9658</v>
      </c>
      <c r="G3520" s="61" t="s">
        <v>11311</v>
      </c>
      <c r="H3520" t="s">
        <v>30</v>
      </c>
      <c r="I3520" s="66">
        <v>100</v>
      </c>
      <c r="J3520" s="61" t="s">
        <v>11312</v>
      </c>
    </row>
    <row r="3521" spans="1:10" ht="72.5" x14ac:dyDescent="0.35">
      <c r="A3521" t="str">
        <f t="shared" si="55"/>
        <v>IFCM07_1-VIRTUAL (TELEFORMACIÓN)</v>
      </c>
      <c r="B3521" s="61" t="s">
        <v>2146</v>
      </c>
      <c r="C3521" s="61" t="s">
        <v>5906</v>
      </c>
      <c r="D3521" s="65">
        <v>15435</v>
      </c>
      <c r="E3521" s="61" t="s">
        <v>7543</v>
      </c>
      <c r="F3521" s="61" t="s">
        <v>9659</v>
      </c>
      <c r="G3521" s="61" t="s">
        <v>11311</v>
      </c>
      <c r="H3521" t="s">
        <v>30</v>
      </c>
      <c r="I3521" s="66">
        <v>150</v>
      </c>
      <c r="J3521" s="61" t="s">
        <v>11312</v>
      </c>
    </row>
    <row r="3522" spans="1:10" ht="58" x14ac:dyDescent="0.35">
      <c r="A3522" t="str">
        <f t="shared" si="55"/>
        <v>IFCM08_1-PRESENCIAL</v>
      </c>
      <c r="B3522" s="61" t="s">
        <v>2147</v>
      </c>
      <c r="C3522" s="61" t="s">
        <v>5907</v>
      </c>
      <c r="D3522" s="65">
        <v>44212.5</v>
      </c>
      <c r="E3522" s="61" t="s">
        <v>7542</v>
      </c>
      <c r="F3522" s="61" t="s">
        <v>9660</v>
      </c>
      <c r="G3522" s="61" t="s">
        <v>11311</v>
      </c>
      <c r="H3522" t="s">
        <v>30</v>
      </c>
      <c r="I3522" s="66">
        <v>250</v>
      </c>
      <c r="J3522" s="61" t="s">
        <v>11313</v>
      </c>
    </row>
    <row r="3523" spans="1:10" ht="43.5" x14ac:dyDescent="0.35">
      <c r="A3523" t="str">
        <f t="shared" si="55"/>
        <v>IFCT0001_1-PRESENCIAL</v>
      </c>
      <c r="B3523" s="61" t="s">
        <v>2148</v>
      </c>
      <c r="C3523" s="61" t="s">
        <v>5908</v>
      </c>
      <c r="D3523" s="65">
        <v>21384.000000000004</v>
      </c>
      <c r="E3523" s="61" t="s">
        <v>7542</v>
      </c>
      <c r="F3523" s="61" t="s">
        <v>9661</v>
      </c>
      <c r="G3523" s="61" t="s">
        <v>11311</v>
      </c>
      <c r="H3523" t="s">
        <v>30</v>
      </c>
      <c r="I3523" s="66">
        <v>120</v>
      </c>
      <c r="J3523" s="61" t="s">
        <v>11313</v>
      </c>
    </row>
    <row r="3524" spans="1:10" ht="29" x14ac:dyDescent="0.35">
      <c r="A3524" t="str">
        <f t="shared" si="55"/>
        <v>IFCT0002_2-PRESENCIAL</v>
      </c>
      <c r="B3524" s="61" t="s">
        <v>2149</v>
      </c>
      <c r="C3524" s="61" t="s">
        <v>5909</v>
      </c>
      <c r="D3524" s="65">
        <v>28512.000000000004</v>
      </c>
      <c r="E3524" s="61" t="s">
        <v>7542</v>
      </c>
      <c r="F3524" s="61" t="s">
        <v>9662</v>
      </c>
      <c r="G3524" s="61" t="s">
        <v>11312</v>
      </c>
      <c r="H3524" t="s">
        <v>30</v>
      </c>
      <c r="I3524" s="66">
        <v>160</v>
      </c>
      <c r="J3524" s="61" t="s">
        <v>11313</v>
      </c>
    </row>
    <row r="3525" spans="1:10" ht="43.5" x14ac:dyDescent="0.35">
      <c r="A3525" t="str">
        <f t="shared" si="55"/>
        <v>IFCT0003_1-PRESENCIAL</v>
      </c>
      <c r="B3525" s="61" t="s">
        <v>2150</v>
      </c>
      <c r="C3525" s="61" t="s">
        <v>5910</v>
      </c>
      <c r="D3525" s="65">
        <v>35640</v>
      </c>
      <c r="E3525" s="61" t="s">
        <v>7542</v>
      </c>
      <c r="F3525" s="61" t="s">
        <v>9663</v>
      </c>
      <c r="G3525" s="61" t="s">
        <v>11311</v>
      </c>
      <c r="H3525" t="s">
        <v>30</v>
      </c>
      <c r="I3525" s="66">
        <v>200</v>
      </c>
      <c r="J3525" s="61" t="s">
        <v>11313</v>
      </c>
    </row>
    <row r="3526" spans="1:10" ht="29" x14ac:dyDescent="0.35">
      <c r="A3526" t="str">
        <f t="shared" si="55"/>
        <v>IFCT0004_1-PRESENCIAL</v>
      </c>
      <c r="B3526" s="61" t="s">
        <v>2151</v>
      </c>
      <c r="C3526" s="61" t="s">
        <v>5911</v>
      </c>
      <c r="D3526" s="65">
        <v>35640</v>
      </c>
      <c r="E3526" s="61" t="s">
        <v>7542</v>
      </c>
      <c r="F3526" s="61" t="s">
        <v>9664</v>
      </c>
      <c r="G3526" s="61" t="s">
        <v>11311</v>
      </c>
      <c r="H3526" t="s">
        <v>30</v>
      </c>
      <c r="I3526" s="66">
        <v>200</v>
      </c>
      <c r="J3526" s="61" t="s">
        <v>11313</v>
      </c>
    </row>
    <row r="3527" spans="1:10" ht="43.5" x14ac:dyDescent="0.35">
      <c r="A3527" t="str">
        <f t="shared" si="55"/>
        <v>IFCT0005_2-PRESENCIAL</v>
      </c>
      <c r="B3527" s="61" t="s">
        <v>2152</v>
      </c>
      <c r="C3527" s="61" t="s">
        <v>5912</v>
      </c>
      <c r="D3527" s="65">
        <v>24235.200000000001</v>
      </c>
      <c r="E3527" s="61" t="s">
        <v>7542</v>
      </c>
      <c r="F3527" s="61" t="s">
        <v>9665</v>
      </c>
      <c r="G3527" s="61" t="s">
        <v>11312</v>
      </c>
      <c r="H3527" t="s">
        <v>30</v>
      </c>
      <c r="I3527" s="66">
        <v>136</v>
      </c>
      <c r="J3527" s="61" t="s">
        <v>11313</v>
      </c>
    </row>
    <row r="3528" spans="1:10" ht="43.5" x14ac:dyDescent="0.35">
      <c r="A3528" t="str">
        <f t="shared" si="55"/>
        <v>IFCT0005_2-VIRTUAL (TELEFORMACIÓN)</v>
      </c>
      <c r="B3528" s="61" t="s">
        <v>2152</v>
      </c>
      <c r="C3528" s="61" t="s">
        <v>5912</v>
      </c>
      <c r="D3528" s="65">
        <v>14055.599999999999</v>
      </c>
      <c r="E3528" s="61" t="s">
        <v>7543</v>
      </c>
      <c r="F3528" s="61" t="s">
        <v>9665</v>
      </c>
      <c r="G3528" s="61" t="s">
        <v>11312</v>
      </c>
      <c r="H3528" t="s">
        <v>30</v>
      </c>
      <c r="I3528" s="66">
        <v>136</v>
      </c>
      <c r="J3528" s="61" t="s">
        <v>11313</v>
      </c>
    </row>
    <row r="3529" spans="1:10" ht="29" x14ac:dyDescent="0.35">
      <c r="A3529" t="str">
        <f t="shared" si="55"/>
        <v>IFCT0006_2-PRESENCIAL</v>
      </c>
      <c r="B3529" s="61" t="s">
        <v>2153</v>
      </c>
      <c r="C3529" s="61" t="s">
        <v>5913</v>
      </c>
      <c r="D3529" s="65">
        <v>49005</v>
      </c>
      <c r="E3529" s="61" t="s">
        <v>7542</v>
      </c>
      <c r="F3529" s="61" t="s">
        <v>9666</v>
      </c>
      <c r="G3529" s="61" t="s">
        <v>11312</v>
      </c>
      <c r="H3529" t="s">
        <v>30</v>
      </c>
      <c r="I3529" s="66">
        <v>275</v>
      </c>
      <c r="J3529" s="61" t="s">
        <v>11313</v>
      </c>
    </row>
    <row r="3530" spans="1:10" ht="43.5" x14ac:dyDescent="0.35">
      <c r="A3530" t="str">
        <f t="shared" si="55"/>
        <v>IFCT0007_1-PRESENCIAL</v>
      </c>
      <c r="B3530" s="61" t="s">
        <v>2154</v>
      </c>
      <c r="C3530" s="61" t="s">
        <v>5914</v>
      </c>
      <c r="D3530" s="65">
        <v>44550</v>
      </c>
      <c r="E3530" s="61" t="s">
        <v>7542</v>
      </c>
      <c r="F3530" s="61" t="s">
        <v>9667</v>
      </c>
      <c r="G3530" s="61" t="s">
        <v>11311</v>
      </c>
      <c r="H3530" t="s">
        <v>30</v>
      </c>
      <c r="I3530" s="66">
        <v>250</v>
      </c>
      <c r="J3530" s="61" t="s">
        <v>11313</v>
      </c>
    </row>
    <row r="3531" spans="1:10" ht="43.5" x14ac:dyDescent="0.35">
      <c r="A3531" t="str">
        <f t="shared" si="55"/>
        <v>IFCT0008_2-PRESENCIAL</v>
      </c>
      <c r="B3531" s="61" t="s">
        <v>2155</v>
      </c>
      <c r="C3531" s="61" t="s">
        <v>5915</v>
      </c>
      <c r="D3531" s="65">
        <v>14256.000000000002</v>
      </c>
      <c r="E3531" s="61" t="s">
        <v>7542</v>
      </c>
      <c r="F3531" s="61" t="s">
        <v>9668</v>
      </c>
      <c r="G3531" s="61" t="s">
        <v>11312</v>
      </c>
      <c r="H3531" t="s">
        <v>30</v>
      </c>
      <c r="I3531" s="66">
        <v>80</v>
      </c>
      <c r="J3531" s="61" t="s">
        <v>11313</v>
      </c>
    </row>
    <row r="3532" spans="1:10" ht="43.5" x14ac:dyDescent="0.35">
      <c r="A3532" t="str">
        <f t="shared" si="55"/>
        <v>IFCT0008_2-VIRTUAL (TELEFORMACIÓN)</v>
      </c>
      <c r="B3532" s="61" t="s">
        <v>2155</v>
      </c>
      <c r="C3532" s="61" t="s">
        <v>5915</v>
      </c>
      <c r="D3532" s="65">
        <v>8267.9999999999982</v>
      </c>
      <c r="E3532" s="61" t="s">
        <v>7543</v>
      </c>
      <c r="F3532" s="61" t="s">
        <v>9668</v>
      </c>
      <c r="G3532" s="61" t="s">
        <v>11312</v>
      </c>
      <c r="H3532" t="s">
        <v>30</v>
      </c>
      <c r="I3532" s="66">
        <v>80</v>
      </c>
      <c r="J3532" s="61" t="s">
        <v>11313</v>
      </c>
    </row>
    <row r="3533" spans="1:10" ht="43.5" x14ac:dyDescent="0.35">
      <c r="A3533" t="str">
        <f t="shared" si="55"/>
        <v>IFCT0009_1-PRESENCIAL</v>
      </c>
      <c r="B3533" s="61" t="s">
        <v>2156</v>
      </c>
      <c r="C3533" s="61" t="s">
        <v>5916</v>
      </c>
      <c r="D3533" s="65">
        <v>17820</v>
      </c>
      <c r="E3533" s="61" t="s">
        <v>7542</v>
      </c>
      <c r="F3533" s="61" t="s">
        <v>9669</v>
      </c>
      <c r="G3533" s="61" t="s">
        <v>11311</v>
      </c>
      <c r="H3533" t="s">
        <v>30</v>
      </c>
      <c r="I3533" s="66">
        <v>100</v>
      </c>
      <c r="J3533" s="61" t="s">
        <v>11313</v>
      </c>
    </row>
    <row r="3534" spans="1:10" ht="29" x14ac:dyDescent="0.35">
      <c r="A3534" t="str">
        <f t="shared" si="55"/>
        <v>IFCT0011_1-PRESENCIAL</v>
      </c>
      <c r="B3534" s="61" t="s">
        <v>2157</v>
      </c>
      <c r="C3534" s="61" t="s">
        <v>5917</v>
      </c>
      <c r="D3534" s="65">
        <v>21384.000000000004</v>
      </c>
      <c r="E3534" s="61" t="s">
        <v>7542</v>
      </c>
      <c r="F3534" s="61" t="s">
        <v>9670</v>
      </c>
      <c r="G3534" s="61" t="s">
        <v>11311</v>
      </c>
      <c r="H3534" t="s">
        <v>30</v>
      </c>
      <c r="I3534" s="66">
        <v>120</v>
      </c>
      <c r="J3534" s="61" t="s">
        <v>11313</v>
      </c>
    </row>
    <row r="3535" spans="1:10" ht="29" x14ac:dyDescent="0.35">
      <c r="A3535" t="str">
        <f t="shared" si="55"/>
        <v>IFCT0012_1-PRESENCIAL</v>
      </c>
      <c r="B3535" s="61" t="s">
        <v>2158</v>
      </c>
      <c r="C3535" s="61" t="s">
        <v>5918</v>
      </c>
      <c r="D3535" s="65">
        <v>21384.000000000004</v>
      </c>
      <c r="E3535" s="61" t="s">
        <v>7542</v>
      </c>
      <c r="F3535" s="61" t="s">
        <v>9671</v>
      </c>
      <c r="G3535" s="61" t="s">
        <v>11311</v>
      </c>
      <c r="H3535" t="s">
        <v>30</v>
      </c>
      <c r="I3535" s="66">
        <v>120</v>
      </c>
      <c r="J3535" s="61" t="s">
        <v>11313</v>
      </c>
    </row>
    <row r="3536" spans="1:10" ht="43.5" x14ac:dyDescent="0.35">
      <c r="A3536" t="str">
        <f t="shared" si="55"/>
        <v>IFCT0013_1-PRESENCIAL</v>
      </c>
      <c r="B3536" s="61" t="s">
        <v>2159</v>
      </c>
      <c r="C3536" s="61" t="s">
        <v>5919</v>
      </c>
      <c r="D3536" s="65">
        <v>17820</v>
      </c>
      <c r="E3536" s="61" t="s">
        <v>7542</v>
      </c>
      <c r="F3536" s="61" t="s">
        <v>9672</v>
      </c>
      <c r="G3536" s="61" t="s">
        <v>11311</v>
      </c>
      <c r="H3536" t="s">
        <v>30</v>
      </c>
      <c r="I3536" s="66">
        <v>100</v>
      </c>
      <c r="J3536" s="61" t="s">
        <v>11312</v>
      </c>
    </row>
    <row r="3537" spans="1:10" ht="29" x14ac:dyDescent="0.35">
      <c r="A3537" t="str">
        <f t="shared" si="55"/>
        <v>IFCT0014_2-PRESENCIAL</v>
      </c>
      <c r="B3537" s="61" t="s">
        <v>2160</v>
      </c>
      <c r="C3537" s="61" t="s">
        <v>5920</v>
      </c>
      <c r="D3537" s="65">
        <v>17820</v>
      </c>
      <c r="E3537" s="61" t="s">
        <v>7542</v>
      </c>
      <c r="F3537" s="61" t="s">
        <v>9673</v>
      </c>
      <c r="G3537" s="61" t="s">
        <v>11312</v>
      </c>
      <c r="H3537" t="s">
        <v>30</v>
      </c>
      <c r="I3537" s="66">
        <v>100</v>
      </c>
      <c r="J3537" s="61" t="s">
        <v>11313</v>
      </c>
    </row>
    <row r="3538" spans="1:10" ht="43.5" x14ac:dyDescent="0.35">
      <c r="A3538" t="str">
        <f t="shared" si="55"/>
        <v>IFCT0015_1-PRESENCIAL</v>
      </c>
      <c r="B3538" s="61" t="s">
        <v>2161</v>
      </c>
      <c r="C3538" s="61" t="s">
        <v>5921</v>
      </c>
      <c r="D3538" s="65">
        <v>26730.000000000004</v>
      </c>
      <c r="E3538" s="61" t="s">
        <v>7542</v>
      </c>
      <c r="F3538" s="61" t="s">
        <v>9674</v>
      </c>
      <c r="G3538" s="61" t="s">
        <v>11311</v>
      </c>
      <c r="H3538" t="s">
        <v>30</v>
      </c>
      <c r="I3538" s="66">
        <v>150</v>
      </c>
      <c r="J3538" s="61" t="s">
        <v>11312</v>
      </c>
    </row>
    <row r="3539" spans="1:10" ht="29" x14ac:dyDescent="0.35">
      <c r="A3539" t="str">
        <f t="shared" si="55"/>
        <v>IFCT0018_1-MIXTA</v>
      </c>
      <c r="B3539" s="61" t="s">
        <v>2162</v>
      </c>
      <c r="C3539" s="61" t="s">
        <v>5922</v>
      </c>
      <c r="D3539" s="66">
        <v>420</v>
      </c>
      <c r="E3539" s="61" t="s">
        <v>7544</v>
      </c>
      <c r="F3539" s="61" t="s">
        <v>9675</v>
      </c>
      <c r="G3539" s="61" t="s">
        <v>11311</v>
      </c>
      <c r="H3539" t="s">
        <v>30</v>
      </c>
      <c r="I3539" s="65">
        <v>6.89</v>
      </c>
      <c r="J3539" s="61" t="s">
        <v>11314</v>
      </c>
    </row>
    <row r="3540" spans="1:10" ht="29" x14ac:dyDescent="0.35">
      <c r="A3540" t="str">
        <f t="shared" si="55"/>
        <v>IFCT0019_1-PRESENCIAL</v>
      </c>
      <c r="B3540" s="61" t="s">
        <v>2163</v>
      </c>
      <c r="C3540" s="61" t="s">
        <v>5923</v>
      </c>
      <c r="D3540" s="65">
        <v>49896</v>
      </c>
      <c r="E3540" s="61" t="s">
        <v>7542</v>
      </c>
      <c r="F3540" s="61" t="s">
        <v>9676</v>
      </c>
      <c r="G3540" s="61" t="s">
        <v>11311</v>
      </c>
      <c r="H3540" t="s">
        <v>30</v>
      </c>
      <c r="I3540" s="66">
        <v>280</v>
      </c>
      <c r="J3540" s="61" t="s">
        <v>11311</v>
      </c>
    </row>
    <row r="3541" spans="1:10" ht="29" x14ac:dyDescent="0.35">
      <c r="A3541" t="str">
        <f t="shared" si="55"/>
        <v>IFCT0019_1-VIRTUAL (TELEFORMACIÓN)</v>
      </c>
      <c r="B3541" s="61" t="s">
        <v>2163</v>
      </c>
      <c r="C3541" s="61" t="s">
        <v>5923</v>
      </c>
      <c r="D3541" s="65">
        <v>28937.999999999996</v>
      </c>
      <c r="E3541" s="61" t="s">
        <v>7543</v>
      </c>
      <c r="F3541" s="61" t="s">
        <v>9676</v>
      </c>
      <c r="G3541" s="61" t="s">
        <v>11311</v>
      </c>
      <c r="H3541" t="s">
        <v>30</v>
      </c>
      <c r="I3541" s="66">
        <v>280</v>
      </c>
      <c r="J3541" s="61" t="s">
        <v>11311</v>
      </c>
    </row>
    <row r="3542" spans="1:10" ht="58" x14ac:dyDescent="0.35">
      <c r="A3542" t="str">
        <f t="shared" si="55"/>
        <v>IFCT0020_1-PRESENCIAL</v>
      </c>
      <c r="B3542" s="61" t="s">
        <v>2164</v>
      </c>
      <c r="C3542" s="61" t="s">
        <v>5924</v>
      </c>
      <c r="D3542" s="65">
        <v>7128.0000000000009</v>
      </c>
      <c r="E3542" s="61" t="s">
        <v>7542</v>
      </c>
      <c r="F3542" s="61" t="s">
        <v>9677</v>
      </c>
      <c r="G3542" s="61" t="s">
        <v>11311</v>
      </c>
      <c r="H3542" t="s">
        <v>30</v>
      </c>
      <c r="I3542" s="66">
        <v>40</v>
      </c>
      <c r="J3542" s="61" t="s">
        <v>11312</v>
      </c>
    </row>
    <row r="3543" spans="1:10" ht="58" x14ac:dyDescent="0.35">
      <c r="A3543" t="str">
        <f t="shared" si="55"/>
        <v>IFCT0020_1-VIRTUAL (TELEFORMACIÓN)</v>
      </c>
      <c r="B3543" s="61" t="s">
        <v>2164</v>
      </c>
      <c r="C3543" s="61" t="s">
        <v>5924</v>
      </c>
      <c r="D3543" s="65">
        <v>4133.9999999999991</v>
      </c>
      <c r="E3543" s="61" t="s">
        <v>7543</v>
      </c>
      <c r="F3543" s="61" t="s">
        <v>9677</v>
      </c>
      <c r="G3543" s="61" t="s">
        <v>11311</v>
      </c>
      <c r="H3543" t="s">
        <v>30</v>
      </c>
      <c r="I3543" s="66">
        <v>40</v>
      </c>
      <c r="J3543" s="61" t="s">
        <v>11312</v>
      </c>
    </row>
    <row r="3544" spans="1:10" ht="43.5" x14ac:dyDescent="0.35">
      <c r="A3544" t="str">
        <f t="shared" si="55"/>
        <v>IFCT0021_2-PRESENCIAL</v>
      </c>
      <c r="B3544" s="61" t="s">
        <v>2165</v>
      </c>
      <c r="C3544" s="61" t="s">
        <v>5925</v>
      </c>
      <c r="D3544" s="65">
        <v>17820</v>
      </c>
      <c r="E3544" s="61" t="s">
        <v>7542</v>
      </c>
      <c r="F3544" s="61" t="s">
        <v>9678</v>
      </c>
      <c r="G3544" s="61" t="s">
        <v>11312</v>
      </c>
      <c r="H3544" t="s">
        <v>30</v>
      </c>
      <c r="I3544" s="66">
        <v>100</v>
      </c>
      <c r="J3544" s="61" t="s">
        <v>11313</v>
      </c>
    </row>
    <row r="3545" spans="1:10" ht="43.5" x14ac:dyDescent="0.35">
      <c r="A3545" t="str">
        <f t="shared" si="55"/>
        <v>IFCT0021_2-VIRTUAL (TELEFORMACIÓN)</v>
      </c>
      <c r="B3545" s="61" t="s">
        <v>2165</v>
      </c>
      <c r="C3545" s="61" t="s">
        <v>5925</v>
      </c>
      <c r="D3545" s="65">
        <v>10335</v>
      </c>
      <c r="E3545" s="61" t="s">
        <v>7543</v>
      </c>
      <c r="F3545" s="61" t="s">
        <v>9678</v>
      </c>
      <c r="G3545" s="61" t="s">
        <v>11312</v>
      </c>
      <c r="H3545" t="s">
        <v>30</v>
      </c>
      <c r="I3545" s="66">
        <v>100</v>
      </c>
      <c r="J3545" s="61" t="s">
        <v>11313</v>
      </c>
    </row>
    <row r="3546" spans="1:10" x14ac:dyDescent="0.35">
      <c r="A3546" t="str">
        <f t="shared" si="55"/>
        <v>IFCT0022_1-PRESENCIAL</v>
      </c>
      <c r="B3546" s="61" t="s">
        <v>2166</v>
      </c>
      <c r="C3546" s="61" t="s">
        <v>5926</v>
      </c>
      <c r="D3546" s="65">
        <v>7128.0000000000009</v>
      </c>
      <c r="E3546" s="61" t="s">
        <v>7542</v>
      </c>
      <c r="F3546" s="61" t="s">
        <v>9679</v>
      </c>
      <c r="G3546" s="61" t="s">
        <v>11311</v>
      </c>
      <c r="H3546" t="s">
        <v>30</v>
      </c>
      <c r="I3546" s="66">
        <v>40</v>
      </c>
      <c r="J3546" s="61" t="s">
        <v>11311</v>
      </c>
    </row>
    <row r="3547" spans="1:10" x14ac:dyDescent="0.35">
      <c r="A3547" t="str">
        <f t="shared" si="55"/>
        <v>IFCT0022_1-VIRTUAL (TELEFORMACIÓN)</v>
      </c>
      <c r="B3547" s="61" t="s">
        <v>2166</v>
      </c>
      <c r="C3547" s="61" t="s">
        <v>5926</v>
      </c>
      <c r="D3547" s="65">
        <v>4133.9999999999991</v>
      </c>
      <c r="E3547" s="61" t="s">
        <v>7543</v>
      </c>
      <c r="F3547" s="61" t="s">
        <v>9679</v>
      </c>
      <c r="G3547" s="61" t="s">
        <v>11311</v>
      </c>
      <c r="H3547" t="s">
        <v>30</v>
      </c>
      <c r="I3547" s="66">
        <v>40</v>
      </c>
      <c r="J3547" s="61" t="s">
        <v>11311</v>
      </c>
    </row>
    <row r="3548" spans="1:10" ht="29" x14ac:dyDescent="0.35">
      <c r="A3548" t="str">
        <f t="shared" si="55"/>
        <v>IFCT0025_1-PRESENCIAL</v>
      </c>
      <c r="B3548" s="61" t="s">
        <v>2167</v>
      </c>
      <c r="C3548" s="61" t="s">
        <v>5927</v>
      </c>
      <c r="D3548" s="65">
        <v>16038</v>
      </c>
      <c r="E3548" s="61" t="s">
        <v>7542</v>
      </c>
      <c r="F3548" s="61" t="s">
        <v>9680</v>
      </c>
      <c r="G3548" s="61" t="s">
        <v>11311</v>
      </c>
      <c r="H3548" t="s">
        <v>30</v>
      </c>
      <c r="I3548" s="66">
        <v>90</v>
      </c>
      <c r="J3548" s="61" t="s">
        <v>11313</v>
      </c>
    </row>
    <row r="3549" spans="1:10" ht="29" x14ac:dyDescent="0.35">
      <c r="A3549" t="str">
        <f t="shared" si="55"/>
        <v>IFCT0025_1-VIRTUAL (TELEFORMACIÓN)</v>
      </c>
      <c r="B3549" s="61" t="s">
        <v>2167</v>
      </c>
      <c r="C3549" s="61" t="s">
        <v>5927</v>
      </c>
      <c r="D3549" s="65">
        <v>9301.5</v>
      </c>
      <c r="E3549" s="61" t="s">
        <v>7543</v>
      </c>
      <c r="F3549" s="61" t="s">
        <v>9680</v>
      </c>
      <c r="G3549" s="61" t="s">
        <v>11311</v>
      </c>
      <c r="H3549" t="s">
        <v>30</v>
      </c>
      <c r="I3549" s="66">
        <v>90</v>
      </c>
      <c r="J3549" s="61" t="s">
        <v>11313</v>
      </c>
    </row>
    <row r="3550" spans="1:10" ht="43.5" x14ac:dyDescent="0.35">
      <c r="A3550" t="str">
        <f t="shared" si="55"/>
        <v>IFCT0026_1-PRESENCIAL</v>
      </c>
      <c r="B3550" s="61" t="s">
        <v>2168</v>
      </c>
      <c r="C3550" s="61" t="s">
        <v>5928</v>
      </c>
      <c r="D3550" s="65">
        <v>14256.000000000002</v>
      </c>
      <c r="E3550" s="61" t="s">
        <v>7542</v>
      </c>
      <c r="F3550" s="61" t="s">
        <v>9681</v>
      </c>
      <c r="G3550" s="61" t="s">
        <v>11311</v>
      </c>
      <c r="H3550" t="s">
        <v>30</v>
      </c>
      <c r="I3550" s="66">
        <v>80</v>
      </c>
      <c r="J3550" s="61" t="s">
        <v>11313</v>
      </c>
    </row>
    <row r="3551" spans="1:10" ht="43.5" x14ac:dyDescent="0.35">
      <c r="A3551" t="str">
        <f t="shared" si="55"/>
        <v>IFCT0026_1-VIRTUAL (TELEFORMACIÓN)</v>
      </c>
      <c r="B3551" s="61" t="s">
        <v>2168</v>
      </c>
      <c r="C3551" s="61" t="s">
        <v>5928</v>
      </c>
      <c r="D3551" s="65">
        <v>8267.9999999999982</v>
      </c>
      <c r="E3551" s="61" t="s">
        <v>7543</v>
      </c>
      <c r="F3551" s="61" t="s">
        <v>9681</v>
      </c>
      <c r="G3551" s="61" t="s">
        <v>11311</v>
      </c>
      <c r="H3551" t="s">
        <v>30</v>
      </c>
      <c r="I3551" s="66">
        <v>80</v>
      </c>
      <c r="J3551" s="61" t="s">
        <v>11313</v>
      </c>
    </row>
    <row r="3552" spans="1:10" ht="29" x14ac:dyDescent="0.35">
      <c r="A3552" t="str">
        <f t="shared" si="55"/>
        <v>IFCT0027_1-PRESENCIAL</v>
      </c>
      <c r="B3552" s="61" t="s">
        <v>2169</v>
      </c>
      <c r="C3552" s="61" t="s">
        <v>5929</v>
      </c>
      <c r="D3552" s="65">
        <v>10692.000000000002</v>
      </c>
      <c r="E3552" s="61" t="s">
        <v>7542</v>
      </c>
      <c r="F3552" s="61" t="s">
        <v>9682</v>
      </c>
      <c r="G3552" s="61" t="s">
        <v>11311</v>
      </c>
      <c r="H3552" t="s">
        <v>30</v>
      </c>
      <c r="I3552" s="66">
        <v>60</v>
      </c>
      <c r="J3552" s="61" t="s">
        <v>11312</v>
      </c>
    </row>
    <row r="3553" spans="1:10" ht="29" x14ac:dyDescent="0.35">
      <c r="A3553" t="str">
        <f t="shared" si="55"/>
        <v>IFCT0027_1-VIRTUAL (TELEFORMACIÓN)</v>
      </c>
      <c r="B3553" s="61" t="s">
        <v>2169</v>
      </c>
      <c r="C3553" s="61" t="s">
        <v>5929</v>
      </c>
      <c r="D3553" s="65">
        <v>6201</v>
      </c>
      <c r="E3553" s="61" t="s">
        <v>7543</v>
      </c>
      <c r="F3553" s="61" t="s">
        <v>9682</v>
      </c>
      <c r="G3553" s="61" t="s">
        <v>11311</v>
      </c>
      <c r="H3553" t="s">
        <v>30</v>
      </c>
      <c r="I3553" s="66">
        <v>60</v>
      </c>
      <c r="J3553" s="61" t="s">
        <v>11312</v>
      </c>
    </row>
    <row r="3554" spans="1:10" ht="43.5" x14ac:dyDescent="0.35">
      <c r="A3554" t="str">
        <f t="shared" si="55"/>
        <v>IFCT0028_1-PRESENCIAL</v>
      </c>
      <c r="B3554" s="61" t="s">
        <v>2170</v>
      </c>
      <c r="C3554" s="61" t="s">
        <v>5930</v>
      </c>
      <c r="D3554" s="65">
        <v>10692.000000000002</v>
      </c>
      <c r="E3554" s="61" t="s">
        <v>7542</v>
      </c>
      <c r="F3554" s="61" t="s">
        <v>9683</v>
      </c>
      <c r="G3554" s="61" t="s">
        <v>11311</v>
      </c>
      <c r="H3554" t="s">
        <v>30</v>
      </c>
      <c r="I3554" s="66">
        <v>60</v>
      </c>
      <c r="J3554" s="61" t="s">
        <v>11312</v>
      </c>
    </row>
    <row r="3555" spans="1:10" ht="43.5" x14ac:dyDescent="0.35">
      <c r="A3555" t="str">
        <f t="shared" si="55"/>
        <v>IFCT0028_1-VIRTUAL (TELEFORMACIÓN)</v>
      </c>
      <c r="B3555" s="61" t="s">
        <v>2170</v>
      </c>
      <c r="C3555" s="61" t="s">
        <v>5930</v>
      </c>
      <c r="D3555" s="65">
        <v>6201</v>
      </c>
      <c r="E3555" s="61" t="s">
        <v>7543</v>
      </c>
      <c r="F3555" s="61" t="s">
        <v>9683</v>
      </c>
      <c r="G3555" s="61" t="s">
        <v>11311</v>
      </c>
      <c r="H3555" t="s">
        <v>30</v>
      </c>
      <c r="I3555" s="66">
        <v>60</v>
      </c>
      <c r="J3555" s="61" t="s">
        <v>11312</v>
      </c>
    </row>
    <row r="3556" spans="1:10" ht="29" x14ac:dyDescent="0.35">
      <c r="A3556" t="str">
        <f t="shared" si="55"/>
        <v>IFCT0029_1-PRESENCIAL</v>
      </c>
      <c r="B3556" s="61" t="s">
        <v>2171</v>
      </c>
      <c r="C3556" s="61" t="s">
        <v>5931</v>
      </c>
      <c r="D3556" s="65">
        <v>21384.000000000004</v>
      </c>
      <c r="E3556" s="61" t="s">
        <v>7542</v>
      </c>
      <c r="F3556" s="61" t="s">
        <v>9684</v>
      </c>
      <c r="G3556" s="61" t="s">
        <v>11311</v>
      </c>
      <c r="H3556" t="s">
        <v>30</v>
      </c>
      <c r="I3556" s="66">
        <v>120</v>
      </c>
      <c r="J3556" s="61" t="s">
        <v>11313</v>
      </c>
    </row>
    <row r="3557" spans="1:10" ht="29" x14ac:dyDescent="0.35">
      <c r="A3557" t="str">
        <f t="shared" si="55"/>
        <v>IFCT0029_1-VIRTUAL (TELEFORMACIÓN)</v>
      </c>
      <c r="B3557" s="61" t="s">
        <v>2171</v>
      </c>
      <c r="C3557" s="61" t="s">
        <v>5931</v>
      </c>
      <c r="D3557" s="65">
        <v>12402</v>
      </c>
      <c r="E3557" s="61" t="s">
        <v>7543</v>
      </c>
      <c r="F3557" s="61" t="s">
        <v>9684</v>
      </c>
      <c r="G3557" s="61" t="s">
        <v>11311</v>
      </c>
      <c r="H3557" t="s">
        <v>30</v>
      </c>
      <c r="I3557" s="66">
        <v>120</v>
      </c>
      <c r="J3557" s="61" t="s">
        <v>11313</v>
      </c>
    </row>
    <row r="3558" spans="1:10" ht="58" x14ac:dyDescent="0.35">
      <c r="A3558" t="str">
        <f t="shared" si="55"/>
        <v>IFCT0030_1-PRESENCIAL</v>
      </c>
      <c r="B3558" s="61" t="s">
        <v>2172</v>
      </c>
      <c r="C3558" s="61" t="s">
        <v>5932</v>
      </c>
      <c r="D3558" s="65">
        <v>10692.000000000002</v>
      </c>
      <c r="E3558" s="61" t="s">
        <v>7542</v>
      </c>
      <c r="F3558" s="61" t="s">
        <v>9685</v>
      </c>
      <c r="G3558" s="61" t="s">
        <v>11311</v>
      </c>
      <c r="H3558" t="s">
        <v>30</v>
      </c>
      <c r="I3558" s="66">
        <v>60</v>
      </c>
      <c r="J3558" s="61" t="s">
        <v>11312</v>
      </c>
    </row>
    <row r="3559" spans="1:10" ht="58" x14ac:dyDescent="0.35">
      <c r="A3559" t="str">
        <f t="shared" si="55"/>
        <v>IFCT0030_1-VIRTUAL (TELEFORMACIÓN)</v>
      </c>
      <c r="B3559" s="61" t="s">
        <v>2172</v>
      </c>
      <c r="C3559" s="61" t="s">
        <v>5932</v>
      </c>
      <c r="D3559" s="65">
        <v>6201</v>
      </c>
      <c r="E3559" s="61" t="s">
        <v>7543</v>
      </c>
      <c r="F3559" s="61" t="s">
        <v>9685</v>
      </c>
      <c r="G3559" s="61" t="s">
        <v>11311</v>
      </c>
      <c r="H3559" t="s">
        <v>30</v>
      </c>
      <c r="I3559" s="66">
        <v>60</v>
      </c>
      <c r="J3559" s="61" t="s">
        <v>11312</v>
      </c>
    </row>
    <row r="3560" spans="1:10" ht="29" x14ac:dyDescent="0.35">
      <c r="A3560" t="str">
        <f t="shared" si="55"/>
        <v>IFCT0031_1-PRESENCIAL</v>
      </c>
      <c r="B3560" s="61" t="s">
        <v>2173</v>
      </c>
      <c r="C3560" s="61" t="s">
        <v>5933</v>
      </c>
      <c r="D3560" s="65">
        <v>11761.2</v>
      </c>
      <c r="E3560" s="61" t="s">
        <v>7542</v>
      </c>
      <c r="F3560" s="61" t="s">
        <v>9686</v>
      </c>
      <c r="G3560" s="61" t="s">
        <v>11311</v>
      </c>
      <c r="H3560" t="s">
        <v>30</v>
      </c>
      <c r="I3560" s="66">
        <v>66</v>
      </c>
      <c r="J3560" s="61" t="s">
        <v>11313</v>
      </c>
    </row>
    <row r="3561" spans="1:10" ht="29" x14ac:dyDescent="0.35">
      <c r="A3561" t="str">
        <f t="shared" si="55"/>
        <v>IFCT0031_1-VIRTUAL (TELEFORMACIÓN)</v>
      </c>
      <c r="B3561" s="61" t="s">
        <v>2173</v>
      </c>
      <c r="C3561" s="61" t="s">
        <v>5933</v>
      </c>
      <c r="D3561" s="65">
        <v>6821.0999999999995</v>
      </c>
      <c r="E3561" s="61" t="s">
        <v>7543</v>
      </c>
      <c r="F3561" s="61" t="s">
        <v>9686</v>
      </c>
      <c r="G3561" s="61" t="s">
        <v>11311</v>
      </c>
      <c r="H3561" t="s">
        <v>30</v>
      </c>
      <c r="I3561" s="66">
        <v>66</v>
      </c>
      <c r="J3561" s="61" t="s">
        <v>11313</v>
      </c>
    </row>
    <row r="3562" spans="1:10" ht="58" x14ac:dyDescent="0.35">
      <c r="A3562" t="str">
        <f t="shared" si="55"/>
        <v>IFCT0032_2-PRESENCIAL</v>
      </c>
      <c r="B3562" s="61" t="s">
        <v>2174</v>
      </c>
      <c r="C3562" s="61" t="s">
        <v>5934</v>
      </c>
      <c r="D3562" s="65">
        <v>14256.000000000002</v>
      </c>
      <c r="E3562" s="61" t="s">
        <v>7542</v>
      </c>
      <c r="F3562" s="61" t="s">
        <v>9687</v>
      </c>
      <c r="G3562" s="61" t="s">
        <v>11312</v>
      </c>
      <c r="H3562" t="s">
        <v>30</v>
      </c>
      <c r="I3562" s="66">
        <v>80</v>
      </c>
      <c r="J3562" s="61" t="s">
        <v>11313</v>
      </c>
    </row>
    <row r="3563" spans="1:10" ht="58" x14ac:dyDescent="0.35">
      <c r="A3563" t="str">
        <f t="shared" si="55"/>
        <v>IFCT0032_2-VIRTUAL (TELEFORMACIÓN)</v>
      </c>
      <c r="B3563" s="61" t="s">
        <v>2174</v>
      </c>
      <c r="C3563" s="61" t="s">
        <v>5934</v>
      </c>
      <c r="D3563" s="65">
        <v>8267.9999999999982</v>
      </c>
      <c r="E3563" s="61" t="s">
        <v>7543</v>
      </c>
      <c r="F3563" s="61" t="s">
        <v>9687</v>
      </c>
      <c r="G3563" s="61" t="s">
        <v>11312</v>
      </c>
      <c r="H3563" t="s">
        <v>30</v>
      </c>
      <c r="I3563" s="66">
        <v>80</v>
      </c>
      <c r="J3563" s="61" t="s">
        <v>11313</v>
      </c>
    </row>
    <row r="3564" spans="1:10" ht="43.5" x14ac:dyDescent="0.35">
      <c r="A3564" t="str">
        <f t="shared" si="55"/>
        <v>IFCT0033_1-PRESENCIAL</v>
      </c>
      <c r="B3564" s="61" t="s">
        <v>2175</v>
      </c>
      <c r="C3564" s="61" t="s">
        <v>5935</v>
      </c>
      <c r="D3564" s="65">
        <v>5346.0000000000009</v>
      </c>
      <c r="E3564" s="61" t="s">
        <v>7542</v>
      </c>
      <c r="F3564" s="61" t="s">
        <v>9688</v>
      </c>
      <c r="G3564" s="61" t="s">
        <v>11311</v>
      </c>
      <c r="H3564" t="s">
        <v>30</v>
      </c>
      <c r="I3564" s="66">
        <v>30</v>
      </c>
      <c r="J3564" s="61" t="s">
        <v>11312</v>
      </c>
    </row>
    <row r="3565" spans="1:10" ht="43.5" x14ac:dyDescent="0.35">
      <c r="A3565" t="str">
        <f t="shared" si="55"/>
        <v>IFCT0033_1-VIRTUAL (TELEFORMACIÓN)</v>
      </c>
      <c r="B3565" s="61" t="s">
        <v>2175</v>
      </c>
      <c r="C3565" s="61" t="s">
        <v>5935</v>
      </c>
      <c r="D3565" s="65">
        <v>3100.5</v>
      </c>
      <c r="E3565" s="61" t="s">
        <v>7543</v>
      </c>
      <c r="F3565" s="61" t="s">
        <v>9688</v>
      </c>
      <c r="G3565" s="61" t="s">
        <v>11311</v>
      </c>
      <c r="H3565" t="s">
        <v>30</v>
      </c>
      <c r="I3565" s="66">
        <v>30</v>
      </c>
      <c r="J3565" s="61" t="s">
        <v>11312</v>
      </c>
    </row>
    <row r="3566" spans="1:10" ht="72.5" x14ac:dyDescent="0.35">
      <c r="A3566" t="str">
        <f t="shared" si="55"/>
        <v>IFCT0034_1-PRESENCIAL</v>
      </c>
      <c r="B3566" s="61" t="s">
        <v>2176</v>
      </c>
      <c r="C3566" s="61" t="s">
        <v>5936</v>
      </c>
      <c r="D3566" s="65">
        <v>14256.000000000002</v>
      </c>
      <c r="E3566" s="61" t="s">
        <v>7542</v>
      </c>
      <c r="F3566" s="61" t="s">
        <v>9689</v>
      </c>
      <c r="G3566" s="61" t="s">
        <v>11311</v>
      </c>
      <c r="H3566" t="s">
        <v>30</v>
      </c>
      <c r="I3566" s="66">
        <v>80</v>
      </c>
      <c r="J3566" s="61" t="s">
        <v>11312</v>
      </c>
    </row>
    <row r="3567" spans="1:10" ht="72.5" x14ac:dyDescent="0.35">
      <c r="A3567" t="str">
        <f t="shared" si="55"/>
        <v>IFCT0034_1-VIRTUAL (TELEFORMACIÓN)</v>
      </c>
      <c r="B3567" s="61" t="s">
        <v>2176</v>
      </c>
      <c r="C3567" s="61" t="s">
        <v>5936</v>
      </c>
      <c r="D3567" s="65">
        <v>8267.9999999999982</v>
      </c>
      <c r="E3567" s="61" t="s">
        <v>7543</v>
      </c>
      <c r="F3567" s="61" t="s">
        <v>9689</v>
      </c>
      <c r="G3567" s="61" t="s">
        <v>11311</v>
      </c>
      <c r="H3567" t="s">
        <v>30</v>
      </c>
      <c r="I3567" s="66">
        <v>80</v>
      </c>
      <c r="J3567" s="61" t="s">
        <v>11312</v>
      </c>
    </row>
    <row r="3568" spans="1:10" x14ac:dyDescent="0.35">
      <c r="A3568" t="str">
        <f t="shared" si="55"/>
        <v>IFCT0035_1-PRESENCIAL</v>
      </c>
      <c r="B3568" s="61" t="s">
        <v>2177</v>
      </c>
      <c r="C3568" s="61" t="s">
        <v>5937</v>
      </c>
      <c r="D3568" s="65">
        <v>7128.0000000000009</v>
      </c>
      <c r="E3568" s="61" t="s">
        <v>7542</v>
      </c>
      <c r="F3568" s="61" t="s">
        <v>9690</v>
      </c>
      <c r="G3568" s="61" t="s">
        <v>11311</v>
      </c>
      <c r="H3568" t="s">
        <v>30</v>
      </c>
      <c r="I3568" s="66">
        <v>40</v>
      </c>
      <c r="J3568" s="61" t="s">
        <v>11312</v>
      </c>
    </row>
    <row r="3569" spans="1:10" x14ac:dyDescent="0.35">
      <c r="A3569" t="str">
        <f t="shared" si="55"/>
        <v>IFCT0035_1-VIRTUAL (TELEFORMACIÓN)</v>
      </c>
      <c r="B3569" s="61" t="s">
        <v>2177</v>
      </c>
      <c r="C3569" s="61" t="s">
        <v>5937</v>
      </c>
      <c r="D3569" s="65">
        <v>4133.9999999999991</v>
      </c>
      <c r="E3569" s="61" t="s">
        <v>7543</v>
      </c>
      <c r="F3569" s="61" t="s">
        <v>9690</v>
      </c>
      <c r="G3569" s="61" t="s">
        <v>11311</v>
      </c>
      <c r="H3569" t="s">
        <v>30</v>
      </c>
      <c r="I3569" s="66">
        <v>40</v>
      </c>
      <c r="J3569" s="61" t="s">
        <v>11312</v>
      </c>
    </row>
    <row r="3570" spans="1:10" ht="29" x14ac:dyDescent="0.35">
      <c r="A3570" t="str">
        <f t="shared" si="55"/>
        <v>IFCT0037_1-PRESENCIAL</v>
      </c>
      <c r="B3570" s="61" t="s">
        <v>2178</v>
      </c>
      <c r="C3570" s="61" t="s">
        <v>5938</v>
      </c>
      <c r="D3570" s="65">
        <v>16394.400000000001</v>
      </c>
      <c r="E3570" s="61" t="s">
        <v>7542</v>
      </c>
      <c r="F3570" s="61" t="s">
        <v>9691</v>
      </c>
      <c r="G3570" s="61" t="s">
        <v>11311</v>
      </c>
      <c r="H3570" t="s">
        <v>30</v>
      </c>
      <c r="I3570" s="66">
        <v>92</v>
      </c>
      <c r="J3570" s="61" t="s">
        <v>11313</v>
      </c>
    </row>
    <row r="3571" spans="1:10" ht="29" x14ac:dyDescent="0.35">
      <c r="A3571" t="str">
        <f t="shared" si="55"/>
        <v>IFCT0037_1-VIRTUAL (TELEFORMACIÓN)</v>
      </c>
      <c r="B3571" s="61" t="s">
        <v>2178</v>
      </c>
      <c r="C3571" s="61" t="s">
        <v>5938</v>
      </c>
      <c r="D3571" s="65">
        <v>9508.2000000000007</v>
      </c>
      <c r="E3571" s="61" t="s">
        <v>7543</v>
      </c>
      <c r="F3571" s="61" t="s">
        <v>9691</v>
      </c>
      <c r="G3571" s="61" t="s">
        <v>11311</v>
      </c>
      <c r="H3571" t="s">
        <v>30</v>
      </c>
      <c r="I3571" s="66">
        <v>92</v>
      </c>
      <c r="J3571" s="61" t="s">
        <v>11313</v>
      </c>
    </row>
    <row r="3572" spans="1:10" ht="29" x14ac:dyDescent="0.35">
      <c r="A3572" t="str">
        <f t="shared" si="55"/>
        <v>IFCT0038_1-PRESENCIAL</v>
      </c>
      <c r="B3572" s="61" t="s">
        <v>2179</v>
      </c>
      <c r="C3572" s="61" t="s">
        <v>5939</v>
      </c>
      <c r="D3572" s="65">
        <v>6415.2</v>
      </c>
      <c r="E3572" s="61" t="s">
        <v>7542</v>
      </c>
      <c r="F3572" s="61" t="s">
        <v>9692</v>
      </c>
      <c r="G3572" s="61" t="s">
        <v>11311</v>
      </c>
      <c r="H3572" t="s">
        <v>30</v>
      </c>
      <c r="I3572" s="66">
        <v>36</v>
      </c>
      <c r="J3572" s="61" t="s">
        <v>11312</v>
      </c>
    </row>
    <row r="3573" spans="1:10" ht="29" x14ac:dyDescent="0.35">
      <c r="A3573" t="str">
        <f t="shared" si="55"/>
        <v>IFCT0038_1-VIRTUAL (TELEFORMACIÓN)</v>
      </c>
      <c r="B3573" s="61" t="s">
        <v>2179</v>
      </c>
      <c r="C3573" s="61" t="s">
        <v>5939</v>
      </c>
      <c r="D3573" s="65">
        <v>3720.6</v>
      </c>
      <c r="E3573" s="61" t="s">
        <v>7543</v>
      </c>
      <c r="F3573" s="61" t="s">
        <v>9692</v>
      </c>
      <c r="G3573" s="61" t="s">
        <v>11311</v>
      </c>
      <c r="H3573" t="s">
        <v>30</v>
      </c>
      <c r="I3573" s="66">
        <v>36</v>
      </c>
      <c r="J3573" s="61" t="s">
        <v>11312</v>
      </c>
    </row>
    <row r="3574" spans="1:10" ht="43.5" x14ac:dyDescent="0.35">
      <c r="A3574" t="str">
        <f t="shared" si="55"/>
        <v>IFCT0039_1-PRESENCIAL</v>
      </c>
      <c r="B3574" s="61" t="s">
        <v>2180</v>
      </c>
      <c r="C3574" s="61" t="s">
        <v>5940</v>
      </c>
      <c r="D3574" s="65">
        <v>14256.000000000002</v>
      </c>
      <c r="E3574" s="61" t="s">
        <v>7542</v>
      </c>
      <c r="F3574" s="61" t="s">
        <v>9693</v>
      </c>
      <c r="G3574" s="61" t="s">
        <v>11311</v>
      </c>
      <c r="H3574" t="s">
        <v>30</v>
      </c>
      <c r="I3574" s="66">
        <v>80</v>
      </c>
      <c r="J3574" s="61" t="s">
        <v>11312</v>
      </c>
    </row>
    <row r="3575" spans="1:10" ht="43.5" x14ac:dyDescent="0.35">
      <c r="A3575" t="str">
        <f t="shared" si="55"/>
        <v>IFCT0039_1-VIRTUAL (TELEFORMACIÓN)</v>
      </c>
      <c r="B3575" s="61" t="s">
        <v>2180</v>
      </c>
      <c r="C3575" s="61" t="s">
        <v>5940</v>
      </c>
      <c r="D3575" s="65">
        <v>8267.9999999999982</v>
      </c>
      <c r="E3575" s="61" t="s">
        <v>7543</v>
      </c>
      <c r="F3575" s="61" t="s">
        <v>9693</v>
      </c>
      <c r="G3575" s="61" t="s">
        <v>11311</v>
      </c>
      <c r="H3575" t="s">
        <v>30</v>
      </c>
      <c r="I3575" s="66">
        <v>80</v>
      </c>
      <c r="J3575" s="61" t="s">
        <v>11312</v>
      </c>
    </row>
    <row r="3576" spans="1:10" ht="43.5" x14ac:dyDescent="0.35">
      <c r="A3576" t="str">
        <f t="shared" si="55"/>
        <v>IFCT0040_1-PRESENCIAL</v>
      </c>
      <c r="B3576" s="61" t="s">
        <v>2181</v>
      </c>
      <c r="C3576" s="61" t="s">
        <v>5941</v>
      </c>
      <c r="D3576" s="65">
        <v>8910</v>
      </c>
      <c r="E3576" s="61" t="s">
        <v>7542</v>
      </c>
      <c r="F3576" s="61" t="s">
        <v>9694</v>
      </c>
      <c r="G3576" s="61" t="s">
        <v>11311</v>
      </c>
      <c r="H3576" t="s">
        <v>30</v>
      </c>
      <c r="I3576" s="66">
        <v>50</v>
      </c>
      <c r="J3576" s="61" t="s">
        <v>11313</v>
      </c>
    </row>
    <row r="3577" spans="1:10" ht="43.5" x14ac:dyDescent="0.35">
      <c r="A3577" t="str">
        <f t="shared" si="55"/>
        <v>IFCT0040_1-VIRTUAL (TELEFORMACIÓN)</v>
      </c>
      <c r="B3577" s="61" t="s">
        <v>2181</v>
      </c>
      <c r="C3577" s="61" t="s">
        <v>5941</v>
      </c>
      <c r="D3577" s="65">
        <v>5167.5</v>
      </c>
      <c r="E3577" s="61" t="s">
        <v>7543</v>
      </c>
      <c r="F3577" s="61" t="s">
        <v>9694</v>
      </c>
      <c r="G3577" s="61" t="s">
        <v>11311</v>
      </c>
      <c r="H3577" t="s">
        <v>30</v>
      </c>
      <c r="I3577" s="66">
        <v>50</v>
      </c>
      <c r="J3577" s="61" t="s">
        <v>11313</v>
      </c>
    </row>
    <row r="3578" spans="1:10" ht="43.5" x14ac:dyDescent="0.35">
      <c r="A3578" t="str">
        <f t="shared" si="55"/>
        <v>IFCT0041_1-PRESENCIAL</v>
      </c>
      <c r="B3578" s="61" t="s">
        <v>2182</v>
      </c>
      <c r="C3578" s="61" t="s">
        <v>5942</v>
      </c>
      <c r="D3578" s="65">
        <v>10692.000000000002</v>
      </c>
      <c r="E3578" s="61" t="s">
        <v>7542</v>
      </c>
      <c r="F3578" s="61" t="s">
        <v>9695</v>
      </c>
      <c r="G3578" s="61" t="s">
        <v>11311</v>
      </c>
      <c r="H3578" t="s">
        <v>30</v>
      </c>
      <c r="I3578" s="66">
        <v>60</v>
      </c>
      <c r="J3578" s="61" t="s">
        <v>11312</v>
      </c>
    </row>
    <row r="3579" spans="1:10" ht="43.5" x14ac:dyDescent="0.35">
      <c r="A3579" t="str">
        <f t="shared" si="55"/>
        <v>IFCT0041_1-VIRTUAL (TELEFORMACIÓN)</v>
      </c>
      <c r="B3579" s="61" t="s">
        <v>2182</v>
      </c>
      <c r="C3579" s="61" t="s">
        <v>5942</v>
      </c>
      <c r="D3579" s="65">
        <v>6201</v>
      </c>
      <c r="E3579" s="61" t="s">
        <v>7543</v>
      </c>
      <c r="F3579" s="61" t="s">
        <v>9695</v>
      </c>
      <c r="G3579" s="61" t="s">
        <v>11311</v>
      </c>
      <c r="H3579" t="s">
        <v>30</v>
      </c>
      <c r="I3579" s="66">
        <v>60</v>
      </c>
      <c r="J3579" s="61" t="s">
        <v>11312</v>
      </c>
    </row>
    <row r="3580" spans="1:10" ht="29" x14ac:dyDescent="0.35">
      <c r="A3580" t="str">
        <f t="shared" si="55"/>
        <v>IFCT0043_1-PRESENCIAL</v>
      </c>
      <c r="B3580" s="61" t="s">
        <v>2183</v>
      </c>
      <c r="C3580" s="61" t="s">
        <v>5943</v>
      </c>
      <c r="D3580" s="65">
        <v>10692.000000000002</v>
      </c>
      <c r="E3580" s="61" t="s">
        <v>7542</v>
      </c>
      <c r="F3580" s="61" t="s">
        <v>9696</v>
      </c>
      <c r="G3580" s="61" t="s">
        <v>11311</v>
      </c>
      <c r="H3580" t="s">
        <v>30</v>
      </c>
      <c r="I3580" s="66">
        <v>60</v>
      </c>
      <c r="J3580" s="61" t="s">
        <v>11312</v>
      </c>
    </row>
    <row r="3581" spans="1:10" ht="29" x14ac:dyDescent="0.35">
      <c r="A3581" t="str">
        <f t="shared" si="55"/>
        <v>IFCT0043_1-VIRTUAL (TELEFORMACIÓN)</v>
      </c>
      <c r="B3581" s="61" t="s">
        <v>2183</v>
      </c>
      <c r="C3581" s="61" t="s">
        <v>5943</v>
      </c>
      <c r="D3581" s="65">
        <v>6201</v>
      </c>
      <c r="E3581" s="61" t="s">
        <v>7543</v>
      </c>
      <c r="F3581" s="61" t="s">
        <v>9696</v>
      </c>
      <c r="G3581" s="61" t="s">
        <v>11311</v>
      </c>
      <c r="H3581" t="s">
        <v>30</v>
      </c>
      <c r="I3581" s="66">
        <v>60</v>
      </c>
      <c r="J3581" s="61" t="s">
        <v>11312</v>
      </c>
    </row>
    <row r="3582" spans="1:10" ht="43.5" x14ac:dyDescent="0.35">
      <c r="A3582" t="str">
        <f t="shared" si="55"/>
        <v>IFCT0044_1-MIXTA</v>
      </c>
      <c r="B3582" s="61" t="s">
        <v>2184</v>
      </c>
      <c r="C3582" s="61" t="s">
        <v>5944</v>
      </c>
      <c r="D3582" s="66">
        <v>78</v>
      </c>
      <c r="E3582" s="61" t="s">
        <v>7544</v>
      </c>
      <c r="F3582" s="61" t="s">
        <v>9697</v>
      </c>
      <c r="G3582" s="61" t="s">
        <v>11311</v>
      </c>
      <c r="H3582" t="s">
        <v>30</v>
      </c>
      <c r="I3582" s="65">
        <v>6.89</v>
      </c>
      <c r="J3582" s="61" t="s">
        <v>11313</v>
      </c>
    </row>
    <row r="3583" spans="1:10" ht="43.5" x14ac:dyDescent="0.35">
      <c r="A3583" t="str">
        <f t="shared" si="55"/>
        <v>IFCT0044_1-PRESENCIAL</v>
      </c>
      <c r="B3583" s="61" t="s">
        <v>2184</v>
      </c>
      <c r="C3583" s="61" t="s">
        <v>5944</v>
      </c>
      <c r="D3583" s="65">
        <v>13899.600000000002</v>
      </c>
      <c r="E3583" s="61" t="s">
        <v>7542</v>
      </c>
      <c r="F3583" s="61" t="s">
        <v>9697</v>
      </c>
      <c r="G3583" s="61" t="s">
        <v>11311</v>
      </c>
      <c r="H3583" t="s">
        <v>30</v>
      </c>
      <c r="I3583" s="66">
        <v>78</v>
      </c>
      <c r="J3583" s="61" t="s">
        <v>11313</v>
      </c>
    </row>
    <row r="3584" spans="1:10" ht="43.5" x14ac:dyDescent="0.35">
      <c r="A3584" t="str">
        <f t="shared" ref="A3584:A3647" si="56">F3584&amp;"-"&amp;E3584</f>
        <v>IFCT0045_1-PRESENCIAL</v>
      </c>
      <c r="B3584" s="61" t="s">
        <v>2185</v>
      </c>
      <c r="C3584" s="61" t="s">
        <v>5945</v>
      </c>
      <c r="D3584" s="65">
        <v>10692.000000000002</v>
      </c>
      <c r="E3584" s="61" t="s">
        <v>7542</v>
      </c>
      <c r="F3584" s="61" t="s">
        <v>9698</v>
      </c>
      <c r="G3584" s="61" t="s">
        <v>11311</v>
      </c>
      <c r="H3584" t="s">
        <v>30</v>
      </c>
      <c r="I3584" s="66">
        <v>60</v>
      </c>
      <c r="J3584" s="61" t="s">
        <v>11312</v>
      </c>
    </row>
    <row r="3585" spans="1:10" ht="43.5" x14ac:dyDescent="0.35">
      <c r="A3585" t="str">
        <f t="shared" si="56"/>
        <v>IFCT0045_1-VIRTUAL (TELEFORMACIÓN)</v>
      </c>
      <c r="B3585" s="61" t="s">
        <v>2185</v>
      </c>
      <c r="C3585" s="61" t="s">
        <v>5945</v>
      </c>
      <c r="D3585" s="65">
        <v>6201</v>
      </c>
      <c r="E3585" s="61" t="s">
        <v>7543</v>
      </c>
      <c r="F3585" s="61" t="s">
        <v>9698</v>
      </c>
      <c r="G3585" s="61" t="s">
        <v>11311</v>
      </c>
      <c r="H3585" t="s">
        <v>30</v>
      </c>
      <c r="I3585" s="66">
        <v>60</v>
      </c>
      <c r="J3585" s="61" t="s">
        <v>11312</v>
      </c>
    </row>
    <row r="3586" spans="1:10" ht="43.5" x14ac:dyDescent="0.35">
      <c r="A3586" t="str">
        <f t="shared" si="56"/>
        <v>IFCT0046_1-PRESENCIAL</v>
      </c>
      <c r="B3586" s="61" t="s">
        <v>2186</v>
      </c>
      <c r="C3586" s="61" t="s">
        <v>5946</v>
      </c>
      <c r="D3586" s="65">
        <v>112622.40000000001</v>
      </c>
      <c r="E3586" s="61" t="s">
        <v>7542</v>
      </c>
      <c r="F3586" s="61" t="s">
        <v>9699</v>
      </c>
      <c r="G3586" s="61" t="s">
        <v>11311</v>
      </c>
      <c r="H3586" t="s">
        <v>30</v>
      </c>
      <c r="I3586" s="66">
        <v>632</v>
      </c>
      <c r="J3586" s="61" t="s">
        <v>11314</v>
      </c>
    </row>
    <row r="3587" spans="1:10" ht="29" x14ac:dyDescent="0.35">
      <c r="A3587" t="str">
        <f t="shared" si="56"/>
        <v>IFCT0047_1-PRESENCIAL</v>
      </c>
      <c r="B3587" s="61" t="s">
        <v>2187</v>
      </c>
      <c r="C3587" s="61" t="s">
        <v>5947</v>
      </c>
      <c r="D3587" s="65">
        <v>51321.599999999999</v>
      </c>
      <c r="E3587" s="61" t="s">
        <v>7542</v>
      </c>
      <c r="F3587" s="61" t="s">
        <v>9700</v>
      </c>
      <c r="G3587" s="61" t="s">
        <v>11311</v>
      </c>
      <c r="H3587" t="s">
        <v>30</v>
      </c>
      <c r="I3587" s="66">
        <v>288</v>
      </c>
      <c r="J3587" s="61" t="s">
        <v>11313</v>
      </c>
    </row>
    <row r="3588" spans="1:10" ht="43.5" x14ac:dyDescent="0.35">
      <c r="A3588" t="str">
        <f t="shared" si="56"/>
        <v>IFCT0048_1-PRESENCIAL</v>
      </c>
      <c r="B3588" s="61" t="s">
        <v>2188</v>
      </c>
      <c r="C3588" s="61" t="s">
        <v>5948</v>
      </c>
      <c r="D3588" s="65">
        <v>45441</v>
      </c>
      <c r="E3588" s="61" t="s">
        <v>7542</v>
      </c>
      <c r="F3588" s="61" t="s">
        <v>9701</v>
      </c>
      <c r="G3588" s="61" t="s">
        <v>11311</v>
      </c>
      <c r="H3588" t="s">
        <v>30</v>
      </c>
      <c r="I3588" s="66">
        <v>255</v>
      </c>
      <c r="J3588" s="61" t="s">
        <v>11312</v>
      </c>
    </row>
    <row r="3589" spans="1:10" ht="43.5" x14ac:dyDescent="0.35">
      <c r="A3589" t="str">
        <f t="shared" si="56"/>
        <v>IFCT0048_1-VIRTUAL (TELEFORMACIÓN)</v>
      </c>
      <c r="B3589" s="61" t="s">
        <v>2188</v>
      </c>
      <c r="C3589" s="61" t="s">
        <v>5948</v>
      </c>
      <c r="D3589" s="65">
        <v>26354.249999999996</v>
      </c>
      <c r="E3589" s="61" t="s">
        <v>7543</v>
      </c>
      <c r="F3589" s="61" t="s">
        <v>9701</v>
      </c>
      <c r="G3589" s="61" t="s">
        <v>11311</v>
      </c>
      <c r="H3589" t="s">
        <v>30</v>
      </c>
      <c r="I3589" s="66">
        <v>255</v>
      </c>
      <c r="J3589" s="61" t="s">
        <v>11312</v>
      </c>
    </row>
    <row r="3590" spans="1:10" ht="29" x14ac:dyDescent="0.35">
      <c r="A3590" t="str">
        <f t="shared" si="56"/>
        <v>IFCT0049_1-PRESENCIAL</v>
      </c>
      <c r="B3590" s="61" t="s">
        <v>2189</v>
      </c>
      <c r="C3590" s="61" t="s">
        <v>5949</v>
      </c>
      <c r="D3590" s="65">
        <v>10692.000000000002</v>
      </c>
      <c r="E3590" s="61" t="s">
        <v>7542</v>
      </c>
      <c r="F3590" s="61" t="s">
        <v>9702</v>
      </c>
      <c r="G3590" s="61" t="s">
        <v>11311</v>
      </c>
      <c r="H3590" t="s">
        <v>30</v>
      </c>
      <c r="I3590" s="66">
        <v>60</v>
      </c>
      <c r="J3590" s="61" t="s">
        <v>11312</v>
      </c>
    </row>
    <row r="3591" spans="1:10" ht="29" x14ac:dyDescent="0.35">
      <c r="A3591" t="str">
        <f t="shared" si="56"/>
        <v>IFCT0049_1-VIRTUAL (TELEFORMACIÓN)</v>
      </c>
      <c r="B3591" s="61" t="s">
        <v>2189</v>
      </c>
      <c r="C3591" s="61" t="s">
        <v>5949</v>
      </c>
      <c r="D3591" s="65">
        <v>6201</v>
      </c>
      <c r="E3591" s="61" t="s">
        <v>7543</v>
      </c>
      <c r="F3591" s="61" t="s">
        <v>9702</v>
      </c>
      <c r="G3591" s="61" t="s">
        <v>11311</v>
      </c>
      <c r="H3591" t="s">
        <v>30</v>
      </c>
      <c r="I3591" s="66">
        <v>60</v>
      </c>
      <c r="J3591" s="61" t="s">
        <v>11312</v>
      </c>
    </row>
    <row r="3592" spans="1:10" ht="72.5" x14ac:dyDescent="0.35">
      <c r="A3592" t="str">
        <f t="shared" si="56"/>
        <v>IFCT0050_1-PRESENCIAL</v>
      </c>
      <c r="B3592" s="61" t="s">
        <v>2190</v>
      </c>
      <c r="C3592" s="61" t="s">
        <v>5950</v>
      </c>
      <c r="D3592" s="65">
        <v>21384.000000000004</v>
      </c>
      <c r="E3592" s="61" t="s">
        <v>7542</v>
      </c>
      <c r="F3592" s="61" t="s">
        <v>9703</v>
      </c>
      <c r="G3592" s="61" t="s">
        <v>11311</v>
      </c>
      <c r="H3592" t="s">
        <v>30</v>
      </c>
      <c r="I3592" s="66">
        <v>120</v>
      </c>
      <c r="J3592" s="61" t="s">
        <v>11313</v>
      </c>
    </row>
    <row r="3593" spans="1:10" ht="72.5" x14ac:dyDescent="0.35">
      <c r="A3593" t="str">
        <f t="shared" si="56"/>
        <v>IFCT0050_1-VIRTUAL (TELEFORMACIÓN)</v>
      </c>
      <c r="B3593" s="61" t="s">
        <v>2190</v>
      </c>
      <c r="C3593" s="61" t="s">
        <v>5950</v>
      </c>
      <c r="D3593" s="65">
        <v>12402</v>
      </c>
      <c r="E3593" s="61" t="s">
        <v>7543</v>
      </c>
      <c r="F3593" s="61" t="s">
        <v>9703</v>
      </c>
      <c r="G3593" s="61" t="s">
        <v>11311</v>
      </c>
      <c r="H3593" t="s">
        <v>30</v>
      </c>
      <c r="I3593" s="66">
        <v>120</v>
      </c>
      <c r="J3593" s="61" t="s">
        <v>11313</v>
      </c>
    </row>
    <row r="3594" spans="1:10" ht="43.5" x14ac:dyDescent="0.35">
      <c r="A3594" t="str">
        <f t="shared" si="56"/>
        <v>IFCT0051_1-PRESENCIAL</v>
      </c>
      <c r="B3594" s="61" t="s">
        <v>2191</v>
      </c>
      <c r="C3594" s="61" t="s">
        <v>5951</v>
      </c>
      <c r="D3594" s="65">
        <v>35640</v>
      </c>
      <c r="E3594" s="61" t="s">
        <v>7542</v>
      </c>
      <c r="F3594" s="61" t="s">
        <v>9704</v>
      </c>
      <c r="G3594" s="61" t="s">
        <v>11311</v>
      </c>
      <c r="H3594" t="s">
        <v>30</v>
      </c>
      <c r="I3594" s="66">
        <v>200</v>
      </c>
      <c r="J3594" s="61" t="s">
        <v>11313</v>
      </c>
    </row>
    <row r="3595" spans="1:10" ht="29" x14ac:dyDescent="0.35">
      <c r="A3595" t="str">
        <f t="shared" si="56"/>
        <v>IFCT0052_1-PRESENCIAL</v>
      </c>
      <c r="B3595" s="61" t="s">
        <v>2192</v>
      </c>
      <c r="C3595" s="61" t="s">
        <v>5952</v>
      </c>
      <c r="D3595" s="65">
        <v>49005</v>
      </c>
      <c r="E3595" s="61" t="s">
        <v>7542</v>
      </c>
      <c r="F3595" s="61" t="s">
        <v>9705</v>
      </c>
      <c r="G3595" s="61" t="s">
        <v>11311</v>
      </c>
      <c r="H3595" t="s">
        <v>30</v>
      </c>
      <c r="I3595" s="66">
        <v>275</v>
      </c>
      <c r="J3595" s="61" t="s">
        <v>11313</v>
      </c>
    </row>
    <row r="3596" spans="1:10" ht="58" x14ac:dyDescent="0.35">
      <c r="A3596" t="str">
        <f t="shared" si="56"/>
        <v>IFCT0053_1-PRESENCIAL</v>
      </c>
      <c r="B3596" s="61" t="s">
        <v>2193</v>
      </c>
      <c r="C3596" s="61" t="s">
        <v>5953</v>
      </c>
      <c r="D3596" s="65">
        <v>49005</v>
      </c>
      <c r="E3596" s="61" t="s">
        <v>7542</v>
      </c>
      <c r="F3596" s="61" t="s">
        <v>9706</v>
      </c>
      <c r="G3596" s="61" t="s">
        <v>11311</v>
      </c>
      <c r="H3596" t="s">
        <v>30</v>
      </c>
      <c r="I3596" s="66">
        <v>275</v>
      </c>
      <c r="J3596" s="61" t="s">
        <v>11313</v>
      </c>
    </row>
    <row r="3597" spans="1:10" ht="72.5" x14ac:dyDescent="0.35">
      <c r="A3597" t="str">
        <f t="shared" si="56"/>
        <v>IFCT0054_1-PRESENCIAL</v>
      </c>
      <c r="B3597" s="61" t="s">
        <v>2194</v>
      </c>
      <c r="C3597" s="61" t="s">
        <v>5954</v>
      </c>
      <c r="D3597" s="65">
        <v>8910</v>
      </c>
      <c r="E3597" s="61" t="s">
        <v>7542</v>
      </c>
      <c r="F3597" s="61" t="s">
        <v>9707</v>
      </c>
      <c r="G3597" s="61" t="s">
        <v>11311</v>
      </c>
      <c r="H3597" t="s">
        <v>30</v>
      </c>
      <c r="I3597" s="66">
        <v>50</v>
      </c>
      <c r="J3597" s="61" t="s">
        <v>11312</v>
      </c>
    </row>
    <row r="3598" spans="1:10" ht="72.5" x14ac:dyDescent="0.35">
      <c r="A3598" t="str">
        <f t="shared" si="56"/>
        <v>IFCT0054_1-VIRTUAL (TELEFORMACIÓN)</v>
      </c>
      <c r="B3598" s="61" t="s">
        <v>2194</v>
      </c>
      <c r="C3598" s="61" t="s">
        <v>5954</v>
      </c>
      <c r="D3598" s="65">
        <v>5167.5</v>
      </c>
      <c r="E3598" s="61" t="s">
        <v>7543</v>
      </c>
      <c r="F3598" s="61" t="s">
        <v>9707</v>
      </c>
      <c r="G3598" s="61" t="s">
        <v>11311</v>
      </c>
      <c r="H3598" t="s">
        <v>30</v>
      </c>
      <c r="I3598" s="66">
        <v>50</v>
      </c>
      <c r="J3598" s="61" t="s">
        <v>11312</v>
      </c>
    </row>
    <row r="3599" spans="1:10" ht="29" x14ac:dyDescent="0.35">
      <c r="A3599" t="str">
        <f t="shared" si="56"/>
        <v>IFCT0055_1-PRESENCIAL</v>
      </c>
      <c r="B3599" s="61" t="s">
        <v>2195</v>
      </c>
      <c r="C3599" s="61" t="s">
        <v>5955</v>
      </c>
      <c r="D3599" s="65">
        <v>14256.000000000002</v>
      </c>
      <c r="E3599" s="61" t="s">
        <v>7542</v>
      </c>
      <c r="F3599" s="61" t="s">
        <v>9708</v>
      </c>
      <c r="G3599" s="61" t="s">
        <v>11311</v>
      </c>
      <c r="H3599" t="s">
        <v>30</v>
      </c>
      <c r="I3599" s="66">
        <v>80</v>
      </c>
      <c r="J3599" s="61" t="s">
        <v>11313</v>
      </c>
    </row>
    <row r="3600" spans="1:10" ht="29" x14ac:dyDescent="0.35">
      <c r="A3600" t="str">
        <f t="shared" si="56"/>
        <v>IFCT0055_1-VIRTUAL (TELEFORMACIÓN)</v>
      </c>
      <c r="B3600" s="61" t="s">
        <v>2195</v>
      </c>
      <c r="C3600" s="61" t="s">
        <v>5955</v>
      </c>
      <c r="D3600" s="65">
        <v>8267.9999999999982</v>
      </c>
      <c r="E3600" s="61" t="s">
        <v>7543</v>
      </c>
      <c r="F3600" s="61" t="s">
        <v>9708</v>
      </c>
      <c r="G3600" s="61" t="s">
        <v>11311</v>
      </c>
      <c r="H3600" t="s">
        <v>30</v>
      </c>
      <c r="I3600" s="66">
        <v>80</v>
      </c>
      <c r="J3600" s="61" t="s">
        <v>11313</v>
      </c>
    </row>
    <row r="3601" spans="1:10" ht="43.5" x14ac:dyDescent="0.35">
      <c r="A3601" t="str">
        <f t="shared" si="56"/>
        <v>IFCT0056_1-PRESENCIAL</v>
      </c>
      <c r="B3601" s="61" t="s">
        <v>2196</v>
      </c>
      <c r="C3601" s="61" t="s">
        <v>5956</v>
      </c>
      <c r="D3601" s="65">
        <v>8910</v>
      </c>
      <c r="E3601" s="61" t="s">
        <v>7542</v>
      </c>
      <c r="F3601" s="61" t="s">
        <v>9709</v>
      </c>
      <c r="G3601" s="61" t="s">
        <v>11311</v>
      </c>
      <c r="H3601" t="s">
        <v>30</v>
      </c>
      <c r="I3601" s="66">
        <v>50</v>
      </c>
      <c r="J3601" s="61" t="s">
        <v>11313</v>
      </c>
    </row>
    <row r="3602" spans="1:10" ht="43.5" x14ac:dyDescent="0.35">
      <c r="A3602" t="str">
        <f t="shared" si="56"/>
        <v>IFCT0056_1-VIRTUAL (TELEFORMACIÓN)</v>
      </c>
      <c r="B3602" s="61" t="s">
        <v>2196</v>
      </c>
      <c r="C3602" s="61" t="s">
        <v>5956</v>
      </c>
      <c r="D3602" s="65">
        <v>5167.5</v>
      </c>
      <c r="E3602" s="61" t="s">
        <v>7543</v>
      </c>
      <c r="F3602" s="61" t="s">
        <v>9709</v>
      </c>
      <c r="G3602" s="61" t="s">
        <v>11311</v>
      </c>
      <c r="H3602" t="s">
        <v>30</v>
      </c>
      <c r="I3602" s="66">
        <v>50</v>
      </c>
      <c r="J3602" s="61" t="s">
        <v>11313</v>
      </c>
    </row>
    <row r="3603" spans="1:10" ht="87" x14ac:dyDescent="0.35">
      <c r="A3603" t="str">
        <f t="shared" si="56"/>
        <v>IFCT0057_1-PRESENCIAL</v>
      </c>
      <c r="B3603" s="61" t="s">
        <v>2197</v>
      </c>
      <c r="C3603" s="61" t="s">
        <v>5957</v>
      </c>
      <c r="D3603" s="65">
        <v>8910</v>
      </c>
      <c r="E3603" s="61" t="s">
        <v>7542</v>
      </c>
      <c r="F3603" s="61" t="s">
        <v>9710</v>
      </c>
      <c r="G3603" s="61" t="s">
        <v>11311</v>
      </c>
      <c r="H3603" t="s">
        <v>30</v>
      </c>
      <c r="I3603" s="66">
        <v>50</v>
      </c>
      <c r="J3603" s="61" t="s">
        <v>11312</v>
      </c>
    </row>
    <row r="3604" spans="1:10" ht="87" x14ac:dyDescent="0.35">
      <c r="A3604" t="str">
        <f t="shared" si="56"/>
        <v>IFCT0057_1-VIRTUAL (TELEFORMACIÓN)</v>
      </c>
      <c r="B3604" s="61" t="s">
        <v>2197</v>
      </c>
      <c r="C3604" s="61" t="s">
        <v>5957</v>
      </c>
      <c r="D3604" s="65">
        <v>5167.5</v>
      </c>
      <c r="E3604" s="61" t="s">
        <v>7543</v>
      </c>
      <c r="F3604" s="61" t="s">
        <v>9710</v>
      </c>
      <c r="G3604" s="61" t="s">
        <v>11311</v>
      </c>
      <c r="H3604" t="s">
        <v>30</v>
      </c>
      <c r="I3604" s="66">
        <v>50</v>
      </c>
      <c r="J3604" s="61" t="s">
        <v>11312</v>
      </c>
    </row>
    <row r="3605" spans="1:10" ht="43.5" x14ac:dyDescent="0.35">
      <c r="A3605" t="str">
        <f t="shared" si="56"/>
        <v>IFCT0058_1-PRESENCIAL</v>
      </c>
      <c r="B3605" s="61" t="s">
        <v>2198</v>
      </c>
      <c r="C3605" s="61" t="s">
        <v>5958</v>
      </c>
      <c r="D3605" s="65">
        <v>8910</v>
      </c>
      <c r="E3605" s="61" t="s">
        <v>7542</v>
      </c>
      <c r="F3605" s="61" t="s">
        <v>9711</v>
      </c>
      <c r="G3605" s="61" t="s">
        <v>11311</v>
      </c>
      <c r="H3605" t="s">
        <v>30</v>
      </c>
      <c r="I3605" s="66">
        <v>50</v>
      </c>
      <c r="J3605" s="61" t="s">
        <v>11312</v>
      </c>
    </row>
    <row r="3606" spans="1:10" ht="43.5" x14ac:dyDescent="0.35">
      <c r="A3606" t="str">
        <f t="shared" si="56"/>
        <v>IFCT0058_1-VIRTUAL (TELEFORMACIÓN)</v>
      </c>
      <c r="B3606" s="61" t="s">
        <v>2198</v>
      </c>
      <c r="C3606" s="61" t="s">
        <v>5958</v>
      </c>
      <c r="D3606" s="65">
        <v>5167.5</v>
      </c>
      <c r="E3606" s="61" t="s">
        <v>7543</v>
      </c>
      <c r="F3606" s="61" t="s">
        <v>9711</v>
      </c>
      <c r="G3606" s="61" t="s">
        <v>11311</v>
      </c>
      <c r="H3606" t="s">
        <v>30</v>
      </c>
      <c r="I3606" s="66">
        <v>50</v>
      </c>
      <c r="J3606" s="61" t="s">
        <v>11312</v>
      </c>
    </row>
    <row r="3607" spans="1:10" ht="72.5" x14ac:dyDescent="0.35">
      <c r="A3607" t="str">
        <f t="shared" si="56"/>
        <v>IFCT0059_1-PRESENCIAL</v>
      </c>
      <c r="B3607" s="61" t="s">
        <v>2199</v>
      </c>
      <c r="C3607" s="61" t="s">
        <v>5959</v>
      </c>
      <c r="D3607" s="65">
        <v>8910</v>
      </c>
      <c r="E3607" s="61" t="s">
        <v>7542</v>
      </c>
      <c r="F3607" s="61" t="s">
        <v>9712</v>
      </c>
      <c r="G3607" s="61" t="s">
        <v>11311</v>
      </c>
      <c r="H3607" t="s">
        <v>30</v>
      </c>
      <c r="I3607" s="66">
        <v>50</v>
      </c>
      <c r="J3607" s="61" t="s">
        <v>11312</v>
      </c>
    </row>
    <row r="3608" spans="1:10" ht="72.5" x14ac:dyDescent="0.35">
      <c r="A3608" t="str">
        <f t="shared" si="56"/>
        <v>IFCT0059_1-VIRTUAL (TELEFORMACIÓN)</v>
      </c>
      <c r="B3608" s="61" t="s">
        <v>2199</v>
      </c>
      <c r="C3608" s="61" t="s">
        <v>5959</v>
      </c>
      <c r="D3608" s="65">
        <v>5167.5</v>
      </c>
      <c r="E3608" s="61" t="s">
        <v>7543</v>
      </c>
      <c r="F3608" s="61" t="s">
        <v>9712</v>
      </c>
      <c r="G3608" s="61" t="s">
        <v>11311</v>
      </c>
      <c r="H3608" t="s">
        <v>30</v>
      </c>
      <c r="I3608" s="66">
        <v>50</v>
      </c>
      <c r="J3608" s="61" t="s">
        <v>11312</v>
      </c>
    </row>
    <row r="3609" spans="1:10" x14ac:dyDescent="0.35">
      <c r="A3609" t="str">
        <f t="shared" si="56"/>
        <v>IFCT0060_1-PRESENCIAL</v>
      </c>
      <c r="B3609" s="61" t="s">
        <v>2200</v>
      </c>
      <c r="C3609" s="61" t="s">
        <v>5960</v>
      </c>
      <c r="D3609" s="65">
        <v>11583</v>
      </c>
      <c r="E3609" s="61" t="s">
        <v>7542</v>
      </c>
      <c r="F3609" s="61" t="s">
        <v>9713</v>
      </c>
      <c r="G3609" s="61" t="s">
        <v>11311</v>
      </c>
      <c r="H3609" t="s">
        <v>30</v>
      </c>
      <c r="I3609" s="66">
        <v>65</v>
      </c>
      <c r="J3609" s="61" t="s">
        <v>11313</v>
      </c>
    </row>
    <row r="3610" spans="1:10" ht="43.5" x14ac:dyDescent="0.35">
      <c r="A3610" t="str">
        <f t="shared" si="56"/>
        <v>IFCT0061_1-PRESENCIAL</v>
      </c>
      <c r="B3610" s="61" t="s">
        <v>2201</v>
      </c>
      <c r="C3610" s="61" t="s">
        <v>5961</v>
      </c>
      <c r="D3610" s="65">
        <v>51678.000000000007</v>
      </c>
      <c r="E3610" s="61" t="s">
        <v>7542</v>
      </c>
      <c r="F3610" s="61" t="s">
        <v>9714</v>
      </c>
      <c r="G3610" s="61" t="s">
        <v>11311</v>
      </c>
      <c r="H3610" t="s">
        <v>30</v>
      </c>
      <c r="I3610" s="66">
        <v>290</v>
      </c>
      <c r="J3610" s="61" t="s">
        <v>11313</v>
      </c>
    </row>
    <row r="3611" spans="1:10" ht="58" x14ac:dyDescent="0.35">
      <c r="A3611" t="str">
        <f t="shared" si="56"/>
        <v>IFCT0062_1-PRESENCIAL</v>
      </c>
      <c r="B3611" s="61" t="s">
        <v>2202</v>
      </c>
      <c r="C3611" s="61" t="s">
        <v>5962</v>
      </c>
      <c r="D3611" s="65">
        <v>49896</v>
      </c>
      <c r="E3611" s="61" t="s">
        <v>7542</v>
      </c>
      <c r="F3611" s="61" t="s">
        <v>9715</v>
      </c>
      <c r="G3611" s="61" t="s">
        <v>11311</v>
      </c>
      <c r="H3611" t="s">
        <v>30</v>
      </c>
      <c r="I3611" s="66">
        <v>280</v>
      </c>
      <c r="J3611" s="61" t="s">
        <v>11313</v>
      </c>
    </row>
    <row r="3612" spans="1:10" ht="43.5" x14ac:dyDescent="0.35">
      <c r="A3612" t="str">
        <f t="shared" si="56"/>
        <v>IFCT0063_1-PRESENCIAL</v>
      </c>
      <c r="B3612" s="61" t="s">
        <v>2203</v>
      </c>
      <c r="C3612" s="61" t="s">
        <v>5963</v>
      </c>
      <c r="D3612" s="65">
        <v>53460.000000000007</v>
      </c>
      <c r="E3612" s="61" t="s">
        <v>7542</v>
      </c>
      <c r="F3612" s="61" t="s">
        <v>9716</v>
      </c>
      <c r="G3612" s="61" t="s">
        <v>11311</v>
      </c>
      <c r="H3612" t="s">
        <v>30</v>
      </c>
      <c r="I3612" s="66">
        <v>300</v>
      </c>
      <c r="J3612" s="61" t="s">
        <v>11313</v>
      </c>
    </row>
    <row r="3613" spans="1:10" ht="29" x14ac:dyDescent="0.35">
      <c r="A3613" t="str">
        <f t="shared" si="56"/>
        <v>IFCT0066_1-PRESENCIAL</v>
      </c>
      <c r="B3613" s="61" t="s">
        <v>2204</v>
      </c>
      <c r="C3613" s="61" t="s">
        <v>5964</v>
      </c>
      <c r="D3613" s="65">
        <v>35640</v>
      </c>
      <c r="E3613" s="61" t="s">
        <v>7542</v>
      </c>
      <c r="F3613" s="61" t="s">
        <v>9717</v>
      </c>
      <c r="G3613" s="61" t="s">
        <v>11311</v>
      </c>
      <c r="H3613" t="s">
        <v>30</v>
      </c>
      <c r="I3613" s="66">
        <v>200</v>
      </c>
      <c r="J3613" s="61" t="s">
        <v>11313</v>
      </c>
    </row>
    <row r="3614" spans="1:10" ht="58" x14ac:dyDescent="0.35">
      <c r="A3614" t="str">
        <f t="shared" si="56"/>
        <v>IFCT0067_1-PRESENCIAL</v>
      </c>
      <c r="B3614" s="61" t="s">
        <v>2205</v>
      </c>
      <c r="C3614" s="61" t="s">
        <v>5965</v>
      </c>
      <c r="D3614" s="65">
        <v>26730.000000000004</v>
      </c>
      <c r="E3614" s="61" t="s">
        <v>7542</v>
      </c>
      <c r="F3614" s="61" t="s">
        <v>9718</v>
      </c>
      <c r="G3614" s="61" t="s">
        <v>11311</v>
      </c>
      <c r="H3614" t="s">
        <v>30</v>
      </c>
      <c r="I3614" s="66">
        <v>150</v>
      </c>
      <c r="J3614" s="61" t="s">
        <v>11313</v>
      </c>
    </row>
    <row r="3615" spans="1:10" ht="43.5" x14ac:dyDescent="0.35">
      <c r="A3615" t="str">
        <f t="shared" si="56"/>
        <v>IFCT0068_1-PRESENCIAL</v>
      </c>
      <c r="B3615" s="61" t="s">
        <v>2206</v>
      </c>
      <c r="C3615" s="61" t="s">
        <v>5966</v>
      </c>
      <c r="D3615" s="65">
        <v>59697</v>
      </c>
      <c r="E3615" s="61" t="s">
        <v>7542</v>
      </c>
      <c r="F3615" s="61" t="s">
        <v>9719</v>
      </c>
      <c r="G3615" s="61" t="s">
        <v>11311</v>
      </c>
      <c r="H3615" t="s">
        <v>30</v>
      </c>
      <c r="I3615" s="66">
        <v>335</v>
      </c>
      <c r="J3615" s="61" t="s">
        <v>11313</v>
      </c>
    </row>
    <row r="3616" spans="1:10" ht="58" x14ac:dyDescent="0.35">
      <c r="A3616" t="str">
        <f t="shared" si="56"/>
        <v>IFCT0069_2-PRESENCIAL</v>
      </c>
      <c r="B3616" s="61" t="s">
        <v>2207</v>
      </c>
      <c r="C3616" s="61" t="s">
        <v>5967</v>
      </c>
      <c r="D3616" s="65">
        <v>21384.000000000004</v>
      </c>
      <c r="E3616" s="61" t="s">
        <v>7542</v>
      </c>
      <c r="F3616" s="61" t="s">
        <v>9720</v>
      </c>
      <c r="G3616" s="61" t="s">
        <v>11312</v>
      </c>
      <c r="H3616" t="s">
        <v>30</v>
      </c>
      <c r="I3616" s="66">
        <v>120</v>
      </c>
      <c r="J3616" s="61" t="s">
        <v>11313</v>
      </c>
    </row>
    <row r="3617" spans="1:10" ht="58" x14ac:dyDescent="0.35">
      <c r="A3617" t="str">
        <f t="shared" si="56"/>
        <v>IFCT0070_1-PRESENCIAL</v>
      </c>
      <c r="B3617" s="61" t="s">
        <v>2208</v>
      </c>
      <c r="C3617" s="61" t="s">
        <v>5968</v>
      </c>
      <c r="D3617" s="65">
        <v>28512.000000000004</v>
      </c>
      <c r="E3617" s="61" t="s">
        <v>7542</v>
      </c>
      <c r="F3617" s="61" t="s">
        <v>9721</v>
      </c>
      <c r="G3617" s="61" t="s">
        <v>11311</v>
      </c>
      <c r="H3617" t="s">
        <v>30</v>
      </c>
      <c r="I3617" s="66">
        <v>160</v>
      </c>
      <c r="J3617" s="61" t="s">
        <v>11313</v>
      </c>
    </row>
    <row r="3618" spans="1:10" ht="58" x14ac:dyDescent="0.35">
      <c r="A3618" t="str">
        <f t="shared" si="56"/>
        <v>IFCT0071_1-PRESENCIAL</v>
      </c>
      <c r="B3618" s="61" t="s">
        <v>2209</v>
      </c>
      <c r="C3618" s="61" t="s">
        <v>5969</v>
      </c>
      <c r="D3618" s="65">
        <v>24948</v>
      </c>
      <c r="E3618" s="61" t="s">
        <v>7542</v>
      </c>
      <c r="F3618" s="61" t="s">
        <v>9722</v>
      </c>
      <c r="G3618" s="61" t="s">
        <v>11311</v>
      </c>
      <c r="H3618" t="s">
        <v>30</v>
      </c>
      <c r="I3618" s="66">
        <v>140</v>
      </c>
      <c r="J3618" s="61" t="s">
        <v>11313</v>
      </c>
    </row>
    <row r="3619" spans="1:10" ht="29" x14ac:dyDescent="0.35">
      <c r="A3619" t="str">
        <f t="shared" si="56"/>
        <v>IFCT0072_1-PRESENCIAL</v>
      </c>
      <c r="B3619" s="61" t="s">
        <v>2210</v>
      </c>
      <c r="C3619" s="61" t="s">
        <v>5970</v>
      </c>
      <c r="D3619" s="65">
        <v>14256.000000000002</v>
      </c>
      <c r="E3619" s="61" t="s">
        <v>7542</v>
      </c>
      <c r="F3619" s="61" t="s">
        <v>9723</v>
      </c>
      <c r="G3619" s="61" t="s">
        <v>11311</v>
      </c>
      <c r="H3619" t="s">
        <v>30</v>
      </c>
      <c r="I3619" s="66">
        <v>80</v>
      </c>
      <c r="J3619" s="61" t="s">
        <v>11313</v>
      </c>
    </row>
    <row r="3620" spans="1:10" ht="29" x14ac:dyDescent="0.35">
      <c r="A3620" t="str">
        <f t="shared" si="56"/>
        <v>IFCT0072_1-VIRTUAL (TELEFORMACIÓN)</v>
      </c>
      <c r="B3620" s="61" t="s">
        <v>2210</v>
      </c>
      <c r="C3620" s="61" t="s">
        <v>5970</v>
      </c>
      <c r="D3620" s="65">
        <v>8267.9999999999982</v>
      </c>
      <c r="E3620" s="61" t="s">
        <v>7543</v>
      </c>
      <c r="F3620" s="61" t="s">
        <v>9723</v>
      </c>
      <c r="G3620" s="61" t="s">
        <v>11311</v>
      </c>
      <c r="H3620" t="s">
        <v>30</v>
      </c>
      <c r="I3620" s="66">
        <v>80</v>
      </c>
      <c r="J3620" s="61" t="s">
        <v>11313</v>
      </c>
    </row>
    <row r="3621" spans="1:10" ht="43.5" x14ac:dyDescent="0.35">
      <c r="A3621" t="str">
        <f t="shared" si="56"/>
        <v>IFCT0073_1-PRESENCIAL</v>
      </c>
      <c r="B3621" s="61" t="s">
        <v>2211</v>
      </c>
      <c r="C3621" s="61" t="s">
        <v>5971</v>
      </c>
      <c r="D3621" s="65">
        <v>17820</v>
      </c>
      <c r="E3621" s="61" t="s">
        <v>7542</v>
      </c>
      <c r="F3621" s="61" t="s">
        <v>9724</v>
      </c>
      <c r="G3621" s="61" t="s">
        <v>11311</v>
      </c>
      <c r="H3621" t="s">
        <v>30</v>
      </c>
      <c r="I3621" s="66">
        <v>100</v>
      </c>
      <c r="J3621" s="61" t="s">
        <v>11312</v>
      </c>
    </row>
    <row r="3622" spans="1:10" ht="29" x14ac:dyDescent="0.35">
      <c r="A3622" t="str">
        <f t="shared" si="56"/>
        <v>IFCT0074_1-PRESENCIAL</v>
      </c>
      <c r="B3622" s="61" t="s">
        <v>2212</v>
      </c>
      <c r="C3622" s="61" t="s">
        <v>5972</v>
      </c>
      <c r="D3622" s="65">
        <v>21384.000000000004</v>
      </c>
      <c r="E3622" s="61" t="s">
        <v>7542</v>
      </c>
      <c r="F3622" s="61" t="s">
        <v>9725</v>
      </c>
      <c r="G3622" s="61" t="s">
        <v>11311</v>
      </c>
      <c r="H3622" t="s">
        <v>30</v>
      </c>
      <c r="I3622" s="66">
        <v>120</v>
      </c>
      <c r="J3622" s="61" t="s">
        <v>11313</v>
      </c>
    </row>
    <row r="3623" spans="1:10" ht="29" x14ac:dyDescent="0.35">
      <c r="A3623" t="str">
        <f t="shared" si="56"/>
        <v>IFCT0074_1-VIRTUAL (TELEFORMACIÓN)</v>
      </c>
      <c r="B3623" s="61" t="s">
        <v>2212</v>
      </c>
      <c r="C3623" s="61" t="s">
        <v>5972</v>
      </c>
      <c r="D3623" s="65">
        <v>12402</v>
      </c>
      <c r="E3623" s="61" t="s">
        <v>7543</v>
      </c>
      <c r="F3623" s="61" t="s">
        <v>9725</v>
      </c>
      <c r="G3623" s="61" t="s">
        <v>11311</v>
      </c>
      <c r="H3623" t="s">
        <v>30</v>
      </c>
      <c r="I3623" s="66">
        <v>120</v>
      </c>
      <c r="J3623" s="61" t="s">
        <v>11313</v>
      </c>
    </row>
    <row r="3624" spans="1:10" ht="58" x14ac:dyDescent="0.35">
      <c r="A3624" t="str">
        <f t="shared" si="56"/>
        <v>IFCT0075_1-PRESENCIAL</v>
      </c>
      <c r="B3624" s="61" t="s">
        <v>2213</v>
      </c>
      <c r="C3624" s="61" t="s">
        <v>5973</v>
      </c>
      <c r="D3624" s="65">
        <v>21384.000000000004</v>
      </c>
      <c r="E3624" s="61" t="s">
        <v>7542</v>
      </c>
      <c r="F3624" s="61" t="s">
        <v>9726</v>
      </c>
      <c r="G3624" s="61" t="s">
        <v>11311</v>
      </c>
      <c r="H3624" t="s">
        <v>30</v>
      </c>
      <c r="I3624" s="66">
        <v>120</v>
      </c>
      <c r="J3624" s="61" t="s">
        <v>11313</v>
      </c>
    </row>
    <row r="3625" spans="1:10" ht="58" x14ac:dyDescent="0.35">
      <c r="A3625" t="str">
        <f t="shared" si="56"/>
        <v>IFCT0075_1-VIRTUAL (TELEFORMACIÓN)</v>
      </c>
      <c r="B3625" s="61" t="s">
        <v>2213</v>
      </c>
      <c r="C3625" s="61" t="s">
        <v>5973</v>
      </c>
      <c r="D3625" s="65">
        <v>12402</v>
      </c>
      <c r="E3625" s="61" t="s">
        <v>7543</v>
      </c>
      <c r="F3625" s="61" t="s">
        <v>9726</v>
      </c>
      <c r="G3625" s="61" t="s">
        <v>11311</v>
      </c>
      <c r="H3625" t="s">
        <v>30</v>
      </c>
      <c r="I3625" s="66">
        <v>120</v>
      </c>
      <c r="J3625" s="61" t="s">
        <v>11313</v>
      </c>
    </row>
    <row r="3626" spans="1:10" ht="43.5" x14ac:dyDescent="0.35">
      <c r="A3626" t="str">
        <f t="shared" si="56"/>
        <v>IFCT0077_1-MIXTA</v>
      </c>
      <c r="B3626" s="61" t="s">
        <v>2214</v>
      </c>
      <c r="C3626" s="61" t="s">
        <v>5974</v>
      </c>
      <c r="D3626" s="66">
        <v>50</v>
      </c>
      <c r="E3626" s="61" t="s">
        <v>7544</v>
      </c>
      <c r="F3626" s="61" t="s">
        <v>9727</v>
      </c>
      <c r="G3626" s="61" t="s">
        <v>11311</v>
      </c>
      <c r="H3626" t="s">
        <v>30</v>
      </c>
      <c r="I3626" s="65">
        <v>6.89</v>
      </c>
      <c r="J3626" s="61" t="s">
        <v>11312</v>
      </c>
    </row>
    <row r="3627" spans="1:10" ht="43.5" x14ac:dyDescent="0.35">
      <c r="A3627" t="str">
        <f t="shared" si="56"/>
        <v>IFCT0077_1-PRESENCIAL</v>
      </c>
      <c r="B3627" s="61" t="s">
        <v>2214</v>
      </c>
      <c r="C3627" s="61" t="s">
        <v>5974</v>
      </c>
      <c r="D3627" s="65">
        <v>8910</v>
      </c>
      <c r="E3627" s="61" t="s">
        <v>7542</v>
      </c>
      <c r="F3627" s="61" t="s">
        <v>9727</v>
      </c>
      <c r="G3627" s="61" t="s">
        <v>11311</v>
      </c>
      <c r="H3627" t="s">
        <v>30</v>
      </c>
      <c r="I3627" s="66">
        <v>50</v>
      </c>
      <c r="J3627" s="61" t="s">
        <v>11312</v>
      </c>
    </row>
    <row r="3628" spans="1:10" ht="43.5" x14ac:dyDescent="0.35">
      <c r="A3628" t="str">
        <f t="shared" si="56"/>
        <v>IFCT0078_1-PRESENCIAL</v>
      </c>
      <c r="B3628" s="61" t="s">
        <v>2215</v>
      </c>
      <c r="C3628" s="61" t="s">
        <v>5975</v>
      </c>
      <c r="D3628" s="65">
        <v>35640</v>
      </c>
      <c r="E3628" s="61" t="s">
        <v>7542</v>
      </c>
      <c r="F3628" s="61" t="s">
        <v>9728</v>
      </c>
      <c r="G3628" s="61" t="s">
        <v>11311</v>
      </c>
      <c r="H3628" t="s">
        <v>30</v>
      </c>
      <c r="I3628" s="66">
        <v>200</v>
      </c>
      <c r="J3628" s="61" t="s">
        <v>11312</v>
      </c>
    </row>
    <row r="3629" spans="1:10" ht="43.5" x14ac:dyDescent="0.35">
      <c r="A3629" t="str">
        <f t="shared" si="56"/>
        <v>IFCT0078_1-VIRTUAL (TELEFORMACIÓN)</v>
      </c>
      <c r="B3629" s="61" t="s">
        <v>2215</v>
      </c>
      <c r="C3629" s="61" t="s">
        <v>5975</v>
      </c>
      <c r="D3629" s="65">
        <v>20670</v>
      </c>
      <c r="E3629" s="61" t="s">
        <v>7543</v>
      </c>
      <c r="F3629" s="61" t="s">
        <v>9728</v>
      </c>
      <c r="G3629" s="61" t="s">
        <v>11311</v>
      </c>
      <c r="H3629" t="s">
        <v>30</v>
      </c>
      <c r="I3629" s="66">
        <v>200</v>
      </c>
      <c r="J3629" s="61" t="s">
        <v>11312</v>
      </c>
    </row>
    <row r="3630" spans="1:10" ht="43.5" x14ac:dyDescent="0.35">
      <c r="A3630" t="str">
        <f t="shared" si="56"/>
        <v>IFCT0079_1-PRESENCIAL</v>
      </c>
      <c r="B3630" s="61" t="s">
        <v>2216</v>
      </c>
      <c r="C3630" s="61" t="s">
        <v>5976</v>
      </c>
      <c r="D3630" s="65">
        <v>24948</v>
      </c>
      <c r="E3630" s="61" t="s">
        <v>7542</v>
      </c>
      <c r="F3630" s="61" t="s">
        <v>9729</v>
      </c>
      <c r="G3630" s="61" t="s">
        <v>11311</v>
      </c>
      <c r="H3630" t="s">
        <v>30</v>
      </c>
      <c r="I3630" s="66">
        <v>140</v>
      </c>
      <c r="J3630" s="61" t="s">
        <v>11313</v>
      </c>
    </row>
    <row r="3631" spans="1:10" ht="43.5" x14ac:dyDescent="0.35">
      <c r="A3631" t="str">
        <f t="shared" si="56"/>
        <v>IFCT0079_1-VIRTUAL (TELEFORMACIÓN)</v>
      </c>
      <c r="B3631" s="61" t="s">
        <v>2216</v>
      </c>
      <c r="C3631" s="61" t="s">
        <v>5976</v>
      </c>
      <c r="D3631" s="65">
        <v>14468.999999999998</v>
      </c>
      <c r="E3631" s="61" t="s">
        <v>7543</v>
      </c>
      <c r="F3631" s="61" t="s">
        <v>9729</v>
      </c>
      <c r="G3631" s="61" t="s">
        <v>11311</v>
      </c>
      <c r="H3631" t="s">
        <v>30</v>
      </c>
      <c r="I3631" s="66">
        <v>140</v>
      </c>
      <c r="J3631" s="61" t="s">
        <v>11313</v>
      </c>
    </row>
    <row r="3632" spans="1:10" ht="58" x14ac:dyDescent="0.35">
      <c r="A3632" t="str">
        <f t="shared" si="56"/>
        <v>IFCT0080_1-PRESENCIAL</v>
      </c>
      <c r="B3632" s="61" t="s">
        <v>2217</v>
      </c>
      <c r="C3632" s="61" t="s">
        <v>5977</v>
      </c>
      <c r="D3632" s="65">
        <v>28512.000000000004</v>
      </c>
      <c r="E3632" s="61" t="s">
        <v>7542</v>
      </c>
      <c r="F3632" s="61" t="s">
        <v>9730</v>
      </c>
      <c r="G3632" s="61" t="s">
        <v>11311</v>
      </c>
      <c r="H3632" t="s">
        <v>30</v>
      </c>
      <c r="I3632" s="66">
        <v>160</v>
      </c>
      <c r="J3632" s="61" t="s">
        <v>11313</v>
      </c>
    </row>
    <row r="3633" spans="1:10" ht="58" x14ac:dyDescent="0.35">
      <c r="A3633" t="str">
        <f t="shared" si="56"/>
        <v>IFCT0080_1-VIRTUAL (TELEFORMACIÓN)</v>
      </c>
      <c r="B3633" s="61" t="s">
        <v>2217</v>
      </c>
      <c r="C3633" s="61" t="s">
        <v>5977</v>
      </c>
      <c r="D3633" s="65">
        <v>16535.999999999996</v>
      </c>
      <c r="E3633" s="61" t="s">
        <v>7543</v>
      </c>
      <c r="F3633" s="61" t="s">
        <v>9730</v>
      </c>
      <c r="G3633" s="61" t="s">
        <v>11311</v>
      </c>
      <c r="H3633" t="s">
        <v>30</v>
      </c>
      <c r="I3633" s="66">
        <v>160</v>
      </c>
      <c r="J3633" s="61" t="s">
        <v>11313</v>
      </c>
    </row>
    <row r="3634" spans="1:10" ht="43.5" x14ac:dyDescent="0.35">
      <c r="A3634" t="str">
        <f t="shared" si="56"/>
        <v>IFCT0081_1-PRESENCIAL</v>
      </c>
      <c r="B3634" s="61" t="s">
        <v>2218</v>
      </c>
      <c r="C3634" s="61" t="s">
        <v>5978</v>
      </c>
      <c r="D3634" s="65">
        <v>17820</v>
      </c>
      <c r="E3634" s="61" t="s">
        <v>7542</v>
      </c>
      <c r="F3634" s="61" t="s">
        <v>9731</v>
      </c>
      <c r="G3634" s="61" t="s">
        <v>11311</v>
      </c>
      <c r="H3634" t="s">
        <v>30</v>
      </c>
      <c r="I3634" s="66">
        <v>100</v>
      </c>
      <c r="J3634" s="61" t="s">
        <v>11312</v>
      </c>
    </row>
    <row r="3635" spans="1:10" ht="43.5" x14ac:dyDescent="0.35">
      <c r="A3635" t="str">
        <f t="shared" si="56"/>
        <v>IFCT0081_1-VIRTUAL (TELEFORMACIÓN)</v>
      </c>
      <c r="B3635" s="61" t="s">
        <v>2218</v>
      </c>
      <c r="C3635" s="61" t="s">
        <v>5978</v>
      </c>
      <c r="D3635" s="65">
        <v>10335</v>
      </c>
      <c r="E3635" s="61" t="s">
        <v>7543</v>
      </c>
      <c r="F3635" s="61" t="s">
        <v>9731</v>
      </c>
      <c r="G3635" s="61" t="s">
        <v>11311</v>
      </c>
      <c r="H3635" t="s">
        <v>30</v>
      </c>
      <c r="I3635" s="66">
        <v>100</v>
      </c>
      <c r="J3635" s="61" t="s">
        <v>11312</v>
      </c>
    </row>
    <row r="3636" spans="1:10" ht="43.5" x14ac:dyDescent="0.35">
      <c r="A3636" t="str">
        <f t="shared" si="56"/>
        <v>IFCT0082_1-PRESENCIAL</v>
      </c>
      <c r="B3636" s="61" t="s">
        <v>2219</v>
      </c>
      <c r="C3636" s="61" t="s">
        <v>5979</v>
      </c>
      <c r="D3636" s="65">
        <v>26730.000000000004</v>
      </c>
      <c r="E3636" s="61" t="s">
        <v>7542</v>
      </c>
      <c r="F3636" s="61" t="s">
        <v>9732</v>
      </c>
      <c r="G3636" s="61" t="s">
        <v>11311</v>
      </c>
      <c r="H3636" t="s">
        <v>30</v>
      </c>
      <c r="I3636" s="66">
        <v>150</v>
      </c>
      <c r="J3636" s="61" t="s">
        <v>11313</v>
      </c>
    </row>
    <row r="3637" spans="1:10" ht="43.5" x14ac:dyDescent="0.35">
      <c r="A3637" t="str">
        <f t="shared" si="56"/>
        <v>IFCT0082_1-VIRTUAL (TELEFORMACIÓN)</v>
      </c>
      <c r="B3637" s="61" t="s">
        <v>2219</v>
      </c>
      <c r="C3637" s="61" t="s">
        <v>5979</v>
      </c>
      <c r="D3637" s="65">
        <v>15502.5</v>
      </c>
      <c r="E3637" s="61" t="s">
        <v>7543</v>
      </c>
      <c r="F3637" s="61" t="s">
        <v>9732</v>
      </c>
      <c r="G3637" s="61" t="s">
        <v>11311</v>
      </c>
      <c r="H3637" t="s">
        <v>30</v>
      </c>
      <c r="I3637" s="66">
        <v>150</v>
      </c>
      <c r="J3637" s="61" t="s">
        <v>11313</v>
      </c>
    </row>
    <row r="3638" spans="1:10" ht="43.5" x14ac:dyDescent="0.35">
      <c r="A3638" t="str">
        <f t="shared" si="56"/>
        <v>IFCT0084_1-MIXTA</v>
      </c>
      <c r="B3638" s="61" t="s">
        <v>2220</v>
      </c>
      <c r="C3638" s="61" t="s">
        <v>5980</v>
      </c>
      <c r="D3638" s="66">
        <v>50</v>
      </c>
      <c r="E3638" s="61" t="s">
        <v>7544</v>
      </c>
      <c r="F3638" s="61" t="s">
        <v>9733</v>
      </c>
      <c r="G3638" s="61" t="s">
        <v>11311</v>
      </c>
      <c r="H3638" t="s">
        <v>30</v>
      </c>
      <c r="I3638" s="65">
        <v>6.89</v>
      </c>
      <c r="J3638" s="61" t="s">
        <v>11312</v>
      </c>
    </row>
    <row r="3639" spans="1:10" ht="43.5" x14ac:dyDescent="0.35">
      <c r="A3639" t="str">
        <f t="shared" si="56"/>
        <v>IFCT0084_1-PRESENCIAL</v>
      </c>
      <c r="B3639" s="61" t="s">
        <v>2220</v>
      </c>
      <c r="C3639" s="61" t="s">
        <v>5980</v>
      </c>
      <c r="D3639" s="65">
        <v>8910</v>
      </c>
      <c r="E3639" s="61" t="s">
        <v>7542</v>
      </c>
      <c r="F3639" s="61" t="s">
        <v>9733</v>
      </c>
      <c r="G3639" s="61" t="s">
        <v>11311</v>
      </c>
      <c r="H3639" t="s">
        <v>30</v>
      </c>
      <c r="I3639" s="66">
        <v>50</v>
      </c>
      <c r="J3639" s="61" t="s">
        <v>11312</v>
      </c>
    </row>
    <row r="3640" spans="1:10" ht="29" x14ac:dyDescent="0.35">
      <c r="A3640" t="str">
        <f t="shared" si="56"/>
        <v>IFCT0086_1-PRESENCIAL</v>
      </c>
      <c r="B3640" s="61" t="s">
        <v>2221</v>
      </c>
      <c r="C3640" s="61" t="s">
        <v>5981</v>
      </c>
      <c r="D3640" s="65">
        <v>5346.0000000000009</v>
      </c>
      <c r="E3640" s="61" t="s">
        <v>7542</v>
      </c>
      <c r="F3640" s="61" t="s">
        <v>9734</v>
      </c>
      <c r="G3640" s="61" t="s">
        <v>11311</v>
      </c>
      <c r="H3640" t="s">
        <v>30</v>
      </c>
      <c r="I3640" s="66">
        <v>30</v>
      </c>
      <c r="J3640" s="61" t="s">
        <v>11313</v>
      </c>
    </row>
    <row r="3641" spans="1:10" ht="29" x14ac:dyDescent="0.35">
      <c r="A3641" t="str">
        <f t="shared" si="56"/>
        <v>IFCT0086_1-VIRTUAL (TELEFORMACIÓN)</v>
      </c>
      <c r="B3641" s="61" t="s">
        <v>2221</v>
      </c>
      <c r="C3641" s="61" t="s">
        <v>5981</v>
      </c>
      <c r="D3641" s="65">
        <v>3100.5</v>
      </c>
      <c r="E3641" s="61" t="s">
        <v>7543</v>
      </c>
      <c r="F3641" s="61" t="s">
        <v>9734</v>
      </c>
      <c r="G3641" s="61" t="s">
        <v>11311</v>
      </c>
      <c r="H3641" t="s">
        <v>30</v>
      </c>
      <c r="I3641" s="66">
        <v>30</v>
      </c>
      <c r="J3641" s="61" t="s">
        <v>11313</v>
      </c>
    </row>
    <row r="3642" spans="1:10" ht="29" x14ac:dyDescent="0.35">
      <c r="A3642" t="str">
        <f t="shared" si="56"/>
        <v>IFCT0087_1-PRESENCIAL</v>
      </c>
      <c r="B3642" s="61" t="s">
        <v>2222</v>
      </c>
      <c r="C3642" s="61" t="s">
        <v>5982</v>
      </c>
      <c r="D3642" s="65">
        <v>10692.000000000002</v>
      </c>
      <c r="E3642" s="61" t="s">
        <v>7542</v>
      </c>
      <c r="F3642" s="61" t="s">
        <v>9735</v>
      </c>
      <c r="G3642" s="61" t="s">
        <v>11311</v>
      </c>
      <c r="H3642" t="s">
        <v>30</v>
      </c>
      <c r="I3642" s="66">
        <v>60</v>
      </c>
      <c r="J3642" s="61" t="s">
        <v>11312</v>
      </c>
    </row>
    <row r="3643" spans="1:10" ht="29" x14ac:dyDescent="0.35">
      <c r="A3643" t="str">
        <f t="shared" si="56"/>
        <v>IFCT0087_1-VIRTUAL (TELEFORMACIÓN)</v>
      </c>
      <c r="B3643" s="61" t="s">
        <v>2222</v>
      </c>
      <c r="C3643" s="61" t="s">
        <v>5982</v>
      </c>
      <c r="D3643" s="65">
        <v>6201</v>
      </c>
      <c r="E3643" s="61" t="s">
        <v>7543</v>
      </c>
      <c r="F3643" s="61" t="s">
        <v>9735</v>
      </c>
      <c r="G3643" s="61" t="s">
        <v>11311</v>
      </c>
      <c r="H3643" t="s">
        <v>30</v>
      </c>
      <c r="I3643" s="66">
        <v>60</v>
      </c>
      <c r="J3643" s="61" t="s">
        <v>11312</v>
      </c>
    </row>
    <row r="3644" spans="1:10" ht="29" x14ac:dyDescent="0.35">
      <c r="A3644" t="str">
        <f t="shared" si="56"/>
        <v>IFCT0088_1-PRESENCIAL</v>
      </c>
      <c r="B3644" s="61" t="s">
        <v>2223</v>
      </c>
      <c r="C3644" s="61" t="s">
        <v>5983</v>
      </c>
      <c r="D3644" s="65">
        <v>17820</v>
      </c>
      <c r="E3644" s="61" t="s">
        <v>7542</v>
      </c>
      <c r="F3644" s="61" t="s">
        <v>9736</v>
      </c>
      <c r="G3644" s="61" t="s">
        <v>11311</v>
      </c>
      <c r="H3644" t="s">
        <v>30</v>
      </c>
      <c r="I3644" s="66">
        <v>100</v>
      </c>
      <c r="J3644" s="61" t="s">
        <v>11313</v>
      </c>
    </row>
    <row r="3645" spans="1:10" ht="29" x14ac:dyDescent="0.35">
      <c r="A3645" t="str">
        <f t="shared" si="56"/>
        <v>IFCT0088_1-VIRTUAL (TELEFORMACIÓN)</v>
      </c>
      <c r="B3645" s="61" t="s">
        <v>2223</v>
      </c>
      <c r="C3645" s="61" t="s">
        <v>5983</v>
      </c>
      <c r="D3645" s="65">
        <v>10335</v>
      </c>
      <c r="E3645" s="61" t="s">
        <v>7543</v>
      </c>
      <c r="F3645" s="61" t="s">
        <v>9736</v>
      </c>
      <c r="G3645" s="61" t="s">
        <v>11311</v>
      </c>
      <c r="H3645" t="s">
        <v>30</v>
      </c>
      <c r="I3645" s="66">
        <v>100</v>
      </c>
      <c r="J3645" s="61" t="s">
        <v>11313</v>
      </c>
    </row>
    <row r="3646" spans="1:10" ht="29" x14ac:dyDescent="0.35">
      <c r="A3646" t="str">
        <f t="shared" si="56"/>
        <v>IFCT0089_2-PRESENCIAL</v>
      </c>
      <c r="B3646" s="61" t="s">
        <v>2224</v>
      </c>
      <c r="C3646" s="61" t="s">
        <v>5984</v>
      </c>
      <c r="D3646" s="65">
        <v>37422</v>
      </c>
      <c r="E3646" s="61" t="s">
        <v>7542</v>
      </c>
      <c r="F3646" s="61" t="s">
        <v>9737</v>
      </c>
      <c r="G3646" s="61" t="s">
        <v>11312</v>
      </c>
      <c r="H3646" t="s">
        <v>30</v>
      </c>
      <c r="I3646" s="66">
        <v>210</v>
      </c>
      <c r="J3646" s="61" t="s">
        <v>11313</v>
      </c>
    </row>
    <row r="3647" spans="1:10" ht="29" x14ac:dyDescent="0.35">
      <c r="A3647" t="str">
        <f t="shared" si="56"/>
        <v>IFCT0089_2-VIRTUAL (TELEFORMACIÓN)</v>
      </c>
      <c r="B3647" s="61" t="s">
        <v>2224</v>
      </c>
      <c r="C3647" s="61" t="s">
        <v>5984</v>
      </c>
      <c r="D3647" s="65">
        <v>21703.499999999996</v>
      </c>
      <c r="E3647" s="61" t="s">
        <v>7543</v>
      </c>
      <c r="F3647" s="61" t="s">
        <v>9737</v>
      </c>
      <c r="G3647" s="61" t="s">
        <v>11312</v>
      </c>
      <c r="H3647" t="s">
        <v>30</v>
      </c>
      <c r="I3647" s="66">
        <v>210</v>
      </c>
      <c r="J3647" s="61" t="s">
        <v>11313</v>
      </c>
    </row>
    <row r="3648" spans="1:10" x14ac:dyDescent="0.35">
      <c r="A3648" t="str">
        <f t="shared" ref="A3648:A3711" si="57">F3648&amp;"-"&amp;E3648</f>
        <v>IFCT0090_1-PRESENCIAL</v>
      </c>
      <c r="B3648" s="61" t="s">
        <v>2225</v>
      </c>
      <c r="C3648" s="61" t="s">
        <v>5985</v>
      </c>
      <c r="D3648" s="65">
        <v>13365.000000000002</v>
      </c>
      <c r="E3648" s="61" t="s">
        <v>7542</v>
      </c>
      <c r="F3648" s="61" t="s">
        <v>9738</v>
      </c>
      <c r="G3648" s="61" t="s">
        <v>11311</v>
      </c>
      <c r="H3648" t="s">
        <v>30</v>
      </c>
      <c r="I3648" s="66">
        <v>75</v>
      </c>
      <c r="J3648" s="61" t="s">
        <v>11313</v>
      </c>
    </row>
    <row r="3649" spans="1:10" x14ac:dyDescent="0.35">
      <c r="A3649" t="str">
        <f t="shared" si="57"/>
        <v>IFCT0090_1-VIRTUAL (TELEFORMACIÓN)</v>
      </c>
      <c r="B3649" s="61" t="s">
        <v>2225</v>
      </c>
      <c r="C3649" s="61" t="s">
        <v>5985</v>
      </c>
      <c r="D3649" s="65">
        <v>7751.25</v>
      </c>
      <c r="E3649" s="61" t="s">
        <v>7543</v>
      </c>
      <c r="F3649" s="61" t="s">
        <v>9738</v>
      </c>
      <c r="G3649" s="61" t="s">
        <v>11311</v>
      </c>
      <c r="H3649" t="s">
        <v>30</v>
      </c>
      <c r="I3649" s="66">
        <v>75</v>
      </c>
      <c r="J3649" s="61" t="s">
        <v>11313</v>
      </c>
    </row>
    <row r="3650" spans="1:10" ht="58" x14ac:dyDescent="0.35">
      <c r="A3650" t="str">
        <f t="shared" si="57"/>
        <v>IFCT0091_1-PRESENCIAL</v>
      </c>
      <c r="B3650" s="61" t="s">
        <v>2226</v>
      </c>
      <c r="C3650" s="61" t="s">
        <v>5986</v>
      </c>
      <c r="D3650" s="65">
        <v>20493</v>
      </c>
      <c r="E3650" s="61" t="s">
        <v>7542</v>
      </c>
      <c r="F3650" s="61" t="s">
        <v>9739</v>
      </c>
      <c r="G3650" s="61" t="s">
        <v>11311</v>
      </c>
      <c r="H3650" t="s">
        <v>30</v>
      </c>
      <c r="I3650" s="66">
        <v>115</v>
      </c>
      <c r="J3650" s="61" t="s">
        <v>11313</v>
      </c>
    </row>
    <row r="3651" spans="1:10" ht="58" x14ac:dyDescent="0.35">
      <c r="A3651" t="str">
        <f t="shared" si="57"/>
        <v>IFCT0091_1-VIRTUAL (TELEFORMACIÓN)</v>
      </c>
      <c r="B3651" s="61" t="s">
        <v>2226</v>
      </c>
      <c r="C3651" s="61" t="s">
        <v>5986</v>
      </c>
      <c r="D3651" s="65">
        <v>11885.249999999998</v>
      </c>
      <c r="E3651" s="61" t="s">
        <v>7543</v>
      </c>
      <c r="F3651" s="61" t="s">
        <v>9739</v>
      </c>
      <c r="G3651" s="61" t="s">
        <v>11311</v>
      </c>
      <c r="H3651" t="s">
        <v>30</v>
      </c>
      <c r="I3651" s="66">
        <v>115</v>
      </c>
      <c r="J3651" s="61" t="s">
        <v>11313</v>
      </c>
    </row>
    <row r="3652" spans="1:10" ht="43.5" x14ac:dyDescent="0.35">
      <c r="A3652" t="str">
        <f t="shared" si="57"/>
        <v>IFCT0092_1-PRESENCIAL</v>
      </c>
      <c r="B3652" s="61" t="s">
        <v>2227</v>
      </c>
      <c r="C3652" s="61" t="s">
        <v>5987</v>
      </c>
      <c r="D3652" s="65">
        <v>37422</v>
      </c>
      <c r="E3652" s="61" t="s">
        <v>7542</v>
      </c>
      <c r="F3652" s="61" t="s">
        <v>9740</v>
      </c>
      <c r="G3652" s="61" t="s">
        <v>11311</v>
      </c>
      <c r="H3652" t="s">
        <v>30</v>
      </c>
      <c r="I3652" s="66">
        <v>210</v>
      </c>
      <c r="J3652" s="61" t="s">
        <v>11313</v>
      </c>
    </row>
    <row r="3653" spans="1:10" ht="43.5" x14ac:dyDescent="0.35">
      <c r="A3653" t="str">
        <f t="shared" si="57"/>
        <v>IFCT0092_1-VIRTUAL (TELEFORMACIÓN)</v>
      </c>
      <c r="B3653" s="61" t="s">
        <v>2227</v>
      </c>
      <c r="C3653" s="61" t="s">
        <v>5987</v>
      </c>
      <c r="D3653" s="65">
        <v>21703.499999999996</v>
      </c>
      <c r="E3653" s="61" t="s">
        <v>7543</v>
      </c>
      <c r="F3653" s="61" t="s">
        <v>9740</v>
      </c>
      <c r="G3653" s="61" t="s">
        <v>11311</v>
      </c>
      <c r="H3653" t="s">
        <v>30</v>
      </c>
      <c r="I3653" s="66">
        <v>210</v>
      </c>
      <c r="J3653" s="61" t="s">
        <v>11313</v>
      </c>
    </row>
    <row r="3654" spans="1:10" ht="43.5" x14ac:dyDescent="0.35">
      <c r="A3654" t="str">
        <f t="shared" si="57"/>
        <v>IFCT0094_1-PRESENCIAL</v>
      </c>
      <c r="B3654" s="61" t="s">
        <v>2228</v>
      </c>
      <c r="C3654" s="61" t="s">
        <v>5988</v>
      </c>
      <c r="D3654" s="65">
        <v>12474</v>
      </c>
      <c r="E3654" s="61" t="s">
        <v>7542</v>
      </c>
      <c r="F3654" s="61" t="s">
        <v>9741</v>
      </c>
      <c r="G3654" s="61" t="s">
        <v>11311</v>
      </c>
      <c r="H3654" t="s">
        <v>30</v>
      </c>
      <c r="I3654" s="66">
        <v>70</v>
      </c>
      <c r="J3654" s="61" t="s">
        <v>11313</v>
      </c>
    </row>
    <row r="3655" spans="1:10" ht="43.5" x14ac:dyDescent="0.35">
      <c r="A3655" t="str">
        <f t="shared" si="57"/>
        <v>IFCT0094_1-VIRTUAL (TELEFORMACIÓN)</v>
      </c>
      <c r="B3655" s="61" t="s">
        <v>2228</v>
      </c>
      <c r="C3655" s="61" t="s">
        <v>5988</v>
      </c>
      <c r="D3655" s="65">
        <v>7234.4999999999991</v>
      </c>
      <c r="E3655" s="61" t="s">
        <v>7543</v>
      </c>
      <c r="F3655" s="61" t="s">
        <v>9741</v>
      </c>
      <c r="G3655" s="61" t="s">
        <v>11311</v>
      </c>
      <c r="H3655" t="s">
        <v>30</v>
      </c>
      <c r="I3655" s="66">
        <v>70</v>
      </c>
      <c r="J3655" s="61" t="s">
        <v>11313</v>
      </c>
    </row>
    <row r="3656" spans="1:10" x14ac:dyDescent="0.35">
      <c r="A3656" t="str">
        <f t="shared" si="57"/>
        <v>IFCT0096_1-PRESENCIAL</v>
      </c>
      <c r="B3656" s="61" t="s">
        <v>2229</v>
      </c>
      <c r="C3656" s="61" t="s">
        <v>5989</v>
      </c>
      <c r="D3656" s="65">
        <v>21384.000000000004</v>
      </c>
      <c r="E3656" s="61" t="s">
        <v>7542</v>
      </c>
      <c r="F3656" s="61" t="s">
        <v>9742</v>
      </c>
      <c r="G3656" s="61" t="s">
        <v>11311</v>
      </c>
      <c r="H3656" t="s">
        <v>30</v>
      </c>
      <c r="I3656" s="66">
        <v>120</v>
      </c>
      <c r="J3656" s="61" t="s">
        <v>11312</v>
      </c>
    </row>
    <row r="3657" spans="1:10" ht="29" x14ac:dyDescent="0.35">
      <c r="A3657" t="str">
        <f t="shared" si="57"/>
        <v>IFCT0099_1-PRESENCIAL</v>
      </c>
      <c r="B3657" s="61" t="s">
        <v>2230</v>
      </c>
      <c r="C3657" s="61" t="s">
        <v>5990</v>
      </c>
      <c r="D3657" s="65">
        <v>26730.000000000004</v>
      </c>
      <c r="E3657" s="61" t="s">
        <v>7542</v>
      </c>
      <c r="F3657" s="61" t="s">
        <v>9743</v>
      </c>
      <c r="G3657" s="61" t="s">
        <v>11311</v>
      </c>
      <c r="H3657" t="s">
        <v>30</v>
      </c>
      <c r="I3657" s="66">
        <v>150</v>
      </c>
      <c r="J3657" s="61" t="s">
        <v>11313</v>
      </c>
    </row>
    <row r="3658" spans="1:10" ht="43.5" x14ac:dyDescent="0.35">
      <c r="A3658" t="str">
        <f t="shared" si="57"/>
        <v>IFCT0100_1-PRESENCIAL</v>
      </c>
      <c r="B3658" s="61" t="s">
        <v>2231</v>
      </c>
      <c r="C3658" s="61" t="s">
        <v>5991</v>
      </c>
      <c r="D3658" s="65">
        <v>21384.000000000004</v>
      </c>
      <c r="E3658" s="61" t="s">
        <v>7542</v>
      </c>
      <c r="F3658" s="61" t="s">
        <v>9744</v>
      </c>
      <c r="G3658" s="61" t="s">
        <v>11311</v>
      </c>
      <c r="H3658" t="s">
        <v>30</v>
      </c>
      <c r="I3658" s="66">
        <v>120</v>
      </c>
      <c r="J3658" s="61" t="s">
        <v>11313</v>
      </c>
    </row>
    <row r="3659" spans="1:10" ht="43.5" x14ac:dyDescent="0.35">
      <c r="A3659" t="str">
        <f t="shared" si="57"/>
        <v>IFCT0100_1-VIRTUAL (TELEFORMACIÓN)</v>
      </c>
      <c r="B3659" s="61" t="s">
        <v>2231</v>
      </c>
      <c r="C3659" s="61" t="s">
        <v>5991</v>
      </c>
      <c r="D3659" s="65">
        <v>12402</v>
      </c>
      <c r="E3659" s="61" t="s">
        <v>7543</v>
      </c>
      <c r="F3659" s="61" t="s">
        <v>9744</v>
      </c>
      <c r="G3659" s="61" t="s">
        <v>11311</v>
      </c>
      <c r="H3659" t="s">
        <v>30</v>
      </c>
      <c r="I3659" s="66">
        <v>120</v>
      </c>
      <c r="J3659" s="61" t="s">
        <v>11313</v>
      </c>
    </row>
    <row r="3660" spans="1:10" ht="43.5" x14ac:dyDescent="0.35">
      <c r="A3660" t="str">
        <f t="shared" si="57"/>
        <v>IFCT0101_1-PRESENCIAL</v>
      </c>
      <c r="B3660" s="61" t="s">
        <v>2232</v>
      </c>
      <c r="C3660" s="61" t="s">
        <v>5992</v>
      </c>
      <c r="D3660" s="65">
        <v>21384.000000000004</v>
      </c>
      <c r="E3660" s="61" t="s">
        <v>7542</v>
      </c>
      <c r="F3660" s="61" t="s">
        <v>9745</v>
      </c>
      <c r="G3660" s="61" t="s">
        <v>11311</v>
      </c>
      <c r="H3660" t="s">
        <v>30</v>
      </c>
      <c r="I3660" s="66">
        <v>120</v>
      </c>
      <c r="J3660" s="61" t="s">
        <v>11313</v>
      </c>
    </row>
    <row r="3661" spans="1:10" ht="72.5" x14ac:dyDescent="0.35">
      <c r="A3661" t="str">
        <f t="shared" si="57"/>
        <v>IFCT0102_1-PRESENCIAL</v>
      </c>
      <c r="B3661" s="61" t="s">
        <v>2233</v>
      </c>
      <c r="C3661" s="61" t="s">
        <v>5993</v>
      </c>
      <c r="D3661" s="65">
        <v>10692.000000000002</v>
      </c>
      <c r="E3661" s="61" t="s">
        <v>7542</v>
      </c>
      <c r="F3661" s="61" t="s">
        <v>9746</v>
      </c>
      <c r="G3661" s="61" t="s">
        <v>11311</v>
      </c>
      <c r="H3661" t="s">
        <v>30</v>
      </c>
      <c r="I3661" s="66">
        <v>60</v>
      </c>
      <c r="J3661" s="61" t="s">
        <v>11313</v>
      </c>
    </row>
    <row r="3662" spans="1:10" ht="72.5" x14ac:dyDescent="0.35">
      <c r="A3662" t="str">
        <f t="shared" si="57"/>
        <v>IFCT0102_1-VIRTUAL (TELEFORMACIÓN)</v>
      </c>
      <c r="B3662" s="61" t="s">
        <v>2233</v>
      </c>
      <c r="C3662" s="61" t="s">
        <v>5993</v>
      </c>
      <c r="D3662" s="65">
        <v>6201</v>
      </c>
      <c r="E3662" s="61" t="s">
        <v>7543</v>
      </c>
      <c r="F3662" s="61" t="s">
        <v>9746</v>
      </c>
      <c r="G3662" s="61" t="s">
        <v>11311</v>
      </c>
      <c r="H3662" t="s">
        <v>30</v>
      </c>
      <c r="I3662" s="66">
        <v>60</v>
      </c>
      <c r="J3662" s="61" t="s">
        <v>11313</v>
      </c>
    </row>
    <row r="3663" spans="1:10" ht="58" x14ac:dyDescent="0.35">
      <c r="A3663" t="str">
        <f t="shared" si="57"/>
        <v>IFCT0103_1-PRESENCIAL</v>
      </c>
      <c r="B3663" s="61" t="s">
        <v>2234</v>
      </c>
      <c r="C3663" s="61" t="s">
        <v>5994</v>
      </c>
      <c r="D3663" s="65">
        <v>10692.000000000002</v>
      </c>
      <c r="E3663" s="61" t="s">
        <v>7542</v>
      </c>
      <c r="F3663" s="61" t="s">
        <v>9747</v>
      </c>
      <c r="G3663" s="61" t="s">
        <v>11311</v>
      </c>
      <c r="H3663" t="s">
        <v>30</v>
      </c>
      <c r="I3663" s="66">
        <v>60</v>
      </c>
      <c r="J3663" s="61" t="s">
        <v>11313</v>
      </c>
    </row>
    <row r="3664" spans="1:10" ht="58" x14ac:dyDescent="0.35">
      <c r="A3664" t="str">
        <f t="shared" si="57"/>
        <v>IFCT0103_1-VIRTUAL (TELEFORMACIÓN)</v>
      </c>
      <c r="B3664" s="61" t="s">
        <v>2234</v>
      </c>
      <c r="C3664" s="61" t="s">
        <v>5994</v>
      </c>
      <c r="D3664" s="65">
        <v>6201</v>
      </c>
      <c r="E3664" s="61" t="s">
        <v>7543</v>
      </c>
      <c r="F3664" s="61" t="s">
        <v>9747</v>
      </c>
      <c r="G3664" s="61" t="s">
        <v>11311</v>
      </c>
      <c r="H3664" t="s">
        <v>30</v>
      </c>
      <c r="I3664" s="66">
        <v>60</v>
      </c>
      <c r="J3664" s="61" t="s">
        <v>11313</v>
      </c>
    </row>
    <row r="3665" spans="1:10" ht="43.5" x14ac:dyDescent="0.35">
      <c r="A3665" t="str">
        <f t="shared" si="57"/>
        <v>IFCT0104_1-PRESENCIAL</v>
      </c>
      <c r="B3665" s="61" t="s">
        <v>2235</v>
      </c>
      <c r="C3665" s="61" t="s">
        <v>5995</v>
      </c>
      <c r="D3665" s="65">
        <v>10692.000000000002</v>
      </c>
      <c r="E3665" s="61" t="s">
        <v>7542</v>
      </c>
      <c r="F3665" s="61" t="s">
        <v>9748</v>
      </c>
      <c r="G3665" s="61" t="s">
        <v>11311</v>
      </c>
      <c r="H3665" t="s">
        <v>30</v>
      </c>
      <c r="I3665" s="66">
        <v>60</v>
      </c>
      <c r="J3665" s="61" t="s">
        <v>11313</v>
      </c>
    </row>
    <row r="3666" spans="1:10" ht="43.5" x14ac:dyDescent="0.35">
      <c r="A3666" t="str">
        <f t="shared" si="57"/>
        <v>IFCT0104_1-VIRTUAL (TELEFORMACIÓN)</v>
      </c>
      <c r="B3666" s="61" t="s">
        <v>2235</v>
      </c>
      <c r="C3666" s="61" t="s">
        <v>5995</v>
      </c>
      <c r="D3666" s="65">
        <v>6201</v>
      </c>
      <c r="E3666" s="61" t="s">
        <v>7543</v>
      </c>
      <c r="F3666" s="61" t="s">
        <v>9748</v>
      </c>
      <c r="G3666" s="61" t="s">
        <v>11311</v>
      </c>
      <c r="H3666" t="s">
        <v>30</v>
      </c>
      <c r="I3666" s="66">
        <v>60</v>
      </c>
      <c r="J3666" s="61" t="s">
        <v>11313</v>
      </c>
    </row>
    <row r="3667" spans="1:10" ht="43.5" x14ac:dyDescent="0.35">
      <c r="A3667" t="str">
        <f t="shared" si="57"/>
        <v>IFCT0111_1-PRESENCIAL</v>
      </c>
      <c r="B3667" s="61" t="s">
        <v>2236</v>
      </c>
      <c r="C3667" s="61" t="s">
        <v>5996</v>
      </c>
      <c r="D3667" s="65">
        <v>10692.000000000002</v>
      </c>
      <c r="E3667" s="61" t="s">
        <v>7542</v>
      </c>
      <c r="F3667" s="61" t="s">
        <v>9749</v>
      </c>
      <c r="G3667" s="61" t="s">
        <v>11311</v>
      </c>
      <c r="H3667" t="s">
        <v>30</v>
      </c>
      <c r="I3667" s="66">
        <v>60</v>
      </c>
      <c r="J3667" s="61" t="s">
        <v>11313</v>
      </c>
    </row>
    <row r="3668" spans="1:10" ht="43.5" x14ac:dyDescent="0.35">
      <c r="A3668" t="str">
        <f t="shared" si="57"/>
        <v>IFCT0111_1-VIRTUAL (TELEFORMACIÓN)</v>
      </c>
      <c r="B3668" s="61" t="s">
        <v>2236</v>
      </c>
      <c r="C3668" s="61" t="s">
        <v>5996</v>
      </c>
      <c r="D3668" s="65">
        <v>6201</v>
      </c>
      <c r="E3668" s="61" t="s">
        <v>7543</v>
      </c>
      <c r="F3668" s="61" t="s">
        <v>9749</v>
      </c>
      <c r="G3668" s="61" t="s">
        <v>11311</v>
      </c>
      <c r="H3668" t="s">
        <v>30</v>
      </c>
      <c r="I3668" s="66">
        <v>60</v>
      </c>
      <c r="J3668" s="61" t="s">
        <v>11313</v>
      </c>
    </row>
    <row r="3669" spans="1:10" ht="29" x14ac:dyDescent="0.35">
      <c r="A3669" t="str">
        <f t="shared" si="57"/>
        <v>IFCT0112_1-PRESENCIAL</v>
      </c>
      <c r="B3669" s="61" t="s">
        <v>2237</v>
      </c>
      <c r="C3669" s="61" t="s">
        <v>5997</v>
      </c>
      <c r="D3669" s="65">
        <v>10692.000000000002</v>
      </c>
      <c r="E3669" s="61" t="s">
        <v>7542</v>
      </c>
      <c r="F3669" s="61" t="s">
        <v>9750</v>
      </c>
      <c r="G3669" s="61" t="s">
        <v>11311</v>
      </c>
      <c r="H3669" t="s">
        <v>30</v>
      </c>
      <c r="I3669" s="66">
        <v>60</v>
      </c>
      <c r="J3669" s="61" t="s">
        <v>11313</v>
      </c>
    </row>
    <row r="3670" spans="1:10" ht="29" x14ac:dyDescent="0.35">
      <c r="A3670" t="str">
        <f t="shared" si="57"/>
        <v>IFCT0112_1-VIRTUAL (TELEFORMACIÓN)</v>
      </c>
      <c r="B3670" s="61" t="s">
        <v>2237</v>
      </c>
      <c r="C3670" s="61" t="s">
        <v>5997</v>
      </c>
      <c r="D3670" s="65">
        <v>6201</v>
      </c>
      <c r="E3670" s="61" t="s">
        <v>7543</v>
      </c>
      <c r="F3670" s="61" t="s">
        <v>9750</v>
      </c>
      <c r="G3670" s="61" t="s">
        <v>11311</v>
      </c>
      <c r="H3670" t="s">
        <v>30</v>
      </c>
      <c r="I3670" s="66">
        <v>60</v>
      </c>
      <c r="J3670" s="61" t="s">
        <v>11313</v>
      </c>
    </row>
    <row r="3671" spans="1:10" ht="43.5" x14ac:dyDescent="0.35">
      <c r="A3671" t="str">
        <f t="shared" si="57"/>
        <v>IFCT0113_1-PRESENCIAL</v>
      </c>
      <c r="B3671" s="61" t="s">
        <v>2238</v>
      </c>
      <c r="C3671" s="61" t="s">
        <v>5998</v>
      </c>
      <c r="D3671" s="65">
        <v>10692.000000000002</v>
      </c>
      <c r="E3671" s="61" t="s">
        <v>7542</v>
      </c>
      <c r="F3671" s="61" t="s">
        <v>9751</v>
      </c>
      <c r="G3671" s="61" t="s">
        <v>11311</v>
      </c>
      <c r="H3671" t="s">
        <v>30</v>
      </c>
      <c r="I3671" s="66">
        <v>60</v>
      </c>
      <c r="J3671" s="61" t="s">
        <v>11313</v>
      </c>
    </row>
    <row r="3672" spans="1:10" ht="43.5" x14ac:dyDescent="0.35">
      <c r="A3672" t="str">
        <f t="shared" si="57"/>
        <v>IFCT0113_1-VIRTUAL (TELEFORMACIÓN)</v>
      </c>
      <c r="B3672" s="61" t="s">
        <v>2238</v>
      </c>
      <c r="C3672" s="61" t="s">
        <v>5998</v>
      </c>
      <c r="D3672" s="65">
        <v>6201</v>
      </c>
      <c r="E3672" s="61" t="s">
        <v>7543</v>
      </c>
      <c r="F3672" s="61" t="s">
        <v>9751</v>
      </c>
      <c r="G3672" s="61" t="s">
        <v>11311</v>
      </c>
      <c r="H3672" t="s">
        <v>30</v>
      </c>
      <c r="I3672" s="66">
        <v>60</v>
      </c>
      <c r="J3672" s="61" t="s">
        <v>11313</v>
      </c>
    </row>
    <row r="3673" spans="1:10" ht="87" x14ac:dyDescent="0.35">
      <c r="A3673" t="str">
        <f t="shared" si="57"/>
        <v>IFCT0114_1-PRESENCIAL</v>
      </c>
      <c r="B3673" s="61" t="s">
        <v>2239</v>
      </c>
      <c r="C3673" s="61" t="s">
        <v>5999</v>
      </c>
      <c r="D3673" s="65">
        <v>71280</v>
      </c>
      <c r="E3673" s="61" t="s">
        <v>7542</v>
      </c>
      <c r="F3673" s="61" t="s">
        <v>9752</v>
      </c>
      <c r="G3673" s="61" t="s">
        <v>11311</v>
      </c>
      <c r="H3673" t="s">
        <v>30</v>
      </c>
      <c r="I3673" s="66">
        <v>400</v>
      </c>
      <c r="J3673" s="61" t="s">
        <v>11312</v>
      </c>
    </row>
    <row r="3674" spans="1:10" ht="29" x14ac:dyDescent="0.35">
      <c r="A3674" t="str">
        <f t="shared" si="57"/>
        <v>IFCT0116_1-PRESENCIAL</v>
      </c>
      <c r="B3674" s="61" t="s">
        <v>2240</v>
      </c>
      <c r="C3674" s="61" t="s">
        <v>6000</v>
      </c>
      <c r="D3674" s="65">
        <v>10692.000000000002</v>
      </c>
      <c r="E3674" s="61" t="s">
        <v>7542</v>
      </c>
      <c r="F3674" s="61" t="s">
        <v>9753</v>
      </c>
      <c r="G3674" s="61" t="s">
        <v>11311</v>
      </c>
      <c r="H3674" t="s">
        <v>30</v>
      </c>
      <c r="I3674" s="66">
        <v>60</v>
      </c>
      <c r="J3674" s="61" t="s">
        <v>11313</v>
      </c>
    </row>
    <row r="3675" spans="1:10" ht="29" x14ac:dyDescent="0.35">
      <c r="A3675" t="str">
        <f t="shared" si="57"/>
        <v>IFCT0116_1-VIRTUAL (TELEFORMACIÓN)</v>
      </c>
      <c r="B3675" s="61" t="s">
        <v>2240</v>
      </c>
      <c r="C3675" s="61" t="s">
        <v>6000</v>
      </c>
      <c r="D3675" s="65">
        <v>6201</v>
      </c>
      <c r="E3675" s="61" t="s">
        <v>7543</v>
      </c>
      <c r="F3675" s="61" t="s">
        <v>9753</v>
      </c>
      <c r="G3675" s="61" t="s">
        <v>11311</v>
      </c>
      <c r="H3675" t="s">
        <v>30</v>
      </c>
      <c r="I3675" s="66">
        <v>60</v>
      </c>
      <c r="J3675" s="61" t="s">
        <v>11313</v>
      </c>
    </row>
    <row r="3676" spans="1:10" ht="43.5" x14ac:dyDescent="0.35">
      <c r="A3676" t="str">
        <f t="shared" si="57"/>
        <v>IFCT0117_1-PRESENCIAL</v>
      </c>
      <c r="B3676" s="61" t="s">
        <v>2241</v>
      </c>
      <c r="C3676" s="61" t="s">
        <v>6001</v>
      </c>
      <c r="D3676" s="65">
        <v>10692.000000000002</v>
      </c>
      <c r="E3676" s="61" t="s">
        <v>7542</v>
      </c>
      <c r="F3676" s="61" t="s">
        <v>9754</v>
      </c>
      <c r="G3676" s="61" t="s">
        <v>11311</v>
      </c>
      <c r="H3676" t="s">
        <v>30</v>
      </c>
      <c r="I3676" s="66">
        <v>60</v>
      </c>
      <c r="J3676" s="61" t="s">
        <v>11313</v>
      </c>
    </row>
    <row r="3677" spans="1:10" ht="43.5" x14ac:dyDescent="0.35">
      <c r="A3677" t="str">
        <f t="shared" si="57"/>
        <v>IFCT0117_1-VIRTUAL (TELEFORMACIÓN)</v>
      </c>
      <c r="B3677" s="61" t="s">
        <v>2241</v>
      </c>
      <c r="C3677" s="61" t="s">
        <v>6001</v>
      </c>
      <c r="D3677" s="65">
        <v>6201</v>
      </c>
      <c r="E3677" s="61" t="s">
        <v>7543</v>
      </c>
      <c r="F3677" s="61" t="s">
        <v>9754</v>
      </c>
      <c r="G3677" s="61" t="s">
        <v>11311</v>
      </c>
      <c r="H3677" t="s">
        <v>30</v>
      </c>
      <c r="I3677" s="66">
        <v>60</v>
      </c>
      <c r="J3677" s="61" t="s">
        <v>11313</v>
      </c>
    </row>
    <row r="3678" spans="1:10" ht="29" x14ac:dyDescent="0.35">
      <c r="A3678" t="str">
        <f t="shared" si="57"/>
        <v>IFCT0118_1-PRESENCIAL</v>
      </c>
      <c r="B3678" s="61" t="s">
        <v>2242</v>
      </c>
      <c r="C3678" s="61" t="s">
        <v>6002</v>
      </c>
      <c r="D3678" s="65">
        <v>17820</v>
      </c>
      <c r="E3678" s="61" t="s">
        <v>7542</v>
      </c>
      <c r="F3678" s="61" t="s">
        <v>9755</v>
      </c>
      <c r="G3678" s="61" t="s">
        <v>11311</v>
      </c>
      <c r="H3678" t="s">
        <v>30</v>
      </c>
      <c r="I3678" s="66">
        <v>100</v>
      </c>
      <c r="J3678" s="61" t="s">
        <v>11313</v>
      </c>
    </row>
    <row r="3679" spans="1:10" ht="29" x14ac:dyDescent="0.35">
      <c r="A3679" t="str">
        <f t="shared" si="57"/>
        <v>IFCT0118_1-VIRTUAL (TELEFORMACIÓN)</v>
      </c>
      <c r="B3679" s="61" t="s">
        <v>2242</v>
      </c>
      <c r="C3679" s="61" t="s">
        <v>6002</v>
      </c>
      <c r="D3679" s="65">
        <v>10335</v>
      </c>
      <c r="E3679" s="61" t="s">
        <v>7543</v>
      </c>
      <c r="F3679" s="61" t="s">
        <v>9755</v>
      </c>
      <c r="G3679" s="61" t="s">
        <v>11311</v>
      </c>
      <c r="H3679" t="s">
        <v>30</v>
      </c>
      <c r="I3679" s="66">
        <v>100</v>
      </c>
      <c r="J3679" s="61" t="s">
        <v>11313</v>
      </c>
    </row>
    <row r="3680" spans="1:10" ht="29" x14ac:dyDescent="0.35">
      <c r="A3680" t="str">
        <f t="shared" si="57"/>
        <v>IFCT0119_1-PRESENCIAL</v>
      </c>
      <c r="B3680" s="61" t="s">
        <v>2243</v>
      </c>
      <c r="C3680" s="61" t="s">
        <v>6003</v>
      </c>
      <c r="D3680" s="65">
        <v>10692.000000000002</v>
      </c>
      <c r="E3680" s="61" t="s">
        <v>7542</v>
      </c>
      <c r="F3680" s="61" t="s">
        <v>9756</v>
      </c>
      <c r="G3680" s="61" t="s">
        <v>11311</v>
      </c>
      <c r="H3680" t="s">
        <v>30</v>
      </c>
      <c r="I3680" s="66">
        <v>60</v>
      </c>
      <c r="J3680" s="61" t="s">
        <v>11311</v>
      </c>
    </row>
    <row r="3681" spans="1:10" ht="58" x14ac:dyDescent="0.35">
      <c r="A3681" t="str">
        <f t="shared" si="57"/>
        <v>IFCT0120_1-PRESENCIAL</v>
      </c>
      <c r="B3681" s="61" t="s">
        <v>2244</v>
      </c>
      <c r="C3681" s="61" t="s">
        <v>6004</v>
      </c>
      <c r="D3681" s="65">
        <v>10692.000000000002</v>
      </c>
      <c r="E3681" s="61" t="s">
        <v>7542</v>
      </c>
      <c r="F3681" s="61" t="s">
        <v>9757</v>
      </c>
      <c r="G3681" s="61" t="s">
        <v>11311</v>
      </c>
      <c r="H3681" t="s">
        <v>30</v>
      </c>
      <c r="I3681" s="66">
        <v>60</v>
      </c>
      <c r="J3681" s="61" t="s">
        <v>11312</v>
      </c>
    </row>
    <row r="3682" spans="1:10" ht="58" x14ac:dyDescent="0.35">
      <c r="A3682" t="str">
        <f t="shared" si="57"/>
        <v>IFCT0120_1-VIRTUAL (TELEFORMACIÓN)</v>
      </c>
      <c r="B3682" s="61" t="s">
        <v>2244</v>
      </c>
      <c r="C3682" s="61" t="s">
        <v>6004</v>
      </c>
      <c r="D3682" s="65">
        <v>6201</v>
      </c>
      <c r="E3682" s="61" t="s">
        <v>7543</v>
      </c>
      <c r="F3682" s="61" t="s">
        <v>9757</v>
      </c>
      <c r="G3682" s="61" t="s">
        <v>11311</v>
      </c>
      <c r="H3682" t="s">
        <v>30</v>
      </c>
      <c r="I3682" s="66">
        <v>60</v>
      </c>
      <c r="J3682" s="61" t="s">
        <v>11312</v>
      </c>
    </row>
    <row r="3683" spans="1:10" x14ac:dyDescent="0.35">
      <c r="A3683" t="str">
        <f t="shared" si="57"/>
        <v>IFCT0121_1-PRESENCIAL</v>
      </c>
      <c r="B3683" s="61" t="s">
        <v>2245</v>
      </c>
      <c r="C3683" s="61" t="s">
        <v>6005</v>
      </c>
      <c r="D3683" s="65">
        <v>10692.000000000002</v>
      </c>
      <c r="E3683" s="61" t="s">
        <v>7542</v>
      </c>
      <c r="F3683" s="61" t="s">
        <v>9758</v>
      </c>
      <c r="G3683" s="61" t="s">
        <v>11311</v>
      </c>
      <c r="H3683" t="s">
        <v>30</v>
      </c>
      <c r="I3683" s="66">
        <v>60</v>
      </c>
      <c r="J3683" s="61" t="s">
        <v>11313</v>
      </c>
    </row>
    <row r="3684" spans="1:10" x14ac:dyDescent="0.35">
      <c r="A3684" t="str">
        <f t="shared" si="57"/>
        <v>IFCT0121_1-VIRTUAL (TELEFORMACIÓN)</v>
      </c>
      <c r="B3684" s="61" t="s">
        <v>2245</v>
      </c>
      <c r="C3684" s="61" t="s">
        <v>6005</v>
      </c>
      <c r="D3684" s="65">
        <v>6201</v>
      </c>
      <c r="E3684" s="61" t="s">
        <v>7543</v>
      </c>
      <c r="F3684" s="61" t="s">
        <v>9758</v>
      </c>
      <c r="G3684" s="61" t="s">
        <v>11311</v>
      </c>
      <c r="H3684" t="s">
        <v>30</v>
      </c>
      <c r="I3684" s="66">
        <v>60</v>
      </c>
      <c r="J3684" s="61" t="s">
        <v>11313</v>
      </c>
    </row>
    <row r="3685" spans="1:10" ht="72.5" x14ac:dyDescent="0.35">
      <c r="A3685" t="str">
        <f t="shared" si="57"/>
        <v>IFCT0122_1-PRESENCIAL</v>
      </c>
      <c r="B3685" s="61" t="s">
        <v>2246</v>
      </c>
      <c r="C3685" s="61" t="s">
        <v>6006</v>
      </c>
      <c r="D3685" s="65">
        <v>10692.000000000002</v>
      </c>
      <c r="E3685" s="61" t="s">
        <v>7542</v>
      </c>
      <c r="F3685" s="61" t="s">
        <v>9759</v>
      </c>
      <c r="G3685" s="61" t="s">
        <v>11311</v>
      </c>
      <c r="H3685" t="s">
        <v>30</v>
      </c>
      <c r="I3685" s="66">
        <v>60</v>
      </c>
      <c r="J3685" s="61" t="s">
        <v>11312</v>
      </c>
    </row>
    <row r="3686" spans="1:10" ht="72.5" x14ac:dyDescent="0.35">
      <c r="A3686" t="str">
        <f t="shared" si="57"/>
        <v>IFCT0122_1-VIRTUAL (TELEFORMACIÓN)</v>
      </c>
      <c r="B3686" s="61" t="s">
        <v>2246</v>
      </c>
      <c r="C3686" s="61" t="s">
        <v>6006</v>
      </c>
      <c r="D3686" s="65">
        <v>6201</v>
      </c>
      <c r="E3686" s="61" t="s">
        <v>7543</v>
      </c>
      <c r="F3686" s="61" t="s">
        <v>9759</v>
      </c>
      <c r="G3686" s="61" t="s">
        <v>11311</v>
      </c>
      <c r="H3686" t="s">
        <v>30</v>
      </c>
      <c r="I3686" s="66">
        <v>60</v>
      </c>
      <c r="J3686" s="61" t="s">
        <v>11312</v>
      </c>
    </row>
    <row r="3687" spans="1:10" ht="43.5" x14ac:dyDescent="0.35">
      <c r="A3687" t="str">
        <f t="shared" si="57"/>
        <v>IFCT0123_1-PRESENCIAL</v>
      </c>
      <c r="B3687" s="61" t="s">
        <v>2247</v>
      </c>
      <c r="C3687" s="61" t="s">
        <v>6007</v>
      </c>
      <c r="D3687" s="65">
        <v>10692.000000000002</v>
      </c>
      <c r="E3687" s="61" t="s">
        <v>7542</v>
      </c>
      <c r="F3687" s="61" t="s">
        <v>9760</v>
      </c>
      <c r="G3687" s="61" t="s">
        <v>11311</v>
      </c>
      <c r="H3687" t="s">
        <v>30</v>
      </c>
      <c r="I3687" s="66">
        <v>60</v>
      </c>
      <c r="J3687" s="61" t="s">
        <v>11312</v>
      </c>
    </row>
    <row r="3688" spans="1:10" ht="43.5" x14ac:dyDescent="0.35">
      <c r="A3688" t="str">
        <f t="shared" si="57"/>
        <v>IFCT0123_1-VIRTUAL (TELEFORMACIÓN)</v>
      </c>
      <c r="B3688" s="61" t="s">
        <v>2247</v>
      </c>
      <c r="C3688" s="61" t="s">
        <v>6007</v>
      </c>
      <c r="D3688" s="65">
        <v>6201</v>
      </c>
      <c r="E3688" s="61" t="s">
        <v>7543</v>
      </c>
      <c r="F3688" s="61" t="s">
        <v>9760</v>
      </c>
      <c r="G3688" s="61" t="s">
        <v>11311</v>
      </c>
      <c r="H3688" t="s">
        <v>30</v>
      </c>
      <c r="I3688" s="66">
        <v>60</v>
      </c>
      <c r="J3688" s="61" t="s">
        <v>11312</v>
      </c>
    </row>
    <row r="3689" spans="1:10" ht="29" x14ac:dyDescent="0.35">
      <c r="A3689" t="str">
        <f t="shared" si="57"/>
        <v>IFCT0124_1-PRESENCIAL</v>
      </c>
      <c r="B3689" s="61" t="s">
        <v>2248</v>
      </c>
      <c r="C3689" s="61" t="s">
        <v>6008</v>
      </c>
      <c r="D3689" s="65">
        <v>32076</v>
      </c>
      <c r="E3689" s="61" t="s">
        <v>7542</v>
      </c>
      <c r="F3689" s="61" t="s">
        <v>9761</v>
      </c>
      <c r="G3689" s="61" t="s">
        <v>11311</v>
      </c>
      <c r="H3689" t="s">
        <v>30</v>
      </c>
      <c r="I3689" s="66">
        <v>180</v>
      </c>
      <c r="J3689" s="61" t="s">
        <v>11313</v>
      </c>
    </row>
    <row r="3690" spans="1:10" ht="29" x14ac:dyDescent="0.35">
      <c r="A3690" t="str">
        <f t="shared" si="57"/>
        <v>IFCT0124_1-VIRTUAL (TELEFORMACIÓN)</v>
      </c>
      <c r="B3690" s="61" t="s">
        <v>2248</v>
      </c>
      <c r="C3690" s="61" t="s">
        <v>6008</v>
      </c>
      <c r="D3690" s="65">
        <v>18603</v>
      </c>
      <c r="E3690" s="61" t="s">
        <v>7543</v>
      </c>
      <c r="F3690" s="61" t="s">
        <v>9761</v>
      </c>
      <c r="G3690" s="61" t="s">
        <v>11311</v>
      </c>
      <c r="H3690" t="s">
        <v>30</v>
      </c>
      <c r="I3690" s="66">
        <v>180</v>
      </c>
      <c r="J3690" s="61" t="s">
        <v>11313</v>
      </c>
    </row>
    <row r="3691" spans="1:10" ht="58" x14ac:dyDescent="0.35">
      <c r="A3691" t="str">
        <f t="shared" si="57"/>
        <v>IFCT0126_1-PRESENCIAL</v>
      </c>
      <c r="B3691" s="61" t="s">
        <v>2249</v>
      </c>
      <c r="C3691" s="61" t="s">
        <v>6009</v>
      </c>
      <c r="D3691" s="65">
        <v>5346.0000000000009</v>
      </c>
      <c r="E3691" s="61" t="s">
        <v>7542</v>
      </c>
      <c r="F3691" s="61" t="s">
        <v>9762</v>
      </c>
      <c r="G3691" s="61" t="s">
        <v>11311</v>
      </c>
      <c r="H3691" t="s">
        <v>30</v>
      </c>
      <c r="I3691" s="66">
        <v>30</v>
      </c>
      <c r="J3691" s="61" t="s">
        <v>11313</v>
      </c>
    </row>
    <row r="3692" spans="1:10" ht="43.5" x14ac:dyDescent="0.35">
      <c r="A3692" t="str">
        <f t="shared" si="57"/>
        <v>IFCT0127_1-PRESENCIAL</v>
      </c>
      <c r="B3692" s="61" t="s">
        <v>2250</v>
      </c>
      <c r="C3692" s="61" t="s">
        <v>6010</v>
      </c>
      <c r="D3692" s="65">
        <v>7128.0000000000009</v>
      </c>
      <c r="E3692" s="61" t="s">
        <v>7542</v>
      </c>
      <c r="F3692" s="61" t="s">
        <v>9763</v>
      </c>
      <c r="G3692" s="61" t="s">
        <v>11311</v>
      </c>
      <c r="H3692" t="s">
        <v>30</v>
      </c>
      <c r="I3692" s="66">
        <v>40</v>
      </c>
      <c r="J3692" s="61" t="s">
        <v>11311</v>
      </c>
    </row>
    <row r="3693" spans="1:10" ht="29" x14ac:dyDescent="0.35">
      <c r="A3693" t="str">
        <f t="shared" si="57"/>
        <v>IFCT0128_1-PRESENCIAL</v>
      </c>
      <c r="B3693" s="61" t="s">
        <v>2251</v>
      </c>
      <c r="C3693" s="61" t="s">
        <v>6011</v>
      </c>
      <c r="D3693" s="65">
        <v>17820</v>
      </c>
      <c r="E3693" s="61" t="s">
        <v>7542</v>
      </c>
      <c r="F3693" s="61" t="s">
        <v>9764</v>
      </c>
      <c r="G3693" s="61" t="s">
        <v>11311</v>
      </c>
      <c r="H3693" t="s">
        <v>30</v>
      </c>
      <c r="I3693" s="66">
        <v>100</v>
      </c>
      <c r="J3693" s="61" t="s">
        <v>11313</v>
      </c>
    </row>
    <row r="3694" spans="1:10" ht="29" x14ac:dyDescent="0.35">
      <c r="A3694" t="str">
        <f t="shared" si="57"/>
        <v>IFCT0128_1-VIRTUAL (TELEFORMACIÓN)</v>
      </c>
      <c r="B3694" s="61" t="s">
        <v>2251</v>
      </c>
      <c r="C3694" s="61" t="s">
        <v>6011</v>
      </c>
      <c r="D3694" s="65">
        <v>10335</v>
      </c>
      <c r="E3694" s="61" t="s">
        <v>7543</v>
      </c>
      <c r="F3694" s="61" t="s">
        <v>9764</v>
      </c>
      <c r="G3694" s="61" t="s">
        <v>11311</v>
      </c>
      <c r="H3694" t="s">
        <v>30</v>
      </c>
      <c r="I3694" s="66">
        <v>100</v>
      </c>
      <c r="J3694" s="61" t="s">
        <v>11313</v>
      </c>
    </row>
    <row r="3695" spans="1:10" ht="58" x14ac:dyDescent="0.35">
      <c r="A3695" t="str">
        <f t="shared" si="57"/>
        <v>IFCT0130_1-PRESENCIAL</v>
      </c>
      <c r="B3695" s="61" t="s">
        <v>2252</v>
      </c>
      <c r="C3695" s="61" t="s">
        <v>6012</v>
      </c>
      <c r="D3695" s="65">
        <v>35640</v>
      </c>
      <c r="E3695" s="61" t="s">
        <v>7542</v>
      </c>
      <c r="F3695" s="61" t="s">
        <v>9765</v>
      </c>
      <c r="G3695" s="61" t="s">
        <v>11311</v>
      </c>
      <c r="H3695" t="s">
        <v>30</v>
      </c>
      <c r="I3695" s="66">
        <v>200</v>
      </c>
      <c r="J3695" s="61" t="s">
        <v>11313</v>
      </c>
    </row>
    <row r="3696" spans="1:10" ht="58" x14ac:dyDescent="0.35">
      <c r="A3696" t="str">
        <f t="shared" si="57"/>
        <v>IFCT0130_1-VIRTUAL (TELEFORMACIÓN)</v>
      </c>
      <c r="B3696" s="61" t="s">
        <v>2252</v>
      </c>
      <c r="C3696" s="61" t="s">
        <v>6012</v>
      </c>
      <c r="D3696" s="65">
        <v>20670</v>
      </c>
      <c r="E3696" s="61" t="s">
        <v>7543</v>
      </c>
      <c r="F3696" s="61" t="s">
        <v>9765</v>
      </c>
      <c r="G3696" s="61" t="s">
        <v>11311</v>
      </c>
      <c r="H3696" t="s">
        <v>30</v>
      </c>
      <c r="I3696" s="66">
        <v>200</v>
      </c>
      <c r="J3696" s="61" t="s">
        <v>11313</v>
      </c>
    </row>
    <row r="3697" spans="1:10" ht="72.5" x14ac:dyDescent="0.35">
      <c r="A3697" t="str">
        <f t="shared" si="57"/>
        <v>IFCT0131_1-PRESENCIAL</v>
      </c>
      <c r="B3697" s="61" t="s">
        <v>2253</v>
      </c>
      <c r="C3697" s="61" t="s">
        <v>6013</v>
      </c>
      <c r="D3697" s="65">
        <v>8910</v>
      </c>
      <c r="E3697" s="61" t="s">
        <v>7542</v>
      </c>
      <c r="F3697" s="61" t="s">
        <v>9766</v>
      </c>
      <c r="G3697" s="61" t="s">
        <v>11311</v>
      </c>
      <c r="H3697" t="s">
        <v>30</v>
      </c>
      <c r="I3697" s="66">
        <v>50</v>
      </c>
      <c r="J3697" s="61" t="s">
        <v>11312</v>
      </c>
    </row>
    <row r="3698" spans="1:10" ht="72.5" x14ac:dyDescent="0.35">
      <c r="A3698" t="str">
        <f t="shared" si="57"/>
        <v>IFCT0131_1-VIRTUAL (TELEFORMACIÓN)</v>
      </c>
      <c r="B3698" s="61" t="s">
        <v>2253</v>
      </c>
      <c r="C3698" s="61" t="s">
        <v>6013</v>
      </c>
      <c r="D3698" s="65">
        <v>5167.5</v>
      </c>
      <c r="E3698" s="61" t="s">
        <v>7543</v>
      </c>
      <c r="F3698" s="61" t="s">
        <v>9766</v>
      </c>
      <c r="G3698" s="61" t="s">
        <v>11311</v>
      </c>
      <c r="H3698" t="s">
        <v>30</v>
      </c>
      <c r="I3698" s="66">
        <v>50</v>
      </c>
      <c r="J3698" s="61" t="s">
        <v>11312</v>
      </c>
    </row>
    <row r="3699" spans="1:10" ht="43.5" x14ac:dyDescent="0.35">
      <c r="A3699" t="str">
        <f t="shared" si="57"/>
        <v>IFCT0133_1-PRESENCIAL</v>
      </c>
      <c r="B3699" s="61" t="s">
        <v>2254</v>
      </c>
      <c r="C3699" s="61" t="s">
        <v>6014</v>
      </c>
      <c r="D3699" s="65">
        <v>17820</v>
      </c>
      <c r="E3699" s="61" t="s">
        <v>7542</v>
      </c>
      <c r="F3699" s="61" t="s">
        <v>9767</v>
      </c>
      <c r="G3699" s="61" t="s">
        <v>11311</v>
      </c>
      <c r="H3699" t="s">
        <v>30</v>
      </c>
      <c r="I3699" s="66">
        <v>100</v>
      </c>
      <c r="J3699" s="61" t="s">
        <v>11312</v>
      </c>
    </row>
    <row r="3700" spans="1:10" ht="43.5" x14ac:dyDescent="0.35">
      <c r="A3700" t="str">
        <f t="shared" si="57"/>
        <v>IFCT0133_1-VIRTUAL (TELEFORMACIÓN)</v>
      </c>
      <c r="B3700" s="61" t="s">
        <v>2254</v>
      </c>
      <c r="C3700" s="61" t="s">
        <v>6014</v>
      </c>
      <c r="D3700" s="65">
        <v>10335</v>
      </c>
      <c r="E3700" s="61" t="s">
        <v>7543</v>
      </c>
      <c r="F3700" s="61" t="s">
        <v>9767</v>
      </c>
      <c r="G3700" s="61" t="s">
        <v>11311</v>
      </c>
      <c r="H3700" t="s">
        <v>30</v>
      </c>
      <c r="I3700" s="66">
        <v>100</v>
      </c>
      <c r="J3700" s="61" t="s">
        <v>11312</v>
      </c>
    </row>
    <row r="3701" spans="1:10" ht="43.5" x14ac:dyDescent="0.35">
      <c r="A3701" t="str">
        <f t="shared" si="57"/>
        <v>IFCT0134_1-MIXTA</v>
      </c>
      <c r="B3701" s="61" t="s">
        <v>2255</v>
      </c>
      <c r="C3701" s="61" t="s">
        <v>6015</v>
      </c>
      <c r="D3701" s="66">
        <v>200</v>
      </c>
      <c r="E3701" s="61" t="s">
        <v>7544</v>
      </c>
      <c r="F3701" s="61" t="s">
        <v>9768</v>
      </c>
      <c r="G3701" s="61" t="s">
        <v>11311</v>
      </c>
      <c r="H3701" t="s">
        <v>30</v>
      </c>
      <c r="I3701" s="65">
        <v>6.89</v>
      </c>
      <c r="J3701" s="61" t="s">
        <v>11312</v>
      </c>
    </row>
    <row r="3702" spans="1:10" ht="43.5" x14ac:dyDescent="0.35">
      <c r="A3702" t="str">
        <f t="shared" si="57"/>
        <v>IFCT0134_1-PRESENCIAL</v>
      </c>
      <c r="B3702" s="61" t="s">
        <v>2255</v>
      </c>
      <c r="C3702" s="61" t="s">
        <v>6015</v>
      </c>
      <c r="D3702" s="65">
        <v>35640</v>
      </c>
      <c r="E3702" s="61" t="s">
        <v>7542</v>
      </c>
      <c r="F3702" s="61" t="s">
        <v>9768</v>
      </c>
      <c r="G3702" s="61" t="s">
        <v>11311</v>
      </c>
      <c r="H3702" t="s">
        <v>30</v>
      </c>
      <c r="I3702" s="66">
        <v>200</v>
      </c>
      <c r="J3702" s="61" t="s">
        <v>11312</v>
      </c>
    </row>
    <row r="3703" spans="1:10" ht="43.5" x14ac:dyDescent="0.35">
      <c r="A3703" t="str">
        <f t="shared" si="57"/>
        <v>IFCT0135_1-PRESENCIAL</v>
      </c>
      <c r="B3703" s="61" t="s">
        <v>2256</v>
      </c>
      <c r="C3703" s="61" t="s">
        <v>6016</v>
      </c>
      <c r="D3703" s="65">
        <v>7128.0000000000009</v>
      </c>
      <c r="E3703" s="61" t="s">
        <v>7542</v>
      </c>
      <c r="F3703" s="61" t="s">
        <v>9769</v>
      </c>
      <c r="G3703" s="61" t="s">
        <v>11311</v>
      </c>
      <c r="H3703" t="s">
        <v>30</v>
      </c>
      <c r="I3703" s="66">
        <v>40</v>
      </c>
      <c r="J3703" s="61" t="s">
        <v>11312</v>
      </c>
    </row>
    <row r="3704" spans="1:10" ht="43.5" x14ac:dyDescent="0.35">
      <c r="A3704" t="str">
        <f t="shared" si="57"/>
        <v>IFCT0135_1-VIRTUAL (TELEFORMACIÓN)</v>
      </c>
      <c r="B3704" s="61" t="s">
        <v>2256</v>
      </c>
      <c r="C3704" s="61" t="s">
        <v>6016</v>
      </c>
      <c r="D3704" s="65">
        <v>4133.9999999999991</v>
      </c>
      <c r="E3704" s="61" t="s">
        <v>7543</v>
      </c>
      <c r="F3704" s="61" t="s">
        <v>9769</v>
      </c>
      <c r="G3704" s="61" t="s">
        <v>11311</v>
      </c>
      <c r="H3704" t="s">
        <v>30</v>
      </c>
      <c r="I3704" s="66">
        <v>40</v>
      </c>
      <c r="J3704" s="61" t="s">
        <v>11312</v>
      </c>
    </row>
    <row r="3705" spans="1:10" ht="29" x14ac:dyDescent="0.35">
      <c r="A3705" t="str">
        <f t="shared" si="57"/>
        <v>IFCT0136_1-PRESENCIAL</v>
      </c>
      <c r="B3705" s="61" t="s">
        <v>2257</v>
      </c>
      <c r="C3705" s="61" t="s">
        <v>6017</v>
      </c>
      <c r="D3705" s="65">
        <v>16038</v>
      </c>
      <c r="E3705" s="61" t="s">
        <v>7542</v>
      </c>
      <c r="F3705" s="61" t="s">
        <v>9770</v>
      </c>
      <c r="G3705" s="61" t="s">
        <v>11311</v>
      </c>
      <c r="H3705" t="s">
        <v>30</v>
      </c>
      <c r="I3705" s="66">
        <v>90</v>
      </c>
      <c r="J3705" s="61" t="s">
        <v>11313</v>
      </c>
    </row>
    <row r="3706" spans="1:10" ht="29" x14ac:dyDescent="0.35">
      <c r="A3706" t="str">
        <f t="shared" si="57"/>
        <v>IFCT0136_1-VIRTUAL (TELEFORMACIÓN)</v>
      </c>
      <c r="B3706" s="61" t="s">
        <v>2257</v>
      </c>
      <c r="C3706" s="61" t="s">
        <v>6017</v>
      </c>
      <c r="D3706" s="65">
        <v>9301.5</v>
      </c>
      <c r="E3706" s="61" t="s">
        <v>7543</v>
      </c>
      <c r="F3706" s="61" t="s">
        <v>9770</v>
      </c>
      <c r="G3706" s="61" t="s">
        <v>11311</v>
      </c>
      <c r="H3706" t="s">
        <v>30</v>
      </c>
      <c r="I3706" s="66">
        <v>90</v>
      </c>
      <c r="J3706" s="61" t="s">
        <v>11313</v>
      </c>
    </row>
    <row r="3707" spans="1:10" ht="43.5" x14ac:dyDescent="0.35">
      <c r="A3707" t="str">
        <f t="shared" si="57"/>
        <v>IFCT0137_1-PRESENCIAL</v>
      </c>
      <c r="B3707" s="61" t="s">
        <v>2258</v>
      </c>
      <c r="C3707" s="61" t="s">
        <v>6018</v>
      </c>
      <c r="D3707" s="65">
        <v>17820</v>
      </c>
      <c r="E3707" s="61" t="s">
        <v>7542</v>
      </c>
      <c r="F3707" s="61" t="s">
        <v>9771</v>
      </c>
      <c r="G3707" s="61" t="s">
        <v>11311</v>
      </c>
      <c r="H3707" t="s">
        <v>30</v>
      </c>
      <c r="I3707" s="66">
        <v>100</v>
      </c>
      <c r="J3707" s="61" t="s">
        <v>11313</v>
      </c>
    </row>
    <row r="3708" spans="1:10" ht="43.5" x14ac:dyDescent="0.35">
      <c r="A3708" t="str">
        <f t="shared" si="57"/>
        <v>IFCT0137_1-VIRTUAL (TELEFORMACIÓN)</v>
      </c>
      <c r="B3708" s="61" t="s">
        <v>2258</v>
      </c>
      <c r="C3708" s="61" t="s">
        <v>6018</v>
      </c>
      <c r="D3708" s="65">
        <v>10335</v>
      </c>
      <c r="E3708" s="61" t="s">
        <v>7543</v>
      </c>
      <c r="F3708" s="61" t="s">
        <v>9771</v>
      </c>
      <c r="G3708" s="61" t="s">
        <v>11311</v>
      </c>
      <c r="H3708" t="s">
        <v>30</v>
      </c>
      <c r="I3708" s="66">
        <v>100</v>
      </c>
      <c r="J3708" s="61" t="s">
        <v>11313</v>
      </c>
    </row>
    <row r="3709" spans="1:10" ht="43.5" x14ac:dyDescent="0.35">
      <c r="A3709" t="str">
        <f t="shared" si="57"/>
        <v>IFCT0138_1-PRESENCIAL</v>
      </c>
      <c r="B3709" s="61" t="s">
        <v>2259</v>
      </c>
      <c r="C3709" s="61" t="s">
        <v>6019</v>
      </c>
      <c r="D3709" s="65">
        <v>8910</v>
      </c>
      <c r="E3709" s="61" t="s">
        <v>7542</v>
      </c>
      <c r="F3709" s="61" t="s">
        <v>9772</v>
      </c>
      <c r="G3709" s="61" t="s">
        <v>11311</v>
      </c>
      <c r="H3709" t="s">
        <v>30</v>
      </c>
      <c r="I3709" s="66">
        <v>50</v>
      </c>
      <c r="J3709" s="61" t="s">
        <v>11313</v>
      </c>
    </row>
    <row r="3710" spans="1:10" ht="43.5" x14ac:dyDescent="0.35">
      <c r="A3710" t="str">
        <f t="shared" si="57"/>
        <v>IFCT0138_1-VIRTUAL (TELEFORMACIÓN)</v>
      </c>
      <c r="B3710" s="61" t="s">
        <v>2259</v>
      </c>
      <c r="C3710" s="61" t="s">
        <v>6019</v>
      </c>
      <c r="D3710" s="65">
        <v>5167.5</v>
      </c>
      <c r="E3710" s="61" t="s">
        <v>7543</v>
      </c>
      <c r="F3710" s="61" t="s">
        <v>9772</v>
      </c>
      <c r="G3710" s="61" t="s">
        <v>11311</v>
      </c>
      <c r="H3710" t="s">
        <v>30</v>
      </c>
      <c r="I3710" s="66">
        <v>50</v>
      </c>
      <c r="J3710" s="61" t="s">
        <v>11313</v>
      </c>
    </row>
    <row r="3711" spans="1:10" ht="43.5" x14ac:dyDescent="0.35">
      <c r="A3711" t="str">
        <f t="shared" si="57"/>
        <v>IFCT0141_1-PRESENCIAL</v>
      </c>
      <c r="B3711" s="61" t="s">
        <v>2260</v>
      </c>
      <c r="C3711" s="61" t="s">
        <v>6020</v>
      </c>
      <c r="D3711" s="65">
        <v>32076</v>
      </c>
      <c r="E3711" s="61" t="s">
        <v>7542</v>
      </c>
      <c r="F3711" s="61" t="s">
        <v>9773</v>
      </c>
      <c r="G3711" s="61" t="s">
        <v>11311</v>
      </c>
      <c r="H3711" t="s">
        <v>30</v>
      </c>
      <c r="I3711" s="66">
        <v>180</v>
      </c>
      <c r="J3711" s="61" t="s">
        <v>11313</v>
      </c>
    </row>
    <row r="3712" spans="1:10" ht="43.5" x14ac:dyDescent="0.35">
      <c r="A3712" t="str">
        <f t="shared" ref="A3712:A3775" si="58">F3712&amp;"-"&amp;E3712</f>
        <v>IFCT0141_1-VIRTUAL (TELEFORMACIÓN)</v>
      </c>
      <c r="B3712" s="61" t="s">
        <v>2260</v>
      </c>
      <c r="C3712" s="61" t="s">
        <v>6020</v>
      </c>
      <c r="D3712" s="65">
        <v>18603</v>
      </c>
      <c r="E3712" s="61" t="s">
        <v>7543</v>
      </c>
      <c r="F3712" s="61" t="s">
        <v>9773</v>
      </c>
      <c r="G3712" s="61" t="s">
        <v>11311</v>
      </c>
      <c r="H3712" t="s">
        <v>30</v>
      </c>
      <c r="I3712" s="66">
        <v>180</v>
      </c>
      <c r="J3712" s="61" t="s">
        <v>11313</v>
      </c>
    </row>
    <row r="3713" spans="1:10" ht="29" x14ac:dyDescent="0.35">
      <c r="A3713" t="str">
        <f t="shared" si="58"/>
        <v>IFCT0142_1-PRESENCIAL</v>
      </c>
      <c r="B3713" s="61" t="s">
        <v>2261</v>
      </c>
      <c r="C3713" s="61" t="s">
        <v>6021</v>
      </c>
      <c r="D3713" s="65">
        <v>26730.000000000004</v>
      </c>
      <c r="E3713" s="61" t="s">
        <v>7542</v>
      </c>
      <c r="F3713" s="61" t="s">
        <v>9774</v>
      </c>
      <c r="G3713" s="61" t="s">
        <v>11311</v>
      </c>
      <c r="H3713" t="s">
        <v>30</v>
      </c>
      <c r="I3713" s="66">
        <v>150</v>
      </c>
      <c r="J3713" s="61" t="s">
        <v>11312</v>
      </c>
    </row>
    <row r="3714" spans="1:10" x14ac:dyDescent="0.35">
      <c r="A3714" t="str">
        <f t="shared" si="58"/>
        <v>IFCT0144_1-MIXTA</v>
      </c>
      <c r="B3714" s="61" t="s">
        <v>2262</v>
      </c>
      <c r="C3714" s="61" t="s">
        <v>6022</v>
      </c>
      <c r="D3714" s="66">
        <v>600</v>
      </c>
      <c r="E3714" s="61" t="s">
        <v>7544</v>
      </c>
      <c r="F3714" s="61" t="s">
        <v>9775</v>
      </c>
      <c r="G3714" s="61" t="s">
        <v>11311</v>
      </c>
      <c r="H3714" t="s">
        <v>30</v>
      </c>
      <c r="I3714" s="65">
        <v>6.89</v>
      </c>
      <c r="J3714" s="61" t="s">
        <v>11313</v>
      </c>
    </row>
    <row r="3715" spans="1:10" x14ac:dyDescent="0.35">
      <c r="A3715" t="str">
        <f t="shared" si="58"/>
        <v>IFCT0144_1-PRESENCIAL</v>
      </c>
      <c r="B3715" s="61" t="s">
        <v>2262</v>
      </c>
      <c r="C3715" s="61" t="s">
        <v>6022</v>
      </c>
      <c r="D3715" s="65">
        <v>106920.00000000001</v>
      </c>
      <c r="E3715" s="61" t="s">
        <v>7542</v>
      </c>
      <c r="F3715" s="61" t="s">
        <v>9775</v>
      </c>
      <c r="G3715" s="61" t="s">
        <v>11311</v>
      </c>
      <c r="H3715" t="s">
        <v>30</v>
      </c>
      <c r="I3715" s="66">
        <v>600</v>
      </c>
      <c r="J3715" s="61" t="s">
        <v>11313</v>
      </c>
    </row>
    <row r="3716" spans="1:10" x14ac:dyDescent="0.35">
      <c r="A3716" t="str">
        <f t="shared" si="58"/>
        <v>IFCT0145_1-PRESENCIAL</v>
      </c>
      <c r="B3716" s="61" t="s">
        <v>2263</v>
      </c>
      <c r="C3716" s="61" t="s">
        <v>6023</v>
      </c>
      <c r="D3716" s="65">
        <v>5346.0000000000009</v>
      </c>
      <c r="E3716" s="61" t="s">
        <v>7542</v>
      </c>
      <c r="F3716" s="61" t="s">
        <v>9776</v>
      </c>
      <c r="G3716" s="61" t="s">
        <v>11311</v>
      </c>
      <c r="H3716" t="s">
        <v>30</v>
      </c>
      <c r="I3716" s="66">
        <v>30</v>
      </c>
      <c r="J3716" s="61" t="s">
        <v>11313</v>
      </c>
    </row>
    <row r="3717" spans="1:10" ht="29" x14ac:dyDescent="0.35">
      <c r="A3717" t="str">
        <f t="shared" si="58"/>
        <v>IFCT0146_1-PRESENCIAL</v>
      </c>
      <c r="B3717" s="61" t="s">
        <v>2264</v>
      </c>
      <c r="C3717" s="61" t="s">
        <v>6024</v>
      </c>
      <c r="D3717" s="65">
        <v>5346.0000000000009</v>
      </c>
      <c r="E3717" s="61" t="s">
        <v>7542</v>
      </c>
      <c r="F3717" s="61" t="s">
        <v>9777</v>
      </c>
      <c r="G3717" s="61" t="s">
        <v>11311</v>
      </c>
      <c r="H3717" t="s">
        <v>30</v>
      </c>
      <c r="I3717" s="66">
        <v>30</v>
      </c>
      <c r="J3717" s="61" t="s">
        <v>11313</v>
      </c>
    </row>
    <row r="3718" spans="1:10" x14ac:dyDescent="0.35">
      <c r="A3718" t="str">
        <f t="shared" si="58"/>
        <v>IFCT0148_1-PRESENCIAL</v>
      </c>
      <c r="B3718" s="61" t="s">
        <v>2265</v>
      </c>
      <c r="C3718" s="61" t="s">
        <v>6025</v>
      </c>
      <c r="D3718" s="65">
        <v>5346.0000000000009</v>
      </c>
      <c r="E3718" s="61" t="s">
        <v>7542</v>
      </c>
      <c r="F3718" s="61" t="s">
        <v>9778</v>
      </c>
      <c r="G3718" s="61" t="s">
        <v>11311</v>
      </c>
      <c r="H3718" t="s">
        <v>30</v>
      </c>
      <c r="I3718" s="66">
        <v>30</v>
      </c>
      <c r="J3718" s="61" t="s">
        <v>11313</v>
      </c>
    </row>
    <row r="3719" spans="1:10" ht="58" x14ac:dyDescent="0.35">
      <c r="A3719" t="str">
        <f t="shared" si="58"/>
        <v>IFCT0150_1-PRESENCIAL</v>
      </c>
      <c r="B3719" s="61" t="s">
        <v>2266</v>
      </c>
      <c r="C3719" s="61" t="s">
        <v>6026</v>
      </c>
      <c r="D3719" s="65">
        <v>16038</v>
      </c>
      <c r="E3719" s="61" t="s">
        <v>7542</v>
      </c>
      <c r="F3719" s="61" t="s">
        <v>9779</v>
      </c>
      <c r="G3719" s="61" t="s">
        <v>11311</v>
      </c>
      <c r="H3719" t="s">
        <v>30</v>
      </c>
      <c r="I3719" s="66">
        <v>90</v>
      </c>
      <c r="J3719" s="61" t="s">
        <v>11312</v>
      </c>
    </row>
    <row r="3720" spans="1:10" ht="58" x14ac:dyDescent="0.35">
      <c r="A3720" t="str">
        <f t="shared" si="58"/>
        <v>IFCT0150_1-VIRTUAL (TELEFORMACIÓN)</v>
      </c>
      <c r="B3720" s="61" t="s">
        <v>2266</v>
      </c>
      <c r="C3720" s="61" t="s">
        <v>6026</v>
      </c>
      <c r="D3720" s="65">
        <v>9301.5</v>
      </c>
      <c r="E3720" s="61" t="s">
        <v>7543</v>
      </c>
      <c r="F3720" s="61" t="s">
        <v>9779</v>
      </c>
      <c r="G3720" s="61" t="s">
        <v>11311</v>
      </c>
      <c r="H3720" t="s">
        <v>30</v>
      </c>
      <c r="I3720" s="66">
        <v>90</v>
      </c>
      <c r="J3720" s="61" t="s">
        <v>11312</v>
      </c>
    </row>
    <row r="3721" spans="1:10" ht="43.5" x14ac:dyDescent="0.35">
      <c r="A3721" t="str">
        <f t="shared" si="58"/>
        <v>IFCT0153_1-PRESENCIAL</v>
      </c>
      <c r="B3721" s="61" t="s">
        <v>2267</v>
      </c>
      <c r="C3721" s="61" t="s">
        <v>6027</v>
      </c>
      <c r="D3721" s="65">
        <v>26730.000000000004</v>
      </c>
      <c r="E3721" s="61" t="s">
        <v>7542</v>
      </c>
      <c r="F3721" s="61" t="s">
        <v>9780</v>
      </c>
      <c r="G3721" s="61" t="s">
        <v>11311</v>
      </c>
      <c r="H3721" t="s">
        <v>30</v>
      </c>
      <c r="I3721" s="66">
        <v>150</v>
      </c>
      <c r="J3721" s="61" t="s">
        <v>11313</v>
      </c>
    </row>
    <row r="3722" spans="1:10" ht="43.5" x14ac:dyDescent="0.35">
      <c r="A3722" t="str">
        <f t="shared" si="58"/>
        <v>IFCT0153_1-VIRTUAL (TELEFORMACIÓN)</v>
      </c>
      <c r="B3722" s="61" t="s">
        <v>2267</v>
      </c>
      <c r="C3722" s="61" t="s">
        <v>6027</v>
      </c>
      <c r="D3722" s="65">
        <v>15502.5</v>
      </c>
      <c r="E3722" s="61" t="s">
        <v>7543</v>
      </c>
      <c r="F3722" s="61" t="s">
        <v>9780</v>
      </c>
      <c r="G3722" s="61" t="s">
        <v>11311</v>
      </c>
      <c r="H3722" t="s">
        <v>30</v>
      </c>
      <c r="I3722" s="66">
        <v>150</v>
      </c>
      <c r="J3722" s="61" t="s">
        <v>11313</v>
      </c>
    </row>
    <row r="3723" spans="1:10" ht="43.5" x14ac:dyDescent="0.35">
      <c r="A3723" t="str">
        <f t="shared" si="58"/>
        <v>IFCT0154_1-PRESENCIAL</v>
      </c>
      <c r="B3723" s="61" t="s">
        <v>2268</v>
      </c>
      <c r="C3723" s="61" t="s">
        <v>6028</v>
      </c>
      <c r="D3723" s="65">
        <v>14256.000000000002</v>
      </c>
      <c r="E3723" s="61" t="s">
        <v>7542</v>
      </c>
      <c r="F3723" s="61" t="s">
        <v>9781</v>
      </c>
      <c r="G3723" s="61" t="s">
        <v>11311</v>
      </c>
      <c r="H3723" t="s">
        <v>30</v>
      </c>
      <c r="I3723" s="66">
        <v>80</v>
      </c>
      <c r="J3723" s="61" t="s">
        <v>11313</v>
      </c>
    </row>
    <row r="3724" spans="1:10" ht="43.5" x14ac:dyDescent="0.35">
      <c r="A3724" t="str">
        <f t="shared" si="58"/>
        <v>IFCT0154_1-VIRTUAL (TELEFORMACIÓN)</v>
      </c>
      <c r="B3724" s="61" t="s">
        <v>2268</v>
      </c>
      <c r="C3724" s="61" t="s">
        <v>6028</v>
      </c>
      <c r="D3724" s="65">
        <v>8267.9999999999982</v>
      </c>
      <c r="E3724" s="61" t="s">
        <v>7543</v>
      </c>
      <c r="F3724" s="61" t="s">
        <v>9781</v>
      </c>
      <c r="G3724" s="61" t="s">
        <v>11311</v>
      </c>
      <c r="H3724" t="s">
        <v>30</v>
      </c>
      <c r="I3724" s="66">
        <v>80</v>
      </c>
      <c r="J3724" s="61" t="s">
        <v>11313</v>
      </c>
    </row>
    <row r="3725" spans="1:10" x14ac:dyDescent="0.35">
      <c r="A3725" t="str">
        <f t="shared" si="58"/>
        <v>IFCT0156_1-PRESENCIAL</v>
      </c>
      <c r="B3725" s="61" t="s">
        <v>2269</v>
      </c>
      <c r="C3725" s="61" t="s">
        <v>6029</v>
      </c>
      <c r="D3725" s="65">
        <v>17820</v>
      </c>
      <c r="E3725" s="61" t="s">
        <v>7542</v>
      </c>
      <c r="F3725" s="61" t="s">
        <v>9782</v>
      </c>
      <c r="G3725" s="61" t="s">
        <v>11311</v>
      </c>
      <c r="H3725" t="s">
        <v>30</v>
      </c>
      <c r="I3725" s="66">
        <v>100</v>
      </c>
      <c r="J3725" s="61" t="s">
        <v>11313</v>
      </c>
    </row>
    <row r="3726" spans="1:10" ht="43.5" x14ac:dyDescent="0.35">
      <c r="A3726" t="str">
        <f t="shared" si="58"/>
        <v>IFCT06_1-PRESENCIAL</v>
      </c>
      <c r="B3726" s="61" t="s">
        <v>2270</v>
      </c>
      <c r="C3726" s="61" t="s">
        <v>6030</v>
      </c>
      <c r="D3726" s="65">
        <v>16038</v>
      </c>
      <c r="E3726" s="61" t="s">
        <v>7542</v>
      </c>
      <c r="F3726" s="61" t="s">
        <v>9783</v>
      </c>
      <c r="G3726" s="61" t="s">
        <v>11311</v>
      </c>
      <c r="H3726" t="s">
        <v>30</v>
      </c>
      <c r="I3726" s="66">
        <v>90</v>
      </c>
      <c r="J3726" s="61" t="s">
        <v>11312</v>
      </c>
    </row>
    <row r="3727" spans="1:10" ht="43.5" x14ac:dyDescent="0.35">
      <c r="A3727" t="str">
        <f t="shared" si="58"/>
        <v>IFCT06_1-VIRTUAL (TELEFORMACIÓN)</v>
      </c>
      <c r="B3727" s="61" t="s">
        <v>2270</v>
      </c>
      <c r="C3727" s="61" t="s">
        <v>6030</v>
      </c>
      <c r="D3727" s="65">
        <v>9301.5</v>
      </c>
      <c r="E3727" s="61" t="s">
        <v>7543</v>
      </c>
      <c r="F3727" s="61" t="s">
        <v>9783</v>
      </c>
      <c r="G3727" s="61" t="s">
        <v>11311</v>
      </c>
      <c r="H3727" t="s">
        <v>30</v>
      </c>
      <c r="I3727" s="66">
        <v>90</v>
      </c>
      <c r="J3727" s="61" t="s">
        <v>11312</v>
      </c>
    </row>
    <row r="3728" spans="1:10" ht="87" x14ac:dyDescent="0.35">
      <c r="A3728" t="str">
        <f t="shared" si="58"/>
        <v>IFCT08_2-PRESENCIAL</v>
      </c>
      <c r="B3728" s="61" t="s">
        <v>2271</v>
      </c>
      <c r="C3728" s="61" t="s">
        <v>6031</v>
      </c>
      <c r="D3728" s="65">
        <v>19692</v>
      </c>
      <c r="E3728" s="61" t="s">
        <v>7542</v>
      </c>
      <c r="F3728" s="61" t="s">
        <v>9784</v>
      </c>
      <c r="G3728" s="61" t="s">
        <v>11312</v>
      </c>
      <c r="H3728" t="s">
        <v>30</v>
      </c>
      <c r="I3728" s="66">
        <v>120</v>
      </c>
      <c r="J3728" s="61" t="s">
        <v>11313</v>
      </c>
    </row>
    <row r="3729" spans="1:10" ht="87" x14ac:dyDescent="0.35">
      <c r="A3729" t="str">
        <f t="shared" si="58"/>
        <v>IFCT08_2-VIRTUAL (TELEFORMACIÓN)</v>
      </c>
      <c r="B3729" s="61" t="s">
        <v>2271</v>
      </c>
      <c r="C3729" s="61" t="s">
        <v>6031</v>
      </c>
      <c r="D3729" s="65">
        <v>11357.999999999998</v>
      </c>
      <c r="E3729" s="61" t="s">
        <v>7543</v>
      </c>
      <c r="F3729" s="61" t="s">
        <v>9784</v>
      </c>
      <c r="G3729" s="61" t="s">
        <v>11312</v>
      </c>
      <c r="H3729" t="s">
        <v>30</v>
      </c>
      <c r="I3729" s="66">
        <v>120</v>
      </c>
      <c r="J3729" s="61" t="s">
        <v>11313</v>
      </c>
    </row>
    <row r="3730" spans="1:10" ht="43.5" x14ac:dyDescent="0.35">
      <c r="A3730" t="str">
        <f t="shared" si="58"/>
        <v>IFCT09_2-PRESENCIAL</v>
      </c>
      <c r="B3730" s="61" t="s">
        <v>2272</v>
      </c>
      <c r="C3730" s="61" t="s">
        <v>6032</v>
      </c>
      <c r="D3730" s="65">
        <v>24615</v>
      </c>
      <c r="E3730" s="61" t="s">
        <v>7542</v>
      </c>
      <c r="F3730" s="61" t="s">
        <v>9785</v>
      </c>
      <c r="G3730" s="61" t="s">
        <v>11312</v>
      </c>
      <c r="H3730" t="s">
        <v>30</v>
      </c>
      <c r="I3730" s="66">
        <v>150</v>
      </c>
      <c r="J3730" s="61" t="s">
        <v>11313</v>
      </c>
    </row>
    <row r="3731" spans="1:10" ht="58" x14ac:dyDescent="0.35">
      <c r="A3731" t="str">
        <f t="shared" si="58"/>
        <v>IFCT100_2-PRESENCIAL</v>
      </c>
      <c r="B3731" s="61" t="s">
        <v>2273</v>
      </c>
      <c r="C3731" s="61" t="s">
        <v>6033</v>
      </c>
      <c r="D3731" s="65">
        <v>8910</v>
      </c>
      <c r="E3731" s="61" t="s">
        <v>7542</v>
      </c>
      <c r="F3731" s="61" t="s">
        <v>9786</v>
      </c>
      <c r="G3731" s="61" t="s">
        <v>11312</v>
      </c>
      <c r="H3731" t="s">
        <v>30</v>
      </c>
      <c r="I3731" s="66">
        <v>50</v>
      </c>
      <c r="J3731" s="61" t="s">
        <v>11313</v>
      </c>
    </row>
    <row r="3732" spans="1:10" ht="58" x14ac:dyDescent="0.35">
      <c r="A3732" t="str">
        <f t="shared" si="58"/>
        <v>IFCT100_2-VIRTUAL (TELEFORMACIÓN)</v>
      </c>
      <c r="B3732" s="61" t="s">
        <v>2273</v>
      </c>
      <c r="C3732" s="61" t="s">
        <v>6033</v>
      </c>
      <c r="D3732" s="65">
        <v>5167.5</v>
      </c>
      <c r="E3732" s="61" t="s">
        <v>7543</v>
      </c>
      <c r="F3732" s="61" t="s">
        <v>9786</v>
      </c>
      <c r="G3732" s="61" t="s">
        <v>11312</v>
      </c>
      <c r="H3732" t="s">
        <v>30</v>
      </c>
      <c r="I3732" s="66">
        <v>50</v>
      </c>
      <c r="J3732" s="61" t="s">
        <v>11313</v>
      </c>
    </row>
    <row r="3733" spans="1:10" ht="43.5" x14ac:dyDescent="0.35">
      <c r="A3733" t="str">
        <f t="shared" si="58"/>
        <v>IFCT101_1-VIRTUAL (TELEFORMACIÓN)</v>
      </c>
      <c r="B3733" s="61" t="s">
        <v>2274</v>
      </c>
      <c r="C3733" s="61" t="s">
        <v>6034</v>
      </c>
      <c r="D3733" s="65">
        <v>3100.5</v>
      </c>
      <c r="E3733" s="61" t="s">
        <v>7543</v>
      </c>
      <c r="F3733" s="61" t="s">
        <v>9787</v>
      </c>
      <c r="G3733" s="61" t="s">
        <v>11311</v>
      </c>
      <c r="H3733" t="s">
        <v>30</v>
      </c>
      <c r="I3733" s="66">
        <v>30</v>
      </c>
      <c r="J3733" s="61" t="s">
        <v>11313</v>
      </c>
    </row>
    <row r="3734" spans="1:10" ht="58" x14ac:dyDescent="0.35">
      <c r="A3734" t="str">
        <f t="shared" si="58"/>
        <v>IFCT103_1-VIRTUAL (TELEFORMACIÓN)</v>
      </c>
      <c r="B3734" s="61" t="s">
        <v>2275</v>
      </c>
      <c r="C3734" s="61" t="s">
        <v>6035</v>
      </c>
      <c r="D3734" s="65">
        <v>5064.1499999999996</v>
      </c>
      <c r="E3734" s="61" t="s">
        <v>7543</v>
      </c>
      <c r="F3734" s="61" t="s">
        <v>9788</v>
      </c>
      <c r="G3734" s="61" t="s">
        <v>11311</v>
      </c>
      <c r="H3734" t="s">
        <v>30</v>
      </c>
      <c r="I3734" s="66">
        <v>49</v>
      </c>
      <c r="J3734" s="61" t="s">
        <v>11312</v>
      </c>
    </row>
    <row r="3735" spans="1:10" ht="29" x14ac:dyDescent="0.35">
      <c r="A3735" t="str">
        <f t="shared" si="58"/>
        <v>IFCT105_1-PRESENCIAL</v>
      </c>
      <c r="B3735" s="61" t="s">
        <v>2276</v>
      </c>
      <c r="C3735" s="61" t="s">
        <v>6036</v>
      </c>
      <c r="D3735" s="65">
        <v>7128.0000000000009</v>
      </c>
      <c r="E3735" s="61" t="s">
        <v>7542</v>
      </c>
      <c r="F3735" s="61" t="s">
        <v>9789</v>
      </c>
      <c r="G3735" s="61" t="s">
        <v>11311</v>
      </c>
      <c r="H3735" t="s">
        <v>30</v>
      </c>
      <c r="I3735" s="66">
        <v>40</v>
      </c>
      <c r="J3735" s="61" t="s">
        <v>11312</v>
      </c>
    </row>
    <row r="3736" spans="1:10" ht="29" x14ac:dyDescent="0.35">
      <c r="A3736" t="str">
        <f t="shared" si="58"/>
        <v>IFCT105_1-VIRTUAL (TELEFORMACIÓN)</v>
      </c>
      <c r="B3736" s="61" t="s">
        <v>2276</v>
      </c>
      <c r="C3736" s="61" t="s">
        <v>6036</v>
      </c>
      <c r="D3736" s="65">
        <v>4133.9999999999991</v>
      </c>
      <c r="E3736" s="61" t="s">
        <v>7543</v>
      </c>
      <c r="F3736" s="61" t="s">
        <v>9789</v>
      </c>
      <c r="G3736" s="61" t="s">
        <v>11311</v>
      </c>
      <c r="H3736" t="s">
        <v>30</v>
      </c>
      <c r="I3736" s="66">
        <v>40</v>
      </c>
      <c r="J3736" s="61" t="s">
        <v>11312</v>
      </c>
    </row>
    <row r="3737" spans="1:10" ht="29" x14ac:dyDescent="0.35">
      <c r="A3737" t="str">
        <f t="shared" si="58"/>
        <v>IFCT107_1-PRESENCIAL</v>
      </c>
      <c r="B3737" s="61" t="s">
        <v>2277</v>
      </c>
      <c r="C3737" s="61" t="s">
        <v>6037</v>
      </c>
      <c r="D3737" s="65">
        <v>42768.000000000007</v>
      </c>
      <c r="E3737" s="61" t="s">
        <v>7542</v>
      </c>
      <c r="F3737" s="61" t="s">
        <v>9790</v>
      </c>
      <c r="G3737" s="61" t="s">
        <v>11311</v>
      </c>
      <c r="H3737" t="s">
        <v>30</v>
      </c>
      <c r="I3737" s="66">
        <v>240</v>
      </c>
      <c r="J3737" s="61" t="s">
        <v>11312</v>
      </c>
    </row>
    <row r="3738" spans="1:10" ht="29" x14ac:dyDescent="0.35">
      <c r="A3738" t="str">
        <f t="shared" si="58"/>
        <v>IFCT107_1-VIRTUAL (TELEFORMACIÓN)</v>
      </c>
      <c r="B3738" s="61" t="s">
        <v>2277</v>
      </c>
      <c r="C3738" s="61" t="s">
        <v>6037</v>
      </c>
      <c r="D3738" s="65">
        <v>24804</v>
      </c>
      <c r="E3738" s="61" t="s">
        <v>7543</v>
      </c>
      <c r="F3738" s="61" t="s">
        <v>9790</v>
      </c>
      <c r="G3738" s="61" t="s">
        <v>11311</v>
      </c>
      <c r="H3738" t="s">
        <v>30</v>
      </c>
      <c r="I3738" s="66">
        <v>240</v>
      </c>
      <c r="J3738" s="61" t="s">
        <v>11312</v>
      </c>
    </row>
    <row r="3739" spans="1:10" ht="29" x14ac:dyDescent="0.35">
      <c r="A3739" t="str">
        <f t="shared" si="58"/>
        <v>IFCT112_2-PRESENCIAL</v>
      </c>
      <c r="B3739" s="61" t="s">
        <v>2278</v>
      </c>
      <c r="C3739" s="61" t="s">
        <v>6038</v>
      </c>
      <c r="D3739" s="65">
        <v>8910</v>
      </c>
      <c r="E3739" s="61" t="s">
        <v>7542</v>
      </c>
      <c r="F3739" s="61" t="s">
        <v>9791</v>
      </c>
      <c r="G3739" s="61" t="s">
        <v>11312</v>
      </c>
      <c r="H3739" t="s">
        <v>30</v>
      </c>
      <c r="I3739" s="66">
        <v>50</v>
      </c>
      <c r="J3739" s="61" t="s">
        <v>11313</v>
      </c>
    </row>
    <row r="3740" spans="1:10" ht="29" x14ac:dyDescent="0.35">
      <c r="A3740" t="str">
        <f t="shared" si="58"/>
        <v>IFCT112_2-VIRTUAL (TELEFORMACIÓN)</v>
      </c>
      <c r="B3740" s="61" t="s">
        <v>2278</v>
      </c>
      <c r="C3740" s="61" t="s">
        <v>6038</v>
      </c>
      <c r="D3740" s="65">
        <v>5167.5</v>
      </c>
      <c r="E3740" s="61" t="s">
        <v>7543</v>
      </c>
      <c r="F3740" s="61" t="s">
        <v>9791</v>
      </c>
      <c r="G3740" s="61" t="s">
        <v>11312</v>
      </c>
      <c r="H3740" t="s">
        <v>30</v>
      </c>
      <c r="I3740" s="66">
        <v>50</v>
      </c>
      <c r="J3740" s="61" t="s">
        <v>11313</v>
      </c>
    </row>
    <row r="3741" spans="1:10" ht="29" x14ac:dyDescent="0.35">
      <c r="A3741" t="str">
        <f t="shared" si="58"/>
        <v>IFCT113_1-VIRTUAL (TELEFORMACIÓN)</v>
      </c>
      <c r="B3741" s="61" t="s">
        <v>2279</v>
      </c>
      <c r="C3741" s="61" t="s">
        <v>6039</v>
      </c>
      <c r="D3741" s="65">
        <v>15502.5</v>
      </c>
      <c r="E3741" s="61" t="s">
        <v>7543</v>
      </c>
      <c r="F3741" s="61" t="s">
        <v>9792</v>
      </c>
      <c r="G3741" s="61" t="s">
        <v>11311</v>
      </c>
      <c r="H3741" t="s">
        <v>30</v>
      </c>
      <c r="I3741" s="66">
        <v>150</v>
      </c>
      <c r="J3741" s="61" t="s">
        <v>11312</v>
      </c>
    </row>
    <row r="3742" spans="1:10" ht="58" x14ac:dyDescent="0.35">
      <c r="A3742" t="str">
        <f t="shared" si="58"/>
        <v>IFCT114_1-VIRTUAL (TELEFORMACIÓN)</v>
      </c>
      <c r="B3742" s="61" t="s">
        <v>2280</v>
      </c>
      <c r="C3742" s="61" t="s">
        <v>6040</v>
      </c>
      <c r="D3742" s="65">
        <v>9301.5</v>
      </c>
      <c r="E3742" s="61" t="s">
        <v>7543</v>
      </c>
      <c r="F3742" s="61" t="s">
        <v>9793</v>
      </c>
      <c r="G3742" s="61" t="s">
        <v>11311</v>
      </c>
      <c r="H3742" t="s">
        <v>30</v>
      </c>
      <c r="I3742" s="66">
        <v>90</v>
      </c>
      <c r="J3742" s="61" t="s">
        <v>11312</v>
      </c>
    </row>
    <row r="3743" spans="1:10" ht="58" x14ac:dyDescent="0.35">
      <c r="A3743" t="str">
        <f t="shared" si="58"/>
        <v>IFCT116_1-VIRTUAL (TELEFORMACIÓN)</v>
      </c>
      <c r="B3743" s="61" t="s">
        <v>2281</v>
      </c>
      <c r="C3743" s="61" t="s">
        <v>6041</v>
      </c>
      <c r="D3743" s="65">
        <v>6201</v>
      </c>
      <c r="E3743" s="61" t="s">
        <v>7543</v>
      </c>
      <c r="F3743" s="61" t="s">
        <v>9794</v>
      </c>
      <c r="G3743" s="61" t="s">
        <v>11311</v>
      </c>
      <c r="H3743" t="s">
        <v>30</v>
      </c>
      <c r="I3743" s="66">
        <v>60</v>
      </c>
      <c r="J3743" s="61" t="s">
        <v>11313</v>
      </c>
    </row>
    <row r="3744" spans="1:10" ht="43.5" x14ac:dyDescent="0.35">
      <c r="A3744" t="str">
        <f t="shared" si="58"/>
        <v>IFCT118_1-VIRTUAL (TELEFORMACIÓN)</v>
      </c>
      <c r="B3744" s="61" t="s">
        <v>2282</v>
      </c>
      <c r="C3744" s="61" t="s">
        <v>6042</v>
      </c>
      <c r="D3744" s="65">
        <v>4650.75</v>
      </c>
      <c r="E3744" s="61" t="s">
        <v>7543</v>
      </c>
      <c r="F3744" s="61" t="s">
        <v>9795</v>
      </c>
      <c r="G3744" s="61" t="s">
        <v>11311</v>
      </c>
      <c r="H3744" t="s">
        <v>30</v>
      </c>
      <c r="I3744" s="66">
        <v>45</v>
      </c>
      <c r="J3744" s="61" t="s">
        <v>11313</v>
      </c>
    </row>
    <row r="3745" spans="1:10" ht="29" x14ac:dyDescent="0.35">
      <c r="A3745" t="str">
        <f t="shared" si="58"/>
        <v>IFCT119_1-VIRTUAL (TELEFORMACIÓN)</v>
      </c>
      <c r="B3745" s="61" t="s">
        <v>2283</v>
      </c>
      <c r="C3745" s="61" t="s">
        <v>6043</v>
      </c>
      <c r="D3745" s="65">
        <v>6201</v>
      </c>
      <c r="E3745" s="61" t="s">
        <v>7543</v>
      </c>
      <c r="F3745" s="61" t="s">
        <v>9796</v>
      </c>
      <c r="G3745" s="61" t="s">
        <v>11311</v>
      </c>
      <c r="H3745" t="s">
        <v>30</v>
      </c>
      <c r="I3745" s="66">
        <v>60</v>
      </c>
      <c r="J3745" s="61" t="s">
        <v>11312</v>
      </c>
    </row>
    <row r="3746" spans="1:10" ht="29" x14ac:dyDescent="0.35">
      <c r="A3746" t="str">
        <f t="shared" si="58"/>
        <v>IFCT120_1-VIRTUAL (TELEFORMACIÓN)</v>
      </c>
      <c r="B3746" s="61" t="s">
        <v>2284</v>
      </c>
      <c r="C3746" s="61" t="s">
        <v>6044</v>
      </c>
      <c r="D3746" s="65">
        <v>4133.9999999999991</v>
      </c>
      <c r="E3746" s="61" t="s">
        <v>7543</v>
      </c>
      <c r="F3746" s="61" t="s">
        <v>9797</v>
      </c>
      <c r="G3746" s="61" t="s">
        <v>11311</v>
      </c>
      <c r="H3746" t="s">
        <v>30</v>
      </c>
      <c r="I3746" s="66">
        <v>40</v>
      </c>
      <c r="J3746" s="61" t="s">
        <v>11313</v>
      </c>
    </row>
    <row r="3747" spans="1:10" ht="29" x14ac:dyDescent="0.35">
      <c r="A3747" t="str">
        <f t="shared" si="58"/>
        <v>IFCT122_1-PRESENCIAL</v>
      </c>
      <c r="B3747" s="61" t="s">
        <v>2285</v>
      </c>
      <c r="C3747" s="61" t="s">
        <v>6045</v>
      </c>
      <c r="D3747" s="65">
        <v>18532.8</v>
      </c>
      <c r="E3747" s="61" t="s">
        <v>7542</v>
      </c>
      <c r="F3747" s="61" t="s">
        <v>9798</v>
      </c>
      <c r="G3747" s="61" t="s">
        <v>11311</v>
      </c>
      <c r="H3747" t="s">
        <v>30</v>
      </c>
      <c r="I3747" s="66">
        <v>104</v>
      </c>
      <c r="J3747" s="61" t="s">
        <v>4</v>
      </c>
    </row>
    <row r="3748" spans="1:10" ht="29" x14ac:dyDescent="0.35">
      <c r="A3748" t="str">
        <f t="shared" si="58"/>
        <v>IFCT122_1-VIRTUAL (TELEFORMACIÓN)</v>
      </c>
      <c r="B3748" s="61" t="s">
        <v>2285</v>
      </c>
      <c r="C3748" s="61" t="s">
        <v>6045</v>
      </c>
      <c r="D3748" s="65">
        <v>10748.4</v>
      </c>
      <c r="E3748" s="61" t="s">
        <v>7543</v>
      </c>
      <c r="F3748" s="61" t="s">
        <v>9798</v>
      </c>
      <c r="G3748" s="61" t="s">
        <v>11311</v>
      </c>
      <c r="H3748" t="s">
        <v>30</v>
      </c>
      <c r="I3748" s="66">
        <v>104</v>
      </c>
      <c r="J3748" s="61" t="s">
        <v>4</v>
      </c>
    </row>
    <row r="3749" spans="1:10" ht="43.5" x14ac:dyDescent="0.35">
      <c r="A3749" t="str">
        <f t="shared" si="58"/>
        <v>IFCT123_1-PRESENCIAL</v>
      </c>
      <c r="B3749" s="61" t="s">
        <v>2286</v>
      </c>
      <c r="C3749" s="61" t="s">
        <v>6046</v>
      </c>
      <c r="D3749" s="65">
        <v>16216.200000000003</v>
      </c>
      <c r="E3749" s="61" t="s">
        <v>7542</v>
      </c>
      <c r="F3749" s="61" t="s">
        <v>9799</v>
      </c>
      <c r="G3749" s="61" t="s">
        <v>11311</v>
      </c>
      <c r="H3749" t="s">
        <v>30</v>
      </c>
      <c r="I3749" s="66">
        <v>91</v>
      </c>
      <c r="J3749" s="61" t="s">
        <v>4</v>
      </c>
    </row>
    <row r="3750" spans="1:10" ht="43.5" x14ac:dyDescent="0.35">
      <c r="A3750" t="str">
        <f t="shared" si="58"/>
        <v>IFCT123_1-VIRTUAL (TELEFORMACIÓN)</v>
      </c>
      <c r="B3750" s="61" t="s">
        <v>2286</v>
      </c>
      <c r="C3750" s="61" t="s">
        <v>6046</v>
      </c>
      <c r="D3750" s="65">
        <v>9404.85</v>
      </c>
      <c r="E3750" s="61" t="s">
        <v>7543</v>
      </c>
      <c r="F3750" s="61" t="s">
        <v>9799</v>
      </c>
      <c r="G3750" s="61" t="s">
        <v>11311</v>
      </c>
      <c r="H3750" t="s">
        <v>30</v>
      </c>
      <c r="I3750" s="66">
        <v>91</v>
      </c>
      <c r="J3750" s="61" t="s">
        <v>4</v>
      </c>
    </row>
    <row r="3751" spans="1:10" ht="29" x14ac:dyDescent="0.35">
      <c r="A3751" t="str">
        <f t="shared" si="58"/>
        <v>IFCT124_1-PRESENCIAL</v>
      </c>
      <c r="B3751" s="61" t="s">
        <v>2287</v>
      </c>
      <c r="C3751" s="61" t="s">
        <v>6047</v>
      </c>
      <c r="D3751" s="65">
        <v>15325.2</v>
      </c>
      <c r="E3751" s="61" t="s">
        <v>7542</v>
      </c>
      <c r="F3751" s="61" t="s">
        <v>9800</v>
      </c>
      <c r="G3751" s="61" t="s">
        <v>11311</v>
      </c>
      <c r="H3751" t="s">
        <v>30</v>
      </c>
      <c r="I3751" s="66">
        <v>86</v>
      </c>
      <c r="J3751" s="61" t="s">
        <v>4</v>
      </c>
    </row>
    <row r="3752" spans="1:10" ht="29" x14ac:dyDescent="0.35">
      <c r="A3752" t="str">
        <f t="shared" si="58"/>
        <v>IFCT124_1-VIRTUAL (TELEFORMACIÓN)</v>
      </c>
      <c r="B3752" s="61" t="s">
        <v>2287</v>
      </c>
      <c r="C3752" s="61" t="s">
        <v>6047</v>
      </c>
      <c r="D3752" s="65">
        <v>8888.0999999999985</v>
      </c>
      <c r="E3752" s="61" t="s">
        <v>7543</v>
      </c>
      <c r="F3752" s="61" t="s">
        <v>9800</v>
      </c>
      <c r="G3752" s="61" t="s">
        <v>11311</v>
      </c>
      <c r="H3752" t="s">
        <v>30</v>
      </c>
      <c r="I3752" s="66">
        <v>86</v>
      </c>
      <c r="J3752" s="61" t="s">
        <v>4</v>
      </c>
    </row>
    <row r="3753" spans="1:10" x14ac:dyDescent="0.35">
      <c r="A3753" t="str">
        <f t="shared" si="58"/>
        <v>IFCT125_1-PRESENCIAL</v>
      </c>
      <c r="B3753" s="61" t="s">
        <v>2288</v>
      </c>
      <c r="C3753" s="61" t="s">
        <v>6048</v>
      </c>
      <c r="D3753" s="65">
        <v>10692.000000000002</v>
      </c>
      <c r="E3753" s="61" t="s">
        <v>7542</v>
      </c>
      <c r="F3753" s="61" t="s">
        <v>9801</v>
      </c>
      <c r="G3753" s="61" t="s">
        <v>11311</v>
      </c>
      <c r="H3753" t="s">
        <v>30</v>
      </c>
      <c r="I3753" s="66">
        <v>60</v>
      </c>
      <c r="J3753" s="61" t="s">
        <v>4</v>
      </c>
    </row>
    <row r="3754" spans="1:10" x14ac:dyDescent="0.35">
      <c r="A3754" t="str">
        <f t="shared" si="58"/>
        <v>IFCT125_1-VIRTUAL (TELEFORMACIÓN)</v>
      </c>
      <c r="B3754" s="61" t="s">
        <v>2288</v>
      </c>
      <c r="C3754" s="61" t="s">
        <v>6048</v>
      </c>
      <c r="D3754" s="65">
        <v>6201</v>
      </c>
      <c r="E3754" s="61" t="s">
        <v>7543</v>
      </c>
      <c r="F3754" s="61" t="s">
        <v>9801</v>
      </c>
      <c r="G3754" s="61" t="s">
        <v>11311</v>
      </c>
      <c r="H3754" t="s">
        <v>30</v>
      </c>
      <c r="I3754" s="66">
        <v>60</v>
      </c>
      <c r="J3754" s="61" t="s">
        <v>4</v>
      </c>
    </row>
    <row r="3755" spans="1:10" ht="72.5" x14ac:dyDescent="0.35">
      <c r="A3755" t="str">
        <f t="shared" si="58"/>
        <v>IFCT134_1-PRESENCIAL</v>
      </c>
      <c r="B3755" s="61" t="s">
        <v>2289</v>
      </c>
      <c r="C3755" s="61" t="s">
        <v>6049</v>
      </c>
      <c r="D3755" s="65">
        <v>53460.000000000007</v>
      </c>
      <c r="E3755" s="61" t="s">
        <v>7542</v>
      </c>
      <c r="F3755" s="61" t="s">
        <v>9802</v>
      </c>
      <c r="G3755" s="61" t="s">
        <v>11311</v>
      </c>
      <c r="H3755" t="s">
        <v>30</v>
      </c>
      <c r="I3755" s="66">
        <v>300</v>
      </c>
      <c r="J3755" s="61" t="s">
        <v>11313</v>
      </c>
    </row>
    <row r="3756" spans="1:10" ht="43.5" x14ac:dyDescent="0.35">
      <c r="A3756" t="str">
        <f t="shared" si="58"/>
        <v>IFCT135_1-PRESENCIAL</v>
      </c>
      <c r="B3756" s="61" t="s">
        <v>2290</v>
      </c>
      <c r="C3756" s="61" t="s">
        <v>6050</v>
      </c>
      <c r="D3756" s="65">
        <v>35640</v>
      </c>
      <c r="E3756" s="61" t="s">
        <v>7542</v>
      </c>
      <c r="F3756" s="61" t="s">
        <v>9803</v>
      </c>
      <c r="G3756" s="61" t="s">
        <v>11311</v>
      </c>
      <c r="H3756" t="s">
        <v>30</v>
      </c>
      <c r="I3756" s="66">
        <v>200</v>
      </c>
      <c r="J3756" s="61" t="s">
        <v>11313</v>
      </c>
    </row>
    <row r="3757" spans="1:10" ht="58" x14ac:dyDescent="0.35">
      <c r="A3757" t="str">
        <f t="shared" si="58"/>
        <v>IFCT138_1-PRESENCIAL</v>
      </c>
      <c r="B3757" s="61" t="s">
        <v>2291</v>
      </c>
      <c r="C3757" s="61" t="s">
        <v>6051</v>
      </c>
      <c r="D3757" s="65">
        <v>53460.000000000007</v>
      </c>
      <c r="E3757" s="61" t="s">
        <v>7542</v>
      </c>
      <c r="F3757" s="61" t="s">
        <v>9804</v>
      </c>
      <c r="G3757" s="61" t="s">
        <v>11311</v>
      </c>
      <c r="H3757" t="s">
        <v>30</v>
      </c>
      <c r="I3757" s="66">
        <v>300</v>
      </c>
      <c r="J3757" s="61" t="s">
        <v>11313</v>
      </c>
    </row>
    <row r="3758" spans="1:10" ht="43.5" x14ac:dyDescent="0.35">
      <c r="A3758" t="str">
        <f t="shared" si="58"/>
        <v>IFCT142_2-PRESENCIAL</v>
      </c>
      <c r="B3758" s="61" t="s">
        <v>2292</v>
      </c>
      <c r="C3758" s="61" t="s">
        <v>6052</v>
      </c>
      <c r="D3758" s="65">
        <v>22275</v>
      </c>
      <c r="E3758" s="61" t="s">
        <v>7542</v>
      </c>
      <c r="F3758" s="61" t="s">
        <v>9805</v>
      </c>
      <c r="G3758" s="61" t="s">
        <v>11312</v>
      </c>
      <c r="H3758" t="s">
        <v>30</v>
      </c>
      <c r="I3758" s="66">
        <v>125</v>
      </c>
      <c r="J3758" s="61" t="s">
        <v>11311</v>
      </c>
    </row>
    <row r="3759" spans="1:10" ht="43.5" x14ac:dyDescent="0.35">
      <c r="A3759" t="str">
        <f t="shared" si="58"/>
        <v>IFCT145_1-PRESENCIAL</v>
      </c>
      <c r="B3759" s="61" t="s">
        <v>2293</v>
      </c>
      <c r="C3759" s="61" t="s">
        <v>6053</v>
      </c>
      <c r="D3759" s="65">
        <v>26730.000000000004</v>
      </c>
      <c r="E3759" s="61" t="s">
        <v>7542</v>
      </c>
      <c r="F3759" s="61" t="s">
        <v>9806</v>
      </c>
      <c r="G3759" s="61" t="s">
        <v>11311</v>
      </c>
      <c r="H3759" t="s">
        <v>30</v>
      </c>
      <c r="I3759" s="66">
        <v>150</v>
      </c>
      <c r="J3759" s="61" t="s">
        <v>11313</v>
      </c>
    </row>
    <row r="3760" spans="1:10" ht="29" x14ac:dyDescent="0.35">
      <c r="A3760" t="str">
        <f t="shared" si="58"/>
        <v>IFCT146_1-PRESENCIAL</v>
      </c>
      <c r="B3760" s="61" t="s">
        <v>2294</v>
      </c>
      <c r="C3760" s="61" t="s">
        <v>6054</v>
      </c>
      <c r="D3760" s="65">
        <v>18532.8</v>
      </c>
      <c r="E3760" s="61" t="s">
        <v>7542</v>
      </c>
      <c r="F3760" s="61" t="s">
        <v>9807</v>
      </c>
      <c r="G3760" s="61" t="s">
        <v>11311</v>
      </c>
      <c r="H3760" t="s">
        <v>30</v>
      </c>
      <c r="I3760" s="66">
        <v>104</v>
      </c>
      <c r="J3760" s="61" t="s">
        <v>11313</v>
      </c>
    </row>
    <row r="3761" spans="1:10" ht="29" x14ac:dyDescent="0.35">
      <c r="A3761" t="str">
        <f t="shared" si="58"/>
        <v>IFCT146_1-VIRTUAL (TELEFORMACIÓN)</v>
      </c>
      <c r="B3761" s="61" t="s">
        <v>2294</v>
      </c>
      <c r="C3761" s="61" t="s">
        <v>6054</v>
      </c>
      <c r="D3761" s="65">
        <v>10748.4</v>
      </c>
      <c r="E3761" s="61" t="s">
        <v>7543</v>
      </c>
      <c r="F3761" s="61" t="s">
        <v>9807</v>
      </c>
      <c r="G3761" s="61" t="s">
        <v>11311</v>
      </c>
      <c r="H3761" t="s">
        <v>30</v>
      </c>
      <c r="I3761" s="66">
        <v>104</v>
      </c>
      <c r="J3761" s="61" t="s">
        <v>11313</v>
      </c>
    </row>
    <row r="3762" spans="1:10" ht="29" x14ac:dyDescent="0.35">
      <c r="A3762" t="str">
        <f t="shared" si="58"/>
        <v>IFCT147_1-PRESENCIAL</v>
      </c>
      <c r="B3762" s="61" t="s">
        <v>2295</v>
      </c>
      <c r="C3762" s="61" t="s">
        <v>6055</v>
      </c>
      <c r="D3762" s="65">
        <v>57915.000000000007</v>
      </c>
      <c r="E3762" s="61" t="s">
        <v>7542</v>
      </c>
      <c r="F3762" s="61" t="s">
        <v>9808</v>
      </c>
      <c r="G3762" s="61" t="s">
        <v>11311</v>
      </c>
      <c r="H3762" t="s">
        <v>30</v>
      </c>
      <c r="I3762" s="66">
        <v>325</v>
      </c>
      <c r="J3762" s="61" t="s">
        <v>11313</v>
      </c>
    </row>
    <row r="3763" spans="1:10" ht="29" x14ac:dyDescent="0.35">
      <c r="A3763" t="str">
        <f t="shared" si="58"/>
        <v>IFCT148_1-PRESENCIAL</v>
      </c>
      <c r="B3763" s="61" t="s">
        <v>2296</v>
      </c>
      <c r="C3763" s="61" t="s">
        <v>6056</v>
      </c>
      <c r="D3763" s="65">
        <v>57915.000000000007</v>
      </c>
      <c r="E3763" s="61" t="s">
        <v>7542</v>
      </c>
      <c r="F3763" s="61" t="s">
        <v>9809</v>
      </c>
      <c r="G3763" s="61" t="s">
        <v>11311</v>
      </c>
      <c r="H3763" t="s">
        <v>30</v>
      </c>
      <c r="I3763" s="66">
        <v>325</v>
      </c>
      <c r="J3763" s="61" t="s">
        <v>11313</v>
      </c>
    </row>
    <row r="3764" spans="1:10" ht="72.5" x14ac:dyDescent="0.35">
      <c r="A3764" t="str">
        <f t="shared" si="58"/>
        <v>IFCT149_2-PRESENCIAL</v>
      </c>
      <c r="B3764" s="61" t="s">
        <v>2297</v>
      </c>
      <c r="C3764" s="61" t="s">
        <v>6057</v>
      </c>
      <c r="D3764" s="65">
        <v>10692.000000000002</v>
      </c>
      <c r="E3764" s="61" t="s">
        <v>7542</v>
      </c>
      <c r="F3764" s="61" t="s">
        <v>9810</v>
      </c>
      <c r="G3764" s="61" t="s">
        <v>11312</v>
      </c>
      <c r="H3764" t="s">
        <v>30</v>
      </c>
      <c r="I3764" s="66">
        <v>60</v>
      </c>
      <c r="J3764" s="61" t="s">
        <v>11312</v>
      </c>
    </row>
    <row r="3765" spans="1:10" ht="72.5" x14ac:dyDescent="0.35">
      <c r="A3765" t="str">
        <f t="shared" si="58"/>
        <v>IFCT149_2-VIRTUAL (TELEFORMACIÓN)</v>
      </c>
      <c r="B3765" s="61" t="s">
        <v>2297</v>
      </c>
      <c r="C3765" s="61" t="s">
        <v>6057</v>
      </c>
      <c r="D3765" s="65">
        <v>6201</v>
      </c>
      <c r="E3765" s="61" t="s">
        <v>7543</v>
      </c>
      <c r="F3765" s="61" t="s">
        <v>9810</v>
      </c>
      <c r="G3765" s="61" t="s">
        <v>11312</v>
      </c>
      <c r="H3765" t="s">
        <v>30</v>
      </c>
      <c r="I3765" s="66">
        <v>60</v>
      </c>
      <c r="J3765" s="61" t="s">
        <v>11312</v>
      </c>
    </row>
    <row r="3766" spans="1:10" ht="58" x14ac:dyDescent="0.35">
      <c r="A3766" t="str">
        <f t="shared" si="58"/>
        <v>IFCT150_2-PRESENCIAL</v>
      </c>
      <c r="B3766" s="61" t="s">
        <v>2298</v>
      </c>
      <c r="C3766" s="61" t="s">
        <v>6058</v>
      </c>
      <c r="D3766" s="65">
        <v>10692.000000000002</v>
      </c>
      <c r="E3766" s="61" t="s">
        <v>7542</v>
      </c>
      <c r="F3766" s="61" t="s">
        <v>9811</v>
      </c>
      <c r="G3766" s="61" t="s">
        <v>11312</v>
      </c>
      <c r="H3766" t="s">
        <v>30</v>
      </c>
      <c r="I3766" s="66">
        <v>60</v>
      </c>
      <c r="J3766" s="61" t="s">
        <v>11312</v>
      </c>
    </row>
    <row r="3767" spans="1:10" ht="58" x14ac:dyDescent="0.35">
      <c r="A3767" t="str">
        <f t="shared" si="58"/>
        <v>IFCT150_2-VIRTUAL (TELEFORMACIÓN)</v>
      </c>
      <c r="B3767" s="61" t="s">
        <v>2298</v>
      </c>
      <c r="C3767" s="61" t="s">
        <v>6058</v>
      </c>
      <c r="D3767" s="65">
        <v>6201</v>
      </c>
      <c r="E3767" s="61" t="s">
        <v>7543</v>
      </c>
      <c r="F3767" s="61" t="s">
        <v>9811</v>
      </c>
      <c r="G3767" s="61" t="s">
        <v>11312</v>
      </c>
      <c r="H3767" t="s">
        <v>30</v>
      </c>
      <c r="I3767" s="66">
        <v>60</v>
      </c>
      <c r="J3767" s="61" t="s">
        <v>11312</v>
      </c>
    </row>
    <row r="3768" spans="1:10" ht="72.5" x14ac:dyDescent="0.35">
      <c r="A3768" t="str">
        <f t="shared" si="58"/>
        <v>IFCT151_2-PRESENCIAL</v>
      </c>
      <c r="B3768" s="61" t="s">
        <v>2299</v>
      </c>
      <c r="C3768" s="61" t="s">
        <v>6059</v>
      </c>
      <c r="D3768" s="65">
        <v>10692.000000000002</v>
      </c>
      <c r="E3768" s="61" t="s">
        <v>7542</v>
      </c>
      <c r="F3768" s="61" t="s">
        <v>9812</v>
      </c>
      <c r="G3768" s="61" t="s">
        <v>11312</v>
      </c>
      <c r="H3768" t="s">
        <v>30</v>
      </c>
      <c r="I3768" s="66">
        <v>60</v>
      </c>
      <c r="J3768" s="61" t="s">
        <v>11312</v>
      </c>
    </row>
    <row r="3769" spans="1:10" ht="72.5" x14ac:dyDescent="0.35">
      <c r="A3769" t="str">
        <f t="shared" si="58"/>
        <v>IFCT151_2-VIRTUAL (TELEFORMACIÓN)</v>
      </c>
      <c r="B3769" s="61" t="s">
        <v>2299</v>
      </c>
      <c r="C3769" s="61" t="s">
        <v>6059</v>
      </c>
      <c r="D3769" s="65">
        <v>6201</v>
      </c>
      <c r="E3769" s="61" t="s">
        <v>7543</v>
      </c>
      <c r="F3769" s="61" t="s">
        <v>9812</v>
      </c>
      <c r="G3769" s="61" t="s">
        <v>11312</v>
      </c>
      <c r="H3769" t="s">
        <v>30</v>
      </c>
      <c r="I3769" s="66">
        <v>60</v>
      </c>
      <c r="J3769" s="61" t="s">
        <v>11312</v>
      </c>
    </row>
    <row r="3770" spans="1:10" ht="58" x14ac:dyDescent="0.35">
      <c r="A3770" t="str">
        <f t="shared" si="58"/>
        <v>IFCT153_2-PRESENCIAL</v>
      </c>
      <c r="B3770" s="61" t="s">
        <v>2300</v>
      </c>
      <c r="C3770" s="61" t="s">
        <v>6060</v>
      </c>
      <c r="D3770" s="65">
        <v>10692.000000000002</v>
      </c>
      <c r="E3770" s="61" t="s">
        <v>7542</v>
      </c>
      <c r="F3770" s="61" t="s">
        <v>9813</v>
      </c>
      <c r="G3770" s="61" t="s">
        <v>11312</v>
      </c>
      <c r="H3770" t="s">
        <v>30</v>
      </c>
      <c r="I3770" s="66">
        <v>60</v>
      </c>
      <c r="J3770" s="61" t="s">
        <v>11311</v>
      </c>
    </row>
    <row r="3771" spans="1:10" ht="58" x14ac:dyDescent="0.35">
      <c r="A3771" t="str">
        <f t="shared" si="58"/>
        <v>IFCT153_2-VIRTUAL (TELEFORMACIÓN)</v>
      </c>
      <c r="B3771" s="61" t="s">
        <v>2300</v>
      </c>
      <c r="C3771" s="61" t="s">
        <v>6060</v>
      </c>
      <c r="D3771" s="65">
        <v>6201</v>
      </c>
      <c r="E3771" s="61" t="s">
        <v>7543</v>
      </c>
      <c r="F3771" s="61" t="s">
        <v>9813</v>
      </c>
      <c r="G3771" s="61" t="s">
        <v>11312</v>
      </c>
      <c r="H3771" t="s">
        <v>30</v>
      </c>
      <c r="I3771" s="66">
        <v>60</v>
      </c>
      <c r="J3771" s="61" t="s">
        <v>11311</v>
      </c>
    </row>
    <row r="3772" spans="1:10" ht="43.5" x14ac:dyDescent="0.35">
      <c r="A3772" t="str">
        <f t="shared" si="58"/>
        <v>IFCT153PO2-PRESENCIAL</v>
      </c>
      <c r="B3772" s="61" t="s">
        <v>2301</v>
      </c>
      <c r="C3772" s="61" t="s">
        <v>6015</v>
      </c>
      <c r="D3772" s="65">
        <v>35640</v>
      </c>
      <c r="E3772" s="61" t="s">
        <v>7542</v>
      </c>
      <c r="F3772" s="61" t="s">
        <v>9814</v>
      </c>
      <c r="G3772" s="61" t="s">
        <v>11312</v>
      </c>
      <c r="H3772" t="s">
        <v>30</v>
      </c>
      <c r="I3772" s="66">
        <v>200</v>
      </c>
      <c r="J3772" s="61" t="s">
        <v>4</v>
      </c>
    </row>
    <row r="3773" spans="1:10" ht="43.5" x14ac:dyDescent="0.35">
      <c r="A3773" t="str">
        <f t="shared" si="58"/>
        <v>IFCT153PO2-VIRTUAL (TELEFORMACIÓN)</v>
      </c>
      <c r="B3773" s="61" t="s">
        <v>2301</v>
      </c>
      <c r="C3773" s="61" t="s">
        <v>6015</v>
      </c>
      <c r="D3773" s="65">
        <v>20670</v>
      </c>
      <c r="E3773" s="61" t="s">
        <v>7543</v>
      </c>
      <c r="F3773" s="61" t="s">
        <v>9814</v>
      </c>
      <c r="G3773" s="61" t="s">
        <v>11312</v>
      </c>
      <c r="H3773" t="s">
        <v>30</v>
      </c>
      <c r="I3773" s="66">
        <v>200</v>
      </c>
      <c r="J3773" s="61" t="s">
        <v>4</v>
      </c>
    </row>
    <row r="3774" spans="1:10" ht="29" x14ac:dyDescent="0.35">
      <c r="A3774" t="str">
        <f t="shared" si="58"/>
        <v>IFCT154_1-VIRTUAL (TELEFORMACIÓN)</v>
      </c>
      <c r="B3774" s="61" t="s">
        <v>2302</v>
      </c>
      <c r="C3774" s="61" t="s">
        <v>6061</v>
      </c>
      <c r="D3774" s="65">
        <v>5167.5</v>
      </c>
      <c r="E3774" s="61" t="s">
        <v>7543</v>
      </c>
      <c r="F3774" s="61" t="s">
        <v>9815</v>
      </c>
      <c r="G3774" s="61" t="s">
        <v>11311</v>
      </c>
      <c r="H3774" t="s">
        <v>30</v>
      </c>
      <c r="I3774" s="66">
        <v>50</v>
      </c>
      <c r="J3774" s="61" t="s">
        <v>11311</v>
      </c>
    </row>
    <row r="3775" spans="1:10" ht="29" x14ac:dyDescent="0.35">
      <c r="A3775" t="str">
        <f t="shared" si="58"/>
        <v>IFCT155_1-VIRTUAL (TELEFORMACIÓN)</v>
      </c>
      <c r="B3775" s="61" t="s">
        <v>2303</v>
      </c>
      <c r="C3775" s="61" t="s">
        <v>6062</v>
      </c>
      <c r="D3775" s="65">
        <v>5167.5</v>
      </c>
      <c r="E3775" s="61" t="s">
        <v>7543</v>
      </c>
      <c r="F3775" s="61" t="s">
        <v>9816</v>
      </c>
      <c r="G3775" s="61" t="s">
        <v>11311</v>
      </c>
      <c r="H3775" t="s">
        <v>30</v>
      </c>
      <c r="I3775" s="66">
        <v>50</v>
      </c>
      <c r="J3775" s="61" t="s">
        <v>11311</v>
      </c>
    </row>
    <row r="3776" spans="1:10" x14ac:dyDescent="0.35">
      <c r="A3776" t="str">
        <f t="shared" ref="A3776:A3839" si="59">F3776&amp;"-"&amp;E3776</f>
        <v>IFCT156_1-VIRTUAL (TELEFORMACIÓN)</v>
      </c>
      <c r="B3776" s="61" t="s">
        <v>2304</v>
      </c>
      <c r="C3776" s="61" t="s">
        <v>6063</v>
      </c>
      <c r="D3776" s="65">
        <v>5167.5</v>
      </c>
      <c r="E3776" s="61" t="s">
        <v>7543</v>
      </c>
      <c r="F3776" s="61" t="s">
        <v>9817</v>
      </c>
      <c r="G3776" s="61" t="s">
        <v>11311</v>
      </c>
      <c r="H3776" t="s">
        <v>30</v>
      </c>
      <c r="I3776" s="66">
        <v>50</v>
      </c>
      <c r="J3776" s="61" t="s">
        <v>11311</v>
      </c>
    </row>
    <row r="3777" spans="1:10" ht="29" x14ac:dyDescent="0.35">
      <c r="A3777" t="str">
        <f t="shared" si="59"/>
        <v>IFCT157_1-VIRTUAL (TELEFORMACIÓN)</v>
      </c>
      <c r="B3777" s="61" t="s">
        <v>2305</v>
      </c>
      <c r="C3777" s="61" t="s">
        <v>6064</v>
      </c>
      <c r="D3777" s="65">
        <v>9301.5</v>
      </c>
      <c r="E3777" s="61" t="s">
        <v>7543</v>
      </c>
      <c r="F3777" s="61" t="s">
        <v>9818</v>
      </c>
      <c r="G3777" s="61" t="s">
        <v>11311</v>
      </c>
      <c r="H3777" t="s">
        <v>30</v>
      </c>
      <c r="I3777" s="66">
        <v>90</v>
      </c>
      <c r="J3777" s="61" t="s">
        <v>11312</v>
      </c>
    </row>
    <row r="3778" spans="1:10" ht="29" x14ac:dyDescent="0.35">
      <c r="A3778" t="str">
        <f t="shared" si="59"/>
        <v>IFCT158_1-VIRTUAL (TELEFORMACIÓN)</v>
      </c>
      <c r="B3778" s="61" t="s">
        <v>2306</v>
      </c>
      <c r="C3778" s="61" t="s">
        <v>6065</v>
      </c>
      <c r="D3778" s="65">
        <v>10335</v>
      </c>
      <c r="E3778" s="61" t="s">
        <v>7543</v>
      </c>
      <c r="F3778" s="61" t="s">
        <v>9819</v>
      </c>
      <c r="G3778" s="61" t="s">
        <v>11311</v>
      </c>
      <c r="H3778" t="s">
        <v>30</v>
      </c>
      <c r="I3778" s="66">
        <v>100</v>
      </c>
      <c r="J3778" s="61" t="s">
        <v>11311</v>
      </c>
    </row>
    <row r="3779" spans="1:10" ht="29" x14ac:dyDescent="0.35">
      <c r="A3779" t="str">
        <f t="shared" si="59"/>
        <v>IFCT161_2-PRESENCIAL</v>
      </c>
      <c r="B3779" s="61" t="s">
        <v>2307</v>
      </c>
      <c r="C3779" s="61" t="s">
        <v>6066</v>
      </c>
      <c r="D3779" s="65">
        <v>62370</v>
      </c>
      <c r="E3779" s="61" t="s">
        <v>7542</v>
      </c>
      <c r="F3779" s="61" t="s">
        <v>9820</v>
      </c>
      <c r="G3779" s="61" t="s">
        <v>11312</v>
      </c>
      <c r="H3779" t="s">
        <v>30</v>
      </c>
      <c r="I3779" s="66">
        <v>350</v>
      </c>
      <c r="J3779" s="61" t="s">
        <v>11313</v>
      </c>
    </row>
    <row r="3780" spans="1:10" ht="43.5" x14ac:dyDescent="0.35">
      <c r="A3780" t="str">
        <f t="shared" si="59"/>
        <v>IFCT161PO1-VIRTUAL (TELEFORMACIÓN)</v>
      </c>
      <c r="B3780" s="61" t="s">
        <v>2308</v>
      </c>
      <c r="C3780" s="61" t="s">
        <v>6067</v>
      </c>
      <c r="D3780" s="65">
        <v>12402</v>
      </c>
      <c r="E3780" s="61" t="s">
        <v>7543</v>
      </c>
      <c r="F3780" s="61" t="s">
        <v>9821</v>
      </c>
      <c r="G3780" s="61" t="s">
        <v>11311</v>
      </c>
      <c r="H3780" t="s">
        <v>30</v>
      </c>
      <c r="I3780" s="66">
        <v>120</v>
      </c>
      <c r="J3780" s="61" t="s">
        <v>4</v>
      </c>
    </row>
    <row r="3781" spans="1:10" x14ac:dyDescent="0.35">
      <c r="A3781" t="str">
        <f t="shared" si="59"/>
        <v>IFCT36_1-PRESENCIAL</v>
      </c>
      <c r="B3781" s="61" t="s">
        <v>2309</v>
      </c>
      <c r="C3781" s="61" t="s">
        <v>6068</v>
      </c>
      <c r="D3781" s="65">
        <v>15585</v>
      </c>
      <c r="E3781" s="61" t="s">
        <v>7542</v>
      </c>
      <c r="F3781" s="61" t="s">
        <v>9822</v>
      </c>
      <c r="G3781" s="61" t="s">
        <v>11311</v>
      </c>
      <c r="H3781" t="s">
        <v>30</v>
      </c>
      <c r="I3781" s="66">
        <v>100</v>
      </c>
      <c r="J3781" s="61" t="s">
        <v>11312</v>
      </c>
    </row>
    <row r="3782" spans="1:10" ht="43.5" x14ac:dyDescent="0.35">
      <c r="A3782" t="str">
        <f t="shared" si="59"/>
        <v>IFCT38_3-PRESENCIAL</v>
      </c>
      <c r="B3782" s="61" t="s">
        <v>2310</v>
      </c>
      <c r="C3782" s="61" t="s">
        <v>6069</v>
      </c>
      <c r="D3782" s="65">
        <v>16395</v>
      </c>
      <c r="E3782" s="61" t="s">
        <v>7542</v>
      </c>
      <c r="F3782" s="61" t="s">
        <v>9823</v>
      </c>
      <c r="G3782" s="61" t="s">
        <v>11313</v>
      </c>
      <c r="H3782" t="s">
        <v>30</v>
      </c>
      <c r="I3782" s="66">
        <v>100</v>
      </c>
      <c r="J3782" s="61" t="s">
        <v>11313</v>
      </c>
    </row>
    <row r="3783" spans="1:10" ht="43.5" x14ac:dyDescent="0.35">
      <c r="A3783" t="str">
        <f t="shared" si="59"/>
        <v>IFCT38_3-VIRTUAL (TELEFORMACIÓN)</v>
      </c>
      <c r="B3783" s="61" t="s">
        <v>2310</v>
      </c>
      <c r="C3783" s="61" t="s">
        <v>6069</v>
      </c>
      <c r="D3783" s="65">
        <v>9450</v>
      </c>
      <c r="E3783" s="61" t="s">
        <v>7543</v>
      </c>
      <c r="F3783" s="61" t="s">
        <v>9823</v>
      </c>
      <c r="G3783" s="61" t="s">
        <v>11313</v>
      </c>
      <c r="H3783" t="s">
        <v>30</v>
      </c>
      <c r="I3783" s="66">
        <v>100</v>
      </c>
      <c r="J3783" s="61" t="s">
        <v>11313</v>
      </c>
    </row>
    <row r="3784" spans="1:10" ht="43.5" x14ac:dyDescent="0.35">
      <c r="A3784" t="str">
        <f t="shared" si="59"/>
        <v>IFCT39_1-PRESENCIAL</v>
      </c>
      <c r="B3784" s="61" t="s">
        <v>2311</v>
      </c>
      <c r="C3784" s="61" t="s">
        <v>5925</v>
      </c>
      <c r="D3784" s="65">
        <v>16395</v>
      </c>
      <c r="E3784" s="61" t="s">
        <v>7542</v>
      </c>
      <c r="F3784" s="61" t="s">
        <v>9824</v>
      </c>
      <c r="G3784" s="61" t="s">
        <v>11311</v>
      </c>
      <c r="H3784" t="s">
        <v>30</v>
      </c>
      <c r="I3784" s="66">
        <v>100</v>
      </c>
      <c r="J3784" s="61" t="s">
        <v>11313</v>
      </c>
    </row>
    <row r="3785" spans="1:10" ht="43.5" x14ac:dyDescent="0.35">
      <c r="A3785" t="str">
        <f t="shared" si="59"/>
        <v>IFCT39_1-VIRTUAL (TELEFORMACIÓN)</v>
      </c>
      <c r="B3785" s="61" t="s">
        <v>2311</v>
      </c>
      <c r="C3785" s="61" t="s">
        <v>5925</v>
      </c>
      <c r="D3785" s="65">
        <v>9450</v>
      </c>
      <c r="E3785" s="61" t="s">
        <v>7543</v>
      </c>
      <c r="F3785" s="61" t="s">
        <v>9824</v>
      </c>
      <c r="G3785" s="61" t="s">
        <v>11311</v>
      </c>
      <c r="H3785" t="s">
        <v>30</v>
      </c>
      <c r="I3785" s="66">
        <v>100</v>
      </c>
      <c r="J3785" s="61" t="s">
        <v>11313</v>
      </c>
    </row>
    <row r="3786" spans="1:10" ht="29" x14ac:dyDescent="0.35">
      <c r="A3786" t="str">
        <f t="shared" si="59"/>
        <v>IFCT45_2-PRESENCIAL</v>
      </c>
      <c r="B3786" s="61" t="s">
        <v>2312</v>
      </c>
      <c r="C3786" s="61" t="s">
        <v>6070</v>
      </c>
      <c r="D3786" s="65">
        <v>8829</v>
      </c>
      <c r="E3786" s="61" t="s">
        <v>7542</v>
      </c>
      <c r="F3786" s="61" t="s">
        <v>9825</v>
      </c>
      <c r="G3786" s="61" t="s">
        <v>11312</v>
      </c>
      <c r="H3786" t="s">
        <v>30</v>
      </c>
      <c r="I3786" s="66">
        <v>60</v>
      </c>
      <c r="J3786" s="61" t="s">
        <v>11311</v>
      </c>
    </row>
    <row r="3787" spans="1:10" ht="29" x14ac:dyDescent="0.35">
      <c r="A3787" t="str">
        <f t="shared" si="59"/>
        <v>IFCT45_2-VIRTUAL (TELEFORMACIÓN)</v>
      </c>
      <c r="B3787" s="61" t="s">
        <v>2312</v>
      </c>
      <c r="C3787" s="61" t="s">
        <v>6070</v>
      </c>
      <c r="D3787" s="65">
        <v>5094</v>
      </c>
      <c r="E3787" s="61" t="s">
        <v>7543</v>
      </c>
      <c r="F3787" s="61" t="s">
        <v>9825</v>
      </c>
      <c r="G3787" s="61" t="s">
        <v>11312</v>
      </c>
      <c r="H3787" t="s">
        <v>30</v>
      </c>
      <c r="I3787" s="66">
        <v>60</v>
      </c>
      <c r="J3787" s="61" t="s">
        <v>11311</v>
      </c>
    </row>
    <row r="3788" spans="1:10" ht="29" x14ac:dyDescent="0.35">
      <c r="A3788" t="str">
        <f t="shared" si="59"/>
        <v>IFCT46_1-PRESENCIAL</v>
      </c>
      <c r="B3788" s="61" t="s">
        <v>2313</v>
      </c>
      <c r="C3788" s="61" t="s">
        <v>6071</v>
      </c>
      <c r="D3788" s="65">
        <v>8829</v>
      </c>
      <c r="E3788" s="61" t="s">
        <v>7542</v>
      </c>
      <c r="F3788" s="61" t="s">
        <v>9826</v>
      </c>
      <c r="G3788" s="61" t="s">
        <v>11311</v>
      </c>
      <c r="H3788" t="s">
        <v>30</v>
      </c>
      <c r="I3788" s="66">
        <v>60</v>
      </c>
      <c r="J3788" s="61" t="s">
        <v>11312</v>
      </c>
    </row>
    <row r="3789" spans="1:10" ht="29" x14ac:dyDescent="0.35">
      <c r="A3789" t="str">
        <f t="shared" si="59"/>
        <v>IFCT46_1-VIRTUAL (TELEFORMACIÓN)</v>
      </c>
      <c r="B3789" s="61" t="s">
        <v>2313</v>
      </c>
      <c r="C3789" s="61" t="s">
        <v>6071</v>
      </c>
      <c r="D3789" s="65">
        <v>5094</v>
      </c>
      <c r="E3789" s="61" t="s">
        <v>7543</v>
      </c>
      <c r="F3789" s="61" t="s">
        <v>9826</v>
      </c>
      <c r="G3789" s="61" t="s">
        <v>11311</v>
      </c>
      <c r="H3789" t="s">
        <v>30</v>
      </c>
      <c r="I3789" s="66">
        <v>60</v>
      </c>
      <c r="J3789" s="61" t="s">
        <v>11312</v>
      </c>
    </row>
    <row r="3790" spans="1:10" ht="72.5" x14ac:dyDescent="0.35">
      <c r="A3790" t="str">
        <f t="shared" si="59"/>
        <v>IFCT47_1-PRESENCIAL</v>
      </c>
      <c r="B3790" s="61" t="s">
        <v>2314</v>
      </c>
      <c r="C3790" s="61" t="s">
        <v>6072</v>
      </c>
      <c r="D3790" s="65">
        <v>10107.000000000002</v>
      </c>
      <c r="E3790" s="61" t="s">
        <v>7542</v>
      </c>
      <c r="F3790" s="61" t="s">
        <v>9827</v>
      </c>
      <c r="G3790" s="61" t="s">
        <v>11311</v>
      </c>
      <c r="H3790" t="s">
        <v>30</v>
      </c>
      <c r="I3790" s="66">
        <v>60</v>
      </c>
      <c r="J3790" s="61" t="s">
        <v>11313</v>
      </c>
    </row>
    <row r="3791" spans="1:10" ht="43.5" x14ac:dyDescent="0.35">
      <c r="A3791" t="str">
        <f t="shared" si="59"/>
        <v>IFCT49_1-PRESENCIAL</v>
      </c>
      <c r="B3791" s="61" t="s">
        <v>2315</v>
      </c>
      <c r="C3791" s="61" t="s">
        <v>6073</v>
      </c>
      <c r="D3791" s="65">
        <v>45791.999999999993</v>
      </c>
      <c r="E3791" s="61" t="s">
        <v>7542</v>
      </c>
      <c r="F3791" s="61" t="s">
        <v>9828</v>
      </c>
      <c r="G3791" s="61" t="s">
        <v>11311</v>
      </c>
      <c r="H3791" t="s">
        <v>30</v>
      </c>
      <c r="I3791" s="66">
        <v>265</v>
      </c>
      <c r="J3791" s="61" t="s">
        <v>11313</v>
      </c>
    </row>
    <row r="3792" spans="1:10" ht="43.5" x14ac:dyDescent="0.35">
      <c r="A3792" t="str">
        <f t="shared" si="59"/>
        <v>IFCT50_2-PRESENCIAL</v>
      </c>
      <c r="B3792" s="61" t="s">
        <v>2316</v>
      </c>
      <c r="C3792" s="61" t="s">
        <v>6074</v>
      </c>
      <c r="D3792" s="65">
        <v>44928</v>
      </c>
      <c r="E3792" s="61" t="s">
        <v>7542</v>
      </c>
      <c r="F3792" s="61" t="s">
        <v>9829</v>
      </c>
      <c r="G3792" s="61" t="s">
        <v>11312</v>
      </c>
      <c r="H3792" t="s">
        <v>30</v>
      </c>
      <c r="I3792" s="66">
        <v>260</v>
      </c>
      <c r="J3792" s="61" t="s">
        <v>11313</v>
      </c>
    </row>
    <row r="3793" spans="1:10" ht="58" x14ac:dyDescent="0.35">
      <c r="A3793" t="str">
        <f t="shared" si="59"/>
        <v>IFCT52_2-PRESENCIAL</v>
      </c>
      <c r="B3793" s="61" t="s">
        <v>2317</v>
      </c>
      <c r="C3793" s="61" t="s">
        <v>6075</v>
      </c>
      <c r="D3793" s="65">
        <v>51840</v>
      </c>
      <c r="E3793" s="61" t="s">
        <v>7542</v>
      </c>
      <c r="F3793" s="61" t="s">
        <v>9830</v>
      </c>
      <c r="G3793" s="61" t="s">
        <v>11312</v>
      </c>
      <c r="H3793" t="s">
        <v>30</v>
      </c>
      <c r="I3793" s="66">
        <v>300</v>
      </c>
      <c r="J3793" s="61" t="s">
        <v>11313</v>
      </c>
    </row>
    <row r="3794" spans="1:10" ht="29" x14ac:dyDescent="0.35">
      <c r="A3794" t="str">
        <f t="shared" si="59"/>
        <v>IFCT54_1-PRESENCIAL</v>
      </c>
      <c r="B3794" s="61" t="s">
        <v>2318</v>
      </c>
      <c r="C3794" s="61" t="s">
        <v>6076</v>
      </c>
      <c r="D3794" s="65">
        <v>30240</v>
      </c>
      <c r="E3794" s="61" t="s">
        <v>7542</v>
      </c>
      <c r="F3794" s="61" t="s">
        <v>9831</v>
      </c>
      <c r="G3794" s="61" t="s">
        <v>11311</v>
      </c>
      <c r="H3794" t="s">
        <v>30</v>
      </c>
      <c r="I3794" s="66">
        <v>175</v>
      </c>
      <c r="J3794" s="61" t="s">
        <v>11313</v>
      </c>
    </row>
    <row r="3795" spans="1:10" ht="29" x14ac:dyDescent="0.35">
      <c r="A3795" t="str">
        <f t="shared" si="59"/>
        <v>IFCT56_2-PRESENCIAL</v>
      </c>
      <c r="B3795" s="61" t="s">
        <v>2319</v>
      </c>
      <c r="C3795" s="61" t="s">
        <v>6077</v>
      </c>
      <c r="D3795" s="65">
        <v>25920</v>
      </c>
      <c r="E3795" s="61" t="s">
        <v>7542</v>
      </c>
      <c r="F3795" s="61" t="s">
        <v>9832</v>
      </c>
      <c r="G3795" s="61" t="s">
        <v>11312</v>
      </c>
      <c r="H3795" t="s">
        <v>30</v>
      </c>
      <c r="I3795" s="66">
        <v>150</v>
      </c>
      <c r="J3795" s="61" t="s">
        <v>11312</v>
      </c>
    </row>
    <row r="3796" spans="1:10" ht="43.5" x14ac:dyDescent="0.35">
      <c r="A3796" t="str">
        <f t="shared" si="59"/>
        <v>IFCT57_2-PRESENCIAL</v>
      </c>
      <c r="B3796" s="61" t="s">
        <v>2320</v>
      </c>
      <c r="C3796" s="61" t="s">
        <v>6078</v>
      </c>
      <c r="D3796" s="65">
        <v>21960</v>
      </c>
      <c r="E3796" s="61" t="s">
        <v>7542</v>
      </c>
      <c r="F3796" s="61" t="s">
        <v>9833</v>
      </c>
      <c r="G3796" s="61" t="s">
        <v>11312</v>
      </c>
      <c r="H3796" t="s">
        <v>30</v>
      </c>
      <c r="I3796" s="66">
        <v>120</v>
      </c>
      <c r="J3796" s="61" t="s">
        <v>11312</v>
      </c>
    </row>
    <row r="3797" spans="1:10" ht="29" x14ac:dyDescent="0.35">
      <c r="A3797" t="str">
        <f t="shared" si="59"/>
        <v>IFCT62_1-PRESENCIAL</v>
      </c>
      <c r="B3797" s="61" t="s">
        <v>2321</v>
      </c>
      <c r="C3797" s="61" t="s">
        <v>6079</v>
      </c>
      <c r="D3797" s="65">
        <v>17280</v>
      </c>
      <c r="E3797" s="61" t="s">
        <v>7542</v>
      </c>
      <c r="F3797" s="61" t="s">
        <v>9834</v>
      </c>
      <c r="G3797" s="61" t="s">
        <v>11311</v>
      </c>
      <c r="H3797" t="s">
        <v>30</v>
      </c>
      <c r="I3797" s="66">
        <v>100</v>
      </c>
      <c r="J3797" s="61" t="s">
        <v>11313</v>
      </c>
    </row>
    <row r="3798" spans="1:10" ht="29" x14ac:dyDescent="0.35">
      <c r="A3798" t="str">
        <f t="shared" si="59"/>
        <v>IFCT64_2-PRESENCIAL</v>
      </c>
      <c r="B3798" s="61" t="s">
        <v>2322</v>
      </c>
      <c r="C3798" s="61" t="s">
        <v>6080</v>
      </c>
      <c r="D3798" s="65">
        <v>30240</v>
      </c>
      <c r="E3798" s="61" t="s">
        <v>7542</v>
      </c>
      <c r="F3798" s="61" t="s">
        <v>9835</v>
      </c>
      <c r="G3798" s="61" t="s">
        <v>11312</v>
      </c>
      <c r="H3798" t="s">
        <v>30</v>
      </c>
      <c r="I3798" s="66">
        <v>175</v>
      </c>
      <c r="J3798" s="61" t="s">
        <v>11313</v>
      </c>
    </row>
    <row r="3799" spans="1:10" ht="29" x14ac:dyDescent="0.35">
      <c r="A3799" t="str">
        <f t="shared" si="59"/>
        <v>IFCT64_2-VIRTUAL (TELEFORMACIÓN)</v>
      </c>
      <c r="B3799" s="61" t="s">
        <v>2322</v>
      </c>
      <c r="C3799" s="61" t="s">
        <v>6080</v>
      </c>
      <c r="D3799" s="65">
        <v>17456.25</v>
      </c>
      <c r="E3799" s="61" t="s">
        <v>7543</v>
      </c>
      <c r="F3799" s="61" t="s">
        <v>9835</v>
      </c>
      <c r="G3799" s="61" t="s">
        <v>11312</v>
      </c>
      <c r="H3799" t="s">
        <v>30</v>
      </c>
      <c r="I3799" s="66">
        <v>175</v>
      </c>
      <c r="J3799" s="61" t="s">
        <v>11313</v>
      </c>
    </row>
    <row r="3800" spans="1:10" ht="29" x14ac:dyDescent="0.35">
      <c r="A3800" t="str">
        <f t="shared" si="59"/>
        <v>IFCT66_2-PRESENCIAL</v>
      </c>
      <c r="B3800" s="61" t="s">
        <v>2323</v>
      </c>
      <c r="C3800" s="61" t="s">
        <v>6081</v>
      </c>
      <c r="D3800" s="65">
        <v>21960</v>
      </c>
      <c r="E3800" s="61" t="s">
        <v>7542</v>
      </c>
      <c r="F3800" s="61" t="s">
        <v>9836</v>
      </c>
      <c r="G3800" s="61" t="s">
        <v>11312</v>
      </c>
      <c r="H3800" t="s">
        <v>30</v>
      </c>
      <c r="I3800" s="66">
        <v>120</v>
      </c>
      <c r="J3800" s="61" t="s">
        <v>11313</v>
      </c>
    </row>
    <row r="3801" spans="1:10" ht="43.5" x14ac:dyDescent="0.35">
      <c r="A3801" t="str">
        <f t="shared" si="59"/>
        <v>IFCT67_1-PRESENCIAL</v>
      </c>
      <c r="B3801" s="61" t="s">
        <v>2324</v>
      </c>
      <c r="C3801" s="61" t="s">
        <v>6082</v>
      </c>
      <c r="D3801" s="65">
        <v>27450</v>
      </c>
      <c r="E3801" s="61" t="s">
        <v>7542</v>
      </c>
      <c r="F3801" s="61" t="s">
        <v>9837</v>
      </c>
      <c r="G3801" s="61" t="s">
        <v>11311</v>
      </c>
      <c r="H3801" t="s">
        <v>30</v>
      </c>
      <c r="I3801" s="66">
        <v>150</v>
      </c>
      <c r="J3801" s="61" t="s">
        <v>11313</v>
      </c>
    </row>
    <row r="3802" spans="1:10" ht="29" x14ac:dyDescent="0.35">
      <c r="A3802" t="str">
        <f t="shared" si="59"/>
        <v>IFCT68_1-PRESENCIAL</v>
      </c>
      <c r="B3802" s="61" t="s">
        <v>2325</v>
      </c>
      <c r="C3802" s="61" t="s">
        <v>6083</v>
      </c>
      <c r="D3802" s="65">
        <v>54900</v>
      </c>
      <c r="E3802" s="61" t="s">
        <v>7542</v>
      </c>
      <c r="F3802" s="61" t="s">
        <v>9838</v>
      </c>
      <c r="G3802" s="61" t="s">
        <v>11311</v>
      </c>
      <c r="H3802" t="s">
        <v>30</v>
      </c>
      <c r="I3802" s="66">
        <v>300</v>
      </c>
      <c r="J3802" s="61" t="s">
        <v>11313</v>
      </c>
    </row>
    <row r="3803" spans="1:10" ht="43.5" x14ac:dyDescent="0.35">
      <c r="A3803" t="str">
        <f t="shared" si="59"/>
        <v>IFCT69_1-PRESENCIAL</v>
      </c>
      <c r="B3803" s="61" t="s">
        <v>2326</v>
      </c>
      <c r="C3803" s="61" t="s">
        <v>6084</v>
      </c>
      <c r="D3803" s="65">
        <v>13725</v>
      </c>
      <c r="E3803" s="61" t="s">
        <v>7542</v>
      </c>
      <c r="F3803" s="61" t="s">
        <v>9839</v>
      </c>
      <c r="G3803" s="61" t="s">
        <v>11311</v>
      </c>
      <c r="H3803" t="s">
        <v>30</v>
      </c>
      <c r="I3803" s="66">
        <v>75</v>
      </c>
      <c r="J3803" s="61" t="s">
        <v>11313</v>
      </c>
    </row>
    <row r="3804" spans="1:10" ht="43.5" x14ac:dyDescent="0.35">
      <c r="A3804" t="str">
        <f t="shared" si="59"/>
        <v>IFCT72_1-PRESENCIAL</v>
      </c>
      <c r="B3804" s="61" t="s">
        <v>2327</v>
      </c>
      <c r="C3804" s="61" t="s">
        <v>6085</v>
      </c>
      <c r="D3804" s="65">
        <v>36600</v>
      </c>
      <c r="E3804" s="61" t="s">
        <v>7542</v>
      </c>
      <c r="F3804" s="61" t="s">
        <v>9840</v>
      </c>
      <c r="G3804" s="61" t="s">
        <v>11311</v>
      </c>
      <c r="H3804" t="s">
        <v>30</v>
      </c>
      <c r="I3804" s="66">
        <v>200</v>
      </c>
      <c r="J3804" s="61" t="s">
        <v>11313</v>
      </c>
    </row>
    <row r="3805" spans="1:10" ht="43.5" x14ac:dyDescent="0.35">
      <c r="A3805" t="str">
        <f t="shared" si="59"/>
        <v>IFCT73_1-VIRTUAL (TELEFORMACIÓN)</v>
      </c>
      <c r="B3805" s="61" t="s">
        <v>2328</v>
      </c>
      <c r="C3805" s="61" t="s">
        <v>6086</v>
      </c>
      <c r="D3805" s="65">
        <v>4133.9999999999991</v>
      </c>
      <c r="E3805" s="61" t="s">
        <v>7543</v>
      </c>
      <c r="F3805" s="61" t="s">
        <v>9841</v>
      </c>
      <c r="G3805" s="61" t="s">
        <v>11311</v>
      </c>
      <c r="H3805" t="s">
        <v>30</v>
      </c>
      <c r="I3805" s="66">
        <v>40</v>
      </c>
      <c r="J3805" s="61" t="s">
        <v>11312</v>
      </c>
    </row>
    <row r="3806" spans="1:10" x14ac:dyDescent="0.35">
      <c r="A3806" t="str">
        <f t="shared" si="59"/>
        <v>IFCT75_2-PRESENCIAL</v>
      </c>
      <c r="B3806" s="61" t="s">
        <v>2329</v>
      </c>
      <c r="C3806" s="61" t="s">
        <v>6087</v>
      </c>
      <c r="D3806" s="65">
        <v>45750</v>
      </c>
      <c r="E3806" s="61" t="s">
        <v>7542</v>
      </c>
      <c r="F3806" s="61" t="s">
        <v>9842</v>
      </c>
      <c r="G3806" s="61" t="s">
        <v>11312</v>
      </c>
      <c r="H3806" t="s">
        <v>30</v>
      </c>
      <c r="I3806" s="66">
        <v>250</v>
      </c>
      <c r="J3806" s="61" t="s">
        <v>11313</v>
      </c>
    </row>
    <row r="3807" spans="1:10" x14ac:dyDescent="0.35">
      <c r="A3807" t="str">
        <f t="shared" si="59"/>
        <v>IFCT75_2-VIRTUAL (TELEFORMACIÓN)</v>
      </c>
      <c r="B3807" s="61" t="s">
        <v>2329</v>
      </c>
      <c r="C3807" s="61" t="s">
        <v>6087</v>
      </c>
      <c r="D3807" s="65">
        <v>26400</v>
      </c>
      <c r="E3807" s="61" t="s">
        <v>7543</v>
      </c>
      <c r="F3807" s="61" t="s">
        <v>9842</v>
      </c>
      <c r="G3807" s="61" t="s">
        <v>11312</v>
      </c>
      <c r="H3807" t="s">
        <v>30</v>
      </c>
      <c r="I3807" s="66">
        <v>250</v>
      </c>
      <c r="J3807" s="61" t="s">
        <v>11313</v>
      </c>
    </row>
    <row r="3808" spans="1:10" ht="29" x14ac:dyDescent="0.35">
      <c r="A3808" t="str">
        <f t="shared" si="59"/>
        <v>IFCT76_1-PRESENCIAL</v>
      </c>
      <c r="B3808" s="61" t="s">
        <v>2330</v>
      </c>
      <c r="C3808" s="61" t="s">
        <v>6088</v>
      </c>
      <c r="D3808" s="65">
        <v>45750</v>
      </c>
      <c r="E3808" s="61" t="s">
        <v>7542</v>
      </c>
      <c r="F3808" s="61" t="s">
        <v>9843</v>
      </c>
      <c r="G3808" s="61" t="s">
        <v>11311</v>
      </c>
      <c r="H3808" t="s">
        <v>30</v>
      </c>
      <c r="I3808" s="66">
        <v>250</v>
      </c>
      <c r="J3808" s="61" t="s">
        <v>11313</v>
      </c>
    </row>
    <row r="3809" spans="1:10" ht="29" x14ac:dyDescent="0.35">
      <c r="A3809" t="str">
        <f t="shared" si="59"/>
        <v>IFCT78_1-PRESENCIAL</v>
      </c>
      <c r="B3809" s="61" t="s">
        <v>2331</v>
      </c>
      <c r="C3809" s="61" t="s">
        <v>6089</v>
      </c>
      <c r="D3809" s="65">
        <v>35640</v>
      </c>
      <c r="E3809" s="61" t="s">
        <v>7542</v>
      </c>
      <c r="F3809" s="61" t="s">
        <v>9844</v>
      </c>
      <c r="G3809" s="61" t="s">
        <v>11311</v>
      </c>
      <c r="H3809" t="s">
        <v>30</v>
      </c>
      <c r="I3809" s="66">
        <v>200</v>
      </c>
      <c r="J3809" s="61" t="s">
        <v>11313</v>
      </c>
    </row>
    <row r="3810" spans="1:10" ht="29" x14ac:dyDescent="0.35">
      <c r="A3810" t="str">
        <f t="shared" si="59"/>
        <v>IFCT78_1-VIRTUAL (TELEFORMACIÓN)</v>
      </c>
      <c r="B3810" s="61" t="s">
        <v>2331</v>
      </c>
      <c r="C3810" s="61" t="s">
        <v>6089</v>
      </c>
      <c r="D3810" s="65">
        <v>20670</v>
      </c>
      <c r="E3810" s="61" t="s">
        <v>7543</v>
      </c>
      <c r="F3810" s="61" t="s">
        <v>9844</v>
      </c>
      <c r="G3810" s="61" t="s">
        <v>11311</v>
      </c>
      <c r="H3810" t="s">
        <v>30</v>
      </c>
      <c r="I3810" s="66">
        <v>200</v>
      </c>
      <c r="J3810" s="61" t="s">
        <v>11313</v>
      </c>
    </row>
    <row r="3811" spans="1:10" ht="29" x14ac:dyDescent="0.35">
      <c r="A3811" t="str">
        <f t="shared" si="59"/>
        <v>IFCT79_1-PRESENCIAL</v>
      </c>
      <c r="B3811" s="61" t="s">
        <v>2332</v>
      </c>
      <c r="C3811" s="61" t="s">
        <v>6090</v>
      </c>
      <c r="D3811" s="65">
        <v>53460.000000000007</v>
      </c>
      <c r="E3811" s="61" t="s">
        <v>7542</v>
      </c>
      <c r="F3811" s="61" t="s">
        <v>9845</v>
      </c>
      <c r="G3811" s="61" t="s">
        <v>11311</v>
      </c>
      <c r="H3811" t="s">
        <v>30</v>
      </c>
      <c r="I3811" s="66">
        <v>300</v>
      </c>
      <c r="J3811" s="61" t="s">
        <v>11313</v>
      </c>
    </row>
    <row r="3812" spans="1:10" ht="29" x14ac:dyDescent="0.35">
      <c r="A3812" t="str">
        <f t="shared" si="59"/>
        <v>IFCT79_1-VIRTUAL (TELEFORMACIÓN)</v>
      </c>
      <c r="B3812" s="61" t="s">
        <v>2332</v>
      </c>
      <c r="C3812" s="61" t="s">
        <v>6090</v>
      </c>
      <c r="D3812" s="65">
        <v>31005</v>
      </c>
      <c r="E3812" s="61" t="s">
        <v>7543</v>
      </c>
      <c r="F3812" s="61" t="s">
        <v>9845</v>
      </c>
      <c r="G3812" s="61" t="s">
        <v>11311</v>
      </c>
      <c r="H3812" t="s">
        <v>30</v>
      </c>
      <c r="I3812" s="66">
        <v>300</v>
      </c>
      <c r="J3812" s="61" t="s">
        <v>11313</v>
      </c>
    </row>
    <row r="3813" spans="1:10" ht="43.5" x14ac:dyDescent="0.35">
      <c r="A3813" t="str">
        <f t="shared" si="59"/>
        <v>IFCT84_3-PRESENCIAL</v>
      </c>
      <c r="B3813" s="61" t="s">
        <v>2333</v>
      </c>
      <c r="C3813" s="61" t="s">
        <v>6091</v>
      </c>
      <c r="D3813" s="65">
        <v>26730.000000000004</v>
      </c>
      <c r="E3813" s="61" t="s">
        <v>7542</v>
      </c>
      <c r="F3813" s="61" t="s">
        <v>9846</v>
      </c>
      <c r="G3813" s="61" t="s">
        <v>11313</v>
      </c>
      <c r="H3813" t="s">
        <v>30</v>
      </c>
      <c r="I3813" s="66">
        <v>150</v>
      </c>
      <c r="J3813" s="61" t="s">
        <v>11313</v>
      </c>
    </row>
    <row r="3814" spans="1:10" ht="43.5" x14ac:dyDescent="0.35">
      <c r="A3814" t="str">
        <f t="shared" si="59"/>
        <v>IFCT84_3-VIRTUAL (TELEFORMACIÓN)</v>
      </c>
      <c r="B3814" s="61" t="s">
        <v>2333</v>
      </c>
      <c r="C3814" s="61" t="s">
        <v>6091</v>
      </c>
      <c r="D3814" s="65">
        <v>15502.5</v>
      </c>
      <c r="E3814" s="61" t="s">
        <v>7543</v>
      </c>
      <c r="F3814" s="61" t="s">
        <v>9846</v>
      </c>
      <c r="G3814" s="61" t="s">
        <v>11313</v>
      </c>
      <c r="H3814" t="s">
        <v>30</v>
      </c>
      <c r="I3814" s="66">
        <v>150</v>
      </c>
      <c r="J3814" s="61" t="s">
        <v>11313</v>
      </c>
    </row>
    <row r="3815" spans="1:10" ht="58" x14ac:dyDescent="0.35">
      <c r="A3815" t="str">
        <f t="shared" si="59"/>
        <v>IFCT85_1-VIRTUAL (TELEFORMACIÓN)</v>
      </c>
      <c r="B3815" s="61" t="s">
        <v>2334</v>
      </c>
      <c r="C3815" s="61" t="s">
        <v>6092</v>
      </c>
      <c r="D3815" s="65">
        <v>5167.5</v>
      </c>
      <c r="E3815" s="61" t="s">
        <v>7543</v>
      </c>
      <c r="F3815" s="61" t="s">
        <v>9847</v>
      </c>
      <c r="G3815" s="61" t="s">
        <v>11311</v>
      </c>
      <c r="H3815" t="s">
        <v>30</v>
      </c>
      <c r="I3815" s="66">
        <v>50</v>
      </c>
      <c r="J3815" s="61" t="s">
        <v>11311</v>
      </c>
    </row>
    <row r="3816" spans="1:10" ht="43.5" x14ac:dyDescent="0.35">
      <c r="A3816" t="str">
        <f t="shared" si="59"/>
        <v>IFCT87_1-PRESENCIAL</v>
      </c>
      <c r="B3816" s="61" t="s">
        <v>2335</v>
      </c>
      <c r="C3816" s="61" t="s">
        <v>6093</v>
      </c>
      <c r="D3816" s="65">
        <v>5346.0000000000009</v>
      </c>
      <c r="E3816" s="61" t="s">
        <v>7542</v>
      </c>
      <c r="F3816" s="61" t="s">
        <v>9848</v>
      </c>
      <c r="G3816" s="61" t="s">
        <v>11311</v>
      </c>
      <c r="H3816" t="s">
        <v>30</v>
      </c>
      <c r="I3816" s="66">
        <v>30</v>
      </c>
      <c r="J3816" s="61" t="s">
        <v>11311</v>
      </c>
    </row>
    <row r="3817" spans="1:10" ht="43.5" x14ac:dyDescent="0.35">
      <c r="A3817" t="str">
        <f t="shared" si="59"/>
        <v>IFCT87_1-VIRTUAL (TELEFORMACIÓN)</v>
      </c>
      <c r="B3817" s="61" t="s">
        <v>2335</v>
      </c>
      <c r="C3817" s="61" t="s">
        <v>6093</v>
      </c>
      <c r="D3817" s="65">
        <v>3100.5</v>
      </c>
      <c r="E3817" s="61" t="s">
        <v>7543</v>
      </c>
      <c r="F3817" s="61" t="s">
        <v>9848</v>
      </c>
      <c r="G3817" s="61" t="s">
        <v>11311</v>
      </c>
      <c r="H3817" t="s">
        <v>30</v>
      </c>
      <c r="I3817" s="66">
        <v>30</v>
      </c>
      <c r="J3817" s="61" t="s">
        <v>11311</v>
      </c>
    </row>
    <row r="3818" spans="1:10" ht="29" x14ac:dyDescent="0.35">
      <c r="A3818" t="str">
        <f t="shared" si="59"/>
        <v>IFCT88_1-PRESENCIAL</v>
      </c>
      <c r="B3818" s="61" t="s">
        <v>2336</v>
      </c>
      <c r="C3818" s="61" t="s">
        <v>6094</v>
      </c>
      <c r="D3818" s="65">
        <v>5346.0000000000009</v>
      </c>
      <c r="E3818" s="61" t="s">
        <v>7542</v>
      </c>
      <c r="F3818" s="61" t="s">
        <v>9849</v>
      </c>
      <c r="G3818" s="61" t="s">
        <v>11311</v>
      </c>
      <c r="H3818" t="s">
        <v>30</v>
      </c>
      <c r="I3818" s="66">
        <v>30</v>
      </c>
      <c r="J3818" s="61" t="s">
        <v>11311</v>
      </c>
    </row>
    <row r="3819" spans="1:10" ht="29" x14ac:dyDescent="0.35">
      <c r="A3819" t="str">
        <f t="shared" si="59"/>
        <v>IFCT88_1-VIRTUAL (TELEFORMACIÓN)</v>
      </c>
      <c r="B3819" s="61" t="s">
        <v>2336</v>
      </c>
      <c r="C3819" s="61" t="s">
        <v>6094</v>
      </c>
      <c r="D3819" s="65">
        <v>3100.5</v>
      </c>
      <c r="E3819" s="61" t="s">
        <v>7543</v>
      </c>
      <c r="F3819" s="61" t="s">
        <v>9849</v>
      </c>
      <c r="G3819" s="61" t="s">
        <v>11311</v>
      </c>
      <c r="H3819" t="s">
        <v>30</v>
      </c>
      <c r="I3819" s="66">
        <v>30</v>
      </c>
      <c r="J3819" s="61" t="s">
        <v>11311</v>
      </c>
    </row>
    <row r="3820" spans="1:10" ht="29" x14ac:dyDescent="0.35">
      <c r="A3820" t="str">
        <f t="shared" si="59"/>
        <v>IFCT89_1-PRESENCIAL</v>
      </c>
      <c r="B3820" s="61" t="s">
        <v>2337</v>
      </c>
      <c r="C3820" s="61" t="s">
        <v>6095</v>
      </c>
      <c r="D3820" s="65">
        <v>6415.2</v>
      </c>
      <c r="E3820" s="61" t="s">
        <v>7542</v>
      </c>
      <c r="F3820" s="61" t="s">
        <v>9850</v>
      </c>
      <c r="G3820" s="61" t="s">
        <v>11311</v>
      </c>
      <c r="H3820" t="s">
        <v>30</v>
      </c>
      <c r="I3820" s="66">
        <v>36</v>
      </c>
      <c r="J3820" s="61" t="s">
        <v>11311</v>
      </c>
    </row>
    <row r="3821" spans="1:10" ht="29" x14ac:dyDescent="0.35">
      <c r="A3821" t="str">
        <f t="shared" si="59"/>
        <v>IFCT89_1-VIRTUAL (TELEFORMACIÓN)</v>
      </c>
      <c r="B3821" s="61" t="s">
        <v>2337</v>
      </c>
      <c r="C3821" s="61" t="s">
        <v>6095</v>
      </c>
      <c r="D3821" s="65">
        <v>3720.6</v>
      </c>
      <c r="E3821" s="61" t="s">
        <v>7543</v>
      </c>
      <c r="F3821" s="61" t="s">
        <v>9850</v>
      </c>
      <c r="G3821" s="61" t="s">
        <v>11311</v>
      </c>
      <c r="H3821" t="s">
        <v>30</v>
      </c>
      <c r="I3821" s="66">
        <v>36</v>
      </c>
      <c r="J3821" s="61" t="s">
        <v>11311</v>
      </c>
    </row>
    <row r="3822" spans="1:10" ht="43.5" x14ac:dyDescent="0.35">
      <c r="A3822" t="str">
        <f t="shared" si="59"/>
        <v>IFCT90_1-PRESENCIAL</v>
      </c>
      <c r="B3822" s="61" t="s">
        <v>2338</v>
      </c>
      <c r="C3822" s="61" t="s">
        <v>6096</v>
      </c>
      <c r="D3822" s="65">
        <v>7128.0000000000009</v>
      </c>
      <c r="E3822" s="61" t="s">
        <v>7542</v>
      </c>
      <c r="F3822" s="61" t="s">
        <v>9851</v>
      </c>
      <c r="G3822" s="61" t="s">
        <v>11311</v>
      </c>
      <c r="H3822" t="s">
        <v>30</v>
      </c>
      <c r="I3822" s="66">
        <v>40</v>
      </c>
      <c r="J3822" s="61" t="s">
        <v>11311</v>
      </c>
    </row>
    <row r="3823" spans="1:10" ht="43.5" x14ac:dyDescent="0.35">
      <c r="A3823" t="str">
        <f t="shared" si="59"/>
        <v>IFCT92_1-PRESENCIAL</v>
      </c>
      <c r="B3823" s="61" t="s">
        <v>2339</v>
      </c>
      <c r="C3823" s="61" t="s">
        <v>6097</v>
      </c>
      <c r="D3823" s="65">
        <v>5346.0000000000009</v>
      </c>
      <c r="E3823" s="61" t="s">
        <v>7542</v>
      </c>
      <c r="F3823" s="61" t="s">
        <v>9852</v>
      </c>
      <c r="G3823" s="61" t="s">
        <v>11311</v>
      </c>
      <c r="H3823" t="s">
        <v>30</v>
      </c>
      <c r="I3823" s="66">
        <v>30</v>
      </c>
      <c r="J3823" s="61" t="s">
        <v>11312</v>
      </c>
    </row>
    <row r="3824" spans="1:10" ht="43.5" x14ac:dyDescent="0.35">
      <c r="A3824" t="str">
        <f t="shared" si="59"/>
        <v>IFCT92_1-VIRTUAL (TELEFORMACIÓN)</v>
      </c>
      <c r="B3824" s="61" t="s">
        <v>2339</v>
      </c>
      <c r="C3824" s="61" t="s">
        <v>6097</v>
      </c>
      <c r="D3824" s="65">
        <v>3100.5</v>
      </c>
      <c r="E3824" s="61" t="s">
        <v>7543</v>
      </c>
      <c r="F3824" s="61" t="s">
        <v>9852</v>
      </c>
      <c r="G3824" s="61" t="s">
        <v>11311</v>
      </c>
      <c r="H3824" t="s">
        <v>30</v>
      </c>
      <c r="I3824" s="66">
        <v>30</v>
      </c>
      <c r="J3824" s="61" t="s">
        <v>11312</v>
      </c>
    </row>
    <row r="3825" spans="1:10" ht="43.5" x14ac:dyDescent="0.35">
      <c r="A3825" t="str">
        <f t="shared" si="59"/>
        <v>IFCT93_1-PRESENCIAL</v>
      </c>
      <c r="B3825" s="61" t="s">
        <v>2340</v>
      </c>
      <c r="C3825" s="61" t="s">
        <v>6098</v>
      </c>
      <c r="D3825" s="65">
        <v>5346.0000000000009</v>
      </c>
      <c r="E3825" s="61" t="s">
        <v>7542</v>
      </c>
      <c r="F3825" s="61" t="s">
        <v>9853</v>
      </c>
      <c r="G3825" s="61" t="s">
        <v>11311</v>
      </c>
      <c r="H3825" t="s">
        <v>30</v>
      </c>
      <c r="I3825" s="66">
        <v>30</v>
      </c>
      <c r="J3825" s="61" t="s">
        <v>11312</v>
      </c>
    </row>
    <row r="3826" spans="1:10" ht="43.5" x14ac:dyDescent="0.35">
      <c r="A3826" t="str">
        <f t="shared" si="59"/>
        <v>IFCT93_1-VIRTUAL (TELEFORMACIÓN)</v>
      </c>
      <c r="B3826" s="61" t="s">
        <v>2340</v>
      </c>
      <c r="C3826" s="61" t="s">
        <v>6098</v>
      </c>
      <c r="D3826" s="65">
        <v>3100.5</v>
      </c>
      <c r="E3826" s="61" t="s">
        <v>7543</v>
      </c>
      <c r="F3826" s="61" t="s">
        <v>9853</v>
      </c>
      <c r="G3826" s="61" t="s">
        <v>11311</v>
      </c>
      <c r="H3826" t="s">
        <v>30</v>
      </c>
      <c r="I3826" s="66">
        <v>30</v>
      </c>
      <c r="J3826" s="61" t="s">
        <v>11312</v>
      </c>
    </row>
    <row r="3827" spans="1:10" ht="43.5" x14ac:dyDescent="0.35">
      <c r="A3827" t="str">
        <f t="shared" si="59"/>
        <v>IFCT94_1-PRESENCIAL</v>
      </c>
      <c r="B3827" s="61" t="s">
        <v>2341</v>
      </c>
      <c r="C3827" s="61" t="s">
        <v>5928</v>
      </c>
      <c r="D3827" s="65">
        <v>7128.0000000000009</v>
      </c>
      <c r="E3827" s="61" t="s">
        <v>7542</v>
      </c>
      <c r="F3827" s="61" t="s">
        <v>9854</v>
      </c>
      <c r="G3827" s="61" t="s">
        <v>11311</v>
      </c>
      <c r="H3827" t="s">
        <v>30</v>
      </c>
      <c r="I3827" s="66">
        <v>40</v>
      </c>
      <c r="J3827" s="61" t="s">
        <v>11313</v>
      </c>
    </row>
    <row r="3828" spans="1:10" ht="43.5" x14ac:dyDescent="0.35">
      <c r="A3828" t="str">
        <f t="shared" si="59"/>
        <v>IFCT94_1-VIRTUAL (TELEFORMACIÓN)</v>
      </c>
      <c r="B3828" s="61" t="s">
        <v>2341</v>
      </c>
      <c r="C3828" s="61" t="s">
        <v>5928</v>
      </c>
      <c r="D3828" s="65">
        <v>4133.9999999999991</v>
      </c>
      <c r="E3828" s="61" t="s">
        <v>7543</v>
      </c>
      <c r="F3828" s="61" t="s">
        <v>9854</v>
      </c>
      <c r="G3828" s="61" t="s">
        <v>11311</v>
      </c>
      <c r="H3828" t="s">
        <v>30</v>
      </c>
      <c r="I3828" s="66">
        <v>40</v>
      </c>
      <c r="J3828" s="61" t="s">
        <v>11313</v>
      </c>
    </row>
    <row r="3829" spans="1:10" ht="43.5" x14ac:dyDescent="0.35">
      <c r="A3829" t="str">
        <f t="shared" si="59"/>
        <v>IFCT95_1-PRESENCIAL</v>
      </c>
      <c r="B3829" s="61" t="s">
        <v>2342</v>
      </c>
      <c r="C3829" s="61" t="s">
        <v>6099</v>
      </c>
      <c r="D3829" s="65">
        <v>7128.0000000000009</v>
      </c>
      <c r="E3829" s="61" t="s">
        <v>7542</v>
      </c>
      <c r="F3829" s="61" t="s">
        <v>9855</v>
      </c>
      <c r="G3829" s="61" t="s">
        <v>11311</v>
      </c>
      <c r="H3829" t="s">
        <v>30</v>
      </c>
      <c r="I3829" s="66">
        <v>40</v>
      </c>
      <c r="J3829" s="61" t="s">
        <v>11313</v>
      </c>
    </row>
    <row r="3830" spans="1:10" ht="43.5" x14ac:dyDescent="0.35">
      <c r="A3830" t="str">
        <f t="shared" si="59"/>
        <v>IFCT95_1-VIRTUAL (TELEFORMACIÓN)</v>
      </c>
      <c r="B3830" s="61" t="s">
        <v>2342</v>
      </c>
      <c r="C3830" s="61" t="s">
        <v>6099</v>
      </c>
      <c r="D3830" s="65">
        <v>4133.9999999999991</v>
      </c>
      <c r="E3830" s="61" t="s">
        <v>7543</v>
      </c>
      <c r="F3830" s="61" t="s">
        <v>9855</v>
      </c>
      <c r="G3830" s="61" t="s">
        <v>11311</v>
      </c>
      <c r="H3830" t="s">
        <v>30</v>
      </c>
      <c r="I3830" s="66">
        <v>40</v>
      </c>
      <c r="J3830" s="61" t="s">
        <v>11313</v>
      </c>
    </row>
    <row r="3831" spans="1:10" ht="58" x14ac:dyDescent="0.35">
      <c r="A3831" t="str">
        <f t="shared" si="59"/>
        <v>IFCT96_2-PRESENCIAL</v>
      </c>
      <c r="B3831" s="61" t="s">
        <v>2343</v>
      </c>
      <c r="C3831" s="61" t="s">
        <v>6100</v>
      </c>
      <c r="D3831" s="65">
        <v>7128.0000000000009</v>
      </c>
      <c r="E3831" s="61" t="s">
        <v>7542</v>
      </c>
      <c r="F3831" s="61" t="s">
        <v>9856</v>
      </c>
      <c r="G3831" s="61" t="s">
        <v>11312</v>
      </c>
      <c r="H3831" t="s">
        <v>30</v>
      </c>
      <c r="I3831" s="66">
        <v>40</v>
      </c>
      <c r="J3831" s="61" t="s">
        <v>11313</v>
      </c>
    </row>
    <row r="3832" spans="1:10" ht="58" x14ac:dyDescent="0.35">
      <c r="A3832" t="str">
        <f t="shared" si="59"/>
        <v>IFCT96_2-VIRTUAL (TELEFORMACIÓN)</v>
      </c>
      <c r="B3832" s="61" t="s">
        <v>2343</v>
      </c>
      <c r="C3832" s="61" t="s">
        <v>6100</v>
      </c>
      <c r="D3832" s="65">
        <v>4133.9999999999991</v>
      </c>
      <c r="E3832" s="61" t="s">
        <v>7543</v>
      </c>
      <c r="F3832" s="61" t="s">
        <v>9856</v>
      </c>
      <c r="G3832" s="61" t="s">
        <v>11312</v>
      </c>
      <c r="H3832" t="s">
        <v>30</v>
      </c>
      <c r="I3832" s="66">
        <v>40</v>
      </c>
      <c r="J3832" s="61" t="s">
        <v>11313</v>
      </c>
    </row>
    <row r="3833" spans="1:10" ht="58" x14ac:dyDescent="0.35">
      <c r="A3833" t="str">
        <f t="shared" si="59"/>
        <v>IFCT97_1-PRESENCIAL</v>
      </c>
      <c r="B3833" s="61" t="s">
        <v>2344</v>
      </c>
      <c r="C3833" s="61" t="s">
        <v>6101</v>
      </c>
      <c r="D3833" s="65">
        <v>7128.0000000000009</v>
      </c>
      <c r="E3833" s="61" t="s">
        <v>7542</v>
      </c>
      <c r="F3833" s="61" t="s">
        <v>9857</v>
      </c>
      <c r="G3833" s="61" t="s">
        <v>11311</v>
      </c>
      <c r="H3833" t="s">
        <v>30</v>
      </c>
      <c r="I3833" s="66">
        <v>40</v>
      </c>
      <c r="J3833" s="61" t="s">
        <v>11313</v>
      </c>
    </row>
    <row r="3834" spans="1:10" ht="58" x14ac:dyDescent="0.35">
      <c r="A3834" t="str">
        <f t="shared" si="59"/>
        <v>IFCT97_1-VIRTUAL (TELEFORMACIÓN)</v>
      </c>
      <c r="B3834" s="61" t="s">
        <v>2344</v>
      </c>
      <c r="C3834" s="61" t="s">
        <v>6101</v>
      </c>
      <c r="D3834" s="65">
        <v>4133.9999999999991</v>
      </c>
      <c r="E3834" s="61" t="s">
        <v>7543</v>
      </c>
      <c r="F3834" s="61" t="s">
        <v>9857</v>
      </c>
      <c r="G3834" s="61" t="s">
        <v>11311</v>
      </c>
      <c r="H3834" t="s">
        <v>30</v>
      </c>
      <c r="I3834" s="66">
        <v>40</v>
      </c>
      <c r="J3834" s="61" t="s">
        <v>11313</v>
      </c>
    </row>
    <row r="3835" spans="1:10" ht="29" x14ac:dyDescent="0.35">
      <c r="A3835" t="str">
        <f t="shared" si="59"/>
        <v>IFCT98_1-PRESENCIAL</v>
      </c>
      <c r="B3835" s="61" t="s">
        <v>2345</v>
      </c>
      <c r="C3835" s="61" t="s">
        <v>6102</v>
      </c>
      <c r="D3835" s="65">
        <v>5346.0000000000009</v>
      </c>
      <c r="E3835" s="61" t="s">
        <v>7542</v>
      </c>
      <c r="F3835" s="61" t="s">
        <v>9858</v>
      </c>
      <c r="G3835" s="61" t="s">
        <v>11311</v>
      </c>
      <c r="H3835" t="s">
        <v>30</v>
      </c>
      <c r="I3835" s="66">
        <v>30</v>
      </c>
      <c r="J3835" s="61" t="s">
        <v>11313</v>
      </c>
    </row>
    <row r="3836" spans="1:10" ht="29" x14ac:dyDescent="0.35">
      <c r="A3836" t="str">
        <f t="shared" si="59"/>
        <v>IFCT98_1-VIRTUAL (TELEFORMACIÓN)</v>
      </c>
      <c r="B3836" s="61" t="s">
        <v>2345</v>
      </c>
      <c r="C3836" s="61" t="s">
        <v>6102</v>
      </c>
      <c r="D3836" s="65">
        <v>3100.5</v>
      </c>
      <c r="E3836" s="61" t="s">
        <v>7543</v>
      </c>
      <c r="F3836" s="61" t="s">
        <v>9858</v>
      </c>
      <c r="G3836" s="61" t="s">
        <v>11311</v>
      </c>
      <c r="H3836" t="s">
        <v>30</v>
      </c>
      <c r="I3836" s="66">
        <v>30</v>
      </c>
      <c r="J3836" s="61" t="s">
        <v>11313</v>
      </c>
    </row>
    <row r="3837" spans="1:10" ht="58" x14ac:dyDescent="0.35">
      <c r="A3837" t="str">
        <f t="shared" si="59"/>
        <v>IFCT99_2-PRESENCIAL</v>
      </c>
      <c r="B3837" s="61" t="s">
        <v>2346</v>
      </c>
      <c r="C3837" s="61" t="s">
        <v>6103</v>
      </c>
      <c r="D3837" s="65">
        <v>8553.6</v>
      </c>
      <c r="E3837" s="61" t="s">
        <v>7542</v>
      </c>
      <c r="F3837" s="61" t="s">
        <v>9859</v>
      </c>
      <c r="G3837" s="61" t="s">
        <v>11312</v>
      </c>
      <c r="H3837" t="s">
        <v>30</v>
      </c>
      <c r="I3837" s="66">
        <v>48</v>
      </c>
      <c r="J3837" s="61" t="s">
        <v>11313</v>
      </c>
    </row>
    <row r="3838" spans="1:10" ht="58" x14ac:dyDescent="0.35">
      <c r="A3838" t="str">
        <f t="shared" si="59"/>
        <v>IFCT99_2-VIRTUAL (TELEFORMACIÓN)</v>
      </c>
      <c r="B3838" s="61" t="s">
        <v>2346</v>
      </c>
      <c r="C3838" s="61" t="s">
        <v>6103</v>
      </c>
      <c r="D3838" s="65">
        <v>4960.7999999999993</v>
      </c>
      <c r="E3838" s="61" t="s">
        <v>7543</v>
      </c>
      <c r="F3838" s="61" t="s">
        <v>9859</v>
      </c>
      <c r="G3838" s="61" t="s">
        <v>11312</v>
      </c>
      <c r="H3838" t="s">
        <v>30</v>
      </c>
      <c r="I3838" s="66">
        <v>48</v>
      </c>
      <c r="J3838" s="61" t="s">
        <v>11313</v>
      </c>
    </row>
    <row r="3839" spans="1:10" ht="29" x14ac:dyDescent="0.35">
      <c r="A3839" t="str">
        <f t="shared" si="59"/>
        <v>IMAI0001_1-PRESENCIAL</v>
      </c>
      <c r="B3839" s="61" t="s">
        <v>2347</v>
      </c>
      <c r="C3839" s="61" t="s">
        <v>6104</v>
      </c>
      <c r="D3839" s="65">
        <v>10836</v>
      </c>
      <c r="E3839" s="61" t="s">
        <v>7542</v>
      </c>
      <c r="F3839" s="61" t="s">
        <v>9860</v>
      </c>
      <c r="G3839" s="61" t="s">
        <v>11311</v>
      </c>
      <c r="H3839" t="s">
        <v>30</v>
      </c>
      <c r="I3839" s="66">
        <v>60</v>
      </c>
      <c r="J3839" s="61" t="s">
        <v>11312</v>
      </c>
    </row>
    <row r="3840" spans="1:10" ht="29" x14ac:dyDescent="0.35">
      <c r="A3840" t="str">
        <f t="shared" ref="A3840:A3903" si="60">F3840&amp;"-"&amp;E3840</f>
        <v>IMAI0001_1-VIRTUAL (TELEFORMACIÓN)</v>
      </c>
      <c r="B3840" s="61" t="s">
        <v>2347</v>
      </c>
      <c r="C3840" s="61" t="s">
        <v>6104</v>
      </c>
      <c r="D3840" s="65">
        <v>6308.9999999999991</v>
      </c>
      <c r="E3840" s="61" t="s">
        <v>7543</v>
      </c>
      <c r="F3840" s="61" t="s">
        <v>9860</v>
      </c>
      <c r="G3840" s="61" t="s">
        <v>11311</v>
      </c>
      <c r="H3840" t="s">
        <v>30</v>
      </c>
      <c r="I3840" s="66">
        <v>60</v>
      </c>
      <c r="J3840" s="61" t="s">
        <v>11312</v>
      </c>
    </row>
    <row r="3841" spans="1:10" ht="43.5" x14ac:dyDescent="0.35">
      <c r="A3841" t="str">
        <f t="shared" si="60"/>
        <v>IMAI0002_1-PRESENCIAL</v>
      </c>
      <c r="B3841" s="61" t="s">
        <v>2348</v>
      </c>
      <c r="C3841" s="61" t="s">
        <v>6105</v>
      </c>
      <c r="D3841" s="65">
        <v>39731.999999999993</v>
      </c>
      <c r="E3841" s="61" t="s">
        <v>7542</v>
      </c>
      <c r="F3841" s="61" t="s">
        <v>9861</v>
      </c>
      <c r="G3841" s="61" t="s">
        <v>11311</v>
      </c>
      <c r="H3841" t="s">
        <v>30</v>
      </c>
      <c r="I3841" s="66">
        <v>220</v>
      </c>
      <c r="J3841" s="61" t="s">
        <v>11313</v>
      </c>
    </row>
    <row r="3842" spans="1:10" x14ac:dyDescent="0.35">
      <c r="A3842" t="str">
        <f t="shared" si="60"/>
        <v>IMAI0003_1-PRESENCIAL</v>
      </c>
      <c r="B3842" s="61" t="s">
        <v>2349</v>
      </c>
      <c r="C3842" s="61" t="s">
        <v>6106</v>
      </c>
      <c r="D3842" s="65">
        <v>10836</v>
      </c>
      <c r="E3842" s="61" t="s">
        <v>7542</v>
      </c>
      <c r="F3842" s="61" t="s">
        <v>9862</v>
      </c>
      <c r="G3842" s="61" t="s">
        <v>11311</v>
      </c>
      <c r="H3842" t="s">
        <v>30</v>
      </c>
      <c r="I3842" s="66">
        <v>60</v>
      </c>
      <c r="J3842" s="61" t="s">
        <v>11311</v>
      </c>
    </row>
    <row r="3843" spans="1:10" ht="58" x14ac:dyDescent="0.35">
      <c r="A3843" t="str">
        <f t="shared" si="60"/>
        <v>IMAI0004_1-PRESENCIAL</v>
      </c>
      <c r="B3843" s="61" t="s">
        <v>2350</v>
      </c>
      <c r="C3843" s="61" t="s">
        <v>6107</v>
      </c>
      <c r="D3843" s="65">
        <v>44066.399999999994</v>
      </c>
      <c r="E3843" s="61" t="s">
        <v>7542</v>
      </c>
      <c r="F3843" s="61" t="s">
        <v>9863</v>
      </c>
      <c r="G3843" s="61" t="s">
        <v>11311</v>
      </c>
      <c r="H3843" t="s">
        <v>30</v>
      </c>
      <c r="I3843" s="66">
        <v>244</v>
      </c>
      <c r="J3843" s="61" t="s">
        <v>11313</v>
      </c>
    </row>
    <row r="3844" spans="1:10" ht="43.5" x14ac:dyDescent="0.35">
      <c r="A3844" t="str">
        <f t="shared" si="60"/>
        <v>IMAI0007_1-PRESENCIAL</v>
      </c>
      <c r="B3844" s="61" t="s">
        <v>2351</v>
      </c>
      <c r="C3844" s="61" t="s">
        <v>6108</v>
      </c>
      <c r="D3844" s="65">
        <v>5418</v>
      </c>
      <c r="E3844" s="61" t="s">
        <v>7542</v>
      </c>
      <c r="F3844" s="61" t="s">
        <v>9864</v>
      </c>
      <c r="G3844" s="61" t="s">
        <v>11311</v>
      </c>
      <c r="H3844" t="s">
        <v>30</v>
      </c>
      <c r="I3844" s="66">
        <v>30</v>
      </c>
      <c r="J3844" s="61" t="s">
        <v>11312</v>
      </c>
    </row>
    <row r="3845" spans="1:10" ht="29" x14ac:dyDescent="0.35">
      <c r="A3845" t="str">
        <f t="shared" si="60"/>
        <v>IMAI0008_1-PRESENCIAL</v>
      </c>
      <c r="B3845" s="61" t="s">
        <v>2352</v>
      </c>
      <c r="C3845" s="61" t="s">
        <v>6109</v>
      </c>
      <c r="D3845" s="65">
        <v>5418</v>
      </c>
      <c r="E3845" s="61" t="s">
        <v>7542</v>
      </c>
      <c r="F3845" s="61" t="s">
        <v>9865</v>
      </c>
      <c r="G3845" s="61" t="s">
        <v>11311</v>
      </c>
      <c r="H3845" t="s">
        <v>30</v>
      </c>
      <c r="I3845" s="66">
        <v>30</v>
      </c>
      <c r="J3845" s="61" t="s">
        <v>11312</v>
      </c>
    </row>
    <row r="3846" spans="1:10" x14ac:dyDescent="0.35">
      <c r="A3846" t="str">
        <f t="shared" si="60"/>
        <v>IMAI0009_1-PRESENCIAL</v>
      </c>
      <c r="B3846" s="61" t="s">
        <v>2353</v>
      </c>
      <c r="C3846" s="61" t="s">
        <v>6110</v>
      </c>
      <c r="D3846" s="65">
        <v>10836</v>
      </c>
      <c r="E3846" s="61" t="s">
        <v>7542</v>
      </c>
      <c r="F3846" s="61" t="s">
        <v>9866</v>
      </c>
      <c r="G3846" s="61" t="s">
        <v>11311</v>
      </c>
      <c r="H3846" t="s">
        <v>30</v>
      </c>
      <c r="I3846" s="66">
        <v>60</v>
      </c>
      <c r="J3846" s="61" t="s">
        <v>11312</v>
      </c>
    </row>
    <row r="3847" spans="1:10" ht="58" x14ac:dyDescent="0.35">
      <c r="A3847" t="str">
        <f t="shared" si="60"/>
        <v>IMAI0011_1-PRESENCIAL</v>
      </c>
      <c r="B3847" s="61" t="s">
        <v>2354</v>
      </c>
      <c r="C3847" s="61" t="s">
        <v>6111</v>
      </c>
      <c r="D3847" s="65">
        <v>21672</v>
      </c>
      <c r="E3847" s="61" t="s">
        <v>7542</v>
      </c>
      <c r="F3847" s="61" t="s">
        <v>9867</v>
      </c>
      <c r="G3847" s="61" t="s">
        <v>11311</v>
      </c>
      <c r="H3847" t="s">
        <v>30</v>
      </c>
      <c r="I3847" s="66">
        <v>120</v>
      </c>
      <c r="J3847" s="61" t="s">
        <v>11312</v>
      </c>
    </row>
    <row r="3848" spans="1:10" ht="72.5" x14ac:dyDescent="0.35">
      <c r="A3848" t="str">
        <f t="shared" si="60"/>
        <v>IMAI0012_1-PRESENCIAL</v>
      </c>
      <c r="B3848" s="61" t="s">
        <v>2355</v>
      </c>
      <c r="C3848" s="61" t="s">
        <v>6112</v>
      </c>
      <c r="D3848" s="65">
        <v>21672</v>
      </c>
      <c r="E3848" s="61" t="s">
        <v>7542</v>
      </c>
      <c r="F3848" s="61" t="s">
        <v>9868</v>
      </c>
      <c r="G3848" s="61" t="s">
        <v>11311</v>
      </c>
      <c r="H3848" t="s">
        <v>30</v>
      </c>
      <c r="I3848" s="66">
        <v>120</v>
      </c>
      <c r="J3848" s="61" t="s">
        <v>11312</v>
      </c>
    </row>
    <row r="3849" spans="1:10" ht="29" x14ac:dyDescent="0.35">
      <c r="A3849" t="str">
        <f t="shared" si="60"/>
        <v>IMAI0013_1-MIXTA</v>
      </c>
      <c r="B3849" s="61" t="s">
        <v>2356</v>
      </c>
      <c r="C3849" s="61" t="s">
        <v>6113</v>
      </c>
      <c r="D3849" s="66">
        <v>60</v>
      </c>
      <c r="E3849" s="61" t="s">
        <v>7544</v>
      </c>
      <c r="F3849" s="61" t="s">
        <v>9869</v>
      </c>
      <c r="G3849" s="61" t="s">
        <v>11311</v>
      </c>
      <c r="H3849" t="s">
        <v>30</v>
      </c>
      <c r="I3849" s="65">
        <v>7.01</v>
      </c>
      <c r="J3849" s="61" t="s">
        <v>11311</v>
      </c>
    </row>
    <row r="3850" spans="1:10" ht="29" x14ac:dyDescent="0.35">
      <c r="A3850" t="str">
        <f t="shared" si="60"/>
        <v>IMAI0013_1-PRESENCIAL</v>
      </c>
      <c r="B3850" s="61" t="s">
        <v>2356</v>
      </c>
      <c r="C3850" s="61" t="s">
        <v>6113</v>
      </c>
      <c r="D3850" s="65">
        <v>10836</v>
      </c>
      <c r="E3850" s="61" t="s">
        <v>7542</v>
      </c>
      <c r="F3850" s="61" t="s">
        <v>9869</v>
      </c>
      <c r="G3850" s="61" t="s">
        <v>11311</v>
      </c>
      <c r="H3850" t="s">
        <v>30</v>
      </c>
      <c r="I3850" s="66">
        <v>60</v>
      </c>
      <c r="J3850" s="61" t="s">
        <v>11311</v>
      </c>
    </row>
    <row r="3851" spans="1:10" ht="43.5" x14ac:dyDescent="0.35">
      <c r="A3851" t="str">
        <f t="shared" si="60"/>
        <v>IMAI0014_1-PRESENCIAL</v>
      </c>
      <c r="B3851" s="61" t="s">
        <v>2357</v>
      </c>
      <c r="C3851" s="61" t="s">
        <v>6114</v>
      </c>
      <c r="D3851" s="65">
        <v>72601.2</v>
      </c>
      <c r="E3851" s="61" t="s">
        <v>7542</v>
      </c>
      <c r="F3851" s="61" t="s">
        <v>9870</v>
      </c>
      <c r="G3851" s="61" t="s">
        <v>11311</v>
      </c>
      <c r="H3851" t="s">
        <v>30</v>
      </c>
      <c r="I3851" s="66">
        <v>402</v>
      </c>
      <c r="J3851" s="61" t="s">
        <v>11311</v>
      </c>
    </row>
    <row r="3852" spans="1:10" ht="58" x14ac:dyDescent="0.35">
      <c r="A3852" t="str">
        <f t="shared" si="60"/>
        <v>IMAI0015_1-PRESENCIAL</v>
      </c>
      <c r="B3852" s="61" t="s">
        <v>2358</v>
      </c>
      <c r="C3852" s="61" t="s">
        <v>6115</v>
      </c>
      <c r="D3852" s="65">
        <v>12280.8</v>
      </c>
      <c r="E3852" s="61" t="s">
        <v>7542</v>
      </c>
      <c r="F3852" s="61" t="s">
        <v>9871</v>
      </c>
      <c r="G3852" s="61" t="s">
        <v>11311</v>
      </c>
      <c r="H3852" t="s">
        <v>30</v>
      </c>
      <c r="I3852" s="66">
        <v>68</v>
      </c>
      <c r="J3852" s="61" t="s">
        <v>11312</v>
      </c>
    </row>
    <row r="3853" spans="1:10" ht="72.5" x14ac:dyDescent="0.35">
      <c r="A3853" t="str">
        <f t="shared" si="60"/>
        <v>IMAI0016_1-PRESENCIAL</v>
      </c>
      <c r="B3853" s="61" t="s">
        <v>2359</v>
      </c>
      <c r="C3853" s="61" t="s">
        <v>6116</v>
      </c>
      <c r="D3853" s="65">
        <v>10836</v>
      </c>
      <c r="E3853" s="61" t="s">
        <v>7542</v>
      </c>
      <c r="F3853" s="61" t="s">
        <v>9872</v>
      </c>
      <c r="G3853" s="61" t="s">
        <v>11311</v>
      </c>
      <c r="H3853" t="s">
        <v>30</v>
      </c>
      <c r="I3853" s="66">
        <v>60</v>
      </c>
      <c r="J3853" s="61" t="s">
        <v>11311</v>
      </c>
    </row>
    <row r="3854" spans="1:10" ht="72.5" x14ac:dyDescent="0.35">
      <c r="A3854" t="str">
        <f t="shared" si="60"/>
        <v>IMAI0017_1-PRESENCIAL</v>
      </c>
      <c r="B3854" s="61" t="s">
        <v>2360</v>
      </c>
      <c r="C3854" s="61" t="s">
        <v>6117</v>
      </c>
      <c r="D3854" s="65">
        <v>16253.999999999998</v>
      </c>
      <c r="E3854" s="61" t="s">
        <v>7542</v>
      </c>
      <c r="F3854" s="61" t="s">
        <v>9873</v>
      </c>
      <c r="G3854" s="61" t="s">
        <v>11311</v>
      </c>
      <c r="H3854" t="s">
        <v>30</v>
      </c>
      <c r="I3854" s="66">
        <v>90</v>
      </c>
      <c r="J3854" s="61" t="s">
        <v>11311</v>
      </c>
    </row>
    <row r="3855" spans="1:10" ht="87" x14ac:dyDescent="0.35">
      <c r="A3855" t="str">
        <f t="shared" si="60"/>
        <v>IMAI0018_1-PRESENCIAL</v>
      </c>
      <c r="B3855" s="61" t="s">
        <v>2361</v>
      </c>
      <c r="C3855" s="61" t="s">
        <v>6118</v>
      </c>
      <c r="D3855" s="65">
        <v>10836</v>
      </c>
      <c r="E3855" s="61" t="s">
        <v>7542</v>
      </c>
      <c r="F3855" s="61" t="s">
        <v>9874</v>
      </c>
      <c r="G3855" s="61" t="s">
        <v>11311</v>
      </c>
      <c r="H3855" t="s">
        <v>30</v>
      </c>
      <c r="I3855" s="66">
        <v>60</v>
      </c>
      <c r="J3855" s="61" t="s">
        <v>11311</v>
      </c>
    </row>
    <row r="3856" spans="1:10" ht="87" x14ac:dyDescent="0.35">
      <c r="A3856" t="str">
        <f t="shared" si="60"/>
        <v>IMAI0019_1-PRESENCIAL</v>
      </c>
      <c r="B3856" s="61" t="s">
        <v>2362</v>
      </c>
      <c r="C3856" s="61" t="s">
        <v>6119</v>
      </c>
      <c r="D3856" s="65">
        <v>10836</v>
      </c>
      <c r="E3856" s="61" t="s">
        <v>7542</v>
      </c>
      <c r="F3856" s="61" t="s">
        <v>9875</v>
      </c>
      <c r="G3856" s="61" t="s">
        <v>11311</v>
      </c>
      <c r="H3856" t="s">
        <v>30</v>
      </c>
      <c r="I3856" s="66">
        <v>60</v>
      </c>
      <c r="J3856" s="61" t="s">
        <v>11311</v>
      </c>
    </row>
    <row r="3857" spans="1:10" ht="87" x14ac:dyDescent="0.35">
      <c r="A3857" t="str">
        <f t="shared" si="60"/>
        <v>IMAI0020_1-PRESENCIAL</v>
      </c>
      <c r="B3857" s="61" t="s">
        <v>2363</v>
      </c>
      <c r="C3857" s="61" t="s">
        <v>6120</v>
      </c>
      <c r="D3857" s="65">
        <v>10836</v>
      </c>
      <c r="E3857" s="61" t="s">
        <v>7542</v>
      </c>
      <c r="F3857" s="61" t="s">
        <v>9876</v>
      </c>
      <c r="G3857" s="61" t="s">
        <v>11311</v>
      </c>
      <c r="H3857" t="s">
        <v>30</v>
      </c>
      <c r="I3857" s="66">
        <v>60</v>
      </c>
      <c r="J3857" s="61" t="s">
        <v>11311</v>
      </c>
    </row>
    <row r="3858" spans="1:10" ht="87" x14ac:dyDescent="0.35">
      <c r="A3858" t="str">
        <f t="shared" si="60"/>
        <v>IMAI0021_1-PRESENCIAL</v>
      </c>
      <c r="B3858" s="61" t="s">
        <v>2364</v>
      </c>
      <c r="C3858" s="61" t="s">
        <v>6121</v>
      </c>
      <c r="D3858" s="65">
        <v>43344</v>
      </c>
      <c r="E3858" s="61" t="s">
        <v>7542</v>
      </c>
      <c r="F3858" s="61" t="s">
        <v>9877</v>
      </c>
      <c r="G3858" s="61" t="s">
        <v>11311</v>
      </c>
      <c r="H3858" t="s">
        <v>30</v>
      </c>
      <c r="I3858" s="66">
        <v>240</v>
      </c>
      <c r="J3858" s="61" t="s">
        <v>11312</v>
      </c>
    </row>
    <row r="3859" spans="1:10" ht="101.5" x14ac:dyDescent="0.35">
      <c r="A3859" t="str">
        <f t="shared" si="60"/>
        <v>IMAI0022_1-PRESENCIAL</v>
      </c>
      <c r="B3859" s="61" t="s">
        <v>2365</v>
      </c>
      <c r="C3859" s="61" t="s">
        <v>6122</v>
      </c>
      <c r="D3859" s="65">
        <v>75851.999999999985</v>
      </c>
      <c r="E3859" s="61" t="s">
        <v>7542</v>
      </c>
      <c r="F3859" s="61" t="s">
        <v>9878</v>
      </c>
      <c r="G3859" s="61" t="s">
        <v>11311</v>
      </c>
      <c r="H3859" t="s">
        <v>30</v>
      </c>
      <c r="I3859" s="66">
        <v>420</v>
      </c>
      <c r="J3859" s="61" t="s">
        <v>11313</v>
      </c>
    </row>
    <row r="3860" spans="1:10" ht="58" x14ac:dyDescent="0.35">
      <c r="A3860" t="str">
        <f t="shared" si="60"/>
        <v>IMAI0023_1-PRESENCIAL</v>
      </c>
      <c r="B3860" s="61" t="s">
        <v>2366</v>
      </c>
      <c r="C3860" s="61" t="s">
        <v>6123</v>
      </c>
      <c r="D3860" s="65">
        <v>15892.8</v>
      </c>
      <c r="E3860" s="61" t="s">
        <v>7542</v>
      </c>
      <c r="F3860" s="61" t="s">
        <v>9879</v>
      </c>
      <c r="G3860" s="61" t="s">
        <v>11311</v>
      </c>
      <c r="H3860" t="s">
        <v>30</v>
      </c>
      <c r="I3860" s="66">
        <v>88</v>
      </c>
      <c r="J3860" s="61" t="s">
        <v>11312</v>
      </c>
    </row>
    <row r="3861" spans="1:10" ht="29" x14ac:dyDescent="0.35">
      <c r="A3861" t="str">
        <f t="shared" si="60"/>
        <v>IMAI0024_1-PRESENCIAL</v>
      </c>
      <c r="B3861" s="61" t="s">
        <v>2367</v>
      </c>
      <c r="C3861" s="61" t="s">
        <v>6124</v>
      </c>
      <c r="D3861" s="65">
        <v>81992.399999999994</v>
      </c>
      <c r="E3861" s="61" t="s">
        <v>7542</v>
      </c>
      <c r="F3861" s="61" t="s">
        <v>9880</v>
      </c>
      <c r="G3861" s="61" t="s">
        <v>11311</v>
      </c>
      <c r="H3861" t="s">
        <v>30</v>
      </c>
      <c r="I3861" s="66">
        <v>454</v>
      </c>
      <c r="J3861" s="61" t="s">
        <v>11311</v>
      </c>
    </row>
    <row r="3862" spans="1:10" ht="58" x14ac:dyDescent="0.35">
      <c r="A3862" t="str">
        <f t="shared" si="60"/>
        <v>IMAI0025_1-PRESENCIAL</v>
      </c>
      <c r="B3862" s="61" t="s">
        <v>2368</v>
      </c>
      <c r="C3862" s="61" t="s">
        <v>6125</v>
      </c>
      <c r="D3862" s="65">
        <v>45150</v>
      </c>
      <c r="E3862" s="61" t="s">
        <v>7542</v>
      </c>
      <c r="F3862" s="61" t="s">
        <v>9881</v>
      </c>
      <c r="G3862" s="61" t="s">
        <v>11311</v>
      </c>
      <c r="H3862" t="s">
        <v>30</v>
      </c>
      <c r="I3862" s="66">
        <v>250</v>
      </c>
      <c r="J3862" s="61" t="s">
        <v>11312</v>
      </c>
    </row>
    <row r="3863" spans="1:10" ht="43.5" x14ac:dyDescent="0.35">
      <c r="A3863" t="str">
        <f t="shared" si="60"/>
        <v>IMAI0026_1-PRESENCIAL</v>
      </c>
      <c r="B3863" s="61" t="s">
        <v>2369</v>
      </c>
      <c r="C3863" s="61" t="s">
        <v>6126</v>
      </c>
      <c r="D3863" s="65">
        <v>98968.799999999988</v>
      </c>
      <c r="E3863" s="61" t="s">
        <v>7542</v>
      </c>
      <c r="F3863" s="61" t="s">
        <v>9882</v>
      </c>
      <c r="G3863" s="61" t="s">
        <v>11311</v>
      </c>
      <c r="H3863" t="s">
        <v>30</v>
      </c>
      <c r="I3863" s="66">
        <v>548</v>
      </c>
      <c r="J3863" s="61" t="s">
        <v>11311</v>
      </c>
    </row>
    <row r="3864" spans="1:10" ht="58" x14ac:dyDescent="0.35">
      <c r="A3864" t="str">
        <f t="shared" si="60"/>
        <v>IMAI0027_1-PRESENCIAL</v>
      </c>
      <c r="B3864" s="61" t="s">
        <v>2370</v>
      </c>
      <c r="C3864" s="61" t="s">
        <v>6127</v>
      </c>
      <c r="D3864" s="65">
        <v>6140.4</v>
      </c>
      <c r="E3864" s="61" t="s">
        <v>7542</v>
      </c>
      <c r="F3864" s="61" t="s">
        <v>9883</v>
      </c>
      <c r="G3864" s="61" t="s">
        <v>11311</v>
      </c>
      <c r="H3864" t="s">
        <v>30</v>
      </c>
      <c r="I3864" s="66">
        <v>34</v>
      </c>
      <c r="J3864" s="61" t="s">
        <v>11312</v>
      </c>
    </row>
    <row r="3865" spans="1:10" ht="58" x14ac:dyDescent="0.35">
      <c r="A3865" t="str">
        <f t="shared" si="60"/>
        <v>IMAI0027_1-VIRTUAL (TELEFORMACIÓN)</v>
      </c>
      <c r="B3865" s="61" t="s">
        <v>2370</v>
      </c>
      <c r="C3865" s="61" t="s">
        <v>6127</v>
      </c>
      <c r="D3865" s="65">
        <v>3575.1</v>
      </c>
      <c r="E3865" s="61" t="s">
        <v>7543</v>
      </c>
      <c r="F3865" s="61" t="s">
        <v>9883</v>
      </c>
      <c r="G3865" s="61" t="s">
        <v>11311</v>
      </c>
      <c r="H3865" t="s">
        <v>30</v>
      </c>
      <c r="I3865" s="66">
        <v>34</v>
      </c>
      <c r="J3865" s="61" t="s">
        <v>11312</v>
      </c>
    </row>
    <row r="3866" spans="1:10" ht="43.5" x14ac:dyDescent="0.35">
      <c r="A3866" t="str">
        <f t="shared" si="60"/>
        <v>IMAI0028_1-PRESENCIAL</v>
      </c>
      <c r="B3866" s="61" t="s">
        <v>2371</v>
      </c>
      <c r="C3866" s="61" t="s">
        <v>6128</v>
      </c>
      <c r="D3866" s="65">
        <v>39731.999999999993</v>
      </c>
      <c r="E3866" s="61" t="s">
        <v>7542</v>
      </c>
      <c r="F3866" s="61" t="s">
        <v>9884</v>
      </c>
      <c r="G3866" s="61" t="s">
        <v>11311</v>
      </c>
      <c r="H3866" t="s">
        <v>30</v>
      </c>
      <c r="I3866" s="66">
        <v>220</v>
      </c>
      <c r="J3866" s="61" t="s">
        <v>11311</v>
      </c>
    </row>
    <row r="3867" spans="1:10" ht="58" x14ac:dyDescent="0.35">
      <c r="A3867" t="str">
        <f t="shared" si="60"/>
        <v>IMAI0029_1-MIXTA</v>
      </c>
      <c r="B3867" s="61" t="s">
        <v>2372</v>
      </c>
      <c r="C3867" s="61" t="s">
        <v>6129</v>
      </c>
      <c r="D3867" s="66">
        <v>130</v>
      </c>
      <c r="E3867" s="61" t="s">
        <v>7544</v>
      </c>
      <c r="F3867" s="61" t="s">
        <v>9885</v>
      </c>
      <c r="G3867" s="61" t="s">
        <v>11311</v>
      </c>
      <c r="H3867" t="s">
        <v>30</v>
      </c>
      <c r="I3867" s="65">
        <v>7.01</v>
      </c>
      <c r="J3867" s="61" t="s">
        <v>11313</v>
      </c>
    </row>
    <row r="3868" spans="1:10" ht="58" x14ac:dyDescent="0.35">
      <c r="A3868" t="str">
        <f t="shared" si="60"/>
        <v>IMAI0029_1-PRESENCIAL</v>
      </c>
      <c r="B3868" s="61" t="s">
        <v>2372</v>
      </c>
      <c r="C3868" s="61" t="s">
        <v>6129</v>
      </c>
      <c r="D3868" s="65">
        <v>23477.999999999996</v>
      </c>
      <c r="E3868" s="61" t="s">
        <v>7542</v>
      </c>
      <c r="F3868" s="61" t="s">
        <v>9885</v>
      </c>
      <c r="G3868" s="61" t="s">
        <v>11311</v>
      </c>
      <c r="H3868" t="s">
        <v>30</v>
      </c>
      <c r="I3868" s="66">
        <v>130</v>
      </c>
      <c r="J3868" s="61" t="s">
        <v>11313</v>
      </c>
    </row>
    <row r="3869" spans="1:10" ht="58" x14ac:dyDescent="0.35">
      <c r="A3869" t="str">
        <f t="shared" si="60"/>
        <v>IMAI0030_1-MIXTA</v>
      </c>
      <c r="B3869" s="61" t="s">
        <v>2373</v>
      </c>
      <c r="C3869" s="61" t="s">
        <v>6130</v>
      </c>
      <c r="D3869" s="66">
        <v>275</v>
      </c>
      <c r="E3869" s="61" t="s">
        <v>7544</v>
      </c>
      <c r="F3869" s="61" t="s">
        <v>9886</v>
      </c>
      <c r="G3869" s="61" t="s">
        <v>11311</v>
      </c>
      <c r="H3869" t="s">
        <v>30</v>
      </c>
      <c r="I3869" s="65">
        <v>7.01</v>
      </c>
      <c r="J3869" s="61" t="s">
        <v>11312</v>
      </c>
    </row>
    <row r="3870" spans="1:10" ht="58" x14ac:dyDescent="0.35">
      <c r="A3870" t="str">
        <f t="shared" si="60"/>
        <v>IMAI0030_1-PRESENCIAL</v>
      </c>
      <c r="B3870" s="61" t="s">
        <v>2373</v>
      </c>
      <c r="C3870" s="61" t="s">
        <v>6130</v>
      </c>
      <c r="D3870" s="65">
        <v>49664.999999999993</v>
      </c>
      <c r="E3870" s="61" t="s">
        <v>7542</v>
      </c>
      <c r="F3870" s="61" t="s">
        <v>9886</v>
      </c>
      <c r="G3870" s="61" t="s">
        <v>11311</v>
      </c>
      <c r="H3870" t="s">
        <v>30</v>
      </c>
      <c r="I3870" s="66">
        <v>275</v>
      </c>
      <c r="J3870" s="61" t="s">
        <v>11312</v>
      </c>
    </row>
    <row r="3871" spans="1:10" ht="58" x14ac:dyDescent="0.35">
      <c r="A3871" t="str">
        <f t="shared" si="60"/>
        <v>IMAI0031_1-MIXTA</v>
      </c>
      <c r="B3871" s="61" t="s">
        <v>2374</v>
      </c>
      <c r="C3871" s="61" t="s">
        <v>6131</v>
      </c>
      <c r="D3871" s="66">
        <v>325</v>
      </c>
      <c r="E3871" s="61" t="s">
        <v>7544</v>
      </c>
      <c r="F3871" s="61" t="s">
        <v>9887</v>
      </c>
      <c r="G3871" s="61" t="s">
        <v>11311</v>
      </c>
      <c r="H3871" t="s">
        <v>30</v>
      </c>
      <c r="I3871" s="65">
        <v>7.01</v>
      </c>
      <c r="J3871" s="61" t="s">
        <v>11313</v>
      </c>
    </row>
    <row r="3872" spans="1:10" ht="58" x14ac:dyDescent="0.35">
      <c r="A3872" t="str">
        <f t="shared" si="60"/>
        <v>IMAI0031_1-PRESENCIAL</v>
      </c>
      <c r="B3872" s="61" t="s">
        <v>2374</v>
      </c>
      <c r="C3872" s="61" t="s">
        <v>6131</v>
      </c>
      <c r="D3872" s="65">
        <v>58694.999999999993</v>
      </c>
      <c r="E3872" s="61" t="s">
        <v>7542</v>
      </c>
      <c r="F3872" s="61" t="s">
        <v>9887</v>
      </c>
      <c r="G3872" s="61" t="s">
        <v>11311</v>
      </c>
      <c r="H3872" t="s">
        <v>30</v>
      </c>
      <c r="I3872" s="66">
        <v>325</v>
      </c>
      <c r="J3872" s="61" t="s">
        <v>11313</v>
      </c>
    </row>
    <row r="3873" spans="1:10" ht="58" x14ac:dyDescent="0.35">
      <c r="A3873" t="str">
        <f t="shared" si="60"/>
        <v>IMAI0032_1-MIXTA</v>
      </c>
      <c r="B3873" s="61" t="s">
        <v>2375</v>
      </c>
      <c r="C3873" s="61" t="s">
        <v>6132</v>
      </c>
      <c r="D3873" s="66">
        <v>80</v>
      </c>
      <c r="E3873" s="61" t="s">
        <v>7544</v>
      </c>
      <c r="F3873" s="61" t="s">
        <v>9888</v>
      </c>
      <c r="G3873" s="61" t="s">
        <v>11311</v>
      </c>
      <c r="H3873" t="s">
        <v>30</v>
      </c>
      <c r="I3873" s="65">
        <v>7.01</v>
      </c>
      <c r="J3873" s="61" t="s">
        <v>11312</v>
      </c>
    </row>
    <row r="3874" spans="1:10" ht="58" x14ac:dyDescent="0.35">
      <c r="A3874" t="str">
        <f t="shared" si="60"/>
        <v>IMAI0032_1-PRESENCIAL</v>
      </c>
      <c r="B3874" s="61" t="s">
        <v>2375</v>
      </c>
      <c r="C3874" s="61" t="s">
        <v>6132</v>
      </c>
      <c r="D3874" s="65">
        <v>14447.999999999998</v>
      </c>
      <c r="E3874" s="61" t="s">
        <v>7542</v>
      </c>
      <c r="F3874" s="61" t="s">
        <v>9888</v>
      </c>
      <c r="G3874" s="61" t="s">
        <v>11311</v>
      </c>
      <c r="H3874" t="s">
        <v>30</v>
      </c>
      <c r="I3874" s="66">
        <v>80</v>
      </c>
      <c r="J3874" s="61" t="s">
        <v>11312</v>
      </c>
    </row>
    <row r="3875" spans="1:10" ht="58" x14ac:dyDescent="0.35">
      <c r="A3875" t="str">
        <f t="shared" si="60"/>
        <v>IMAI0033_1-MIXTA</v>
      </c>
      <c r="B3875" s="61" t="s">
        <v>2376</v>
      </c>
      <c r="C3875" s="61" t="s">
        <v>6133</v>
      </c>
      <c r="D3875" s="66">
        <v>80</v>
      </c>
      <c r="E3875" s="61" t="s">
        <v>7544</v>
      </c>
      <c r="F3875" s="61" t="s">
        <v>9889</v>
      </c>
      <c r="G3875" s="61" t="s">
        <v>11311</v>
      </c>
      <c r="H3875" t="s">
        <v>30</v>
      </c>
      <c r="I3875" s="65">
        <v>7.01</v>
      </c>
      <c r="J3875" s="61" t="s">
        <v>11312</v>
      </c>
    </row>
    <row r="3876" spans="1:10" ht="58" x14ac:dyDescent="0.35">
      <c r="A3876" t="str">
        <f t="shared" si="60"/>
        <v>IMAI0033_1-PRESENCIAL</v>
      </c>
      <c r="B3876" s="61" t="s">
        <v>2376</v>
      </c>
      <c r="C3876" s="61" t="s">
        <v>6133</v>
      </c>
      <c r="D3876" s="65">
        <v>14447.999999999998</v>
      </c>
      <c r="E3876" s="61" t="s">
        <v>7542</v>
      </c>
      <c r="F3876" s="61" t="s">
        <v>9889</v>
      </c>
      <c r="G3876" s="61" t="s">
        <v>11311</v>
      </c>
      <c r="H3876" t="s">
        <v>30</v>
      </c>
      <c r="I3876" s="66">
        <v>80</v>
      </c>
      <c r="J3876" s="61" t="s">
        <v>11312</v>
      </c>
    </row>
    <row r="3877" spans="1:10" ht="87" x14ac:dyDescent="0.35">
      <c r="A3877" t="str">
        <f t="shared" si="60"/>
        <v>IMAI0034_1-PRESENCIAL</v>
      </c>
      <c r="B3877" s="61" t="s">
        <v>2377</v>
      </c>
      <c r="C3877" s="61" t="s">
        <v>6134</v>
      </c>
      <c r="D3877" s="65">
        <v>27089.999999999996</v>
      </c>
      <c r="E3877" s="61" t="s">
        <v>7542</v>
      </c>
      <c r="F3877" s="61" t="s">
        <v>9890</v>
      </c>
      <c r="G3877" s="61" t="s">
        <v>11311</v>
      </c>
      <c r="H3877" t="s">
        <v>30</v>
      </c>
      <c r="I3877" s="66">
        <v>150</v>
      </c>
      <c r="J3877" s="61" t="s">
        <v>11312</v>
      </c>
    </row>
    <row r="3878" spans="1:10" ht="87" x14ac:dyDescent="0.35">
      <c r="A3878" t="str">
        <f t="shared" si="60"/>
        <v>IMAI0034_1-VIRTUAL (TELEFORMACIÓN)</v>
      </c>
      <c r="B3878" s="61" t="s">
        <v>2377</v>
      </c>
      <c r="C3878" s="61" t="s">
        <v>6134</v>
      </c>
      <c r="D3878" s="65">
        <v>15772.5</v>
      </c>
      <c r="E3878" s="61" t="s">
        <v>7543</v>
      </c>
      <c r="F3878" s="61" t="s">
        <v>9890</v>
      </c>
      <c r="G3878" s="61" t="s">
        <v>11311</v>
      </c>
      <c r="H3878" t="s">
        <v>30</v>
      </c>
      <c r="I3878" s="66">
        <v>150</v>
      </c>
      <c r="J3878" s="61" t="s">
        <v>11312</v>
      </c>
    </row>
    <row r="3879" spans="1:10" ht="29" x14ac:dyDescent="0.35">
      <c r="A3879" t="str">
        <f t="shared" si="60"/>
        <v>IMAI0035_1-PRESENCIAL</v>
      </c>
      <c r="B3879" s="61" t="s">
        <v>2378</v>
      </c>
      <c r="C3879" s="61" t="s">
        <v>6135</v>
      </c>
      <c r="D3879" s="65">
        <v>66821.999999999985</v>
      </c>
      <c r="E3879" s="61" t="s">
        <v>7542</v>
      </c>
      <c r="F3879" s="61" t="s">
        <v>9891</v>
      </c>
      <c r="G3879" s="61" t="s">
        <v>11311</v>
      </c>
      <c r="H3879" t="s">
        <v>30</v>
      </c>
      <c r="I3879" s="66">
        <v>370</v>
      </c>
      <c r="J3879" s="61" t="s">
        <v>11311</v>
      </c>
    </row>
    <row r="3880" spans="1:10" ht="58" x14ac:dyDescent="0.35">
      <c r="A3880" t="str">
        <f t="shared" si="60"/>
        <v>IMAI0036_1-PRESENCIAL</v>
      </c>
      <c r="B3880" s="61" t="s">
        <v>2379</v>
      </c>
      <c r="C3880" s="61" t="s">
        <v>6136</v>
      </c>
      <c r="D3880" s="65">
        <v>36120</v>
      </c>
      <c r="E3880" s="61" t="s">
        <v>7542</v>
      </c>
      <c r="F3880" s="61" t="s">
        <v>9892</v>
      </c>
      <c r="G3880" s="61" t="s">
        <v>11311</v>
      </c>
      <c r="H3880" t="s">
        <v>30</v>
      </c>
      <c r="I3880" s="66">
        <v>200</v>
      </c>
      <c r="J3880" s="61" t="s">
        <v>11313</v>
      </c>
    </row>
    <row r="3881" spans="1:10" ht="43.5" x14ac:dyDescent="0.35">
      <c r="A3881" t="str">
        <f t="shared" si="60"/>
        <v>IMAI0037_1-PRESENCIAL</v>
      </c>
      <c r="B3881" s="61" t="s">
        <v>2380</v>
      </c>
      <c r="C3881" s="61" t="s">
        <v>6137</v>
      </c>
      <c r="D3881" s="65">
        <v>72240</v>
      </c>
      <c r="E3881" s="61" t="s">
        <v>7542</v>
      </c>
      <c r="F3881" s="61" t="s">
        <v>9893</v>
      </c>
      <c r="G3881" s="61" t="s">
        <v>11311</v>
      </c>
      <c r="H3881" t="s">
        <v>30</v>
      </c>
      <c r="I3881" s="66">
        <v>400</v>
      </c>
      <c r="J3881" s="61" t="s">
        <v>11311</v>
      </c>
    </row>
    <row r="3882" spans="1:10" ht="43.5" x14ac:dyDescent="0.35">
      <c r="A3882" t="str">
        <f t="shared" si="60"/>
        <v>IMAI0038_1-PRESENCIAL</v>
      </c>
      <c r="B3882" s="61" t="s">
        <v>2381</v>
      </c>
      <c r="C3882" s="61" t="s">
        <v>6138</v>
      </c>
      <c r="D3882" s="65">
        <v>70433.999999999985</v>
      </c>
      <c r="E3882" s="61" t="s">
        <v>7542</v>
      </c>
      <c r="F3882" s="61" t="s">
        <v>9894</v>
      </c>
      <c r="G3882" s="61" t="s">
        <v>11311</v>
      </c>
      <c r="H3882" t="s">
        <v>30</v>
      </c>
      <c r="I3882" s="66">
        <v>390</v>
      </c>
      <c r="J3882" s="61" t="s">
        <v>11311</v>
      </c>
    </row>
    <row r="3883" spans="1:10" ht="72.5" x14ac:dyDescent="0.35">
      <c r="A3883" t="str">
        <f t="shared" si="60"/>
        <v>IMAI0039_1-PRESENCIAL</v>
      </c>
      <c r="B3883" s="61" t="s">
        <v>2382</v>
      </c>
      <c r="C3883" s="61" t="s">
        <v>6139</v>
      </c>
      <c r="D3883" s="65">
        <v>74046</v>
      </c>
      <c r="E3883" s="61" t="s">
        <v>7542</v>
      </c>
      <c r="F3883" s="61" t="s">
        <v>9895</v>
      </c>
      <c r="G3883" s="61" t="s">
        <v>11311</v>
      </c>
      <c r="H3883" t="s">
        <v>30</v>
      </c>
      <c r="I3883" s="66">
        <v>410</v>
      </c>
      <c r="J3883" s="61" t="s">
        <v>11311</v>
      </c>
    </row>
    <row r="3884" spans="1:10" ht="43.5" x14ac:dyDescent="0.35">
      <c r="A3884" t="str">
        <f t="shared" si="60"/>
        <v>IMAI0040_1-PRESENCIAL</v>
      </c>
      <c r="B3884" s="61" t="s">
        <v>2383</v>
      </c>
      <c r="C3884" s="61" t="s">
        <v>6140</v>
      </c>
      <c r="D3884" s="65">
        <v>10836</v>
      </c>
      <c r="E3884" s="61" t="s">
        <v>7542</v>
      </c>
      <c r="F3884" s="61" t="s">
        <v>9896</v>
      </c>
      <c r="G3884" s="61" t="s">
        <v>11311</v>
      </c>
      <c r="H3884" t="s">
        <v>30</v>
      </c>
      <c r="I3884" s="66">
        <v>60</v>
      </c>
      <c r="J3884" s="61" t="s">
        <v>11311</v>
      </c>
    </row>
    <row r="3885" spans="1:10" ht="43.5" x14ac:dyDescent="0.35">
      <c r="A3885" t="str">
        <f t="shared" si="60"/>
        <v>IMAI0040_1-VIRTUAL (TELEFORMACIÓN)</v>
      </c>
      <c r="B3885" s="61" t="s">
        <v>2383</v>
      </c>
      <c r="C3885" s="61" t="s">
        <v>6140</v>
      </c>
      <c r="D3885" s="65">
        <v>6308.9999999999991</v>
      </c>
      <c r="E3885" s="61" t="s">
        <v>7543</v>
      </c>
      <c r="F3885" s="61" t="s">
        <v>9896</v>
      </c>
      <c r="G3885" s="61" t="s">
        <v>11311</v>
      </c>
      <c r="H3885" t="s">
        <v>30</v>
      </c>
      <c r="I3885" s="66">
        <v>60</v>
      </c>
      <c r="J3885" s="61" t="s">
        <v>11311</v>
      </c>
    </row>
    <row r="3886" spans="1:10" ht="58" x14ac:dyDescent="0.35">
      <c r="A3886" t="str">
        <f t="shared" si="60"/>
        <v>IMAI0041_1-MIXTA</v>
      </c>
      <c r="B3886" s="61" t="s">
        <v>2384</v>
      </c>
      <c r="C3886" s="61" t="s">
        <v>6141</v>
      </c>
      <c r="D3886" s="66">
        <v>60</v>
      </c>
      <c r="E3886" s="61" t="s">
        <v>7544</v>
      </c>
      <c r="F3886" s="61" t="s">
        <v>9897</v>
      </c>
      <c r="G3886" s="61" t="s">
        <v>11311</v>
      </c>
      <c r="H3886" t="s">
        <v>30</v>
      </c>
      <c r="I3886" s="65">
        <v>7.01</v>
      </c>
      <c r="J3886" s="61" t="s">
        <v>11312</v>
      </c>
    </row>
    <row r="3887" spans="1:10" ht="58" x14ac:dyDescent="0.35">
      <c r="A3887" t="str">
        <f t="shared" si="60"/>
        <v>IMAI0041_1-PRESENCIAL</v>
      </c>
      <c r="B3887" s="61" t="s">
        <v>2384</v>
      </c>
      <c r="C3887" s="61" t="s">
        <v>6141</v>
      </c>
      <c r="D3887" s="65">
        <v>10836</v>
      </c>
      <c r="E3887" s="61" t="s">
        <v>7542</v>
      </c>
      <c r="F3887" s="61" t="s">
        <v>9897</v>
      </c>
      <c r="G3887" s="61" t="s">
        <v>11311</v>
      </c>
      <c r="H3887" t="s">
        <v>30</v>
      </c>
      <c r="I3887" s="66">
        <v>60</v>
      </c>
      <c r="J3887" s="61" t="s">
        <v>11312</v>
      </c>
    </row>
    <row r="3888" spans="1:10" ht="159.5" x14ac:dyDescent="0.35">
      <c r="A3888" t="str">
        <f t="shared" si="60"/>
        <v>IMAI0042_1-PRESENCIAL</v>
      </c>
      <c r="B3888" s="61" t="s">
        <v>2385</v>
      </c>
      <c r="C3888" s="61" t="s">
        <v>6142</v>
      </c>
      <c r="D3888" s="65">
        <v>33952.800000000003</v>
      </c>
      <c r="E3888" s="61" t="s">
        <v>7542</v>
      </c>
      <c r="F3888" s="61" t="s">
        <v>9898</v>
      </c>
      <c r="G3888" s="61" t="s">
        <v>11311</v>
      </c>
      <c r="H3888" t="s">
        <v>30</v>
      </c>
      <c r="I3888" s="66">
        <v>188</v>
      </c>
      <c r="J3888" s="61" t="s">
        <v>11312</v>
      </c>
    </row>
    <row r="3889" spans="1:10" ht="174" x14ac:dyDescent="0.35">
      <c r="A3889" t="str">
        <f t="shared" si="60"/>
        <v>IMAI0043_1-PRESENCIAL</v>
      </c>
      <c r="B3889" s="61" t="s">
        <v>2386</v>
      </c>
      <c r="C3889" s="61" t="s">
        <v>6143</v>
      </c>
      <c r="D3889" s="65">
        <v>32507.999999999996</v>
      </c>
      <c r="E3889" s="61" t="s">
        <v>7542</v>
      </c>
      <c r="F3889" s="61" t="s">
        <v>9899</v>
      </c>
      <c r="G3889" s="61" t="s">
        <v>11311</v>
      </c>
      <c r="H3889" t="s">
        <v>30</v>
      </c>
      <c r="I3889" s="66">
        <v>180</v>
      </c>
      <c r="J3889" s="61" t="s">
        <v>11312</v>
      </c>
    </row>
    <row r="3890" spans="1:10" ht="130.5" x14ac:dyDescent="0.35">
      <c r="A3890" t="str">
        <f t="shared" si="60"/>
        <v>IMAI0044_1-PRESENCIAL</v>
      </c>
      <c r="B3890" s="61" t="s">
        <v>2387</v>
      </c>
      <c r="C3890" s="61" t="s">
        <v>6144</v>
      </c>
      <c r="D3890" s="65">
        <v>21310.799999999996</v>
      </c>
      <c r="E3890" s="61" t="s">
        <v>7542</v>
      </c>
      <c r="F3890" s="61" t="s">
        <v>9900</v>
      </c>
      <c r="G3890" s="61" t="s">
        <v>11311</v>
      </c>
      <c r="H3890" t="s">
        <v>30</v>
      </c>
      <c r="I3890" s="66">
        <v>118</v>
      </c>
      <c r="J3890" s="61" t="s">
        <v>11312</v>
      </c>
    </row>
    <row r="3891" spans="1:10" ht="72.5" x14ac:dyDescent="0.35">
      <c r="A3891" t="str">
        <f t="shared" si="60"/>
        <v>IMAI0045_1- VIRTUAL (TELEFORMACIÓN)</v>
      </c>
      <c r="B3891" s="61" t="s">
        <v>2388</v>
      </c>
      <c r="C3891" s="61" t="s">
        <v>6145</v>
      </c>
      <c r="D3891" s="65">
        <v>29336.85</v>
      </c>
      <c r="E3891" s="61" t="s">
        <v>7545</v>
      </c>
      <c r="F3891" s="61" t="s">
        <v>9901</v>
      </c>
      <c r="G3891" s="61" t="s">
        <v>11311</v>
      </c>
      <c r="H3891" t="s">
        <v>30</v>
      </c>
      <c r="I3891" s="66">
        <v>279</v>
      </c>
      <c r="J3891" s="61" t="s">
        <v>11313</v>
      </c>
    </row>
    <row r="3892" spans="1:10" ht="72.5" x14ac:dyDescent="0.35">
      <c r="A3892" t="str">
        <f t="shared" si="60"/>
        <v>IMAI0045_1-PRESENCIAL</v>
      </c>
      <c r="B3892" s="61" t="s">
        <v>2388</v>
      </c>
      <c r="C3892" s="61" t="s">
        <v>6145</v>
      </c>
      <c r="D3892" s="65">
        <v>50387.399999999994</v>
      </c>
      <c r="E3892" s="61" t="s">
        <v>7542</v>
      </c>
      <c r="F3892" s="61" t="s">
        <v>9901</v>
      </c>
      <c r="G3892" s="61" t="s">
        <v>11311</v>
      </c>
      <c r="H3892" t="s">
        <v>30</v>
      </c>
      <c r="I3892" s="66">
        <v>279</v>
      </c>
      <c r="J3892" s="61" t="s">
        <v>11313</v>
      </c>
    </row>
    <row r="3893" spans="1:10" ht="58" x14ac:dyDescent="0.35">
      <c r="A3893" t="str">
        <f t="shared" si="60"/>
        <v>IMAI006PO1-PRESENCIAL</v>
      </c>
      <c r="B3893" s="61" t="s">
        <v>2389</v>
      </c>
      <c r="C3893" s="61" t="s">
        <v>6146</v>
      </c>
      <c r="D3893" s="65">
        <v>10161</v>
      </c>
      <c r="E3893" s="61" t="s">
        <v>7542</v>
      </c>
      <c r="F3893" s="61" t="s">
        <v>9902</v>
      </c>
      <c r="G3893" s="61" t="s">
        <v>11311</v>
      </c>
      <c r="H3893" t="s">
        <v>30</v>
      </c>
      <c r="I3893" s="66">
        <v>60</v>
      </c>
      <c r="J3893" s="61" t="s">
        <v>4</v>
      </c>
    </row>
    <row r="3894" spans="1:10" ht="29" x14ac:dyDescent="0.35">
      <c r="A3894" t="str">
        <f t="shared" si="60"/>
        <v>IMAI007PO1-MIXTA</v>
      </c>
      <c r="B3894" s="61" t="s">
        <v>2390</v>
      </c>
      <c r="C3894" s="61" t="s">
        <v>6147</v>
      </c>
      <c r="D3894" s="66">
        <v>32</v>
      </c>
      <c r="E3894" s="61" t="s">
        <v>7544</v>
      </c>
      <c r="F3894" s="61" t="s">
        <v>9903</v>
      </c>
      <c r="G3894" s="61" t="s">
        <v>11311</v>
      </c>
      <c r="H3894" t="s">
        <v>30</v>
      </c>
      <c r="I3894" s="65">
        <v>7.01</v>
      </c>
      <c r="J3894" s="61" t="s">
        <v>4</v>
      </c>
    </row>
    <row r="3895" spans="1:10" ht="29" x14ac:dyDescent="0.35">
      <c r="A3895" t="str">
        <f t="shared" si="60"/>
        <v>IMAI007PO1-PRESENCIAL</v>
      </c>
      <c r="B3895" s="61" t="s">
        <v>2390</v>
      </c>
      <c r="C3895" s="61" t="s">
        <v>6147</v>
      </c>
      <c r="D3895" s="65">
        <v>5779.2</v>
      </c>
      <c r="E3895" s="61" t="s">
        <v>7542</v>
      </c>
      <c r="F3895" s="61" t="s">
        <v>9903</v>
      </c>
      <c r="G3895" s="61" t="s">
        <v>11311</v>
      </c>
      <c r="H3895" t="s">
        <v>30</v>
      </c>
      <c r="I3895" s="66">
        <v>32</v>
      </c>
      <c r="J3895" s="61" t="s">
        <v>4</v>
      </c>
    </row>
    <row r="3896" spans="1:10" ht="29" x14ac:dyDescent="0.35">
      <c r="A3896" t="str">
        <f t="shared" si="60"/>
        <v>IMAI009PO1-MIXTA</v>
      </c>
      <c r="B3896" s="61" t="s">
        <v>2391</v>
      </c>
      <c r="C3896" s="61" t="s">
        <v>6148</v>
      </c>
      <c r="D3896" s="66">
        <v>150</v>
      </c>
      <c r="E3896" s="61" t="s">
        <v>7544</v>
      </c>
      <c r="F3896" s="61" t="s">
        <v>9904</v>
      </c>
      <c r="G3896" s="61" t="s">
        <v>11311</v>
      </c>
      <c r="H3896" t="s">
        <v>30</v>
      </c>
      <c r="I3896" s="65">
        <v>7.01</v>
      </c>
      <c r="J3896" s="61" t="s">
        <v>4</v>
      </c>
    </row>
    <row r="3897" spans="1:10" ht="29" x14ac:dyDescent="0.35">
      <c r="A3897" t="str">
        <f t="shared" si="60"/>
        <v>IMAI009PO1-PRESENCIAL</v>
      </c>
      <c r="B3897" s="61" t="s">
        <v>2391</v>
      </c>
      <c r="C3897" s="61" t="s">
        <v>6148</v>
      </c>
      <c r="D3897" s="65">
        <v>27089.999999999996</v>
      </c>
      <c r="E3897" s="61" t="s">
        <v>7542</v>
      </c>
      <c r="F3897" s="61" t="s">
        <v>9904</v>
      </c>
      <c r="G3897" s="61" t="s">
        <v>11311</v>
      </c>
      <c r="H3897" t="s">
        <v>30</v>
      </c>
      <c r="I3897" s="66">
        <v>150</v>
      </c>
      <c r="J3897" s="61" t="s">
        <v>4</v>
      </c>
    </row>
    <row r="3898" spans="1:10" ht="58" x14ac:dyDescent="0.35">
      <c r="A3898" t="str">
        <f t="shared" si="60"/>
        <v>IMAI01_1-PRESENCIAL</v>
      </c>
      <c r="B3898" s="61" t="s">
        <v>2392</v>
      </c>
      <c r="C3898" s="61" t="s">
        <v>6149</v>
      </c>
      <c r="D3898" s="65">
        <v>54179.999999999993</v>
      </c>
      <c r="E3898" s="61" t="s">
        <v>7542</v>
      </c>
      <c r="F3898" s="61" t="s">
        <v>9905</v>
      </c>
      <c r="G3898" s="61" t="s">
        <v>11311</v>
      </c>
      <c r="H3898" t="s">
        <v>30</v>
      </c>
      <c r="I3898" s="66">
        <v>300</v>
      </c>
      <c r="J3898" s="61" t="s">
        <v>11312</v>
      </c>
    </row>
    <row r="3899" spans="1:10" ht="72.5" x14ac:dyDescent="0.35">
      <c r="A3899" t="str">
        <f t="shared" si="60"/>
        <v>IMAI015PO1-VIRTUAL (TELEFORMACIÓN)</v>
      </c>
      <c r="B3899" s="61" t="s">
        <v>2393</v>
      </c>
      <c r="C3899" s="61" t="s">
        <v>6150</v>
      </c>
      <c r="D3899" s="65">
        <v>4206</v>
      </c>
      <c r="E3899" s="61" t="s">
        <v>7543</v>
      </c>
      <c r="F3899" s="61" t="s">
        <v>9906</v>
      </c>
      <c r="G3899" s="61" t="s">
        <v>11311</v>
      </c>
      <c r="H3899" t="s">
        <v>30</v>
      </c>
      <c r="I3899" s="66">
        <v>40</v>
      </c>
      <c r="J3899" s="61" t="s">
        <v>4</v>
      </c>
    </row>
    <row r="3900" spans="1:10" ht="58" x14ac:dyDescent="0.35">
      <c r="A3900" t="str">
        <f t="shared" si="60"/>
        <v>IMAI017PO1-MIXTA</v>
      </c>
      <c r="B3900" s="61" t="s">
        <v>2394</v>
      </c>
      <c r="C3900" s="61" t="s">
        <v>6151</v>
      </c>
      <c r="D3900" s="66">
        <v>90</v>
      </c>
      <c r="E3900" s="61" t="s">
        <v>7544</v>
      </c>
      <c r="F3900" s="61" t="s">
        <v>9907</v>
      </c>
      <c r="G3900" s="61" t="s">
        <v>11311</v>
      </c>
      <c r="H3900" t="s">
        <v>30</v>
      </c>
      <c r="I3900" s="65">
        <v>7.01</v>
      </c>
      <c r="J3900" s="61" t="s">
        <v>4</v>
      </c>
    </row>
    <row r="3901" spans="1:10" ht="58" x14ac:dyDescent="0.35">
      <c r="A3901" t="str">
        <f t="shared" si="60"/>
        <v>IMAI017PO1-PRESENCIAL</v>
      </c>
      <c r="B3901" s="61" t="s">
        <v>2394</v>
      </c>
      <c r="C3901" s="61" t="s">
        <v>6151</v>
      </c>
      <c r="D3901" s="65">
        <v>16253.999999999998</v>
      </c>
      <c r="E3901" s="61" t="s">
        <v>7542</v>
      </c>
      <c r="F3901" s="61" t="s">
        <v>9907</v>
      </c>
      <c r="G3901" s="61" t="s">
        <v>11311</v>
      </c>
      <c r="H3901" t="s">
        <v>30</v>
      </c>
      <c r="I3901" s="66">
        <v>90</v>
      </c>
      <c r="J3901" s="61" t="s">
        <v>4</v>
      </c>
    </row>
    <row r="3902" spans="1:10" ht="43.5" x14ac:dyDescent="0.35">
      <c r="A3902" t="str">
        <f t="shared" si="60"/>
        <v>IMAI018PO1-PRESENCIAL</v>
      </c>
      <c r="B3902" s="61" t="s">
        <v>2395</v>
      </c>
      <c r="C3902" s="61" t="s">
        <v>6152</v>
      </c>
      <c r="D3902" s="65">
        <v>36256.5</v>
      </c>
      <c r="E3902" s="61" t="s">
        <v>7542</v>
      </c>
      <c r="F3902" s="61" t="s">
        <v>9908</v>
      </c>
      <c r="G3902" s="61" t="s">
        <v>11311</v>
      </c>
      <c r="H3902" t="s">
        <v>30</v>
      </c>
      <c r="I3902" s="66">
        <v>210</v>
      </c>
      <c r="J3902" s="61" t="s">
        <v>4</v>
      </c>
    </row>
    <row r="3903" spans="1:10" ht="43.5" x14ac:dyDescent="0.35">
      <c r="A3903" t="str">
        <f t="shared" si="60"/>
        <v>IMAI018PO1-VIRTUAL (TELEFORMACIÓN)</v>
      </c>
      <c r="B3903" s="61" t="s">
        <v>2395</v>
      </c>
      <c r="C3903" s="61" t="s">
        <v>6152</v>
      </c>
      <c r="D3903" s="65">
        <v>20915.999999999996</v>
      </c>
      <c r="E3903" s="61" t="s">
        <v>7543</v>
      </c>
      <c r="F3903" s="61" t="s">
        <v>9908</v>
      </c>
      <c r="G3903" s="61" t="s">
        <v>11311</v>
      </c>
      <c r="H3903" t="s">
        <v>30</v>
      </c>
      <c r="I3903" s="66">
        <v>210</v>
      </c>
      <c r="J3903" s="61" t="s">
        <v>4</v>
      </c>
    </row>
    <row r="3904" spans="1:10" x14ac:dyDescent="0.35">
      <c r="A3904" t="str">
        <f t="shared" ref="A3904:A3967" si="61">F3904&amp;"-"&amp;E3904</f>
        <v>IMAI019PO1-PRESENCIAL</v>
      </c>
      <c r="B3904" s="61" t="s">
        <v>2396</v>
      </c>
      <c r="C3904" s="61" t="s">
        <v>6153</v>
      </c>
      <c r="D3904" s="65">
        <v>6828.0000000000009</v>
      </c>
      <c r="E3904" s="61" t="s">
        <v>7542</v>
      </c>
      <c r="F3904" s="61" t="s">
        <v>9909</v>
      </c>
      <c r="G3904" s="61" t="s">
        <v>11311</v>
      </c>
      <c r="H3904" t="s">
        <v>30</v>
      </c>
      <c r="I3904" s="66">
        <v>40</v>
      </c>
      <c r="J3904" s="61" t="s">
        <v>4</v>
      </c>
    </row>
    <row r="3905" spans="1:10" ht="43.5" x14ac:dyDescent="0.35">
      <c r="A3905" t="str">
        <f t="shared" si="61"/>
        <v>IMAI02_1-PRESENCIAL</v>
      </c>
      <c r="B3905" s="61" t="s">
        <v>2397</v>
      </c>
      <c r="C3905" s="61" t="s">
        <v>6154</v>
      </c>
      <c r="D3905" s="65">
        <v>36120</v>
      </c>
      <c r="E3905" s="61" t="s">
        <v>7542</v>
      </c>
      <c r="F3905" s="61" t="s">
        <v>9910</v>
      </c>
      <c r="G3905" s="61" t="s">
        <v>11311</v>
      </c>
      <c r="H3905" t="s">
        <v>30</v>
      </c>
      <c r="I3905" s="66">
        <v>200</v>
      </c>
      <c r="J3905" s="61" t="s">
        <v>11312</v>
      </c>
    </row>
    <row r="3906" spans="1:10" ht="43.5" x14ac:dyDescent="0.35">
      <c r="A3906" t="str">
        <f t="shared" si="61"/>
        <v>IMAI02_1-VIRTUAL (TELEFORMACIÓN)</v>
      </c>
      <c r="B3906" s="61" t="s">
        <v>2397</v>
      </c>
      <c r="C3906" s="61" t="s">
        <v>6154</v>
      </c>
      <c r="D3906" s="65">
        <v>21030</v>
      </c>
      <c r="E3906" s="61" t="s">
        <v>7543</v>
      </c>
      <c r="F3906" s="61" t="s">
        <v>9910</v>
      </c>
      <c r="G3906" s="61" t="s">
        <v>11311</v>
      </c>
      <c r="H3906" t="s">
        <v>30</v>
      </c>
      <c r="I3906" s="66">
        <v>200</v>
      </c>
      <c r="J3906" s="61" t="s">
        <v>11312</v>
      </c>
    </row>
    <row r="3907" spans="1:10" ht="29" x14ac:dyDescent="0.35">
      <c r="A3907" t="str">
        <f t="shared" si="61"/>
        <v>IMAI020PO1-MIXTA</v>
      </c>
      <c r="B3907" s="61" t="s">
        <v>2398</v>
      </c>
      <c r="C3907" s="61" t="s">
        <v>6155</v>
      </c>
      <c r="D3907" s="66">
        <v>60</v>
      </c>
      <c r="E3907" s="61" t="s">
        <v>7544</v>
      </c>
      <c r="F3907" s="61" t="s">
        <v>9911</v>
      </c>
      <c r="G3907" s="61" t="s">
        <v>11311</v>
      </c>
      <c r="H3907" t="s">
        <v>30</v>
      </c>
      <c r="I3907" s="65">
        <v>7.01</v>
      </c>
      <c r="J3907" s="61" t="s">
        <v>4</v>
      </c>
    </row>
    <row r="3908" spans="1:10" ht="29" x14ac:dyDescent="0.35">
      <c r="A3908" t="str">
        <f t="shared" si="61"/>
        <v>IMAI020PO1-PRESENCIAL</v>
      </c>
      <c r="B3908" s="61" t="s">
        <v>2398</v>
      </c>
      <c r="C3908" s="61" t="s">
        <v>6155</v>
      </c>
      <c r="D3908" s="65">
        <v>10836</v>
      </c>
      <c r="E3908" s="61" t="s">
        <v>7542</v>
      </c>
      <c r="F3908" s="61" t="s">
        <v>9911</v>
      </c>
      <c r="G3908" s="61" t="s">
        <v>11311</v>
      </c>
      <c r="H3908" t="s">
        <v>30</v>
      </c>
      <c r="I3908" s="66">
        <v>60</v>
      </c>
      <c r="J3908" s="61" t="s">
        <v>4</v>
      </c>
    </row>
    <row r="3909" spans="1:10" ht="58" x14ac:dyDescent="0.35">
      <c r="A3909" t="str">
        <f t="shared" si="61"/>
        <v>IMAI025PO1-PRESENCIAL</v>
      </c>
      <c r="B3909" s="61" t="s">
        <v>2399</v>
      </c>
      <c r="C3909" s="61" t="s">
        <v>6156</v>
      </c>
      <c r="D3909" s="65">
        <v>6828.0000000000009</v>
      </c>
      <c r="E3909" s="61" t="s">
        <v>7542</v>
      </c>
      <c r="F3909" s="61" t="s">
        <v>9912</v>
      </c>
      <c r="G3909" s="61" t="s">
        <v>11311</v>
      </c>
      <c r="H3909" t="s">
        <v>30</v>
      </c>
      <c r="I3909" s="66">
        <v>40</v>
      </c>
      <c r="J3909" s="61" t="s">
        <v>4</v>
      </c>
    </row>
    <row r="3910" spans="1:10" ht="101.5" x14ac:dyDescent="0.35">
      <c r="A3910" t="str">
        <f t="shared" si="61"/>
        <v>IMAI028PO1-MIXTA</v>
      </c>
      <c r="B3910" s="61" t="s">
        <v>2400</v>
      </c>
      <c r="C3910" s="61" t="s">
        <v>6157</v>
      </c>
      <c r="D3910" s="66">
        <v>40</v>
      </c>
      <c r="E3910" s="61" t="s">
        <v>7544</v>
      </c>
      <c r="F3910" s="61" t="s">
        <v>9913</v>
      </c>
      <c r="G3910" s="61" t="s">
        <v>11311</v>
      </c>
      <c r="H3910" t="s">
        <v>30</v>
      </c>
      <c r="I3910" s="65">
        <v>7.01</v>
      </c>
      <c r="J3910" s="61" t="s">
        <v>4</v>
      </c>
    </row>
    <row r="3911" spans="1:10" ht="101.5" x14ac:dyDescent="0.35">
      <c r="A3911" t="str">
        <f t="shared" si="61"/>
        <v>IMAI028PO1-PRESENCIAL</v>
      </c>
      <c r="B3911" s="61" t="s">
        <v>2400</v>
      </c>
      <c r="C3911" s="61" t="s">
        <v>6157</v>
      </c>
      <c r="D3911" s="65">
        <v>7223.9999999999991</v>
      </c>
      <c r="E3911" s="61" t="s">
        <v>7542</v>
      </c>
      <c r="F3911" s="61" t="s">
        <v>9913</v>
      </c>
      <c r="G3911" s="61" t="s">
        <v>11311</v>
      </c>
      <c r="H3911" t="s">
        <v>30</v>
      </c>
      <c r="I3911" s="66">
        <v>40</v>
      </c>
      <c r="J3911" s="61" t="s">
        <v>4</v>
      </c>
    </row>
    <row r="3912" spans="1:10" ht="87" x14ac:dyDescent="0.35">
      <c r="A3912" t="str">
        <f t="shared" si="61"/>
        <v>IMAI029PO1-VIRTUAL (TELEFORMACIÓN)</v>
      </c>
      <c r="B3912" s="61" t="s">
        <v>2401</v>
      </c>
      <c r="C3912" s="61" t="s">
        <v>6158</v>
      </c>
      <c r="D3912" s="65">
        <v>6308.9999999999991</v>
      </c>
      <c r="E3912" s="61" t="s">
        <v>7543</v>
      </c>
      <c r="F3912" s="61" t="s">
        <v>9914</v>
      </c>
      <c r="G3912" s="61" t="s">
        <v>11311</v>
      </c>
      <c r="H3912" t="s">
        <v>30</v>
      </c>
      <c r="I3912" s="66">
        <v>60</v>
      </c>
      <c r="J3912" s="61" t="s">
        <v>4</v>
      </c>
    </row>
    <row r="3913" spans="1:10" ht="72.5" x14ac:dyDescent="0.35">
      <c r="A3913" t="str">
        <f t="shared" si="61"/>
        <v>IMAI03_1-PRESENCIAL</v>
      </c>
      <c r="B3913" s="61" t="s">
        <v>2402</v>
      </c>
      <c r="C3913" s="61" t="s">
        <v>6159</v>
      </c>
      <c r="D3913" s="65">
        <v>79463.999999999985</v>
      </c>
      <c r="E3913" s="61" t="s">
        <v>7542</v>
      </c>
      <c r="F3913" s="61" t="s">
        <v>9915</v>
      </c>
      <c r="G3913" s="61" t="s">
        <v>11311</v>
      </c>
      <c r="H3913" t="s">
        <v>30</v>
      </c>
      <c r="I3913" s="66">
        <v>440</v>
      </c>
      <c r="J3913" s="61" t="s">
        <v>4</v>
      </c>
    </row>
    <row r="3914" spans="1:10" ht="72.5" x14ac:dyDescent="0.35">
      <c r="A3914" t="str">
        <f t="shared" si="61"/>
        <v>IMAI035PO1-PRESENCIAL</v>
      </c>
      <c r="B3914" s="61" t="s">
        <v>2403</v>
      </c>
      <c r="C3914" s="61" t="s">
        <v>6160</v>
      </c>
      <c r="D3914" s="65">
        <v>5418</v>
      </c>
      <c r="E3914" s="61" t="s">
        <v>7542</v>
      </c>
      <c r="F3914" s="61" t="s">
        <v>9916</v>
      </c>
      <c r="G3914" s="61" t="s">
        <v>11311</v>
      </c>
      <c r="H3914" t="s">
        <v>30</v>
      </c>
      <c r="I3914" s="66">
        <v>30</v>
      </c>
      <c r="J3914" s="61" t="s">
        <v>4</v>
      </c>
    </row>
    <row r="3915" spans="1:10" ht="72.5" x14ac:dyDescent="0.35">
      <c r="A3915" t="str">
        <f t="shared" si="61"/>
        <v>IMAI035PO1-VIRTUAL (TELEFORMACIÓN)</v>
      </c>
      <c r="B3915" s="61" t="s">
        <v>2403</v>
      </c>
      <c r="C3915" s="61" t="s">
        <v>6160</v>
      </c>
      <c r="D3915" s="65">
        <v>3154.4999999999995</v>
      </c>
      <c r="E3915" s="61" t="s">
        <v>7543</v>
      </c>
      <c r="F3915" s="61" t="s">
        <v>9916</v>
      </c>
      <c r="G3915" s="61" t="s">
        <v>11311</v>
      </c>
      <c r="H3915" t="s">
        <v>30</v>
      </c>
      <c r="I3915" s="66">
        <v>30</v>
      </c>
      <c r="J3915" s="61" t="s">
        <v>4</v>
      </c>
    </row>
    <row r="3916" spans="1:10" ht="29" x14ac:dyDescent="0.35">
      <c r="A3916" t="str">
        <f t="shared" si="61"/>
        <v>IMAI04_2-MIXTA</v>
      </c>
      <c r="B3916" s="61" t="s">
        <v>2404</v>
      </c>
      <c r="C3916" s="61" t="s">
        <v>6161</v>
      </c>
      <c r="D3916" s="66">
        <v>125</v>
      </c>
      <c r="E3916" s="61" t="s">
        <v>7544</v>
      </c>
      <c r="F3916" s="61" t="s">
        <v>9917</v>
      </c>
      <c r="G3916" s="61" t="s">
        <v>11312</v>
      </c>
      <c r="H3916" t="s">
        <v>30</v>
      </c>
      <c r="I3916" s="65">
        <v>7.01</v>
      </c>
      <c r="J3916" s="61" t="s">
        <v>11312</v>
      </c>
    </row>
    <row r="3917" spans="1:10" ht="29" x14ac:dyDescent="0.35">
      <c r="A3917" t="str">
        <f t="shared" si="61"/>
        <v>IMAI04_2-PRESENCIAL</v>
      </c>
      <c r="B3917" s="61" t="s">
        <v>2404</v>
      </c>
      <c r="C3917" s="61" t="s">
        <v>6161</v>
      </c>
      <c r="D3917" s="65">
        <v>22575</v>
      </c>
      <c r="E3917" s="61" t="s">
        <v>7542</v>
      </c>
      <c r="F3917" s="61" t="s">
        <v>9917</v>
      </c>
      <c r="G3917" s="61" t="s">
        <v>11312</v>
      </c>
      <c r="H3917" t="s">
        <v>30</v>
      </c>
      <c r="I3917" s="66">
        <v>125</v>
      </c>
      <c r="J3917" s="61" t="s">
        <v>11312</v>
      </c>
    </row>
    <row r="3918" spans="1:10" ht="58" x14ac:dyDescent="0.35">
      <c r="A3918" t="str">
        <f t="shared" si="61"/>
        <v>IMAI05_1-PRESENCIAL</v>
      </c>
      <c r="B3918" s="61" t="s">
        <v>2405</v>
      </c>
      <c r="C3918" s="61" t="s">
        <v>6162</v>
      </c>
      <c r="D3918" s="65">
        <v>27089.999999999996</v>
      </c>
      <c r="E3918" s="61" t="s">
        <v>7542</v>
      </c>
      <c r="F3918" s="61" t="s">
        <v>9918</v>
      </c>
      <c r="G3918" s="61" t="s">
        <v>11311</v>
      </c>
      <c r="H3918" t="s">
        <v>30</v>
      </c>
      <c r="I3918" s="66">
        <v>150</v>
      </c>
      <c r="J3918" s="61" t="s">
        <v>11313</v>
      </c>
    </row>
    <row r="3919" spans="1:10" ht="43.5" x14ac:dyDescent="0.35">
      <c r="A3919" t="str">
        <f t="shared" si="61"/>
        <v>IMAI07_2-MIXTA</v>
      </c>
      <c r="B3919" s="61" t="s">
        <v>2406</v>
      </c>
      <c r="C3919" s="61" t="s">
        <v>6163</v>
      </c>
      <c r="D3919" s="66">
        <v>390</v>
      </c>
      <c r="E3919" s="61" t="s">
        <v>7544</v>
      </c>
      <c r="F3919" s="61" t="s">
        <v>9919</v>
      </c>
      <c r="G3919" s="61" t="s">
        <v>11312</v>
      </c>
      <c r="H3919" t="s">
        <v>30</v>
      </c>
      <c r="I3919" s="65">
        <v>7.01</v>
      </c>
      <c r="J3919" s="61" t="s">
        <v>11312</v>
      </c>
    </row>
    <row r="3920" spans="1:10" ht="43.5" x14ac:dyDescent="0.35">
      <c r="A3920" t="str">
        <f t="shared" si="61"/>
        <v>IMAI07_2-PRESENCIAL</v>
      </c>
      <c r="B3920" s="61" t="s">
        <v>2406</v>
      </c>
      <c r="C3920" s="61" t="s">
        <v>6163</v>
      </c>
      <c r="D3920" s="65">
        <v>70433.999999999985</v>
      </c>
      <c r="E3920" s="61" t="s">
        <v>7542</v>
      </c>
      <c r="F3920" s="61" t="s">
        <v>9919</v>
      </c>
      <c r="G3920" s="61" t="s">
        <v>11312</v>
      </c>
      <c r="H3920" t="s">
        <v>30</v>
      </c>
      <c r="I3920" s="66">
        <v>390</v>
      </c>
      <c r="J3920" s="61" t="s">
        <v>11312</v>
      </c>
    </row>
    <row r="3921" spans="1:10" ht="72.5" x14ac:dyDescent="0.35">
      <c r="A3921" t="str">
        <f t="shared" si="61"/>
        <v>IMAQ0001_1-VIRTUAL (TELEFORMACIÓN)</v>
      </c>
      <c r="B3921" s="61" t="s">
        <v>2407</v>
      </c>
      <c r="C3921" s="61" t="s">
        <v>6164</v>
      </c>
      <c r="D3921" s="65">
        <v>5976</v>
      </c>
      <c r="E3921" s="61" t="s">
        <v>7543</v>
      </c>
      <c r="F3921" s="61" t="s">
        <v>9920</v>
      </c>
      <c r="G3921" s="61" t="s">
        <v>11311</v>
      </c>
      <c r="H3921" t="s">
        <v>30</v>
      </c>
      <c r="I3921" s="66">
        <v>60</v>
      </c>
      <c r="J3921" s="61" t="s">
        <v>11313</v>
      </c>
    </row>
    <row r="3922" spans="1:10" ht="43.5" x14ac:dyDescent="0.35">
      <c r="A3922" t="str">
        <f t="shared" si="61"/>
        <v>IMAQ0002_1-VIRTUAL (TELEFORMACIÓN)</v>
      </c>
      <c r="B3922" s="61" t="s">
        <v>2408</v>
      </c>
      <c r="C3922" s="61" t="s">
        <v>6165</v>
      </c>
      <c r="D3922" s="65">
        <v>5976</v>
      </c>
      <c r="E3922" s="61" t="s">
        <v>7543</v>
      </c>
      <c r="F3922" s="61" t="s">
        <v>9921</v>
      </c>
      <c r="G3922" s="61" t="s">
        <v>11311</v>
      </c>
      <c r="H3922" t="s">
        <v>30</v>
      </c>
      <c r="I3922" s="66">
        <v>60</v>
      </c>
      <c r="J3922" s="61" t="s">
        <v>11312</v>
      </c>
    </row>
    <row r="3923" spans="1:10" ht="43.5" x14ac:dyDescent="0.35">
      <c r="A3923" t="str">
        <f t="shared" si="61"/>
        <v>IMAQ0003_1-PRESENCIAL</v>
      </c>
      <c r="B3923" s="61" t="s">
        <v>2409</v>
      </c>
      <c r="C3923" s="61" t="s">
        <v>6166</v>
      </c>
      <c r="D3923" s="65">
        <v>64857.600000000006</v>
      </c>
      <c r="E3923" s="61" t="s">
        <v>7542</v>
      </c>
      <c r="F3923" s="61" t="s">
        <v>9922</v>
      </c>
      <c r="G3923" s="61" t="s">
        <v>11311</v>
      </c>
      <c r="H3923" t="s">
        <v>30</v>
      </c>
      <c r="I3923" s="66">
        <v>384</v>
      </c>
      <c r="J3923" s="61" t="s">
        <v>11311</v>
      </c>
    </row>
    <row r="3924" spans="1:10" ht="72.5" x14ac:dyDescent="0.35">
      <c r="A3924" t="str">
        <f t="shared" si="61"/>
        <v>IMAQ0004_1-MIXTA</v>
      </c>
      <c r="B3924" s="61" t="s">
        <v>2410</v>
      </c>
      <c r="C3924" s="61" t="s">
        <v>6167</v>
      </c>
      <c r="D3924" s="66">
        <v>380</v>
      </c>
      <c r="E3924" s="61" t="s">
        <v>7544</v>
      </c>
      <c r="F3924" s="61" t="s">
        <v>9923</v>
      </c>
      <c r="G3924" s="61" t="s">
        <v>11311</v>
      </c>
      <c r="H3924" t="s">
        <v>30</v>
      </c>
      <c r="I3924" s="65">
        <v>6.64</v>
      </c>
      <c r="J3924" s="61" t="s">
        <v>11313</v>
      </c>
    </row>
    <row r="3925" spans="1:10" ht="101.5" x14ac:dyDescent="0.35">
      <c r="A3925" t="str">
        <f t="shared" si="61"/>
        <v>IMAQ0005_1-MIXTA</v>
      </c>
      <c r="B3925" s="61" t="s">
        <v>2411</v>
      </c>
      <c r="C3925" s="61" t="s">
        <v>6168</v>
      </c>
      <c r="D3925" s="66">
        <v>240</v>
      </c>
      <c r="E3925" s="61" t="s">
        <v>7544</v>
      </c>
      <c r="F3925" s="61" t="s">
        <v>9924</v>
      </c>
      <c r="G3925" s="61" t="s">
        <v>11311</v>
      </c>
      <c r="H3925" t="s">
        <v>30</v>
      </c>
      <c r="I3925" s="65">
        <v>6.64</v>
      </c>
      <c r="J3925" s="61" t="s">
        <v>11314</v>
      </c>
    </row>
    <row r="3926" spans="1:10" ht="58" x14ac:dyDescent="0.35">
      <c r="A3926" t="str">
        <f t="shared" si="61"/>
        <v>IMAQ0006_1-MIXTA</v>
      </c>
      <c r="B3926" s="61" t="s">
        <v>2412</v>
      </c>
      <c r="C3926" s="61" t="s">
        <v>6169</v>
      </c>
      <c r="D3926" s="66">
        <v>200</v>
      </c>
      <c r="E3926" s="61" t="s">
        <v>7544</v>
      </c>
      <c r="F3926" s="61" t="s">
        <v>9925</v>
      </c>
      <c r="G3926" s="61" t="s">
        <v>11311</v>
      </c>
      <c r="H3926" t="s">
        <v>30</v>
      </c>
      <c r="I3926" s="65">
        <v>6.64</v>
      </c>
      <c r="J3926" s="61" t="s">
        <v>11312</v>
      </c>
    </row>
    <row r="3927" spans="1:10" x14ac:dyDescent="0.35">
      <c r="A3927" t="str">
        <f t="shared" si="61"/>
        <v>IMAQ001PO1-MIXTA</v>
      </c>
      <c r="B3927" s="61" t="s">
        <v>2413</v>
      </c>
      <c r="C3927" s="61" t="s">
        <v>6170</v>
      </c>
      <c r="D3927" s="66">
        <v>30</v>
      </c>
      <c r="E3927" s="61" t="s">
        <v>7544</v>
      </c>
      <c r="F3927" s="61" t="s">
        <v>9926</v>
      </c>
      <c r="G3927" s="61" t="s">
        <v>11311</v>
      </c>
      <c r="H3927" t="s">
        <v>30</v>
      </c>
      <c r="I3927" s="65">
        <v>6.64</v>
      </c>
      <c r="J3927" s="61" t="s">
        <v>4</v>
      </c>
    </row>
    <row r="3928" spans="1:10" x14ac:dyDescent="0.35">
      <c r="A3928" t="str">
        <f t="shared" si="61"/>
        <v>IMAQ001PO1-PRESENCIAL</v>
      </c>
      <c r="B3928" s="61" t="s">
        <v>2413</v>
      </c>
      <c r="C3928" s="61" t="s">
        <v>6170</v>
      </c>
      <c r="D3928" s="65">
        <v>5067</v>
      </c>
      <c r="E3928" s="61" t="s">
        <v>7542</v>
      </c>
      <c r="F3928" s="61" t="s">
        <v>9926</v>
      </c>
      <c r="G3928" s="61" t="s">
        <v>11311</v>
      </c>
      <c r="H3928" t="s">
        <v>30</v>
      </c>
      <c r="I3928" s="66">
        <v>30</v>
      </c>
      <c r="J3928" s="61" t="s">
        <v>4</v>
      </c>
    </row>
    <row r="3929" spans="1:10" ht="29" x14ac:dyDescent="0.35">
      <c r="A3929" t="str">
        <f t="shared" si="61"/>
        <v>IMAQ002PO1-MIXTA</v>
      </c>
      <c r="B3929" s="61" t="s">
        <v>2414</v>
      </c>
      <c r="C3929" s="61" t="s">
        <v>6171</v>
      </c>
      <c r="D3929" s="66">
        <v>60</v>
      </c>
      <c r="E3929" s="61" t="s">
        <v>7544</v>
      </c>
      <c r="F3929" s="61" t="s">
        <v>9927</v>
      </c>
      <c r="G3929" s="61" t="s">
        <v>11311</v>
      </c>
      <c r="H3929" t="s">
        <v>30</v>
      </c>
      <c r="I3929" s="65">
        <v>6.64</v>
      </c>
      <c r="J3929" s="61" t="s">
        <v>4</v>
      </c>
    </row>
    <row r="3930" spans="1:10" ht="29" x14ac:dyDescent="0.35">
      <c r="A3930" t="str">
        <f t="shared" si="61"/>
        <v>IMAQ002PO1-PRESENCIAL</v>
      </c>
      <c r="B3930" s="61" t="s">
        <v>2414</v>
      </c>
      <c r="C3930" s="61" t="s">
        <v>6171</v>
      </c>
      <c r="D3930" s="65">
        <v>10134</v>
      </c>
      <c r="E3930" s="61" t="s">
        <v>7542</v>
      </c>
      <c r="F3930" s="61" t="s">
        <v>9927</v>
      </c>
      <c r="G3930" s="61" t="s">
        <v>11311</v>
      </c>
      <c r="H3930" t="s">
        <v>30</v>
      </c>
      <c r="I3930" s="66">
        <v>60</v>
      </c>
      <c r="J3930" s="61" t="s">
        <v>4</v>
      </c>
    </row>
    <row r="3931" spans="1:10" ht="29" x14ac:dyDescent="0.35">
      <c r="A3931" t="str">
        <f t="shared" si="61"/>
        <v>IMAQ003PO1-MIXTA</v>
      </c>
      <c r="B3931" s="61" t="s">
        <v>2415</v>
      </c>
      <c r="C3931" s="61" t="s">
        <v>6172</v>
      </c>
      <c r="D3931" s="66">
        <v>75</v>
      </c>
      <c r="E3931" s="61" t="s">
        <v>7544</v>
      </c>
      <c r="F3931" s="61" t="s">
        <v>9928</v>
      </c>
      <c r="G3931" s="61" t="s">
        <v>11311</v>
      </c>
      <c r="H3931" t="s">
        <v>30</v>
      </c>
      <c r="I3931" s="65">
        <v>6.64</v>
      </c>
      <c r="J3931" s="61" t="s">
        <v>4</v>
      </c>
    </row>
    <row r="3932" spans="1:10" ht="29" x14ac:dyDescent="0.35">
      <c r="A3932" t="str">
        <f t="shared" si="61"/>
        <v>IMAQ003PO1-PRESENCIAL</v>
      </c>
      <c r="B3932" s="61" t="s">
        <v>2415</v>
      </c>
      <c r="C3932" s="61" t="s">
        <v>6172</v>
      </c>
      <c r="D3932" s="65">
        <v>12667.5</v>
      </c>
      <c r="E3932" s="61" t="s">
        <v>7542</v>
      </c>
      <c r="F3932" s="61" t="s">
        <v>9928</v>
      </c>
      <c r="G3932" s="61" t="s">
        <v>11311</v>
      </c>
      <c r="H3932" t="s">
        <v>30</v>
      </c>
      <c r="I3932" s="66">
        <v>75</v>
      </c>
      <c r="J3932" s="61" t="s">
        <v>4</v>
      </c>
    </row>
    <row r="3933" spans="1:10" ht="29" x14ac:dyDescent="0.35">
      <c r="A3933" t="str">
        <f t="shared" si="61"/>
        <v>IMAQ004PO1-MIXTA</v>
      </c>
      <c r="B3933" s="61" t="s">
        <v>2416</v>
      </c>
      <c r="C3933" s="61" t="s">
        <v>6173</v>
      </c>
      <c r="D3933" s="66">
        <v>210</v>
      </c>
      <c r="E3933" s="61" t="s">
        <v>7544</v>
      </c>
      <c r="F3933" s="61" t="s">
        <v>9929</v>
      </c>
      <c r="G3933" s="61" t="s">
        <v>11311</v>
      </c>
      <c r="H3933" t="s">
        <v>30</v>
      </c>
      <c r="I3933" s="65">
        <v>6.64</v>
      </c>
      <c r="J3933" s="61" t="s">
        <v>4</v>
      </c>
    </row>
    <row r="3934" spans="1:10" ht="29" x14ac:dyDescent="0.35">
      <c r="A3934" t="str">
        <f t="shared" si="61"/>
        <v>IMAQ004PO1-PRESENCIAL</v>
      </c>
      <c r="B3934" s="61" t="s">
        <v>2416</v>
      </c>
      <c r="C3934" s="61" t="s">
        <v>6173</v>
      </c>
      <c r="D3934" s="65">
        <v>35469</v>
      </c>
      <c r="E3934" s="61" t="s">
        <v>7542</v>
      </c>
      <c r="F3934" s="61" t="s">
        <v>9929</v>
      </c>
      <c r="G3934" s="61" t="s">
        <v>11311</v>
      </c>
      <c r="H3934" t="s">
        <v>30</v>
      </c>
      <c r="I3934" s="66">
        <v>210</v>
      </c>
      <c r="J3934" s="61" t="s">
        <v>4</v>
      </c>
    </row>
    <row r="3935" spans="1:10" ht="29" x14ac:dyDescent="0.35">
      <c r="A3935" t="str">
        <f t="shared" si="61"/>
        <v>IMAQ01_1-PRESENCIAL</v>
      </c>
      <c r="B3935" s="61" t="s">
        <v>2417</v>
      </c>
      <c r="C3935" s="61" t="s">
        <v>6174</v>
      </c>
      <c r="D3935" s="65">
        <v>67560</v>
      </c>
      <c r="E3935" s="61" t="s">
        <v>7542</v>
      </c>
      <c r="F3935" s="61" t="s">
        <v>9930</v>
      </c>
      <c r="G3935" s="61" t="s">
        <v>11311</v>
      </c>
      <c r="H3935" t="s">
        <v>30</v>
      </c>
      <c r="I3935" s="66">
        <v>400</v>
      </c>
      <c r="J3935" s="61" t="s">
        <v>4</v>
      </c>
    </row>
    <row r="3936" spans="1:10" ht="29" x14ac:dyDescent="0.35">
      <c r="A3936" t="str">
        <f t="shared" si="61"/>
        <v>IMAQ01_1-VIRTUAL (TELEFORMACIÓN)</v>
      </c>
      <c r="B3936" s="61" t="s">
        <v>2417</v>
      </c>
      <c r="C3936" s="61" t="s">
        <v>6174</v>
      </c>
      <c r="D3936" s="65">
        <v>39840</v>
      </c>
      <c r="E3936" s="61" t="s">
        <v>7543</v>
      </c>
      <c r="F3936" s="61" t="s">
        <v>9930</v>
      </c>
      <c r="G3936" s="61" t="s">
        <v>11311</v>
      </c>
      <c r="H3936" t="s">
        <v>30</v>
      </c>
      <c r="I3936" s="66">
        <v>400</v>
      </c>
      <c r="J3936" s="61" t="s">
        <v>4</v>
      </c>
    </row>
    <row r="3937" spans="1:10" ht="87" x14ac:dyDescent="0.35">
      <c r="A3937" t="str">
        <f t="shared" si="61"/>
        <v>IMAR0001_1-PRESENCIAL</v>
      </c>
      <c r="B3937" s="61" t="s">
        <v>2418</v>
      </c>
      <c r="C3937" s="61" t="s">
        <v>6175</v>
      </c>
      <c r="D3937" s="65">
        <v>12379.5</v>
      </c>
      <c r="E3937" s="61" t="s">
        <v>7542</v>
      </c>
      <c r="F3937" s="61" t="s">
        <v>9931</v>
      </c>
      <c r="G3937" s="61" t="s">
        <v>11311</v>
      </c>
      <c r="H3937" t="s">
        <v>30</v>
      </c>
      <c r="I3937" s="66">
        <v>70</v>
      </c>
      <c r="J3937" s="61" t="s">
        <v>11312</v>
      </c>
    </row>
    <row r="3938" spans="1:10" ht="87" x14ac:dyDescent="0.35">
      <c r="A3938" t="str">
        <f t="shared" si="61"/>
        <v>IMAR0001_1-VIRTUAL (TELEFORMACIÓN)</v>
      </c>
      <c r="B3938" s="61" t="s">
        <v>2418</v>
      </c>
      <c r="C3938" s="61" t="s">
        <v>6175</v>
      </c>
      <c r="D3938" s="65">
        <v>7371</v>
      </c>
      <c r="E3938" s="61" t="s">
        <v>7543</v>
      </c>
      <c r="F3938" s="61" t="s">
        <v>9931</v>
      </c>
      <c r="G3938" s="61" t="s">
        <v>11311</v>
      </c>
      <c r="H3938" t="s">
        <v>30</v>
      </c>
      <c r="I3938" s="66">
        <v>70</v>
      </c>
      <c r="J3938" s="61" t="s">
        <v>11312</v>
      </c>
    </row>
    <row r="3939" spans="1:10" ht="43.5" x14ac:dyDescent="0.35">
      <c r="A3939" t="str">
        <f t="shared" si="61"/>
        <v>IMAR0002_1-MIXTA</v>
      </c>
      <c r="B3939" s="61" t="s">
        <v>2419</v>
      </c>
      <c r="C3939" s="61" t="s">
        <v>6176</v>
      </c>
      <c r="D3939" s="66">
        <v>100</v>
      </c>
      <c r="E3939" s="61" t="s">
        <v>7544</v>
      </c>
      <c r="F3939" s="61" t="s">
        <v>9932</v>
      </c>
      <c r="G3939" s="61" t="s">
        <v>11311</v>
      </c>
      <c r="H3939" t="s">
        <v>30</v>
      </c>
      <c r="I3939" s="65">
        <v>7.02</v>
      </c>
      <c r="J3939" s="61" t="s">
        <v>11311</v>
      </c>
    </row>
    <row r="3940" spans="1:10" ht="43.5" x14ac:dyDescent="0.35">
      <c r="A3940" t="str">
        <f t="shared" si="61"/>
        <v>IMAR0002_1-PRESENCIAL</v>
      </c>
      <c r="B3940" s="61" t="s">
        <v>2419</v>
      </c>
      <c r="C3940" s="61" t="s">
        <v>6176</v>
      </c>
      <c r="D3940" s="65">
        <v>17685</v>
      </c>
      <c r="E3940" s="61" t="s">
        <v>7542</v>
      </c>
      <c r="F3940" s="61" t="s">
        <v>9932</v>
      </c>
      <c r="G3940" s="61" t="s">
        <v>11311</v>
      </c>
      <c r="H3940" t="s">
        <v>30</v>
      </c>
      <c r="I3940" s="66">
        <v>100</v>
      </c>
      <c r="J3940" s="61" t="s">
        <v>11311</v>
      </c>
    </row>
    <row r="3941" spans="1:10" ht="43.5" x14ac:dyDescent="0.35">
      <c r="A3941" t="str">
        <f t="shared" si="61"/>
        <v>IMAR0003_1-PRESENCIAL</v>
      </c>
      <c r="B3941" s="61" t="s">
        <v>2420</v>
      </c>
      <c r="C3941" s="61" t="s">
        <v>6177</v>
      </c>
      <c r="D3941" s="65">
        <v>7958.2499999999991</v>
      </c>
      <c r="E3941" s="61" t="s">
        <v>7542</v>
      </c>
      <c r="F3941" s="61" t="s">
        <v>9933</v>
      </c>
      <c r="G3941" s="61" t="s">
        <v>11311</v>
      </c>
      <c r="H3941" t="s">
        <v>30</v>
      </c>
      <c r="I3941" s="66">
        <v>45</v>
      </c>
      <c r="J3941" s="61" t="s">
        <v>11312</v>
      </c>
    </row>
    <row r="3942" spans="1:10" ht="43.5" x14ac:dyDescent="0.35">
      <c r="A3942" t="str">
        <f t="shared" si="61"/>
        <v>IMAR0004_1-PRESENCIAL</v>
      </c>
      <c r="B3942" s="61" t="s">
        <v>2421</v>
      </c>
      <c r="C3942" s="61" t="s">
        <v>6178</v>
      </c>
      <c r="D3942" s="65">
        <v>8842.5</v>
      </c>
      <c r="E3942" s="61" t="s">
        <v>7542</v>
      </c>
      <c r="F3942" s="61" t="s">
        <v>9934</v>
      </c>
      <c r="G3942" s="61" t="s">
        <v>11311</v>
      </c>
      <c r="H3942" t="s">
        <v>30</v>
      </c>
      <c r="I3942" s="66">
        <v>50</v>
      </c>
      <c r="J3942" s="61" t="s">
        <v>11312</v>
      </c>
    </row>
    <row r="3943" spans="1:10" ht="43.5" x14ac:dyDescent="0.35">
      <c r="A3943" t="str">
        <f t="shared" si="61"/>
        <v>IMAR0005_1-PRESENCIAL</v>
      </c>
      <c r="B3943" s="61" t="s">
        <v>2422</v>
      </c>
      <c r="C3943" s="61" t="s">
        <v>6179</v>
      </c>
      <c r="D3943" s="65">
        <v>53054.999999999993</v>
      </c>
      <c r="E3943" s="61" t="s">
        <v>7542</v>
      </c>
      <c r="F3943" s="61" t="s">
        <v>9935</v>
      </c>
      <c r="G3943" s="61" t="s">
        <v>11311</v>
      </c>
      <c r="H3943" t="s">
        <v>30</v>
      </c>
      <c r="I3943" s="66">
        <v>300</v>
      </c>
      <c r="J3943" s="61" t="s">
        <v>11312</v>
      </c>
    </row>
    <row r="3944" spans="1:10" ht="87" x14ac:dyDescent="0.35">
      <c r="A3944" t="str">
        <f t="shared" si="61"/>
        <v>IMAR0006_1-MIXTA</v>
      </c>
      <c r="B3944" s="61" t="s">
        <v>2423</v>
      </c>
      <c r="C3944" s="61" t="s">
        <v>6180</v>
      </c>
      <c r="D3944" s="66">
        <v>50</v>
      </c>
      <c r="E3944" s="61" t="s">
        <v>7544</v>
      </c>
      <c r="F3944" s="61" t="s">
        <v>9936</v>
      </c>
      <c r="G3944" s="61" t="s">
        <v>11311</v>
      </c>
      <c r="H3944" t="s">
        <v>30</v>
      </c>
      <c r="I3944" s="65">
        <v>7.02</v>
      </c>
      <c r="J3944" s="61" t="s">
        <v>11312</v>
      </c>
    </row>
    <row r="3945" spans="1:10" ht="87" x14ac:dyDescent="0.35">
      <c r="A3945" t="str">
        <f t="shared" si="61"/>
        <v>IMAR0006_1-PRESENCIAL</v>
      </c>
      <c r="B3945" s="61" t="s">
        <v>2423</v>
      </c>
      <c r="C3945" s="61" t="s">
        <v>6180</v>
      </c>
      <c r="D3945" s="65">
        <v>8842.5</v>
      </c>
      <c r="E3945" s="61" t="s">
        <v>7542</v>
      </c>
      <c r="F3945" s="61" t="s">
        <v>9936</v>
      </c>
      <c r="G3945" s="61" t="s">
        <v>11311</v>
      </c>
      <c r="H3945" t="s">
        <v>30</v>
      </c>
      <c r="I3945" s="66">
        <v>50</v>
      </c>
      <c r="J3945" s="61" t="s">
        <v>11312</v>
      </c>
    </row>
    <row r="3946" spans="1:10" ht="72.5" x14ac:dyDescent="0.35">
      <c r="A3946" t="str">
        <f t="shared" si="61"/>
        <v>IMAR0007_1-PRESENCIAL</v>
      </c>
      <c r="B3946" s="61" t="s">
        <v>2424</v>
      </c>
      <c r="C3946" s="61" t="s">
        <v>6181</v>
      </c>
      <c r="D3946" s="65">
        <v>7073.9999999999991</v>
      </c>
      <c r="E3946" s="61" t="s">
        <v>7542</v>
      </c>
      <c r="F3946" s="61" t="s">
        <v>9937</v>
      </c>
      <c r="G3946" s="61" t="s">
        <v>11311</v>
      </c>
      <c r="H3946" t="s">
        <v>30</v>
      </c>
      <c r="I3946" s="66">
        <v>40</v>
      </c>
      <c r="J3946" s="61" t="s">
        <v>11312</v>
      </c>
    </row>
    <row r="3947" spans="1:10" ht="72.5" x14ac:dyDescent="0.35">
      <c r="A3947" t="str">
        <f t="shared" si="61"/>
        <v>IMAR0007_1-VIRTUAL (TELEFORMACIÓN)</v>
      </c>
      <c r="B3947" s="61" t="s">
        <v>2424</v>
      </c>
      <c r="C3947" s="61" t="s">
        <v>6181</v>
      </c>
      <c r="D3947" s="65">
        <v>4211.9999999999991</v>
      </c>
      <c r="E3947" s="61" t="s">
        <v>7543</v>
      </c>
      <c r="F3947" s="61" t="s">
        <v>9937</v>
      </c>
      <c r="G3947" s="61" t="s">
        <v>11311</v>
      </c>
      <c r="H3947" t="s">
        <v>30</v>
      </c>
      <c r="I3947" s="66">
        <v>40</v>
      </c>
      <c r="J3947" s="61" t="s">
        <v>11312</v>
      </c>
    </row>
    <row r="3948" spans="1:10" ht="58" x14ac:dyDescent="0.35">
      <c r="A3948" t="str">
        <f t="shared" si="61"/>
        <v>IMAR0008_1-PRESENCIAL</v>
      </c>
      <c r="B3948" s="61" t="s">
        <v>2425</v>
      </c>
      <c r="C3948" s="61" t="s">
        <v>6182</v>
      </c>
      <c r="D3948" s="65">
        <v>5305.5</v>
      </c>
      <c r="E3948" s="61" t="s">
        <v>7542</v>
      </c>
      <c r="F3948" s="61" t="s">
        <v>9938</v>
      </c>
      <c r="G3948" s="61" t="s">
        <v>11311</v>
      </c>
      <c r="H3948" t="s">
        <v>30</v>
      </c>
      <c r="I3948" s="66">
        <v>30</v>
      </c>
      <c r="J3948" s="61" t="s">
        <v>11312</v>
      </c>
    </row>
    <row r="3949" spans="1:10" ht="58" x14ac:dyDescent="0.35">
      <c r="A3949" t="str">
        <f t="shared" si="61"/>
        <v>IMAR0008_1-VIRTUAL (TELEFORMACIÓN)</v>
      </c>
      <c r="B3949" s="61" t="s">
        <v>2425</v>
      </c>
      <c r="C3949" s="61" t="s">
        <v>6182</v>
      </c>
      <c r="D3949" s="65">
        <v>3159</v>
      </c>
      <c r="E3949" s="61" t="s">
        <v>7543</v>
      </c>
      <c r="F3949" s="61" t="s">
        <v>9938</v>
      </c>
      <c r="G3949" s="61" t="s">
        <v>11311</v>
      </c>
      <c r="H3949" t="s">
        <v>30</v>
      </c>
      <c r="I3949" s="66">
        <v>30</v>
      </c>
      <c r="J3949" s="61" t="s">
        <v>11312</v>
      </c>
    </row>
    <row r="3950" spans="1:10" ht="58" x14ac:dyDescent="0.35">
      <c r="A3950" t="str">
        <f t="shared" si="61"/>
        <v>IMAR0009_1-MIXTA</v>
      </c>
      <c r="B3950" s="61" t="s">
        <v>2426</v>
      </c>
      <c r="C3950" s="61" t="s">
        <v>6183</v>
      </c>
      <c r="D3950" s="66">
        <v>240</v>
      </c>
      <c r="E3950" s="61" t="s">
        <v>7544</v>
      </c>
      <c r="F3950" s="61" t="s">
        <v>9939</v>
      </c>
      <c r="G3950" s="61" t="s">
        <v>11311</v>
      </c>
      <c r="H3950" t="s">
        <v>30</v>
      </c>
      <c r="I3950" s="65">
        <v>7.02</v>
      </c>
      <c r="J3950" s="61" t="s">
        <v>11312</v>
      </c>
    </row>
    <row r="3951" spans="1:10" ht="58" x14ac:dyDescent="0.35">
      <c r="A3951" t="str">
        <f t="shared" si="61"/>
        <v>IMAR0009_1-PRESENCIAL</v>
      </c>
      <c r="B3951" s="61" t="s">
        <v>2426</v>
      </c>
      <c r="C3951" s="61" t="s">
        <v>6183</v>
      </c>
      <c r="D3951" s="65">
        <v>42444</v>
      </c>
      <c r="E3951" s="61" t="s">
        <v>7542</v>
      </c>
      <c r="F3951" s="61" t="s">
        <v>9939</v>
      </c>
      <c r="G3951" s="61" t="s">
        <v>11311</v>
      </c>
      <c r="H3951" t="s">
        <v>30</v>
      </c>
      <c r="I3951" s="66">
        <v>240</v>
      </c>
      <c r="J3951" s="61" t="s">
        <v>11312</v>
      </c>
    </row>
    <row r="3952" spans="1:10" ht="58" x14ac:dyDescent="0.35">
      <c r="A3952" t="str">
        <f t="shared" si="61"/>
        <v>IMAR0010_1-PRESENCIAL</v>
      </c>
      <c r="B3952" s="61" t="s">
        <v>2427</v>
      </c>
      <c r="C3952" s="61" t="s">
        <v>6184</v>
      </c>
      <c r="D3952" s="65">
        <v>5305.5</v>
      </c>
      <c r="E3952" s="61" t="s">
        <v>7542</v>
      </c>
      <c r="F3952" s="61" t="s">
        <v>9940</v>
      </c>
      <c r="G3952" s="61" t="s">
        <v>11311</v>
      </c>
      <c r="H3952" t="s">
        <v>30</v>
      </c>
      <c r="I3952" s="66">
        <v>30</v>
      </c>
      <c r="J3952" s="61" t="s">
        <v>11312</v>
      </c>
    </row>
    <row r="3953" spans="1:10" ht="58" x14ac:dyDescent="0.35">
      <c r="A3953" t="str">
        <f t="shared" si="61"/>
        <v>IMAR0011_1-MIXTA</v>
      </c>
      <c r="B3953" s="61" t="s">
        <v>2428</v>
      </c>
      <c r="C3953" s="61" t="s">
        <v>6185</v>
      </c>
      <c r="D3953" s="66">
        <v>150</v>
      </c>
      <c r="E3953" s="61" t="s">
        <v>7544</v>
      </c>
      <c r="F3953" s="61" t="s">
        <v>9941</v>
      </c>
      <c r="G3953" s="61" t="s">
        <v>11311</v>
      </c>
      <c r="H3953" t="s">
        <v>30</v>
      </c>
      <c r="I3953" s="65">
        <v>7.02</v>
      </c>
      <c r="J3953" s="61" t="s">
        <v>11313</v>
      </c>
    </row>
    <row r="3954" spans="1:10" ht="58" x14ac:dyDescent="0.35">
      <c r="A3954" t="str">
        <f t="shared" si="61"/>
        <v>IMAR0011_1-PRESENCIAL</v>
      </c>
      <c r="B3954" s="61" t="s">
        <v>2428</v>
      </c>
      <c r="C3954" s="61" t="s">
        <v>6185</v>
      </c>
      <c r="D3954" s="65">
        <v>26527.499999999996</v>
      </c>
      <c r="E3954" s="61" t="s">
        <v>7542</v>
      </c>
      <c r="F3954" s="61" t="s">
        <v>9941</v>
      </c>
      <c r="G3954" s="61" t="s">
        <v>11311</v>
      </c>
      <c r="H3954" t="s">
        <v>30</v>
      </c>
      <c r="I3954" s="66">
        <v>150</v>
      </c>
      <c r="J3954" s="61" t="s">
        <v>11313</v>
      </c>
    </row>
    <row r="3955" spans="1:10" ht="87" x14ac:dyDescent="0.35">
      <c r="A3955" t="str">
        <f t="shared" si="61"/>
        <v>IMAR0012_1-MIXTA</v>
      </c>
      <c r="B3955" s="61" t="s">
        <v>2429</v>
      </c>
      <c r="C3955" s="61" t="s">
        <v>6186</v>
      </c>
      <c r="D3955" s="66">
        <v>60</v>
      </c>
      <c r="E3955" s="61" t="s">
        <v>7544</v>
      </c>
      <c r="F3955" s="61" t="s">
        <v>9942</v>
      </c>
      <c r="G3955" s="61" t="s">
        <v>11311</v>
      </c>
      <c r="H3955" t="s">
        <v>30</v>
      </c>
      <c r="I3955" s="65">
        <v>7.02</v>
      </c>
      <c r="J3955" s="61" t="s">
        <v>11312</v>
      </c>
    </row>
    <row r="3956" spans="1:10" ht="87" x14ac:dyDescent="0.35">
      <c r="A3956" t="str">
        <f t="shared" si="61"/>
        <v>IMAR0012_1-PRESENCIAL</v>
      </c>
      <c r="B3956" s="61" t="s">
        <v>2429</v>
      </c>
      <c r="C3956" s="61" t="s">
        <v>6186</v>
      </c>
      <c r="D3956" s="65">
        <v>10611</v>
      </c>
      <c r="E3956" s="61" t="s">
        <v>7542</v>
      </c>
      <c r="F3956" s="61" t="s">
        <v>9942</v>
      </c>
      <c r="G3956" s="61" t="s">
        <v>11311</v>
      </c>
      <c r="H3956" t="s">
        <v>30</v>
      </c>
      <c r="I3956" s="66">
        <v>60</v>
      </c>
      <c r="J3956" s="61" t="s">
        <v>11312</v>
      </c>
    </row>
    <row r="3957" spans="1:10" ht="29" x14ac:dyDescent="0.35">
      <c r="A3957" t="str">
        <f t="shared" si="61"/>
        <v>IMAR001PO1-MIXTA</v>
      </c>
      <c r="B3957" s="61" t="s">
        <v>2430</v>
      </c>
      <c r="C3957" s="61" t="s">
        <v>6187</v>
      </c>
      <c r="D3957" s="66">
        <v>60</v>
      </c>
      <c r="E3957" s="61" t="s">
        <v>7544</v>
      </c>
      <c r="F3957" s="61" t="s">
        <v>9943</v>
      </c>
      <c r="G3957" s="61" t="s">
        <v>11311</v>
      </c>
      <c r="H3957" t="s">
        <v>30</v>
      </c>
      <c r="I3957" s="65">
        <v>7.02</v>
      </c>
      <c r="J3957" s="61" t="s">
        <v>4</v>
      </c>
    </row>
    <row r="3958" spans="1:10" ht="29" x14ac:dyDescent="0.35">
      <c r="A3958" t="str">
        <f t="shared" si="61"/>
        <v>IMAR001PO1-PRESENCIAL</v>
      </c>
      <c r="B3958" s="61" t="s">
        <v>2430</v>
      </c>
      <c r="C3958" s="61" t="s">
        <v>6187</v>
      </c>
      <c r="D3958" s="65">
        <v>10611</v>
      </c>
      <c r="E3958" s="61" t="s">
        <v>7542</v>
      </c>
      <c r="F3958" s="61" t="s">
        <v>9943</v>
      </c>
      <c r="G3958" s="61" t="s">
        <v>11311</v>
      </c>
      <c r="H3958" t="s">
        <v>30</v>
      </c>
      <c r="I3958" s="66">
        <v>60</v>
      </c>
      <c r="J3958" s="61" t="s">
        <v>4</v>
      </c>
    </row>
    <row r="3959" spans="1:10" ht="43.5" x14ac:dyDescent="0.35">
      <c r="A3959" t="str">
        <f t="shared" si="61"/>
        <v>IMAR002PO1-MIXTA</v>
      </c>
      <c r="B3959" s="61" t="s">
        <v>2431</v>
      </c>
      <c r="C3959" s="61" t="s">
        <v>6188</v>
      </c>
      <c r="D3959" s="66">
        <v>60</v>
      </c>
      <c r="E3959" s="61" t="s">
        <v>7544</v>
      </c>
      <c r="F3959" s="61" t="s">
        <v>9944</v>
      </c>
      <c r="G3959" s="61" t="s">
        <v>11311</v>
      </c>
      <c r="H3959" t="s">
        <v>30</v>
      </c>
      <c r="I3959" s="65">
        <v>7.02</v>
      </c>
      <c r="J3959" s="61" t="s">
        <v>4</v>
      </c>
    </row>
    <row r="3960" spans="1:10" ht="43.5" x14ac:dyDescent="0.35">
      <c r="A3960" t="str">
        <f t="shared" si="61"/>
        <v>IMAR002PO1-PRESENCIAL</v>
      </c>
      <c r="B3960" s="61" t="s">
        <v>2431</v>
      </c>
      <c r="C3960" s="61" t="s">
        <v>6188</v>
      </c>
      <c r="D3960" s="65">
        <v>10611</v>
      </c>
      <c r="E3960" s="61" t="s">
        <v>7542</v>
      </c>
      <c r="F3960" s="61" t="s">
        <v>9944</v>
      </c>
      <c r="G3960" s="61" t="s">
        <v>11311</v>
      </c>
      <c r="H3960" t="s">
        <v>30</v>
      </c>
      <c r="I3960" s="66">
        <v>60</v>
      </c>
      <c r="J3960" s="61" t="s">
        <v>4</v>
      </c>
    </row>
    <row r="3961" spans="1:10" ht="29" x14ac:dyDescent="0.35">
      <c r="A3961" t="str">
        <f t="shared" si="61"/>
        <v>IMAR009PO1-VIRTUAL (TELEFORMACIÓN)</v>
      </c>
      <c r="B3961" s="61" t="s">
        <v>2432</v>
      </c>
      <c r="C3961" s="61" t="s">
        <v>6189</v>
      </c>
      <c r="D3961" s="65">
        <v>13688.999999999998</v>
      </c>
      <c r="E3961" s="61" t="s">
        <v>7543</v>
      </c>
      <c r="F3961" s="61" t="s">
        <v>9945</v>
      </c>
      <c r="G3961" s="61" t="s">
        <v>11311</v>
      </c>
      <c r="H3961" t="s">
        <v>30</v>
      </c>
      <c r="I3961" s="66">
        <v>130</v>
      </c>
      <c r="J3961" s="61" t="s">
        <v>4</v>
      </c>
    </row>
    <row r="3962" spans="1:10" ht="116" x14ac:dyDescent="0.35">
      <c r="A3962" t="str">
        <f t="shared" si="61"/>
        <v>IMAR04_1-PRESENCIAL</v>
      </c>
      <c r="B3962" s="61" t="s">
        <v>2433</v>
      </c>
      <c r="C3962" s="61" t="s">
        <v>6190</v>
      </c>
      <c r="D3962" s="65">
        <v>4671.0000000000009</v>
      </c>
      <c r="E3962" s="61" t="s">
        <v>7542</v>
      </c>
      <c r="F3962" s="61" t="s">
        <v>9946</v>
      </c>
      <c r="G3962" s="61" t="s">
        <v>11311</v>
      </c>
      <c r="H3962" t="s">
        <v>30</v>
      </c>
      <c r="I3962" s="66">
        <v>30</v>
      </c>
      <c r="J3962" s="61" t="s">
        <v>11312</v>
      </c>
    </row>
    <row r="3963" spans="1:10" ht="101.5" x14ac:dyDescent="0.35">
      <c r="A3963" t="str">
        <f t="shared" si="61"/>
        <v>IMAR05_1-PRESENCIAL</v>
      </c>
      <c r="B3963" s="61" t="s">
        <v>2434</v>
      </c>
      <c r="C3963" s="61" t="s">
        <v>6191</v>
      </c>
      <c r="D3963" s="65">
        <v>13945.5</v>
      </c>
      <c r="E3963" s="61" t="s">
        <v>7542</v>
      </c>
      <c r="F3963" s="61" t="s">
        <v>9947</v>
      </c>
      <c r="G3963" s="61" t="s">
        <v>11311</v>
      </c>
      <c r="H3963" t="s">
        <v>30</v>
      </c>
      <c r="I3963" s="66">
        <v>90</v>
      </c>
      <c r="J3963" s="61" t="s">
        <v>11312</v>
      </c>
    </row>
    <row r="3964" spans="1:10" ht="116" x14ac:dyDescent="0.35">
      <c r="A3964" t="str">
        <f t="shared" si="61"/>
        <v>IMAR06_1-PRESENCIAL</v>
      </c>
      <c r="B3964" s="61" t="s">
        <v>2435</v>
      </c>
      <c r="C3964" s="61" t="s">
        <v>6192</v>
      </c>
      <c r="D3964" s="65">
        <v>17225.999999999996</v>
      </c>
      <c r="E3964" s="61" t="s">
        <v>7542</v>
      </c>
      <c r="F3964" s="61" t="s">
        <v>9948</v>
      </c>
      <c r="G3964" s="61" t="s">
        <v>11311</v>
      </c>
      <c r="H3964" t="s">
        <v>30</v>
      </c>
      <c r="I3964" s="66">
        <v>110</v>
      </c>
      <c r="J3964" s="61" t="s">
        <v>11312</v>
      </c>
    </row>
    <row r="3965" spans="1:10" ht="43.5" x14ac:dyDescent="0.35">
      <c r="A3965" t="str">
        <f t="shared" si="61"/>
        <v>IMAR07_1-PRESENCIAL</v>
      </c>
      <c r="B3965" s="61" t="s">
        <v>2436</v>
      </c>
      <c r="C3965" s="61" t="s">
        <v>6193</v>
      </c>
      <c r="D3965" s="65">
        <v>26527.499999999996</v>
      </c>
      <c r="E3965" s="61" t="s">
        <v>7542</v>
      </c>
      <c r="F3965" s="61" t="s">
        <v>9949</v>
      </c>
      <c r="G3965" s="61" t="s">
        <v>11311</v>
      </c>
      <c r="H3965" t="s">
        <v>30</v>
      </c>
      <c r="I3965" s="66">
        <v>150</v>
      </c>
      <c r="J3965" s="61" t="s">
        <v>11312</v>
      </c>
    </row>
    <row r="3966" spans="1:10" ht="43.5" x14ac:dyDescent="0.35">
      <c r="A3966" t="str">
        <f t="shared" si="61"/>
        <v>IMAR07_1-VIRTUAL (TELEFORMACIÓN)</v>
      </c>
      <c r="B3966" s="61" t="s">
        <v>2436</v>
      </c>
      <c r="C3966" s="61" t="s">
        <v>6193</v>
      </c>
      <c r="D3966" s="65">
        <v>15795</v>
      </c>
      <c r="E3966" s="61" t="s">
        <v>7543</v>
      </c>
      <c r="F3966" s="61" t="s">
        <v>9949</v>
      </c>
      <c r="G3966" s="61" t="s">
        <v>11311</v>
      </c>
      <c r="H3966" t="s">
        <v>30</v>
      </c>
      <c r="I3966" s="66">
        <v>150</v>
      </c>
      <c r="J3966" s="61" t="s">
        <v>11312</v>
      </c>
    </row>
    <row r="3967" spans="1:10" ht="72.5" x14ac:dyDescent="0.35">
      <c r="A3967" t="str">
        <f t="shared" si="61"/>
        <v>IMAR09_1-PRESENCIAL</v>
      </c>
      <c r="B3967" s="61" t="s">
        <v>2437</v>
      </c>
      <c r="C3967" s="61" t="s">
        <v>6194</v>
      </c>
      <c r="D3967" s="65">
        <v>8842.5</v>
      </c>
      <c r="E3967" s="61" t="s">
        <v>7542</v>
      </c>
      <c r="F3967" s="61" t="s">
        <v>9950</v>
      </c>
      <c r="G3967" s="61" t="s">
        <v>11311</v>
      </c>
      <c r="H3967" t="s">
        <v>30</v>
      </c>
      <c r="I3967" s="66">
        <v>50</v>
      </c>
      <c r="J3967" s="61" t="s">
        <v>11312</v>
      </c>
    </row>
    <row r="3968" spans="1:10" ht="72.5" x14ac:dyDescent="0.35">
      <c r="A3968" t="str">
        <f t="shared" ref="A3968:A4031" si="62">F3968&amp;"-"&amp;E3968</f>
        <v>IMAR09_1-VIRTUAL (TELEFORMACIÓN)</v>
      </c>
      <c r="B3968" s="61" t="s">
        <v>2437</v>
      </c>
      <c r="C3968" s="61" t="s">
        <v>6194</v>
      </c>
      <c r="D3968" s="65">
        <v>5265</v>
      </c>
      <c r="E3968" s="61" t="s">
        <v>7543</v>
      </c>
      <c r="F3968" s="61" t="s">
        <v>9950</v>
      </c>
      <c r="G3968" s="61" t="s">
        <v>11311</v>
      </c>
      <c r="H3968" t="s">
        <v>30</v>
      </c>
      <c r="I3968" s="66">
        <v>50</v>
      </c>
      <c r="J3968" s="61" t="s">
        <v>11312</v>
      </c>
    </row>
    <row r="3969" spans="1:10" ht="58" x14ac:dyDescent="0.35">
      <c r="A3969" t="str">
        <f t="shared" si="62"/>
        <v>IMAR11_1-MIXTA</v>
      </c>
      <c r="B3969" s="61" t="s">
        <v>2438</v>
      </c>
      <c r="C3969" s="61" t="s">
        <v>6195</v>
      </c>
      <c r="D3969" s="66">
        <v>60</v>
      </c>
      <c r="E3969" s="61" t="s">
        <v>7544</v>
      </c>
      <c r="F3969" s="61" t="s">
        <v>9951</v>
      </c>
      <c r="G3969" s="61" t="s">
        <v>11311</v>
      </c>
      <c r="H3969" t="s">
        <v>30</v>
      </c>
      <c r="I3969" s="65">
        <v>7.02</v>
      </c>
      <c r="J3969" s="61" t="s">
        <v>11312</v>
      </c>
    </row>
    <row r="3970" spans="1:10" ht="58" x14ac:dyDescent="0.35">
      <c r="A3970" t="str">
        <f t="shared" si="62"/>
        <v>IMAR11_1-PRESENCIAL</v>
      </c>
      <c r="B3970" s="61" t="s">
        <v>2438</v>
      </c>
      <c r="C3970" s="61" t="s">
        <v>6195</v>
      </c>
      <c r="D3970" s="65">
        <v>10611</v>
      </c>
      <c r="E3970" s="61" t="s">
        <v>7542</v>
      </c>
      <c r="F3970" s="61" t="s">
        <v>9951</v>
      </c>
      <c r="G3970" s="61" t="s">
        <v>11311</v>
      </c>
      <c r="H3970" t="s">
        <v>30</v>
      </c>
      <c r="I3970" s="66">
        <v>60</v>
      </c>
      <c r="J3970" s="61" t="s">
        <v>11312</v>
      </c>
    </row>
    <row r="3971" spans="1:10" ht="72.5" x14ac:dyDescent="0.35">
      <c r="A3971" t="str">
        <f t="shared" si="62"/>
        <v>IMAR12_1-PRESENCIAL</v>
      </c>
      <c r="B3971" s="61" t="s">
        <v>2439</v>
      </c>
      <c r="C3971" s="61" t="s">
        <v>6196</v>
      </c>
      <c r="D3971" s="65">
        <v>8842.5</v>
      </c>
      <c r="E3971" s="61" t="s">
        <v>7542</v>
      </c>
      <c r="F3971" s="61" t="s">
        <v>9952</v>
      </c>
      <c r="G3971" s="61" t="s">
        <v>11311</v>
      </c>
      <c r="H3971" t="s">
        <v>30</v>
      </c>
      <c r="I3971" s="66">
        <v>50</v>
      </c>
      <c r="J3971" s="61" t="s">
        <v>11312</v>
      </c>
    </row>
    <row r="3972" spans="1:10" ht="87" x14ac:dyDescent="0.35">
      <c r="A3972" t="str">
        <f t="shared" si="62"/>
        <v>IMAR13_1-PRESENCIAL</v>
      </c>
      <c r="B3972" s="61" t="s">
        <v>2440</v>
      </c>
      <c r="C3972" s="61" t="s">
        <v>6197</v>
      </c>
      <c r="D3972" s="65">
        <v>8842.5</v>
      </c>
      <c r="E3972" s="61" t="s">
        <v>7542</v>
      </c>
      <c r="F3972" s="61" t="s">
        <v>9953</v>
      </c>
      <c r="G3972" s="61" t="s">
        <v>11311</v>
      </c>
      <c r="H3972" t="s">
        <v>30</v>
      </c>
      <c r="I3972" s="66">
        <v>50</v>
      </c>
      <c r="J3972" s="61" t="s">
        <v>11312</v>
      </c>
    </row>
    <row r="3973" spans="1:10" ht="72.5" x14ac:dyDescent="0.35">
      <c r="A3973" t="str">
        <f t="shared" si="62"/>
        <v>IMAR14_1-PRESENCIAL</v>
      </c>
      <c r="B3973" s="61" t="s">
        <v>2441</v>
      </c>
      <c r="C3973" s="61" t="s">
        <v>6198</v>
      </c>
      <c r="D3973" s="65">
        <v>84888</v>
      </c>
      <c r="E3973" s="61" t="s">
        <v>7542</v>
      </c>
      <c r="F3973" s="61" t="s">
        <v>9954</v>
      </c>
      <c r="G3973" s="61" t="s">
        <v>11311</v>
      </c>
      <c r="H3973" t="s">
        <v>30</v>
      </c>
      <c r="I3973" s="66">
        <v>480</v>
      </c>
      <c r="J3973" s="61" t="s">
        <v>11312</v>
      </c>
    </row>
    <row r="3974" spans="1:10" ht="58" x14ac:dyDescent="0.35">
      <c r="A3974" t="str">
        <f t="shared" si="62"/>
        <v>IMAR15_1-PRESENCIAL</v>
      </c>
      <c r="B3974" s="61" t="s">
        <v>2442</v>
      </c>
      <c r="C3974" s="61" t="s">
        <v>6199</v>
      </c>
      <c r="D3974" s="65">
        <v>17685</v>
      </c>
      <c r="E3974" s="61" t="s">
        <v>7542</v>
      </c>
      <c r="F3974" s="61" t="s">
        <v>9955</v>
      </c>
      <c r="G3974" s="61" t="s">
        <v>11311</v>
      </c>
      <c r="H3974" t="s">
        <v>30</v>
      </c>
      <c r="I3974" s="66">
        <v>100</v>
      </c>
      <c r="J3974" s="61" t="s">
        <v>11312</v>
      </c>
    </row>
    <row r="3975" spans="1:10" ht="58" x14ac:dyDescent="0.35">
      <c r="A3975" t="str">
        <f t="shared" si="62"/>
        <v>IMAR18_1-MIXTA</v>
      </c>
      <c r="B3975" s="61" t="s">
        <v>2443</v>
      </c>
      <c r="C3975" s="61" t="s">
        <v>6200</v>
      </c>
      <c r="D3975" s="66">
        <v>450</v>
      </c>
      <c r="E3975" s="61" t="s">
        <v>7544</v>
      </c>
      <c r="F3975" s="61" t="s">
        <v>9956</v>
      </c>
      <c r="G3975" s="61" t="s">
        <v>11311</v>
      </c>
      <c r="H3975" t="s">
        <v>30</v>
      </c>
      <c r="I3975" s="65">
        <v>7.02</v>
      </c>
      <c r="J3975" s="61" t="s">
        <v>4</v>
      </c>
    </row>
    <row r="3976" spans="1:10" ht="58" x14ac:dyDescent="0.35">
      <c r="A3976" t="str">
        <f t="shared" si="62"/>
        <v>IMAR18_1-PRESENCIAL</v>
      </c>
      <c r="B3976" s="61" t="s">
        <v>2443</v>
      </c>
      <c r="C3976" s="61" t="s">
        <v>6200</v>
      </c>
      <c r="D3976" s="65">
        <v>79582.5</v>
      </c>
      <c r="E3976" s="61" t="s">
        <v>7542</v>
      </c>
      <c r="F3976" s="61" t="s">
        <v>9956</v>
      </c>
      <c r="G3976" s="61" t="s">
        <v>11311</v>
      </c>
      <c r="H3976" t="s">
        <v>30</v>
      </c>
      <c r="I3976" s="66">
        <v>450</v>
      </c>
      <c r="J3976" s="61" t="s">
        <v>4</v>
      </c>
    </row>
    <row r="3977" spans="1:10" ht="87" x14ac:dyDescent="0.35">
      <c r="A3977" t="str">
        <f t="shared" si="62"/>
        <v>IMAR19_1-MIXTA</v>
      </c>
      <c r="B3977" s="61" t="s">
        <v>2444</v>
      </c>
      <c r="C3977" s="61" t="s">
        <v>6201</v>
      </c>
      <c r="D3977" s="66">
        <v>90</v>
      </c>
      <c r="E3977" s="61" t="s">
        <v>7544</v>
      </c>
      <c r="F3977" s="61" t="s">
        <v>9957</v>
      </c>
      <c r="G3977" s="61" t="s">
        <v>11311</v>
      </c>
      <c r="H3977" t="s">
        <v>30</v>
      </c>
      <c r="I3977" s="65">
        <v>7.02</v>
      </c>
      <c r="J3977" s="61" t="s">
        <v>4</v>
      </c>
    </row>
    <row r="3978" spans="1:10" ht="87" x14ac:dyDescent="0.35">
      <c r="A3978" t="str">
        <f t="shared" si="62"/>
        <v>IMAR19_1-PRESENCIAL</v>
      </c>
      <c r="B3978" s="61" t="s">
        <v>2444</v>
      </c>
      <c r="C3978" s="61" t="s">
        <v>6201</v>
      </c>
      <c r="D3978" s="65">
        <v>15916.499999999998</v>
      </c>
      <c r="E3978" s="61" t="s">
        <v>7542</v>
      </c>
      <c r="F3978" s="61" t="s">
        <v>9957</v>
      </c>
      <c r="G3978" s="61" t="s">
        <v>11311</v>
      </c>
      <c r="H3978" t="s">
        <v>30</v>
      </c>
      <c r="I3978" s="66">
        <v>90</v>
      </c>
      <c r="J3978" s="61" t="s">
        <v>4</v>
      </c>
    </row>
    <row r="3979" spans="1:10" ht="87" x14ac:dyDescent="0.35">
      <c r="A3979" t="str">
        <f t="shared" si="62"/>
        <v>IMAR20_1-MIXTA</v>
      </c>
      <c r="B3979" s="61" t="s">
        <v>2445</v>
      </c>
      <c r="C3979" s="61" t="s">
        <v>6202</v>
      </c>
      <c r="D3979" s="66">
        <v>60</v>
      </c>
      <c r="E3979" s="61" t="s">
        <v>7544</v>
      </c>
      <c r="F3979" s="61" t="s">
        <v>9958</v>
      </c>
      <c r="G3979" s="61" t="s">
        <v>11311</v>
      </c>
      <c r="H3979" t="s">
        <v>30</v>
      </c>
      <c r="I3979" s="65">
        <v>7.02</v>
      </c>
      <c r="J3979" s="61" t="s">
        <v>4</v>
      </c>
    </row>
    <row r="3980" spans="1:10" ht="87" x14ac:dyDescent="0.35">
      <c r="A3980" t="str">
        <f t="shared" si="62"/>
        <v>IMAR20_1-PRESENCIAL</v>
      </c>
      <c r="B3980" s="61" t="s">
        <v>2445</v>
      </c>
      <c r="C3980" s="61" t="s">
        <v>6202</v>
      </c>
      <c r="D3980" s="65">
        <v>10611</v>
      </c>
      <c r="E3980" s="61" t="s">
        <v>7542</v>
      </c>
      <c r="F3980" s="61" t="s">
        <v>9958</v>
      </c>
      <c r="G3980" s="61" t="s">
        <v>11311</v>
      </c>
      <c r="H3980" t="s">
        <v>30</v>
      </c>
      <c r="I3980" s="66">
        <v>60</v>
      </c>
      <c r="J3980" s="61" t="s">
        <v>4</v>
      </c>
    </row>
    <row r="3981" spans="1:10" ht="29" x14ac:dyDescent="0.35">
      <c r="A3981" t="str">
        <f t="shared" si="62"/>
        <v>IMPE0001_1-PRESENCIAL</v>
      </c>
      <c r="B3981" s="61" t="s">
        <v>2446</v>
      </c>
      <c r="C3981" s="61" t="s">
        <v>6203</v>
      </c>
      <c r="D3981" s="65">
        <v>35784</v>
      </c>
      <c r="E3981" s="61" t="s">
        <v>7542</v>
      </c>
      <c r="F3981" s="61" t="s">
        <v>9959</v>
      </c>
      <c r="G3981" s="61" t="s">
        <v>11311</v>
      </c>
      <c r="H3981" t="s">
        <v>30</v>
      </c>
      <c r="I3981" s="66">
        <v>240</v>
      </c>
      <c r="J3981" s="61" t="s">
        <v>11312</v>
      </c>
    </row>
    <row r="3982" spans="1:10" ht="29" x14ac:dyDescent="0.35">
      <c r="A3982" t="str">
        <f t="shared" si="62"/>
        <v>IMPE0001_1-VIRTUAL (TELEFORMACIÓN)</v>
      </c>
      <c r="B3982" s="61" t="s">
        <v>2446</v>
      </c>
      <c r="C3982" s="61" t="s">
        <v>6203</v>
      </c>
      <c r="D3982" s="65">
        <v>20700</v>
      </c>
      <c r="E3982" s="61" t="s">
        <v>7543</v>
      </c>
      <c r="F3982" s="61" t="s">
        <v>9959</v>
      </c>
      <c r="G3982" s="61" t="s">
        <v>11311</v>
      </c>
      <c r="H3982" t="s">
        <v>30</v>
      </c>
      <c r="I3982" s="66">
        <v>240</v>
      </c>
      <c r="J3982" s="61" t="s">
        <v>11312</v>
      </c>
    </row>
    <row r="3983" spans="1:10" ht="29" x14ac:dyDescent="0.35">
      <c r="A3983" t="str">
        <f t="shared" si="62"/>
        <v>IMPE0002_1-PRESENCIAL</v>
      </c>
      <c r="B3983" s="61" t="s">
        <v>2447</v>
      </c>
      <c r="C3983" s="61" t="s">
        <v>6204</v>
      </c>
      <c r="D3983" s="65">
        <v>26837.999999999996</v>
      </c>
      <c r="E3983" s="61" t="s">
        <v>7542</v>
      </c>
      <c r="F3983" s="61" t="s">
        <v>9960</v>
      </c>
      <c r="G3983" s="61" t="s">
        <v>11311</v>
      </c>
      <c r="H3983" t="s">
        <v>30</v>
      </c>
      <c r="I3983" s="66">
        <v>180</v>
      </c>
      <c r="J3983" s="61" t="s">
        <v>11312</v>
      </c>
    </row>
    <row r="3984" spans="1:10" ht="29" x14ac:dyDescent="0.35">
      <c r="A3984" t="str">
        <f t="shared" si="62"/>
        <v>IMPE0002_1-VIRTUAL (TELEFORMACIÓN)</v>
      </c>
      <c r="B3984" s="61" t="s">
        <v>2447</v>
      </c>
      <c r="C3984" s="61" t="s">
        <v>6204</v>
      </c>
      <c r="D3984" s="65">
        <v>15525</v>
      </c>
      <c r="E3984" s="61" t="s">
        <v>7543</v>
      </c>
      <c r="F3984" s="61" t="s">
        <v>9960</v>
      </c>
      <c r="G3984" s="61" t="s">
        <v>11311</v>
      </c>
      <c r="H3984" t="s">
        <v>30</v>
      </c>
      <c r="I3984" s="66">
        <v>180</v>
      </c>
      <c r="J3984" s="61" t="s">
        <v>11312</v>
      </c>
    </row>
    <row r="3985" spans="1:10" ht="29" x14ac:dyDescent="0.35">
      <c r="A3985" t="str">
        <f t="shared" si="62"/>
        <v>IMPE0003_1-PRESENCIAL</v>
      </c>
      <c r="B3985" s="61" t="s">
        <v>2448</v>
      </c>
      <c r="C3985" s="61" t="s">
        <v>6205</v>
      </c>
      <c r="D3985" s="65">
        <v>32801.999999999993</v>
      </c>
      <c r="E3985" s="61" t="s">
        <v>7542</v>
      </c>
      <c r="F3985" s="61" t="s">
        <v>9961</v>
      </c>
      <c r="G3985" s="61" t="s">
        <v>11311</v>
      </c>
      <c r="H3985" t="s">
        <v>30</v>
      </c>
      <c r="I3985" s="66">
        <v>220</v>
      </c>
      <c r="J3985" s="61" t="s">
        <v>11312</v>
      </c>
    </row>
    <row r="3986" spans="1:10" ht="29" x14ac:dyDescent="0.35">
      <c r="A3986" t="str">
        <f t="shared" si="62"/>
        <v>IMPE0003_1-VIRTUAL (TELEFORMACIÓN)</v>
      </c>
      <c r="B3986" s="61" t="s">
        <v>2448</v>
      </c>
      <c r="C3986" s="61" t="s">
        <v>6205</v>
      </c>
      <c r="D3986" s="65">
        <v>18975</v>
      </c>
      <c r="E3986" s="61" t="s">
        <v>7543</v>
      </c>
      <c r="F3986" s="61" t="s">
        <v>9961</v>
      </c>
      <c r="G3986" s="61" t="s">
        <v>11311</v>
      </c>
      <c r="H3986" t="s">
        <v>30</v>
      </c>
      <c r="I3986" s="66">
        <v>220</v>
      </c>
      <c r="J3986" s="61" t="s">
        <v>11312</v>
      </c>
    </row>
    <row r="3987" spans="1:10" ht="58" x14ac:dyDescent="0.35">
      <c r="A3987" t="str">
        <f t="shared" si="62"/>
        <v>IMPE0004_1-PRESENCIAL</v>
      </c>
      <c r="B3987" s="61" t="s">
        <v>2449</v>
      </c>
      <c r="C3987" s="61" t="s">
        <v>6206</v>
      </c>
      <c r="D3987" s="65">
        <v>5218.5</v>
      </c>
      <c r="E3987" s="61" t="s">
        <v>7542</v>
      </c>
      <c r="F3987" s="61" t="s">
        <v>9962</v>
      </c>
      <c r="G3987" s="61" t="s">
        <v>11311</v>
      </c>
      <c r="H3987" t="s">
        <v>30</v>
      </c>
      <c r="I3987" s="66">
        <v>35</v>
      </c>
      <c r="J3987" s="61" t="s">
        <v>11312</v>
      </c>
    </row>
    <row r="3988" spans="1:10" ht="58" x14ac:dyDescent="0.35">
      <c r="A3988" t="str">
        <f t="shared" si="62"/>
        <v>IMPE0004_1-VIRTUAL (TELEFORMACIÓN)</v>
      </c>
      <c r="B3988" s="61" t="s">
        <v>2449</v>
      </c>
      <c r="C3988" s="61" t="s">
        <v>6206</v>
      </c>
      <c r="D3988" s="65">
        <v>3018.75</v>
      </c>
      <c r="E3988" s="61" t="s">
        <v>7543</v>
      </c>
      <c r="F3988" s="61" t="s">
        <v>9962</v>
      </c>
      <c r="G3988" s="61" t="s">
        <v>11311</v>
      </c>
      <c r="H3988" t="s">
        <v>30</v>
      </c>
      <c r="I3988" s="66">
        <v>35</v>
      </c>
      <c r="J3988" s="61" t="s">
        <v>11312</v>
      </c>
    </row>
    <row r="3989" spans="1:10" ht="29" x14ac:dyDescent="0.35">
      <c r="A3989" t="str">
        <f t="shared" si="62"/>
        <v>IMPE0008_1-PRESENCIAL</v>
      </c>
      <c r="B3989" s="61" t="s">
        <v>2450</v>
      </c>
      <c r="C3989" s="61" t="s">
        <v>6207</v>
      </c>
      <c r="D3989" s="65">
        <v>13418.999999999998</v>
      </c>
      <c r="E3989" s="61" t="s">
        <v>7542</v>
      </c>
      <c r="F3989" s="61" t="s">
        <v>9963</v>
      </c>
      <c r="G3989" s="61" t="s">
        <v>11311</v>
      </c>
      <c r="H3989" t="s">
        <v>30</v>
      </c>
      <c r="I3989" s="66">
        <v>90</v>
      </c>
      <c r="J3989" s="61" t="s">
        <v>11313</v>
      </c>
    </row>
    <row r="3990" spans="1:10" ht="58" x14ac:dyDescent="0.35">
      <c r="A3990" t="str">
        <f t="shared" si="62"/>
        <v>IMPE0011_1-PRESENCIAL</v>
      </c>
      <c r="B3990" s="61" t="s">
        <v>2451</v>
      </c>
      <c r="C3990" s="61" t="s">
        <v>6208</v>
      </c>
      <c r="D3990" s="65">
        <v>5963.9999999999991</v>
      </c>
      <c r="E3990" s="61" t="s">
        <v>7542</v>
      </c>
      <c r="F3990" s="61" t="s">
        <v>9964</v>
      </c>
      <c r="G3990" s="61" t="s">
        <v>11311</v>
      </c>
      <c r="H3990" t="s">
        <v>30</v>
      </c>
      <c r="I3990" s="66">
        <v>40</v>
      </c>
      <c r="J3990" s="61" t="s">
        <v>11312</v>
      </c>
    </row>
    <row r="3991" spans="1:10" ht="58" x14ac:dyDescent="0.35">
      <c r="A3991" t="str">
        <f t="shared" si="62"/>
        <v>IMPE0011_1-VIRTUAL (TELEFORMACIÓN)</v>
      </c>
      <c r="B3991" s="61" t="s">
        <v>2451</v>
      </c>
      <c r="C3991" s="61" t="s">
        <v>6208</v>
      </c>
      <c r="D3991" s="65">
        <v>3450</v>
      </c>
      <c r="E3991" s="61" t="s">
        <v>7543</v>
      </c>
      <c r="F3991" s="61" t="s">
        <v>9964</v>
      </c>
      <c r="G3991" s="61" t="s">
        <v>11311</v>
      </c>
      <c r="H3991" t="s">
        <v>30</v>
      </c>
      <c r="I3991" s="66">
        <v>40</v>
      </c>
      <c r="J3991" s="61" t="s">
        <v>11312</v>
      </c>
    </row>
    <row r="3992" spans="1:10" ht="29" x14ac:dyDescent="0.35">
      <c r="A3992" t="str">
        <f t="shared" si="62"/>
        <v>IMPE0012_1-PRESENCIAL</v>
      </c>
      <c r="B3992" s="61" t="s">
        <v>2452</v>
      </c>
      <c r="C3992" s="61" t="s">
        <v>6209</v>
      </c>
      <c r="D3992" s="65">
        <v>18637.5</v>
      </c>
      <c r="E3992" s="61" t="s">
        <v>7542</v>
      </c>
      <c r="F3992" s="61" t="s">
        <v>9965</v>
      </c>
      <c r="G3992" s="61" t="s">
        <v>11311</v>
      </c>
      <c r="H3992" t="s">
        <v>30</v>
      </c>
      <c r="I3992" s="66">
        <v>125</v>
      </c>
      <c r="J3992" s="61" t="s">
        <v>11312</v>
      </c>
    </row>
    <row r="3993" spans="1:10" ht="43.5" x14ac:dyDescent="0.35">
      <c r="A3993" t="str">
        <f t="shared" si="62"/>
        <v>IMPE0013_1-PRESENCIAL</v>
      </c>
      <c r="B3993" s="61" t="s">
        <v>2453</v>
      </c>
      <c r="C3993" s="61" t="s">
        <v>6210</v>
      </c>
      <c r="D3993" s="65">
        <v>11927.999999999998</v>
      </c>
      <c r="E3993" s="61" t="s">
        <v>7542</v>
      </c>
      <c r="F3993" s="61" t="s">
        <v>9966</v>
      </c>
      <c r="G3993" s="61" t="s">
        <v>11311</v>
      </c>
      <c r="H3993" t="s">
        <v>30</v>
      </c>
      <c r="I3993" s="66">
        <v>80</v>
      </c>
      <c r="J3993" s="61" t="s">
        <v>11312</v>
      </c>
    </row>
    <row r="3994" spans="1:10" ht="43.5" x14ac:dyDescent="0.35">
      <c r="A3994" t="str">
        <f t="shared" si="62"/>
        <v>IMPE0013_1-VIRTUAL (TELEFORMACIÓN)</v>
      </c>
      <c r="B3994" s="61" t="s">
        <v>2453</v>
      </c>
      <c r="C3994" s="61" t="s">
        <v>6210</v>
      </c>
      <c r="D3994" s="65">
        <v>6900</v>
      </c>
      <c r="E3994" s="61" t="s">
        <v>7543</v>
      </c>
      <c r="F3994" s="61" t="s">
        <v>9966</v>
      </c>
      <c r="G3994" s="61" t="s">
        <v>11311</v>
      </c>
      <c r="H3994" t="s">
        <v>30</v>
      </c>
      <c r="I3994" s="66">
        <v>80</v>
      </c>
      <c r="J3994" s="61" t="s">
        <v>11312</v>
      </c>
    </row>
    <row r="3995" spans="1:10" x14ac:dyDescent="0.35">
      <c r="A3995" t="str">
        <f t="shared" si="62"/>
        <v>IMPE0014_1-MIXTA</v>
      </c>
      <c r="B3995" s="61" t="s">
        <v>2454</v>
      </c>
      <c r="C3995" s="61" t="s">
        <v>6211</v>
      </c>
      <c r="D3995" s="66">
        <v>36</v>
      </c>
      <c r="E3995" s="61" t="s">
        <v>7544</v>
      </c>
      <c r="F3995" s="61" t="s">
        <v>9967</v>
      </c>
      <c r="G3995" s="61" t="s">
        <v>11311</v>
      </c>
      <c r="H3995" t="s">
        <v>30</v>
      </c>
      <c r="I3995" s="65">
        <v>5.75</v>
      </c>
      <c r="J3995" s="61" t="s">
        <v>11313</v>
      </c>
    </row>
    <row r="3996" spans="1:10" x14ac:dyDescent="0.35">
      <c r="A3996" t="str">
        <f t="shared" si="62"/>
        <v>IMPE0014_1-PRESENCIAL</v>
      </c>
      <c r="B3996" s="61" t="s">
        <v>2454</v>
      </c>
      <c r="C3996" s="61" t="s">
        <v>6211</v>
      </c>
      <c r="D3996" s="65">
        <v>5367.5999999999995</v>
      </c>
      <c r="E3996" s="61" t="s">
        <v>7542</v>
      </c>
      <c r="F3996" s="61" t="s">
        <v>9967</v>
      </c>
      <c r="G3996" s="61" t="s">
        <v>11311</v>
      </c>
      <c r="H3996" t="s">
        <v>30</v>
      </c>
      <c r="I3996" s="66">
        <v>36</v>
      </c>
      <c r="J3996" s="61" t="s">
        <v>11313</v>
      </c>
    </row>
    <row r="3997" spans="1:10" ht="29" x14ac:dyDescent="0.35">
      <c r="A3997" t="str">
        <f t="shared" si="62"/>
        <v>IMPE0015_1-MIXTA</v>
      </c>
      <c r="B3997" s="61" t="s">
        <v>2455</v>
      </c>
      <c r="C3997" s="61" t="s">
        <v>6212</v>
      </c>
      <c r="D3997" s="66">
        <v>30</v>
      </c>
      <c r="E3997" s="61" t="s">
        <v>7544</v>
      </c>
      <c r="F3997" s="61" t="s">
        <v>9968</v>
      </c>
      <c r="G3997" s="61" t="s">
        <v>11311</v>
      </c>
      <c r="H3997" t="s">
        <v>30</v>
      </c>
      <c r="I3997" s="65">
        <v>5.75</v>
      </c>
      <c r="J3997" s="61" t="s">
        <v>11313</v>
      </c>
    </row>
    <row r="3998" spans="1:10" ht="29" x14ac:dyDescent="0.35">
      <c r="A3998" t="str">
        <f t="shared" si="62"/>
        <v>IMPE0015_1-PRESENCIAL</v>
      </c>
      <c r="B3998" s="61" t="s">
        <v>2455</v>
      </c>
      <c r="C3998" s="61" t="s">
        <v>6212</v>
      </c>
      <c r="D3998" s="65">
        <v>4473</v>
      </c>
      <c r="E3998" s="61" t="s">
        <v>7542</v>
      </c>
      <c r="F3998" s="61" t="s">
        <v>9968</v>
      </c>
      <c r="G3998" s="61" t="s">
        <v>11311</v>
      </c>
      <c r="H3998" t="s">
        <v>30</v>
      </c>
      <c r="I3998" s="66">
        <v>30</v>
      </c>
      <c r="J3998" s="61" t="s">
        <v>11313</v>
      </c>
    </row>
    <row r="3999" spans="1:10" ht="29" x14ac:dyDescent="0.35">
      <c r="A3999" t="str">
        <f t="shared" si="62"/>
        <v>IMPE0017_1-MIXTA</v>
      </c>
      <c r="B3999" s="61" t="s">
        <v>2456</v>
      </c>
      <c r="C3999" s="61" t="s">
        <v>6213</v>
      </c>
      <c r="D3999" s="66">
        <v>40</v>
      </c>
      <c r="E3999" s="61" t="s">
        <v>7544</v>
      </c>
      <c r="F3999" s="61" t="s">
        <v>9969</v>
      </c>
      <c r="G3999" s="61" t="s">
        <v>11311</v>
      </c>
      <c r="H3999" t="s">
        <v>30</v>
      </c>
      <c r="I3999" s="65">
        <v>5.75</v>
      </c>
      <c r="J3999" s="61" t="s">
        <v>11313</v>
      </c>
    </row>
    <row r="4000" spans="1:10" ht="29" x14ac:dyDescent="0.35">
      <c r="A4000" t="str">
        <f t="shared" si="62"/>
        <v>IMPE0017_1-PRESENCIAL</v>
      </c>
      <c r="B4000" s="61" t="s">
        <v>2456</v>
      </c>
      <c r="C4000" s="61" t="s">
        <v>6213</v>
      </c>
      <c r="D4000" s="65">
        <v>5963.9999999999991</v>
      </c>
      <c r="E4000" s="61" t="s">
        <v>7542</v>
      </c>
      <c r="F4000" s="61" t="s">
        <v>9969</v>
      </c>
      <c r="G4000" s="61" t="s">
        <v>11311</v>
      </c>
      <c r="H4000" t="s">
        <v>30</v>
      </c>
      <c r="I4000" s="66">
        <v>40</v>
      </c>
      <c r="J4000" s="61" t="s">
        <v>11313</v>
      </c>
    </row>
    <row r="4001" spans="1:10" ht="72.5" x14ac:dyDescent="0.35">
      <c r="A4001" t="str">
        <f t="shared" si="62"/>
        <v>IMPE0018_1-MIXTA</v>
      </c>
      <c r="B4001" s="61" t="s">
        <v>2457</v>
      </c>
      <c r="C4001" s="61" t="s">
        <v>6214</v>
      </c>
      <c r="D4001" s="66">
        <v>35</v>
      </c>
      <c r="E4001" s="61" t="s">
        <v>7544</v>
      </c>
      <c r="F4001" s="61" t="s">
        <v>9970</v>
      </c>
      <c r="G4001" s="61" t="s">
        <v>11311</v>
      </c>
      <c r="H4001" t="s">
        <v>30</v>
      </c>
      <c r="I4001" s="65">
        <v>5.75</v>
      </c>
      <c r="J4001" s="61" t="s">
        <v>11311</v>
      </c>
    </row>
    <row r="4002" spans="1:10" ht="72.5" x14ac:dyDescent="0.35">
      <c r="A4002" t="str">
        <f t="shared" si="62"/>
        <v>IMPE0018_1-PRESENCIAL</v>
      </c>
      <c r="B4002" s="61" t="s">
        <v>2457</v>
      </c>
      <c r="C4002" s="61" t="s">
        <v>6214</v>
      </c>
      <c r="D4002" s="65">
        <v>5218.5</v>
      </c>
      <c r="E4002" s="61" t="s">
        <v>7542</v>
      </c>
      <c r="F4002" s="61" t="s">
        <v>9970</v>
      </c>
      <c r="G4002" s="61" t="s">
        <v>11311</v>
      </c>
      <c r="H4002" t="s">
        <v>30</v>
      </c>
      <c r="I4002" s="66">
        <v>35</v>
      </c>
      <c r="J4002" s="61" t="s">
        <v>11311</v>
      </c>
    </row>
    <row r="4003" spans="1:10" ht="29" x14ac:dyDescent="0.35">
      <c r="A4003" t="str">
        <f t="shared" si="62"/>
        <v>IMPE0019_1-PRESENCIAL</v>
      </c>
      <c r="B4003" s="61" t="s">
        <v>2458</v>
      </c>
      <c r="C4003" s="61" t="s">
        <v>6215</v>
      </c>
      <c r="D4003" s="65">
        <v>4473</v>
      </c>
      <c r="E4003" s="61" t="s">
        <v>7542</v>
      </c>
      <c r="F4003" s="61" t="s">
        <v>9971</v>
      </c>
      <c r="G4003" s="61" t="s">
        <v>11311</v>
      </c>
      <c r="H4003" t="s">
        <v>30</v>
      </c>
      <c r="I4003" s="66">
        <v>30</v>
      </c>
      <c r="J4003" s="61" t="s">
        <v>11311</v>
      </c>
    </row>
    <row r="4004" spans="1:10" x14ac:dyDescent="0.35">
      <c r="A4004" t="str">
        <f t="shared" si="62"/>
        <v>IMPE001PO1-PRESENCIAL</v>
      </c>
      <c r="B4004" s="61" t="s">
        <v>2459</v>
      </c>
      <c r="C4004" s="61" t="s">
        <v>6216</v>
      </c>
      <c r="D4004" s="65">
        <v>5760</v>
      </c>
      <c r="E4004" s="61" t="s">
        <v>7542</v>
      </c>
      <c r="F4004" s="61" t="s">
        <v>9972</v>
      </c>
      <c r="G4004" s="61" t="s">
        <v>11311</v>
      </c>
      <c r="H4004" t="s">
        <v>30</v>
      </c>
      <c r="I4004" s="66">
        <v>40</v>
      </c>
      <c r="J4004" s="61" t="s">
        <v>4</v>
      </c>
    </row>
    <row r="4005" spans="1:10" x14ac:dyDescent="0.35">
      <c r="A4005" t="str">
        <f t="shared" si="62"/>
        <v>IMPE0020_2-PRESENCIAL</v>
      </c>
      <c r="B4005" s="61" t="s">
        <v>2460</v>
      </c>
      <c r="C4005" s="61" t="s">
        <v>6217</v>
      </c>
      <c r="D4005" s="65">
        <v>4473</v>
      </c>
      <c r="E4005" s="61" t="s">
        <v>7542</v>
      </c>
      <c r="F4005" s="61" t="s">
        <v>9973</v>
      </c>
      <c r="G4005" s="61" t="s">
        <v>11312</v>
      </c>
      <c r="H4005" t="s">
        <v>30</v>
      </c>
      <c r="I4005" s="66">
        <v>30</v>
      </c>
      <c r="J4005" s="61" t="s">
        <v>11311</v>
      </c>
    </row>
    <row r="4006" spans="1:10" x14ac:dyDescent="0.35">
      <c r="A4006" t="str">
        <f t="shared" si="62"/>
        <v>IMPE002PO1-PRESENCIAL</v>
      </c>
      <c r="B4006" s="61" t="s">
        <v>2461</v>
      </c>
      <c r="C4006" s="61" t="s">
        <v>6218</v>
      </c>
      <c r="D4006" s="65">
        <v>4320</v>
      </c>
      <c r="E4006" s="61" t="s">
        <v>7542</v>
      </c>
      <c r="F4006" s="61" t="s">
        <v>9974</v>
      </c>
      <c r="G4006" s="61" t="s">
        <v>11311</v>
      </c>
      <c r="H4006" t="s">
        <v>30</v>
      </c>
      <c r="I4006" s="66">
        <v>30</v>
      </c>
      <c r="J4006" s="61" t="s">
        <v>4</v>
      </c>
    </row>
    <row r="4007" spans="1:10" x14ac:dyDescent="0.35">
      <c r="A4007" t="str">
        <f t="shared" si="62"/>
        <v>IMPE003PO1-PRESENCIAL</v>
      </c>
      <c r="B4007" s="61" t="s">
        <v>2462</v>
      </c>
      <c r="C4007" s="61" t="s">
        <v>6219</v>
      </c>
      <c r="D4007" s="65">
        <v>5868</v>
      </c>
      <c r="E4007" s="61" t="s">
        <v>7542</v>
      </c>
      <c r="F4007" s="61" t="s">
        <v>9975</v>
      </c>
      <c r="G4007" s="61" t="s">
        <v>11311</v>
      </c>
      <c r="H4007" t="s">
        <v>30</v>
      </c>
      <c r="I4007" s="66">
        <v>40</v>
      </c>
      <c r="J4007" s="61" t="s">
        <v>4</v>
      </c>
    </row>
    <row r="4008" spans="1:10" x14ac:dyDescent="0.35">
      <c r="A4008" t="str">
        <f t="shared" si="62"/>
        <v>IMPE006PO1-PRESENCIAL</v>
      </c>
      <c r="B4008" s="61" t="s">
        <v>2463</v>
      </c>
      <c r="C4008" s="61" t="s">
        <v>6220</v>
      </c>
      <c r="D4008" s="65">
        <v>4608</v>
      </c>
      <c r="E4008" s="61" t="s">
        <v>7542</v>
      </c>
      <c r="F4008" s="61" t="s">
        <v>9976</v>
      </c>
      <c r="G4008" s="61" t="s">
        <v>11311</v>
      </c>
      <c r="H4008" t="s">
        <v>30</v>
      </c>
      <c r="I4008" s="66">
        <v>32</v>
      </c>
      <c r="J4008" s="61" t="s">
        <v>4</v>
      </c>
    </row>
    <row r="4009" spans="1:10" ht="29" x14ac:dyDescent="0.35">
      <c r="A4009" t="str">
        <f t="shared" si="62"/>
        <v>IMPE007PO1-PRESENCIAL</v>
      </c>
      <c r="B4009" s="61" t="s">
        <v>2464</v>
      </c>
      <c r="C4009" s="61" t="s">
        <v>6221</v>
      </c>
      <c r="D4009" s="65">
        <v>5760</v>
      </c>
      <c r="E4009" s="61" t="s">
        <v>7542</v>
      </c>
      <c r="F4009" s="61" t="s">
        <v>9977</v>
      </c>
      <c r="G4009" s="61" t="s">
        <v>11311</v>
      </c>
      <c r="H4009" t="s">
        <v>30</v>
      </c>
      <c r="I4009" s="66">
        <v>40</v>
      </c>
      <c r="J4009" s="61" t="s">
        <v>4</v>
      </c>
    </row>
    <row r="4010" spans="1:10" ht="29" x14ac:dyDescent="0.35">
      <c r="A4010" t="str">
        <f t="shared" si="62"/>
        <v>IMPE009PO1-PRESENCIAL</v>
      </c>
      <c r="B4010" s="61" t="s">
        <v>2465</v>
      </c>
      <c r="C4010" s="61" t="s">
        <v>6222</v>
      </c>
      <c r="D4010" s="65">
        <v>11640</v>
      </c>
      <c r="E4010" s="61" t="s">
        <v>7542</v>
      </c>
      <c r="F4010" s="61" t="s">
        <v>9978</v>
      </c>
      <c r="G4010" s="61" t="s">
        <v>11311</v>
      </c>
      <c r="H4010" t="s">
        <v>30</v>
      </c>
      <c r="I4010" s="66">
        <v>80</v>
      </c>
      <c r="J4010" s="61" t="s">
        <v>4</v>
      </c>
    </row>
    <row r="4011" spans="1:10" ht="29" x14ac:dyDescent="0.35">
      <c r="A4011" t="str">
        <f t="shared" si="62"/>
        <v>IMPE009PO1-VIRTUAL (TELEFORMACIÓN)</v>
      </c>
      <c r="B4011" s="61" t="s">
        <v>2465</v>
      </c>
      <c r="C4011" s="61" t="s">
        <v>6222</v>
      </c>
      <c r="D4011" s="65">
        <v>6708</v>
      </c>
      <c r="E4011" s="61" t="s">
        <v>7543</v>
      </c>
      <c r="F4011" s="61" t="s">
        <v>9978</v>
      </c>
      <c r="G4011" s="61" t="s">
        <v>11311</v>
      </c>
      <c r="H4011" t="s">
        <v>30</v>
      </c>
      <c r="I4011" s="66">
        <v>80</v>
      </c>
      <c r="J4011" s="61" t="s">
        <v>4</v>
      </c>
    </row>
    <row r="4012" spans="1:10" ht="58" x14ac:dyDescent="0.35">
      <c r="A4012" t="str">
        <f t="shared" si="62"/>
        <v>IMPE01_2-PRESENCIAL</v>
      </c>
      <c r="B4012" s="61" t="s">
        <v>2466</v>
      </c>
      <c r="C4012" s="61" t="s">
        <v>6223</v>
      </c>
      <c r="D4012" s="65">
        <v>18637.5</v>
      </c>
      <c r="E4012" s="61" t="s">
        <v>7542</v>
      </c>
      <c r="F4012" s="61" t="s">
        <v>9979</v>
      </c>
      <c r="G4012" s="61" t="s">
        <v>11312</v>
      </c>
      <c r="H4012" t="s">
        <v>30</v>
      </c>
      <c r="I4012" s="66">
        <v>125</v>
      </c>
      <c r="J4012" s="61" t="s">
        <v>11311</v>
      </c>
    </row>
    <row r="4013" spans="1:10" x14ac:dyDescent="0.35">
      <c r="A4013" t="str">
        <f t="shared" si="62"/>
        <v>IMPE010PO1-PRESENCIAL</v>
      </c>
      <c r="B4013" s="61" t="s">
        <v>2467</v>
      </c>
      <c r="C4013" s="61" t="s">
        <v>6224</v>
      </c>
      <c r="D4013" s="65">
        <v>11520</v>
      </c>
      <c r="E4013" s="61" t="s">
        <v>7542</v>
      </c>
      <c r="F4013" s="61" t="s">
        <v>9980</v>
      </c>
      <c r="G4013" s="61" t="s">
        <v>11311</v>
      </c>
      <c r="H4013" t="s">
        <v>30</v>
      </c>
      <c r="I4013" s="66">
        <v>80</v>
      </c>
      <c r="J4013" s="61" t="s">
        <v>4</v>
      </c>
    </row>
    <row r="4014" spans="1:10" ht="29" x14ac:dyDescent="0.35">
      <c r="A4014" t="str">
        <f t="shared" si="62"/>
        <v>IMPE012PO1-MIXTA</v>
      </c>
      <c r="B4014" s="61" t="s">
        <v>2468</v>
      </c>
      <c r="C4014" s="61" t="s">
        <v>6225</v>
      </c>
      <c r="D4014" s="66">
        <v>80</v>
      </c>
      <c r="E4014" s="61" t="s">
        <v>7544</v>
      </c>
      <c r="F4014" s="61" t="s">
        <v>9981</v>
      </c>
      <c r="G4014" s="61" t="s">
        <v>11311</v>
      </c>
      <c r="H4014" t="s">
        <v>30</v>
      </c>
      <c r="I4014" s="65">
        <v>5.75</v>
      </c>
      <c r="J4014" s="61" t="s">
        <v>4</v>
      </c>
    </row>
    <row r="4015" spans="1:10" ht="29" x14ac:dyDescent="0.35">
      <c r="A4015" t="str">
        <f t="shared" si="62"/>
        <v>IMPE012PO1-PRESENCIAL</v>
      </c>
      <c r="B4015" s="61" t="s">
        <v>2468</v>
      </c>
      <c r="C4015" s="61" t="s">
        <v>6225</v>
      </c>
      <c r="D4015" s="65">
        <v>11927.999999999998</v>
      </c>
      <c r="E4015" s="61" t="s">
        <v>7542</v>
      </c>
      <c r="F4015" s="61" t="s">
        <v>9981</v>
      </c>
      <c r="G4015" s="61" t="s">
        <v>11311</v>
      </c>
      <c r="H4015" t="s">
        <v>30</v>
      </c>
      <c r="I4015" s="66">
        <v>80</v>
      </c>
      <c r="J4015" s="61" t="s">
        <v>4</v>
      </c>
    </row>
    <row r="4016" spans="1:10" ht="43.5" x14ac:dyDescent="0.35">
      <c r="A4016" t="str">
        <f t="shared" si="62"/>
        <v>IMPE013PO1-PRESENCIAL</v>
      </c>
      <c r="B4016" s="61" t="s">
        <v>2469</v>
      </c>
      <c r="C4016" s="61" t="s">
        <v>6226</v>
      </c>
      <c r="D4016" s="65">
        <v>13108.500000000002</v>
      </c>
      <c r="E4016" s="61" t="s">
        <v>7542</v>
      </c>
      <c r="F4016" s="61" t="s">
        <v>9982</v>
      </c>
      <c r="G4016" s="61" t="s">
        <v>11311</v>
      </c>
      <c r="H4016" t="s">
        <v>30</v>
      </c>
      <c r="I4016" s="66">
        <v>90</v>
      </c>
      <c r="J4016" s="61" t="s">
        <v>4</v>
      </c>
    </row>
    <row r="4017" spans="1:10" ht="43.5" x14ac:dyDescent="0.35">
      <c r="A4017" t="str">
        <f t="shared" si="62"/>
        <v>IMPE015PO1-PRESENCIAL</v>
      </c>
      <c r="B4017" s="61" t="s">
        <v>2470</v>
      </c>
      <c r="C4017" s="61" t="s">
        <v>6227</v>
      </c>
      <c r="D4017" s="65">
        <v>7455</v>
      </c>
      <c r="E4017" s="61" t="s">
        <v>7542</v>
      </c>
      <c r="F4017" s="61" t="s">
        <v>9983</v>
      </c>
      <c r="G4017" s="61" t="s">
        <v>11311</v>
      </c>
      <c r="H4017" t="s">
        <v>30</v>
      </c>
      <c r="I4017" s="66">
        <v>50</v>
      </c>
      <c r="J4017" s="61" t="s">
        <v>4</v>
      </c>
    </row>
    <row r="4018" spans="1:10" ht="43.5" x14ac:dyDescent="0.35">
      <c r="A4018" t="str">
        <f t="shared" si="62"/>
        <v>IMPE015PO1-VIRTUAL (TELEFORMACIÓN)</v>
      </c>
      <c r="B4018" s="61" t="s">
        <v>2470</v>
      </c>
      <c r="C4018" s="61" t="s">
        <v>6227</v>
      </c>
      <c r="D4018" s="65">
        <v>4312.5</v>
      </c>
      <c r="E4018" s="61" t="s">
        <v>7543</v>
      </c>
      <c r="F4018" s="61" t="s">
        <v>9983</v>
      </c>
      <c r="G4018" s="61" t="s">
        <v>11311</v>
      </c>
      <c r="H4018" t="s">
        <v>30</v>
      </c>
      <c r="I4018" s="66">
        <v>50</v>
      </c>
      <c r="J4018" s="61" t="s">
        <v>4</v>
      </c>
    </row>
    <row r="4019" spans="1:10" x14ac:dyDescent="0.35">
      <c r="A4019" t="str">
        <f t="shared" si="62"/>
        <v>IMPE016PO1-PRESENCIAL</v>
      </c>
      <c r="B4019" s="61" t="s">
        <v>2471</v>
      </c>
      <c r="C4019" s="61" t="s">
        <v>6228</v>
      </c>
      <c r="D4019" s="65">
        <v>17892</v>
      </c>
      <c r="E4019" s="61" t="s">
        <v>7542</v>
      </c>
      <c r="F4019" s="61" t="s">
        <v>9984</v>
      </c>
      <c r="G4019" s="61" t="s">
        <v>11311</v>
      </c>
      <c r="H4019" t="s">
        <v>30</v>
      </c>
      <c r="I4019" s="66">
        <v>120</v>
      </c>
      <c r="J4019" s="61" t="s">
        <v>4</v>
      </c>
    </row>
    <row r="4020" spans="1:10" ht="29" x14ac:dyDescent="0.35">
      <c r="A4020" t="str">
        <f t="shared" si="62"/>
        <v>IMPE017PO1-PRESENCIAL</v>
      </c>
      <c r="B4020" s="61" t="s">
        <v>2472</v>
      </c>
      <c r="C4020" s="61" t="s">
        <v>6229</v>
      </c>
      <c r="D4020" s="65">
        <v>4473</v>
      </c>
      <c r="E4020" s="61" t="s">
        <v>7542</v>
      </c>
      <c r="F4020" s="61" t="s">
        <v>9985</v>
      </c>
      <c r="G4020" s="61" t="s">
        <v>11311</v>
      </c>
      <c r="H4020" t="s">
        <v>30</v>
      </c>
      <c r="I4020" s="66">
        <v>30</v>
      </c>
      <c r="J4020" s="61" t="s">
        <v>4</v>
      </c>
    </row>
    <row r="4021" spans="1:10" ht="43.5" x14ac:dyDescent="0.35">
      <c r="A4021" t="str">
        <f t="shared" si="62"/>
        <v>IMPQ0008_2-PRESENCIAL</v>
      </c>
      <c r="B4021" s="61" t="s">
        <v>2473</v>
      </c>
      <c r="C4021" s="61" t="s">
        <v>6230</v>
      </c>
      <c r="D4021" s="65">
        <v>8955</v>
      </c>
      <c r="E4021" s="61" t="s">
        <v>7542</v>
      </c>
      <c r="F4021" s="61" t="s">
        <v>9986</v>
      </c>
      <c r="G4021" s="61" t="s">
        <v>11312</v>
      </c>
      <c r="H4021" t="s">
        <v>30</v>
      </c>
      <c r="I4021" s="66">
        <v>60</v>
      </c>
      <c r="J4021" s="61" t="s">
        <v>11312</v>
      </c>
    </row>
    <row r="4022" spans="1:10" ht="58" x14ac:dyDescent="0.35">
      <c r="A4022" t="str">
        <f t="shared" si="62"/>
        <v>IMPQ0010_1-PRESENCIAL</v>
      </c>
      <c r="B4022" s="61" t="s">
        <v>2474</v>
      </c>
      <c r="C4022" s="61" t="s">
        <v>6231</v>
      </c>
      <c r="D4022" s="65">
        <v>17910</v>
      </c>
      <c r="E4022" s="61" t="s">
        <v>7542</v>
      </c>
      <c r="F4022" s="61" t="s">
        <v>9987</v>
      </c>
      <c r="G4022" s="61" t="s">
        <v>11311</v>
      </c>
      <c r="H4022" t="s">
        <v>30</v>
      </c>
      <c r="I4022" s="66">
        <v>120</v>
      </c>
      <c r="J4022" s="61" t="s">
        <v>11312</v>
      </c>
    </row>
    <row r="4023" spans="1:10" ht="58" x14ac:dyDescent="0.35">
      <c r="A4023" t="str">
        <f t="shared" si="62"/>
        <v>IMPQ0013_1-PRESENCIAL</v>
      </c>
      <c r="B4023" s="61" t="s">
        <v>2475</v>
      </c>
      <c r="C4023" s="61" t="s">
        <v>6232</v>
      </c>
      <c r="D4023" s="65">
        <v>11940</v>
      </c>
      <c r="E4023" s="61" t="s">
        <v>7542</v>
      </c>
      <c r="F4023" s="61" t="s">
        <v>9988</v>
      </c>
      <c r="G4023" s="61" t="s">
        <v>11311</v>
      </c>
      <c r="H4023" t="s">
        <v>30</v>
      </c>
      <c r="I4023" s="66">
        <v>80</v>
      </c>
      <c r="J4023" s="61" t="s">
        <v>11312</v>
      </c>
    </row>
    <row r="4024" spans="1:10" x14ac:dyDescent="0.35">
      <c r="A4024" t="str">
        <f t="shared" si="62"/>
        <v>IMPQ005PO1-PRESENCIAL</v>
      </c>
      <c r="B4024" s="61" t="s">
        <v>2476</v>
      </c>
      <c r="C4024" s="61" t="s">
        <v>6233</v>
      </c>
      <c r="D4024" s="65">
        <v>5970</v>
      </c>
      <c r="E4024" s="61" t="s">
        <v>7542</v>
      </c>
      <c r="F4024" s="61" t="s">
        <v>9989</v>
      </c>
      <c r="G4024" s="61" t="s">
        <v>11311</v>
      </c>
      <c r="H4024" t="s">
        <v>30</v>
      </c>
      <c r="I4024" s="66">
        <v>40</v>
      </c>
      <c r="J4024" s="61" t="s">
        <v>4</v>
      </c>
    </row>
    <row r="4025" spans="1:10" ht="58" x14ac:dyDescent="0.35">
      <c r="A4025" t="str">
        <f t="shared" si="62"/>
        <v>IMPQ01_2-PRESENCIAL</v>
      </c>
      <c r="B4025" s="61" t="s">
        <v>2477</v>
      </c>
      <c r="C4025" s="61" t="s">
        <v>6234</v>
      </c>
      <c r="D4025" s="65">
        <v>18656.25</v>
      </c>
      <c r="E4025" s="61" t="s">
        <v>7542</v>
      </c>
      <c r="F4025" s="61" t="s">
        <v>9990</v>
      </c>
      <c r="G4025" s="61" t="s">
        <v>11312</v>
      </c>
      <c r="H4025" t="s">
        <v>30</v>
      </c>
      <c r="I4025" s="66">
        <v>125</v>
      </c>
      <c r="J4025" s="61" t="s">
        <v>11311</v>
      </c>
    </row>
    <row r="4026" spans="1:10" ht="29" x14ac:dyDescent="0.35">
      <c r="A4026" t="str">
        <f t="shared" si="62"/>
        <v>IMPQ010PO1-PRESENCIAL</v>
      </c>
      <c r="B4026" s="61" t="s">
        <v>2478</v>
      </c>
      <c r="C4026" s="61" t="s">
        <v>6235</v>
      </c>
      <c r="D4026" s="65">
        <v>4477.5</v>
      </c>
      <c r="E4026" s="61" t="s">
        <v>7542</v>
      </c>
      <c r="F4026" s="61" t="s">
        <v>9991</v>
      </c>
      <c r="G4026" s="61" t="s">
        <v>11311</v>
      </c>
      <c r="H4026" t="s">
        <v>30</v>
      </c>
      <c r="I4026" s="66">
        <v>30</v>
      </c>
      <c r="J4026" s="61" t="s">
        <v>4</v>
      </c>
    </row>
    <row r="4027" spans="1:10" ht="43.5" x14ac:dyDescent="0.35">
      <c r="A4027" t="str">
        <f t="shared" si="62"/>
        <v>IMSE0001_1-PRESENCIAL</v>
      </c>
      <c r="B4027" s="61" t="s">
        <v>2479</v>
      </c>
      <c r="C4027" s="61" t="s">
        <v>6236</v>
      </c>
      <c r="D4027" s="65">
        <v>17190</v>
      </c>
      <c r="E4027" s="61" t="s">
        <v>7542</v>
      </c>
      <c r="F4027" s="61" t="s">
        <v>9992</v>
      </c>
      <c r="G4027" s="61" t="s">
        <v>11311</v>
      </c>
      <c r="H4027" t="s">
        <v>30</v>
      </c>
      <c r="I4027" s="66">
        <v>120</v>
      </c>
      <c r="J4027" s="61" t="s">
        <v>11313</v>
      </c>
    </row>
    <row r="4028" spans="1:10" ht="72.5" x14ac:dyDescent="0.35">
      <c r="A4028" t="str">
        <f t="shared" si="62"/>
        <v>IMSE0002_1-MIXTA</v>
      </c>
      <c r="B4028" s="61" t="s">
        <v>2480</v>
      </c>
      <c r="C4028" s="61" t="s">
        <v>6237</v>
      </c>
      <c r="D4028" s="66">
        <v>120</v>
      </c>
      <c r="E4028" s="61" t="s">
        <v>7544</v>
      </c>
      <c r="F4028" s="61" t="s">
        <v>9993</v>
      </c>
      <c r="G4028" s="61" t="s">
        <v>11311</v>
      </c>
      <c r="H4028" t="s">
        <v>30</v>
      </c>
      <c r="I4028" s="65">
        <v>5.56</v>
      </c>
      <c r="J4028" s="61" t="s">
        <v>11313</v>
      </c>
    </row>
    <row r="4029" spans="1:10" ht="72.5" x14ac:dyDescent="0.35">
      <c r="A4029" t="str">
        <f t="shared" si="62"/>
        <v>IMSE0002_1-PRESENCIAL</v>
      </c>
      <c r="B4029" s="61" t="s">
        <v>2480</v>
      </c>
      <c r="C4029" s="61" t="s">
        <v>6237</v>
      </c>
      <c r="D4029" s="65">
        <v>17190</v>
      </c>
      <c r="E4029" s="61" t="s">
        <v>7542</v>
      </c>
      <c r="F4029" s="61" t="s">
        <v>9993</v>
      </c>
      <c r="G4029" s="61" t="s">
        <v>11311</v>
      </c>
      <c r="H4029" t="s">
        <v>30</v>
      </c>
      <c r="I4029" s="66">
        <v>120</v>
      </c>
      <c r="J4029" s="61" t="s">
        <v>11313</v>
      </c>
    </row>
    <row r="4030" spans="1:10" ht="29" x14ac:dyDescent="0.35">
      <c r="A4030" t="str">
        <f t="shared" si="62"/>
        <v>IMSE0003_1-PRESENCIAL</v>
      </c>
      <c r="B4030" s="61" t="s">
        <v>2481</v>
      </c>
      <c r="C4030" s="61" t="s">
        <v>6238</v>
      </c>
      <c r="D4030" s="65">
        <v>7162.5000000000009</v>
      </c>
      <c r="E4030" s="61" t="s">
        <v>7542</v>
      </c>
      <c r="F4030" s="61" t="s">
        <v>9994</v>
      </c>
      <c r="G4030" s="61" t="s">
        <v>11311</v>
      </c>
      <c r="H4030" t="s">
        <v>30</v>
      </c>
      <c r="I4030" s="66">
        <v>50</v>
      </c>
      <c r="J4030" s="61" t="s">
        <v>11311</v>
      </c>
    </row>
    <row r="4031" spans="1:10" ht="29" x14ac:dyDescent="0.35">
      <c r="A4031" t="str">
        <f t="shared" si="62"/>
        <v>IMSE01_2-PRESENCIAL</v>
      </c>
      <c r="B4031" s="61" t="s">
        <v>2482</v>
      </c>
      <c r="C4031" s="61" t="s">
        <v>6239</v>
      </c>
      <c r="D4031" s="65">
        <v>20055</v>
      </c>
      <c r="E4031" s="61" t="s">
        <v>7542</v>
      </c>
      <c r="F4031" s="61" t="s">
        <v>9995</v>
      </c>
      <c r="G4031" s="61" t="s">
        <v>11312</v>
      </c>
      <c r="H4031" t="s">
        <v>30</v>
      </c>
      <c r="I4031" s="66">
        <v>140</v>
      </c>
      <c r="J4031" s="61" t="s">
        <v>11313</v>
      </c>
    </row>
    <row r="4032" spans="1:10" ht="58" x14ac:dyDescent="0.35">
      <c r="A4032" t="str">
        <f t="shared" ref="A4032:A4095" si="63">F4032&amp;"-"&amp;E4032</f>
        <v>IMSE02_2-PRESENCIAL</v>
      </c>
      <c r="B4032" s="61" t="s">
        <v>2483</v>
      </c>
      <c r="C4032" s="61" t="s">
        <v>6240</v>
      </c>
      <c r="D4032" s="65">
        <v>17906.25</v>
      </c>
      <c r="E4032" s="61" t="s">
        <v>7542</v>
      </c>
      <c r="F4032" s="61" t="s">
        <v>9996</v>
      </c>
      <c r="G4032" s="61" t="s">
        <v>11312</v>
      </c>
      <c r="H4032" t="s">
        <v>30</v>
      </c>
      <c r="I4032" s="66">
        <v>125</v>
      </c>
      <c r="J4032" s="61" t="s">
        <v>11311</v>
      </c>
    </row>
    <row r="4033" spans="1:10" ht="43.5" x14ac:dyDescent="0.35">
      <c r="A4033" t="str">
        <f t="shared" si="63"/>
        <v>IMST0001_1-PRESENCIAL</v>
      </c>
      <c r="B4033" s="61" t="s">
        <v>2484</v>
      </c>
      <c r="C4033" s="61" t="s">
        <v>6241</v>
      </c>
      <c r="D4033" s="65">
        <v>5934</v>
      </c>
      <c r="E4033" s="61" t="s">
        <v>7542</v>
      </c>
      <c r="F4033" s="61" t="s">
        <v>9997</v>
      </c>
      <c r="G4033" s="61" t="s">
        <v>11311</v>
      </c>
      <c r="H4033" t="s">
        <v>30</v>
      </c>
      <c r="I4033" s="66">
        <v>40</v>
      </c>
      <c r="J4033" s="61" t="s">
        <v>11312</v>
      </c>
    </row>
    <row r="4034" spans="1:10" ht="29" x14ac:dyDescent="0.35">
      <c r="A4034" t="str">
        <f t="shared" si="63"/>
        <v>IMST0002_1-PRESENCIAL</v>
      </c>
      <c r="B4034" s="61" t="s">
        <v>2485</v>
      </c>
      <c r="C4034" s="61" t="s">
        <v>6242</v>
      </c>
      <c r="D4034" s="65">
        <v>4450.5000000000009</v>
      </c>
      <c r="E4034" s="61" t="s">
        <v>7542</v>
      </c>
      <c r="F4034" s="61" t="s">
        <v>9998</v>
      </c>
      <c r="G4034" s="61" t="s">
        <v>11311</v>
      </c>
      <c r="H4034" t="s">
        <v>30</v>
      </c>
      <c r="I4034" s="66">
        <v>30</v>
      </c>
      <c r="J4034" s="61" t="s">
        <v>11311</v>
      </c>
    </row>
    <row r="4035" spans="1:10" ht="29" x14ac:dyDescent="0.35">
      <c r="A4035" t="str">
        <f t="shared" si="63"/>
        <v>IMST0002_1-VIRTUAL (TELEFORMACIÓN)</v>
      </c>
      <c r="B4035" s="61" t="s">
        <v>2485</v>
      </c>
      <c r="C4035" s="61" t="s">
        <v>6242</v>
      </c>
      <c r="D4035" s="65">
        <v>2583.0000000000005</v>
      </c>
      <c r="E4035" s="61" t="s">
        <v>7543</v>
      </c>
      <c r="F4035" s="61" t="s">
        <v>9998</v>
      </c>
      <c r="G4035" s="61" t="s">
        <v>11311</v>
      </c>
      <c r="H4035" t="s">
        <v>30</v>
      </c>
      <c r="I4035" s="66">
        <v>30</v>
      </c>
      <c r="J4035" s="61" t="s">
        <v>11311</v>
      </c>
    </row>
    <row r="4036" spans="1:10" x14ac:dyDescent="0.35">
      <c r="A4036" t="str">
        <f t="shared" si="63"/>
        <v>IMST0003_1-MIXTA</v>
      </c>
      <c r="B4036" s="61" t="s">
        <v>2486</v>
      </c>
      <c r="C4036" s="61" t="s">
        <v>6243</v>
      </c>
      <c r="D4036" s="66">
        <v>45</v>
      </c>
      <c r="E4036" s="61" t="s">
        <v>7544</v>
      </c>
      <c r="F4036" s="61" t="s">
        <v>9999</v>
      </c>
      <c r="G4036" s="61" t="s">
        <v>11311</v>
      </c>
      <c r="H4036" t="s">
        <v>30</v>
      </c>
      <c r="I4036" s="65">
        <v>5.74</v>
      </c>
      <c r="J4036" s="61" t="s">
        <v>11312</v>
      </c>
    </row>
    <row r="4037" spans="1:10" x14ac:dyDescent="0.35">
      <c r="A4037" t="str">
        <f t="shared" si="63"/>
        <v>IMST0003_1-PRESENCIAL</v>
      </c>
      <c r="B4037" s="61" t="s">
        <v>2486</v>
      </c>
      <c r="C4037" s="61" t="s">
        <v>6243</v>
      </c>
      <c r="D4037" s="65">
        <v>6675.75</v>
      </c>
      <c r="E4037" s="61" t="s">
        <v>7542</v>
      </c>
      <c r="F4037" s="61" t="s">
        <v>9999</v>
      </c>
      <c r="G4037" s="61" t="s">
        <v>11311</v>
      </c>
      <c r="H4037" t="s">
        <v>30</v>
      </c>
      <c r="I4037" s="66">
        <v>45</v>
      </c>
      <c r="J4037" s="61" t="s">
        <v>11312</v>
      </c>
    </row>
    <row r="4038" spans="1:10" ht="43.5" x14ac:dyDescent="0.35">
      <c r="A4038" t="str">
        <f t="shared" si="63"/>
        <v>IMST0004_1-PRESENCIAL</v>
      </c>
      <c r="B4038" s="61" t="s">
        <v>2487</v>
      </c>
      <c r="C4038" s="61" t="s">
        <v>6244</v>
      </c>
      <c r="D4038" s="65">
        <v>5192.2500000000009</v>
      </c>
      <c r="E4038" s="61" t="s">
        <v>7542</v>
      </c>
      <c r="F4038" s="61" t="s">
        <v>10000</v>
      </c>
      <c r="G4038" s="61" t="s">
        <v>11311</v>
      </c>
      <c r="H4038" t="s">
        <v>30</v>
      </c>
      <c r="I4038" s="66">
        <v>35</v>
      </c>
      <c r="J4038" s="61" t="s">
        <v>11311</v>
      </c>
    </row>
    <row r="4039" spans="1:10" ht="43.5" x14ac:dyDescent="0.35">
      <c r="A4039" t="str">
        <f t="shared" si="63"/>
        <v>IMST0004_1-VIRTUAL (TELEFORMACIÓN)</v>
      </c>
      <c r="B4039" s="61" t="s">
        <v>2487</v>
      </c>
      <c r="C4039" s="61" t="s">
        <v>6244</v>
      </c>
      <c r="D4039" s="65">
        <v>3013.5</v>
      </c>
      <c r="E4039" s="61" t="s">
        <v>7543</v>
      </c>
      <c r="F4039" s="61" t="s">
        <v>10000</v>
      </c>
      <c r="G4039" s="61" t="s">
        <v>11311</v>
      </c>
      <c r="H4039" t="s">
        <v>30</v>
      </c>
      <c r="I4039" s="66">
        <v>35</v>
      </c>
      <c r="J4039" s="61" t="s">
        <v>11311</v>
      </c>
    </row>
    <row r="4040" spans="1:10" ht="43.5" x14ac:dyDescent="0.35">
      <c r="A4040" t="str">
        <f t="shared" si="63"/>
        <v>IMST0005_1-PRESENCIAL</v>
      </c>
      <c r="B4040" s="61" t="s">
        <v>2488</v>
      </c>
      <c r="C4040" s="61" t="s">
        <v>6245</v>
      </c>
      <c r="D4040" s="65">
        <v>5934</v>
      </c>
      <c r="E4040" s="61" t="s">
        <v>7542</v>
      </c>
      <c r="F4040" s="61" t="s">
        <v>10001</v>
      </c>
      <c r="G4040" s="61" t="s">
        <v>11311</v>
      </c>
      <c r="H4040" t="s">
        <v>30</v>
      </c>
      <c r="I4040" s="66">
        <v>40</v>
      </c>
      <c r="J4040" s="61" t="s">
        <v>11312</v>
      </c>
    </row>
    <row r="4041" spans="1:10" ht="43.5" x14ac:dyDescent="0.35">
      <c r="A4041" t="str">
        <f t="shared" si="63"/>
        <v>IMST0005_1-VIRTUAL (TELEFORMACIÓN)</v>
      </c>
      <c r="B4041" s="61" t="s">
        <v>2488</v>
      </c>
      <c r="C4041" s="61" t="s">
        <v>6245</v>
      </c>
      <c r="D4041" s="65">
        <v>3444.0000000000005</v>
      </c>
      <c r="E4041" s="61" t="s">
        <v>7543</v>
      </c>
      <c r="F4041" s="61" t="s">
        <v>10001</v>
      </c>
      <c r="G4041" s="61" t="s">
        <v>11311</v>
      </c>
      <c r="H4041" t="s">
        <v>30</v>
      </c>
      <c r="I4041" s="66">
        <v>40</v>
      </c>
      <c r="J4041" s="61" t="s">
        <v>11312</v>
      </c>
    </row>
    <row r="4042" spans="1:10" ht="58" x14ac:dyDescent="0.35">
      <c r="A4042" t="str">
        <f t="shared" si="63"/>
        <v>IMST0006_1-MIXTA</v>
      </c>
      <c r="B4042" s="61" t="s">
        <v>2489</v>
      </c>
      <c r="C4042" s="61" t="s">
        <v>6246</v>
      </c>
      <c r="D4042" s="66">
        <v>60</v>
      </c>
      <c r="E4042" s="61" t="s">
        <v>7544</v>
      </c>
      <c r="F4042" s="61" t="s">
        <v>10002</v>
      </c>
      <c r="G4042" s="61" t="s">
        <v>11311</v>
      </c>
      <c r="H4042" t="s">
        <v>30</v>
      </c>
      <c r="I4042" s="65">
        <v>5.74</v>
      </c>
      <c r="J4042" s="61" t="s">
        <v>11312</v>
      </c>
    </row>
    <row r="4043" spans="1:10" ht="58" x14ac:dyDescent="0.35">
      <c r="A4043" t="str">
        <f t="shared" si="63"/>
        <v>IMST0006_1-PRESENCIAL</v>
      </c>
      <c r="B4043" s="61" t="s">
        <v>2489</v>
      </c>
      <c r="C4043" s="61" t="s">
        <v>6246</v>
      </c>
      <c r="D4043" s="65">
        <v>8901.0000000000018</v>
      </c>
      <c r="E4043" s="61" t="s">
        <v>7542</v>
      </c>
      <c r="F4043" s="61" t="s">
        <v>10002</v>
      </c>
      <c r="G4043" s="61" t="s">
        <v>11311</v>
      </c>
      <c r="H4043" t="s">
        <v>30</v>
      </c>
      <c r="I4043" s="66">
        <v>60</v>
      </c>
      <c r="J4043" s="61" t="s">
        <v>11312</v>
      </c>
    </row>
    <row r="4044" spans="1:10" ht="29" x14ac:dyDescent="0.35">
      <c r="A4044" t="str">
        <f t="shared" si="63"/>
        <v>IMST0007_1-MIXTA</v>
      </c>
      <c r="B4044" s="61" t="s">
        <v>2490</v>
      </c>
      <c r="C4044" s="61" t="s">
        <v>6247</v>
      </c>
      <c r="D4044" s="66">
        <v>56</v>
      </c>
      <c r="E4044" s="61" t="s">
        <v>7544</v>
      </c>
      <c r="F4044" s="61" t="s">
        <v>10003</v>
      </c>
      <c r="G4044" s="61" t="s">
        <v>11311</v>
      </c>
      <c r="H4044" t="s">
        <v>30</v>
      </c>
      <c r="I4044" s="65">
        <v>5.74</v>
      </c>
      <c r="J4044" s="61" t="s">
        <v>11312</v>
      </c>
    </row>
    <row r="4045" spans="1:10" ht="29" x14ac:dyDescent="0.35">
      <c r="A4045" t="str">
        <f t="shared" si="63"/>
        <v>IMST0007_1-PRESENCIAL</v>
      </c>
      <c r="B4045" s="61" t="s">
        <v>2490</v>
      </c>
      <c r="C4045" s="61" t="s">
        <v>6247</v>
      </c>
      <c r="D4045" s="65">
        <v>8307.6</v>
      </c>
      <c r="E4045" s="61" t="s">
        <v>7542</v>
      </c>
      <c r="F4045" s="61" t="s">
        <v>10003</v>
      </c>
      <c r="G4045" s="61" t="s">
        <v>11311</v>
      </c>
      <c r="H4045" t="s">
        <v>30</v>
      </c>
      <c r="I4045" s="66">
        <v>56</v>
      </c>
      <c r="J4045" s="61" t="s">
        <v>11312</v>
      </c>
    </row>
    <row r="4046" spans="1:10" ht="29" x14ac:dyDescent="0.35">
      <c r="A4046" t="str">
        <f t="shared" si="63"/>
        <v>IMST0008_1-MIXTA</v>
      </c>
      <c r="B4046" s="61" t="s">
        <v>2491</v>
      </c>
      <c r="C4046" s="61" t="s">
        <v>6248</v>
      </c>
      <c r="D4046" s="66">
        <v>96</v>
      </c>
      <c r="E4046" s="61" t="s">
        <v>7544</v>
      </c>
      <c r="F4046" s="61" t="s">
        <v>10004</v>
      </c>
      <c r="G4046" s="61" t="s">
        <v>11311</v>
      </c>
      <c r="H4046" t="s">
        <v>30</v>
      </c>
      <c r="I4046" s="65">
        <v>5.74</v>
      </c>
      <c r="J4046" s="61" t="s">
        <v>11312</v>
      </c>
    </row>
    <row r="4047" spans="1:10" ht="29" x14ac:dyDescent="0.35">
      <c r="A4047" t="str">
        <f t="shared" si="63"/>
        <v>IMST0008_1-PRESENCIAL</v>
      </c>
      <c r="B4047" s="61" t="s">
        <v>2491</v>
      </c>
      <c r="C4047" s="61" t="s">
        <v>6248</v>
      </c>
      <c r="D4047" s="65">
        <v>14241.6</v>
      </c>
      <c r="E4047" s="61" t="s">
        <v>7542</v>
      </c>
      <c r="F4047" s="61" t="s">
        <v>10004</v>
      </c>
      <c r="G4047" s="61" t="s">
        <v>11311</v>
      </c>
      <c r="H4047" t="s">
        <v>30</v>
      </c>
      <c r="I4047" s="66">
        <v>96</v>
      </c>
      <c r="J4047" s="61" t="s">
        <v>11312</v>
      </c>
    </row>
    <row r="4048" spans="1:10" ht="29" x14ac:dyDescent="0.35">
      <c r="A4048" t="str">
        <f t="shared" si="63"/>
        <v>IMST0009_1-MIXTA</v>
      </c>
      <c r="B4048" s="61" t="s">
        <v>2492</v>
      </c>
      <c r="C4048" s="61" t="s">
        <v>6249</v>
      </c>
      <c r="D4048" s="66">
        <v>92</v>
      </c>
      <c r="E4048" s="61" t="s">
        <v>7544</v>
      </c>
      <c r="F4048" s="61" t="s">
        <v>10005</v>
      </c>
      <c r="G4048" s="61" t="s">
        <v>11311</v>
      </c>
      <c r="H4048" t="s">
        <v>30</v>
      </c>
      <c r="I4048" s="65">
        <v>5.74</v>
      </c>
      <c r="J4048" s="61" t="s">
        <v>11312</v>
      </c>
    </row>
    <row r="4049" spans="1:10" ht="29" x14ac:dyDescent="0.35">
      <c r="A4049" t="str">
        <f t="shared" si="63"/>
        <v>IMST0009_1-PRESENCIAL</v>
      </c>
      <c r="B4049" s="61" t="s">
        <v>2492</v>
      </c>
      <c r="C4049" s="61" t="s">
        <v>6249</v>
      </c>
      <c r="D4049" s="65">
        <v>13648.2</v>
      </c>
      <c r="E4049" s="61" t="s">
        <v>7542</v>
      </c>
      <c r="F4049" s="61" t="s">
        <v>10005</v>
      </c>
      <c r="G4049" s="61" t="s">
        <v>11311</v>
      </c>
      <c r="H4049" t="s">
        <v>30</v>
      </c>
      <c r="I4049" s="66">
        <v>92</v>
      </c>
      <c r="J4049" s="61" t="s">
        <v>11312</v>
      </c>
    </row>
    <row r="4050" spans="1:10" ht="29" x14ac:dyDescent="0.35">
      <c r="A4050" t="str">
        <f t="shared" si="63"/>
        <v>IMST0010_1-MIXTA</v>
      </c>
      <c r="B4050" s="61" t="s">
        <v>2493</v>
      </c>
      <c r="C4050" s="61" t="s">
        <v>6250</v>
      </c>
      <c r="D4050" s="66">
        <v>80</v>
      </c>
      <c r="E4050" s="61" t="s">
        <v>7544</v>
      </c>
      <c r="F4050" s="61" t="s">
        <v>10006</v>
      </c>
      <c r="G4050" s="61" t="s">
        <v>11311</v>
      </c>
      <c r="H4050" t="s">
        <v>30</v>
      </c>
      <c r="I4050" s="65">
        <v>5.74</v>
      </c>
      <c r="J4050" s="61" t="s">
        <v>11312</v>
      </c>
    </row>
    <row r="4051" spans="1:10" ht="29" x14ac:dyDescent="0.35">
      <c r="A4051" t="str">
        <f t="shared" si="63"/>
        <v>IMST0010_1-PRESENCIAL</v>
      </c>
      <c r="B4051" s="61" t="s">
        <v>2493</v>
      </c>
      <c r="C4051" s="61" t="s">
        <v>6250</v>
      </c>
      <c r="D4051" s="65">
        <v>11868</v>
      </c>
      <c r="E4051" s="61" t="s">
        <v>7542</v>
      </c>
      <c r="F4051" s="61" t="s">
        <v>10006</v>
      </c>
      <c r="G4051" s="61" t="s">
        <v>11311</v>
      </c>
      <c r="H4051" t="s">
        <v>30</v>
      </c>
      <c r="I4051" s="66">
        <v>80</v>
      </c>
      <c r="J4051" s="61" t="s">
        <v>11312</v>
      </c>
    </row>
    <row r="4052" spans="1:10" ht="29" x14ac:dyDescent="0.35">
      <c r="A4052" t="str">
        <f t="shared" si="63"/>
        <v>IMST0011_1-MIXTA</v>
      </c>
      <c r="B4052" s="61" t="s">
        <v>2494</v>
      </c>
      <c r="C4052" s="61" t="s">
        <v>6251</v>
      </c>
      <c r="D4052" s="66">
        <v>30</v>
      </c>
      <c r="E4052" s="61" t="s">
        <v>7544</v>
      </c>
      <c r="F4052" s="61" t="s">
        <v>10007</v>
      </c>
      <c r="G4052" s="61" t="s">
        <v>11311</v>
      </c>
      <c r="H4052" t="s">
        <v>30</v>
      </c>
      <c r="I4052" s="65">
        <v>5.74</v>
      </c>
      <c r="J4052" s="61" t="s">
        <v>11312</v>
      </c>
    </row>
    <row r="4053" spans="1:10" ht="29" x14ac:dyDescent="0.35">
      <c r="A4053" t="str">
        <f t="shared" si="63"/>
        <v>IMST0011_1-PRESENCIAL</v>
      </c>
      <c r="B4053" s="61" t="s">
        <v>2494</v>
      </c>
      <c r="C4053" s="61" t="s">
        <v>6251</v>
      </c>
      <c r="D4053" s="65">
        <v>4450.5000000000009</v>
      </c>
      <c r="E4053" s="61" t="s">
        <v>7542</v>
      </c>
      <c r="F4053" s="61" t="s">
        <v>10007</v>
      </c>
      <c r="G4053" s="61" t="s">
        <v>11311</v>
      </c>
      <c r="H4053" t="s">
        <v>30</v>
      </c>
      <c r="I4053" s="66">
        <v>30</v>
      </c>
      <c r="J4053" s="61" t="s">
        <v>11312</v>
      </c>
    </row>
    <row r="4054" spans="1:10" ht="43.5" x14ac:dyDescent="0.35">
      <c r="A4054" t="str">
        <f t="shared" si="63"/>
        <v>IMST0012_1-MIXTA</v>
      </c>
      <c r="B4054" s="61" t="s">
        <v>2495</v>
      </c>
      <c r="C4054" s="61" t="s">
        <v>6252</v>
      </c>
      <c r="D4054" s="66">
        <v>40</v>
      </c>
      <c r="E4054" s="61" t="s">
        <v>7544</v>
      </c>
      <c r="F4054" s="61" t="s">
        <v>10008</v>
      </c>
      <c r="G4054" s="61" t="s">
        <v>11311</v>
      </c>
      <c r="H4054" t="s">
        <v>30</v>
      </c>
      <c r="I4054" s="65">
        <v>5.74</v>
      </c>
      <c r="J4054" s="61" t="s">
        <v>11312</v>
      </c>
    </row>
    <row r="4055" spans="1:10" ht="43.5" x14ac:dyDescent="0.35">
      <c r="A4055" t="str">
        <f t="shared" si="63"/>
        <v>IMST0012_1-PRESENCIAL</v>
      </c>
      <c r="B4055" s="61" t="s">
        <v>2495</v>
      </c>
      <c r="C4055" s="61" t="s">
        <v>6252</v>
      </c>
      <c r="D4055" s="65">
        <v>5934</v>
      </c>
      <c r="E4055" s="61" t="s">
        <v>7542</v>
      </c>
      <c r="F4055" s="61" t="s">
        <v>10008</v>
      </c>
      <c r="G4055" s="61" t="s">
        <v>11311</v>
      </c>
      <c r="H4055" t="s">
        <v>30</v>
      </c>
      <c r="I4055" s="66">
        <v>40</v>
      </c>
      <c r="J4055" s="61" t="s">
        <v>11312</v>
      </c>
    </row>
    <row r="4056" spans="1:10" x14ac:dyDescent="0.35">
      <c r="A4056" t="str">
        <f t="shared" si="63"/>
        <v>IMST0013_1-MIXTA</v>
      </c>
      <c r="B4056" s="61" t="s">
        <v>2496</v>
      </c>
      <c r="C4056" s="61" t="s">
        <v>6253</v>
      </c>
      <c r="D4056" s="66">
        <v>30</v>
      </c>
      <c r="E4056" s="61" t="s">
        <v>7544</v>
      </c>
      <c r="F4056" s="61" t="s">
        <v>10009</v>
      </c>
      <c r="G4056" s="61" t="s">
        <v>11311</v>
      </c>
      <c r="H4056" t="s">
        <v>30</v>
      </c>
      <c r="I4056" s="65">
        <v>5.74</v>
      </c>
      <c r="J4056" s="61" t="s">
        <v>11312</v>
      </c>
    </row>
    <row r="4057" spans="1:10" x14ac:dyDescent="0.35">
      <c r="A4057" t="str">
        <f t="shared" si="63"/>
        <v>IMST0013_1-PRESENCIAL</v>
      </c>
      <c r="B4057" s="61" t="s">
        <v>2496</v>
      </c>
      <c r="C4057" s="61" t="s">
        <v>6253</v>
      </c>
      <c r="D4057" s="65">
        <v>4450.5000000000009</v>
      </c>
      <c r="E4057" s="61" t="s">
        <v>7542</v>
      </c>
      <c r="F4057" s="61" t="s">
        <v>10009</v>
      </c>
      <c r="G4057" s="61" t="s">
        <v>11311</v>
      </c>
      <c r="H4057" t="s">
        <v>30</v>
      </c>
      <c r="I4057" s="66">
        <v>30</v>
      </c>
      <c r="J4057" s="61" t="s">
        <v>11312</v>
      </c>
    </row>
    <row r="4058" spans="1:10" ht="43.5" x14ac:dyDescent="0.35">
      <c r="A4058" t="str">
        <f t="shared" si="63"/>
        <v>IMST0014_1-MIXTA</v>
      </c>
      <c r="B4058" s="61" t="s">
        <v>2497</v>
      </c>
      <c r="C4058" s="61" t="s">
        <v>6254</v>
      </c>
      <c r="D4058" s="66">
        <v>40</v>
      </c>
      <c r="E4058" s="61" t="s">
        <v>7544</v>
      </c>
      <c r="F4058" s="61" t="s">
        <v>10010</v>
      </c>
      <c r="G4058" s="61" t="s">
        <v>11311</v>
      </c>
      <c r="H4058" t="s">
        <v>30</v>
      </c>
      <c r="I4058" s="65">
        <v>5.74</v>
      </c>
      <c r="J4058" s="61" t="s">
        <v>11312</v>
      </c>
    </row>
    <row r="4059" spans="1:10" ht="43.5" x14ac:dyDescent="0.35">
      <c r="A4059" t="str">
        <f t="shared" si="63"/>
        <v>IMST0014_1-PRESENCIAL</v>
      </c>
      <c r="B4059" s="61" t="s">
        <v>2497</v>
      </c>
      <c r="C4059" s="61" t="s">
        <v>6254</v>
      </c>
      <c r="D4059" s="65">
        <v>5934</v>
      </c>
      <c r="E4059" s="61" t="s">
        <v>7542</v>
      </c>
      <c r="F4059" s="61" t="s">
        <v>10010</v>
      </c>
      <c r="G4059" s="61" t="s">
        <v>11311</v>
      </c>
      <c r="H4059" t="s">
        <v>30</v>
      </c>
      <c r="I4059" s="66">
        <v>40</v>
      </c>
      <c r="J4059" s="61" t="s">
        <v>11312</v>
      </c>
    </row>
    <row r="4060" spans="1:10" ht="29" x14ac:dyDescent="0.35">
      <c r="A4060" t="str">
        <f t="shared" si="63"/>
        <v>IMST0015_1-MIXTA</v>
      </c>
      <c r="B4060" s="61" t="s">
        <v>2498</v>
      </c>
      <c r="C4060" s="61" t="s">
        <v>6255</v>
      </c>
      <c r="D4060" s="66">
        <v>50</v>
      </c>
      <c r="E4060" s="61" t="s">
        <v>7544</v>
      </c>
      <c r="F4060" s="61" t="s">
        <v>10011</v>
      </c>
      <c r="G4060" s="61" t="s">
        <v>11311</v>
      </c>
      <c r="H4060" t="s">
        <v>30</v>
      </c>
      <c r="I4060" s="65">
        <v>5.74</v>
      </c>
      <c r="J4060" s="61" t="s">
        <v>11312</v>
      </c>
    </row>
    <row r="4061" spans="1:10" ht="29" x14ac:dyDescent="0.35">
      <c r="A4061" t="str">
        <f t="shared" si="63"/>
        <v>IMST0015_1-PRESENCIAL</v>
      </c>
      <c r="B4061" s="61" t="s">
        <v>2498</v>
      </c>
      <c r="C4061" s="61" t="s">
        <v>6255</v>
      </c>
      <c r="D4061" s="65">
        <v>7417.5</v>
      </c>
      <c r="E4061" s="61" t="s">
        <v>7542</v>
      </c>
      <c r="F4061" s="61" t="s">
        <v>10011</v>
      </c>
      <c r="G4061" s="61" t="s">
        <v>11311</v>
      </c>
      <c r="H4061" t="s">
        <v>30</v>
      </c>
      <c r="I4061" s="66">
        <v>50</v>
      </c>
      <c r="J4061" s="61" t="s">
        <v>11312</v>
      </c>
    </row>
    <row r="4062" spans="1:10" ht="29" x14ac:dyDescent="0.35">
      <c r="A4062" t="str">
        <f t="shared" si="63"/>
        <v>IMST0016_1-MIXTA</v>
      </c>
      <c r="B4062" s="61" t="s">
        <v>2499</v>
      </c>
      <c r="C4062" s="61" t="s">
        <v>6256</v>
      </c>
      <c r="D4062" s="66">
        <v>70</v>
      </c>
      <c r="E4062" s="61" t="s">
        <v>7544</v>
      </c>
      <c r="F4062" s="61" t="s">
        <v>10012</v>
      </c>
      <c r="G4062" s="61" t="s">
        <v>11311</v>
      </c>
      <c r="H4062" t="s">
        <v>30</v>
      </c>
      <c r="I4062" s="65">
        <v>5.74</v>
      </c>
      <c r="J4062" s="61" t="s">
        <v>11312</v>
      </c>
    </row>
    <row r="4063" spans="1:10" ht="29" x14ac:dyDescent="0.35">
      <c r="A4063" t="str">
        <f t="shared" si="63"/>
        <v>IMST0016_1-PRESENCIAL</v>
      </c>
      <c r="B4063" s="61" t="s">
        <v>2499</v>
      </c>
      <c r="C4063" s="61" t="s">
        <v>6256</v>
      </c>
      <c r="D4063" s="65">
        <v>10384.500000000002</v>
      </c>
      <c r="E4063" s="61" t="s">
        <v>7542</v>
      </c>
      <c r="F4063" s="61" t="s">
        <v>10012</v>
      </c>
      <c r="G4063" s="61" t="s">
        <v>11311</v>
      </c>
      <c r="H4063" t="s">
        <v>30</v>
      </c>
      <c r="I4063" s="66">
        <v>70</v>
      </c>
      <c r="J4063" s="61" t="s">
        <v>11312</v>
      </c>
    </row>
    <row r="4064" spans="1:10" ht="29" x14ac:dyDescent="0.35">
      <c r="A4064" t="str">
        <f t="shared" si="63"/>
        <v>IMST0017_1-MIXTA</v>
      </c>
      <c r="B4064" s="61" t="s">
        <v>2500</v>
      </c>
      <c r="C4064" s="61" t="s">
        <v>6257</v>
      </c>
      <c r="D4064" s="66">
        <v>60</v>
      </c>
      <c r="E4064" s="61" t="s">
        <v>7544</v>
      </c>
      <c r="F4064" s="61" t="s">
        <v>10013</v>
      </c>
      <c r="G4064" s="61" t="s">
        <v>11311</v>
      </c>
      <c r="H4064" t="s">
        <v>30</v>
      </c>
      <c r="I4064" s="65">
        <v>5.74</v>
      </c>
      <c r="J4064" s="61" t="s">
        <v>11312</v>
      </c>
    </row>
    <row r="4065" spans="1:10" ht="29" x14ac:dyDescent="0.35">
      <c r="A4065" t="str">
        <f t="shared" si="63"/>
        <v>IMST0017_1-PRESENCIAL</v>
      </c>
      <c r="B4065" s="61" t="s">
        <v>2500</v>
      </c>
      <c r="C4065" s="61" t="s">
        <v>6257</v>
      </c>
      <c r="D4065" s="65">
        <v>8901.0000000000018</v>
      </c>
      <c r="E4065" s="61" t="s">
        <v>7542</v>
      </c>
      <c r="F4065" s="61" t="s">
        <v>10013</v>
      </c>
      <c r="G4065" s="61" t="s">
        <v>11311</v>
      </c>
      <c r="H4065" t="s">
        <v>30</v>
      </c>
      <c r="I4065" s="66">
        <v>60</v>
      </c>
      <c r="J4065" s="61" t="s">
        <v>11312</v>
      </c>
    </row>
    <row r="4066" spans="1:10" ht="43.5" x14ac:dyDescent="0.35">
      <c r="A4066" t="str">
        <f t="shared" si="63"/>
        <v>IMST0018_1-MIXTA</v>
      </c>
      <c r="B4066" s="61" t="s">
        <v>2501</v>
      </c>
      <c r="C4066" s="61" t="s">
        <v>6258</v>
      </c>
      <c r="D4066" s="66">
        <v>60</v>
      </c>
      <c r="E4066" s="61" t="s">
        <v>7544</v>
      </c>
      <c r="F4066" s="61" t="s">
        <v>10014</v>
      </c>
      <c r="G4066" s="61" t="s">
        <v>11311</v>
      </c>
      <c r="H4066" t="s">
        <v>30</v>
      </c>
      <c r="I4066" s="65">
        <v>5.74</v>
      </c>
      <c r="J4066" s="61" t="s">
        <v>11312</v>
      </c>
    </row>
    <row r="4067" spans="1:10" ht="43.5" x14ac:dyDescent="0.35">
      <c r="A4067" t="str">
        <f t="shared" si="63"/>
        <v>IMST0018_1-PRESENCIAL</v>
      </c>
      <c r="B4067" s="61" t="s">
        <v>2501</v>
      </c>
      <c r="C4067" s="61" t="s">
        <v>6258</v>
      </c>
      <c r="D4067" s="65">
        <v>8901.0000000000018</v>
      </c>
      <c r="E4067" s="61" t="s">
        <v>7542</v>
      </c>
      <c r="F4067" s="61" t="s">
        <v>10014</v>
      </c>
      <c r="G4067" s="61" t="s">
        <v>11311</v>
      </c>
      <c r="H4067" t="s">
        <v>30</v>
      </c>
      <c r="I4067" s="66">
        <v>60</v>
      </c>
      <c r="J4067" s="61" t="s">
        <v>11312</v>
      </c>
    </row>
    <row r="4068" spans="1:10" ht="29" x14ac:dyDescent="0.35">
      <c r="A4068" t="str">
        <f t="shared" si="63"/>
        <v>IMST0019_1-MIXTA</v>
      </c>
      <c r="B4068" s="61" t="s">
        <v>2502</v>
      </c>
      <c r="C4068" s="61" t="s">
        <v>6242</v>
      </c>
      <c r="D4068" s="66">
        <v>30</v>
      </c>
      <c r="E4068" s="61" t="s">
        <v>7544</v>
      </c>
      <c r="F4068" s="61" t="s">
        <v>10015</v>
      </c>
      <c r="G4068" s="61" t="s">
        <v>11311</v>
      </c>
      <c r="H4068" t="s">
        <v>30</v>
      </c>
      <c r="I4068" s="65">
        <v>5.74</v>
      </c>
      <c r="J4068" s="61" t="s">
        <v>11312</v>
      </c>
    </row>
    <row r="4069" spans="1:10" ht="29" x14ac:dyDescent="0.35">
      <c r="A4069" t="str">
        <f t="shared" si="63"/>
        <v>IMST0019_1-PRESENCIAL</v>
      </c>
      <c r="B4069" s="61" t="s">
        <v>2502</v>
      </c>
      <c r="C4069" s="61" t="s">
        <v>6242</v>
      </c>
      <c r="D4069" s="65">
        <v>4450.5000000000009</v>
      </c>
      <c r="E4069" s="61" t="s">
        <v>7542</v>
      </c>
      <c r="F4069" s="61" t="s">
        <v>10015</v>
      </c>
      <c r="G4069" s="61" t="s">
        <v>11311</v>
      </c>
      <c r="H4069" t="s">
        <v>30</v>
      </c>
      <c r="I4069" s="66">
        <v>30</v>
      </c>
      <c r="J4069" s="61" t="s">
        <v>11312</v>
      </c>
    </row>
    <row r="4070" spans="1:10" ht="29" x14ac:dyDescent="0.35">
      <c r="A4070" t="str">
        <f t="shared" si="63"/>
        <v>IMST0020_1-MIXTA</v>
      </c>
      <c r="B4070" s="61" t="s">
        <v>2503</v>
      </c>
      <c r="C4070" s="61" t="s">
        <v>6259</v>
      </c>
      <c r="D4070" s="66">
        <v>92</v>
      </c>
      <c r="E4070" s="61" t="s">
        <v>7544</v>
      </c>
      <c r="F4070" s="61" t="s">
        <v>10016</v>
      </c>
      <c r="G4070" s="61" t="s">
        <v>11311</v>
      </c>
      <c r="H4070" t="s">
        <v>30</v>
      </c>
      <c r="I4070" s="65">
        <v>5.74</v>
      </c>
      <c r="J4070" s="61" t="s">
        <v>11312</v>
      </c>
    </row>
    <row r="4071" spans="1:10" ht="29" x14ac:dyDescent="0.35">
      <c r="A4071" t="str">
        <f t="shared" si="63"/>
        <v>IMST0020_1-PRESENCIAL</v>
      </c>
      <c r="B4071" s="61" t="s">
        <v>2503</v>
      </c>
      <c r="C4071" s="61" t="s">
        <v>6259</v>
      </c>
      <c r="D4071" s="65">
        <v>13648.2</v>
      </c>
      <c r="E4071" s="61" t="s">
        <v>7542</v>
      </c>
      <c r="F4071" s="61" t="s">
        <v>10016</v>
      </c>
      <c r="G4071" s="61" t="s">
        <v>11311</v>
      </c>
      <c r="H4071" t="s">
        <v>30</v>
      </c>
      <c r="I4071" s="66">
        <v>92</v>
      </c>
      <c r="J4071" s="61" t="s">
        <v>11312</v>
      </c>
    </row>
    <row r="4072" spans="1:10" ht="43.5" x14ac:dyDescent="0.35">
      <c r="A4072" t="str">
        <f t="shared" si="63"/>
        <v>IMST0021_1-MIXTA</v>
      </c>
      <c r="B4072" s="61" t="s">
        <v>2504</v>
      </c>
      <c r="C4072" s="61" t="s">
        <v>6260</v>
      </c>
      <c r="D4072" s="66">
        <v>50</v>
      </c>
      <c r="E4072" s="61" t="s">
        <v>7544</v>
      </c>
      <c r="F4072" s="61" t="s">
        <v>10017</v>
      </c>
      <c r="G4072" s="61" t="s">
        <v>11311</v>
      </c>
      <c r="H4072" t="s">
        <v>30</v>
      </c>
      <c r="I4072" s="65">
        <v>5.74</v>
      </c>
      <c r="J4072" s="61" t="s">
        <v>11312</v>
      </c>
    </row>
    <row r="4073" spans="1:10" ht="43.5" x14ac:dyDescent="0.35">
      <c r="A4073" t="str">
        <f t="shared" si="63"/>
        <v>IMST0021_1-PRESENCIAL</v>
      </c>
      <c r="B4073" s="61" t="s">
        <v>2504</v>
      </c>
      <c r="C4073" s="61" t="s">
        <v>6260</v>
      </c>
      <c r="D4073" s="65">
        <v>7417.5</v>
      </c>
      <c r="E4073" s="61" t="s">
        <v>7542</v>
      </c>
      <c r="F4073" s="61" t="s">
        <v>10017</v>
      </c>
      <c r="G4073" s="61" t="s">
        <v>11311</v>
      </c>
      <c r="H4073" t="s">
        <v>30</v>
      </c>
      <c r="I4073" s="66">
        <v>50</v>
      </c>
      <c r="J4073" s="61" t="s">
        <v>11312</v>
      </c>
    </row>
    <row r="4074" spans="1:10" ht="43.5" x14ac:dyDescent="0.35">
      <c r="A4074" t="str">
        <f t="shared" si="63"/>
        <v>IMSV0001_1-MIXTA</v>
      </c>
      <c r="B4074" s="61" t="s">
        <v>2505</v>
      </c>
      <c r="C4074" s="61" t="s">
        <v>6261</v>
      </c>
      <c r="D4074" s="66">
        <v>240</v>
      </c>
      <c r="E4074" s="61" t="s">
        <v>7544</v>
      </c>
      <c r="F4074" s="61" t="s">
        <v>10018</v>
      </c>
      <c r="G4074" s="61" t="s">
        <v>11311</v>
      </c>
      <c r="H4074" t="s">
        <v>30</v>
      </c>
      <c r="I4074" s="65">
        <v>5.72</v>
      </c>
      <c r="J4074" s="61" t="s">
        <v>11313</v>
      </c>
    </row>
    <row r="4075" spans="1:10" ht="43.5" x14ac:dyDescent="0.35">
      <c r="A4075" t="str">
        <f t="shared" si="63"/>
        <v>IMSV0001_1-PRESENCIAL</v>
      </c>
      <c r="B4075" s="61" t="s">
        <v>2505</v>
      </c>
      <c r="C4075" s="61" t="s">
        <v>6261</v>
      </c>
      <c r="D4075" s="65">
        <v>35280</v>
      </c>
      <c r="E4075" s="61" t="s">
        <v>7542</v>
      </c>
      <c r="F4075" s="61" t="s">
        <v>10018</v>
      </c>
      <c r="G4075" s="61" t="s">
        <v>11311</v>
      </c>
      <c r="H4075" t="s">
        <v>30</v>
      </c>
      <c r="I4075" s="66">
        <v>240</v>
      </c>
      <c r="J4075" s="61" t="s">
        <v>11313</v>
      </c>
    </row>
    <row r="4076" spans="1:10" ht="29" x14ac:dyDescent="0.35">
      <c r="A4076" t="str">
        <f t="shared" si="63"/>
        <v>IMSV0002_1-PRESENCIAL</v>
      </c>
      <c r="B4076" s="61" t="s">
        <v>2506</v>
      </c>
      <c r="C4076" s="61" t="s">
        <v>6262</v>
      </c>
      <c r="D4076" s="65">
        <v>44100</v>
      </c>
      <c r="E4076" s="61" t="s">
        <v>7542</v>
      </c>
      <c r="F4076" s="61" t="s">
        <v>10019</v>
      </c>
      <c r="G4076" s="61" t="s">
        <v>11311</v>
      </c>
      <c r="H4076" t="s">
        <v>30</v>
      </c>
      <c r="I4076" s="66">
        <v>300</v>
      </c>
      <c r="J4076" s="61" t="s">
        <v>11313</v>
      </c>
    </row>
    <row r="4077" spans="1:10" ht="29" x14ac:dyDescent="0.35">
      <c r="A4077" t="str">
        <f t="shared" si="63"/>
        <v>IMSV0002_1-VIRTUAL (TELEFORMACIÓN)</v>
      </c>
      <c r="B4077" s="61" t="s">
        <v>2506</v>
      </c>
      <c r="C4077" s="61" t="s">
        <v>6262</v>
      </c>
      <c r="D4077" s="65">
        <v>25740</v>
      </c>
      <c r="E4077" s="61" t="s">
        <v>7543</v>
      </c>
      <c r="F4077" s="61" t="s">
        <v>10019</v>
      </c>
      <c r="G4077" s="61" t="s">
        <v>11311</v>
      </c>
      <c r="H4077" t="s">
        <v>30</v>
      </c>
      <c r="I4077" s="66">
        <v>300</v>
      </c>
      <c r="J4077" s="61" t="s">
        <v>11313</v>
      </c>
    </row>
    <row r="4078" spans="1:10" ht="29" x14ac:dyDescent="0.35">
      <c r="A4078" t="str">
        <f t="shared" si="63"/>
        <v>IMSV0003_1-PRESENCIAL</v>
      </c>
      <c r="B4078" s="61" t="s">
        <v>2507</v>
      </c>
      <c r="C4078" s="61" t="s">
        <v>6263</v>
      </c>
      <c r="D4078" s="65">
        <v>39690</v>
      </c>
      <c r="E4078" s="61" t="s">
        <v>7542</v>
      </c>
      <c r="F4078" s="61" t="s">
        <v>10020</v>
      </c>
      <c r="G4078" s="61" t="s">
        <v>11311</v>
      </c>
      <c r="H4078" t="s">
        <v>30</v>
      </c>
      <c r="I4078" s="66">
        <v>270</v>
      </c>
      <c r="J4078" s="61" t="s">
        <v>11313</v>
      </c>
    </row>
    <row r="4079" spans="1:10" ht="43.5" x14ac:dyDescent="0.35">
      <c r="A4079" t="str">
        <f t="shared" si="63"/>
        <v>IMSV0004_2-MIXTA</v>
      </c>
      <c r="B4079" s="61" t="s">
        <v>2508</v>
      </c>
      <c r="C4079" s="61" t="s">
        <v>6264</v>
      </c>
      <c r="D4079" s="66">
        <v>300</v>
      </c>
      <c r="E4079" s="61" t="s">
        <v>7544</v>
      </c>
      <c r="F4079" s="61" t="s">
        <v>10021</v>
      </c>
      <c r="G4079" s="61" t="s">
        <v>11312</v>
      </c>
      <c r="H4079" t="s">
        <v>30</v>
      </c>
      <c r="I4079" s="65">
        <v>5.72</v>
      </c>
      <c r="J4079" s="61" t="s">
        <v>11313</v>
      </c>
    </row>
    <row r="4080" spans="1:10" ht="43.5" x14ac:dyDescent="0.35">
      <c r="A4080" t="str">
        <f t="shared" si="63"/>
        <v>IMSV0004_2-PRESENCIAL</v>
      </c>
      <c r="B4080" s="61" t="s">
        <v>2508</v>
      </c>
      <c r="C4080" s="61" t="s">
        <v>6264</v>
      </c>
      <c r="D4080" s="65">
        <v>44100</v>
      </c>
      <c r="E4080" s="61" t="s">
        <v>7542</v>
      </c>
      <c r="F4080" s="61" t="s">
        <v>10021</v>
      </c>
      <c r="G4080" s="61" t="s">
        <v>11312</v>
      </c>
      <c r="H4080" t="s">
        <v>30</v>
      </c>
      <c r="I4080" s="66">
        <v>300</v>
      </c>
      <c r="J4080" s="61" t="s">
        <v>11313</v>
      </c>
    </row>
    <row r="4081" spans="1:10" ht="43.5" x14ac:dyDescent="0.35">
      <c r="A4081" t="str">
        <f t="shared" si="63"/>
        <v>IMSV0005_1-PRESENCIAL</v>
      </c>
      <c r="B4081" s="61" t="s">
        <v>2509</v>
      </c>
      <c r="C4081" s="61" t="s">
        <v>6265</v>
      </c>
      <c r="D4081" s="65">
        <v>4410</v>
      </c>
      <c r="E4081" s="61" t="s">
        <v>7542</v>
      </c>
      <c r="F4081" s="61" t="s">
        <v>10022</v>
      </c>
      <c r="G4081" s="61" t="s">
        <v>11311</v>
      </c>
      <c r="H4081" t="s">
        <v>30</v>
      </c>
      <c r="I4081" s="66">
        <v>30</v>
      </c>
      <c r="J4081" s="61" t="s">
        <v>11312</v>
      </c>
    </row>
    <row r="4082" spans="1:10" ht="58" x14ac:dyDescent="0.35">
      <c r="A4082" t="str">
        <f t="shared" si="63"/>
        <v>IMSV0006_1-PRESENCIAL</v>
      </c>
      <c r="B4082" s="61" t="s">
        <v>2510</v>
      </c>
      <c r="C4082" s="61" t="s">
        <v>6266</v>
      </c>
      <c r="D4082" s="65">
        <v>7350.0000000000009</v>
      </c>
      <c r="E4082" s="61" t="s">
        <v>7542</v>
      </c>
      <c r="F4082" s="61" t="s">
        <v>10023</v>
      </c>
      <c r="G4082" s="61" t="s">
        <v>11311</v>
      </c>
      <c r="H4082" t="s">
        <v>30</v>
      </c>
      <c r="I4082" s="66">
        <v>50</v>
      </c>
      <c r="J4082" s="61" t="s">
        <v>11312</v>
      </c>
    </row>
    <row r="4083" spans="1:10" ht="58" x14ac:dyDescent="0.35">
      <c r="A4083" t="str">
        <f t="shared" si="63"/>
        <v>IMSV0006_1-VIRTUAL (TELEFORMACIÓN)</v>
      </c>
      <c r="B4083" s="61" t="s">
        <v>2510</v>
      </c>
      <c r="C4083" s="61" t="s">
        <v>6266</v>
      </c>
      <c r="D4083" s="65">
        <v>4290</v>
      </c>
      <c r="E4083" s="61" t="s">
        <v>7543</v>
      </c>
      <c r="F4083" s="61" t="s">
        <v>10023</v>
      </c>
      <c r="G4083" s="61" t="s">
        <v>11311</v>
      </c>
      <c r="H4083" t="s">
        <v>30</v>
      </c>
      <c r="I4083" s="66">
        <v>50</v>
      </c>
      <c r="J4083" s="61" t="s">
        <v>11312</v>
      </c>
    </row>
    <row r="4084" spans="1:10" x14ac:dyDescent="0.35">
      <c r="A4084" t="str">
        <f t="shared" si="63"/>
        <v>IMSV0007_1-MIXTA</v>
      </c>
      <c r="B4084" s="61" t="s">
        <v>2511</v>
      </c>
      <c r="C4084" s="61" t="s">
        <v>6267</v>
      </c>
      <c r="D4084" s="66">
        <v>85</v>
      </c>
      <c r="E4084" s="61" t="s">
        <v>7544</v>
      </c>
      <c r="F4084" s="61" t="s">
        <v>10024</v>
      </c>
      <c r="G4084" s="61" t="s">
        <v>11311</v>
      </c>
      <c r="H4084" t="s">
        <v>30</v>
      </c>
      <c r="I4084" s="65">
        <v>5.72</v>
      </c>
      <c r="J4084" s="61" t="s">
        <v>11312</v>
      </c>
    </row>
    <row r="4085" spans="1:10" x14ac:dyDescent="0.35">
      <c r="A4085" t="str">
        <f t="shared" si="63"/>
        <v>IMSV0007_1-PRESENCIAL</v>
      </c>
      <c r="B4085" s="61" t="s">
        <v>2511</v>
      </c>
      <c r="C4085" s="61" t="s">
        <v>6267</v>
      </c>
      <c r="D4085" s="65">
        <v>12495.000000000002</v>
      </c>
      <c r="E4085" s="61" t="s">
        <v>7542</v>
      </c>
      <c r="F4085" s="61" t="s">
        <v>10024</v>
      </c>
      <c r="G4085" s="61" t="s">
        <v>11311</v>
      </c>
      <c r="H4085" t="s">
        <v>30</v>
      </c>
      <c r="I4085" s="66">
        <v>85</v>
      </c>
      <c r="J4085" s="61" t="s">
        <v>11312</v>
      </c>
    </row>
    <row r="4086" spans="1:10" ht="29" x14ac:dyDescent="0.35">
      <c r="A4086" t="str">
        <f t="shared" si="63"/>
        <v>IMSV0008_1-MIXTA</v>
      </c>
      <c r="B4086" s="61" t="s">
        <v>2512</v>
      </c>
      <c r="C4086" s="61" t="s">
        <v>6268</v>
      </c>
      <c r="D4086" s="66">
        <v>50</v>
      </c>
      <c r="E4086" s="61" t="s">
        <v>7544</v>
      </c>
      <c r="F4086" s="61" t="s">
        <v>10025</v>
      </c>
      <c r="G4086" s="61" t="s">
        <v>11311</v>
      </c>
      <c r="H4086" t="s">
        <v>30</v>
      </c>
      <c r="I4086" s="65">
        <v>5.72</v>
      </c>
      <c r="J4086" s="61" t="s">
        <v>11312</v>
      </c>
    </row>
    <row r="4087" spans="1:10" ht="29" x14ac:dyDescent="0.35">
      <c r="A4087" t="str">
        <f t="shared" si="63"/>
        <v>IMSV0008_1-PRESENCIAL</v>
      </c>
      <c r="B4087" s="61" t="s">
        <v>2512</v>
      </c>
      <c r="C4087" s="61" t="s">
        <v>6268</v>
      </c>
      <c r="D4087" s="65">
        <v>7350.0000000000009</v>
      </c>
      <c r="E4087" s="61" t="s">
        <v>7542</v>
      </c>
      <c r="F4087" s="61" t="s">
        <v>10025</v>
      </c>
      <c r="G4087" s="61" t="s">
        <v>11311</v>
      </c>
      <c r="H4087" t="s">
        <v>30</v>
      </c>
      <c r="I4087" s="66">
        <v>50</v>
      </c>
      <c r="J4087" s="61" t="s">
        <v>11312</v>
      </c>
    </row>
    <row r="4088" spans="1:10" ht="43.5" x14ac:dyDescent="0.35">
      <c r="A4088" t="str">
        <f t="shared" si="63"/>
        <v>IMSV0009_1-MIXTA</v>
      </c>
      <c r="B4088" s="61" t="s">
        <v>2513</v>
      </c>
      <c r="C4088" s="61" t="s">
        <v>6269</v>
      </c>
      <c r="D4088" s="66">
        <v>40</v>
      </c>
      <c r="E4088" s="61" t="s">
        <v>7544</v>
      </c>
      <c r="F4088" s="61" t="s">
        <v>10026</v>
      </c>
      <c r="G4088" s="61" t="s">
        <v>11311</v>
      </c>
      <c r="H4088" t="s">
        <v>30</v>
      </c>
      <c r="I4088" s="65">
        <v>5.72</v>
      </c>
      <c r="J4088" s="61" t="s">
        <v>11312</v>
      </c>
    </row>
    <row r="4089" spans="1:10" ht="43.5" x14ac:dyDescent="0.35">
      <c r="A4089" t="str">
        <f t="shared" si="63"/>
        <v>IMSV0009_1-PRESENCIAL</v>
      </c>
      <c r="B4089" s="61" t="s">
        <v>2513</v>
      </c>
      <c r="C4089" s="61" t="s">
        <v>6269</v>
      </c>
      <c r="D4089" s="65">
        <v>5880</v>
      </c>
      <c r="E4089" s="61" t="s">
        <v>7542</v>
      </c>
      <c r="F4089" s="61" t="s">
        <v>10026</v>
      </c>
      <c r="G4089" s="61" t="s">
        <v>11311</v>
      </c>
      <c r="H4089" t="s">
        <v>30</v>
      </c>
      <c r="I4089" s="66">
        <v>40</v>
      </c>
      <c r="J4089" s="61" t="s">
        <v>11312</v>
      </c>
    </row>
    <row r="4090" spans="1:10" ht="29" x14ac:dyDescent="0.35">
      <c r="A4090" t="str">
        <f t="shared" si="63"/>
        <v>IMSV0010_1-MIXTA</v>
      </c>
      <c r="B4090" s="61" t="s">
        <v>2514</v>
      </c>
      <c r="C4090" s="61" t="s">
        <v>6270</v>
      </c>
      <c r="D4090" s="66">
        <v>40</v>
      </c>
      <c r="E4090" s="61" t="s">
        <v>7544</v>
      </c>
      <c r="F4090" s="61" t="s">
        <v>10027</v>
      </c>
      <c r="G4090" s="61" t="s">
        <v>11311</v>
      </c>
      <c r="H4090" t="s">
        <v>30</v>
      </c>
      <c r="I4090" s="65">
        <v>5.72</v>
      </c>
      <c r="J4090" s="61" t="s">
        <v>11312</v>
      </c>
    </row>
    <row r="4091" spans="1:10" ht="29" x14ac:dyDescent="0.35">
      <c r="A4091" t="str">
        <f t="shared" si="63"/>
        <v>IMSV0010_1-PRESENCIAL</v>
      </c>
      <c r="B4091" s="61" t="s">
        <v>2514</v>
      </c>
      <c r="C4091" s="61" t="s">
        <v>6270</v>
      </c>
      <c r="D4091" s="65">
        <v>5880</v>
      </c>
      <c r="E4091" s="61" t="s">
        <v>7542</v>
      </c>
      <c r="F4091" s="61" t="s">
        <v>10027</v>
      </c>
      <c r="G4091" s="61" t="s">
        <v>11311</v>
      </c>
      <c r="H4091" t="s">
        <v>30</v>
      </c>
      <c r="I4091" s="66">
        <v>40</v>
      </c>
      <c r="J4091" s="61" t="s">
        <v>11312</v>
      </c>
    </row>
    <row r="4092" spans="1:10" ht="29" x14ac:dyDescent="0.35">
      <c r="A4092" t="str">
        <f t="shared" si="63"/>
        <v>IMSV0011_1-MIXTA</v>
      </c>
      <c r="B4092" s="61" t="s">
        <v>2515</v>
      </c>
      <c r="C4092" s="61" t="s">
        <v>6271</v>
      </c>
      <c r="D4092" s="66">
        <v>48</v>
      </c>
      <c r="E4092" s="61" t="s">
        <v>7544</v>
      </c>
      <c r="F4092" s="61" t="s">
        <v>10028</v>
      </c>
      <c r="G4092" s="61" t="s">
        <v>11311</v>
      </c>
      <c r="H4092" t="s">
        <v>30</v>
      </c>
      <c r="I4092" s="65">
        <v>5.72</v>
      </c>
      <c r="J4092" s="61" t="s">
        <v>11312</v>
      </c>
    </row>
    <row r="4093" spans="1:10" ht="29" x14ac:dyDescent="0.35">
      <c r="A4093" t="str">
        <f t="shared" si="63"/>
        <v>IMSV0011_1-PRESENCIAL</v>
      </c>
      <c r="B4093" s="61" t="s">
        <v>2515</v>
      </c>
      <c r="C4093" s="61" t="s">
        <v>6271</v>
      </c>
      <c r="D4093" s="65">
        <v>7056.0000000000009</v>
      </c>
      <c r="E4093" s="61" t="s">
        <v>7542</v>
      </c>
      <c r="F4093" s="61" t="s">
        <v>10028</v>
      </c>
      <c r="G4093" s="61" t="s">
        <v>11311</v>
      </c>
      <c r="H4093" t="s">
        <v>30</v>
      </c>
      <c r="I4093" s="66">
        <v>48</v>
      </c>
      <c r="J4093" s="61" t="s">
        <v>11312</v>
      </c>
    </row>
    <row r="4094" spans="1:10" ht="43.5" x14ac:dyDescent="0.35">
      <c r="A4094" t="str">
        <f t="shared" si="63"/>
        <v>IMSV0012_1-MIXTA</v>
      </c>
      <c r="B4094" s="61" t="s">
        <v>2516</v>
      </c>
      <c r="C4094" s="61" t="s">
        <v>6272</v>
      </c>
      <c r="D4094" s="66">
        <v>80</v>
      </c>
      <c r="E4094" s="61" t="s">
        <v>7544</v>
      </c>
      <c r="F4094" s="61" t="s">
        <v>10029</v>
      </c>
      <c r="G4094" s="61" t="s">
        <v>11311</v>
      </c>
      <c r="H4094" t="s">
        <v>30</v>
      </c>
      <c r="I4094" s="65">
        <v>5.72</v>
      </c>
      <c r="J4094" s="61" t="s">
        <v>11312</v>
      </c>
    </row>
    <row r="4095" spans="1:10" ht="43.5" x14ac:dyDescent="0.35">
      <c r="A4095" t="str">
        <f t="shared" si="63"/>
        <v>IMSV0012_1-PRESENCIAL</v>
      </c>
      <c r="B4095" s="61" t="s">
        <v>2516</v>
      </c>
      <c r="C4095" s="61" t="s">
        <v>6272</v>
      </c>
      <c r="D4095" s="65">
        <v>11760</v>
      </c>
      <c r="E4095" s="61" t="s">
        <v>7542</v>
      </c>
      <c r="F4095" s="61" t="s">
        <v>10029</v>
      </c>
      <c r="G4095" s="61" t="s">
        <v>11311</v>
      </c>
      <c r="H4095" t="s">
        <v>30</v>
      </c>
      <c r="I4095" s="66">
        <v>80</v>
      </c>
      <c r="J4095" s="61" t="s">
        <v>11312</v>
      </c>
    </row>
    <row r="4096" spans="1:10" x14ac:dyDescent="0.35">
      <c r="A4096" t="str">
        <f t="shared" ref="A4096:A4159" si="64">F4096&amp;"-"&amp;E4096</f>
        <v>IMSV0013_1-MIXTA</v>
      </c>
      <c r="B4096" s="61" t="s">
        <v>2517</v>
      </c>
      <c r="C4096" s="61" t="s">
        <v>6273</v>
      </c>
      <c r="D4096" s="66">
        <v>85</v>
      </c>
      <c r="E4096" s="61" t="s">
        <v>7544</v>
      </c>
      <c r="F4096" s="61" t="s">
        <v>10030</v>
      </c>
      <c r="G4096" s="61" t="s">
        <v>11311</v>
      </c>
      <c r="H4096" t="s">
        <v>30</v>
      </c>
      <c r="I4096" s="65">
        <v>5.72</v>
      </c>
      <c r="J4096" s="61" t="s">
        <v>11312</v>
      </c>
    </row>
    <row r="4097" spans="1:10" x14ac:dyDescent="0.35">
      <c r="A4097" t="str">
        <f t="shared" si="64"/>
        <v>IMSV0013_1-PRESENCIAL</v>
      </c>
      <c r="B4097" s="61" t="s">
        <v>2517</v>
      </c>
      <c r="C4097" s="61" t="s">
        <v>6273</v>
      </c>
      <c r="D4097" s="65">
        <v>12495.000000000002</v>
      </c>
      <c r="E4097" s="61" t="s">
        <v>7542</v>
      </c>
      <c r="F4097" s="61" t="s">
        <v>10030</v>
      </c>
      <c r="G4097" s="61" t="s">
        <v>11311</v>
      </c>
      <c r="H4097" t="s">
        <v>30</v>
      </c>
      <c r="I4097" s="66">
        <v>85</v>
      </c>
      <c r="J4097" s="61" t="s">
        <v>11312</v>
      </c>
    </row>
    <row r="4098" spans="1:10" ht="58" x14ac:dyDescent="0.35">
      <c r="A4098" t="str">
        <f t="shared" si="64"/>
        <v>IMSV0014_1-MIXTA</v>
      </c>
      <c r="B4098" s="61" t="s">
        <v>2518</v>
      </c>
      <c r="C4098" s="61" t="s">
        <v>6274</v>
      </c>
      <c r="D4098" s="66">
        <v>40</v>
      </c>
      <c r="E4098" s="61" t="s">
        <v>7544</v>
      </c>
      <c r="F4098" s="61" t="s">
        <v>10031</v>
      </c>
      <c r="G4098" s="61" t="s">
        <v>11311</v>
      </c>
      <c r="H4098" t="s">
        <v>30</v>
      </c>
      <c r="I4098" s="65">
        <v>5.72</v>
      </c>
      <c r="J4098" s="61" t="s">
        <v>11312</v>
      </c>
    </row>
    <row r="4099" spans="1:10" ht="58" x14ac:dyDescent="0.35">
      <c r="A4099" t="str">
        <f t="shared" si="64"/>
        <v>IMSV0014_1-PRESENCIAL</v>
      </c>
      <c r="B4099" s="61" t="s">
        <v>2518</v>
      </c>
      <c r="C4099" s="61" t="s">
        <v>6274</v>
      </c>
      <c r="D4099" s="65">
        <v>5880</v>
      </c>
      <c r="E4099" s="61" t="s">
        <v>7542</v>
      </c>
      <c r="F4099" s="61" t="s">
        <v>10031</v>
      </c>
      <c r="G4099" s="61" t="s">
        <v>11311</v>
      </c>
      <c r="H4099" t="s">
        <v>30</v>
      </c>
      <c r="I4099" s="66">
        <v>40</v>
      </c>
      <c r="J4099" s="61" t="s">
        <v>11312</v>
      </c>
    </row>
    <row r="4100" spans="1:10" x14ac:dyDescent="0.35">
      <c r="A4100" t="str">
        <f t="shared" si="64"/>
        <v>IMSV0015_1-MIXTA</v>
      </c>
      <c r="B4100" s="61" t="s">
        <v>2519</v>
      </c>
      <c r="C4100" s="61" t="s">
        <v>6275</v>
      </c>
      <c r="D4100" s="66">
        <v>30</v>
      </c>
      <c r="E4100" s="61" t="s">
        <v>7544</v>
      </c>
      <c r="F4100" s="61" t="s">
        <v>10032</v>
      </c>
      <c r="G4100" s="61" t="s">
        <v>11311</v>
      </c>
      <c r="H4100" t="s">
        <v>30</v>
      </c>
      <c r="I4100" s="65">
        <v>5.72</v>
      </c>
      <c r="J4100" s="61" t="s">
        <v>11312</v>
      </c>
    </row>
    <row r="4101" spans="1:10" x14ac:dyDescent="0.35">
      <c r="A4101" t="str">
        <f t="shared" si="64"/>
        <v>IMSV0015_1-PRESENCIAL</v>
      </c>
      <c r="B4101" s="61" t="s">
        <v>2519</v>
      </c>
      <c r="C4101" s="61" t="s">
        <v>6275</v>
      </c>
      <c r="D4101" s="65">
        <v>4410</v>
      </c>
      <c r="E4101" s="61" t="s">
        <v>7542</v>
      </c>
      <c r="F4101" s="61" t="s">
        <v>10032</v>
      </c>
      <c r="G4101" s="61" t="s">
        <v>11311</v>
      </c>
      <c r="H4101" t="s">
        <v>30</v>
      </c>
      <c r="I4101" s="66">
        <v>30</v>
      </c>
      <c r="J4101" s="61" t="s">
        <v>11312</v>
      </c>
    </row>
    <row r="4102" spans="1:10" ht="29" x14ac:dyDescent="0.35">
      <c r="A4102" t="str">
        <f t="shared" si="64"/>
        <v>IMSV0016_1-MIXTA</v>
      </c>
      <c r="B4102" s="61" t="s">
        <v>2520</v>
      </c>
      <c r="C4102" s="61" t="s">
        <v>6276</v>
      </c>
      <c r="D4102" s="66">
        <v>85</v>
      </c>
      <c r="E4102" s="61" t="s">
        <v>7544</v>
      </c>
      <c r="F4102" s="61" t="s">
        <v>10033</v>
      </c>
      <c r="G4102" s="61" t="s">
        <v>11311</v>
      </c>
      <c r="H4102" t="s">
        <v>30</v>
      </c>
      <c r="I4102" s="65">
        <v>5.72</v>
      </c>
      <c r="J4102" s="61" t="s">
        <v>11312</v>
      </c>
    </row>
    <row r="4103" spans="1:10" ht="29" x14ac:dyDescent="0.35">
      <c r="A4103" t="str">
        <f t="shared" si="64"/>
        <v>IMSV0016_1-PRESENCIAL</v>
      </c>
      <c r="B4103" s="61" t="s">
        <v>2520</v>
      </c>
      <c r="C4103" s="61" t="s">
        <v>6276</v>
      </c>
      <c r="D4103" s="65">
        <v>12495.000000000002</v>
      </c>
      <c r="E4103" s="61" t="s">
        <v>7542</v>
      </c>
      <c r="F4103" s="61" t="s">
        <v>10033</v>
      </c>
      <c r="G4103" s="61" t="s">
        <v>11311</v>
      </c>
      <c r="H4103" t="s">
        <v>30</v>
      </c>
      <c r="I4103" s="66">
        <v>85</v>
      </c>
      <c r="J4103" s="61" t="s">
        <v>11312</v>
      </c>
    </row>
    <row r="4104" spans="1:10" ht="29" x14ac:dyDescent="0.35">
      <c r="A4104" t="str">
        <f t="shared" si="64"/>
        <v>IMSV0017_1-MIXTA</v>
      </c>
      <c r="B4104" s="61" t="s">
        <v>2521</v>
      </c>
      <c r="C4104" s="61" t="s">
        <v>6277</v>
      </c>
      <c r="D4104" s="66">
        <v>80</v>
      </c>
      <c r="E4104" s="61" t="s">
        <v>7544</v>
      </c>
      <c r="F4104" s="61" t="s">
        <v>10034</v>
      </c>
      <c r="G4104" s="61" t="s">
        <v>11311</v>
      </c>
      <c r="H4104" t="s">
        <v>30</v>
      </c>
      <c r="I4104" s="65">
        <v>5.72</v>
      </c>
      <c r="J4104" s="61" t="s">
        <v>11312</v>
      </c>
    </row>
    <row r="4105" spans="1:10" ht="29" x14ac:dyDescent="0.35">
      <c r="A4105" t="str">
        <f t="shared" si="64"/>
        <v>IMSV0017_1-PRESENCIAL</v>
      </c>
      <c r="B4105" s="61" t="s">
        <v>2521</v>
      </c>
      <c r="C4105" s="61" t="s">
        <v>6277</v>
      </c>
      <c r="D4105" s="65">
        <v>11760</v>
      </c>
      <c r="E4105" s="61" t="s">
        <v>7542</v>
      </c>
      <c r="F4105" s="61" t="s">
        <v>10034</v>
      </c>
      <c r="G4105" s="61" t="s">
        <v>11311</v>
      </c>
      <c r="H4105" t="s">
        <v>30</v>
      </c>
      <c r="I4105" s="66">
        <v>80</v>
      </c>
      <c r="J4105" s="61" t="s">
        <v>11312</v>
      </c>
    </row>
    <row r="4106" spans="1:10" ht="43.5" x14ac:dyDescent="0.35">
      <c r="A4106" t="str">
        <f t="shared" si="64"/>
        <v>IMSV0019_1-MIXTA</v>
      </c>
      <c r="B4106" s="61" t="s">
        <v>2522</v>
      </c>
      <c r="C4106" s="61" t="s">
        <v>6278</v>
      </c>
      <c r="D4106" s="66">
        <v>80</v>
      </c>
      <c r="E4106" s="61" t="s">
        <v>7544</v>
      </c>
      <c r="F4106" s="61" t="s">
        <v>10035</v>
      </c>
      <c r="G4106" s="61" t="s">
        <v>11311</v>
      </c>
      <c r="H4106" t="s">
        <v>30</v>
      </c>
      <c r="I4106" s="65">
        <v>5.72</v>
      </c>
      <c r="J4106" s="61" t="s">
        <v>11312</v>
      </c>
    </row>
    <row r="4107" spans="1:10" ht="43.5" x14ac:dyDescent="0.35">
      <c r="A4107" t="str">
        <f t="shared" si="64"/>
        <v>IMSV0019_1-PRESENCIAL</v>
      </c>
      <c r="B4107" s="61" t="s">
        <v>2522</v>
      </c>
      <c r="C4107" s="61" t="s">
        <v>6278</v>
      </c>
      <c r="D4107" s="65">
        <v>11760</v>
      </c>
      <c r="E4107" s="61" t="s">
        <v>7542</v>
      </c>
      <c r="F4107" s="61" t="s">
        <v>10035</v>
      </c>
      <c r="G4107" s="61" t="s">
        <v>11311</v>
      </c>
      <c r="H4107" t="s">
        <v>30</v>
      </c>
      <c r="I4107" s="66">
        <v>80</v>
      </c>
      <c r="J4107" s="61" t="s">
        <v>11312</v>
      </c>
    </row>
    <row r="4108" spans="1:10" ht="29" x14ac:dyDescent="0.35">
      <c r="A4108" t="str">
        <f t="shared" si="64"/>
        <v>IMSV0020_1-MIXTA</v>
      </c>
      <c r="B4108" s="61" t="s">
        <v>2523</v>
      </c>
      <c r="C4108" s="61" t="s">
        <v>6279</v>
      </c>
      <c r="D4108" s="66">
        <v>50</v>
      </c>
      <c r="E4108" s="61" t="s">
        <v>7544</v>
      </c>
      <c r="F4108" s="61" t="s">
        <v>10036</v>
      </c>
      <c r="G4108" s="61" t="s">
        <v>11311</v>
      </c>
      <c r="H4108" t="s">
        <v>30</v>
      </c>
      <c r="I4108" s="65">
        <v>5.72</v>
      </c>
      <c r="J4108" s="61" t="s">
        <v>11312</v>
      </c>
    </row>
    <row r="4109" spans="1:10" ht="29" x14ac:dyDescent="0.35">
      <c r="A4109" t="str">
        <f t="shared" si="64"/>
        <v>IMSV0020_1-PRESENCIAL</v>
      </c>
      <c r="B4109" s="61" t="s">
        <v>2523</v>
      </c>
      <c r="C4109" s="61" t="s">
        <v>6279</v>
      </c>
      <c r="D4109" s="65">
        <v>7350.0000000000009</v>
      </c>
      <c r="E4109" s="61" t="s">
        <v>7542</v>
      </c>
      <c r="F4109" s="61" t="s">
        <v>10036</v>
      </c>
      <c r="G4109" s="61" t="s">
        <v>11311</v>
      </c>
      <c r="H4109" t="s">
        <v>30</v>
      </c>
      <c r="I4109" s="66">
        <v>50</v>
      </c>
      <c r="J4109" s="61" t="s">
        <v>11312</v>
      </c>
    </row>
    <row r="4110" spans="1:10" ht="29" x14ac:dyDescent="0.35">
      <c r="A4110" t="str">
        <f t="shared" si="64"/>
        <v>IMSV0021_1-VIRTUAL (TELEFORMACIÓN)</v>
      </c>
      <c r="B4110" s="61" t="s">
        <v>2524</v>
      </c>
      <c r="C4110" s="61" t="s">
        <v>6280</v>
      </c>
      <c r="D4110" s="65">
        <v>6863.9999999999991</v>
      </c>
      <c r="E4110" s="61" t="s">
        <v>7543</v>
      </c>
      <c r="F4110" s="61" t="s">
        <v>10037</v>
      </c>
      <c r="G4110" s="61" t="s">
        <v>11311</v>
      </c>
      <c r="H4110" t="s">
        <v>30</v>
      </c>
      <c r="I4110" s="66">
        <v>80</v>
      </c>
      <c r="J4110" s="61" t="s">
        <v>11312</v>
      </c>
    </row>
    <row r="4111" spans="1:10" ht="43.5" x14ac:dyDescent="0.35">
      <c r="A4111" t="str">
        <f t="shared" si="64"/>
        <v>IMSV0022_1-MIXTA</v>
      </c>
      <c r="B4111" s="61" t="s">
        <v>2525</v>
      </c>
      <c r="C4111" s="61" t="s">
        <v>6281</v>
      </c>
      <c r="D4111" s="66">
        <v>160</v>
      </c>
      <c r="E4111" s="61" t="s">
        <v>7544</v>
      </c>
      <c r="F4111" s="61" t="s">
        <v>10038</v>
      </c>
      <c r="G4111" s="61" t="s">
        <v>11311</v>
      </c>
      <c r="H4111" t="s">
        <v>30</v>
      </c>
      <c r="I4111" s="65">
        <v>5.72</v>
      </c>
      <c r="J4111" s="61" t="s">
        <v>11312</v>
      </c>
    </row>
    <row r="4112" spans="1:10" ht="43.5" x14ac:dyDescent="0.35">
      <c r="A4112" t="str">
        <f t="shared" si="64"/>
        <v>IMSV0022_1-PRESENCIAL</v>
      </c>
      <c r="B4112" s="61" t="s">
        <v>2525</v>
      </c>
      <c r="C4112" s="61" t="s">
        <v>6281</v>
      </c>
      <c r="D4112" s="65">
        <v>23520</v>
      </c>
      <c r="E4112" s="61" t="s">
        <v>7542</v>
      </c>
      <c r="F4112" s="61" t="s">
        <v>10038</v>
      </c>
      <c r="G4112" s="61" t="s">
        <v>11311</v>
      </c>
      <c r="H4112" t="s">
        <v>30</v>
      </c>
      <c r="I4112" s="66">
        <v>160</v>
      </c>
      <c r="J4112" s="61" t="s">
        <v>11312</v>
      </c>
    </row>
    <row r="4113" spans="1:10" ht="43.5" x14ac:dyDescent="0.35">
      <c r="A4113" t="str">
        <f t="shared" si="64"/>
        <v>IMSV0023_1-MIXTA</v>
      </c>
      <c r="B4113" s="61" t="s">
        <v>2526</v>
      </c>
      <c r="C4113" s="61" t="s">
        <v>6282</v>
      </c>
      <c r="D4113" s="66">
        <v>60</v>
      </c>
      <c r="E4113" s="61" t="s">
        <v>7544</v>
      </c>
      <c r="F4113" s="61" t="s">
        <v>10039</v>
      </c>
      <c r="G4113" s="61" t="s">
        <v>11311</v>
      </c>
      <c r="H4113" t="s">
        <v>30</v>
      </c>
      <c r="I4113" s="65">
        <v>5.72</v>
      </c>
      <c r="J4113" s="61" t="s">
        <v>11312</v>
      </c>
    </row>
    <row r="4114" spans="1:10" ht="43.5" x14ac:dyDescent="0.35">
      <c r="A4114" t="str">
        <f t="shared" si="64"/>
        <v>IMSV0023_1-PRESENCIAL</v>
      </c>
      <c r="B4114" s="61" t="s">
        <v>2526</v>
      </c>
      <c r="C4114" s="61" t="s">
        <v>6282</v>
      </c>
      <c r="D4114" s="65">
        <v>8820</v>
      </c>
      <c r="E4114" s="61" t="s">
        <v>7542</v>
      </c>
      <c r="F4114" s="61" t="s">
        <v>10039</v>
      </c>
      <c r="G4114" s="61" t="s">
        <v>11311</v>
      </c>
      <c r="H4114" t="s">
        <v>30</v>
      </c>
      <c r="I4114" s="66">
        <v>60</v>
      </c>
      <c r="J4114" s="61" t="s">
        <v>11312</v>
      </c>
    </row>
    <row r="4115" spans="1:10" ht="43.5" x14ac:dyDescent="0.35">
      <c r="A4115" t="str">
        <f t="shared" si="64"/>
        <v>IMSV0024_1-VIRTUAL (TELEFORMACIÓN)</v>
      </c>
      <c r="B4115" s="61" t="s">
        <v>2527</v>
      </c>
      <c r="C4115" s="61" t="s">
        <v>6283</v>
      </c>
      <c r="D4115" s="65">
        <v>12870</v>
      </c>
      <c r="E4115" s="61" t="s">
        <v>7543</v>
      </c>
      <c r="F4115" s="61" t="s">
        <v>10040</v>
      </c>
      <c r="G4115" s="61" t="s">
        <v>11311</v>
      </c>
      <c r="H4115" t="s">
        <v>30</v>
      </c>
      <c r="I4115" s="66">
        <v>150</v>
      </c>
      <c r="J4115" s="61" t="s">
        <v>11312</v>
      </c>
    </row>
    <row r="4116" spans="1:10" ht="72.5" x14ac:dyDescent="0.35">
      <c r="A4116" t="str">
        <f t="shared" si="64"/>
        <v>IMSV0025_1-MIXTA</v>
      </c>
      <c r="B4116" s="61" t="s">
        <v>2528</v>
      </c>
      <c r="C4116" s="61" t="s">
        <v>6284</v>
      </c>
      <c r="D4116" s="66">
        <v>40</v>
      </c>
      <c r="E4116" s="61" t="s">
        <v>7544</v>
      </c>
      <c r="F4116" s="61" t="s">
        <v>10041</v>
      </c>
      <c r="G4116" s="61" t="s">
        <v>11311</v>
      </c>
      <c r="H4116" t="s">
        <v>30</v>
      </c>
      <c r="I4116" s="65">
        <v>5.72</v>
      </c>
      <c r="J4116" s="61" t="s">
        <v>11312</v>
      </c>
    </row>
    <row r="4117" spans="1:10" ht="72.5" x14ac:dyDescent="0.35">
      <c r="A4117" t="str">
        <f t="shared" si="64"/>
        <v>IMSV0025_1-PRESENCIAL</v>
      </c>
      <c r="B4117" s="61" t="s">
        <v>2528</v>
      </c>
      <c r="C4117" s="61" t="s">
        <v>6284</v>
      </c>
      <c r="D4117" s="65">
        <v>5880</v>
      </c>
      <c r="E4117" s="61" t="s">
        <v>7542</v>
      </c>
      <c r="F4117" s="61" t="s">
        <v>10041</v>
      </c>
      <c r="G4117" s="61" t="s">
        <v>11311</v>
      </c>
      <c r="H4117" t="s">
        <v>30</v>
      </c>
      <c r="I4117" s="66">
        <v>40</v>
      </c>
      <c r="J4117" s="61" t="s">
        <v>11312</v>
      </c>
    </row>
    <row r="4118" spans="1:10" ht="29" x14ac:dyDescent="0.35">
      <c r="A4118" t="str">
        <f t="shared" si="64"/>
        <v>IMSV0026_1-MIXTA</v>
      </c>
      <c r="B4118" s="61" t="s">
        <v>2529</v>
      </c>
      <c r="C4118" s="61" t="s">
        <v>6285</v>
      </c>
      <c r="D4118" s="66">
        <v>120</v>
      </c>
      <c r="E4118" s="61" t="s">
        <v>7544</v>
      </c>
      <c r="F4118" s="61" t="s">
        <v>10042</v>
      </c>
      <c r="G4118" s="61" t="s">
        <v>11311</v>
      </c>
      <c r="H4118" t="s">
        <v>30</v>
      </c>
      <c r="I4118" s="65">
        <v>5.72</v>
      </c>
      <c r="J4118" s="61" t="s">
        <v>11312</v>
      </c>
    </row>
    <row r="4119" spans="1:10" ht="29" x14ac:dyDescent="0.35">
      <c r="A4119" t="str">
        <f t="shared" si="64"/>
        <v>IMSV0026_1-PRESENCIAL</v>
      </c>
      <c r="B4119" s="61" t="s">
        <v>2529</v>
      </c>
      <c r="C4119" s="61" t="s">
        <v>6285</v>
      </c>
      <c r="D4119" s="65">
        <v>17640</v>
      </c>
      <c r="E4119" s="61" t="s">
        <v>7542</v>
      </c>
      <c r="F4119" s="61" t="s">
        <v>10042</v>
      </c>
      <c r="G4119" s="61" t="s">
        <v>11311</v>
      </c>
      <c r="H4119" t="s">
        <v>30</v>
      </c>
      <c r="I4119" s="66">
        <v>120</v>
      </c>
      <c r="J4119" s="61" t="s">
        <v>11312</v>
      </c>
    </row>
    <row r="4120" spans="1:10" ht="58" x14ac:dyDescent="0.35">
      <c r="A4120" t="str">
        <f t="shared" si="64"/>
        <v>IMSV0027_1-MIXTA</v>
      </c>
      <c r="B4120" s="61" t="s">
        <v>2530</v>
      </c>
      <c r="C4120" s="61" t="s">
        <v>6286</v>
      </c>
      <c r="D4120" s="66">
        <v>120</v>
      </c>
      <c r="E4120" s="61" t="s">
        <v>7544</v>
      </c>
      <c r="F4120" s="61" t="s">
        <v>10043</v>
      </c>
      <c r="G4120" s="61" t="s">
        <v>11311</v>
      </c>
      <c r="H4120" t="s">
        <v>30</v>
      </c>
      <c r="I4120" s="65">
        <v>5.72</v>
      </c>
      <c r="J4120" s="61" t="s">
        <v>11312</v>
      </c>
    </row>
    <row r="4121" spans="1:10" ht="58" x14ac:dyDescent="0.35">
      <c r="A4121" t="str">
        <f t="shared" si="64"/>
        <v>IMSV0027_1-PRESENCIAL</v>
      </c>
      <c r="B4121" s="61" t="s">
        <v>2530</v>
      </c>
      <c r="C4121" s="61" t="s">
        <v>6286</v>
      </c>
      <c r="D4121" s="65">
        <v>17640</v>
      </c>
      <c r="E4121" s="61" t="s">
        <v>7542</v>
      </c>
      <c r="F4121" s="61" t="s">
        <v>10043</v>
      </c>
      <c r="G4121" s="61" t="s">
        <v>11311</v>
      </c>
      <c r="H4121" t="s">
        <v>30</v>
      </c>
      <c r="I4121" s="66">
        <v>120</v>
      </c>
      <c r="J4121" s="61" t="s">
        <v>11312</v>
      </c>
    </row>
    <row r="4122" spans="1:10" ht="43.5" x14ac:dyDescent="0.35">
      <c r="A4122" t="str">
        <f t="shared" si="64"/>
        <v>IMSV0028_1-MIXTA</v>
      </c>
      <c r="B4122" s="61" t="s">
        <v>2531</v>
      </c>
      <c r="C4122" s="61" t="s">
        <v>6287</v>
      </c>
      <c r="D4122" s="66">
        <v>120</v>
      </c>
      <c r="E4122" s="61" t="s">
        <v>7544</v>
      </c>
      <c r="F4122" s="61" t="s">
        <v>10044</v>
      </c>
      <c r="G4122" s="61" t="s">
        <v>11311</v>
      </c>
      <c r="H4122" t="s">
        <v>30</v>
      </c>
      <c r="I4122" s="65">
        <v>5.72</v>
      </c>
      <c r="J4122" s="61" t="s">
        <v>11312</v>
      </c>
    </row>
    <row r="4123" spans="1:10" ht="43.5" x14ac:dyDescent="0.35">
      <c r="A4123" t="str">
        <f t="shared" si="64"/>
        <v>IMSV0028_1-PRESENCIAL</v>
      </c>
      <c r="B4123" s="61" t="s">
        <v>2531</v>
      </c>
      <c r="C4123" s="61" t="s">
        <v>6287</v>
      </c>
      <c r="D4123" s="65">
        <v>17640</v>
      </c>
      <c r="E4123" s="61" t="s">
        <v>7542</v>
      </c>
      <c r="F4123" s="61" t="s">
        <v>10044</v>
      </c>
      <c r="G4123" s="61" t="s">
        <v>11311</v>
      </c>
      <c r="H4123" t="s">
        <v>30</v>
      </c>
      <c r="I4123" s="66">
        <v>120</v>
      </c>
      <c r="J4123" s="61" t="s">
        <v>11312</v>
      </c>
    </row>
    <row r="4124" spans="1:10" x14ac:dyDescent="0.35">
      <c r="A4124" t="str">
        <f t="shared" si="64"/>
        <v>IMSV0029_1-MIXTA</v>
      </c>
      <c r="B4124" s="61" t="s">
        <v>2532</v>
      </c>
      <c r="C4124" s="61" t="s">
        <v>6288</v>
      </c>
      <c r="D4124" s="66">
        <v>130</v>
      </c>
      <c r="E4124" s="61" t="s">
        <v>7544</v>
      </c>
      <c r="F4124" s="61" t="s">
        <v>10045</v>
      </c>
      <c r="G4124" s="61" t="s">
        <v>11311</v>
      </c>
      <c r="H4124" t="s">
        <v>30</v>
      </c>
      <c r="I4124" s="65">
        <v>5.72</v>
      </c>
      <c r="J4124" s="61" t="s">
        <v>11312</v>
      </c>
    </row>
    <row r="4125" spans="1:10" x14ac:dyDescent="0.35">
      <c r="A4125" t="str">
        <f t="shared" si="64"/>
        <v>IMSV0029_1-PRESENCIAL</v>
      </c>
      <c r="B4125" s="61" t="s">
        <v>2532</v>
      </c>
      <c r="C4125" s="61" t="s">
        <v>6288</v>
      </c>
      <c r="D4125" s="65">
        <v>19110</v>
      </c>
      <c r="E4125" s="61" t="s">
        <v>7542</v>
      </c>
      <c r="F4125" s="61" t="s">
        <v>10045</v>
      </c>
      <c r="G4125" s="61" t="s">
        <v>11311</v>
      </c>
      <c r="H4125" t="s">
        <v>30</v>
      </c>
      <c r="I4125" s="66">
        <v>130</v>
      </c>
      <c r="J4125" s="61" t="s">
        <v>11312</v>
      </c>
    </row>
    <row r="4126" spans="1:10" ht="43.5" x14ac:dyDescent="0.35">
      <c r="A4126" t="str">
        <f t="shared" si="64"/>
        <v>IMSV0030_1-MIXTA</v>
      </c>
      <c r="B4126" s="61" t="s">
        <v>2533</v>
      </c>
      <c r="C4126" s="61" t="s">
        <v>6289</v>
      </c>
      <c r="D4126" s="66">
        <v>60</v>
      </c>
      <c r="E4126" s="61" t="s">
        <v>7544</v>
      </c>
      <c r="F4126" s="61" t="s">
        <v>10046</v>
      </c>
      <c r="G4126" s="61" t="s">
        <v>11311</v>
      </c>
      <c r="H4126" t="s">
        <v>30</v>
      </c>
      <c r="I4126" s="65">
        <v>5.72</v>
      </c>
      <c r="J4126" s="61" t="s">
        <v>11312</v>
      </c>
    </row>
    <row r="4127" spans="1:10" ht="43.5" x14ac:dyDescent="0.35">
      <c r="A4127" t="str">
        <f t="shared" si="64"/>
        <v>IMSV0030_1-PRESENCIAL</v>
      </c>
      <c r="B4127" s="61" t="s">
        <v>2533</v>
      </c>
      <c r="C4127" s="61" t="s">
        <v>6289</v>
      </c>
      <c r="D4127" s="65">
        <v>8820</v>
      </c>
      <c r="E4127" s="61" t="s">
        <v>7542</v>
      </c>
      <c r="F4127" s="61" t="s">
        <v>10046</v>
      </c>
      <c r="G4127" s="61" t="s">
        <v>11311</v>
      </c>
      <c r="H4127" t="s">
        <v>30</v>
      </c>
      <c r="I4127" s="66">
        <v>60</v>
      </c>
      <c r="J4127" s="61" t="s">
        <v>11312</v>
      </c>
    </row>
    <row r="4128" spans="1:10" ht="29" x14ac:dyDescent="0.35">
      <c r="A4128" t="str">
        <f t="shared" si="64"/>
        <v>IMSV0031_1-MIXTA</v>
      </c>
      <c r="B4128" s="61" t="s">
        <v>2534</v>
      </c>
      <c r="C4128" s="61" t="s">
        <v>6290</v>
      </c>
      <c r="D4128" s="66">
        <v>50</v>
      </c>
      <c r="E4128" s="61" t="s">
        <v>7544</v>
      </c>
      <c r="F4128" s="61" t="s">
        <v>10047</v>
      </c>
      <c r="G4128" s="61" t="s">
        <v>11311</v>
      </c>
      <c r="H4128" t="s">
        <v>30</v>
      </c>
      <c r="I4128" s="65">
        <v>5.72</v>
      </c>
      <c r="J4128" s="61" t="s">
        <v>11312</v>
      </c>
    </row>
    <row r="4129" spans="1:10" ht="29" x14ac:dyDescent="0.35">
      <c r="A4129" t="str">
        <f t="shared" si="64"/>
        <v>IMSV0031_1-PRESENCIAL</v>
      </c>
      <c r="B4129" s="61" t="s">
        <v>2534</v>
      </c>
      <c r="C4129" s="61" t="s">
        <v>6290</v>
      </c>
      <c r="D4129" s="65">
        <v>7350.0000000000009</v>
      </c>
      <c r="E4129" s="61" t="s">
        <v>7542</v>
      </c>
      <c r="F4129" s="61" t="s">
        <v>10047</v>
      </c>
      <c r="G4129" s="61" t="s">
        <v>11311</v>
      </c>
      <c r="H4129" t="s">
        <v>30</v>
      </c>
      <c r="I4129" s="66">
        <v>50</v>
      </c>
      <c r="J4129" s="61" t="s">
        <v>11312</v>
      </c>
    </row>
    <row r="4130" spans="1:10" ht="29" x14ac:dyDescent="0.35">
      <c r="A4130" t="str">
        <f t="shared" si="64"/>
        <v>IMSV0032_1-MIXTA</v>
      </c>
      <c r="B4130" s="61" t="s">
        <v>2535</v>
      </c>
      <c r="C4130" s="61" t="s">
        <v>6291</v>
      </c>
      <c r="D4130" s="66">
        <v>60</v>
      </c>
      <c r="E4130" s="61" t="s">
        <v>7544</v>
      </c>
      <c r="F4130" s="61" t="s">
        <v>10048</v>
      </c>
      <c r="G4130" s="61" t="s">
        <v>11311</v>
      </c>
      <c r="H4130" t="s">
        <v>30</v>
      </c>
      <c r="I4130" s="65">
        <v>5.72</v>
      </c>
      <c r="J4130" s="61" t="s">
        <v>11312</v>
      </c>
    </row>
    <row r="4131" spans="1:10" ht="29" x14ac:dyDescent="0.35">
      <c r="A4131" t="str">
        <f t="shared" si="64"/>
        <v>IMSV0032_1-PRESENCIAL</v>
      </c>
      <c r="B4131" s="61" t="s">
        <v>2535</v>
      </c>
      <c r="C4131" s="61" t="s">
        <v>6291</v>
      </c>
      <c r="D4131" s="65">
        <v>8820</v>
      </c>
      <c r="E4131" s="61" t="s">
        <v>7542</v>
      </c>
      <c r="F4131" s="61" t="s">
        <v>10048</v>
      </c>
      <c r="G4131" s="61" t="s">
        <v>11311</v>
      </c>
      <c r="H4131" t="s">
        <v>30</v>
      </c>
      <c r="I4131" s="66">
        <v>60</v>
      </c>
      <c r="J4131" s="61" t="s">
        <v>11312</v>
      </c>
    </row>
    <row r="4132" spans="1:10" ht="58" x14ac:dyDescent="0.35">
      <c r="A4132" t="str">
        <f t="shared" si="64"/>
        <v>IMSV0033_1-MIXTA</v>
      </c>
      <c r="B4132" s="61" t="s">
        <v>2536</v>
      </c>
      <c r="C4132" s="61" t="s">
        <v>6292</v>
      </c>
      <c r="D4132" s="66">
        <v>50</v>
      </c>
      <c r="E4132" s="61" t="s">
        <v>7544</v>
      </c>
      <c r="F4132" s="61" t="s">
        <v>10049</v>
      </c>
      <c r="G4132" s="61" t="s">
        <v>11311</v>
      </c>
      <c r="H4132" t="s">
        <v>30</v>
      </c>
      <c r="I4132" s="65">
        <v>5.72</v>
      </c>
      <c r="J4132" s="61" t="s">
        <v>11312</v>
      </c>
    </row>
    <row r="4133" spans="1:10" ht="58" x14ac:dyDescent="0.35">
      <c r="A4133" t="str">
        <f t="shared" si="64"/>
        <v>IMSV0033_1-PRESENCIAL</v>
      </c>
      <c r="B4133" s="61" t="s">
        <v>2536</v>
      </c>
      <c r="C4133" s="61" t="s">
        <v>6292</v>
      </c>
      <c r="D4133" s="65">
        <v>7350.0000000000009</v>
      </c>
      <c r="E4133" s="61" t="s">
        <v>7542</v>
      </c>
      <c r="F4133" s="61" t="s">
        <v>10049</v>
      </c>
      <c r="G4133" s="61" t="s">
        <v>11311</v>
      </c>
      <c r="H4133" t="s">
        <v>30</v>
      </c>
      <c r="I4133" s="66">
        <v>50</v>
      </c>
      <c r="J4133" s="61" t="s">
        <v>11312</v>
      </c>
    </row>
    <row r="4134" spans="1:10" ht="43.5" x14ac:dyDescent="0.35">
      <c r="A4134" t="str">
        <f t="shared" si="64"/>
        <v>IMSV0034_1-MIXTA</v>
      </c>
      <c r="B4134" s="61" t="s">
        <v>2537</v>
      </c>
      <c r="C4134" s="61" t="s">
        <v>6293</v>
      </c>
      <c r="D4134" s="66">
        <v>70</v>
      </c>
      <c r="E4134" s="61" t="s">
        <v>7544</v>
      </c>
      <c r="F4134" s="61" t="s">
        <v>10050</v>
      </c>
      <c r="G4134" s="61" t="s">
        <v>11311</v>
      </c>
      <c r="H4134" t="s">
        <v>30</v>
      </c>
      <c r="I4134" s="65">
        <v>5.72</v>
      </c>
      <c r="J4134" s="61" t="s">
        <v>11312</v>
      </c>
    </row>
    <row r="4135" spans="1:10" ht="43.5" x14ac:dyDescent="0.35">
      <c r="A4135" t="str">
        <f t="shared" si="64"/>
        <v>IMSV0034_1-PRESENCIAL</v>
      </c>
      <c r="B4135" s="61" t="s">
        <v>2537</v>
      </c>
      <c r="C4135" s="61" t="s">
        <v>6293</v>
      </c>
      <c r="D4135" s="65">
        <v>10290</v>
      </c>
      <c r="E4135" s="61" t="s">
        <v>7542</v>
      </c>
      <c r="F4135" s="61" t="s">
        <v>10050</v>
      </c>
      <c r="G4135" s="61" t="s">
        <v>11311</v>
      </c>
      <c r="H4135" t="s">
        <v>30</v>
      </c>
      <c r="I4135" s="66">
        <v>70</v>
      </c>
      <c r="J4135" s="61" t="s">
        <v>11312</v>
      </c>
    </row>
    <row r="4136" spans="1:10" ht="29" x14ac:dyDescent="0.35">
      <c r="A4136" t="str">
        <f t="shared" si="64"/>
        <v>IMSV0035_1-MIXTA</v>
      </c>
      <c r="B4136" s="61" t="s">
        <v>2538</v>
      </c>
      <c r="C4136" s="61" t="s">
        <v>6294</v>
      </c>
      <c r="D4136" s="66">
        <v>50</v>
      </c>
      <c r="E4136" s="61" t="s">
        <v>7544</v>
      </c>
      <c r="F4136" s="61" t="s">
        <v>10051</v>
      </c>
      <c r="G4136" s="61" t="s">
        <v>11311</v>
      </c>
      <c r="H4136" t="s">
        <v>30</v>
      </c>
      <c r="I4136" s="65">
        <v>5.72</v>
      </c>
      <c r="J4136" s="61" t="s">
        <v>11312</v>
      </c>
    </row>
    <row r="4137" spans="1:10" ht="29" x14ac:dyDescent="0.35">
      <c r="A4137" t="str">
        <f t="shared" si="64"/>
        <v>IMSV0035_1-PRESENCIAL</v>
      </c>
      <c r="B4137" s="61" t="s">
        <v>2538</v>
      </c>
      <c r="C4137" s="61" t="s">
        <v>6294</v>
      </c>
      <c r="D4137" s="65">
        <v>7350.0000000000009</v>
      </c>
      <c r="E4137" s="61" t="s">
        <v>7542</v>
      </c>
      <c r="F4137" s="61" t="s">
        <v>10051</v>
      </c>
      <c r="G4137" s="61" t="s">
        <v>11311</v>
      </c>
      <c r="H4137" t="s">
        <v>30</v>
      </c>
      <c r="I4137" s="66">
        <v>50</v>
      </c>
      <c r="J4137" s="61" t="s">
        <v>11312</v>
      </c>
    </row>
    <row r="4138" spans="1:10" ht="29" x14ac:dyDescent="0.35">
      <c r="A4138" t="str">
        <f t="shared" si="64"/>
        <v>IMSV0036_1-MIXTA</v>
      </c>
      <c r="B4138" s="61" t="s">
        <v>2539</v>
      </c>
      <c r="C4138" s="61" t="s">
        <v>6295</v>
      </c>
      <c r="D4138" s="66">
        <v>50</v>
      </c>
      <c r="E4138" s="61" t="s">
        <v>7544</v>
      </c>
      <c r="F4138" s="61" t="s">
        <v>10052</v>
      </c>
      <c r="G4138" s="61" t="s">
        <v>11311</v>
      </c>
      <c r="H4138" t="s">
        <v>30</v>
      </c>
      <c r="I4138" s="65">
        <v>5.72</v>
      </c>
      <c r="J4138" s="61" t="s">
        <v>11312</v>
      </c>
    </row>
    <row r="4139" spans="1:10" ht="29" x14ac:dyDescent="0.35">
      <c r="A4139" t="str">
        <f t="shared" si="64"/>
        <v>IMSV0036_1-PRESENCIAL</v>
      </c>
      <c r="B4139" s="61" t="s">
        <v>2539</v>
      </c>
      <c r="C4139" s="61" t="s">
        <v>6295</v>
      </c>
      <c r="D4139" s="65">
        <v>7350.0000000000009</v>
      </c>
      <c r="E4139" s="61" t="s">
        <v>7542</v>
      </c>
      <c r="F4139" s="61" t="s">
        <v>10052</v>
      </c>
      <c r="G4139" s="61" t="s">
        <v>11311</v>
      </c>
      <c r="H4139" t="s">
        <v>30</v>
      </c>
      <c r="I4139" s="66">
        <v>50</v>
      </c>
      <c r="J4139" s="61" t="s">
        <v>11312</v>
      </c>
    </row>
    <row r="4140" spans="1:10" ht="43.5" x14ac:dyDescent="0.35">
      <c r="A4140" t="str">
        <f t="shared" si="64"/>
        <v>IMSV0037_1-MIXTA</v>
      </c>
      <c r="B4140" s="61" t="s">
        <v>2540</v>
      </c>
      <c r="C4140" s="61" t="s">
        <v>6296</v>
      </c>
      <c r="D4140" s="66">
        <v>60</v>
      </c>
      <c r="E4140" s="61" t="s">
        <v>7544</v>
      </c>
      <c r="F4140" s="61" t="s">
        <v>10053</v>
      </c>
      <c r="G4140" s="61" t="s">
        <v>11311</v>
      </c>
      <c r="H4140" t="s">
        <v>30</v>
      </c>
      <c r="I4140" s="65">
        <v>5.72</v>
      </c>
      <c r="J4140" s="61" t="s">
        <v>11312</v>
      </c>
    </row>
    <row r="4141" spans="1:10" ht="43.5" x14ac:dyDescent="0.35">
      <c r="A4141" t="str">
        <f t="shared" si="64"/>
        <v>IMSV0037_1-PRESENCIAL</v>
      </c>
      <c r="B4141" s="61" t="s">
        <v>2540</v>
      </c>
      <c r="C4141" s="61" t="s">
        <v>6296</v>
      </c>
      <c r="D4141" s="65">
        <v>8820</v>
      </c>
      <c r="E4141" s="61" t="s">
        <v>7542</v>
      </c>
      <c r="F4141" s="61" t="s">
        <v>10053</v>
      </c>
      <c r="G4141" s="61" t="s">
        <v>11311</v>
      </c>
      <c r="H4141" t="s">
        <v>30</v>
      </c>
      <c r="I4141" s="66">
        <v>60</v>
      </c>
      <c r="J4141" s="61" t="s">
        <v>11312</v>
      </c>
    </row>
    <row r="4142" spans="1:10" ht="43.5" x14ac:dyDescent="0.35">
      <c r="A4142" t="str">
        <f t="shared" si="64"/>
        <v>IMSV0038_1-MIXTA</v>
      </c>
      <c r="B4142" s="61" t="s">
        <v>2541</v>
      </c>
      <c r="C4142" s="61" t="s">
        <v>6297</v>
      </c>
      <c r="D4142" s="66">
        <v>160</v>
      </c>
      <c r="E4142" s="61" t="s">
        <v>7544</v>
      </c>
      <c r="F4142" s="61" t="s">
        <v>10054</v>
      </c>
      <c r="G4142" s="61" t="s">
        <v>11311</v>
      </c>
      <c r="H4142" t="s">
        <v>30</v>
      </c>
      <c r="I4142" s="65">
        <v>5.72</v>
      </c>
      <c r="J4142" s="61" t="s">
        <v>11312</v>
      </c>
    </row>
    <row r="4143" spans="1:10" ht="43.5" x14ac:dyDescent="0.35">
      <c r="A4143" t="str">
        <f t="shared" si="64"/>
        <v>IMSV0038_1-PRESENCIAL</v>
      </c>
      <c r="B4143" s="61" t="s">
        <v>2541</v>
      </c>
      <c r="C4143" s="61" t="s">
        <v>6297</v>
      </c>
      <c r="D4143" s="65">
        <v>23520</v>
      </c>
      <c r="E4143" s="61" t="s">
        <v>7542</v>
      </c>
      <c r="F4143" s="61" t="s">
        <v>10054</v>
      </c>
      <c r="G4143" s="61" t="s">
        <v>11311</v>
      </c>
      <c r="H4143" t="s">
        <v>30</v>
      </c>
      <c r="I4143" s="66">
        <v>160</v>
      </c>
      <c r="J4143" s="61" t="s">
        <v>11312</v>
      </c>
    </row>
    <row r="4144" spans="1:10" ht="43.5" x14ac:dyDescent="0.35">
      <c r="A4144" t="str">
        <f t="shared" si="64"/>
        <v>IMSV0039_1-MIXTA</v>
      </c>
      <c r="B4144" s="61" t="s">
        <v>2542</v>
      </c>
      <c r="C4144" s="61" t="s">
        <v>6298</v>
      </c>
      <c r="D4144" s="66">
        <v>110</v>
      </c>
      <c r="E4144" s="61" t="s">
        <v>7544</v>
      </c>
      <c r="F4144" s="61" t="s">
        <v>10055</v>
      </c>
      <c r="G4144" s="61" t="s">
        <v>11311</v>
      </c>
      <c r="H4144" t="s">
        <v>30</v>
      </c>
      <c r="I4144" s="65">
        <v>5.72</v>
      </c>
      <c r="J4144" s="61" t="s">
        <v>11312</v>
      </c>
    </row>
    <row r="4145" spans="1:10" ht="43.5" x14ac:dyDescent="0.35">
      <c r="A4145" t="str">
        <f t="shared" si="64"/>
        <v>IMSV0039_1-PRESENCIAL</v>
      </c>
      <c r="B4145" s="61" t="s">
        <v>2542</v>
      </c>
      <c r="C4145" s="61" t="s">
        <v>6298</v>
      </c>
      <c r="D4145" s="65">
        <v>16170</v>
      </c>
      <c r="E4145" s="61" t="s">
        <v>7542</v>
      </c>
      <c r="F4145" s="61" t="s">
        <v>10055</v>
      </c>
      <c r="G4145" s="61" t="s">
        <v>11311</v>
      </c>
      <c r="H4145" t="s">
        <v>30</v>
      </c>
      <c r="I4145" s="66">
        <v>110</v>
      </c>
      <c r="J4145" s="61" t="s">
        <v>11312</v>
      </c>
    </row>
    <row r="4146" spans="1:10" ht="43.5" x14ac:dyDescent="0.35">
      <c r="A4146" t="str">
        <f t="shared" si="64"/>
        <v>IMSV0040_1-MIXTA</v>
      </c>
      <c r="B4146" s="61" t="s">
        <v>2543</v>
      </c>
      <c r="C4146" s="61" t="s">
        <v>6299</v>
      </c>
      <c r="D4146" s="66">
        <v>60</v>
      </c>
      <c r="E4146" s="61" t="s">
        <v>7544</v>
      </c>
      <c r="F4146" s="61" t="s">
        <v>10056</v>
      </c>
      <c r="G4146" s="61" t="s">
        <v>11311</v>
      </c>
      <c r="H4146" t="s">
        <v>30</v>
      </c>
      <c r="I4146" s="65">
        <v>5.72</v>
      </c>
      <c r="J4146" s="61" t="s">
        <v>11312</v>
      </c>
    </row>
    <row r="4147" spans="1:10" ht="43.5" x14ac:dyDescent="0.35">
      <c r="A4147" t="str">
        <f t="shared" si="64"/>
        <v>IMSV0040_1-PRESENCIAL</v>
      </c>
      <c r="B4147" s="61" t="s">
        <v>2543</v>
      </c>
      <c r="C4147" s="61" t="s">
        <v>6299</v>
      </c>
      <c r="D4147" s="65">
        <v>8820</v>
      </c>
      <c r="E4147" s="61" t="s">
        <v>7542</v>
      </c>
      <c r="F4147" s="61" t="s">
        <v>10056</v>
      </c>
      <c r="G4147" s="61" t="s">
        <v>11311</v>
      </c>
      <c r="H4147" t="s">
        <v>30</v>
      </c>
      <c r="I4147" s="66">
        <v>60</v>
      </c>
      <c r="J4147" s="61" t="s">
        <v>11312</v>
      </c>
    </row>
    <row r="4148" spans="1:10" ht="43.5" x14ac:dyDescent="0.35">
      <c r="A4148" t="str">
        <f t="shared" si="64"/>
        <v>IMSV0041_1-MIXTA</v>
      </c>
      <c r="B4148" s="61" t="s">
        <v>2544</v>
      </c>
      <c r="C4148" s="61" t="s">
        <v>6300</v>
      </c>
      <c r="D4148" s="66">
        <v>80</v>
      </c>
      <c r="E4148" s="61" t="s">
        <v>7544</v>
      </c>
      <c r="F4148" s="61" t="s">
        <v>10057</v>
      </c>
      <c r="G4148" s="61" t="s">
        <v>11311</v>
      </c>
      <c r="H4148" t="s">
        <v>30</v>
      </c>
      <c r="I4148" s="65">
        <v>5.72</v>
      </c>
      <c r="J4148" s="61" t="s">
        <v>11312</v>
      </c>
    </row>
    <row r="4149" spans="1:10" ht="43.5" x14ac:dyDescent="0.35">
      <c r="A4149" t="str">
        <f t="shared" si="64"/>
        <v>IMSV0041_1-PRESENCIAL</v>
      </c>
      <c r="B4149" s="61" t="s">
        <v>2544</v>
      </c>
      <c r="C4149" s="61" t="s">
        <v>6300</v>
      </c>
      <c r="D4149" s="65">
        <v>11760</v>
      </c>
      <c r="E4149" s="61" t="s">
        <v>7542</v>
      </c>
      <c r="F4149" s="61" t="s">
        <v>10057</v>
      </c>
      <c r="G4149" s="61" t="s">
        <v>11311</v>
      </c>
      <c r="H4149" t="s">
        <v>30</v>
      </c>
      <c r="I4149" s="66">
        <v>80</v>
      </c>
      <c r="J4149" s="61" t="s">
        <v>11312</v>
      </c>
    </row>
    <row r="4150" spans="1:10" ht="43.5" x14ac:dyDescent="0.35">
      <c r="A4150" t="str">
        <f t="shared" si="64"/>
        <v>IMSV0042_1-MIXTA</v>
      </c>
      <c r="B4150" s="61" t="s">
        <v>2545</v>
      </c>
      <c r="C4150" s="61" t="s">
        <v>6301</v>
      </c>
      <c r="D4150" s="66">
        <v>80</v>
      </c>
      <c r="E4150" s="61" t="s">
        <v>7544</v>
      </c>
      <c r="F4150" s="61" t="s">
        <v>10058</v>
      </c>
      <c r="G4150" s="61" t="s">
        <v>11311</v>
      </c>
      <c r="H4150" t="s">
        <v>30</v>
      </c>
      <c r="I4150" s="65">
        <v>5.72</v>
      </c>
      <c r="J4150" s="61" t="s">
        <v>11312</v>
      </c>
    </row>
    <row r="4151" spans="1:10" ht="43.5" x14ac:dyDescent="0.35">
      <c r="A4151" t="str">
        <f t="shared" si="64"/>
        <v>IMSV0042_1-PRESENCIAL</v>
      </c>
      <c r="B4151" s="61" t="s">
        <v>2545</v>
      </c>
      <c r="C4151" s="61" t="s">
        <v>6301</v>
      </c>
      <c r="D4151" s="65">
        <v>11760</v>
      </c>
      <c r="E4151" s="61" t="s">
        <v>7542</v>
      </c>
      <c r="F4151" s="61" t="s">
        <v>10058</v>
      </c>
      <c r="G4151" s="61" t="s">
        <v>11311</v>
      </c>
      <c r="H4151" t="s">
        <v>30</v>
      </c>
      <c r="I4151" s="66">
        <v>80</v>
      </c>
      <c r="J4151" s="61" t="s">
        <v>11312</v>
      </c>
    </row>
    <row r="4152" spans="1:10" ht="43.5" x14ac:dyDescent="0.35">
      <c r="A4152" t="str">
        <f t="shared" si="64"/>
        <v>IMSV0043_1-MIXTA</v>
      </c>
      <c r="B4152" s="61" t="s">
        <v>2546</v>
      </c>
      <c r="C4152" s="61" t="s">
        <v>6302</v>
      </c>
      <c r="D4152" s="66">
        <v>60</v>
      </c>
      <c r="E4152" s="61" t="s">
        <v>7544</v>
      </c>
      <c r="F4152" s="61" t="s">
        <v>10059</v>
      </c>
      <c r="G4152" s="61" t="s">
        <v>11311</v>
      </c>
      <c r="H4152" t="s">
        <v>30</v>
      </c>
      <c r="I4152" s="65">
        <v>5.72</v>
      </c>
      <c r="J4152" s="61" t="s">
        <v>11312</v>
      </c>
    </row>
    <row r="4153" spans="1:10" ht="43.5" x14ac:dyDescent="0.35">
      <c r="A4153" t="str">
        <f t="shared" si="64"/>
        <v>IMSV0043_1-PRESENCIAL</v>
      </c>
      <c r="B4153" s="61" t="s">
        <v>2546</v>
      </c>
      <c r="C4153" s="61" t="s">
        <v>6302</v>
      </c>
      <c r="D4153" s="65">
        <v>8820</v>
      </c>
      <c r="E4153" s="61" t="s">
        <v>7542</v>
      </c>
      <c r="F4153" s="61" t="s">
        <v>10059</v>
      </c>
      <c r="G4153" s="61" t="s">
        <v>11311</v>
      </c>
      <c r="H4153" t="s">
        <v>30</v>
      </c>
      <c r="I4153" s="66">
        <v>60</v>
      </c>
      <c r="J4153" s="61" t="s">
        <v>11312</v>
      </c>
    </row>
    <row r="4154" spans="1:10" ht="29" x14ac:dyDescent="0.35">
      <c r="A4154" t="str">
        <f t="shared" si="64"/>
        <v>IMSV0044_1-MIXTA</v>
      </c>
      <c r="B4154" s="61" t="s">
        <v>2547</v>
      </c>
      <c r="C4154" s="61" t="s">
        <v>6303</v>
      </c>
      <c r="D4154" s="66">
        <v>60</v>
      </c>
      <c r="E4154" s="61" t="s">
        <v>7544</v>
      </c>
      <c r="F4154" s="61" t="s">
        <v>10060</v>
      </c>
      <c r="G4154" s="61" t="s">
        <v>11311</v>
      </c>
      <c r="H4154" t="s">
        <v>30</v>
      </c>
      <c r="I4154" s="65">
        <v>5.72</v>
      </c>
      <c r="J4154" s="61" t="s">
        <v>11312</v>
      </c>
    </row>
    <row r="4155" spans="1:10" ht="29" x14ac:dyDescent="0.35">
      <c r="A4155" t="str">
        <f t="shared" si="64"/>
        <v>IMSV0044_1-PRESENCIAL</v>
      </c>
      <c r="B4155" s="61" t="s">
        <v>2547</v>
      </c>
      <c r="C4155" s="61" t="s">
        <v>6303</v>
      </c>
      <c r="D4155" s="65">
        <v>8820</v>
      </c>
      <c r="E4155" s="61" t="s">
        <v>7542</v>
      </c>
      <c r="F4155" s="61" t="s">
        <v>10060</v>
      </c>
      <c r="G4155" s="61" t="s">
        <v>11311</v>
      </c>
      <c r="H4155" t="s">
        <v>30</v>
      </c>
      <c r="I4155" s="66">
        <v>60</v>
      </c>
      <c r="J4155" s="61" t="s">
        <v>11312</v>
      </c>
    </row>
    <row r="4156" spans="1:10" ht="29" x14ac:dyDescent="0.35">
      <c r="A4156" t="str">
        <f t="shared" si="64"/>
        <v>IMSV0045_1-MIXTA</v>
      </c>
      <c r="B4156" s="61" t="s">
        <v>2548</v>
      </c>
      <c r="C4156" s="61" t="s">
        <v>6304</v>
      </c>
      <c r="D4156" s="66">
        <v>110</v>
      </c>
      <c r="E4156" s="61" t="s">
        <v>7544</v>
      </c>
      <c r="F4156" s="61" t="s">
        <v>10061</v>
      </c>
      <c r="G4156" s="61" t="s">
        <v>11311</v>
      </c>
      <c r="H4156" t="s">
        <v>30</v>
      </c>
      <c r="I4156" s="65">
        <v>5.72</v>
      </c>
      <c r="J4156" s="61" t="s">
        <v>11312</v>
      </c>
    </row>
    <row r="4157" spans="1:10" ht="29" x14ac:dyDescent="0.35">
      <c r="A4157" t="str">
        <f t="shared" si="64"/>
        <v>IMSV0045_1-PRESENCIAL</v>
      </c>
      <c r="B4157" s="61" t="s">
        <v>2548</v>
      </c>
      <c r="C4157" s="61" t="s">
        <v>6304</v>
      </c>
      <c r="D4157" s="65">
        <v>16170</v>
      </c>
      <c r="E4157" s="61" t="s">
        <v>7542</v>
      </c>
      <c r="F4157" s="61" t="s">
        <v>10061</v>
      </c>
      <c r="G4157" s="61" t="s">
        <v>11311</v>
      </c>
      <c r="H4157" t="s">
        <v>30</v>
      </c>
      <c r="I4157" s="66">
        <v>110</v>
      </c>
      <c r="J4157" s="61" t="s">
        <v>11312</v>
      </c>
    </row>
    <row r="4158" spans="1:10" ht="29" x14ac:dyDescent="0.35">
      <c r="A4158" t="str">
        <f t="shared" si="64"/>
        <v>IMSV0046_1-MIXTA</v>
      </c>
      <c r="B4158" s="61" t="s">
        <v>2549</v>
      </c>
      <c r="C4158" s="61" t="s">
        <v>6305</v>
      </c>
      <c r="D4158" s="66">
        <v>110</v>
      </c>
      <c r="E4158" s="61" t="s">
        <v>7544</v>
      </c>
      <c r="F4158" s="61" t="s">
        <v>10062</v>
      </c>
      <c r="G4158" s="61" t="s">
        <v>11311</v>
      </c>
      <c r="H4158" t="s">
        <v>30</v>
      </c>
      <c r="I4158" s="65">
        <v>5.72</v>
      </c>
      <c r="J4158" s="61" t="s">
        <v>11312</v>
      </c>
    </row>
    <row r="4159" spans="1:10" ht="29" x14ac:dyDescent="0.35">
      <c r="A4159" t="str">
        <f t="shared" si="64"/>
        <v>IMSV0046_1-PRESENCIAL</v>
      </c>
      <c r="B4159" s="61" t="s">
        <v>2549</v>
      </c>
      <c r="C4159" s="61" t="s">
        <v>6305</v>
      </c>
      <c r="D4159" s="65">
        <v>16170</v>
      </c>
      <c r="E4159" s="61" t="s">
        <v>7542</v>
      </c>
      <c r="F4159" s="61" t="s">
        <v>10062</v>
      </c>
      <c r="G4159" s="61" t="s">
        <v>11311</v>
      </c>
      <c r="H4159" t="s">
        <v>30</v>
      </c>
      <c r="I4159" s="66">
        <v>110</v>
      </c>
      <c r="J4159" s="61" t="s">
        <v>11312</v>
      </c>
    </row>
    <row r="4160" spans="1:10" ht="43.5" x14ac:dyDescent="0.35">
      <c r="A4160" t="str">
        <f t="shared" ref="A4160:A4223" si="65">F4160&amp;"-"&amp;E4160</f>
        <v>IMSV0047_1-MIXTA</v>
      </c>
      <c r="B4160" s="61" t="s">
        <v>2550</v>
      </c>
      <c r="C4160" s="61" t="s">
        <v>6306</v>
      </c>
      <c r="D4160" s="66">
        <v>50</v>
      </c>
      <c r="E4160" s="61" t="s">
        <v>7544</v>
      </c>
      <c r="F4160" s="61" t="s">
        <v>10063</v>
      </c>
      <c r="G4160" s="61" t="s">
        <v>11311</v>
      </c>
      <c r="H4160" t="s">
        <v>30</v>
      </c>
      <c r="I4160" s="65">
        <v>5.72</v>
      </c>
      <c r="J4160" s="61" t="s">
        <v>11312</v>
      </c>
    </row>
    <row r="4161" spans="1:10" ht="43.5" x14ac:dyDescent="0.35">
      <c r="A4161" t="str">
        <f t="shared" si="65"/>
        <v>IMSV0047_1-PRESENCIAL</v>
      </c>
      <c r="B4161" s="61" t="s">
        <v>2550</v>
      </c>
      <c r="C4161" s="61" t="s">
        <v>6306</v>
      </c>
      <c r="D4161" s="65">
        <v>7350.0000000000009</v>
      </c>
      <c r="E4161" s="61" t="s">
        <v>7542</v>
      </c>
      <c r="F4161" s="61" t="s">
        <v>10063</v>
      </c>
      <c r="G4161" s="61" t="s">
        <v>11311</v>
      </c>
      <c r="H4161" t="s">
        <v>30</v>
      </c>
      <c r="I4161" s="66">
        <v>50</v>
      </c>
      <c r="J4161" s="61" t="s">
        <v>11312</v>
      </c>
    </row>
    <row r="4162" spans="1:10" ht="58" x14ac:dyDescent="0.35">
      <c r="A4162" t="str">
        <f t="shared" si="65"/>
        <v>IMSV0048_1-MIXTA</v>
      </c>
      <c r="B4162" s="61" t="s">
        <v>2551</v>
      </c>
      <c r="C4162" s="61" t="s">
        <v>6307</v>
      </c>
      <c r="D4162" s="66">
        <v>125</v>
      </c>
      <c r="E4162" s="61" t="s">
        <v>7544</v>
      </c>
      <c r="F4162" s="61" t="s">
        <v>10064</v>
      </c>
      <c r="G4162" s="61" t="s">
        <v>11311</v>
      </c>
      <c r="H4162" t="s">
        <v>30</v>
      </c>
      <c r="I4162" s="65">
        <v>5.72</v>
      </c>
      <c r="J4162" s="61" t="s">
        <v>11312</v>
      </c>
    </row>
    <row r="4163" spans="1:10" ht="58" x14ac:dyDescent="0.35">
      <c r="A4163" t="str">
        <f t="shared" si="65"/>
        <v>IMSV0048_1-PRESENCIAL</v>
      </c>
      <c r="B4163" s="61" t="s">
        <v>2551</v>
      </c>
      <c r="C4163" s="61" t="s">
        <v>6307</v>
      </c>
      <c r="D4163" s="65">
        <v>18375</v>
      </c>
      <c r="E4163" s="61" t="s">
        <v>7542</v>
      </c>
      <c r="F4163" s="61" t="s">
        <v>10064</v>
      </c>
      <c r="G4163" s="61" t="s">
        <v>11311</v>
      </c>
      <c r="H4163" t="s">
        <v>30</v>
      </c>
      <c r="I4163" s="66">
        <v>125</v>
      </c>
      <c r="J4163" s="61" t="s">
        <v>11312</v>
      </c>
    </row>
    <row r="4164" spans="1:10" ht="43.5" x14ac:dyDescent="0.35">
      <c r="A4164" t="str">
        <f t="shared" si="65"/>
        <v>IMSV0049_1-MIXTA</v>
      </c>
      <c r="B4164" s="61" t="s">
        <v>2552</v>
      </c>
      <c r="C4164" s="61" t="s">
        <v>6308</v>
      </c>
      <c r="D4164" s="66">
        <v>50</v>
      </c>
      <c r="E4164" s="61" t="s">
        <v>7544</v>
      </c>
      <c r="F4164" s="61" t="s">
        <v>10065</v>
      </c>
      <c r="G4164" s="61" t="s">
        <v>11311</v>
      </c>
      <c r="H4164" t="s">
        <v>30</v>
      </c>
      <c r="I4164" s="65">
        <v>5.72</v>
      </c>
      <c r="J4164" s="61" t="s">
        <v>11312</v>
      </c>
    </row>
    <row r="4165" spans="1:10" ht="43.5" x14ac:dyDescent="0.35">
      <c r="A4165" t="str">
        <f t="shared" si="65"/>
        <v>IMSV0049_1-PRESENCIAL</v>
      </c>
      <c r="B4165" s="61" t="s">
        <v>2552</v>
      </c>
      <c r="C4165" s="61" t="s">
        <v>6308</v>
      </c>
      <c r="D4165" s="65">
        <v>7350.0000000000009</v>
      </c>
      <c r="E4165" s="61" t="s">
        <v>7542</v>
      </c>
      <c r="F4165" s="61" t="s">
        <v>10065</v>
      </c>
      <c r="G4165" s="61" t="s">
        <v>11311</v>
      </c>
      <c r="H4165" t="s">
        <v>30</v>
      </c>
      <c r="I4165" s="66">
        <v>50</v>
      </c>
      <c r="J4165" s="61" t="s">
        <v>11312</v>
      </c>
    </row>
    <row r="4166" spans="1:10" ht="29" x14ac:dyDescent="0.35">
      <c r="A4166" t="str">
        <f t="shared" si="65"/>
        <v>IMSV004PO1-MIXTA</v>
      </c>
      <c r="B4166" s="61" t="s">
        <v>2553</v>
      </c>
      <c r="C4166" s="61" t="s">
        <v>6309</v>
      </c>
      <c r="D4166" s="66">
        <v>65</v>
      </c>
      <c r="E4166" s="61" t="s">
        <v>7544</v>
      </c>
      <c r="F4166" s="61" t="s">
        <v>10066</v>
      </c>
      <c r="G4166" s="61" t="s">
        <v>11311</v>
      </c>
      <c r="H4166" t="s">
        <v>30</v>
      </c>
      <c r="I4166" s="65">
        <v>5.72</v>
      </c>
      <c r="J4166" s="61" t="s">
        <v>4</v>
      </c>
    </row>
    <row r="4167" spans="1:10" ht="29" x14ac:dyDescent="0.35">
      <c r="A4167" t="str">
        <f t="shared" si="65"/>
        <v>IMSV004PO1-PRESENCIAL</v>
      </c>
      <c r="B4167" s="61" t="s">
        <v>2553</v>
      </c>
      <c r="C4167" s="61" t="s">
        <v>6309</v>
      </c>
      <c r="D4167" s="65">
        <v>9555</v>
      </c>
      <c r="E4167" s="61" t="s">
        <v>7542</v>
      </c>
      <c r="F4167" s="61" t="s">
        <v>10066</v>
      </c>
      <c r="G4167" s="61" t="s">
        <v>11311</v>
      </c>
      <c r="H4167" t="s">
        <v>30</v>
      </c>
      <c r="I4167" s="66">
        <v>65</v>
      </c>
      <c r="J4167" s="61" t="s">
        <v>4</v>
      </c>
    </row>
    <row r="4168" spans="1:10" ht="43.5" x14ac:dyDescent="0.35">
      <c r="A4168" t="str">
        <f t="shared" si="65"/>
        <v>IMSV0050_1-MIXTA</v>
      </c>
      <c r="B4168" s="61" t="s">
        <v>2554</v>
      </c>
      <c r="C4168" s="61" t="s">
        <v>6310</v>
      </c>
      <c r="D4168" s="66">
        <v>50</v>
      </c>
      <c r="E4168" s="61" t="s">
        <v>7544</v>
      </c>
      <c r="F4168" s="61" t="s">
        <v>10067</v>
      </c>
      <c r="G4168" s="61" t="s">
        <v>11311</v>
      </c>
      <c r="H4168" t="s">
        <v>30</v>
      </c>
      <c r="I4168" s="65">
        <v>5.72</v>
      </c>
      <c r="J4168" s="61" t="s">
        <v>11312</v>
      </c>
    </row>
    <row r="4169" spans="1:10" ht="43.5" x14ac:dyDescent="0.35">
      <c r="A4169" t="str">
        <f t="shared" si="65"/>
        <v>IMSV0050_1-PRESENCIAL</v>
      </c>
      <c r="B4169" s="61" t="s">
        <v>2554</v>
      </c>
      <c r="C4169" s="61" t="s">
        <v>6310</v>
      </c>
      <c r="D4169" s="65">
        <v>7350.0000000000009</v>
      </c>
      <c r="E4169" s="61" t="s">
        <v>7542</v>
      </c>
      <c r="F4169" s="61" t="s">
        <v>10067</v>
      </c>
      <c r="G4169" s="61" t="s">
        <v>11311</v>
      </c>
      <c r="H4169" t="s">
        <v>30</v>
      </c>
      <c r="I4169" s="66">
        <v>50</v>
      </c>
      <c r="J4169" s="61" t="s">
        <v>11312</v>
      </c>
    </row>
    <row r="4170" spans="1:10" ht="29" x14ac:dyDescent="0.35">
      <c r="A4170" t="str">
        <f t="shared" si="65"/>
        <v>IMSV0051_1-MIXTA</v>
      </c>
      <c r="B4170" s="61" t="s">
        <v>2555</v>
      </c>
      <c r="C4170" s="61" t="s">
        <v>6311</v>
      </c>
      <c r="D4170" s="66">
        <v>160</v>
      </c>
      <c r="E4170" s="61" t="s">
        <v>7544</v>
      </c>
      <c r="F4170" s="61" t="s">
        <v>10068</v>
      </c>
      <c r="G4170" s="61" t="s">
        <v>11311</v>
      </c>
      <c r="H4170" t="s">
        <v>30</v>
      </c>
      <c r="I4170" s="65">
        <v>5.72</v>
      </c>
      <c r="J4170" s="61" t="s">
        <v>11312</v>
      </c>
    </row>
    <row r="4171" spans="1:10" ht="29" x14ac:dyDescent="0.35">
      <c r="A4171" t="str">
        <f t="shared" si="65"/>
        <v>IMSV0051_1-PRESENCIAL</v>
      </c>
      <c r="B4171" s="61" t="s">
        <v>2555</v>
      </c>
      <c r="C4171" s="61" t="s">
        <v>6311</v>
      </c>
      <c r="D4171" s="65">
        <v>23520</v>
      </c>
      <c r="E4171" s="61" t="s">
        <v>7542</v>
      </c>
      <c r="F4171" s="61" t="s">
        <v>10068</v>
      </c>
      <c r="G4171" s="61" t="s">
        <v>11311</v>
      </c>
      <c r="H4171" t="s">
        <v>30</v>
      </c>
      <c r="I4171" s="66">
        <v>160</v>
      </c>
      <c r="J4171" s="61" t="s">
        <v>11312</v>
      </c>
    </row>
    <row r="4172" spans="1:10" ht="58" x14ac:dyDescent="0.35">
      <c r="A4172" t="str">
        <f t="shared" si="65"/>
        <v>IMSV0052_1-PRESENCIAL</v>
      </c>
      <c r="B4172" s="61" t="s">
        <v>2556</v>
      </c>
      <c r="C4172" s="61" t="s">
        <v>6312</v>
      </c>
      <c r="D4172" s="65">
        <v>7350.0000000000009</v>
      </c>
      <c r="E4172" s="61" t="s">
        <v>7542</v>
      </c>
      <c r="F4172" s="61" t="s">
        <v>10069</v>
      </c>
      <c r="G4172" s="61" t="s">
        <v>11311</v>
      </c>
      <c r="H4172" t="s">
        <v>30</v>
      </c>
      <c r="I4172" s="66">
        <v>50</v>
      </c>
      <c r="J4172" s="61" t="s">
        <v>11312</v>
      </c>
    </row>
    <row r="4173" spans="1:10" ht="87" x14ac:dyDescent="0.35">
      <c r="A4173" t="str">
        <f t="shared" si="65"/>
        <v>IMSV0053_1-PRESENCIAL</v>
      </c>
      <c r="B4173" s="61" t="s">
        <v>2557</v>
      </c>
      <c r="C4173" s="61" t="s">
        <v>6313</v>
      </c>
      <c r="D4173" s="65">
        <v>17640</v>
      </c>
      <c r="E4173" s="61" t="s">
        <v>7542</v>
      </c>
      <c r="F4173" s="61" t="s">
        <v>10070</v>
      </c>
      <c r="G4173" s="61" t="s">
        <v>11311</v>
      </c>
      <c r="H4173" t="s">
        <v>30</v>
      </c>
      <c r="I4173" s="66">
        <v>120</v>
      </c>
      <c r="J4173" s="61" t="s">
        <v>11313</v>
      </c>
    </row>
    <row r="4174" spans="1:10" ht="87" x14ac:dyDescent="0.35">
      <c r="A4174" t="str">
        <f t="shared" si="65"/>
        <v>IMSV0053_1-VIRTUAL (TELEFORMACIÓN)</v>
      </c>
      <c r="B4174" s="61" t="s">
        <v>2557</v>
      </c>
      <c r="C4174" s="61" t="s">
        <v>6313</v>
      </c>
      <c r="D4174" s="65">
        <v>10296</v>
      </c>
      <c r="E4174" s="61" t="s">
        <v>7543</v>
      </c>
      <c r="F4174" s="61" t="s">
        <v>10070</v>
      </c>
      <c r="G4174" s="61" t="s">
        <v>11311</v>
      </c>
      <c r="H4174" t="s">
        <v>30</v>
      </c>
      <c r="I4174" s="66">
        <v>120</v>
      </c>
      <c r="J4174" s="61" t="s">
        <v>11313</v>
      </c>
    </row>
    <row r="4175" spans="1:10" ht="29" x14ac:dyDescent="0.35">
      <c r="A4175" t="str">
        <f t="shared" si="65"/>
        <v>IMSV0054_1-PRESENCIAL</v>
      </c>
      <c r="B4175" s="61" t="s">
        <v>2558</v>
      </c>
      <c r="C4175" s="61" t="s">
        <v>6314</v>
      </c>
      <c r="D4175" s="65">
        <v>29400.000000000004</v>
      </c>
      <c r="E4175" s="61" t="s">
        <v>7542</v>
      </c>
      <c r="F4175" s="61" t="s">
        <v>10071</v>
      </c>
      <c r="G4175" s="61" t="s">
        <v>11311</v>
      </c>
      <c r="H4175" t="s">
        <v>30</v>
      </c>
      <c r="I4175" s="66">
        <v>200</v>
      </c>
      <c r="J4175" s="61" t="s">
        <v>11313</v>
      </c>
    </row>
    <row r="4176" spans="1:10" ht="29" x14ac:dyDescent="0.35">
      <c r="A4176" t="str">
        <f t="shared" si="65"/>
        <v>IMSV0054_1-VIRTUAL (TELEFORMACIÓN)</v>
      </c>
      <c r="B4176" s="61" t="s">
        <v>2558</v>
      </c>
      <c r="C4176" s="61" t="s">
        <v>6314</v>
      </c>
      <c r="D4176" s="65">
        <v>17160</v>
      </c>
      <c r="E4176" s="61" t="s">
        <v>7543</v>
      </c>
      <c r="F4176" s="61" t="s">
        <v>10071</v>
      </c>
      <c r="G4176" s="61" t="s">
        <v>11311</v>
      </c>
      <c r="H4176" t="s">
        <v>30</v>
      </c>
      <c r="I4176" s="66">
        <v>200</v>
      </c>
      <c r="J4176" s="61" t="s">
        <v>11313</v>
      </c>
    </row>
    <row r="4177" spans="1:10" ht="43.5" x14ac:dyDescent="0.35">
      <c r="A4177" t="str">
        <f t="shared" si="65"/>
        <v>IMSV0055_1-PRESENCIAL</v>
      </c>
      <c r="B4177" s="61" t="s">
        <v>2559</v>
      </c>
      <c r="C4177" s="61" t="s">
        <v>6315</v>
      </c>
      <c r="D4177" s="65">
        <v>22050</v>
      </c>
      <c r="E4177" s="61" t="s">
        <v>7542</v>
      </c>
      <c r="F4177" s="61" t="s">
        <v>10072</v>
      </c>
      <c r="G4177" s="61" t="s">
        <v>11311</v>
      </c>
      <c r="H4177" t="s">
        <v>30</v>
      </c>
      <c r="I4177" s="66">
        <v>150</v>
      </c>
      <c r="J4177" s="61" t="s">
        <v>11313</v>
      </c>
    </row>
    <row r="4178" spans="1:10" ht="43.5" x14ac:dyDescent="0.35">
      <c r="A4178" t="str">
        <f t="shared" si="65"/>
        <v>IMSV0055_1-VIRTUAL (TELEFORMACIÓN)</v>
      </c>
      <c r="B4178" s="61" t="s">
        <v>2559</v>
      </c>
      <c r="C4178" s="61" t="s">
        <v>6315</v>
      </c>
      <c r="D4178" s="65">
        <v>12870</v>
      </c>
      <c r="E4178" s="61" t="s">
        <v>7543</v>
      </c>
      <c r="F4178" s="61" t="s">
        <v>10072</v>
      </c>
      <c r="G4178" s="61" t="s">
        <v>11311</v>
      </c>
      <c r="H4178" t="s">
        <v>30</v>
      </c>
      <c r="I4178" s="66">
        <v>150</v>
      </c>
      <c r="J4178" s="61" t="s">
        <v>11313</v>
      </c>
    </row>
    <row r="4179" spans="1:10" ht="29" x14ac:dyDescent="0.35">
      <c r="A4179" t="str">
        <f t="shared" si="65"/>
        <v>IMSV0056_1-PRESENCIAL</v>
      </c>
      <c r="B4179" s="61" t="s">
        <v>2560</v>
      </c>
      <c r="C4179" s="61" t="s">
        <v>6316</v>
      </c>
      <c r="D4179" s="65">
        <v>22050</v>
      </c>
      <c r="E4179" s="61" t="s">
        <v>7542</v>
      </c>
      <c r="F4179" s="61" t="s">
        <v>10073</v>
      </c>
      <c r="G4179" s="61" t="s">
        <v>11311</v>
      </c>
      <c r="H4179" t="s">
        <v>30</v>
      </c>
      <c r="I4179" s="66">
        <v>150</v>
      </c>
      <c r="J4179" s="61" t="s">
        <v>11313</v>
      </c>
    </row>
    <row r="4180" spans="1:10" ht="29" x14ac:dyDescent="0.35">
      <c r="A4180" t="str">
        <f t="shared" si="65"/>
        <v>IMSV0056_1-VIRTUAL (TELEFORMACIÓN)</v>
      </c>
      <c r="B4180" s="61" t="s">
        <v>2560</v>
      </c>
      <c r="C4180" s="61" t="s">
        <v>6316</v>
      </c>
      <c r="D4180" s="65">
        <v>12870</v>
      </c>
      <c r="E4180" s="61" t="s">
        <v>7543</v>
      </c>
      <c r="F4180" s="61" t="s">
        <v>10073</v>
      </c>
      <c r="G4180" s="61" t="s">
        <v>11311</v>
      </c>
      <c r="H4180" t="s">
        <v>30</v>
      </c>
      <c r="I4180" s="66">
        <v>150</v>
      </c>
      <c r="J4180" s="61" t="s">
        <v>11313</v>
      </c>
    </row>
    <row r="4181" spans="1:10" ht="43.5" x14ac:dyDescent="0.35">
      <c r="A4181" t="str">
        <f t="shared" si="65"/>
        <v>IMSV0057_1-PRESENCIAL</v>
      </c>
      <c r="B4181" s="61" t="s">
        <v>2561</v>
      </c>
      <c r="C4181" s="61" t="s">
        <v>6317</v>
      </c>
      <c r="D4181" s="65">
        <v>36750</v>
      </c>
      <c r="E4181" s="61" t="s">
        <v>7542</v>
      </c>
      <c r="F4181" s="61" t="s">
        <v>10074</v>
      </c>
      <c r="G4181" s="61" t="s">
        <v>11311</v>
      </c>
      <c r="H4181" t="s">
        <v>30</v>
      </c>
      <c r="I4181" s="66">
        <v>250</v>
      </c>
      <c r="J4181" s="61" t="s">
        <v>11313</v>
      </c>
    </row>
    <row r="4182" spans="1:10" ht="43.5" x14ac:dyDescent="0.35">
      <c r="A4182" t="str">
        <f t="shared" si="65"/>
        <v>IMSV0057_1-VIRTUAL (TELEFORMACIÓN)</v>
      </c>
      <c r="B4182" s="61" t="s">
        <v>2561</v>
      </c>
      <c r="C4182" s="61" t="s">
        <v>6317</v>
      </c>
      <c r="D4182" s="65">
        <v>21450</v>
      </c>
      <c r="E4182" s="61" t="s">
        <v>7543</v>
      </c>
      <c r="F4182" s="61" t="s">
        <v>10074</v>
      </c>
      <c r="G4182" s="61" t="s">
        <v>11311</v>
      </c>
      <c r="H4182" t="s">
        <v>30</v>
      </c>
      <c r="I4182" s="66">
        <v>250</v>
      </c>
      <c r="J4182" s="61" t="s">
        <v>11313</v>
      </c>
    </row>
    <row r="4183" spans="1:10" ht="101.5" x14ac:dyDescent="0.35">
      <c r="A4183" t="str">
        <f t="shared" si="65"/>
        <v>IMSV0058_1-PRESENCIAL</v>
      </c>
      <c r="B4183" s="61" t="s">
        <v>2562</v>
      </c>
      <c r="C4183" s="61" t="s">
        <v>6318</v>
      </c>
      <c r="D4183" s="65">
        <v>70560</v>
      </c>
      <c r="E4183" s="61" t="s">
        <v>7542</v>
      </c>
      <c r="F4183" s="61" t="s">
        <v>10075</v>
      </c>
      <c r="G4183" s="61" t="s">
        <v>11311</v>
      </c>
      <c r="H4183" t="s">
        <v>30</v>
      </c>
      <c r="I4183" s="66">
        <v>480</v>
      </c>
      <c r="J4183" s="61" t="s">
        <v>11312</v>
      </c>
    </row>
    <row r="4184" spans="1:10" ht="58" x14ac:dyDescent="0.35">
      <c r="A4184" t="str">
        <f t="shared" si="65"/>
        <v>IMSV0059_1-MIXTA</v>
      </c>
      <c r="B4184" s="61" t="s">
        <v>2563</v>
      </c>
      <c r="C4184" s="61" t="s">
        <v>6319</v>
      </c>
      <c r="D4184" s="66">
        <v>170</v>
      </c>
      <c r="E4184" s="61" t="s">
        <v>7544</v>
      </c>
      <c r="F4184" s="61" t="s">
        <v>10076</v>
      </c>
      <c r="G4184" s="61" t="s">
        <v>11311</v>
      </c>
      <c r="H4184" t="s">
        <v>30</v>
      </c>
      <c r="I4184" s="65">
        <v>5.72</v>
      </c>
      <c r="J4184" s="61" t="s">
        <v>11312</v>
      </c>
    </row>
    <row r="4185" spans="1:10" ht="58" x14ac:dyDescent="0.35">
      <c r="A4185" t="str">
        <f t="shared" si="65"/>
        <v>IMSV0059_1-PRESENCIAL</v>
      </c>
      <c r="B4185" s="61" t="s">
        <v>2563</v>
      </c>
      <c r="C4185" s="61" t="s">
        <v>6319</v>
      </c>
      <c r="D4185" s="65">
        <v>24990.000000000004</v>
      </c>
      <c r="E4185" s="61" t="s">
        <v>7542</v>
      </c>
      <c r="F4185" s="61" t="s">
        <v>10076</v>
      </c>
      <c r="G4185" s="61" t="s">
        <v>11311</v>
      </c>
      <c r="H4185" t="s">
        <v>30</v>
      </c>
      <c r="I4185" s="66">
        <v>170</v>
      </c>
      <c r="J4185" s="61" t="s">
        <v>11312</v>
      </c>
    </row>
    <row r="4186" spans="1:10" ht="29" x14ac:dyDescent="0.35">
      <c r="A4186" t="str">
        <f t="shared" si="65"/>
        <v>IMSV0060_1-MIXTA</v>
      </c>
      <c r="B4186" s="61" t="s">
        <v>2564</v>
      </c>
      <c r="C4186" s="61" t="s">
        <v>6320</v>
      </c>
      <c r="D4186" s="66">
        <v>280</v>
      </c>
      <c r="E4186" s="61" t="s">
        <v>7544</v>
      </c>
      <c r="F4186" s="61" t="s">
        <v>10077</v>
      </c>
      <c r="G4186" s="61" t="s">
        <v>11311</v>
      </c>
      <c r="H4186" t="s">
        <v>30</v>
      </c>
      <c r="I4186" s="65">
        <v>5.72</v>
      </c>
      <c r="J4186" s="61" t="s">
        <v>11312</v>
      </c>
    </row>
    <row r="4187" spans="1:10" ht="29" x14ac:dyDescent="0.35">
      <c r="A4187" t="str">
        <f t="shared" si="65"/>
        <v>IMSV0060_1-PRESENCIAL</v>
      </c>
      <c r="B4187" s="61" t="s">
        <v>2564</v>
      </c>
      <c r="C4187" s="61" t="s">
        <v>6320</v>
      </c>
      <c r="D4187" s="65">
        <v>41160</v>
      </c>
      <c r="E4187" s="61" t="s">
        <v>7542</v>
      </c>
      <c r="F4187" s="61" t="s">
        <v>10077</v>
      </c>
      <c r="G4187" s="61" t="s">
        <v>11311</v>
      </c>
      <c r="H4187" t="s">
        <v>30</v>
      </c>
      <c r="I4187" s="66">
        <v>280</v>
      </c>
      <c r="J4187" s="61" t="s">
        <v>11312</v>
      </c>
    </row>
    <row r="4188" spans="1:10" ht="72.5" x14ac:dyDescent="0.35">
      <c r="A4188" t="str">
        <f t="shared" si="65"/>
        <v>IMSV0061_1-MIXTA</v>
      </c>
      <c r="B4188" s="61" t="s">
        <v>2565</v>
      </c>
      <c r="C4188" s="61" t="s">
        <v>6321</v>
      </c>
      <c r="D4188" s="66">
        <v>140</v>
      </c>
      <c r="E4188" s="61" t="s">
        <v>7544</v>
      </c>
      <c r="F4188" s="61" t="s">
        <v>10078</v>
      </c>
      <c r="G4188" s="61" t="s">
        <v>11311</v>
      </c>
      <c r="H4188" t="s">
        <v>30</v>
      </c>
      <c r="I4188" s="65">
        <v>5.72</v>
      </c>
      <c r="J4188" s="61" t="s">
        <v>11312</v>
      </c>
    </row>
    <row r="4189" spans="1:10" ht="72.5" x14ac:dyDescent="0.35">
      <c r="A4189" t="str">
        <f t="shared" si="65"/>
        <v>IMSV0061_1-PRESENCIAL</v>
      </c>
      <c r="B4189" s="61" t="s">
        <v>2565</v>
      </c>
      <c r="C4189" s="61" t="s">
        <v>6321</v>
      </c>
      <c r="D4189" s="65">
        <v>20580</v>
      </c>
      <c r="E4189" s="61" t="s">
        <v>7542</v>
      </c>
      <c r="F4189" s="61" t="s">
        <v>10078</v>
      </c>
      <c r="G4189" s="61" t="s">
        <v>11311</v>
      </c>
      <c r="H4189" t="s">
        <v>30</v>
      </c>
      <c r="I4189" s="66">
        <v>140</v>
      </c>
      <c r="J4189" s="61" t="s">
        <v>11312</v>
      </c>
    </row>
    <row r="4190" spans="1:10" ht="29" x14ac:dyDescent="0.35">
      <c r="A4190" t="str">
        <f t="shared" si="65"/>
        <v>IMSV0062_1-MIXTA</v>
      </c>
      <c r="B4190" s="61" t="s">
        <v>2566</v>
      </c>
      <c r="C4190" s="61" t="s">
        <v>6322</v>
      </c>
      <c r="D4190" s="66">
        <v>130</v>
      </c>
      <c r="E4190" s="61" t="s">
        <v>7544</v>
      </c>
      <c r="F4190" s="61" t="s">
        <v>10079</v>
      </c>
      <c r="G4190" s="61" t="s">
        <v>11311</v>
      </c>
      <c r="H4190" t="s">
        <v>30</v>
      </c>
      <c r="I4190" s="65">
        <v>5.72</v>
      </c>
      <c r="J4190" s="61" t="s">
        <v>11312</v>
      </c>
    </row>
    <row r="4191" spans="1:10" ht="29" x14ac:dyDescent="0.35">
      <c r="A4191" t="str">
        <f t="shared" si="65"/>
        <v>IMSV0062_1-PRESENCIAL</v>
      </c>
      <c r="B4191" s="61" t="s">
        <v>2566</v>
      </c>
      <c r="C4191" s="61" t="s">
        <v>6322</v>
      </c>
      <c r="D4191" s="65">
        <v>19110</v>
      </c>
      <c r="E4191" s="61" t="s">
        <v>7542</v>
      </c>
      <c r="F4191" s="61" t="s">
        <v>10079</v>
      </c>
      <c r="G4191" s="61" t="s">
        <v>11311</v>
      </c>
      <c r="H4191" t="s">
        <v>30</v>
      </c>
      <c r="I4191" s="66">
        <v>130</v>
      </c>
      <c r="J4191" s="61" t="s">
        <v>11312</v>
      </c>
    </row>
    <row r="4192" spans="1:10" ht="58" x14ac:dyDescent="0.35">
      <c r="A4192" t="str">
        <f t="shared" si="65"/>
        <v>IMSV0063_1-MIXTA</v>
      </c>
      <c r="B4192" s="61" t="s">
        <v>2567</v>
      </c>
      <c r="C4192" s="61" t="s">
        <v>6323</v>
      </c>
      <c r="D4192" s="66">
        <v>200</v>
      </c>
      <c r="E4192" s="61" t="s">
        <v>7544</v>
      </c>
      <c r="F4192" s="61" t="s">
        <v>10080</v>
      </c>
      <c r="G4192" s="61" t="s">
        <v>11311</v>
      </c>
      <c r="H4192" t="s">
        <v>30</v>
      </c>
      <c r="I4192" s="65">
        <v>5.72</v>
      </c>
      <c r="J4192" s="61" t="s">
        <v>11312</v>
      </c>
    </row>
    <row r="4193" spans="1:10" ht="58" x14ac:dyDescent="0.35">
      <c r="A4193" t="str">
        <f t="shared" si="65"/>
        <v>IMSV0063_1-PRESENCIAL</v>
      </c>
      <c r="B4193" s="61" t="s">
        <v>2567</v>
      </c>
      <c r="C4193" s="61" t="s">
        <v>6323</v>
      </c>
      <c r="D4193" s="65">
        <v>29400.000000000004</v>
      </c>
      <c r="E4193" s="61" t="s">
        <v>7542</v>
      </c>
      <c r="F4193" s="61" t="s">
        <v>10080</v>
      </c>
      <c r="G4193" s="61" t="s">
        <v>11311</v>
      </c>
      <c r="H4193" t="s">
        <v>30</v>
      </c>
      <c r="I4193" s="66">
        <v>200</v>
      </c>
      <c r="J4193" s="61" t="s">
        <v>11312</v>
      </c>
    </row>
    <row r="4194" spans="1:10" ht="43.5" x14ac:dyDescent="0.35">
      <c r="A4194" t="str">
        <f t="shared" si="65"/>
        <v>IMSV0064_1-PRESENCIAL</v>
      </c>
      <c r="B4194" s="61" t="s">
        <v>2568</v>
      </c>
      <c r="C4194" s="61" t="s">
        <v>6324</v>
      </c>
      <c r="D4194" s="65">
        <v>22050</v>
      </c>
      <c r="E4194" s="61" t="s">
        <v>7542</v>
      </c>
      <c r="F4194" s="61" t="s">
        <v>10081</v>
      </c>
      <c r="G4194" s="61" t="s">
        <v>11311</v>
      </c>
      <c r="H4194" t="s">
        <v>30</v>
      </c>
      <c r="I4194" s="66">
        <v>150</v>
      </c>
      <c r="J4194" s="61" t="s">
        <v>11312</v>
      </c>
    </row>
    <row r="4195" spans="1:10" ht="29" x14ac:dyDescent="0.35">
      <c r="A4195" t="str">
        <f t="shared" si="65"/>
        <v>IMSV0065_1-MIXTA</v>
      </c>
      <c r="B4195" s="61" t="s">
        <v>2569</v>
      </c>
      <c r="C4195" s="61" t="s">
        <v>6325</v>
      </c>
      <c r="D4195" s="66">
        <v>150</v>
      </c>
      <c r="E4195" s="61" t="s">
        <v>7544</v>
      </c>
      <c r="F4195" s="61" t="s">
        <v>10082</v>
      </c>
      <c r="G4195" s="61" t="s">
        <v>11311</v>
      </c>
      <c r="H4195" t="s">
        <v>30</v>
      </c>
      <c r="I4195" s="65">
        <v>5.72</v>
      </c>
      <c r="J4195" s="61" t="s">
        <v>11312</v>
      </c>
    </row>
    <row r="4196" spans="1:10" ht="29" x14ac:dyDescent="0.35">
      <c r="A4196" t="str">
        <f t="shared" si="65"/>
        <v>IMSV0065_1-PRESENCIAL</v>
      </c>
      <c r="B4196" s="61" t="s">
        <v>2569</v>
      </c>
      <c r="C4196" s="61" t="s">
        <v>6325</v>
      </c>
      <c r="D4196" s="65">
        <v>22050</v>
      </c>
      <c r="E4196" s="61" t="s">
        <v>7542</v>
      </c>
      <c r="F4196" s="61" t="s">
        <v>10082</v>
      </c>
      <c r="G4196" s="61" t="s">
        <v>11311</v>
      </c>
      <c r="H4196" t="s">
        <v>30</v>
      </c>
      <c r="I4196" s="66">
        <v>150</v>
      </c>
      <c r="J4196" s="61" t="s">
        <v>11312</v>
      </c>
    </row>
    <row r="4197" spans="1:10" ht="29" x14ac:dyDescent="0.35">
      <c r="A4197" t="str">
        <f t="shared" si="65"/>
        <v>IMSV0066_1-MIXTA</v>
      </c>
      <c r="B4197" s="61" t="s">
        <v>2570</v>
      </c>
      <c r="C4197" s="61" t="s">
        <v>6326</v>
      </c>
      <c r="D4197" s="66">
        <v>200</v>
      </c>
      <c r="E4197" s="61" t="s">
        <v>7544</v>
      </c>
      <c r="F4197" s="61" t="s">
        <v>10083</v>
      </c>
      <c r="G4197" s="61" t="s">
        <v>11311</v>
      </c>
      <c r="H4197" t="s">
        <v>30</v>
      </c>
      <c r="I4197" s="65">
        <v>5.72</v>
      </c>
      <c r="J4197" s="61" t="s">
        <v>11312</v>
      </c>
    </row>
    <row r="4198" spans="1:10" ht="29" x14ac:dyDescent="0.35">
      <c r="A4198" t="str">
        <f t="shared" si="65"/>
        <v>IMSV0066_1-PRESENCIAL</v>
      </c>
      <c r="B4198" s="61" t="s">
        <v>2570</v>
      </c>
      <c r="C4198" s="61" t="s">
        <v>6326</v>
      </c>
      <c r="D4198" s="65">
        <v>29400.000000000004</v>
      </c>
      <c r="E4198" s="61" t="s">
        <v>7542</v>
      </c>
      <c r="F4198" s="61" t="s">
        <v>10083</v>
      </c>
      <c r="G4198" s="61" t="s">
        <v>11311</v>
      </c>
      <c r="H4198" t="s">
        <v>30</v>
      </c>
      <c r="I4198" s="66">
        <v>200</v>
      </c>
      <c r="J4198" s="61" t="s">
        <v>11312</v>
      </c>
    </row>
    <row r="4199" spans="1:10" ht="43.5" x14ac:dyDescent="0.35">
      <c r="A4199" t="str">
        <f t="shared" si="65"/>
        <v>IMSV0067_1-MIXTA</v>
      </c>
      <c r="B4199" s="61" t="s">
        <v>2571</v>
      </c>
      <c r="C4199" s="61" t="s">
        <v>6327</v>
      </c>
      <c r="D4199" s="66">
        <v>100</v>
      </c>
      <c r="E4199" s="61" t="s">
        <v>7544</v>
      </c>
      <c r="F4199" s="61" t="s">
        <v>10084</v>
      </c>
      <c r="G4199" s="61" t="s">
        <v>11311</v>
      </c>
      <c r="H4199" t="s">
        <v>30</v>
      </c>
      <c r="I4199" s="65">
        <v>5.72</v>
      </c>
      <c r="J4199" s="61" t="s">
        <v>11312</v>
      </c>
    </row>
    <row r="4200" spans="1:10" ht="43.5" x14ac:dyDescent="0.35">
      <c r="A4200" t="str">
        <f t="shared" si="65"/>
        <v>IMSV0067_1-PRESENCIAL</v>
      </c>
      <c r="B4200" s="61" t="s">
        <v>2571</v>
      </c>
      <c r="C4200" s="61" t="s">
        <v>6327</v>
      </c>
      <c r="D4200" s="65">
        <v>14700.000000000002</v>
      </c>
      <c r="E4200" s="61" t="s">
        <v>7542</v>
      </c>
      <c r="F4200" s="61" t="s">
        <v>10084</v>
      </c>
      <c r="G4200" s="61" t="s">
        <v>11311</v>
      </c>
      <c r="H4200" t="s">
        <v>30</v>
      </c>
      <c r="I4200" s="66">
        <v>100</v>
      </c>
      <c r="J4200" s="61" t="s">
        <v>11312</v>
      </c>
    </row>
    <row r="4201" spans="1:10" x14ac:dyDescent="0.35">
      <c r="A4201" t="str">
        <f t="shared" si="65"/>
        <v>IMSV0068_1-PRESENCIAL</v>
      </c>
      <c r="B4201" s="61" t="s">
        <v>2572</v>
      </c>
      <c r="C4201" s="61" t="s">
        <v>6328</v>
      </c>
      <c r="D4201" s="65">
        <v>13965.000000000002</v>
      </c>
      <c r="E4201" s="61" t="s">
        <v>7542</v>
      </c>
      <c r="F4201" s="61" t="s">
        <v>10085</v>
      </c>
      <c r="G4201" s="61" t="s">
        <v>11311</v>
      </c>
      <c r="H4201" t="s">
        <v>30</v>
      </c>
      <c r="I4201" s="66">
        <v>95</v>
      </c>
      <c r="J4201" s="61" t="s">
        <v>11312</v>
      </c>
    </row>
    <row r="4202" spans="1:10" ht="29" x14ac:dyDescent="0.35">
      <c r="A4202" t="str">
        <f t="shared" si="65"/>
        <v>IMSV0069_1-PRESENCIAL</v>
      </c>
      <c r="B4202" s="61" t="s">
        <v>2573</v>
      </c>
      <c r="C4202" s="61" t="s">
        <v>6329</v>
      </c>
      <c r="D4202" s="65">
        <v>11760</v>
      </c>
      <c r="E4202" s="61" t="s">
        <v>7542</v>
      </c>
      <c r="F4202" s="61" t="s">
        <v>10086</v>
      </c>
      <c r="G4202" s="61" t="s">
        <v>11311</v>
      </c>
      <c r="H4202" t="s">
        <v>30</v>
      </c>
      <c r="I4202" s="66">
        <v>80</v>
      </c>
      <c r="J4202" s="61" t="s">
        <v>11312</v>
      </c>
    </row>
    <row r="4203" spans="1:10" ht="43.5" x14ac:dyDescent="0.35">
      <c r="A4203" t="str">
        <f t="shared" si="65"/>
        <v>IMSV0070_1-PRESENCIAL</v>
      </c>
      <c r="B4203" s="61" t="s">
        <v>2574</v>
      </c>
      <c r="C4203" s="61" t="s">
        <v>6330</v>
      </c>
      <c r="D4203" s="65">
        <v>11760</v>
      </c>
      <c r="E4203" s="61" t="s">
        <v>7542</v>
      </c>
      <c r="F4203" s="61" t="s">
        <v>10087</v>
      </c>
      <c r="G4203" s="61" t="s">
        <v>11311</v>
      </c>
      <c r="H4203" t="s">
        <v>30</v>
      </c>
      <c r="I4203" s="66">
        <v>80</v>
      </c>
      <c r="J4203" s="61" t="s">
        <v>11312</v>
      </c>
    </row>
    <row r="4204" spans="1:10" ht="43.5" x14ac:dyDescent="0.35">
      <c r="A4204" t="str">
        <f t="shared" si="65"/>
        <v>IMSV0071_1-PRESENCIAL</v>
      </c>
      <c r="B4204" s="61" t="s">
        <v>2575</v>
      </c>
      <c r="C4204" s="61" t="s">
        <v>6331</v>
      </c>
      <c r="D4204" s="65">
        <v>29400.000000000004</v>
      </c>
      <c r="E4204" s="61" t="s">
        <v>7542</v>
      </c>
      <c r="F4204" s="61" t="s">
        <v>10088</v>
      </c>
      <c r="G4204" s="61" t="s">
        <v>11311</v>
      </c>
      <c r="H4204" t="s">
        <v>30</v>
      </c>
      <c r="I4204" s="66">
        <v>200</v>
      </c>
      <c r="J4204" s="61" t="s">
        <v>11312</v>
      </c>
    </row>
    <row r="4205" spans="1:10" ht="43.5" x14ac:dyDescent="0.35">
      <c r="A4205" t="str">
        <f t="shared" si="65"/>
        <v>IMSV0072_1-PRESENCIAL</v>
      </c>
      <c r="B4205" s="61" t="s">
        <v>2576</v>
      </c>
      <c r="C4205" s="61" t="s">
        <v>6332</v>
      </c>
      <c r="D4205" s="65">
        <v>17640</v>
      </c>
      <c r="E4205" s="61" t="s">
        <v>7542</v>
      </c>
      <c r="F4205" s="61" t="s">
        <v>10089</v>
      </c>
      <c r="G4205" s="61" t="s">
        <v>11311</v>
      </c>
      <c r="H4205" t="s">
        <v>30</v>
      </c>
      <c r="I4205" s="66">
        <v>120</v>
      </c>
      <c r="J4205" s="61" t="s">
        <v>11312</v>
      </c>
    </row>
    <row r="4206" spans="1:10" ht="43.5" x14ac:dyDescent="0.35">
      <c r="A4206" t="str">
        <f t="shared" si="65"/>
        <v>IMSV0073_1-PRESENCIAL</v>
      </c>
      <c r="B4206" s="61" t="s">
        <v>2577</v>
      </c>
      <c r="C4206" s="61" t="s">
        <v>6333</v>
      </c>
      <c r="D4206" s="65">
        <v>8820</v>
      </c>
      <c r="E4206" s="61" t="s">
        <v>7542</v>
      </c>
      <c r="F4206" s="61" t="s">
        <v>10090</v>
      </c>
      <c r="G4206" s="61" t="s">
        <v>11311</v>
      </c>
      <c r="H4206" t="s">
        <v>30</v>
      </c>
      <c r="I4206" s="66">
        <v>60</v>
      </c>
      <c r="J4206" s="61" t="s">
        <v>11312</v>
      </c>
    </row>
    <row r="4207" spans="1:10" ht="29" x14ac:dyDescent="0.35">
      <c r="A4207" t="str">
        <f t="shared" si="65"/>
        <v>IMSV0074_1-PRESENCIAL</v>
      </c>
      <c r="B4207" s="61" t="s">
        <v>2578</v>
      </c>
      <c r="C4207" s="61" t="s">
        <v>6334</v>
      </c>
      <c r="D4207" s="65">
        <v>8820</v>
      </c>
      <c r="E4207" s="61" t="s">
        <v>7542</v>
      </c>
      <c r="F4207" s="61" t="s">
        <v>10091</v>
      </c>
      <c r="G4207" s="61" t="s">
        <v>11311</v>
      </c>
      <c r="H4207" t="s">
        <v>30</v>
      </c>
      <c r="I4207" s="66">
        <v>60</v>
      </c>
      <c r="J4207" s="61" t="s">
        <v>11312</v>
      </c>
    </row>
    <row r="4208" spans="1:10" ht="43.5" x14ac:dyDescent="0.35">
      <c r="A4208" t="str">
        <f t="shared" si="65"/>
        <v>IMSV0075_1-PRESENCIAL</v>
      </c>
      <c r="B4208" s="61" t="s">
        <v>2579</v>
      </c>
      <c r="C4208" s="61" t="s">
        <v>6335</v>
      </c>
      <c r="D4208" s="65">
        <v>22050</v>
      </c>
      <c r="E4208" s="61" t="s">
        <v>7542</v>
      </c>
      <c r="F4208" s="61" t="s">
        <v>10092</v>
      </c>
      <c r="G4208" s="61" t="s">
        <v>11311</v>
      </c>
      <c r="H4208" t="s">
        <v>30</v>
      </c>
      <c r="I4208" s="66">
        <v>150</v>
      </c>
      <c r="J4208" s="61" t="s">
        <v>11312</v>
      </c>
    </row>
    <row r="4209" spans="1:10" ht="43.5" x14ac:dyDescent="0.35">
      <c r="A4209" t="str">
        <f t="shared" si="65"/>
        <v>IMSV0076_1-PRESENCIAL</v>
      </c>
      <c r="B4209" s="61" t="s">
        <v>2580</v>
      </c>
      <c r="C4209" s="61" t="s">
        <v>6336</v>
      </c>
      <c r="D4209" s="65">
        <v>22050</v>
      </c>
      <c r="E4209" s="61" t="s">
        <v>7542</v>
      </c>
      <c r="F4209" s="61" t="s">
        <v>10093</v>
      </c>
      <c r="G4209" s="61" t="s">
        <v>11311</v>
      </c>
      <c r="H4209" t="s">
        <v>30</v>
      </c>
      <c r="I4209" s="66">
        <v>150</v>
      </c>
      <c r="J4209" s="61" t="s">
        <v>11312</v>
      </c>
    </row>
    <row r="4210" spans="1:10" ht="29" x14ac:dyDescent="0.35">
      <c r="A4210" t="str">
        <f t="shared" si="65"/>
        <v>IMSV0077_1-PRESENCIAL</v>
      </c>
      <c r="B4210" s="61" t="s">
        <v>2581</v>
      </c>
      <c r="C4210" s="61" t="s">
        <v>6337</v>
      </c>
      <c r="D4210" s="65">
        <v>22050</v>
      </c>
      <c r="E4210" s="61" t="s">
        <v>7542</v>
      </c>
      <c r="F4210" s="61" t="s">
        <v>10094</v>
      </c>
      <c r="G4210" s="61" t="s">
        <v>11311</v>
      </c>
      <c r="H4210" t="s">
        <v>30</v>
      </c>
      <c r="I4210" s="66">
        <v>150</v>
      </c>
      <c r="J4210" s="61" t="s">
        <v>11312</v>
      </c>
    </row>
    <row r="4211" spans="1:10" ht="58" x14ac:dyDescent="0.35">
      <c r="A4211" t="str">
        <f t="shared" si="65"/>
        <v>IMSV0078_1-PRESENCIAL</v>
      </c>
      <c r="B4211" s="61" t="s">
        <v>2582</v>
      </c>
      <c r="C4211" s="61" t="s">
        <v>6338</v>
      </c>
      <c r="D4211" s="65">
        <v>14700.000000000002</v>
      </c>
      <c r="E4211" s="61" t="s">
        <v>7542</v>
      </c>
      <c r="F4211" s="61" t="s">
        <v>10095</v>
      </c>
      <c r="G4211" s="61" t="s">
        <v>11311</v>
      </c>
      <c r="H4211" t="s">
        <v>30</v>
      </c>
      <c r="I4211" s="66">
        <v>100</v>
      </c>
      <c r="J4211" s="61" t="s">
        <v>11312</v>
      </c>
    </row>
    <row r="4212" spans="1:10" ht="72.5" x14ac:dyDescent="0.35">
      <c r="A4212" t="str">
        <f t="shared" si="65"/>
        <v>IMSV0079_1-PRESENCIAL</v>
      </c>
      <c r="B4212" s="61" t="s">
        <v>2583</v>
      </c>
      <c r="C4212" s="61" t="s">
        <v>6339</v>
      </c>
      <c r="D4212" s="65">
        <v>23520</v>
      </c>
      <c r="E4212" s="61" t="s">
        <v>7542</v>
      </c>
      <c r="F4212" s="61" t="s">
        <v>10096</v>
      </c>
      <c r="G4212" s="61" t="s">
        <v>11311</v>
      </c>
      <c r="H4212" t="s">
        <v>30</v>
      </c>
      <c r="I4212" s="66">
        <v>160</v>
      </c>
      <c r="J4212" s="61" t="s">
        <v>11312</v>
      </c>
    </row>
    <row r="4213" spans="1:10" ht="72.5" x14ac:dyDescent="0.35">
      <c r="A4213" t="str">
        <f t="shared" si="65"/>
        <v>IMSV0080_1-PRESENCIAL</v>
      </c>
      <c r="B4213" s="61" t="s">
        <v>2584</v>
      </c>
      <c r="C4213" s="61" t="s">
        <v>6340</v>
      </c>
      <c r="D4213" s="65">
        <v>17640</v>
      </c>
      <c r="E4213" s="61" t="s">
        <v>7542</v>
      </c>
      <c r="F4213" s="61" t="s">
        <v>10097</v>
      </c>
      <c r="G4213" s="61" t="s">
        <v>11311</v>
      </c>
      <c r="H4213" t="s">
        <v>30</v>
      </c>
      <c r="I4213" s="66">
        <v>120</v>
      </c>
      <c r="J4213" s="61" t="s">
        <v>11312</v>
      </c>
    </row>
    <row r="4214" spans="1:10" ht="29" x14ac:dyDescent="0.35">
      <c r="A4214" t="str">
        <f t="shared" si="65"/>
        <v>IMSV0081_1-PRESENCIAL</v>
      </c>
      <c r="B4214" s="61" t="s">
        <v>2585</v>
      </c>
      <c r="C4214" s="61" t="s">
        <v>6341</v>
      </c>
      <c r="D4214" s="65">
        <v>55860.000000000007</v>
      </c>
      <c r="E4214" s="61" t="s">
        <v>7542</v>
      </c>
      <c r="F4214" s="61" t="s">
        <v>10098</v>
      </c>
      <c r="G4214" s="61" t="s">
        <v>11311</v>
      </c>
      <c r="H4214" t="s">
        <v>30</v>
      </c>
      <c r="I4214" s="66">
        <v>380</v>
      </c>
      <c r="J4214" s="61" t="s">
        <v>11312</v>
      </c>
    </row>
    <row r="4215" spans="1:10" ht="43.5" x14ac:dyDescent="0.35">
      <c r="A4215" t="str">
        <f t="shared" si="65"/>
        <v>IMSV0082_1-PRESENCIAL</v>
      </c>
      <c r="B4215" s="61" t="s">
        <v>2586</v>
      </c>
      <c r="C4215" s="61" t="s">
        <v>6342</v>
      </c>
      <c r="D4215" s="65">
        <v>8820</v>
      </c>
      <c r="E4215" s="61" t="s">
        <v>7542</v>
      </c>
      <c r="F4215" s="61" t="s">
        <v>10099</v>
      </c>
      <c r="G4215" s="61" t="s">
        <v>11311</v>
      </c>
      <c r="H4215" t="s">
        <v>30</v>
      </c>
      <c r="I4215" s="66">
        <v>60</v>
      </c>
      <c r="J4215" s="61" t="s">
        <v>11312</v>
      </c>
    </row>
    <row r="4216" spans="1:10" ht="43.5" x14ac:dyDescent="0.35">
      <c r="A4216" t="str">
        <f t="shared" si="65"/>
        <v>IMSV0083_1-MIXTA</v>
      </c>
      <c r="B4216" s="61" t="s">
        <v>2587</v>
      </c>
      <c r="C4216" s="61" t="s">
        <v>6343</v>
      </c>
      <c r="D4216" s="66">
        <v>210</v>
      </c>
      <c r="E4216" s="61" t="s">
        <v>7544</v>
      </c>
      <c r="F4216" s="61" t="s">
        <v>10100</v>
      </c>
      <c r="G4216" s="61" t="s">
        <v>11311</v>
      </c>
      <c r="H4216" t="s">
        <v>30</v>
      </c>
      <c r="I4216" s="65">
        <v>5.72</v>
      </c>
      <c r="J4216" s="61" t="s">
        <v>11313</v>
      </c>
    </row>
    <row r="4217" spans="1:10" ht="43.5" x14ac:dyDescent="0.35">
      <c r="A4217" t="str">
        <f t="shared" si="65"/>
        <v>IMSV0083_1-PRESENCIAL</v>
      </c>
      <c r="B4217" s="61" t="s">
        <v>2587</v>
      </c>
      <c r="C4217" s="61" t="s">
        <v>6343</v>
      </c>
      <c r="D4217" s="65">
        <v>30870</v>
      </c>
      <c r="E4217" s="61" t="s">
        <v>7542</v>
      </c>
      <c r="F4217" s="61" t="s">
        <v>10100</v>
      </c>
      <c r="G4217" s="61" t="s">
        <v>11311</v>
      </c>
      <c r="H4217" t="s">
        <v>30</v>
      </c>
      <c r="I4217" s="66">
        <v>210</v>
      </c>
      <c r="J4217" s="61" t="s">
        <v>11313</v>
      </c>
    </row>
    <row r="4218" spans="1:10" ht="29" x14ac:dyDescent="0.35">
      <c r="A4218" t="str">
        <f t="shared" si="65"/>
        <v>IMSV0084_1-PRESENCIAL</v>
      </c>
      <c r="B4218" s="61" t="s">
        <v>2588</v>
      </c>
      <c r="C4218" s="61" t="s">
        <v>6344</v>
      </c>
      <c r="D4218" s="65">
        <v>29400.000000000004</v>
      </c>
      <c r="E4218" s="61" t="s">
        <v>7542</v>
      </c>
      <c r="F4218" s="61" t="s">
        <v>10101</v>
      </c>
      <c r="G4218" s="61" t="s">
        <v>11311</v>
      </c>
      <c r="H4218" t="s">
        <v>30</v>
      </c>
      <c r="I4218" s="66">
        <v>200</v>
      </c>
      <c r="J4218" s="61" t="s">
        <v>11313</v>
      </c>
    </row>
    <row r="4219" spans="1:10" ht="29" x14ac:dyDescent="0.35">
      <c r="A4219" t="str">
        <f t="shared" si="65"/>
        <v>IMSV0084_1-VIRTUAL (TELEFORMACIÓN)</v>
      </c>
      <c r="B4219" s="61" t="s">
        <v>2588</v>
      </c>
      <c r="C4219" s="61" t="s">
        <v>6344</v>
      </c>
      <c r="D4219" s="65">
        <v>17160</v>
      </c>
      <c r="E4219" s="61" t="s">
        <v>7543</v>
      </c>
      <c r="F4219" s="61" t="s">
        <v>10101</v>
      </c>
      <c r="G4219" s="61" t="s">
        <v>11311</v>
      </c>
      <c r="H4219" t="s">
        <v>30</v>
      </c>
      <c r="I4219" s="66">
        <v>200</v>
      </c>
      <c r="J4219" s="61" t="s">
        <v>11313</v>
      </c>
    </row>
    <row r="4220" spans="1:10" ht="29" x14ac:dyDescent="0.35">
      <c r="A4220" t="str">
        <f t="shared" si="65"/>
        <v>IMSV0085_1-MIXTA</v>
      </c>
      <c r="B4220" s="61" t="s">
        <v>2589</v>
      </c>
      <c r="C4220" s="61" t="s">
        <v>6345</v>
      </c>
      <c r="D4220" s="66">
        <v>200</v>
      </c>
      <c r="E4220" s="61" t="s">
        <v>7544</v>
      </c>
      <c r="F4220" s="61" t="s">
        <v>10102</v>
      </c>
      <c r="G4220" s="61" t="s">
        <v>11311</v>
      </c>
      <c r="H4220" t="s">
        <v>30</v>
      </c>
      <c r="I4220" s="65">
        <v>5.72</v>
      </c>
      <c r="J4220" s="61" t="s">
        <v>11313</v>
      </c>
    </row>
    <row r="4221" spans="1:10" ht="29" x14ac:dyDescent="0.35">
      <c r="A4221" t="str">
        <f t="shared" si="65"/>
        <v>IMSV0085_1-PRESENCIAL</v>
      </c>
      <c r="B4221" s="61" t="s">
        <v>2589</v>
      </c>
      <c r="C4221" s="61" t="s">
        <v>6345</v>
      </c>
      <c r="D4221" s="65">
        <v>29400.000000000004</v>
      </c>
      <c r="E4221" s="61" t="s">
        <v>7542</v>
      </c>
      <c r="F4221" s="61" t="s">
        <v>10102</v>
      </c>
      <c r="G4221" s="61" t="s">
        <v>11311</v>
      </c>
      <c r="H4221" t="s">
        <v>30</v>
      </c>
      <c r="I4221" s="66">
        <v>200</v>
      </c>
      <c r="J4221" s="61" t="s">
        <v>11313</v>
      </c>
    </row>
    <row r="4222" spans="1:10" ht="72.5" x14ac:dyDescent="0.35">
      <c r="A4222" t="str">
        <f t="shared" si="65"/>
        <v>IMSV0086_1-PRESENCIAL</v>
      </c>
      <c r="B4222" s="61" t="s">
        <v>2590</v>
      </c>
      <c r="C4222" s="61" t="s">
        <v>6346</v>
      </c>
      <c r="D4222" s="65">
        <v>7350.0000000000009</v>
      </c>
      <c r="E4222" s="61" t="s">
        <v>7542</v>
      </c>
      <c r="F4222" s="61" t="s">
        <v>10103</v>
      </c>
      <c r="G4222" s="61" t="s">
        <v>11311</v>
      </c>
      <c r="H4222" t="s">
        <v>30</v>
      </c>
      <c r="I4222" s="66">
        <v>50</v>
      </c>
      <c r="J4222" s="61" t="s">
        <v>11312</v>
      </c>
    </row>
    <row r="4223" spans="1:10" ht="43.5" x14ac:dyDescent="0.35">
      <c r="A4223" t="str">
        <f t="shared" si="65"/>
        <v>IMSV0087_1-MIXTA</v>
      </c>
      <c r="B4223" s="61" t="s">
        <v>2591</v>
      </c>
      <c r="C4223" s="61" t="s">
        <v>6347</v>
      </c>
      <c r="D4223" s="66">
        <v>45</v>
      </c>
      <c r="E4223" s="61" t="s">
        <v>7544</v>
      </c>
      <c r="F4223" s="61" t="s">
        <v>10104</v>
      </c>
      <c r="G4223" s="61" t="s">
        <v>11311</v>
      </c>
      <c r="H4223" t="s">
        <v>30</v>
      </c>
      <c r="I4223" s="65">
        <v>5.72</v>
      </c>
      <c r="J4223" s="61" t="s">
        <v>11313</v>
      </c>
    </row>
    <row r="4224" spans="1:10" ht="43.5" x14ac:dyDescent="0.35">
      <c r="A4224" t="str">
        <f t="shared" ref="A4224:A4287" si="66">F4224&amp;"-"&amp;E4224</f>
        <v>IMSV0087_1-PRESENCIAL</v>
      </c>
      <c r="B4224" s="61" t="s">
        <v>2591</v>
      </c>
      <c r="C4224" s="61" t="s">
        <v>6347</v>
      </c>
      <c r="D4224" s="65">
        <v>6615.0000000000009</v>
      </c>
      <c r="E4224" s="61" t="s">
        <v>7542</v>
      </c>
      <c r="F4224" s="61" t="s">
        <v>10104</v>
      </c>
      <c r="G4224" s="61" t="s">
        <v>11311</v>
      </c>
      <c r="H4224" t="s">
        <v>30</v>
      </c>
      <c r="I4224" s="66">
        <v>45</v>
      </c>
      <c r="J4224" s="61" t="s">
        <v>11313</v>
      </c>
    </row>
    <row r="4225" spans="1:10" ht="29" x14ac:dyDescent="0.35">
      <c r="A4225" t="str">
        <f t="shared" si="66"/>
        <v>IMSV0088_1-PRESENCIAL</v>
      </c>
      <c r="B4225" s="61" t="s">
        <v>2592</v>
      </c>
      <c r="C4225" s="61" t="s">
        <v>6348</v>
      </c>
      <c r="D4225" s="65">
        <v>29400.000000000004</v>
      </c>
      <c r="E4225" s="61" t="s">
        <v>7542</v>
      </c>
      <c r="F4225" s="61" t="s">
        <v>10105</v>
      </c>
      <c r="G4225" s="61" t="s">
        <v>11311</v>
      </c>
      <c r="H4225" t="s">
        <v>30</v>
      </c>
      <c r="I4225" s="66">
        <v>200</v>
      </c>
      <c r="J4225" s="61" t="s">
        <v>11313</v>
      </c>
    </row>
    <row r="4226" spans="1:10" ht="29" x14ac:dyDescent="0.35">
      <c r="A4226" t="str">
        <f t="shared" si="66"/>
        <v>IMSV0088_1-VIRTUAL (TELEFORMACIÓN)</v>
      </c>
      <c r="B4226" s="61" t="s">
        <v>2592</v>
      </c>
      <c r="C4226" s="61" t="s">
        <v>6348</v>
      </c>
      <c r="D4226" s="65">
        <v>17160</v>
      </c>
      <c r="E4226" s="61" t="s">
        <v>7543</v>
      </c>
      <c r="F4226" s="61" t="s">
        <v>10105</v>
      </c>
      <c r="G4226" s="61" t="s">
        <v>11311</v>
      </c>
      <c r="H4226" t="s">
        <v>30</v>
      </c>
      <c r="I4226" s="66">
        <v>200</v>
      </c>
      <c r="J4226" s="61" t="s">
        <v>11313</v>
      </c>
    </row>
    <row r="4227" spans="1:10" ht="29" x14ac:dyDescent="0.35">
      <c r="A4227" t="str">
        <f t="shared" si="66"/>
        <v>IMSV0089_1-MIXTA</v>
      </c>
      <c r="B4227" s="61" t="s">
        <v>2593</v>
      </c>
      <c r="C4227" s="61" t="s">
        <v>6349</v>
      </c>
      <c r="D4227" s="66">
        <v>190</v>
      </c>
      <c r="E4227" s="61" t="s">
        <v>7544</v>
      </c>
      <c r="F4227" s="61" t="s">
        <v>10106</v>
      </c>
      <c r="G4227" s="61" t="s">
        <v>11311</v>
      </c>
      <c r="H4227" t="s">
        <v>30</v>
      </c>
      <c r="I4227" s="65">
        <v>5.72</v>
      </c>
      <c r="J4227" s="61" t="s">
        <v>11313</v>
      </c>
    </row>
    <row r="4228" spans="1:10" ht="29" x14ac:dyDescent="0.35">
      <c r="A4228" t="str">
        <f t="shared" si="66"/>
        <v>IMSV0089_1-PRESENCIAL</v>
      </c>
      <c r="B4228" s="61" t="s">
        <v>2593</v>
      </c>
      <c r="C4228" s="61" t="s">
        <v>6349</v>
      </c>
      <c r="D4228" s="65">
        <v>27930.000000000004</v>
      </c>
      <c r="E4228" s="61" t="s">
        <v>7542</v>
      </c>
      <c r="F4228" s="61" t="s">
        <v>10106</v>
      </c>
      <c r="G4228" s="61" t="s">
        <v>11311</v>
      </c>
      <c r="H4228" t="s">
        <v>30</v>
      </c>
      <c r="I4228" s="66">
        <v>190</v>
      </c>
      <c r="J4228" s="61" t="s">
        <v>11313</v>
      </c>
    </row>
    <row r="4229" spans="1:10" x14ac:dyDescent="0.35">
      <c r="A4229" t="str">
        <f t="shared" si="66"/>
        <v>IMSV0090_1-PRESENCIAL</v>
      </c>
      <c r="B4229" s="61" t="s">
        <v>2594</v>
      </c>
      <c r="C4229" s="61" t="s">
        <v>6350</v>
      </c>
      <c r="D4229" s="65">
        <v>77910</v>
      </c>
      <c r="E4229" s="61" t="s">
        <v>7542</v>
      </c>
      <c r="F4229" s="61" t="s">
        <v>10107</v>
      </c>
      <c r="G4229" s="61" t="s">
        <v>11311</v>
      </c>
      <c r="H4229" t="s">
        <v>30</v>
      </c>
      <c r="I4229" s="66">
        <v>530</v>
      </c>
      <c r="J4229" s="61" t="s">
        <v>11311</v>
      </c>
    </row>
    <row r="4230" spans="1:10" ht="29" x14ac:dyDescent="0.35">
      <c r="A4230" t="str">
        <f t="shared" si="66"/>
        <v>IMSV0091_1-PRESENCIAL</v>
      </c>
      <c r="B4230" s="61" t="s">
        <v>2595</v>
      </c>
      <c r="C4230" s="61" t="s">
        <v>6351</v>
      </c>
      <c r="D4230" s="65">
        <v>39690</v>
      </c>
      <c r="E4230" s="61" t="s">
        <v>7542</v>
      </c>
      <c r="F4230" s="61" t="s">
        <v>10108</v>
      </c>
      <c r="G4230" s="61" t="s">
        <v>11311</v>
      </c>
      <c r="H4230" t="s">
        <v>30</v>
      </c>
      <c r="I4230" s="66">
        <v>270</v>
      </c>
      <c r="J4230" s="61" t="s">
        <v>11312</v>
      </c>
    </row>
    <row r="4231" spans="1:10" ht="43.5" x14ac:dyDescent="0.35">
      <c r="A4231" t="str">
        <f t="shared" si="66"/>
        <v>IMSV0092_1-PRESENCIAL</v>
      </c>
      <c r="B4231" s="61" t="s">
        <v>2596</v>
      </c>
      <c r="C4231" s="61" t="s">
        <v>6352</v>
      </c>
      <c r="D4231" s="65">
        <v>79380</v>
      </c>
      <c r="E4231" s="61" t="s">
        <v>7542</v>
      </c>
      <c r="F4231" s="61" t="s">
        <v>10109</v>
      </c>
      <c r="G4231" s="61" t="s">
        <v>11311</v>
      </c>
      <c r="H4231" t="s">
        <v>30</v>
      </c>
      <c r="I4231" s="66">
        <v>540</v>
      </c>
      <c r="J4231" s="61" t="s">
        <v>11313</v>
      </c>
    </row>
    <row r="4232" spans="1:10" ht="29" x14ac:dyDescent="0.35">
      <c r="A4232" t="str">
        <f t="shared" si="66"/>
        <v>IMSV024PO1-PRESENCIAL</v>
      </c>
      <c r="B4232" s="61" t="s">
        <v>2597</v>
      </c>
      <c r="C4232" s="61" t="s">
        <v>6353</v>
      </c>
      <c r="D4232" s="65">
        <v>7230</v>
      </c>
      <c r="E4232" s="61" t="s">
        <v>7542</v>
      </c>
      <c r="F4232" s="61" t="s">
        <v>10110</v>
      </c>
      <c r="G4232" s="61" t="s">
        <v>11311</v>
      </c>
      <c r="H4232" t="s">
        <v>30</v>
      </c>
      <c r="I4232" s="66">
        <v>50</v>
      </c>
      <c r="J4232" s="61" t="s">
        <v>4</v>
      </c>
    </row>
    <row r="4233" spans="1:10" ht="29" x14ac:dyDescent="0.35">
      <c r="A4233" t="str">
        <f t="shared" si="66"/>
        <v>IMSV024PO1-VIRTUAL (TELEFORMACIÓN)</v>
      </c>
      <c r="B4233" s="61" t="s">
        <v>2597</v>
      </c>
      <c r="C4233" s="61" t="s">
        <v>6353</v>
      </c>
      <c r="D4233" s="65">
        <v>4170</v>
      </c>
      <c r="E4233" s="61" t="s">
        <v>7543</v>
      </c>
      <c r="F4233" s="61" t="s">
        <v>10110</v>
      </c>
      <c r="G4233" s="61" t="s">
        <v>11311</v>
      </c>
      <c r="H4233" t="s">
        <v>30</v>
      </c>
      <c r="I4233" s="66">
        <v>50</v>
      </c>
      <c r="J4233" s="61" t="s">
        <v>4</v>
      </c>
    </row>
    <row r="4234" spans="1:10" x14ac:dyDescent="0.35">
      <c r="A4234" t="str">
        <f t="shared" si="66"/>
        <v>IMSV026PO1-PRESENCIAL</v>
      </c>
      <c r="B4234" s="61" t="s">
        <v>2598</v>
      </c>
      <c r="C4234" s="61" t="s">
        <v>6354</v>
      </c>
      <c r="D4234" s="65">
        <v>8721</v>
      </c>
      <c r="E4234" s="61" t="s">
        <v>7542</v>
      </c>
      <c r="F4234" s="61" t="s">
        <v>10111</v>
      </c>
      <c r="G4234" s="61" t="s">
        <v>11311</v>
      </c>
      <c r="H4234" t="s">
        <v>30</v>
      </c>
      <c r="I4234" s="66">
        <v>60</v>
      </c>
      <c r="J4234" s="61" t="s">
        <v>4</v>
      </c>
    </row>
    <row r="4235" spans="1:10" x14ac:dyDescent="0.35">
      <c r="A4235" t="str">
        <f t="shared" si="66"/>
        <v>IMSV026PO1-VIRTUAL (TELEFORMACIÓN)</v>
      </c>
      <c r="B4235" s="61" t="s">
        <v>2598</v>
      </c>
      <c r="C4235" s="61" t="s">
        <v>6354</v>
      </c>
      <c r="D4235" s="65">
        <v>5031</v>
      </c>
      <c r="E4235" s="61" t="s">
        <v>7543</v>
      </c>
      <c r="F4235" s="61" t="s">
        <v>10111</v>
      </c>
      <c r="G4235" s="61" t="s">
        <v>11311</v>
      </c>
      <c r="H4235" t="s">
        <v>30</v>
      </c>
      <c r="I4235" s="66">
        <v>60</v>
      </c>
      <c r="J4235" s="61" t="s">
        <v>4</v>
      </c>
    </row>
    <row r="4236" spans="1:10" ht="58" x14ac:dyDescent="0.35">
      <c r="A4236" t="str">
        <f t="shared" si="66"/>
        <v>IMSV03_2-PRESENCIAL</v>
      </c>
      <c r="B4236" s="61" t="s">
        <v>2599</v>
      </c>
      <c r="C4236" s="61" t="s">
        <v>6319</v>
      </c>
      <c r="D4236" s="65">
        <v>24990.000000000004</v>
      </c>
      <c r="E4236" s="61" t="s">
        <v>7542</v>
      </c>
      <c r="F4236" s="61" t="s">
        <v>10112</v>
      </c>
      <c r="G4236" s="61" t="s">
        <v>11312</v>
      </c>
      <c r="H4236" t="s">
        <v>30</v>
      </c>
      <c r="I4236" s="66">
        <v>170</v>
      </c>
      <c r="J4236" s="61" t="s">
        <v>11313</v>
      </c>
    </row>
    <row r="4237" spans="1:10" ht="58" x14ac:dyDescent="0.35">
      <c r="A4237" t="str">
        <f t="shared" si="66"/>
        <v>IMSV03_2-VIRTUAL (TELEFORMACIÓN)</v>
      </c>
      <c r="B4237" s="61" t="s">
        <v>2599</v>
      </c>
      <c r="C4237" s="61" t="s">
        <v>6319</v>
      </c>
      <c r="D4237" s="65">
        <v>14586</v>
      </c>
      <c r="E4237" s="61" t="s">
        <v>7543</v>
      </c>
      <c r="F4237" s="61" t="s">
        <v>10112</v>
      </c>
      <c r="G4237" s="61" t="s">
        <v>11312</v>
      </c>
      <c r="H4237" t="s">
        <v>30</v>
      </c>
      <c r="I4237" s="66">
        <v>170</v>
      </c>
      <c r="J4237" s="61" t="s">
        <v>11313</v>
      </c>
    </row>
    <row r="4238" spans="1:10" ht="29" x14ac:dyDescent="0.35">
      <c r="A4238" t="str">
        <f t="shared" si="66"/>
        <v>IMSV030PO1-PRESENCIAL</v>
      </c>
      <c r="B4238" s="61" t="s">
        <v>2600</v>
      </c>
      <c r="C4238" s="61" t="s">
        <v>6355</v>
      </c>
      <c r="D4238" s="65">
        <v>17262</v>
      </c>
      <c r="E4238" s="61" t="s">
        <v>7542</v>
      </c>
      <c r="F4238" s="61" t="s">
        <v>10113</v>
      </c>
      <c r="G4238" s="61" t="s">
        <v>11311</v>
      </c>
      <c r="H4238" t="s">
        <v>30</v>
      </c>
      <c r="I4238" s="66">
        <v>120</v>
      </c>
      <c r="J4238" s="61" t="s">
        <v>4</v>
      </c>
    </row>
    <row r="4239" spans="1:10" ht="29" x14ac:dyDescent="0.35">
      <c r="A4239" t="str">
        <f t="shared" si="66"/>
        <v>IMSV030PO1-VIRTUAL (TELEFORMACIÓN)</v>
      </c>
      <c r="B4239" s="61" t="s">
        <v>2600</v>
      </c>
      <c r="C4239" s="61" t="s">
        <v>6355</v>
      </c>
      <c r="D4239" s="65">
        <v>9954</v>
      </c>
      <c r="E4239" s="61" t="s">
        <v>7543</v>
      </c>
      <c r="F4239" s="61" t="s">
        <v>10113</v>
      </c>
      <c r="G4239" s="61" t="s">
        <v>11311</v>
      </c>
      <c r="H4239" t="s">
        <v>30</v>
      </c>
      <c r="I4239" s="66">
        <v>120</v>
      </c>
      <c r="J4239" s="61" t="s">
        <v>4</v>
      </c>
    </row>
    <row r="4240" spans="1:10" ht="29" x14ac:dyDescent="0.35">
      <c r="A4240" t="str">
        <f t="shared" si="66"/>
        <v>IMSV04_2-PRESENCIAL</v>
      </c>
      <c r="B4240" s="61" t="s">
        <v>2601</v>
      </c>
      <c r="C4240" s="61" t="s">
        <v>6356</v>
      </c>
      <c r="D4240" s="65">
        <v>17640</v>
      </c>
      <c r="E4240" s="61" t="s">
        <v>7542</v>
      </c>
      <c r="F4240" s="61" t="s">
        <v>10114</v>
      </c>
      <c r="G4240" s="61" t="s">
        <v>11312</v>
      </c>
      <c r="H4240" t="s">
        <v>30</v>
      </c>
      <c r="I4240" s="66">
        <v>120</v>
      </c>
      <c r="J4240" s="61" t="s">
        <v>11313</v>
      </c>
    </row>
    <row r="4241" spans="1:10" ht="29" x14ac:dyDescent="0.35">
      <c r="A4241" t="str">
        <f t="shared" si="66"/>
        <v>IMSV04_2-VIRTUAL (TELEFORMACIÓN)</v>
      </c>
      <c r="B4241" s="61" t="s">
        <v>2601</v>
      </c>
      <c r="C4241" s="61" t="s">
        <v>6356</v>
      </c>
      <c r="D4241" s="65">
        <v>10296</v>
      </c>
      <c r="E4241" s="61" t="s">
        <v>7543</v>
      </c>
      <c r="F4241" s="61" t="s">
        <v>10114</v>
      </c>
      <c r="G4241" s="61" t="s">
        <v>11312</v>
      </c>
      <c r="H4241" t="s">
        <v>30</v>
      </c>
      <c r="I4241" s="66">
        <v>120</v>
      </c>
      <c r="J4241" s="61" t="s">
        <v>11313</v>
      </c>
    </row>
    <row r="4242" spans="1:10" ht="43.5" x14ac:dyDescent="0.35">
      <c r="A4242" t="str">
        <f t="shared" si="66"/>
        <v>IMSV05_2-PRESENCIAL</v>
      </c>
      <c r="B4242" s="61" t="s">
        <v>2602</v>
      </c>
      <c r="C4242" s="61" t="s">
        <v>6281</v>
      </c>
      <c r="D4242" s="65">
        <v>23520</v>
      </c>
      <c r="E4242" s="61" t="s">
        <v>7542</v>
      </c>
      <c r="F4242" s="61" t="s">
        <v>10115</v>
      </c>
      <c r="G4242" s="61" t="s">
        <v>11312</v>
      </c>
      <c r="H4242" t="s">
        <v>30</v>
      </c>
      <c r="I4242" s="66">
        <v>160</v>
      </c>
      <c r="J4242" s="61" t="s">
        <v>11313</v>
      </c>
    </row>
    <row r="4243" spans="1:10" ht="43.5" x14ac:dyDescent="0.35">
      <c r="A4243" t="str">
        <f t="shared" si="66"/>
        <v>IMSV05_2-VIRTUAL (TELEFORMACIÓN)</v>
      </c>
      <c r="B4243" s="61" t="s">
        <v>2602</v>
      </c>
      <c r="C4243" s="61" t="s">
        <v>6281</v>
      </c>
      <c r="D4243" s="65">
        <v>13727.999999999998</v>
      </c>
      <c r="E4243" s="61" t="s">
        <v>7543</v>
      </c>
      <c r="F4243" s="61" t="s">
        <v>10115</v>
      </c>
      <c r="G4243" s="61" t="s">
        <v>11312</v>
      </c>
      <c r="H4243" t="s">
        <v>30</v>
      </c>
      <c r="I4243" s="66">
        <v>160</v>
      </c>
      <c r="J4243" s="61" t="s">
        <v>11313</v>
      </c>
    </row>
    <row r="4244" spans="1:10" ht="87" x14ac:dyDescent="0.35">
      <c r="A4244" t="str">
        <f t="shared" si="66"/>
        <v>IMSV09_2-PRESENCIAL</v>
      </c>
      <c r="B4244" s="61" t="s">
        <v>2603</v>
      </c>
      <c r="C4244" s="61" t="s">
        <v>6357</v>
      </c>
      <c r="D4244" s="65">
        <v>29400.000000000004</v>
      </c>
      <c r="E4244" s="61" t="s">
        <v>7542</v>
      </c>
      <c r="F4244" s="61" t="s">
        <v>10116</v>
      </c>
      <c r="G4244" s="61" t="s">
        <v>11312</v>
      </c>
      <c r="H4244" t="s">
        <v>30</v>
      </c>
      <c r="I4244" s="66">
        <v>200</v>
      </c>
      <c r="J4244" s="61" t="s">
        <v>11313</v>
      </c>
    </row>
    <row r="4245" spans="1:10" ht="87" x14ac:dyDescent="0.35">
      <c r="A4245" t="str">
        <f t="shared" si="66"/>
        <v>IMSV09_2-VIRTUAL (TELEFORMACIÓN)</v>
      </c>
      <c r="B4245" s="61" t="s">
        <v>2603</v>
      </c>
      <c r="C4245" s="61" t="s">
        <v>6357</v>
      </c>
      <c r="D4245" s="65">
        <v>17160</v>
      </c>
      <c r="E4245" s="61" t="s">
        <v>7543</v>
      </c>
      <c r="F4245" s="61" t="s">
        <v>10116</v>
      </c>
      <c r="G4245" s="61" t="s">
        <v>11312</v>
      </c>
      <c r="H4245" t="s">
        <v>30</v>
      </c>
      <c r="I4245" s="66">
        <v>200</v>
      </c>
      <c r="J4245" s="61" t="s">
        <v>11313</v>
      </c>
    </row>
    <row r="4246" spans="1:10" ht="43.5" x14ac:dyDescent="0.35">
      <c r="A4246" t="str">
        <f t="shared" si="66"/>
        <v>IMSV10_2-PRESENCIAL</v>
      </c>
      <c r="B4246" s="61" t="s">
        <v>2604</v>
      </c>
      <c r="C4246" s="61" t="s">
        <v>6358</v>
      </c>
      <c r="D4246" s="65">
        <v>17640</v>
      </c>
      <c r="E4246" s="61" t="s">
        <v>7542</v>
      </c>
      <c r="F4246" s="61" t="s">
        <v>10117</v>
      </c>
      <c r="G4246" s="61" t="s">
        <v>11312</v>
      </c>
      <c r="H4246" t="s">
        <v>30</v>
      </c>
      <c r="I4246" s="66">
        <v>120</v>
      </c>
      <c r="J4246" s="61" t="s">
        <v>11313</v>
      </c>
    </row>
    <row r="4247" spans="1:10" ht="29" x14ac:dyDescent="0.35">
      <c r="A4247" t="str">
        <f t="shared" si="66"/>
        <v>IMSV11_2-PRESENCIAL</v>
      </c>
      <c r="B4247" s="61" t="s">
        <v>2605</v>
      </c>
      <c r="C4247" s="61" t="s">
        <v>6322</v>
      </c>
      <c r="D4247" s="65">
        <v>19110</v>
      </c>
      <c r="E4247" s="61" t="s">
        <v>7542</v>
      </c>
      <c r="F4247" s="61" t="s">
        <v>10118</v>
      </c>
      <c r="G4247" s="61" t="s">
        <v>11312</v>
      </c>
      <c r="H4247" t="s">
        <v>30</v>
      </c>
      <c r="I4247" s="66">
        <v>130</v>
      </c>
      <c r="J4247" s="61" t="s">
        <v>11313</v>
      </c>
    </row>
    <row r="4248" spans="1:10" ht="29" x14ac:dyDescent="0.35">
      <c r="A4248" t="str">
        <f t="shared" si="66"/>
        <v>IMSV11_2-VIRTUAL (TELEFORMACIÓN)</v>
      </c>
      <c r="B4248" s="61" t="s">
        <v>2605</v>
      </c>
      <c r="C4248" s="61" t="s">
        <v>6322</v>
      </c>
      <c r="D4248" s="65">
        <v>11154</v>
      </c>
      <c r="E4248" s="61" t="s">
        <v>7543</v>
      </c>
      <c r="F4248" s="61" t="s">
        <v>10118</v>
      </c>
      <c r="G4248" s="61" t="s">
        <v>11312</v>
      </c>
      <c r="H4248" t="s">
        <v>30</v>
      </c>
      <c r="I4248" s="66">
        <v>130</v>
      </c>
      <c r="J4248" s="61" t="s">
        <v>11313</v>
      </c>
    </row>
    <row r="4249" spans="1:10" ht="58" x14ac:dyDescent="0.35">
      <c r="A4249" t="str">
        <f t="shared" si="66"/>
        <v>IMSV12_2-PRESENCIAL</v>
      </c>
      <c r="B4249" s="61" t="s">
        <v>2606</v>
      </c>
      <c r="C4249" s="61" t="s">
        <v>6307</v>
      </c>
      <c r="D4249" s="65">
        <v>18375</v>
      </c>
      <c r="E4249" s="61" t="s">
        <v>7542</v>
      </c>
      <c r="F4249" s="61" t="s">
        <v>10119</v>
      </c>
      <c r="G4249" s="61" t="s">
        <v>11312</v>
      </c>
      <c r="H4249" t="s">
        <v>30</v>
      </c>
      <c r="I4249" s="66">
        <v>125</v>
      </c>
      <c r="J4249" s="61" t="s">
        <v>11313</v>
      </c>
    </row>
    <row r="4250" spans="1:10" ht="58" x14ac:dyDescent="0.35">
      <c r="A4250" t="str">
        <f t="shared" si="66"/>
        <v>IMSV12_2-VIRTUAL (TELEFORMACIÓN)</v>
      </c>
      <c r="B4250" s="61" t="s">
        <v>2606</v>
      </c>
      <c r="C4250" s="61" t="s">
        <v>6307</v>
      </c>
      <c r="D4250" s="65">
        <v>10725</v>
      </c>
      <c r="E4250" s="61" t="s">
        <v>7543</v>
      </c>
      <c r="F4250" s="61" t="s">
        <v>10119</v>
      </c>
      <c r="G4250" s="61" t="s">
        <v>11312</v>
      </c>
      <c r="H4250" t="s">
        <v>30</v>
      </c>
      <c r="I4250" s="66">
        <v>125</v>
      </c>
      <c r="J4250" s="61" t="s">
        <v>11313</v>
      </c>
    </row>
    <row r="4251" spans="1:10" ht="58" x14ac:dyDescent="0.35">
      <c r="A4251" t="str">
        <f t="shared" si="66"/>
        <v>IMSV13_2-PRESENCIAL</v>
      </c>
      <c r="B4251" s="61" t="s">
        <v>2607</v>
      </c>
      <c r="C4251" s="61" t="s">
        <v>6323</v>
      </c>
      <c r="D4251" s="65">
        <v>29400.000000000004</v>
      </c>
      <c r="E4251" s="61" t="s">
        <v>7542</v>
      </c>
      <c r="F4251" s="61" t="s">
        <v>10120</v>
      </c>
      <c r="G4251" s="61" t="s">
        <v>11312</v>
      </c>
      <c r="H4251" t="s">
        <v>30</v>
      </c>
      <c r="I4251" s="66">
        <v>200</v>
      </c>
      <c r="J4251" s="61" t="s">
        <v>11313</v>
      </c>
    </row>
    <row r="4252" spans="1:10" ht="58" x14ac:dyDescent="0.35">
      <c r="A4252" t="str">
        <f t="shared" si="66"/>
        <v>IMSV13_2-VIRTUAL (TELEFORMACIÓN)</v>
      </c>
      <c r="B4252" s="61" t="s">
        <v>2607</v>
      </c>
      <c r="C4252" s="61" t="s">
        <v>6323</v>
      </c>
      <c r="D4252" s="65">
        <v>17160</v>
      </c>
      <c r="E4252" s="61" t="s">
        <v>7543</v>
      </c>
      <c r="F4252" s="61" t="s">
        <v>10120</v>
      </c>
      <c r="G4252" s="61" t="s">
        <v>11312</v>
      </c>
      <c r="H4252" t="s">
        <v>30</v>
      </c>
      <c r="I4252" s="66">
        <v>200</v>
      </c>
      <c r="J4252" s="61" t="s">
        <v>11313</v>
      </c>
    </row>
    <row r="4253" spans="1:10" ht="58" x14ac:dyDescent="0.35">
      <c r="A4253" t="str">
        <f t="shared" si="66"/>
        <v>IMSV16_2-PRESENCIAL</v>
      </c>
      <c r="B4253" s="61" t="s">
        <v>2608</v>
      </c>
      <c r="C4253" s="61" t="s">
        <v>6359</v>
      </c>
      <c r="D4253" s="65">
        <v>11760</v>
      </c>
      <c r="E4253" s="61" t="s">
        <v>7542</v>
      </c>
      <c r="F4253" s="61" t="s">
        <v>10121</v>
      </c>
      <c r="G4253" s="61" t="s">
        <v>11312</v>
      </c>
      <c r="H4253" t="s">
        <v>30</v>
      </c>
      <c r="I4253" s="66">
        <v>80</v>
      </c>
      <c r="J4253" s="61" t="s">
        <v>11313</v>
      </c>
    </row>
    <row r="4254" spans="1:10" ht="43.5" x14ac:dyDescent="0.35">
      <c r="A4254" t="str">
        <f t="shared" si="66"/>
        <v>IMSV17_2-PRESENCIAL</v>
      </c>
      <c r="B4254" s="61" t="s">
        <v>2609</v>
      </c>
      <c r="C4254" s="61" t="s">
        <v>6297</v>
      </c>
      <c r="D4254" s="65">
        <v>23520</v>
      </c>
      <c r="E4254" s="61" t="s">
        <v>7542</v>
      </c>
      <c r="F4254" s="61" t="s">
        <v>10122</v>
      </c>
      <c r="G4254" s="61" t="s">
        <v>11312</v>
      </c>
      <c r="H4254" t="s">
        <v>30</v>
      </c>
      <c r="I4254" s="66">
        <v>160</v>
      </c>
      <c r="J4254" s="61" t="s">
        <v>11313</v>
      </c>
    </row>
    <row r="4255" spans="1:10" ht="29" x14ac:dyDescent="0.35">
      <c r="A4255" t="str">
        <f t="shared" si="66"/>
        <v>IMSV19_1-PRESENCIAL</v>
      </c>
      <c r="B4255" s="61" t="s">
        <v>2610</v>
      </c>
      <c r="C4255" s="61" t="s">
        <v>6360</v>
      </c>
      <c r="D4255" s="65">
        <v>29400.000000000004</v>
      </c>
      <c r="E4255" s="61" t="s">
        <v>7542</v>
      </c>
      <c r="F4255" s="61" t="s">
        <v>10123</v>
      </c>
      <c r="G4255" s="61" t="s">
        <v>11311</v>
      </c>
      <c r="H4255" t="s">
        <v>30</v>
      </c>
      <c r="I4255" s="66">
        <v>200</v>
      </c>
      <c r="J4255" s="61" t="s">
        <v>11313</v>
      </c>
    </row>
    <row r="4256" spans="1:10" ht="29" x14ac:dyDescent="0.35">
      <c r="A4256" t="str">
        <f t="shared" si="66"/>
        <v>IMSV19_1-VIRTUAL (TELEFORMACIÓN)</v>
      </c>
      <c r="B4256" s="61" t="s">
        <v>2610</v>
      </c>
      <c r="C4256" s="61" t="s">
        <v>6360</v>
      </c>
      <c r="D4256" s="65">
        <v>17160</v>
      </c>
      <c r="E4256" s="61" t="s">
        <v>7543</v>
      </c>
      <c r="F4256" s="61" t="s">
        <v>10123</v>
      </c>
      <c r="G4256" s="61" t="s">
        <v>11311</v>
      </c>
      <c r="H4256" t="s">
        <v>30</v>
      </c>
      <c r="I4256" s="66">
        <v>200</v>
      </c>
      <c r="J4256" s="61" t="s">
        <v>11313</v>
      </c>
    </row>
    <row r="4257" spans="1:10" ht="29" x14ac:dyDescent="0.35">
      <c r="A4257" t="str">
        <f t="shared" si="66"/>
        <v>IMSV20_2-PRESENCIAL</v>
      </c>
      <c r="B4257" s="61" t="s">
        <v>2611</v>
      </c>
      <c r="C4257" s="61" t="s">
        <v>6325</v>
      </c>
      <c r="D4257" s="65">
        <v>22050</v>
      </c>
      <c r="E4257" s="61" t="s">
        <v>7542</v>
      </c>
      <c r="F4257" s="61" t="s">
        <v>10124</v>
      </c>
      <c r="G4257" s="61" t="s">
        <v>11312</v>
      </c>
      <c r="H4257" t="s">
        <v>30</v>
      </c>
      <c r="I4257" s="66">
        <v>150</v>
      </c>
      <c r="J4257" s="61" t="s">
        <v>11313</v>
      </c>
    </row>
    <row r="4258" spans="1:10" ht="29" x14ac:dyDescent="0.35">
      <c r="A4258" t="str">
        <f t="shared" si="66"/>
        <v>IMSV20_2-VIRTUAL (TELEFORMACIÓN)</v>
      </c>
      <c r="B4258" s="61" t="s">
        <v>2611</v>
      </c>
      <c r="C4258" s="61" t="s">
        <v>6325</v>
      </c>
      <c r="D4258" s="65">
        <v>12870</v>
      </c>
      <c r="E4258" s="61" t="s">
        <v>7543</v>
      </c>
      <c r="F4258" s="61" t="s">
        <v>10124</v>
      </c>
      <c r="G4258" s="61" t="s">
        <v>11312</v>
      </c>
      <c r="H4258" t="s">
        <v>30</v>
      </c>
      <c r="I4258" s="66">
        <v>150</v>
      </c>
      <c r="J4258" s="61" t="s">
        <v>11313</v>
      </c>
    </row>
    <row r="4259" spans="1:10" ht="29" x14ac:dyDescent="0.35">
      <c r="A4259" t="str">
        <f t="shared" si="66"/>
        <v>IMSV21_2-PRESENCIAL</v>
      </c>
      <c r="B4259" s="61" t="s">
        <v>2612</v>
      </c>
      <c r="C4259" s="61" t="s">
        <v>6311</v>
      </c>
      <c r="D4259" s="65">
        <v>23520</v>
      </c>
      <c r="E4259" s="61" t="s">
        <v>7542</v>
      </c>
      <c r="F4259" s="61" t="s">
        <v>10125</v>
      </c>
      <c r="G4259" s="61" t="s">
        <v>11312</v>
      </c>
      <c r="H4259" t="s">
        <v>30</v>
      </c>
      <c r="I4259" s="66">
        <v>160</v>
      </c>
      <c r="J4259" s="61" t="s">
        <v>11313</v>
      </c>
    </row>
    <row r="4260" spans="1:10" ht="29" x14ac:dyDescent="0.35">
      <c r="A4260" t="str">
        <f t="shared" si="66"/>
        <v>IMSV21_2-VIRTUAL (TELEFORMACIÓN)</v>
      </c>
      <c r="B4260" s="61" t="s">
        <v>2612</v>
      </c>
      <c r="C4260" s="61" t="s">
        <v>6311</v>
      </c>
      <c r="D4260" s="65">
        <v>13727.999999999998</v>
      </c>
      <c r="E4260" s="61" t="s">
        <v>7543</v>
      </c>
      <c r="F4260" s="61" t="s">
        <v>10125</v>
      </c>
      <c r="G4260" s="61" t="s">
        <v>11312</v>
      </c>
      <c r="H4260" t="s">
        <v>30</v>
      </c>
      <c r="I4260" s="66">
        <v>160</v>
      </c>
      <c r="J4260" s="61" t="s">
        <v>11313</v>
      </c>
    </row>
    <row r="4261" spans="1:10" ht="29" x14ac:dyDescent="0.35">
      <c r="A4261" t="str">
        <f t="shared" si="66"/>
        <v>IMSV25_1-PRESENCIAL</v>
      </c>
      <c r="B4261" s="61" t="s">
        <v>2613</v>
      </c>
      <c r="C4261" s="61" t="s">
        <v>6361</v>
      </c>
      <c r="D4261" s="65">
        <v>10290</v>
      </c>
      <c r="E4261" s="61" t="s">
        <v>7542</v>
      </c>
      <c r="F4261" s="61" t="s">
        <v>10126</v>
      </c>
      <c r="G4261" s="61" t="s">
        <v>11311</v>
      </c>
      <c r="H4261" t="s">
        <v>30</v>
      </c>
      <c r="I4261" s="66">
        <v>70</v>
      </c>
      <c r="J4261" s="61" t="s">
        <v>11313</v>
      </c>
    </row>
    <row r="4262" spans="1:10" ht="29" x14ac:dyDescent="0.35">
      <c r="A4262" t="str">
        <f t="shared" si="66"/>
        <v>IMSV25_1-VIRTUAL (TELEFORMACIÓN)</v>
      </c>
      <c r="B4262" s="61" t="s">
        <v>2613</v>
      </c>
      <c r="C4262" s="61" t="s">
        <v>6361</v>
      </c>
      <c r="D4262" s="65">
        <v>6006</v>
      </c>
      <c r="E4262" s="61" t="s">
        <v>7543</v>
      </c>
      <c r="F4262" s="61" t="s">
        <v>10126</v>
      </c>
      <c r="G4262" s="61" t="s">
        <v>11311</v>
      </c>
      <c r="H4262" t="s">
        <v>30</v>
      </c>
      <c r="I4262" s="66">
        <v>70</v>
      </c>
      <c r="J4262" s="61" t="s">
        <v>11313</v>
      </c>
    </row>
    <row r="4263" spans="1:10" ht="58" x14ac:dyDescent="0.35">
      <c r="A4263" t="str">
        <f t="shared" si="66"/>
        <v>IMSV29_2-PRESENCIAL</v>
      </c>
      <c r="B4263" s="61" t="s">
        <v>2614</v>
      </c>
      <c r="C4263" s="61" t="s">
        <v>6292</v>
      </c>
      <c r="D4263" s="65">
        <v>7350.0000000000009</v>
      </c>
      <c r="E4263" s="61" t="s">
        <v>7542</v>
      </c>
      <c r="F4263" s="61" t="s">
        <v>10127</v>
      </c>
      <c r="G4263" s="61" t="s">
        <v>11312</v>
      </c>
      <c r="H4263" t="s">
        <v>30</v>
      </c>
      <c r="I4263" s="66">
        <v>50</v>
      </c>
      <c r="J4263" s="61" t="s">
        <v>11313</v>
      </c>
    </row>
    <row r="4264" spans="1:10" ht="29" x14ac:dyDescent="0.35">
      <c r="A4264" t="str">
        <f t="shared" si="66"/>
        <v>IMSV40_2-PRESENCIAL</v>
      </c>
      <c r="B4264" s="61" t="s">
        <v>2615</v>
      </c>
      <c r="C4264" s="61" t="s">
        <v>6362</v>
      </c>
      <c r="D4264" s="65">
        <v>16170</v>
      </c>
      <c r="E4264" s="61" t="s">
        <v>7542</v>
      </c>
      <c r="F4264" s="61" t="s">
        <v>10128</v>
      </c>
      <c r="G4264" s="61" t="s">
        <v>11312</v>
      </c>
      <c r="H4264" t="s">
        <v>30</v>
      </c>
      <c r="I4264" s="66">
        <v>110</v>
      </c>
      <c r="J4264" s="61" t="s">
        <v>11313</v>
      </c>
    </row>
    <row r="4265" spans="1:10" ht="29" x14ac:dyDescent="0.35">
      <c r="A4265" t="str">
        <f t="shared" si="66"/>
        <v>IMSV40_2-VIRTUAL (TELEFORMACIÓN)</v>
      </c>
      <c r="B4265" s="61" t="s">
        <v>2615</v>
      </c>
      <c r="C4265" s="61" t="s">
        <v>6362</v>
      </c>
      <c r="D4265" s="65">
        <v>9437.9999999999982</v>
      </c>
      <c r="E4265" s="61" t="s">
        <v>7543</v>
      </c>
      <c r="F4265" s="61" t="s">
        <v>10128</v>
      </c>
      <c r="G4265" s="61" t="s">
        <v>11312</v>
      </c>
      <c r="H4265" t="s">
        <v>30</v>
      </c>
      <c r="I4265" s="66">
        <v>110</v>
      </c>
      <c r="J4265" s="61" t="s">
        <v>11313</v>
      </c>
    </row>
    <row r="4266" spans="1:10" ht="29" x14ac:dyDescent="0.35">
      <c r="A4266" t="str">
        <f t="shared" si="66"/>
        <v>IMSV41_2-PRESENCIAL</v>
      </c>
      <c r="B4266" s="61" t="s">
        <v>2616</v>
      </c>
      <c r="C4266" s="61" t="s">
        <v>6363</v>
      </c>
      <c r="D4266" s="65">
        <v>16170</v>
      </c>
      <c r="E4266" s="61" t="s">
        <v>7542</v>
      </c>
      <c r="F4266" s="61" t="s">
        <v>10129</v>
      </c>
      <c r="G4266" s="61" t="s">
        <v>11312</v>
      </c>
      <c r="H4266" t="s">
        <v>30</v>
      </c>
      <c r="I4266" s="66">
        <v>110</v>
      </c>
      <c r="J4266" s="61" t="s">
        <v>11313</v>
      </c>
    </row>
    <row r="4267" spans="1:10" ht="29" x14ac:dyDescent="0.35">
      <c r="A4267" t="str">
        <f t="shared" si="66"/>
        <v>IMSV41_2-VIRTUAL (TELEFORMACIÓN)</v>
      </c>
      <c r="B4267" s="61" t="s">
        <v>2616</v>
      </c>
      <c r="C4267" s="61" t="s">
        <v>6363</v>
      </c>
      <c r="D4267" s="65">
        <v>9437.9999999999982</v>
      </c>
      <c r="E4267" s="61" t="s">
        <v>7543</v>
      </c>
      <c r="F4267" s="61" t="s">
        <v>10129</v>
      </c>
      <c r="G4267" s="61" t="s">
        <v>11312</v>
      </c>
      <c r="H4267" t="s">
        <v>30</v>
      </c>
      <c r="I4267" s="66">
        <v>110</v>
      </c>
      <c r="J4267" s="61" t="s">
        <v>11313</v>
      </c>
    </row>
    <row r="4268" spans="1:10" ht="29" x14ac:dyDescent="0.35">
      <c r="A4268" t="str">
        <f t="shared" si="66"/>
        <v>IMSV42_1-VIRTUAL (TELEFORMACIÓN)</v>
      </c>
      <c r="B4268" s="61" t="s">
        <v>2617</v>
      </c>
      <c r="C4268" s="61" t="s">
        <v>6364</v>
      </c>
      <c r="D4268" s="65">
        <v>2574</v>
      </c>
      <c r="E4268" s="61" t="s">
        <v>7543</v>
      </c>
      <c r="F4268" s="61" t="s">
        <v>10130</v>
      </c>
      <c r="G4268" s="61" t="s">
        <v>11311</v>
      </c>
      <c r="H4268" t="s">
        <v>30</v>
      </c>
      <c r="I4268" s="66">
        <v>30</v>
      </c>
      <c r="J4268" s="61" t="s">
        <v>11312</v>
      </c>
    </row>
    <row r="4269" spans="1:10" ht="43.5" x14ac:dyDescent="0.35">
      <c r="A4269" t="str">
        <f t="shared" si="66"/>
        <v>IMSV43_2-PRESENCIAL</v>
      </c>
      <c r="B4269" s="61" t="s">
        <v>2618</v>
      </c>
      <c r="C4269" s="61" t="s">
        <v>6365</v>
      </c>
      <c r="D4269" s="65">
        <v>7350.0000000000009</v>
      </c>
      <c r="E4269" s="61" t="s">
        <v>7542</v>
      </c>
      <c r="F4269" s="61" t="s">
        <v>10131</v>
      </c>
      <c r="G4269" s="61" t="s">
        <v>11312</v>
      </c>
      <c r="H4269" t="s">
        <v>30</v>
      </c>
      <c r="I4269" s="66">
        <v>50</v>
      </c>
      <c r="J4269" s="61" t="s">
        <v>11312</v>
      </c>
    </row>
    <row r="4270" spans="1:10" ht="43.5" x14ac:dyDescent="0.35">
      <c r="A4270" t="str">
        <f t="shared" si="66"/>
        <v>IMSV43_2-VIRTUAL (TELEFORMACIÓN)</v>
      </c>
      <c r="B4270" s="61" t="s">
        <v>2618</v>
      </c>
      <c r="C4270" s="61" t="s">
        <v>6365</v>
      </c>
      <c r="D4270" s="65">
        <v>4290</v>
      </c>
      <c r="E4270" s="61" t="s">
        <v>7543</v>
      </c>
      <c r="F4270" s="61" t="s">
        <v>10131</v>
      </c>
      <c r="G4270" s="61" t="s">
        <v>11312</v>
      </c>
      <c r="H4270" t="s">
        <v>30</v>
      </c>
      <c r="I4270" s="66">
        <v>50</v>
      </c>
      <c r="J4270" s="61" t="s">
        <v>11312</v>
      </c>
    </row>
    <row r="4271" spans="1:10" ht="29" x14ac:dyDescent="0.35">
      <c r="A4271" t="str">
        <f t="shared" si="66"/>
        <v>IMSV44_1-VIRTUAL (TELEFORMACIÓN)</v>
      </c>
      <c r="B4271" s="61" t="s">
        <v>2619</v>
      </c>
      <c r="C4271" s="61" t="s">
        <v>6366</v>
      </c>
      <c r="D4271" s="65">
        <v>2574</v>
      </c>
      <c r="E4271" s="61" t="s">
        <v>7543</v>
      </c>
      <c r="F4271" s="61" t="s">
        <v>10132</v>
      </c>
      <c r="G4271" s="61" t="s">
        <v>11311</v>
      </c>
      <c r="H4271" t="s">
        <v>30</v>
      </c>
      <c r="I4271" s="66">
        <v>30</v>
      </c>
      <c r="J4271" s="61" t="s">
        <v>11312</v>
      </c>
    </row>
    <row r="4272" spans="1:10" ht="43.5" x14ac:dyDescent="0.35">
      <c r="A4272" t="str">
        <f t="shared" si="66"/>
        <v>IMSV45_1-VIRTUAL (TELEFORMACIÓN)</v>
      </c>
      <c r="B4272" s="61" t="s">
        <v>2620</v>
      </c>
      <c r="C4272" s="61" t="s">
        <v>6367</v>
      </c>
      <c r="D4272" s="65">
        <v>5148</v>
      </c>
      <c r="E4272" s="61" t="s">
        <v>7543</v>
      </c>
      <c r="F4272" s="61" t="s">
        <v>10133</v>
      </c>
      <c r="G4272" s="61" t="s">
        <v>11311</v>
      </c>
      <c r="H4272" t="s">
        <v>30</v>
      </c>
      <c r="I4272" s="66">
        <v>60</v>
      </c>
      <c r="J4272" s="61" t="s">
        <v>11312</v>
      </c>
    </row>
    <row r="4273" spans="1:10" x14ac:dyDescent="0.35">
      <c r="A4273" t="str">
        <f t="shared" si="66"/>
        <v>IMSV46_1-VIRTUAL (TELEFORMACIÓN)</v>
      </c>
      <c r="B4273" s="61" t="s">
        <v>2621</v>
      </c>
      <c r="C4273" s="61" t="s">
        <v>6368</v>
      </c>
      <c r="D4273" s="65">
        <v>2574</v>
      </c>
      <c r="E4273" s="61" t="s">
        <v>7543</v>
      </c>
      <c r="F4273" s="61" t="s">
        <v>10134</v>
      </c>
      <c r="G4273" s="61" t="s">
        <v>11311</v>
      </c>
      <c r="H4273" t="s">
        <v>30</v>
      </c>
      <c r="I4273" s="66">
        <v>30</v>
      </c>
      <c r="J4273" s="61" t="s">
        <v>11312</v>
      </c>
    </row>
    <row r="4274" spans="1:10" ht="43.5" x14ac:dyDescent="0.35">
      <c r="A4274" t="str">
        <f t="shared" si="66"/>
        <v>IMSV47_1-PRESENCIAL</v>
      </c>
      <c r="B4274" s="61" t="s">
        <v>2622</v>
      </c>
      <c r="C4274" s="61" t="s">
        <v>6369</v>
      </c>
      <c r="D4274" s="65">
        <v>5145</v>
      </c>
      <c r="E4274" s="61" t="s">
        <v>7542</v>
      </c>
      <c r="F4274" s="61" t="s">
        <v>10135</v>
      </c>
      <c r="G4274" s="61" t="s">
        <v>11311</v>
      </c>
      <c r="H4274" t="s">
        <v>30</v>
      </c>
      <c r="I4274" s="66">
        <v>35</v>
      </c>
      <c r="J4274" s="61" t="s">
        <v>11312</v>
      </c>
    </row>
    <row r="4275" spans="1:10" ht="43.5" x14ac:dyDescent="0.35">
      <c r="A4275" t="str">
        <f t="shared" si="66"/>
        <v>IMSV47_1-VIRTUAL (TELEFORMACIÓN)</v>
      </c>
      <c r="B4275" s="61" t="s">
        <v>2622</v>
      </c>
      <c r="C4275" s="61" t="s">
        <v>6369</v>
      </c>
      <c r="D4275" s="65">
        <v>3003</v>
      </c>
      <c r="E4275" s="61" t="s">
        <v>7543</v>
      </c>
      <c r="F4275" s="61" t="s">
        <v>10135</v>
      </c>
      <c r="G4275" s="61" t="s">
        <v>11311</v>
      </c>
      <c r="H4275" t="s">
        <v>30</v>
      </c>
      <c r="I4275" s="66">
        <v>35</v>
      </c>
      <c r="J4275" s="61" t="s">
        <v>11312</v>
      </c>
    </row>
    <row r="4276" spans="1:10" ht="43.5" x14ac:dyDescent="0.35">
      <c r="A4276" t="str">
        <f t="shared" si="66"/>
        <v>IMSV48_1-PRESENCIAL</v>
      </c>
      <c r="B4276" s="61" t="s">
        <v>2623</v>
      </c>
      <c r="C4276" s="61" t="s">
        <v>6370</v>
      </c>
      <c r="D4276" s="65">
        <v>17640</v>
      </c>
      <c r="E4276" s="61" t="s">
        <v>7542</v>
      </c>
      <c r="F4276" s="61" t="s">
        <v>10136</v>
      </c>
      <c r="G4276" s="61" t="s">
        <v>11311</v>
      </c>
      <c r="H4276" t="s">
        <v>30</v>
      </c>
      <c r="I4276" s="66">
        <v>120</v>
      </c>
      <c r="J4276" s="61" t="s">
        <v>11313</v>
      </c>
    </row>
    <row r="4277" spans="1:10" ht="87" x14ac:dyDescent="0.35">
      <c r="A4277" t="str">
        <f t="shared" si="66"/>
        <v>IMSV49_1-PRESENCIAL</v>
      </c>
      <c r="B4277" s="61" t="s">
        <v>2624</v>
      </c>
      <c r="C4277" s="61" t="s">
        <v>6371</v>
      </c>
      <c r="D4277" s="65">
        <v>14700.000000000002</v>
      </c>
      <c r="E4277" s="61" t="s">
        <v>7542</v>
      </c>
      <c r="F4277" s="61" t="s">
        <v>10137</v>
      </c>
      <c r="G4277" s="61" t="s">
        <v>11311</v>
      </c>
      <c r="H4277" t="s">
        <v>30</v>
      </c>
      <c r="I4277" s="66">
        <v>100</v>
      </c>
      <c r="J4277" s="61" t="s">
        <v>11313</v>
      </c>
    </row>
    <row r="4278" spans="1:10" ht="43.5" x14ac:dyDescent="0.35">
      <c r="A4278" t="str">
        <f t="shared" si="66"/>
        <v>INAD0001_1-PRESENCIAL</v>
      </c>
      <c r="B4278" s="61" t="s">
        <v>2625</v>
      </c>
      <c r="C4278" s="61" t="s">
        <v>6372</v>
      </c>
      <c r="D4278" s="65">
        <v>18637.5</v>
      </c>
      <c r="E4278" s="61" t="s">
        <v>7542</v>
      </c>
      <c r="F4278" s="61" t="s">
        <v>10138</v>
      </c>
      <c r="G4278" s="61" t="s">
        <v>11311</v>
      </c>
      <c r="H4278" t="s">
        <v>30</v>
      </c>
      <c r="I4278" s="66">
        <v>125</v>
      </c>
      <c r="J4278" s="61" t="s">
        <v>11312</v>
      </c>
    </row>
    <row r="4279" spans="1:10" ht="43.5" x14ac:dyDescent="0.35">
      <c r="A4279" t="str">
        <f t="shared" si="66"/>
        <v>INAD0001_1-VIRTUAL (TELEFORMACIÓN)</v>
      </c>
      <c r="B4279" s="61" t="s">
        <v>2625</v>
      </c>
      <c r="C4279" s="61" t="s">
        <v>6372</v>
      </c>
      <c r="D4279" s="65">
        <v>10781.25</v>
      </c>
      <c r="E4279" s="61" t="s">
        <v>7543</v>
      </c>
      <c r="F4279" s="61" t="s">
        <v>10138</v>
      </c>
      <c r="G4279" s="61" t="s">
        <v>11311</v>
      </c>
      <c r="H4279" t="s">
        <v>30</v>
      </c>
      <c r="I4279" s="66">
        <v>125</v>
      </c>
      <c r="J4279" s="61" t="s">
        <v>11312</v>
      </c>
    </row>
    <row r="4280" spans="1:10" ht="43.5" x14ac:dyDescent="0.35">
      <c r="A4280" t="str">
        <f t="shared" si="66"/>
        <v>INAD0003_1-PRESENCIAL</v>
      </c>
      <c r="B4280" s="61" t="s">
        <v>2626</v>
      </c>
      <c r="C4280" s="61" t="s">
        <v>6373</v>
      </c>
      <c r="D4280" s="65">
        <v>14910</v>
      </c>
      <c r="E4280" s="61" t="s">
        <v>7542</v>
      </c>
      <c r="F4280" s="61" t="s">
        <v>10139</v>
      </c>
      <c r="G4280" s="61" t="s">
        <v>11311</v>
      </c>
      <c r="H4280" t="s">
        <v>30</v>
      </c>
      <c r="I4280" s="66">
        <v>100</v>
      </c>
      <c r="J4280" s="61" t="s">
        <v>11312</v>
      </c>
    </row>
    <row r="4281" spans="1:10" ht="43.5" x14ac:dyDescent="0.35">
      <c r="A4281" t="str">
        <f t="shared" si="66"/>
        <v>INAD0003_1-VIRTUAL (TELEFORMACIÓN)</v>
      </c>
      <c r="B4281" s="61" t="s">
        <v>2626</v>
      </c>
      <c r="C4281" s="61" t="s">
        <v>6373</v>
      </c>
      <c r="D4281" s="65">
        <v>8625</v>
      </c>
      <c r="E4281" s="61" t="s">
        <v>7543</v>
      </c>
      <c r="F4281" s="61" t="s">
        <v>10139</v>
      </c>
      <c r="G4281" s="61" t="s">
        <v>11311</v>
      </c>
      <c r="H4281" t="s">
        <v>30</v>
      </c>
      <c r="I4281" s="66">
        <v>100</v>
      </c>
      <c r="J4281" s="61" t="s">
        <v>11312</v>
      </c>
    </row>
    <row r="4282" spans="1:10" ht="29" x14ac:dyDescent="0.35">
      <c r="A4282" t="str">
        <f t="shared" si="66"/>
        <v>INAD0004_1-PRESENCIAL</v>
      </c>
      <c r="B4282" s="61" t="s">
        <v>2627</v>
      </c>
      <c r="C4282" s="61" t="s">
        <v>6374</v>
      </c>
      <c r="D4282" s="65">
        <v>4473</v>
      </c>
      <c r="E4282" s="61" t="s">
        <v>7542</v>
      </c>
      <c r="F4282" s="61" t="s">
        <v>10140</v>
      </c>
      <c r="G4282" s="61" t="s">
        <v>11311</v>
      </c>
      <c r="H4282" t="s">
        <v>30</v>
      </c>
      <c r="I4282" s="66">
        <v>30</v>
      </c>
      <c r="J4282" s="61" t="s">
        <v>11311</v>
      </c>
    </row>
    <row r="4283" spans="1:10" ht="29" x14ac:dyDescent="0.35">
      <c r="A4283" t="str">
        <f t="shared" si="66"/>
        <v>INAD0004_1-VIRTUAL (TELEFORMACIÓN)</v>
      </c>
      <c r="B4283" s="61" t="s">
        <v>2627</v>
      </c>
      <c r="C4283" s="61" t="s">
        <v>6374</v>
      </c>
      <c r="D4283" s="65">
        <v>2587.5</v>
      </c>
      <c r="E4283" s="61" t="s">
        <v>7543</v>
      </c>
      <c r="F4283" s="61" t="s">
        <v>10140</v>
      </c>
      <c r="G4283" s="61" t="s">
        <v>11311</v>
      </c>
      <c r="H4283" t="s">
        <v>30</v>
      </c>
      <c r="I4283" s="66">
        <v>30</v>
      </c>
      <c r="J4283" s="61" t="s">
        <v>11311</v>
      </c>
    </row>
    <row r="4284" spans="1:10" ht="58" x14ac:dyDescent="0.35">
      <c r="A4284" t="str">
        <f t="shared" si="66"/>
        <v>INAD0005_1-MIXTA</v>
      </c>
      <c r="B4284" s="61" t="s">
        <v>2628</v>
      </c>
      <c r="C4284" s="61" t="s">
        <v>6375</v>
      </c>
      <c r="D4284" s="66">
        <v>100</v>
      </c>
      <c r="E4284" s="61" t="s">
        <v>7544</v>
      </c>
      <c r="F4284" s="61" t="s">
        <v>10141</v>
      </c>
      <c r="G4284" s="61" t="s">
        <v>11311</v>
      </c>
      <c r="H4284" t="s">
        <v>30</v>
      </c>
      <c r="I4284" s="65">
        <v>5.75</v>
      </c>
      <c r="J4284" s="61" t="s">
        <v>11311</v>
      </c>
    </row>
    <row r="4285" spans="1:10" ht="58" x14ac:dyDescent="0.35">
      <c r="A4285" t="str">
        <f t="shared" si="66"/>
        <v>INAD0005_1-PRESENCIAL</v>
      </c>
      <c r="B4285" s="61" t="s">
        <v>2628</v>
      </c>
      <c r="C4285" s="61" t="s">
        <v>6375</v>
      </c>
      <c r="D4285" s="65">
        <v>14910</v>
      </c>
      <c r="E4285" s="61" t="s">
        <v>7542</v>
      </c>
      <c r="F4285" s="61" t="s">
        <v>10141</v>
      </c>
      <c r="G4285" s="61" t="s">
        <v>11311</v>
      </c>
      <c r="H4285" t="s">
        <v>30</v>
      </c>
      <c r="I4285" s="66">
        <v>100</v>
      </c>
      <c r="J4285" s="61" t="s">
        <v>11311</v>
      </c>
    </row>
    <row r="4286" spans="1:10" ht="72.5" x14ac:dyDescent="0.35">
      <c r="A4286" t="str">
        <f t="shared" si="66"/>
        <v>INAD0006_1-PRESENCIAL</v>
      </c>
      <c r="B4286" s="61" t="s">
        <v>2629</v>
      </c>
      <c r="C4286" s="61" t="s">
        <v>6376</v>
      </c>
      <c r="D4286" s="65">
        <v>8946</v>
      </c>
      <c r="E4286" s="61" t="s">
        <v>7542</v>
      </c>
      <c r="F4286" s="61" t="s">
        <v>10142</v>
      </c>
      <c r="G4286" s="61" t="s">
        <v>11311</v>
      </c>
      <c r="H4286" t="s">
        <v>30</v>
      </c>
      <c r="I4286" s="66">
        <v>60</v>
      </c>
      <c r="J4286" s="61" t="s">
        <v>11311</v>
      </c>
    </row>
    <row r="4287" spans="1:10" ht="72.5" x14ac:dyDescent="0.35">
      <c r="A4287" t="str">
        <f t="shared" si="66"/>
        <v>INAD0006_1-VIRTUAL (TELEFORMACIÓN)</v>
      </c>
      <c r="B4287" s="61" t="s">
        <v>2629</v>
      </c>
      <c r="C4287" s="61" t="s">
        <v>6376</v>
      </c>
      <c r="D4287" s="65">
        <v>5175</v>
      </c>
      <c r="E4287" s="61" t="s">
        <v>7543</v>
      </c>
      <c r="F4287" s="61" t="s">
        <v>10142</v>
      </c>
      <c r="G4287" s="61" t="s">
        <v>11311</v>
      </c>
      <c r="H4287" t="s">
        <v>30</v>
      </c>
      <c r="I4287" s="66">
        <v>60</v>
      </c>
      <c r="J4287" s="61" t="s">
        <v>11311</v>
      </c>
    </row>
    <row r="4288" spans="1:10" ht="72.5" x14ac:dyDescent="0.35">
      <c r="A4288" t="str">
        <f t="shared" ref="A4288:A4351" si="67">F4288&amp;"-"&amp;E4288</f>
        <v>INAD0007_1-PRESENCIAL</v>
      </c>
      <c r="B4288" s="61" t="s">
        <v>2630</v>
      </c>
      <c r="C4288" s="61" t="s">
        <v>6377</v>
      </c>
      <c r="D4288" s="65">
        <v>4473</v>
      </c>
      <c r="E4288" s="61" t="s">
        <v>7542</v>
      </c>
      <c r="F4288" s="61" t="s">
        <v>10143</v>
      </c>
      <c r="G4288" s="61" t="s">
        <v>11311</v>
      </c>
      <c r="H4288" t="s">
        <v>30</v>
      </c>
      <c r="I4288" s="66">
        <v>30</v>
      </c>
      <c r="J4288" s="61" t="s">
        <v>11312</v>
      </c>
    </row>
    <row r="4289" spans="1:10" ht="72.5" x14ac:dyDescent="0.35">
      <c r="A4289" t="str">
        <f t="shared" si="67"/>
        <v>INAD0007_1-VIRTUAL (TELEFORMACIÓN)</v>
      </c>
      <c r="B4289" s="61" t="s">
        <v>2630</v>
      </c>
      <c r="C4289" s="61" t="s">
        <v>6377</v>
      </c>
      <c r="D4289" s="65">
        <v>2587.5</v>
      </c>
      <c r="E4289" s="61" t="s">
        <v>7543</v>
      </c>
      <c r="F4289" s="61" t="s">
        <v>10143</v>
      </c>
      <c r="G4289" s="61" t="s">
        <v>11311</v>
      </c>
      <c r="H4289" t="s">
        <v>30</v>
      </c>
      <c r="I4289" s="66">
        <v>30</v>
      </c>
      <c r="J4289" s="61" t="s">
        <v>11312</v>
      </c>
    </row>
    <row r="4290" spans="1:10" ht="58" x14ac:dyDescent="0.35">
      <c r="A4290" t="str">
        <f t="shared" si="67"/>
        <v>INAD0008_1-PRESENCIAL</v>
      </c>
      <c r="B4290" s="61" t="s">
        <v>2631</v>
      </c>
      <c r="C4290" s="61" t="s">
        <v>6378</v>
      </c>
      <c r="D4290" s="65">
        <v>59640</v>
      </c>
      <c r="E4290" s="61" t="s">
        <v>7542</v>
      </c>
      <c r="F4290" s="61" t="s">
        <v>10144</v>
      </c>
      <c r="G4290" s="61" t="s">
        <v>11311</v>
      </c>
      <c r="H4290" t="s">
        <v>30</v>
      </c>
      <c r="I4290" s="66">
        <v>400</v>
      </c>
      <c r="J4290" s="61" t="s">
        <v>11311</v>
      </c>
    </row>
    <row r="4291" spans="1:10" ht="72.5" x14ac:dyDescent="0.35">
      <c r="A4291" t="str">
        <f t="shared" si="67"/>
        <v>INAD0014_1-PRESENCIAL</v>
      </c>
      <c r="B4291" s="61" t="s">
        <v>2632</v>
      </c>
      <c r="C4291" s="61" t="s">
        <v>6379</v>
      </c>
      <c r="D4291" s="65">
        <v>5367.5999999999995</v>
      </c>
      <c r="E4291" s="61" t="s">
        <v>7542</v>
      </c>
      <c r="F4291" s="61" t="s">
        <v>10145</v>
      </c>
      <c r="G4291" s="61" t="s">
        <v>11311</v>
      </c>
      <c r="H4291" t="s">
        <v>30</v>
      </c>
      <c r="I4291" s="66">
        <v>36</v>
      </c>
      <c r="J4291" s="61" t="s">
        <v>11312</v>
      </c>
    </row>
    <row r="4292" spans="1:10" ht="72.5" x14ac:dyDescent="0.35">
      <c r="A4292" t="str">
        <f t="shared" si="67"/>
        <v>INAD0014_1-VIRTUAL (TELEFORMACIÓN)</v>
      </c>
      <c r="B4292" s="61" t="s">
        <v>2632</v>
      </c>
      <c r="C4292" s="61" t="s">
        <v>6379</v>
      </c>
      <c r="D4292" s="65">
        <v>3105</v>
      </c>
      <c r="E4292" s="61" t="s">
        <v>7543</v>
      </c>
      <c r="F4292" s="61" t="s">
        <v>10145</v>
      </c>
      <c r="G4292" s="61" t="s">
        <v>11311</v>
      </c>
      <c r="H4292" t="s">
        <v>30</v>
      </c>
      <c r="I4292" s="66">
        <v>36</v>
      </c>
      <c r="J4292" s="61" t="s">
        <v>11312</v>
      </c>
    </row>
    <row r="4293" spans="1:10" ht="43.5" x14ac:dyDescent="0.35">
      <c r="A4293" t="str">
        <f t="shared" si="67"/>
        <v>INAD0015_1-PRESENCIAL</v>
      </c>
      <c r="B4293" s="61" t="s">
        <v>2633</v>
      </c>
      <c r="C4293" s="61" t="s">
        <v>6380</v>
      </c>
      <c r="D4293" s="65">
        <v>8946</v>
      </c>
      <c r="E4293" s="61" t="s">
        <v>7542</v>
      </c>
      <c r="F4293" s="61" t="s">
        <v>10146</v>
      </c>
      <c r="G4293" s="61" t="s">
        <v>11311</v>
      </c>
      <c r="H4293" t="s">
        <v>30</v>
      </c>
      <c r="I4293" s="66">
        <v>60</v>
      </c>
      <c r="J4293" s="61" t="s">
        <v>11311</v>
      </c>
    </row>
    <row r="4294" spans="1:10" ht="43.5" x14ac:dyDescent="0.35">
      <c r="A4294" t="str">
        <f t="shared" si="67"/>
        <v>INAD0015_1-VIRTUAL (TELEFORMACIÓN)</v>
      </c>
      <c r="B4294" s="61" t="s">
        <v>2633</v>
      </c>
      <c r="C4294" s="61" t="s">
        <v>6380</v>
      </c>
      <c r="D4294" s="65">
        <v>5175</v>
      </c>
      <c r="E4294" s="61" t="s">
        <v>7543</v>
      </c>
      <c r="F4294" s="61" t="s">
        <v>10146</v>
      </c>
      <c r="G4294" s="61" t="s">
        <v>11311</v>
      </c>
      <c r="H4294" t="s">
        <v>30</v>
      </c>
      <c r="I4294" s="66">
        <v>60</v>
      </c>
      <c r="J4294" s="61" t="s">
        <v>11311</v>
      </c>
    </row>
    <row r="4295" spans="1:10" ht="58" x14ac:dyDescent="0.35">
      <c r="A4295" t="str">
        <f t="shared" si="67"/>
        <v>INAD0016_1-PRESENCIAL</v>
      </c>
      <c r="B4295" s="61" t="s">
        <v>2634</v>
      </c>
      <c r="C4295" s="61" t="s">
        <v>6381</v>
      </c>
      <c r="D4295" s="65">
        <v>29820</v>
      </c>
      <c r="E4295" s="61" t="s">
        <v>7542</v>
      </c>
      <c r="F4295" s="61" t="s">
        <v>10147</v>
      </c>
      <c r="G4295" s="61" t="s">
        <v>11311</v>
      </c>
      <c r="H4295" t="s">
        <v>30</v>
      </c>
      <c r="I4295" s="66">
        <v>200</v>
      </c>
      <c r="J4295" s="61" t="s">
        <v>11313</v>
      </c>
    </row>
    <row r="4296" spans="1:10" ht="58" x14ac:dyDescent="0.35">
      <c r="A4296" t="str">
        <f t="shared" si="67"/>
        <v>INAD0017_2-PRESENCIAL</v>
      </c>
      <c r="B4296" s="61" t="s">
        <v>2635</v>
      </c>
      <c r="C4296" s="61" t="s">
        <v>6382</v>
      </c>
      <c r="D4296" s="65">
        <v>4473</v>
      </c>
      <c r="E4296" s="61" t="s">
        <v>7542</v>
      </c>
      <c r="F4296" s="61" t="s">
        <v>10148</v>
      </c>
      <c r="G4296" s="61" t="s">
        <v>11312</v>
      </c>
      <c r="H4296" t="s">
        <v>30</v>
      </c>
      <c r="I4296" s="66">
        <v>30</v>
      </c>
      <c r="J4296" s="61" t="s">
        <v>11313</v>
      </c>
    </row>
    <row r="4297" spans="1:10" ht="29" x14ac:dyDescent="0.35">
      <c r="A4297" t="str">
        <f t="shared" si="67"/>
        <v>INAD0018_1-PRESENCIAL</v>
      </c>
      <c r="B4297" s="61" t="s">
        <v>2636</v>
      </c>
      <c r="C4297" s="61" t="s">
        <v>6383</v>
      </c>
      <c r="D4297" s="65">
        <v>47711.999999999993</v>
      </c>
      <c r="E4297" s="61" t="s">
        <v>7542</v>
      </c>
      <c r="F4297" s="61" t="s">
        <v>10149</v>
      </c>
      <c r="G4297" s="61" t="s">
        <v>11311</v>
      </c>
      <c r="H4297" t="s">
        <v>30</v>
      </c>
      <c r="I4297" s="66">
        <v>320</v>
      </c>
      <c r="J4297" s="61" t="s">
        <v>11311</v>
      </c>
    </row>
    <row r="4298" spans="1:10" ht="87" x14ac:dyDescent="0.35">
      <c r="A4298" t="str">
        <f t="shared" si="67"/>
        <v>INAD0019_1-PRESENCIAL</v>
      </c>
      <c r="B4298" s="61" t="s">
        <v>2637</v>
      </c>
      <c r="C4298" s="61" t="s">
        <v>6384</v>
      </c>
      <c r="D4298" s="65">
        <v>11927.999999999998</v>
      </c>
      <c r="E4298" s="61" t="s">
        <v>7542</v>
      </c>
      <c r="F4298" s="61" t="s">
        <v>10150</v>
      </c>
      <c r="G4298" s="61" t="s">
        <v>11311</v>
      </c>
      <c r="H4298" t="s">
        <v>30</v>
      </c>
      <c r="I4298" s="66">
        <v>80</v>
      </c>
      <c r="J4298" s="61" t="s">
        <v>11311</v>
      </c>
    </row>
    <row r="4299" spans="1:10" x14ac:dyDescent="0.35">
      <c r="A4299" t="str">
        <f t="shared" si="67"/>
        <v>INAD001PO1-PRESENCIAL</v>
      </c>
      <c r="B4299" s="61" t="s">
        <v>2638</v>
      </c>
      <c r="C4299" s="61" t="s">
        <v>6385</v>
      </c>
      <c r="D4299" s="65">
        <v>10143</v>
      </c>
      <c r="E4299" s="61" t="s">
        <v>7542</v>
      </c>
      <c r="F4299" s="61" t="s">
        <v>10151</v>
      </c>
      <c r="G4299" s="61" t="s">
        <v>11311</v>
      </c>
      <c r="H4299" t="s">
        <v>30</v>
      </c>
      <c r="I4299" s="66">
        <v>70</v>
      </c>
      <c r="J4299" s="61" t="s">
        <v>4</v>
      </c>
    </row>
    <row r="4300" spans="1:10" x14ac:dyDescent="0.35">
      <c r="A4300" t="str">
        <f t="shared" si="67"/>
        <v>INAD001PO1-VIRTUAL (TELEFORMACIÓN)</v>
      </c>
      <c r="B4300" s="61" t="s">
        <v>2638</v>
      </c>
      <c r="C4300" s="61" t="s">
        <v>6385</v>
      </c>
      <c r="D4300" s="65">
        <v>5848.5000000000009</v>
      </c>
      <c r="E4300" s="61" t="s">
        <v>7543</v>
      </c>
      <c r="F4300" s="61" t="s">
        <v>10151</v>
      </c>
      <c r="G4300" s="61" t="s">
        <v>11311</v>
      </c>
      <c r="H4300" t="s">
        <v>30</v>
      </c>
      <c r="I4300" s="66">
        <v>70</v>
      </c>
      <c r="J4300" s="61" t="s">
        <v>4</v>
      </c>
    </row>
    <row r="4301" spans="1:10" ht="43.5" x14ac:dyDescent="0.35">
      <c r="A4301" t="str">
        <f t="shared" si="67"/>
        <v>INAD002PO1-PRESENCIAL</v>
      </c>
      <c r="B4301" s="61" t="s">
        <v>2639</v>
      </c>
      <c r="C4301" s="61" t="s">
        <v>6386</v>
      </c>
      <c r="D4301" s="65">
        <v>7334.9999999999991</v>
      </c>
      <c r="E4301" s="61" t="s">
        <v>7542</v>
      </c>
      <c r="F4301" s="61" t="s">
        <v>10152</v>
      </c>
      <c r="G4301" s="61" t="s">
        <v>11311</v>
      </c>
      <c r="H4301" t="s">
        <v>30</v>
      </c>
      <c r="I4301" s="66">
        <v>50</v>
      </c>
      <c r="J4301" s="61" t="s">
        <v>4</v>
      </c>
    </row>
    <row r="4302" spans="1:10" ht="43.5" x14ac:dyDescent="0.35">
      <c r="A4302" t="str">
        <f t="shared" si="67"/>
        <v>INAD002PO1-VIRTUAL (TELEFORMACIÓN)</v>
      </c>
      <c r="B4302" s="61" t="s">
        <v>2639</v>
      </c>
      <c r="C4302" s="61" t="s">
        <v>6386</v>
      </c>
      <c r="D4302" s="65">
        <v>4230</v>
      </c>
      <c r="E4302" s="61" t="s">
        <v>7543</v>
      </c>
      <c r="F4302" s="61" t="s">
        <v>10152</v>
      </c>
      <c r="G4302" s="61" t="s">
        <v>11311</v>
      </c>
      <c r="H4302" t="s">
        <v>30</v>
      </c>
      <c r="I4302" s="66">
        <v>50</v>
      </c>
      <c r="J4302" s="61" t="s">
        <v>4</v>
      </c>
    </row>
    <row r="4303" spans="1:10" ht="43.5" x14ac:dyDescent="0.35">
      <c r="A4303" t="str">
        <f t="shared" si="67"/>
        <v>INAD003PO1-PRESENCIAL</v>
      </c>
      <c r="B4303" s="61" t="s">
        <v>2640</v>
      </c>
      <c r="C4303" s="61" t="s">
        <v>6387</v>
      </c>
      <c r="D4303" s="65">
        <v>7012.5</v>
      </c>
      <c r="E4303" s="61" t="s">
        <v>7542</v>
      </c>
      <c r="F4303" s="61" t="s">
        <v>10153</v>
      </c>
      <c r="G4303" s="61" t="s">
        <v>11311</v>
      </c>
      <c r="H4303" t="s">
        <v>30</v>
      </c>
      <c r="I4303" s="66">
        <v>50</v>
      </c>
      <c r="J4303" s="61" t="s">
        <v>4</v>
      </c>
    </row>
    <row r="4304" spans="1:10" ht="43.5" x14ac:dyDescent="0.35">
      <c r="A4304" t="str">
        <f t="shared" si="67"/>
        <v>INAD003PO1-VIRTUAL (TELEFORMACIÓN)</v>
      </c>
      <c r="B4304" s="61" t="s">
        <v>2640</v>
      </c>
      <c r="C4304" s="61" t="s">
        <v>6387</v>
      </c>
      <c r="D4304" s="65">
        <v>4042.5</v>
      </c>
      <c r="E4304" s="61" t="s">
        <v>7543</v>
      </c>
      <c r="F4304" s="61" t="s">
        <v>10153</v>
      </c>
      <c r="G4304" s="61" t="s">
        <v>11311</v>
      </c>
      <c r="H4304" t="s">
        <v>30</v>
      </c>
      <c r="I4304" s="66">
        <v>50</v>
      </c>
      <c r="J4304" s="61" t="s">
        <v>4</v>
      </c>
    </row>
    <row r="4305" spans="1:10" ht="58" x14ac:dyDescent="0.35">
      <c r="A4305" t="str">
        <f t="shared" si="67"/>
        <v>INAD005PO1-PRESENCIAL</v>
      </c>
      <c r="B4305" s="61" t="s">
        <v>2641</v>
      </c>
      <c r="C4305" s="61" t="s">
        <v>6388</v>
      </c>
      <c r="D4305" s="65">
        <v>10143</v>
      </c>
      <c r="E4305" s="61" t="s">
        <v>7542</v>
      </c>
      <c r="F4305" s="61" t="s">
        <v>10154</v>
      </c>
      <c r="G4305" s="61" t="s">
        <v>11311</v>
      </c>
      <c r="H4305" t="s">
        <v>30</v>
      </c>
      <c r="I4305" s="66">
        <v>70</v>
      </c>
      <c r="J4305" s="61" t="s">
        <v>4</v>
      </c>
    </row>
    <row r="4306" spans="1:10" ht="58" x14ac:dyDescent="0.35">
      <c r="A4306" t="str">
        <f t="shared" si="67"/>
        <v>INAD005PO1-VIRTUAL (TELEFORMACIÓN)</v>
      </c>
      <c r="B4306" s="61" t="s">
        <v>2641</v>
      </c>
      <c r="C4306" s="61" t="s">
        <v>6388</v>
      </c>
      <c r="D4306" s="65">
        <v>5848.5000000000009</v>
      </c>
      <c r="E4306" s="61" t="s">
        <v>7543</v>
      </c>
      <c r="F4306" s="61" t="s">
        <v>10154</v>
      </c>
      <c r="G4306" s="61" t="s">
        <v>11311</v>
      </c>
      <c r="H4306" t="s">
        <v>30</v>
      </c>
      <c r="I4306" s="66">
        <v>70</v>
      </c>
      <c r="J4306" s="61" t="s">
        <v>4</v>
      </c>
    </row>
    <row r="4307" spans="1:10" ht="43.5" x14ac:dyDescent="0.35">
      <c r="A4307" t="str">
        <f t="shared" si="67"/>
        <v>INAD01_1-PRESENCIAL</v>
      </c>
      <c r="B4307" s="61" t="s">
        <v>2642</v>
      </c>
      <c r="C4307" s="61" t="s">
        <v>6389</v>
      </c>
      <c r="D4307" s="65">
        <v>8946</v>
      </c>
      <c r="E4307" s="61" t="s">
        <v>7542</v>
      </c>
      <c r="F4307" s="61" t="s">
        <v>10155</v>
      </c>
      <c r="G4307" s="61" t="s">
        <v>11311</v>
      </c>
      <c r="H4307" t="s">
        <v>30</v>
      </c>
      <c r="I4307" s="66">
        <v>60</v>
      </c>
      <c r="J4307" s="61" t="s">
        <v>11313</v>
      </c>
    </row>
    <row r="4308" spans="1:10" ht="43.5" x14ac:dyDescent="0.35">
      <c r="A4308" t="str">
        <f t="shared" si="67"/>
        <v>INAD011PO1-PRESENCIAL</v>
      </c>
      <c r="B4308" s="61" t="s">
        <v>2643</v>
      </c>
      <c r="C4308" s="61" t="s">
        <v>6390</v>
      </c>
      <c r="D4308" s="65">
        <v>4230</v>
      </c>
      <c r="E4308" s="61" t="s">
        <v>7542</v>
      </c>
      <c r="F4308" s="61" t="s">
        <v>10156</v>
      </c>
      <c r="G4308" s="61" t="s">
        <v>11311</v>
      </c>
      <c r="H4308" t="s">
        <v>30</v>
      </c>
      <c r="I4308" s="66">
        <v>30</v>
      </c>
      <c r="J4308" s="61" t="s">
        <v>4</v>
      </c>
    </row>
    <row r="4309" spans="1:10" ht="43.5" x14ac:dyDescent="0.35">
      <c r="A4309" t="str">
        <f t="shared" si="67"/>
        <v>INAD011PO1-VIRTUAL (TELEFORMACIÓN)</v>
      </c>
      <c r="B4309" s="61" t="s">
        <v>2643</v>
      </c>
      <c r="C4309" s="61" t="s">
        <v>6390</v>
      </c>
      <c r="D4309" s="65">
        <v>2443.4999999999995</v>
      </c>
      <c r="E4309" s="61" t="s">
        <v>7543</v>
      </c>
      <c r="F4309" s="61" t="s">
        <v>10156</v>
      </c>
      <c r="G4309" s="61" t="s">
        <v>11311</v>
      </c>
      <c r="H4309" t="s">
        <v>30</v>
      </c>
      <c r="I4309" s="66">
        <v>30</v>
      </c>
      <c r="J4309" s="61" t="s">
        <v>4</v>
      </c>
    </row>
    <row r="4310" spans="1:10" ht="29" x14ac:dyDescent="0.35">
      <c r="A4310" t="str">
        <f t="shared" si="67"/>
        <v>INAD018PO1-PRESENCIAL</v>
      </c>
      <c r="B4310" s="61" t="s">
        <v>2644</v>
      </c>
      <c r="C4310" s="61" t="s">
        <v>6391</v>
      </c>
      <c r="D4310" s="65">
        <v>7334.9999999999991</v>
      </c>
      <c r="E4310" s="61" t="s">
        <v>7542</v>
      </c>
      <c r="F4310" s="61" t="s">
        <v>10157</v>
      </c>
      <c r="G4310" s="61" t="s">
        <v>11311</v>
      </c>
      <c r="H4310" t="s">
        <v>30</v>
      </c>
      <c r="I4310" s="66">
        <v>50</v>
      </c>
      <c r="J4310" s="61" t="s">
        <v>4</v>
      </c>
    </row>
    <row r="4311" spans="1:10" ht="29" x14ac:dyDescent="0.35">
      <c r="A4311" t="str">
        <f t="shared" si="67"/>
        <v>INAD018PO1-VIRTUAL (TELEFORMACIÓN)</v>
      </c>
      <c r="B4311" s="61" t="s">
        <v>2644</v>
      </c>
      <c r="C4311" s="61" t="s">
        <v>6391</v>
      </c>
      <c r="D4311" s="65">
        <v>4230</v>
      </c>
      <c r="E4311" s="61" t="s">
        <v>7543</v>
      </c>
      <c r="F4311" s="61" t="s">
        <v>10157</v>
      </c>
      <c r="G4311" s="61" t="s">
        <v>11311</v>
      </c>
      <c r="H4311" t="s">
        <v>30</v>
      </c>
      <c r="I4311" s="66">
        <v>50</v>
      </c>
      <c r="J4311" s="61" t="s">
        <v>4</v>
      </c>
    </row>
    <row r="4312" spans="1:10" ht="43.5" x14ac:dyDescent="0.35">
      <c r="A4312" t="str">
        <f t="shared" si="67"/>
        <v>INAD019PO1-PRESENCIAL</v>
      </c>
      <c r="B4312" s="61" t="s">
        <v>2645</v>
      </c>
      <c r="C4312" s="61" t="s">
        <v>6392</v>
      </c>
      <c r="D4312" s="65">
        <v>17315.999999999996</v>
      </c>
      <c r="E4312" s="61" t="s">
        <v>7542</v>
      </c>
      <c r="F4312" s="61" t="s">
        <v>10158</v>
      </c>
      <c r="G4312" s="61" t="s">
        <v>11311</v>
      </c>
      <c r="H4312" t="s">
        <v>30</v>
      </c>
      <c r="I4312" s="66">
        <v>120</v>
      </c>
      <c r="J4312" s="61" t="s">
        <v>4</v>
      </c>
    </row>
    <row r="4313" spans="1:10" ht="43.5" x14ac:dyDescent="0.35">
      <c r="A4313" t="str">
        <f t="shared" si="67"/>
        <v>INAD019PO1-VIRTUAL (TELEFORMACIÓN)</v>
      </c>
      <c r="B4313" s="61" t="s">
        <v>2645</v>
      </c>
      <c r="C4313" s="61" t="s">
        <v>6392</v>
      </c>
      <c r="D4313" s="65">
        <v>9990</v>
      </c>
      <c r="E4313" s="61" t="s">
        <v>7543</v>
      </c>
      <c r="F4313" s="61" t="s">
        <v>10158</v>
      </c>
      <c r="G4313" s="61" t="s">
        <v>11311</v>
      </c>
      <c r="H4313" t="s">
        <v>30</v>
      </c>
      <c r="I4313" s="66">
        <v>120</v>
      </c>
      <c r="J4313" s="61" t="s">
        <v>4</v>
      </c>
    </row>
    <row r="4314" spans="1:10" ht="72.5" x14ac:dyDescent="0.35">
      <c r="A4314" t="str">
        <f t="shared" si="67"/>
        <v>INAD022PO1-PRESENCIAL</v>
      </c>
      <c r="B4314" s="61" t="s">
        <v>2646</v>
      </c>
      <c r="C4314" s="61" t="s">
        <v>6393</v>
      </c>
      <c r="D4314" s="65">
        <v>10216.5</v>
      </c>
      <c r="E4314" s="61" t="s">
        <v>7542</v>
      </c>
      <c r="F4314" s="61" t="s">
        <v>10159</v>
      </c>
      <c r="G4314" s="61" t="s">
        <v>11311</v>
      </c>
      <c r="H4314" t="s">
        <v>30</v>
      </c>
      <c r="I4314" s="66">
        <v>70</v>
      </c>
      <c r="J4314" s="61" t="s">
        <v>4</v>
      </c>
    </row>
    <row r="4315" spans="1:10" ht="72.5" x14ac:dyDescent="0.35">
      <c r="A4315" t="str">
        <f t="shared" si="67"/>
        <v>INAD022PO1-VIRTUAL (TELEFORMACIÓN)</v>
      </c>
      <c r="B4315" s="61" t="s">
        <v>2646</v>
      </c>
      <c r="C4315" s="61" t="s">
        <v>6393</v>
      </c>
      <c r="D4315" s="65">
        <v>5901.0000000000009</v>
      </c>
      <c r="E4315" s="61" t="s">
        <v>7543</v>
      </c>
      <c r="F4315" s="61" t="s">
        <v>10159</v>
      </c>
      <c r="G4315" s="61" t="s">
        <v>11311</v>
      </c>
      <c r="H4315" t="s">
        <v>30</v>
      </c>
      <c r="I4315" s="66">
        <v>70</v>
      </c>
      <c r="J4315" s="61" t="s">
        <v>4</v>
      </c>
    </row>
    <row r="4316" spans="1:10" ht="43.5" x14ac:dyDescent="0.35">
      <c r="A4316" t="str">
        <f t="shared" si="67"/>
        <v>INAD024PO1-PRESENCIAL</v>
      </c>
      <c r="B4316" s="61" t="s">
        <v>2647</v>
      </c>
      <c r="C4316" s="61" t="s">
        <v>6394</v>
      </c>
      <c r="D4316" s="65">
        <v>7274.9999999999991</v>
      </c>
      <c r="E4316" s="61" t="s">
        <v>7542</v>
      </c>
      <c r="F4316" s="61" t="s">
        <v>10160</v>
      </c>
      <c r="G4316" s="61" t="s">
        <v>11311</v>
      </c>
      <c r="H4316" t="s">
        <v>30</v>
      </c>
      <c r="I4316" s="66">
        <v>50</v>
      </c>
      <c r="J4316" s="61" t="s">
        <v>4</v>
      </c>
    </row>
    <row r="4317" spans="1:10" ht="43.5" x14ac:dyDescent="0.35">
      <c r="A4317" t="str">
        <f t="shared" si="67"/>
        <v>INAD024PO1-VIRTUAL (TELEFORMACIÓN)</v>
      </c>
      <c r="B4317" s="61" t="s">
        <v>2647</v>
      </c>
      <c r="C4317" s="61" t="s">
        <v>6394</v>
      </c>
      <c r="D4317" s="65">
        <v>4192.5</v>
      </c>
      <c r="E4317" s="61" t="s">
        <v>7543</v>
      </c>
      <c r="F4317" s="61" t="s">
        <v>10160</v>
      </c>
      <c r="G4317" s="61" t="s">
        <v>11311</v>
      </c>
      <c r="H4317" t="s">
        <v>30</v>
      </c>
      <c r="I4317" s="66">
        <v>50</v>
      </c>
      <c r="J4317" s="61" t="s">
        <v>4</v>
      </c>
    </row>
    <row r="4318" spans="1:10" ht="58" x14ac:dyDescent="0.35">
      <c r="A4318" t="str">
        <f t="shared" si="67"/>
        <v>INAD026PO1-VIRTUAL (TELEFORMACIÓN)</v>
      </c>
      <c r="B4318" s="61" t="s">
        <v>2648</v>
      </c>
      <c r="C4318" s="61" t="s">
        <v>6395</v>
      </c>
      <c r="D4318" s="65">
        <v>2587.5</v>
      </c>
      <c r="E4318" s="61" t="s">
        <v>7543</v>
      </c>
      <c r="F4318" s="61" t="s">
        <v>10161</v>
      </c>
      <c r="G4318" s="61" t="s">
        <v>11311</v>
      </c>
      <c r="H4318" t="s">
        <v>30</v>
      </c>
      <c r="I4318" s="66">
        <v>30</v>
      </c>
      <c r="J4318" s="61" t="s">
        <v>4</v>
      </c>
    </row>
    <row r="4319" spans="1:10" ht="43.5" x14ac:dyDescent="0.35">
      <c r="A4319" t="str">
        <f t="shared" si="67"/>
        <v>INAD027PO1-PRESENCIAL</v>
      </c>
      <c r="B4319" s="61" t="s">
        <v>2649</v>
      </c>
      <c r="C4319" s="61" t="s">
        <v>6396</v>
      </c>
      <c r="D4319" s="65">
        <v>28710</v>
      </c>
      <c r="E4319" s="61" t="s">
        <v>7542</v>
      </c>
      <c r="F4319" s="61" t="s">
        <v>10162</v>
      </c>
      <c r="G4319" s="61" t="s">
        <v>11311</v>
      </c>
      <c r="H4319" t="s">
        <v>30</v>
      </c>
      <c r="I4319" s="66">
        <v>200</v>
      </c>
      <c r="J4319" s="61" t="s">
        <v>4</v>
      </c>
    </row>
    <row r="4320" spans="1:10" ht="43.5" x14ac:dyDescent="0.35">
      <c r="A4320" t="str">
        <f t="shared" si="67"/>
        <v>INAD027PO1-VIRTUAL (TELEFORMACIÓN)</v>
      </c>
      <c r="B4320" s="61" t="s">
        <v>2649</v>
      </c>
      <c r="C4320" s="61" t="s">
        <v>6396</v>
      </c>
      <c r="D4320" s="65">
        <v>16560</v>
      </c>
      <c r="E4320" s="61" t="s">
        <v>7543</v>
      </c>
      <c r="F4320" s="61" t="s">
        <v>10162</v>
      </c>
      <c r="G4320" s="61" t="s">
        <v>11311</v>
      </c>
      <c r="H4320" t="s">
        <v>30</v>
      </c>
      <c r="I4320" s="66">
        <v>200</v>
      </c>
      <c r="J4320" s="61" t="s">
        <v>4</v>
      </c>
    </row>
    <row r="4321" spans="1:10" ht="43.5" x14ac:dyDescent="0.35">
      <c r="A4321" t="str">
        <f t="shared" si="67"/>
        <v>INAD028PO1-PRESENCIAL</v>
      </c>
      <c r="B4321" s="61" t="s">
        <v>2650</v>
      </c>
      <c r="C4321" s="61" t="s">
        <v>6397</v>
      </c>
      <c r="D4321" s="65">
        <v>7274.9999999999991</v>
      </c>
      <c r="E4321" s="61" t="s">
        <v>7542</v>
      </c>
      <c r="F4321" s="61" t="s">
        <v>10163</v>
      </c>
      <c r="G4321" s="61" t="s">
        <v>11311</v>
      </c>
      <c r="H4321" t="s">
        <v>30</v>
      </c>
      <c r="I4321" s="66">
        <v>50</v>
      </c>
      <c r="J4321" s="61" t="s">
        <v>4</v>
      </c>
    </row>
    <row r="4322" spans="1:10" ht="43.5" x14ac:dyDescent="0.35">
      <c r="A4322" t="str">
        <f t="shared" si="67"/>
        <v>INAD028PO1-VIRTUAL (TELEFORMACIÓN)</v>
      </c>
      <c r="B4322" s="61" t="s">
        <v>2650</v>
      </c>
      <c r="C4322" s="61" t="s">
        <v>6397</v>
      </c>
      <c r="D4322" s="65">
        <v>4192.5</v>
      </c>
      <c r="E4322" s="61" t="s">
        <v>7543</v>
      </c>
      <c r="F4322" s="61" t="s">
        <v>10163</v>
      </c>
      <c r="G4322" s="61" t="s">
        <v>11311</v>
      </c>
      <c r="H4322" t="s">
        <v>30</v>
      </c>
      <c r="I4322" s="66">
        <v>50</v>
      </c>
      <c r="J4322" s="61" t="s">
        <v>4</v>
      </c>
    </row>
    <row r="4323" spans="1:10" ht="29" x14ac:dyDescent="0.35">
      <c r="A4323" t="str">
        <f t="shared" si="67"/>
        <v>INAD03_1-MIXTA</v>
      </c>
      <c r="B4323" s="61" t="s">
        <v>2651</v>
      </c>
      <c r="C4323" s="61" t="s">
        <v>6398</v>
      </c>
      <c r="D4323" s="66">
        <v>33</v>
      </c>
      <c r="E4323" s="61" t="s">
        <v>7544</v>
      </c>
      <c r="F4323" s="61" t="s">
        <v>10164</v>
      </c>
      <c r="G4323" s="61" t="s">
        <v>11311</v>
      </c>
      <c r="H4323" t="s">
        <v>30</v>
      </c>
      <c r="I4323" s="65">
        <v>5.75</v>
      </c>
      <c r="J4323" s="61" t="s">
        <v>11311</v>
      </c>
    </row>
    <row r="4324" spans="1:10" ht="29" x14ac:dyDescent="0.35">
      <c r="A4324" t="str">
        <f t="shared" si="67"/>
        <v>INAD03_1-PRESENCIAL</v>
      </c>
      <c r="B4324" s="61" t="s">
        <v>2651</v>
      </c>
      <c r="C4324" s="61" t="s">
        <v>6398</v>
      </c>
      <c r="D4324" s="65">
        <v>4920.2999999999993</v>
      </c>
      <c r="E4324" s="61" t="s">
        <v>7542</v>
      </c>
      <c r="F4324" s="61" t="s">
        <v>10164</v>
      </c>
      <c r="G4324" s="61" t="s">
        <v>11311</v>
      </c>
      <c r="H4324" t="s">
        <v>30</v>
      </c>
      <c r="I4324" s="66">
        <v>33</v>
      </c>
      <c r="J4324" s="61" t="s">
        <v>11311</v>
      </c>
    </row>
    <row r="4325" spans="1:10" ht="43.5" x14ac:dyDescent="0.35">
      <c r="A4325" t="str">
        <f t="shared" si="67"/>
        <v>INAD031PO1-MIXTA</v>
      </c>
      <c r="B4325" s="61" t="s">
        <v>2652</v>
      </c>
      <c r="C4325" s="61" t="s">
        <v>6399</v>
      </c>
      <c r="D4325" s="66">
        <v>60</v>
      </c>
      <c r="E4325" s="61" t="s">
        <v>7544</v>
      </c>
      <c r="F4325" s="61" t="s">
        <v>10165</v>
      </c>
      <c r="G4325" s="61" t="s">
        <v>11311</v>
      </c>
      <c r="H4325" t="s">
        <v>30</v>
      </c>
      <c r="I4325" s="65">
        <v>5.75</v>
      </c>
      <c r="J4325" s="61" t="s">
        <v>4</v>
      </c>
    </row>
    <row r="4326" spans="1:10" ht="43.5" x14ac:dyDescent="0.35">
      <c r="A4326" t="str">
        <f t="shared" si="67"/>
        <v>INAD031PO1-PRESENCIAL</v>
      </c>
      <c r="B4326" s="61" t="s">
        <v>2652</v>
      </c>
      <c r="C4326" s="61" t="s">
        <v>6399</v>
      </c>
      <c r="D4326" s="65">
        <v>8946</v>
      </c>
      <c r="E4326" s="61" t="s">
        <v>7542</v>
      </c>
      <c r="F4326" s="61" t="s">
        <v>10165</v>
      </c>
      <c r="G4326" s="61" t="s">
        <v>11311</v>
      </c>
      <c r="H4326" t="s">
        <v>30</v>
      </c>
      <c r="I4326" s="66">
        <v>60</v>
      </c>
      <c r="J4326" s="61" t="s">
        <v>4</v>
      </c>
    </row>
    <row r="4327" spans="1:10" ht="29" x14ac:dyDescent="0.35">
      <c r="A4327" t="str">
        <f t="shared" si="67"/>
        <v>INAD032PO1-PRESENCIAL</v>
      </c>
      <c r="B4327" s="61" t="s">
        <v>2653</v>
      </c>
      <c r="C4327" s="61" t="s">
        <v>6400</v>
      </c>
      <c r="D4327" s="65">
        <v>10143</v>
      </c>
      <c r="E4327" s="61" t="s">
        <v>7542</v>
      </c>
      <c r="F4327" s="61" t="s">
        <v>10166</v>
      </c>
      <c r="G4327" s="61" t="s">
        <v>11311</v>
      </c>
      <c r="H4327" t="s">
        <v>30</v>
      </c>
      <c r="I4327" s="66">
        <v>70</v>
      </c>
      <c r="J4327" s="61" t="s">
        <v>4</v>
      </c>
    </row>
    <row r="4328" spans="1:10" ht="29" x14ac:dyDescent="0.35">
      <c r="A4328" t="str">
        <f t="shared" si="67"/>
        <v>INAD032PO1-VIRTUAL (TELEFORMACIÓN)</v>
      </c>
      <c r="B4328" s="61" t="s">
        <v>2653</v>
      </c>
      <c r="C4328" s="61" t="s">
        <v>6400</v>
      </c>
      <c r="D4328" s="65">
        <v>5848.5000000000009</v>
      </c>
      <c r="E4328" s="61" t="s">
        <v>7543</v>
      </c>
      <c r="F4328" s="61" t="s">
        <v>10166</v>
      </c>
      <c r="G4328" s="61" t="s">
        <v>11311</v>
      </c>
      <c r="H4328" t="s">
        <v>30</v>
      </c>
      <c r="I4328" s="66">
        <v>70</v>
      </c>
      <c r="J4328" s="61" t="s">
        <v>4</v>
      </c>
    </row>
    <row r="4329" spans="1:10" ht="29" x14ac:dyDescent="0.35">
      <c r="A4329" t="str">
        <f t="shared" si="67"/>
        <v>INAD033PO1-PRESENCIAL</v>
      </c>
      <c r="B4329" s="61" t="s">
        <v>2654</v>
      </c>
      <c r="C4329" s="61" t="s">
        <v>6401</v>
      </c>
      <c r="D4329" s="65">
        <v>7994.2499999999991</v>
      </c>
      <c r="E4329" s="61" t="s">
        <v>7542</v>
      </c>
      <c r="F4329" s="61" t="s">
        <v>10167</v>
      </c>
      <c r="G4329" s="61" t="s">
        <v>11311</v>
      </c>
      <c r="H4329" t="s">
        <v>30</v>
      </c>
      <c r="I4329" s="66">
        <v>55</v>
      </c>
      <c r="J4329" s="61" t="s">
        <v>4</v>
      </c>
    </row>
    <row r="4330" spans="1:10" ht="29" x14ac:dyDescent="0.35">
      <c r="A4330" t="str">
        <f t="shared" si="67"/>
        <v>INAD033PO1-VIRTUAL (TELEFORMACIÓN)</v>
      </c>
      <c r="B4330" s="61" t="s">
        <v>2654</v>
      </c>
      <c r="C4330" s="61" t="s">
        <v>6401</v>
      </c>
      <c r="D4330" s="65">
        <v>4611.75</v>
      </c>
      <c r="E4330" s="61" t="s">
        <v>7543</v>
      </c>
      <c r="F4330" s="61" t="s">
        <v>10167</v>
      </c>
      <c r="G4330" s="61" t="s">
        <v>11311</v>
      </c>
      <c r="H4330" t="s">
        <v>30</v>
      </c>
      <c r="I4330" s="66">
        <v>55</v>
      </c>
      <c r="J4330" s="61" t="s">
        <v>4</v>
      </c>
    </row>
    <row r="4331" spans="1:10" ht="29" x14ac:dyDescent="0.35">
      <c r="A4331" t="str">
        <f t="shared" si="67"/>
        <v>INAD034PO1-PRESENCIAL</v>
      </c>
      <c r="B4331" s="61" t="s">
        <v>2655</v>
      </c>
      <c r="C4331" s="61" t="s">
        <v>6402</v>
      </c>
      <c r="D4331" s="65">
        <v>4396.4999999999991</v>
      </c>
      <c r="E4331" s="61" t="s">
        <v>7542</v>
      </c>
      <c r="F4331" s="61" t="s">
        <v>10168</v>
      </c>
      <c r="G4331" s="61" t="s">
        <v>11311</v>
      </c>
      <c r="H4331" t="s">
        <v>30</v>
      </c>
      <c r="I4331" s="66">
        <v>30</v>
      </c>
      <c r="J4331" s="61" t="s">
        <v>4</v>
      </c>
    </row>
    <row r="4332" spans="1:10" ht="29" x14ac:dyDescent="0.35">
      <c r="A4332" t="str">
        <f t="shared" si="67"/>
        <v>INAD039PO1-VIRTUAL (TELEFORMACIÓN)</v>
      </c>
      <c r="B4332" s="61" t="s">
        <v>2656</v>
      </c>
      <c r="C4332" s="61" t="s">
        <v>6403</v>
      </c>
      <c r="D4332" s="65">
        <v>2587.5</v>
      </c>
      <c r="E4332" s="61" t="s">
        <v>7543</v>
      </c>
      <c r="F4332" s="61" t="s">
        <v>10169</v>
      </c>
      <c r="G4332" s="61" t="s">
        <v>11311</v>
      </c>
      <c r="H4332" t="s">
        <v>30</v>
      </c>
      <c r="I4332" s="66">
        <v>30</v>
      </c>
      <c r="J4332" s="61" t="s">
        <v>4</v>
      </c>
    </row>
    <row r="4333" spans="1:10" ht="43.5" x14ac:dyDescent="0.35">
      <c r="A4333" t="str">
        <f t="shared" si="67"/>
        <v>INAD04_1-PRESENCIAL</v>
      </c>
      <c r="B4333" s="61" t="s">
        <v>2657</v>
      </c>
      <c r="C4333" s="61" t="s">
        <v>6404</v>
      </c>
      <c r="D4333" s="65">
        <v>6709.4999999999991</v>
      </c>
      <c r="E4333" s="61" t="s">
        <v>7542</v>
      </c>
      <c r="F4333" s="61" t="s">
        <v>10170</v>
      </c>
      <c r="G4333" s="61" t="s">
        <v>11311</v>
      </c>
      <c r="H4333" t="s">
        <v>30</v>
      </c>
      <c r="I4333" s="66">
        <v>45</v>
      </c>
      <c r="J4333" s="61" t="s">
        <v>11312</v>
      </c>
    </row>
    <row r="4334" spans="1:10" ht="43.5" x14ac:dyDescent="0.35">
      <c r="A4334" t="str">
        <f t="shared" si="67"/>
        <v>INAD04_1-VIRTUAL (TELEFORMACIÓN)</v>
      </c>
      <c r="B4334" s="61" t="s">
        <v>2657</v>
      </c>
      <c r="C4334" s="61" t="s">
        <v>6404</v>
      </c>
      <c r="D4334" s="65">
        <v>3881.25</v>
      </c>
      <c r="E4334" s="61" t="s">
        <v>7543</v>
      </c>
      <c r="F4334" s="61" t="s">
        <v>10170</v>
      </c>
      <c r="G4334" s="61" t="s">
        <v>11311</v>
      </c>
      <c r="H4334" t="s">
        <v>30</v>
      </c>
      <c r="I4334" s="66">
        <v>45</v>
      </c>
      <c r="J4334" s="61" t="s">
        <v>11312</v>
      </c>
    </row>
    <row r="4335" spans="1:10" ht="58" x14ac:dyDescent="0.35">
      <c r="A4335" t="str">
        <f t="shared" si="67"/>
        <v>INAD040PO1-PRESENCIAL</v>
      </c>
      <c r="B4335" s="61" t="s">
        <v>2658</v>
      </c>
      <c r="C4335" s="61" t="s">
        <v>6405</v>
      </c>
      <c r="D4335" s="65">
        <v>5621.9999999999991</v>
      </c>
      <c r="E4335" s="61" t="s">
        <v>7542</v>
      </c>
      <c r="F4335" s="61" t="s">
        <v>10171</v>
      </c>
      <c r="G4335" s="61" t="s">
        <v>11311</v>
      </c>
      <c r="H4335" t="s">
        <v>30</v>
      </c>
      <c r="I4335" s="66">
        <v>40</v>
      </c>
      <c r="J4335" s="61" t="s">
        <v>4</v>
      </c>
    </row>
    <row r="4336" spans="1:10" ht="58" x14ac:dyDescent="0.35">
      <c r="A4336" t="str">
        <f t="shared" si="67"/>
        <v>INAD040PO1-VIRTUAL (TELEFORMACIÓN)</v>
      </c>
      <c r="B4336" s="61" t="s">
        <v>2658</v>
      </c>
      <c r="C4336" s="61" t="s">
        <v>6405</v>
      </c>
      <c r="D4336" s="65">
        <v>3246</v>
      </c>
      <c r="E4336" s="61" t="s">
        <v>7543</v>
      </c>
      <c r="F4336" s="61" t="s">
        <v>10171</v>
      </c>
      <c r="G4336" s="61" t="s">
        <v>11311</v>
      </c>
      <c r="H4336" t="s">
        <v>30</v>
      </c>
      <c r="I4336" s="66">
        <v>40</v>
      </c>
      <c r="J4336" s="61" t="s">
        <v>4</v>
      </c>
    </row>
    <row r="4337" spans="1:10" ht="43.5" x14ac:dyDescent="0.35">
      <c r="A4337" t="str">
        <f t="shared" si="67"/>
        <v>INAD041PO1-PRESENCIAL</v>
      </c>
      <c r="B4337" s="61" t="s">
        <v>2659</v>
      </c>
      <c r="C4337" s="61" t="s">
        <v>6406</v>
      </c>
      <c r="D4337" s="65">
        <v>7334.9999999999991</v>
      </c>
      <c r="E4337" s="61" t="s">
        <v>7542</v>
      </c>
      <c r="F4337" s="61" t="s">
        <v>10172</v>
      </c>
      <c r="G4337" s="61" t="s">
        <v>11311</v>
      </c>
      <c r="H4337" t="s">
        <v>30</v>
      </c>
      <c r="I4337" s="66">
        <v>50</v>
      </c>
      <c r="J4337" s="61" t="s">
        <v>4</v>
      </c>
    </row>
    <row r="4338" spans="1:10" ht="43.5" x14ac:dyDescent="0.35">
      <c r="A4338" t="str">
        <f t="shared" si="67"/>
        <v>INAD041PO1-VIRTUAL (TELEFORMACIÓN)</v>
      </c>
      <c r="B4338" s="61" t="s">
        <v>2659</v>
      </c>
      <c r="C4338" s="61" t="s">
        <v>6406</v>
      </c>
      <c r="D4338" s="65">
        <v>4230</v>
      </c>
      <c r="E4338" s="61" t="s">
        <v>7543</v>
      </c>
      <c r="F4338" s="61" t="s">
        <v>10172</v>
      </c>
      <c r="G4338" s="61" t="s">
        <v>11311</v>
      </c>
      <c r="H4338" t="s">
        <v>30</v>
      </c>
      <c r="I4338" s="66">
        <v>50</v>
      </c>
      <c r="J4338" s="61" t="s">
        <v>4</v>
      </c>
    </row>
    <row r="4339" spans="1:10" ht="43.5" x14ac:dyDescent="0.35">
      <c r="A4339" t="str">
        <f t="shared" si="67"/>
        <v>INAD045PO1-PRESENCIAL</v>
      </c>
      <c r="B4339" s="61" t="s">
        <v>2660</v>
      </c>
      <c r="C4339" s="61" t="s">
        <v>6389</v>
      </c>
      <c r="D4339" s="65">
        <v>8703</v>
      </c>
      <c r="E4339" s="61" t="s">
        <v>7542</v>
      </c>
      <c r="F4339" s="61" t="s">
        <v>10173</v>
      </c>
      <c r="G4339" s="61" t="s">
        <v>11311</v>
      </c>
      <c r="H4339" t="s">
        <v>30</v>
      </c>
      <c r="I4339" s="66">
        <v>60</v>
      </c>
      <c r="J4339" s="61" t="s">
        <v>4</v>
      </c>
    </row>
    <row r="4340" spans="1:10" ht="43.5" x14ac:dyDescent="0.35">
      <c r="A4340" t="str">
        <f t="shared" si="67"/>
        <v>INAD045PO1-VIRTUAL (TELEFORMACIÓN)</v>
      </c>
      <c r="B4340" s="61" t="s">
        <v>2660</v>
      </c>
      <c r="C4340" s="61" t="s">
        <v>6389</v>
      </c>
      <c r="D4340" s="65">
        <v>5022</v>
      </c>
      <c r="E4340" s="61" t="s">
        <v>7543</v>
      </c>
      <c r="F4340" s="61" t="s">
        <v>10173</v>
      </c>
      <c r="G4340" s="61" t="s">
        <v>11311</v>
      </c>
      <c r="H4340" t="s">
        <v>30</v>
      </c>
      <c r="I4340" s="66">
        <v>60</v>
      </c>
      <c r="J4340" s="61" t="s">
        <v>4</v>
      </c>
    </row>
    <row r="4341" spans="1:10" ht="43.5" x14ac:dyDescent="0.35">
      <c r="A4341" t="str">
        <f t="shared" si="67"/>
        <v>INAD046PO1-PRESENCIAL</v>
      </c>
      <c r="B4341" s="61" t="s">
        <v>2661</v>
      </c>
      <c r="C4341" s="61" t="s">
        <v>6407</v>
      </c>
      <c r="D4341" s="65">
        <v>8946</v>
      </c>
      <c r="E4341" s="61" t="s">
        <v>7542</v>
      </c>
      <c r="F4341" s="61" t="s">
        <v>10174</v>
      </c>
      <c r="G4341" s="61" t="s">
        <v>11311</v>
      </c>
      <c r="H4341" t="s">
        <v>30</v>
      </c>
      <c r="I4341" s="66">
        <v>60</v>
      </c>
      <c r="J4341" s="61" t="s">
        <v>4</v>
      </c>
    </row>
    <row r="4342" spans="1:10" ht="43.5" x14ac:dyDescent="0.35">
      <c r="A4342" t="str">
        <f t="shared" si="67"/>
        <v>INAD046PO1-VIRTUAL (TELEFORMACIÓN)</v>
      </c>
      <c r="B4342" s="61" t="s">
        <v>2661</v>
      </c>
      <c r="C4342" s="61" t="s">
        <v>6407</v>
      </c>
      <c r="D4342" s="65">
        <v>5175</v>
      </c>
      <c r="E4342" s="61" t="s">
        <v>7543</v>
      </c>
      <c r="F4342" s="61" t="s">
        <v>10174</v>
      </c>
      <c r="G4342" s="61" t="s">
        <v>11311</v>
      </c>
      <c r="H4342" t="s">
        <v>30</v>
      </c>
      <c r="I4342" s="66">
        <v>60</v>
      </c>
      <c r="J4342" s="61" t="s">
        <v>4</v>
      </c>
    </row>
    <row r="4343" spans="1:10" ht="29" x14ac:dyDescent="0.35">
      <c r="A4343" t="str">
        <f t="shared" si="67"/>
        <v>INAD047PO1-PRESENCIAL</v>
      </c>
      <c r="B4343" s="61" t="s">
        <v>2662</v>
      </c>
      <c r="C4343" s="61" t="s">
        <v>6408</v>
      </c>
      <c r="D4343" s="65">
        <v>10143</v>
      </c>
      <c r="E4343" s="61" t="s">
        <v>7542</v>
      </c>
      <c r="F4343" s="61" t="s">
        <v>10175</v>
      </c>
      <c r="G4343" s="61" t="s">
        <v>11311</v>
      </c>
      <c r="H4343" t="s">
        <v>30</v>
      </c>
      <c r="I4343" s="66">
        <v>70</v>
      </c>
      <c r="J4343" s="61" t="s">
        <v>4</v>
      </c>
    </row>
    <row r="4344" spans="1:10" ht="29" x14ac:dyDescent="0.35">
      <c r="A4344" t="str">
        <f t="shared" si="67"/>
        <v>INAD047PO1-VIRTUAL (TELEFORMACIÓN)</v>
      </c>
      <c r="B4344" s="61" t="s">
        <v>2662</v>
      </c>
      <c r="C4344" s="61" t="s">
        <v>6408</v>
      </c>
      <c r="D4344" s="65">
        <v>5848.5000000000009</v>
      </c>
      <c r="E4344" s="61" t="s">
        <v>7543</v>
      </c>
      <c r="F4344" s="61" t="s">
        <v>10175</v>
      </c>
      <c r="G4344" s="61" t="s">
        <v>11311</v>
      </c>
      <c r="H4344" t="s">
        <v>30</v>
      </c>
      <c r="I4344" s="66">
        <v>70</v>
      </c>
      <c r="J4344" s="61" t="s">
        <v>4</v>
      </c>
    </row>
    <row r="4345" spans="1:10" ht="43.5" x14ac:dyDescent="0.35">
      <c r="A4345" t="str">
        <f t="shared" si="67"/>
        <v>INAD048PO1-PRESENCIAL</v>
      </c>
      <c r="B4345" s="61" t="s">
        <v>2663</v>
      </c>
      <c r="C4345" s="61" t="s">
        <v>6409</v>
      </c>
      <c r="D4345" s="65">
        <v>10856.25</v>
      </c>
      <c r="E4345" s="61" t="s">
        <v>7542</v>
      </c>
      <c r="F4345" s="61" t="s">
        <v>10176</v>
      </c>
      <c r="G4345" s="61" t="s">
        <v>11311</v>
      </c>
      <c r="H4345" t="s">
        <v>30</v>
      </c>
      <c r="I4345" s="66">
        <v>75</v>
      </c>
      <c r="J4345" s="61" t="s">
        <v>4</v>
      </c>
    </row>
    <row r="4346" spans="1:10" ht="43.5" x14ac:dyDescent="0.35">
      <c r="A4346" t="str">
        <f t="shared" si="67"/>
        <v>INAD048PO1-VIRTUAL (TELEFORMACIÓN)</v>
      </c>
      <c r="B4346" s="61" t="s">
        <v>2663</v>
      </c>
      <c r="C4346" s="61" t="s">
        <v>6409</v>
      </c>
      <c r="D4346" s="65">
        <v>6266.25</v>
      </c>
      <c r="E4346" s="61" t="s">
        <v>7543</v>
      </c>
      <c r="F4346" s="61" t="s">
        <v>10176</v>
      </c>
      <c r="G4346" s="61" t="s">
        <v>11311</v>
      </c>
      <c r="H4346" t="s">
        <v>30</v>
      </c>
      <c r="I4346" s="66">
        <v>75</v>
      </c>
      <c r="J4346" s="61" t="s">
        <v>4</v>
      </c>
    </row>
    <row r="4347" spans="1:10" ht="43.5" x14ac:dyDescent="0.35">
      <c r="A4347" t="str">
        <f t="shared" si="67"/>
        <v>INAD05_1-PRESENCIAL</v>
      </c>
      <c r="B4347" s="61" t="s">
        <v>2664</v>
      </c>
      <c r="C4347" s="61" t="s">
        <v>6410</v>
      </c>
      <c r="D4347" s="65">
        <v>8946</v>
      </c>
      <c r="E4347" s="61" t="s">
        <v>7542</v>
      </c>
      <c r="F4347" s="61" t="s">
        <v>10177</v>
      </c>
      <c r="G4347" s="61" t="s">
        <v>11311</v>
      </c>
      <c r="H4347" t="s">
        <v>30</v>
      </c>
      <c r="I4347" s="66">
        <v>60</v>
      </c>
      <c r="J4347" s="61" t="s">
        <v>11312</v>
      </c>
    </row>
    <row r="4348" spans="1:10" ht="43.5" x14ac:dyDescent="0.35">
      <c r="A4348" t="str">
        <f t="shared" si="67"/>
        <v>INAD05_1-VIRTUAL (TELEFORMACIÓN)</v>
      </c>
      <c r="B4348" s="61" t="s">
        <v>2664</v>
      </c>
      <c r="C4348" s="61" t="s">
        <v>6410</v>
      </c>
      <c r="D4348" s="65">
        <v>5175</v>
      </c>
      <c r="E4348" s="61" t="s">
        <v>7543</v>
      </c>
      <c r="F4348" s="61" t="s">
        <v>10177</v>
      </c>
      <c r="G4348" s="61" t="s">
        <v>11311</v>
      </c>
      <c r="H4348" t="s">
        <v>30</v>
      </c>
      <c r="I4348" s="66">
        <v>60</v>
      </c>
      <c r="J4348" s="61" t="s">
        <v>11312</v>
      </c>
    </row>
    <row r="4349" spans="1:10" ht="29" x14ac:dyDescent="0.35">
      <c r="A4349" t="str">
        <f t="shared" si="67"/>
        <v>INAD050PO1-PRESENCIAL</v>
      </c>
      <c r="B4349" s="61" t="s">
        <v>2665</v>
      </c>
      <c r="C4349" s="61" t="s">
        <v>6411</v>
      </c>
      <c r="D4349" s="65">
        <v>4432.5</v>
      </c>
      <c r="E4349" s="61" t="s">
        <v>7542</v>
      </c>
      <c r="F4349" s="61" t="s">
        <v>10178</v>
      </c>
      <c r="G4349" s="61" t="s">
        <v>11311</v>
      </c>
      <c r="H4349" t="s">
        <v>30</v>
      </c>
      <c r="I4349" s="66">
        <v>30</v>
      </c>
      <c r="J4349" s="61" t="s">
        <v>4</v>
      </c>
    </row>
    <row r="4350" spans="1:10" ht="29" x14ac:dyDescent="0.35">
      <c r="A4350" t="str">
        <f t="shared" si="67"/>
        <v>INAD050PO1-VIRTUAL (TELEFORMACIÓN)</v>
      </c>
      <c r="B4350" s="61" t="s">
        <v>2665</v>
      </c>
      <c r="C4350" s="61" t="s">
        <v>6411</v>
      </c>
      <c r="D4350" s="65">
        <v>2555.9999999999995</v>
      </c>
      <c r="E4350" s="61" t="s">
        <v>7543</v>
      </c>
      <c r="F4350" s="61" t="s">
        <v>10178</v>
      </c>
      <c r="G4350" s="61" t="s">
        <v>11311</v>
      </c>
      <c r="H4350" t="s">
        <v>30</v>
      </c>
      <c r="I4350" s="66">
        <v>30</v>
      </c>
      <c r="J4350" s="61" t="s">
        <v>4</v>
      </c>
    </row>
    <row r="4351" spans="1:10" ht="29" x14ac:dyDescent="0.35">
      <c r="A4351" t="str">
        <f t="shared" si="67"/>
        <v>INAD051PO1-PRESENCIAL</v>
      </c>
      <c r="B4351" s="61" t="s">
        <v>2666</v>
      </c>
      <c r="C4351" s="61" t="s">
        <v>6412</v>
      </c>
      <c r="D4351" s="65">
        <v>10856.25</v>
      </c>
      <c r="E4351" s="61" t="s">
        <v>7542</v>
      </c>
      <c r="F4351" s="61" t="s">
        <v>10179</v>
      </c>
      <c r="G4351" s="61" t="s">
        <v>11311</v>
      </c>
      <c r="H4351" t="s">
        <v>30</v>
      </c>
      <c r="I4351" s="66">
        <v>75</v>
      </c>
      <c r="J4351" s="61" t="s">
        <v>4</v>
      </c>
    </row>
    <row r="4352" spans="1:10" ht="29" x14ac:dyDescent="0.35">
      <c r="A4352" t="str">
        <f t="shared" ref="A4352:A4415" si="68">F4352&amp;"-"&amp;E4352</f>
        <v>INAD051PO1-VIRTUAL (TELEFORMACIÓN)</v>
      </c>
      <c r="B4352" s="61" t="s">
        <v>2666</v>
      </c>
      <c r="C4352" s="61" t="s">
        <v>6412</v>
      </c>
      <c r="D4352" s="65">
        <v>6266.25</v>
      </c>
      <c r="E4352" s="61" t="s">
        <v>7543</v>
      </c>
      <c r="F4352" s="61" t="s">
        <v>10179</v>
      </c>
      <c r="G4352" s="61" t="s">
        <v>11311</v>
      </c>
      <c r="H4352" t="s">
        <v>30</v>
      </c>
      <c r="I4352" s="66">
        <v>75</v>
      </c>
      <c r="J4352" s="61" t="s">
        <v>4</v>
      </c>
    </row>
    <row r="4353" spans="1:10" ht="72.5" x14ac:dyDescent="0.35">
      <c r="A4353" t="str">
        <f t="shared" si="68"/>
        <v>INAD06_1-PRESENCIAL</v>
      </c>
      <c r="B4353" s="61" t="s">
        <v>2667</v>
      </c>
      <c r="C4353" s="61" t="s">
        <v>6413</v>
      </c>
      <c r="D4353" s="65">
        <v>4473</v>
      </c>
      <c r="E4353" s="61" t="s">
        <v>7542</v>
      </c>
      <c r="F4353" s="61" t="s">
        <v>10180</v>
      </c>
      <c r="G4353" s="61" t="s">
        <v>11311</v>
      </c>
      <c r="H4353" t="s">
        <v>30</v>
      </c>
      <c r="I4353" s="66">
        <v>30</v>
      </c>
      <c r="J4353" s="61" t="s">
        <v>4</v>
      </c>
    </row>
    <row r="4354" spans="1:10" ht="72.5" x14ac:dyDescent="0.35">
      <c r="A4354" t="str">
        <f t="shared" si="68"/>
        <v>INAD06_1-VIRTUAL (TELEFORMACIÓN)</v>
      </c>
      <c r="B4354" s="61" t="s">
        <v>2667</v>
      </c>
      <c r="C4354" s="61" t="s">
        <v>6413</v>
      </c>
      <c r="D4354" s="65">
        <v>2587.5</v>
      </c>
      <c r="E4354" s="61" t="s">
        <v>7543</v>
      </c>
      <c r="F4354" s="61" t="s">
        <v>10180</v>
      </c>
      <c r="G4354" s="61" t="s">
        <v>11311</v>
      </c>
      <c r="H4354" t="s">
        <v>30</v>
      </c>
      <c r="I4354" s="66">
        <v>30</v>
      </c>
      <c r="J4354" s="61" t="s">
        <v>4</v>
      </c>
    </row>
    <row r="4355" spans="1:10" ht="72.5" x14ac:dyDescent="0.35">
      <c r="A4355" t="str">
        <f t="shared" si="68"/>
        <v>INAD066PO1-PRESENCIAL</v>
      </c>
      <c r="B4355" s="61" t="s">
        <v>2668</v>
      </c>
      <c r="C4355" s="61" t="s">
        <v>6414</v>
      </c>
      <c r="D4355" s="65">
        <v>4473</v>
      </c>
      <c r="E4355" s="61" t="s">
        <v>7542</v>
      </c>
      <c r="F4355" s="61" t="s">
        <v>10181</v>
      </c>
      <c r="G4355" s="61" t="s">
        <v>11311</v>
      </c>
      <c r="H4355" t="s">
        <v>30</v>
      </c>
      <c r="I4355" s="66">
        <v>30</v>
      </c>
      <c r="J4355" s="61" t="s">
        <v>4</v>
      </c>
    </row>
    <row r="4356" spans="1:10" ht="72.5" x14ac:dyDescent="0.35">
      <c r="A4356" t="str">
        <f t="shared" si="68"/>
        <v>INAD066PO1-VIRTUAL (TELEFORMACIÓN)</v>
      </c>
      <c r="B4356" s="61" t="s">
        <v>2668</v>
      </c>
      <c r="C4356" s="61" t="s">
        <v>6414</v>
      </c>
      <c r="D4356" s="65">
        <v>2587.5</v>
      </c>
      <c r="E4356" s="61" t="s">
        <v>7543</v>
      </c>
      <c r="F4356" s="61" t="s">
        <v>10181</v>
      </c>
      <c r="G4356" s="61" t="s">
        <v>11311</v>
      </c>
      <c r="H4356" t="s">
        <v>30</v>
      </c>
      <c r="I4356" s="66">
        <v>30</v>
      </c>
      <c r="J4356" s="61" t="s">
        <v>4</v>
      </c>
    </row>
    <row r="4357" spans="1:10" ht="29" x14ac:dyDescent="0.35">
      <c r="A4357" t="str">
        <f t="shared" si="68"/>
        <v>INAE002PO1-PRESENCIAL</v>
      </c>
      <c r="B4357" s="61" t="s">
        <v>2669</v>
      </c>
      <c r="C4357" s="61" t="s">
        <v>6415</v>
      </c>
      <c r="D4357" s="65">
        <v>4396.4999999999991</v>
      </c>
      <c r="E4357" s="61" t="s">
        <v>7542</v>
      </c>
      <c r="F4357" s="61" t="s">
        <v>10182</v>
      </c>
      <c r="G4357" s="61" t="s">
        <v>11311</v>
      </c>
      <c r="H4357" t="s">
        <v>30</v>
      </c>
      <c r="I4357" s="66">
        <v>30</v>
      </c>
      <c r="J4357" s="61" t="s">
        <v>4</v>
      </c>
    </row>
    <row r="4358" spans="1:10" ht="29" x14ac:dyDescent="0.35">
      <c r="A4358" t="str">
        <f t="shared" si="68"/>
        <v>INAE002PO1-VIRTUAL (TELEFORMACIÓN)</v>
      </c>
      <c r="B4358" s="61" t="s">
        <v>2669</v>
      </c>
      <c r="C4358" s="61" t="s">
        <v>6415</v>
      </c>
      <c r="D4358" s="65">
        <v>2538</v>
      </c>
      <c r="E4358" s="61" t="s">
        <v>7543</v>
      </c>
      <c r="F4358" s="61" t="s">
        <v>10182</v>
      </c>
      <c r="G4358" s="61" t="s">
        <v>11311</v>
      </c>
      <c r="H4358" t="s">
        <v>30</v>
      </c>
      <c r="I4358" s="66">
        <v>30</v>
      </c>
      <c r="J4358" s="61" t="s">
        <v>4</v>
      </c>
    </row>
    <row r="4359" spans="1:10" ht="29" x14ac:dyDescent="0.35">
      <c r="A4359" t="str">
        <f t="shared" si="68"/>
        <v>INAE003PO1-PRESENCIAL</v>
      </c>
      <c r="B4359" s="61" t="s">
        <v>2670</v>
      </c>
      <c r="C4359" s="61" t="s">
        <v>6416</v>
      </c>
      <c r="D4359" s="65">
        <v>4396.4999999999991</v>
      </c>
      <c r="E4359" s="61" t="s">
        <v>7542</v>
      </c>
      <c r="F4359" s="61" t="s">
        <v>10183</v>
      </c>
      <c r="G4359" s="61" t="s">
        <v>11311</v>
      </c>
      <c r="H4359" t="s">
        <v>30</v>
      </c>
      <c r="I4359" s="66">
        <v>30</v>
      </c>
      <c r="J4359" s="61" t="s">
        <v>4</v>
      </c>
    </row>
    <row r="4360" spans="1:10" ht="29" x14ac:dyDescent="0.35">
      <c r="A4360" t="str">
        <f t="shared" si="68"/>
        <v>INAE003PO1-VIRTUAL (TELEFORMACIÓN)</v>
      </c>
      <c r="B4360" s="61" t="s">
        <v>2670</v>
      </c>
      <c r="C4360" s="61" t="s">
        <v>6416</v>
      </c>
      <c r="D4360" s="65">
        <v>2538</v>
      </c>
      <c r="E4360" s="61" t="s">
        <v>7543</v>
      </c>
      <c r="F4360" s="61" t="s">
        <v>10183</v>
      </c>
      <c r="G4360" s="61" t="s">
        <v>11311</v>
      </c>
      <c r="H4360" t="s">
        <v>30</v>
      </c>
      <c r="I4360" s="66">
        <v>30</v>
      </c>
      <c r="J4360" s="61" t="s">
        <v>4</v>
      </c>
    </row>
    <row r="4361" spans="1:10" ht="29" x14ac:dyDescent="0.35">
      <c r="A4361" t="str">
        <f t="shared" si="68"/>
        <v>INAE004PO1-PRESENCIAL</v>
      </c>
      <c r="B4361" s="61" t="s">
        <v>2671</v>
      </c>
      <c r="C4361" s="61" t="s">
        <v>6417</v>
      </c>
      <c r="D4361" s="65">
        <v>10856.25</v>
      </c>
      <c r="E4361" s="61" t="s">
        <v>7542</v>
      </c>
      <c r="F4361" s="61" t="s">
        <v>10184</v>
      </c>
      <c r="G4361" s="61" t="s">
        <v>11311</v>
      </c>
      <c r="H4361" t="s">
        <v>30</v>
      </c>
      <c r="I4361" s="66">
        <v>75</v>
      </c>
      <c r="J4361" s="61" t="s">
        <v>4</v>
      </c>
    </row>
    <row r="4362" spans="1:10" ht="29" x14ac:dyDescent="0.35">
      <c r="A4362" t="str">
        <f t="shared" si="68"/>
        <v>INAE004PO1-VIRTUAL (TELEFORMACIÓN)</v>
      </c>
      <c r="B4362" s="61" t="s">
        <v>2671</v>
      </c>
      <c r="C4362" s="61" t="s">
        <v>6417</v>
      </c>
      <c r="D4362" s="65">
        <v>6266.25</v>
      </c>
      <c r="E4362" s="61" t="s">
        <v>7543</v>
      </c>
      <c r="F4362" s="61" t="s">
        <v>10184</v>
      </c>
      <c r="G4362" s="61" t="s">
        <v>11311</v>
      </c>
      <c r="H4362" t="s">
        <v>30</v>
      </c>
      <c r="I4362" s="66">
        <v>75</v>
      </c>
      <c r="J4362" s="61" t="s">
        <v>4</v>
      </c>
    </row>
    <row r="4363" spans="1:10" ht="43.5" x14ac:dyDescent="0.35">
      <c r="A4363" t="str">
        <f t="shared" si="68"/>
        <v>INAE005PO1-PRESENCIAL</v>
      </c>
      <c r="B4363" s="61" t="s">
        <v>2672</v>
      </c>
      <c r="C4363" s="61" t="s">
        <v>6418</v>
      </c>
      <c r="D4363" s="65">
        <v>4396.4999999999991</v>
      </c>
      <c r="E4363" s="61" t="s">
        <v>7542</v>
      </c>
      <c r="F4363" s="61" t="s">
        <v>10185</v>
      </c>
      <c r="G4363" s="61" t="s">
        <v>11311</v>
      </c>
      <c r="H4363" t="s">
        <v>30</v>
      </c>
      <c r="I4363" s="66">
        <v>30</v>
      </c>
      <c r="J4363" s="61" t="s">
        <v>4</v>
      </c>
    </row>
    <row r="4364" spans="1:10" ht="43.5" x14ac:dyDescent="0.35">
      <c r="A4364" t="str">
        <f t="shared" si="68"/>
        <v>INAE005PO1-VIRTUAL (TELEFORMACIÓN)</v>
      </c>
      <c r="B4364" s="61" t="s">
        <v>2672</v>
      </c>
      <c r="C4364" s="61" t="s">
        <v>6418</v>
      </c>
      <c r="D4364" s="65">
        <v>2538</v>
      </c>
      <c r="E4364" s="61" t="s">
        <v>7543</v>
      </c>
      <c r="F4364" s="61" t="s">
        <v>10185</v>
      </c>
      <c r="G4364" s="61" t="s">
        <v>11311</v>
      </c>
      <c r="H4364" t="s">
        <v>30</v>
      </c>
      <c r="I4364" s="66">
        <v>30</v>
      </c>
      <c r="J4364" s="61" t="s">
        <v>4</v>
      </c>
    </row>
    <row r="4365" spans="1:10" ht="29" x14ac:dyDescent="0.35">
      <c r="A4365" t="str">
        <f t="shared" si="68"/>
        <v>INAF0001_1-PRESENCIAL</v>
      </c>
      <c r="B4365" s="61" t="s">
        <v>2673</v>
      </c>
      <c r="C4365" s="61" t="s">
        <v>6419</v>
      </c>
      <c r="D4365" s="65">
        <v>90359.999999999985</v>
      </c>
      <c r="E4365" s="61" t="s">
        <v>7542</v>
      </c>
      <c r="F4365" s="61" t="s">
        <v>10186</v>
      </c>
      <c r="G4365" s="61" t="s">
        <v>11311</v>
      </c>
      <c r="H4365" t="s">
        <v>30</v>
      </c>
      <c r="I4365" s="66">
        <v>600</v>
      </c>
      <c r="J4365" s="61" t="s">
        <v>11311</v>
      </c>
    </row>
    <row r="4366" spans="1:10" x14ac:dyDescent="0.35">
      <c r="A4366" t="str">
        <f t="shared" si="68"/>
        <v>INAF0002_1-PRESENCIAL</v>
      </c>
      <c r="B4366" s="61" t="s">
        <v>2674</v>
      </c>
      <c r="C4366" s="61" t="s">
        <v>6420</v>
      </c>
      <c r="D4366" s="65">
        <v>4518</v>
      </c>
      <c r="E4366" s="61" t="s">
        <v>7542</v>
      </c>
      <c r="F4366" s="61" t="s">
        <v>10187</v>
      </c>
      <c r="G4366" s="61" t="s">
        <v>11311</v>
      </c>
      <c r="H4366" t="s">
        <v>30</v>
      </c>
      <c r="I4366" s="66">
        <v>30</v>
      </c>
      <c r="J4366" s="61" t="s">
        <v>11311</v>
      </c>
    </row>
    <row r="4367" spans="1:10" x14ac:dyDescent="0.35">
      <c r="A4367" t="str">
        <f t="shared" si="68"/>
        <v>INAF0002_1-VIRTUAL (TELEFORMACIÓN)</v>
      </c>
      <c r="B4367" s="61" t="s">
        <v>2674</v>
      </c>
      <c r="C4367" s="61" t="s">
        <v>6420</v>
      </c>
      <c r="D4367" s="65">
        <v>2614.4999999999995</v>
      </c>
      <c r="E4367" s="61" t="s">
        <v>7543</v>
      </c>
      <c r="F4367" s="61" t="s">
        <v>10187</v>
      </c>
      <c r="G4367" s="61" t="s">
        <v>11311</v>
      </c>
      <c r="H4367" t="s">
        <v>30</v>
      </c>
      <c r="I4367" s="66">
        <v>30</v>
      </c>
      <c r="J4367" s="61" t="s">
        <v>11311</v>
      </c>
    </row>
    <row r="4368" spans="1:10" ht="29" x14ac:dyDescent="0.35">
      <c r="A4368" t="str">
        <f t="shared" si="68"/>
        <v>INAF0019_1-PRESENCIAL</v>
      </c>
      <c r="B4368" s="61" t="s">
        <v>2675</v>
      </c>
      <c r="C4368" s="61" t="s">
        <v>6421</v>
      </c>
      <c r="D4368" s="65">
        <v>13553.999999999998</v>
      </c>
      <c r="E4368" s="61" t="s">
        <v>7542</v>
      </c>
      <c r="F4368" s="61" t="s">
        <v>10188</v>
      </c>
      <c r="G4368" s="61" t="s">
        <v>11311</v>
      </c>
      <c r="H4368" t="s">
        <v>30</v>
      </c>
      <c r="I4368" s="66">
        <v>90</v>
      </c>
      <c r="J4368" s="61" t="s">
        <v>11311</v>
      </c>
    </row>
    <row r="4369" spans="1:10" ht="43.5" x14ac:dyDescent="0.35">
      <c r="A4369" t="str">
        <f t="shared" si="68"/>
        <v>INAF001PO1-PRESENCIAL</v>
      </c>
      <c r="B4369" s="61" t="s">
        <v>2676</v>
      </c>
      <c r="C4369" s="61" t="s">
        <v>6422</v>
      </c>
      <c r="D4369" s="65">
        <v>4396.4999999999991</v>
      </c>
      <c r="E4369" s="61" t="s">
        <v>7542</v>
      </c>
      <c r="F4369" s="61" t="s">
        <v>10189</v>
      </c>
      <c r="G4369" s="61" t="s">
        <v>11311</v>
      </c>
      <c r="H4369" t="s">
        <v>30</v>
      </c>
      <c r="I4369" s="66">
        <v>30</v>
      </c>
      <c r="J4369" s="61" t="s">
        <v>4</v>
      </c>
    </row>
    <row r="4370" spans="1:10" ht="43.5" x14ac:dyDescent="0.35">
      <c r="A4370" t="str">
        <f t="shared" si="68"/>
        <v>INAF001PO1-VIRTUAL (TELEFORMACIÓN)</v>
      </c>
      <c r="B4370" s="61" t="s">
        <v>2676</v>
      </c>
      <c r="C4370" s="61" t="s">
        <v>6422</v>
      </c>
      <c r="D4370" s="65">
        <v>2538</v>
      </c>
      <c r="E4370" s="61" t="s">
        <v>7543</v>
      </c>
      <c r="F4370" s="61" t="s">
        <v>10189</v>
      </c>
      <c r="G4370" s="61" t="s">
        <v>11311</v>
      </c>
      <c r="H4370" t="s">
        <v>30</v>
      </c>
      <c r="I4370" s="66">
        <v>30</v>
      </c>
      <c r="J4370" s="61" t="s">
        <v>4</v>
      </c>
    </row>
    <row r="4371" spans="1:10" ht="43.5" x14ac:dyDescent="0.35">
      <c r="A4371" t="str">
        <f t="shared" si="68"/>
        <v>INAF004PO1-PRESENCIAL</v>
      </c>
      <c r="B4371" s="61" t="s">
        <v>2677</v>
      </c>
      <c r="C4371" s="61" t="s">
        <v>6423</v>
      </c>
      <c r="D4371" s="65">
        <v>4396.4999999999991</v>
      </c>
      <c r="E4371" s="61" t="s">
        <v>7542</v>
      </c>
      <c r="F4371" s="61" t="s">
        <v>10190</v>
      </c>
      <c r="G4371" s="61" t="s">
        <v>11311</v>
      </c>
      <c r="H4371" t="s">
        <v>30</v>
      </c>
      <c r="I4371" s="66">
        <v>30</v>
      </c>
      <c r="J4371" s="61" t="s">
        <v>4</v>
      </c>
    </row>
    <row r="4372" spans="1:10" ht="43.5" x14ac:dyDescent="0.35">
      <c r="A4372" t="str">
        <f t="shared" si="68"/>
        <v>INAF004PO1-VIRTUAL (TELEFORMACIÓN)</v>
      </c>
      <c r="B4372" s="61" t="s">
        <v>2677</v>
      </c>
      <c r="C4372" s="61" t="s">
        <v>6423</v>
      </c>
      <c r="D4372" s="65">
        <v>2538</v>
      </c>
      <c r="E4372" s="61" t="s">
        <v>7543</v>
      </c>
      <c r="F4372" s="61" t="s">
        <v>10190</v>
      </c>
      <c r="G4372" s="61" t="s">
        <v>11311</v>
      </c>
      <c r="H4372" t="s">
        <v>30</v>
      </c>
      <c r="I4372" s="66">
        <v>30</v>
      </c>
      <c r="J4372" s="61" t="s">
        <v>4</v>
      </c>
    </row>
    <row r="4373" spans="1:10" ht="29" x14ac:dyDescent="0.35">
      <c r="A4373" t="str">
        <f t="shared" si="68"/>
        <v>INAF007PO1-PRESENCIAL</v>
      </c>
      <c r="B4373" s="61" t="s">
        <v>2678</v>
      </c>
      <c r="C4373" s="61" t="s">
        <v>6424</v>
      </c>
      <c r="D4373" s="65">
        <v>5832</v>
      </c>
      <c r="E4373" s="61" t="s">
        <v>7542</v>
      </c>
      <c r="F4373" s="61" t="s">
        <v>10191</v>
      </c>
      <c r="G4373" s="61" t="s">
        <v>11311</v>
      </c>
      <c r="H4373" t="s">
        <v>30</v>
      </c>
      <c r="I4373" s="66">
        <v>40</v>
      </c>
      <c r="J4373" s="61" t="s">
        <v>4</v>
      </c>
    </row>
    <row r="4374" spans="1:10" ht="29" x14ac:dyDescent="0.35">
      <c r="A4374" t="str">
        <f t="shared" si="68"/>
        <v>INAF007PO1-VIRTUAL (TELEFORMACIÓN)</v>
      </c>
      <c r="B4374" s="61" t="s">
        <v>2678</v>
      </c>
      <c r="C4374" s="61" t="s">
        <v>6424</v>
      </c>
      <c r="D4374" s="65">
        <v>3366</v>
      </c>
      <c r="E4374" s="61" t="s">
        <v>7543</v>
      </c>
      <c r="F4374" s="61" t="s">
        <v>10191</v>
      </c>
      <c r="G4374" s="61" t="s">
        <v>11311</v>
      </c>
      <c r="H4374" t="s">
        <v>30</v>
      </c>
      <c r="I4374" s="66">
        <v>40</v>
      </c>
      <c r="J4374" s="61" t="s">
        <v>4</v>
      </c>
    </row>
    <row r="4375" spans="1:10" ht="43.5" x14ac:dyDescent="0.35">
      <c r="A4375" t="str">
        <f t="shared" si="68"/>
        <v>INAF019PO1-PRESENCIAL</v>
      </c>
      <c r="B4375" s="61" t="s">
        <v>2679</v>
      </c>
      <c r="C4375" s="61" t="s">
        <v>6425</v>
      </c>
      <c r="D4375" s="65">
        <v>4396.4999999999991</v>
      </c>
      <c r="E4375" s="61" t="s">
        <v>7542</v>
      </c>
      <c r="F4375" s="61" t="s">
        <v>10192</v>
      </c>
      <c r="G4375" s="61" t="s">
        <v>11311</v>
      </c>
      <c r="H4375" t="s">
        <v>30</v>
      </c>
      <c r="I4375" s="66">
        <v>30</v>
      </c>
      <c r="J4375" s="61" t="s">
        <v>4</v>
      </c>
    </row>
    <row r="4376" spans="1:10" ht="43.5" x14ac:dyDescent="0.35">
      <c r="A4376" t="str">
        <f t="shared" si="68"/>
        <v>INAF019PO1-VIRTUAL (TELEFORMACIÓN)</v>
      </c>
      <c r="B4376" s="61" t="s">
        <v>2679</v>
      </c>
      <c r="C4376" s="61" t="s">
        <v>6425</v>
      </c>
      <c r="D4376" s="65">
        <v>2538</v>
      </c>
      <c r="E4376" s="61" t="s">
        <v>7543</v>
      </c>
      <c r="F4376" s="61" t="s">
        <v>10192</v>
      </c>
      <c r="G4376" s="61" t="s">
        <v>11311</v>
      </c>
      <c r="H4376" t="s">
        <v>30</v>
      </c>
      <c r="I4376" s="66">
        <v>30</v>
      </c>
      <c r="J4376" s="61" t="s">
        <v>4</v>
      </c>
    </row>
    <row r="4377" spans="1:10" ht="43.5" x14ac:dyDescent="0.35">
      <c r="A4377" t="str">
        <f t="shared" si="68"/>
        <v>INAF023PO1-PRESENCIAL</v>
      </c>
      <c r="B4377" s="61" t="s">
        <v>2680</v>
      </c>
      <c r="C4377" s="61" t="s">
        <v>6426</v>
      </c>
      <c r="D4377" s="65">
        <v>5832</v>
      </c>
      <c r="E4377" s="61" t="s">
        <v>7542</v>
      </c>
      <c r="F4377" s="61" t="s">
        <v>10193</v>
      </c>
      <c r="G4377" s="61" t="s">
        <v>11311</v>
      </c>
      <c r="H4377" t="s">
        <v>30</v>
      </c>
      <c r="I4377" s="66">
        <v>40</v>
      </c>
      <c r="J4377" s="61" t="s">
        <v>4</v>
      </c>
    </row>
    <row r="4378" spans="1:10" ht="43.5" x14ac:dyDescent="0.35">
      <c r="A4378" t="str">
        <f t="shared" si="68"/>
        <v>INAF023PO1-VIRTUAL (TELEFORMACIÓN)</v>
      </c>
      <c r="B4378" s="61" t="s">
        <v>2680</v>
      </c>
      <c r="C4378" s="61" t="s">
        <v>6426</v>
      </c>
      <c r="D4378" s="65">
        <v>3366</v>
      </c>
      <c r="E4378" s="61" t="s">
        <v>7543</v>
      </c>
      <c r="F4378" s="61" t="s">
        <v>10193</v>
      </c>
      <c r="G4378" s="61" t="s">
        <v>11311</v>
      </c>
      <c r="H4378" t="s">
        <v>30</v>
      </c>
      <c r="I4378" s="66">
        <v>40</v>
      </c>
      <c r="J4378" s="61" t="s">
        <v>4</v>
      </c>
    </row>
    <row r="4379" spans="1:10" ht="29" x14ac:dyDescent="0.35">
      <c r="A4379" t="str">
        <f t="shared" si="68"/>
        <v>INAH0001_1-PRESENCIAL</v>
      </c>
      <c r="B4379" s="61" t="s">
        <v>2681</v>
      </c>
      <c r="C4379" s="61" t="s">
        <v>6427</v>
      </c>
      <c r="D4379" s="65">
        <v>6180</v>
      </c>
      <c r="E4379" s="61" t="s">
        <v>7542</v>
      </c>
      <c r="F4379" s="61" t="s">
        <v>10194</v>
      </c>
      <c r="G4379" s="61" t="s">
        <v>11311</v>
      </c>
      <c r="H4379" t="s">
        <v>30</v>
      </c>
      <c r="I4379" s="66">
        <v>40</v>
      </c>
      <c r="J4379" s="61" t="s">
        <v>11312</v>
      </c>
    </row>
    <row r="4380" spans="1:10" ht="29" x14ac:dyDescent="0.35">
      <c r="A4380" t="str">
        <f t="shared" si="68"/>
        <v>INAH0001_1-VIRTUAL (TELEFORMACIÓN)</v>
      </c>
      <c r="B4380" s="61" t="s">
        <v>2681</v>
      </c>
      <c r="C4380" s="61" t="s">
        <v>6427</v>
      </c>
      <c r="D4380" s="65">
        <v>3564.0000000000005</v>
      </c>
      <c r="E4380" s="61" t="s">
        <v>7543</v>
      </c>
      <c r="F4380" s="61" t="s">
        <v>10194</v>
      </c>
      <c r="G4380" s="61" t="s">
        <v>11311</v>
      </c>
      <c r="H4380" t="s">
        <v>30</v>
      </c>
      <c r="I4380" s="66">
        <v>40</v>
      </c>
      <c r="J4380" s="61" t="s">
        <v>11312</v>
      </c>
    </row>
    <row r="4381" spans="1:10" ht="29" x14ac:dyDescent="0.35">
      <c r="A4381" t="str">
        <f t="shared" si="68"/>
        <v>INAH0002_1-PRESENCIAL</v>
      </c>
      <c r="B4381" s="61" t="s">
        <v>2682</v>
      </c>
      <c r="C4381" s="61" t="s">
        <v>6428</v>
      </c>
      <c r="D4381" s="65">
        <v>4944</v>
      </c>
      <c r="E4381" s="61" t="s">
        <v>7542</v>
      </c>
      <c r="F4381" s="61" t="s">
        <v>10195</v>
      </c>
      <c r="G4381" s="61" t="s">
        <v>11311</v>
      </c>
      <c r="H4381" t="s">
        <v>30</v>
      </c>
      <c r="I4381" s="66">
        <v>32</v>
      </c>
      <c r="J4381" s="61" t="s">
        <v>11311</v>
      </c>
    </row>
    <row r="4382" spans="1:10" ht="58" x14ac:dyDescent="0.35">
      <c r="A4382" t="str">
        <f t="shared" si="68"/>
        <v>INAH0003_1-PRESENCIAL</v>
      </c>
      <c r="B4382" s="61" t="s">
        <v>2683</v>
      </c>
      <c r="C4382" s="61" t="s">
        <v>6429</v>
      </c>
      <c r="D4382" s="65">
        <v>9270</v>
      </c>
      <c r="E4382" s="61" t="s">
        <v>7542</v>
      </c>
      <c r="F4382" s="61" t="s">
        <v>10196</v>
      </c>
      <c r="G4382" s="61" t="s">
        <v>11311</v>
      </c>
      <c r="H4382" t="s">
        <v>30</v>
      </c>
      <c r="I4382" s="66">
        <v>60</v>
      </c>
      <c r="J4382" s="61" t="s">
        <v>11312</v>
      </c>
    </row>
    <row r="4383" spans="1:10" ht="29" x14ac:dyDescent="0.35">
      <c r="A4383" t="str">
        <f t="shared" si="68"/>
        <v>INAH0004_1-PRESENCIAL</v>
      </c>
      <c r="B4383" s="61" t="s">
        <v>2684</v>
      </c>
      <c r="C4383" s="61" t="s">
        <v>6430</v>
      </c>
      <c r="D4383" s="65">
        <v>9888</v>
      </c>
      <c r="E4383" s="61" t="s">
        <v>7542</v>
      </c>
      <c r="F4383" s="61" t="s">
        <v>10197</v>
      </c>
      <c r="G4383" s="61" t="s">
        <v>11311</v>
      </c>
      <c r="H4383" t="s">
        <v>30</v>
      </c>
      <c r="I4383" s="66">
        <v>64</v>
      </c>
      <c r="J4383" s="61" t="s">
        <v>11311</v>
      </c>
    </row>
    <row r="4384" spans="1:10" ht="43.5" x14ac:dyDescent="0.35">
      <c r="A4384" t="str">
        <f t="shared" si="68"/>
        <v>INAH0005_1-PRESENCIAL</v>
      </c>
      <c r="B4384" s="61" t="s">
        <v>2685</v>
      </c>
      <c r="C4384" s="61" t="s">
        <v>6431</v>
      </c>
      <c r="D4384" s="65">
        <v>46350</v>
      </c>
      <c r="E4384" s="61" t="s">
        <v>7542</v>
      </c>
      <c r="F4384" s="61" t="s">
        <v>10198</v>
      </c>
      <c r="G4384" s="61" t="s">
        <v>11311</v>
      </c>
      <c r="H4384" t="s">
        <v>30</v>
      </c>
      <c r="I4384" s="66">
        <v>300</v>
      </c>
      <c r="J4384" s="61" t="s">
        <v>11311</v>
      </c>
    </row>
    <row r="4385" spans="1:10" ht="58" x14ac:dyDescent="0.35">
      <c r="A4385" t="str">
        <f t="shared" si="68"/>
        <v>INAH001PO1-MIXTA</v>
      </c>
      <c r="B4385" s="61" t="s">
        <v>2686</v>
      </c>
      <c r="C4385" s="61" t="s">
        <v>6432</v>
      </c>
      <c r="D4385" s="66">
        <v>50</v>
      </c>
      <c r="E4385" s="61" t="s">
        <v>7544</v>
      </c>
      <c r="F4385" s="61" t="s">
        <v>10199</v>
      </c>
      <c r="G4385" s="61" t="s">
        <v>11311</v>
      </c>
      <c r="H4385" t="s">
        <v>30</v>
      </c>
      <c r="I4385" s="65">
        <v>5.94</v>
      </c>
      <c r="J4385" s="61" t="s">
        <v>4</v>
      </c>
    </row>
    <row r="4386" spans="1:10" ht="58" x14ac:dyDescent="0.35">
      <c r="A4386" t="str">
        <f t="shared" si="68"/>
        <v>INAH001PO1-PRESENCIAL</v>
      </c>
      <c r="B4386" s="61" t="s">
        <v>2686</v>
      </c>
      <c r="C4386" s="61" t="s">
        <v>6432</v>
      </c>
      <c r="D4386" s="65">
        <v>7725</v>
      </c>
      <c r="E4386" s="61" t="s">
        <v>7542</v>
      </c>
      <c r="F4386" s="61" t="s">
        <v>10199</v>
      </c>
      <c r="G4386" s="61" t="s">
        <v>11311</v>
      </c>
      <c r="H4386" t="s">
        <v>30</v>
      </c>
      <c r="I4386" s="66">
        <v>50</v>
      </c>
      <c r="J4386" s="61" t="s">
        <v>4</v>
      </c>
    </row>
    <row r="4387" spans="1:10" ht="29" x14ac:dyDescent="0.35">
      <c r="A4387" t="str">
        <f t="shared" si="68"/>
        <v>INAH01_1-PRESENCIAL</v>
      </c>
      <c r="B4387" s="61" t="s">
        <v>2687</v>
      </c>
      <c r="C4387" s="61" t="s">
        <v>6433</v>
      </c>
      <c r="D4387" s="65">
        <v>7725</v>
      </c>
      <c r="E4387" s="61" t="s">
        <v>7542</v>
      </c>
      <c r="F4387" s="61" t="s">
        <v>10200</v>
      </c>
      <c r="G4387" s="61" t="s">
        <v>11311</v>
      </c>
      <c r="H4387" t="s">
        <v>30</v>
      </c>
      <c r="I4387" s="66">
        <v>50</v>
      </c>
      <c r="J4387" s="61" t="s">
        <v>11312</v>
      </c>
    </row>
    <row r="4388" spans="1:10" ht="29" x14ac:dyDescent="0.35">
      <c r="A4388" t="str">
        <f t="shared" si="68"/>
        <v>INAH01_1-VIRTUAL (TELEFORMACIÓN)</v>
      </c>
      <c r="B4388" s="61" t="s">
        <v>2687</v>
      </c>
      <c r="C4388" s="61" t="s">
        <v>6433</v>
      </c>
      <c r="D4388" s="65">
        <v>4455</v>
      </c>
      <c r="E4388" s="61" t="s">
        <v>7543</v>
      </c>
      <c r="F4388" s="61" t="s">
        <v>10200</v>
      </c>
      <c r="G4388" s="61" t="s">
        <v>11311</v>
      </c>
      <c r="H4388" t="s">
        <v>30</v>
      </c>
      <c r="I4388" s="66">
        <v>50</v>
      </c>
      <c r="J4388" s="61" t="s">
        <v>11312</v>
      </c>
    </row>
    <row r="4389" spans="1:10" ht="29" x14ac:dyDescent="0.35">
      <c r="A4389" t="str">
        <f t="shared" si="68"/>
        <v>INAH03_1-PRESENCIAL</v>
      </c>
      <c r="B4389" s="61" t="s">
        <v>2688</v>
      </c>
      <c r="C4389" s="61" t="s">
        <v>6434</v>
      </c>
      <c r="D4389" s="65">
        <v>10815</v>
      </c>
      <c r="E4389" s="61" t="s">
        <v>7542</v>
      </c>
      <c r="F4389" s="61" t="s">
        <v>10201</v>
      </c>
      <c r="G4389" s="61" t="s">
        <v>11311</v>
      </c>
      <c r="H4389" t="s">
        <v>30</v>
      </c>
      <c r="I4389" s="66">
        <v>70</v>
      </c>
      <c r="J4389" s="61" t="s">
        <v>11313</v>
      </c>
    </row>
    <row r="4390" spans="1:10" ht="58" x14ac:dyDescent="0.35">
      <c r="A4390" t="str">
        <f t="shared" si="68"/>
        <v>INAH04_1-PRESENCIAL</v>
      </c>
      <c r="B4390" s="61" t="s">
        <v>2689</v>
      </c>
      <c r="C4390" s="61" t="s">
        <v>6435</v>
      </c>
      <c r="D4390" s="65">
        <v>7725</v>
      </c>
      <c r="E4390" s="61" t="s">
        <v>7542</v>
      </c>
      <c r="F4390" s="61" t="s">
        <v>10202</v>
      </c>
      <c r="G4390" s="61" t="s">
        <v>11311</v>
      </c>
      <c r="H4390" t="s">
        <v>30</v>
      </c>
      <c r="I4390" s="66">
        <v>50</v>
      </c>
      <c r="J4390" s="61" t="s">
        <v>11313</v>
      </c>
    </row>
    <row r="4391" spans="1:10" ht="58" x14ac:dyDescent="0.35">
      <c r="A4391" t="str">
        <f t="shared" si="68"/>
        <v>INAH04_1-VIRTUAL (TELEFORMACIÓN)</v>
      </c>
      <c r="B4391" s="61" t="s">
        <v>2689</v>
      </c>
      <c r="C4391" s="61" t="s">
        <v>6435</v>
      </c>
      <c r="D4391" s="65">
        <v>4455</v>
      </c>
      <c r="E4391" s="61" t="s">
        <v>7543</v>
      </c>
      <c r="F4391" s="61" t="s">
        <v>10202</v>
      </c>
      <c r="G4391" s="61" t="s">
        <v>11311</v>
      </c>
      <c r="H4391" t="s">
        <v>30</v>
      </c>
      <c r="I4391" s="66">
        <v>50</v>
      </c>
      <c r="J4391" s="61" t="s">
        <v>11313</v>
      </c>
    </row>
    <row r="4392" spans="1:10" ht="43.5" x14ac:dyDescent="0.35">
      <c r="A4392" t="str">
        <f t="shared" si="68"/>
        <v>INAH07_1-PRESENCIAL</v>
      </c>
      <c r="B4392" s="61" t="s">
        <v>2690</v>
      </c>
      <c r="C4392" s="61" t="s">
        <v>6436</v>
      </c>
      <c r="D4392" s="65">
        <v>10815</v>
      </c>
      <c r="E4392" s="61" t="s">
        <v>7542</v>
      </c>
      <c r="F4392" s="61" t="s">
        <v>10203</v>
      </c>
      <c r="G4392" s="61" t="s">
        <v>11311</v>
      </c>
      <c r="H4392" t="s">
        <v>30</v>
      </c>
      <c r="I4392" s="66">
        <v>70</v>
      </c>
      <c r="J4392" s="61" t="s">
        <v>11313</v>
      </c>
    </row>
    <row r="4393" spans="1:10" ht="43.5" x14ac:dyDescent="0.35">
      <c r="A4393" t="str">
        <f t="shared" si="68"/>
        <v>INAH07_1-VIRTUAL (TELEFORMACIÓN)</v>
      </c>
      <c r="B4393" s="61" t="s">
        <v>2690</v>
      </c>
      <c r="C4393" s="61" t="s">
        <v>6436</v>
      </c>
      <c r="D4393" s="65">
        <v>6237</v>
      </c>
      <c r="E4393" s="61" t="s">
        <v>7543</v>
      </c>
      <c r="F4393" s="61" t="s">
        <v>10203</v>
      </c>
      <c r="G4393" s="61" t="s">
        <v>11311</v>
      </c>
      <c r="H4393" t="s">
        <v>30</v>
      </c>
      <c r="I4393" s="66">
        <v>70</v>
      </c>
      <c r="J4393" s="61" t="s">
        <v>11313</v>
      </c>
    </row>
    <row r="4394" spans="1:10" ht="29" x14ac:dyDescent="0.35">
      <c r="A4394" t="str">
        <f t="shared" si="68"/>
        <v>INAH08_1-PRESENCIAL</v>
      </c>
      <c r="B4394" s="61" t="s">
        <v>2691</v>
      </c>
      <c r="C4394" s="61" t="s">
        <v>6437</v>
      </c>
      <c r="D4394" s="65">
        <v>9270</v>
      </c>
      <c r="E4394" s="61" t="s">
        <v>7542</v>
      </c>
      <c r="F4394" s="61" t="s">
        <v>10204</v>
      </c>
      <c r="G4394" s="61" t="s">
        <v>11311</v>
      </c>
      <c r="H4394" t="s">
        <v>30</v>
      </c>
      <c r="I4394" s="66">
        <v>60</v>
      </c>
      <c r="J4394" s="61" t="s">
        <v>11312</v>
      </c>
    </row>
    <row r="4395" spans="1:10" ht="29" x14ac:dyDescent="0.35">
      <c r="A4395" t="str">
        <f t="shared" si="68"/>
        <v>INAH08_1-VIRTUAL (TELEFORMACIÓN)</v>
      </c>
      <c r="B4395" s="61" t="s">
        <v>2691</v>
      </c>
      <c r="C4395" s="61" t="s">
        <v>6437</v>
      </c>
      <c r="D4395" s="65">
        <v>5346.0000000000009</v>
      </c>
      <c r="E4395" s="61" t="s">
        <v>7543</v>
      </c>
      <c r="F4395" s="61" t="s">
        <v>10204</v>
      </c>
      <c r="G4395" s="61" t="s">
        <v>11311</v>
      </c>
      <c r="H4395" t="s">
        <v>30</v>
      </c>
      <c r="I4395" s="66">
        <v>60</v>
      </c>
      <c r="J4395" s="61" t="s">
        <v>11312</v>
      </c>
    </row>
    <row r="4396" spans="1:10" ht="58" x14ac:dyDescent="0.35">
      <c r="A4396" t="str">
        <f t="shared" si="68"/>
        <v>INAI0001_1-PRESENCIAL</v>
      </c>
      <c r="B4396" s="61" t="s">
        <v>2692</v>
      </c>
      <c r="C4396" s="61" t="s">
        <v>6438</v>
      </c>
      <c r="D4396" s="65">
        <v>89820</v>
      </c>
      <c r="E4396" s="61" t="s">
        <v>7542</v>
      </c>
      <c r="F4396" s="61" t="s">
        <v>10205</v>
      </c>
      <c r="G4396" s="61" t="s">
        <v>11311</v>
      </c>
      <c r="H4396" t="s">
        <v>30</v>
      </c>
      <c r="I4396" s="66">
        <v>600</v>
      </c>
      <c r="J4396" s="61" t="s">
        <v>11311</v>
      </c>
    </row>
    <row r="4397" spans="1:10" ht="58" x14ac:dyDescent="0.35">
      <c r="A4397" t="str">
        <f t="shared" si="68"/>
        <v>INAI0002_1-PRESENCIAL</v>
      </c>
      <c r="B4397" s="61" t="s">
        <v>2693</v>
      </c>
      <c r="C4397" s="61" t="s">
        <v>6439</v>
      </c>
      <c r="D4397" s="65">
        <v>23952.000000000004</v>
      </c>
      <c r="E4397" s="61" t="s">
        <v>7542</v>
      </c>
      <c r="F4397" s="61" t="s">
        <v>10206</v>
      </c>
      <c r="G4397" s="61" t="s">
        <v>11311</v>
      </c>
      <c r="H4397" t="s">
        <v>30</v>
      </c>
      <c r="I4397" s="66">
        <v>160</v>
      </c>
      <c r="J4397" s="61" t="s">
        <v>11311</v>
      </c>
    </row>
    <row r="4398" spans="1:10" ht="58" x14ac:dyDescent="0.35">
      <c r="A4398" t="str">
        <f t="shared" si="68"/>
        <v>INAI0003_1-PRESENCIAL</v>
      </c>
      <c r="B4398" s="61" t="s">
        <v>2694</v>
      </c>
      <c r="C4398" s="61" t="s">
        <v>6440</v>
      </c>
      <c r="D4398" s="65">
        <v>27694.500000000004</v>
      </c>
      <c r="E4398" s="61" t="s">
        <v>7542</v>
      </c>
      <c r="F4398" s="61" t="s">
        <v>10207</v>
      </c>
      <c r="G4398" s="61" t="s">
        <v>11311</v>
      </c>
      <c r="H4398" t="s">
        <v>30</v>
      </c>
      <c r="I4398" s="66">
        <v>185</v>
      </c>
      <c r="J4398" s="61" t="s">
        <v>11311</v>
      </c>
    </row>
    <row r="4399" spans="1:10" ht="58" x14ac:dyDescent="0.35">
      <c r="A4399" t="str">
        <f t="shared" si="68"/>
        <v>INAI0004_1-PRESENCIAL</v>
      </c>
      <c r="B4399" s="61" t="s">
        <v>2695</v>
      </c>
      <c r="C4399" s="61" t="s">
        <v>6441</v>
      </c>
      <c r="D4399" s="65">
        <v>9730.5</v>
      </c>
      <c r="E4399" s="61" t="s">
        <v>7542</v>
      </c>
      <c r="F4399" s="61" t="s">
        <v>10208</v>
      </c>
      <c r="G4399" s="61" t="s">
        <v>11311</v>
      </c>
      <c r="H4399" t="s">
        <v>30</v>
      </c>
      <c r="I4399" s="66">
        <v>65</v>
      </c>
      <c r="J4399" s="61" t="s">
        <v>11312</v>
      </c>
    </row>
    <row r="4400" spans="1:10" ht="58" x14ac:dyDescent="0.35">
      <c r="A4400" t="str">
        <f t="shared" si="68"/>
        <v>INAI0004_1-VIRTUAL (TELEFORMACIÓN)</v>
      </c>
      <c r="B4400" s="61" t="s">
        <v>2695</v>
      </c>
      <c r="C4400" s="61" t="s">
        <v>6441</v>
      </c>
      <c r="D4400" s="65">
        <v>5635.5</v>
      </c>
      <c r="E4400" s="61" t="s">
        <v>7543</v>
      </c>
      <c r="F4400" s="61" t="s">
        <v>10208</v>
      </c>
      <c r="G4400" s="61" t="s">
        <v>11311</v>
      </c>
      <c r="H4400" t="s">
        <v>30</v>
      </c>
      <c r="I4400" s="66">
        <v>65</v>
      </c>
      <c r="J4400" s="61" t="s">
        <v>11312</v>
      </c>
    </row>
    <row r="4401" spans="1:10" ht="58" x14ac:dyDescent="0.35">
      <c r="A4401" t="str">
        <f t="shared" si="68"/>
        <v>INAI0005_1-PRESENCIAL</v>
      </c>
      <c r="B4401" s="61" t="s">
        <v>2696</v>
      </c>
      <c r="C4401" s="61" t="s">
        <v>6442</v>
      </c>
      <c r="D4401" s="65">
        <v>32335.200000000004</v>
      </c>
      <c r="E4401" s="61" t="s">
        <v>7542</v>
      </c>
      <c r="F4401" s="61" t="s">
        <v>10209</v>
      </c>
      <c r="G4401" s="61" t="s">
        <v>11311</v>
      </c>
      <c r="H4401" t="s">
        <v>30</v>
      </c>
      <c r="I4401" s="66">
        <v>216</v>
      </c>
      <c r="J4401" s="61" t="s">
        <v>11311</v>
      </c>
    </row>
    <row r="4402" spans="1:10" ht="29" x14ac:dyDescent="0.35">
      <c r="A4402" t="str">
        <f t="shared" si="68"/>
        <v>INAI0006_1-PRESENCIAL</v>
      </c>
      <c r="B4402" s="61" t="s">
        <v>2697</v>
      </c>
      <c r="C4402" s="61" t="s">
        <v>6443</v>
      </c>
      <c r="D4402" s="65">
        <v>22455</v>
      </c>
      <c r="E4402" s="61" t="s">
        <v>7542</v>
      </c>
      <c r="F4402" s="61" t="s">
        <v>10210</v>
      </c>
      <c r="G4402" s="61" t="s">
        <v>11311</v>
      </c>
      <c r="H4402" t="s">
        <v>30</v>
      </c>
      <c r="I4402" s="66">
        <v>150</v>
      </c>
      <c r="J4402" s="61" t="s">
        <v>4</v>
      </c>
    </row>
    <row r="4403" spans="1:10" x14ac:dyDescent="0.35">
      <c r="A4403" t="str">
        <f t="shared" si="68"/>
        <v>INAI001PO1-PRESENCIAL</v>
      </c>
      <c r="B4403" s="61" t="s">
        <v>2698</v>
      </c>
      <c r="C4403" s="61" t="s">
        <v>6444</v>
      </c>
      <c r="D4403" s="65">
        <v>4405.5</v>
      </c>
      <c r="E4403" s="61" t="s">
        <v>7542</v>
      </c>
      <c r="F4403" s="61" t="s">
        <v>10211</v>
      </c>
      <c r="G4403" s="61" t="s">
        <v>11311</v>
      </c>
      <c r="H4403" t="s">
        <v>30</v>
      </c>
      <c r="I4403" s="66">
        <v>30</v>
      </c>
      <c r="J4403" s="61" t="s">
        <v>4</v>
      </c>
    </row>
    <row r="4404" spans="1:10" x14ac:dyDescent="0.35">
      <c r="A4404" t="str">
        <f t="shared" si="68"/>
        <v>INAI002PO1-PRESENCIAL</v>
      </c>
      <c r="B4404" s="61" t="s">
        <v>2699</v>
      </c>
      <c r="C4404" s="61" t="s">
        <v>6445</v>
      </c>
      <c r="D4404" s="65">
        <v>5832</v>
      </c>
      <c r="E4404" s="61" t="s">
        <v>7542</v>
      </c>
      <c r="F4404" s="61" t="s">
        <v>10212</v>
      </c>
      <c r="G4404" s="61" t="s">
        <v>11311</v>
      </c>
      <c r="H4404" t="s">
        <v>30</v>
      </c>
      <c r="I4404" s="66">
        <v>40</v>
      </c>
      <c r="J4404" s="61" t="s">
        <v>4</v>
      </c>
    </row>
    <row r="4405" spans="1:10" ht="29" x14ac:dyDescent="0.35">
      <c r="A4405" t="str">
        <f t="shared" si="68"/>
        <v>INAI003PO1-PRESENCIAL</v>
      </c>
      <c r="B4405" s="61" t="s">
        <v>2700</v>
      </c>
      <c r="C4405" s="61" t="s">
        <v>6446</v>
      </c>
      <c r="D4405" s="65">
        <v>5113.5000000000009</v>
      </c>
      <c r="E4405" s="61" t="s">
        <v>7542</v>
      </c>
      <c r="F4405" s="61" t="s">
        <v>10213</v>
      </c>
      <c r="G4405" s="61" t="s">
        <v>11311</v>
      </c>
      <c r="H4405" t="s">
        <v>30</v>
      </c>
      <c r="I4405" s="66">
        <v>35</v>
      </c>
      <c r="J4405" s="61" t="s">
        <v>4</v>
      </c>
    </row>
    <row r="4406" spans="1:10" ht="29" x14ac:dyDescent="0.35">
      <c r="A4406" t="str">
        <f t="shared" si="68"/>
        <v>INAI004PO1-PRESENCIAL</v>
      </c>
      <c r="B4406" s="61" t="s">
        <v>2701</v>
      </c>
      <c r="C4406" s="61" t="s">
        <v>6447</v>
      </c>
      <c r="D4406" s="65">
        <v>5988.0000000000009</v>
      </c>
      <c r="E4406" s="61" t="s">
        <v>7542</v>
      </c>
      <c r="F4406" s="61" t="s">
        <v>10214</v>
      </c>
      <c r="G4406" s="61" t="s">
        <v>11311</v>
      </c>
      <c r="H4406" t="s">
        <v>30</v>
      </c>
      <c r="I4406" s="66">
        <v>40</v>
      </c>
      <c r="J4406" s="61" t="s">
        <v>4</v>
      </c>
    </row>
    <row r="4407" spans="1:10" ht="43.5" x14ac:dyDescent="0.35">
      <c r="A4407" t="str">
        <f t="shared" si="68"/>
        <v>INAI005PO1-PRESENCIAL</v>
      </c>
      <c r="B4407" s="61" t="s">
        <v>2702</v>
      </c>
      <c r="C4407" s="61" t="s">
        <v>6448</v>
      </c>
      <c r="D4407" s="65">
        <v>4491.0000000000009</v>
      </c>
      <c r="E4407" s="61" t="s">
        <v>7542</v>
      </c>
      <c r="F4407" s="61" t="s">
        <v>10215</v>
      </c>
      <c r="G4407" s="61" t="s">
        <v>11311</v>
      </c>
      <c r="H4407" t="s">
        <v>30</v>
      </c>
      <c r="I4407" s="66">
        <v>30</v>
      </c>
      <c r="J4407" s="61" t="s">
        <v>4</v>
      </c>
    </row>
    <row r="4408" spans="1:10" ht="58" x14ac:dyDescent="0.35">
      <c r="A4408" t="str">
        <f t="shared" si="68"/>
        <v>INAI006PO1-PRESENCIAL</v>
      </c>
      <c r="B4408" s="61" t="s">
        <v>2703</v>
      </c>
      <c r="C4408" s="61" t="s">
        <v>6449</v>
      </c>
      <c r="D4408" s="65">
        <v>5832</v>
      </c>
      <c r="E4408" s="61" t="s">
        <v>7542</v>
      </c>
      <c r="F4408" s="61" t="s">
        <v>10216</v>
      </c>
      <c r="G4408" s="61" t="s">
        <v>11311</v>
      </c>
      <c r="H4408" t="s">
        <v>30</v>
      </c>
      <c r="I4408" s="66">
        <v>40</v>
      </c>
      <c r="J4408" s="61" t="s">
        <v>4</v>
      </c>
    </row>
    <row r="4409" spans="1:10" ht="29" x14ac:dyDescent="0.35">
      <c r="A4409" t="str">
        <f t="shared" si="68"/>
        <v>INAI007PO1-PRESENCIAL</v>
      </c>
      <c r="B4409" s="61" t="s">
        <v>2704</v>
      </c>
      <c r="C4409" s="61" t="s">
        <v>6450</v>
      </c>
      <c r="D4409" s="65">
        <v>21712.5</v>
      </c>
      <c r="E4409" s="61" t="s">
        <v>7542</v>
      </c>
      <c r="F4409" s="61" t="s">
        <v>10217</v>
      </c>
      <c r="G4409" s="61" t="s">
        <v>11311</v>
      </c>
      <c r="H4409" t="s">
        <v>30</v>
      </c>
      <c r="I4409" s="66">
        <v>150</v>
      </c>
      <c r="J4409" s="61" t="s">
        <v>4</v>
      </c>
    </row>
    <row r="4410" spans="1:10" ht="29" x14ac:dyDescent="0.35">
      <c r="A4410" t="str">
        <f t="shared" si="68"/>
        <v>INAI007PO1-VIRTUAL (TELEFORMACIÓN)</v>
      </c>
      <c r="B4410" s="61" t="s">
        <v>2704</v>
      </c>
      <c r="C4410" s="61" t="s">
        <v>6450</v>
      </c>
      <c r="D4410" s="65">
        <v>12532.5</v>
      </c>
      <c r="E4410" s="61" t="s">
        <v>7543</v>
      </c>
      <c r="F4410" s="61" t="s">
        <v>10217</v>
      </c>
      <c r="G4410" s="61" t="s">
        <v>11311</v>
      </c>
      <c r="H4410" t="s">
        <v>30</v>
      </c>
      <c r="I4410" s="66">
        <v>150</v>
      </c>
      <c r="J4410" s="61" t="s">
        <v>4</v>
      </c>
    </row>
    <row r="4411" spans="1:10" ht="87" x14ac:dyDescent="0.35">
      <c r="A4411" t="str">
        <f t="shared" si="68"/>
        <v>INAI01_1-PRESENCIAL</v>
      </c>
      <c r="B4411" s="61" t="s">
        <v>2705</v>
      </c>
      <c r="C4411" s="61" t="s">
        <v>6451</v>
      </c>
      <c r="D4411" s="65">
        <v>34131.599999999999</v>
      </c>
      <c r="E4411" s="61" t="s">
        <v>7542</v>
      </c>
      <c r="F4411" s="61" t="s">
        <v>10218</v>
      </c>
      <c r="G4411" s="61" t="s">
        <v>11311</v>
      </c>
      <c r="H4411" t="s">
        <v>30</v>
      </c>
      <c r="I4411" s="66">
        <v>228</v>
      </c>
      <c r="J4411" s="61" t="s">
        <v>11311</v>
      </c>
    </row>
    <row r="4412" spans="1:10" ht="72.5" x14ac:dyDescent="0.35">
      <c r="A4412" t="str">
        <f t="shared" si="68"/>
        <v>INAI02_1-PRESENCIAL</v>
      </c>
      <c r="B4412" s="61" t="s">
        <v>2706</v>
      </c>
      <c r="C4412" s="61" t="s">
        <v>6452</v>
      </c>
      <c r="D4412" s="65">
        <v>11227.5</v>
      </c>
      <c r="E4412" s="61" t="s">
        <v>7542</v>
      </c>
      <c r="F4412" s="61" t="s">
        <v>10219</v>
      </c>
      <c r="G4412" s="61" t="s">
        <v>11311</v>
      </c>
      <c r="H4412" t="s">
        <v>30</v>
      </c>
      <c r="I4412" s="66">
        <v>75</v>
      </c>
      <c r="J4412" s="61" t="s">
        <v>11312</v>
      </c>
    </row>
    <row r="4413" spans="1:10" ht="72.5" x14ac:dyDescent="0.35">
      <c r="A4413" t="str">
        <f t="shared" si="68"/>
        <v>INAI02_1-VIRTUAL (TELEFORMACIÓN)</v>
      </c>
      <c r="B4413" s="61" t="s">
        <v>2706</v>
      </c>
      <c r="C4413" s="61" t="s">
        <v>6452</v>
      </c>
      <c r="D4413" s="65">
        <v>6502.5</v>
      </c>
      <c r="E4413" s="61" t="s">
        <v>7543</v>
      </c>
      <c r="F4413" s="61" t="s">
        <v>10219</v>
      </c>
      <c r="G4413" s="61" t="s">
        <v>11311</v>
      </c>
      <c r="H4413" t="s">
        <v>30</v>
      </c>
      <c r="I4413" s="66">
        <v>75</v>
      </c>
      <c r="J4413" s="61" t="s">
        <v>11312</v>
      </c>
    </row>
    <row r="4414" spans="1:10" ht="87" x14ac:dyDescent="0.35">
      <c r="A4414" t="str">
        <f t="shared" si="68"/>
        <v>INAI03_1-PRESENCIAL</v>
      </c>
      <c r="B4414" s="61" t="s">
        <v>2707</v>
      </c>
      <c r="C4414" s="61" t="s">
        <v>6453</v>
      </c>
      <c r="D4414" s="65">
        <v>46407</v>
      </c>
      <c r="E4414" s="61" t="s">
        <v>7542</v>
      </c>
      <c r="F4414" s="61" t="s">
        <v>10220</v>
      </c>
      <c r="G4414" s="61" t="s">
        <v>11311</v>
      </c>
      <c r="H4414" t="s">
        <v>30</v>
      </c>
      <c r="I4414" s="66">
        <v>310</v>
      </c>
      <c r="J4414" s="61" t="s">
        <v>4</v>
      </c>
    </row>
    <row r="4415" spans="1:10" ht="72.5" x14ac:dyDescent="0.35">
      <c r="A4415" t="str">
        <f t="shared" si="68"/>
        <v>INAI04_1-PRESENCIAL</v>
      </c>
      <c r="B4415" s="61" t="s">
        <v>2708</v>
      </c>
      <c r="C4415" s="61" t="s">
        <v>6454</v>
      </c>
      <c r="D4415" s="65">
        <v>20958</v>
      </c>
      <c r="E4415" s="61" t="s">
        <v>7542</v>
      </c>
      <c r="F4415" s="61" t="s">
        <v>10221</v>
      </c>
      <c r="G4415" s="61" t="s">
        <v>11311</v>
      </c>
      <c r="H4415" t="s">
        <v>30</v>
      </c>
      <c r="I4415" s="66">
        <v>140</v>
      </c>
      <c r="J4415" s="61" t="s">
        <v>11312</v>
      </c>
    </row>
    <row r="4416" spans="1:10" ht="43.5" x14ac:dyDescent="0.35">
      <c r="A4416" t="str">
        <f t="shared" ref="A4416:A4479" si="69">F4416&amp;"-"&amp;E4416</f>
        <v>INAI05_1-PRESENCIAL</v>
      </c>
      <c r="B4416" s="61" t="s">
        <v>2709</v>
      </c>
      <c r="C4416" s="61" t="s">
        <v>6455</v>
      </c>
      <c r="D4416" s="65">
        <v>31437.000000000004</v>
      </c>
      <c r="E4416" s="61" t="s">
        <v>7542</v>
      </c>
      <c r="F4416" s="61" t="s">
        <v>10222</v>
      </c>
      <c r="G4416" s="61" t="s">
        <v>11311</v>
      </c>
      <c r="H4416" t="s">
        <v>30</v>
      </c>
      <c r="I4416" s="66">
        <v>210</v>
      </c>
      <c r="J4416" s="61" t="s">
        <v>11312</v>
      </c>
    </row>
    <row r="4417" spans="1:10" ht="58" x14ac:dyDescent="0.35">
      <c r="A4417" t="str">
        <f t="shared" si="69"/>
        <v>INAI08CCC_1-PRESENCIAL</v>
      </c>
      <c r="B4417" s="61" t="s">
        <v>2710</v>
      </c>
      <c r="C4417" s="61" t="s">
        <v>6456</v>
      </c>
      <c r="D4417" s="65">
        <v>53892</v>
      </c>
      <c r="E4417" s="61" t="s">
        <v>7542</v>
      </c>
      <c r="F4417" s="61" t="s">
        <v>10223</v>
      </c>
      <c r="G4417" s="61" t="s">
        <v>11311</v>
      </c>
      <c r="H4417" t="s">
        <v>30</v>
      </c>
      <c r="I4417" s="66">
        <v>360</v>
      </c>
      <c r="J4417" s="61" t="s">
        <v>11311</v>
      </c>
    </row>
    <row r="4418" spans="1:10" ht="29" x14ac:dyDescent="0.35">
      <c r="A4418" t="str">
        <f t="shared" si="69"/>
        <v>INAI09CCC_1-PRESENCIAL</v>
      </c>
      <c r="B4418" s="61" t="s">
        <v>2711</v>
      </c>
      <c r="C4418" s="61" t="s">
        <v>6457</v>
      </c>
      <c r="D4418" s="65">
        <v>46706.400000000001</v>
      </c>
      <c r="E4418" s="61" t="s">
        <v>7542</v>
      </c>
      <c r="F4418" s="61" t="s">
        <v>10224</v>
      </c>
      <c r="G4418" s="61" t="s">
        <v>11311</v>
      </c>
      <c r="H4418" t="s">
        <v>30</v>
      </c>
      <c r="I4418" s="66">
        <v>312</v>
      </c>
      <c r="J4418" s="61" t="s">
        <v>11311</v>
      </c>
    </row>
    <row r="4419" spans="1:10" ht="43.5" x14ac:dyDescent="0.35">
      <c r="A4419" t="str">
        <f t="shared" si="69"/>
        <v>INAI11CCC_1-PRESENCIAL</v>
      </c>
      <c r="B4419" s="61" t="s">
        <v>2712</v>
      </c>
      <c r="C4419" s="61" t="s">
        <v>6458</v>
      </c>
      <c r="D4419" s="65">
        <v>32335.200000000004</v>
      </c>
      <c r="E4419" s="61" t="s">
        <v>7542</v>
      </c>
      <c r="F4419" s="61" t="s">
        <v>10225</v>
      </c>
      <c r="G4419" s="61" t="s">
        <v>11311</v>
      </c>
      <c r="H4419" t="s">
        <v>30</v>
      </c>
      <c r="I4419" s="66">
        <v>216</v>
      </c>
      <c r="J4419" s="61" t="s">
        <v>11311</v>
      </c>
    </row>
    <row r="4420" spans="1:10" ht="29" x14ac:dyDescent="0.35">
      <c r="A4420" t="str">
        <f t="shared" si="69"/>
        <v>INAI12CCC_1-PRESENCIAL</v>
      </c>
      <c r="B4420" s="61" t="s">
        <v>2713</v>
      </c>
      <c r="C4420" s="61" t="s">
        <v>6459</v>
      </c>
      <c r="D4420" s="65">
        <v>46107.600000000006</v>
      </c>
      <c r="E4420" s="61" t="s">
        <v>7542</v>
      </c>
      <c r="F4420" s="61" t="s">
        <v>10226</v>
      </c>
      <c r="G4420" s="61" t="s">
        <v>11311</v>
      </c>
      <c r="H4420" t="s">
        <v>30</v>
      </c>
      <c r="I4420" s="66">
        <v>308</v>
      </c>
      <c r="J4420" s="61" t="s">
        <v>11311</v>
      </c>
    </row>
    <row r="4421" spans="1:10" ht="43.5" x14ac:dyDescent="0.35">
      <c r="A4421" t="str">
        <f t="shared" si="69"/>
        <v>INAI13CCC_1-PRESENCIAL</v>
      </c>
      <c r="B4421" s="61" t="s">
        <v>2714</v>
      </c>
      <c r="C4421" s="61" t="s">
        <v>6460</v>
      </c>
      <c r="D4421" s="65">
        <v>29940</v>
      </c>
      <c r="E4421" s="61" t="s">
        <v>7542</v>
      </c>
      <c r="F4421" s="61" t="s">
        <v>10227</v>
      </c>
      <c r="G4421" s="61" t="s">
        <v>11311</v>
      </c>
      <c r="H4421" t="s">
        <v>30</v>
      </c>
      <c r="I4421" s="66">
        <v>200</v>
      </c>
      <c r="J4421" s="61" t="s">
        <v>11311</v>
      </c>
    </row>
    <row r="4422" spans="1:10" ht="43.5" x14ac:dyDescent="0.35">
      <c r="A4422" t="str">
        <f t="shared" si="69"/>
        <v>INAI14CCC_1-PRESENCIAL</v>
      </c>
      <c r="B4422" s="61" t="s">
        <v>2715</v>
      </c>
      <c r="C4422" s="61" t="s">
        <v>6461</v>
      </c>
      <c r="D4422" s="65">
        <v>53892</v>
      </c>
      <c r="E4422" s="61" t="s">
        <v>7542</v>
      </c>
      <c r="F4422" s="61" t="s">
        <v>10228</v>
      </c>
      <c r="G4422" s="61" t="s">
        <v>11311</v>
      </c>
      <c r="H4422" t="s">
        <v>30</v>
      </c>
      <c r="I4422" s="66">
        <v>360</v>
      </c>
      <c r="J4422" s="61" t="s">
        <v>11311</v>
      </c>
    </row>
    <row r="4423" spans="1:10" ht="87" x14ac:dyDescent="0.35">
      <c r="A4423" t="str">
        <f t="shared" si="69"/>
        <v>INAJ0001_1-PRESENCIAL</v>
      </c>
      <c r="B4423" s="61" t="s">
        <v>2716</v>
      </c>
      <c r="C4423" s="61" t="s">
        <v>6462</v>
      </c>
      <c r="D4423" s="65">
        <v>10563</v>
      </c>
      <c r="E4423" s="61" t="s">
        <v>7542</v>
      </c>
      <c r="F4423" s="61" t="s">
        <v>10229</v>
      </c>
      <c r="G4423" s="61" t="s">
        <v>11311</v>
      </c>
      <c r="H4423" t="s">
        <v>30</v>
      </c>
      <c r="I4423" s="66">
        <v>70</v>
      </c>
      <c r="J4423" s="61" t="s">
        <v>11311</v>
      </c>
    </row>
    <row r="4424" spans="1:10" ht="58" x14ac:dyDescent="0.35">
      <c r="A4424" t="str">
        <f t="shared" si="69"/>
        <v>INAJ0002_1-MIXTA</v>
      </c>
      <c r="B4424" s="61" t="s">
        <v>2717</v>
      </c>
      <c r="C4424" s="61" t="s">
        <v>6463</v>
      </c>
      <c r="D4424" s="66">
        <v>100</v>
      </c>
      <c r="E4424" s="61" t="s">
        <v>7544</v>
      </c>
      <c r="F4424" s="61" t="s">
        <v>10230</v>
      </c>
      <c r="G4424" s="61" t="s">
        <v>11311</v>
      </c>
      <c r="H4424" t="s">
        <v>30</v>
      </c>
      <c r="I4424" s="65">
        <v>5.8</v>
      </c>
      <c r="J4424" s="61" t="s">
        <v>11312</v>
      </c>
    </row>
    <row r="4425" spans="1:10" ht="58" x14ac:dyDescent="0.35">
      <c r="A4425" t="str">
        <f t="shared" si="69"/>
        <v>INAJ0002_1-PRESENCIAL</v>
      </c>
      <c r="B4425" s="61" t="s">
        <v>2717</v>
      </c>
      <c r="C4425" s="61" t="s">
        <v>6463</v>
      </c>
      <c r="D4425" s="65">
        <v>15090</v>
      </c>
      <c r="E4425" s="61" t="s">
        <v>7542</v>
      </c>
      <c r="F4425" s="61" t="s">
        <v>10230</v>
      </c>
      <c r="G4425" s="61" t="s">
        <v>11311</v>
      </c>
      <c r="H4425" t="s">
        <v>30</v>
      </c>
      <c r="I4425" s="66">
        <v>100</v>
      </c>
      <c r="J4425" s="61" t="s">
        <v>11312</v>
      </c>
    </row>
    <row r="4426" spans="1:10" ht="43.5" x14ac:dyDescent="0.35">
      <c r="A4426" t="str">
        <f t="shared" si="69"/>
        <v>INAJ0005_1-PRESENCIAL</v>
      </c>
      <c r="B4426" s="61" t="s">
        <v>2718</v>
      </c>
      <c r="C4426" s="61" t="s">
        <v>6464</v>
      </c>
      <c r="D4426" s="65">
        <v>24144.000000000004</v>
      </c>
      <c r="E4426" s="61" t="s">
        <v>7542</v>
      </c>
      <c r="F4426" s="61" t="s">
        <v>10231</v>
      </c>
      <c r="G4426" s="61" t="s">
        <v>11311</v>
      </c>
      <c r="H4426" t="s">
        <v>30</v>
      </c>
      <c r="I4426" s="66">
        <v>160</v>
      </c>
      <c r="J4426" s="61" t="s">
        <v>11311</v>
      </c>
    </row>
    <row r="4427" spans="1:10" ht="29" x14ac:dyDescent="0.35">
      <c r="A4427" t="str">
        <f t="shared" si="69"/>
        <v>INAJ003PO1-MIXTA</v>
      </c>
      <c r="B4427" s="61" t="s">
        <v>2719</v>
      </c>
      <c r="C4427" s="61" t="s">
        <v>6465</v>
      </c>
      <c r="D4427" s="66">
        <v>60</v>
      </c>
      <c r="E4427" s="61" t="s">
        <v>7544</v>
      </c>
      <c r="F4427" s="61" t="s">
        <v>10232</v>
      </c>
      <c r="G4427" s="61" t="s">
        <v>11311</v>
      </c>
      <c r="H4427" t="s">
        <v>30</v>
      </c>
      <c r="I4427" s="65">
        <v>5.8</v>
      </c>
      <c r="J4427" s="61" t="s">
        <v>4</v>
      </c>
    </row>
    <row r="4428" spans="1:10" ht="29" x14ac:dyDescent="0.35">
      <c r="A4428" t="str">
        <f t="shared" si="69"/>
        <v>INAJ003PO1-PRESENCIAL</v>
      </c>
      <c r="B4428" s="61" t="s">
        <v>2719</v>
      </c>
      <c r="C4428" s="61" t="s">
        <v>6465</v>
      </c>
      <c r="D4428" s="65">
        <v>9054</v>
      </c>
      <c r="E4428" s="61" t="s">
        <v>7542</v>
      </c>
      <c r="F4428" s="61" t="s">
        <v>10232</v>
      </c>
      <c r="G4428" s="61" t="s">
        <v>11311</v>
      </c>
      <c r="H4428" t="s">
        <v>30</v>
      </c>
      <c r="I4428" s="66">
        <v>60</v>
      </c>
      <c r="J4428" s="61" t="s">
        <v>4</v>
      </c>
    </row>
    <row r="4429" spans="1:10" ht="72.5" x14ac:dyDescent="0.35">
      <c r="A4429" t="str">
        <f t="shared" si="69"/>
        <v>INAJ004PO1-PRESENCIAL</v>
      </c>
      <c r="B4429" s="61" t="s">
        <v>2720</v>
      </c>
      <c r="C4429" s="61" t="s">
        <v>6466</v>
      </c>
      <c r="D4429" s="65">
        <v>7334.9999999999991</v>
      </c>
      <c r="E4429" s="61" t="s">
        <v>7542</v>
      </c>
      <c r="F4429" s="61" t="s">
        <v>10233</v>
      </c>
      <c r="G4429" s="61" t="s">
        <v>11311</v>
      </c>
      <c r="H4429" t="s">
        <v>30</v>
      </c>
      <c r="I4429" s="66">
        <v>50</v>
      </c>
      <c r="J4429" s="61" t="s">
        <v>4</v>
      </c>
    </row>
    <row r="4430" spans="1:10" ht="72.5" x14ac:dyDescent="0.35">
      <c r="A4430" t="str">
        <f t="shared" si="69"/>
        <v>INAJ004PO1-VIRTUAL (TELEFORMACIÓN)</v>
      </c>
      <c r="B4430" s="61" t="s">
        <v>2720</v>
      </c>
      <c r="C4430" s="61" t="s">
        <v>6466</v>
      </c>
      <c r="D4430" s="65">
        <v>4230</v>
      </c>
      <c r="E4430" s="61" t="s">
        <v>7543</v>
      </c>
      <c r="F4430" s="61" t="s">
        <v>10233</v>
      </c>
      <c r="G4430" s="61" t="s">
        <v>11311</v>
      </c>
      <c r="H4430" t="s">
        <v>30</v>
      </c>
      <c r="I4430" s="66">
        <v>50</v>
      </c>
      <c r="J4430" s="61" t="s">
        <v>4</v>
      </c>
    </row>
    <row r="4431" spans="1:10" ht="43.5" x14ac:dyDescent="0.35">
      <c r="A4431" t="str">
        <f t="shared" si="69"/>
        <v>INAJ01_1-PRESENCIAL</v>
      </c>
      <c r="B4431" s="61" t="s">
        <v>2721</v>
      </c>
      <c r="C4431" s="61" t="s">
        <v>6467</v>
      </c>
      <c r="D4431" s="65">
        <v>28671</v>
      </c>
      <c r="E4431" s="61" t="s">
        <v>7542</v>
      </c>
      <c r="F4431" s="61" t="s">
        <v>10234</v>
      </c>
      <c r="G4431" s="61" t="s">
        <v>11311</v>
      </c>
      <c r="H4431" t="s">
        <v>30</v>
      </c>
      <c r="I4431" s="66">
        <v>190</v>
      </c>
      <c r="J4431" s="61" t="s">
        <v>11312</v>
      </c>
    </row>
    <row r="4432" spans="1:10" ht="43.5" x14ac:dyDescent="0.35">
      <c r="A4432" t="str">
        <f t="shared" si="69"/>
        <v>INAJ02_1-PRESENCIAL</v>
      </c>
      <c r="B4432" s="61" t="s">
        <v>2722</v>
      </c>
      <c r="C4432" s="61" t="s">
        <v>6468</v>
      </c>
      <c r="D4432" s="65">
        <v>15090</v>
      </c>
      <c r="E4432" s="61" t="s">
        <v>7542</v>
      </c>
      <c r="F4432" s="61" t="s">
        <v>10235</v>
      </c>
      <c r="G4432" s="61" t="s">
        <v>11311</v>
      </c>
      <c r="H4432" t="s">
        <v>30</v>
      </c>
      <c r="I4432" s="66">
        <v>100</v>
      </c>
      <c r="J4432" s="61" t="s">
        <v>11312</v>
      </c>
    </row>
    <row r="4433" spans="1:10" ht="43.5" x14ac:dyDescent="0.35">
      <c r="A4433" t="str">
        <f t="shared" si="69"/>
        <v>ITTMV0011_1-PRESENCIAL</v>
      </c>
      <c r="B4433" s="61" t="s">
        <v>2723</v>
      </c>
      <c r="C4433" s="61" t="s">
        <v>6469</v>
      </c>
      <c r="D4433" s="65">
        <v>84608.25</v>
      </c>
      <c r="E4433" s="61" t="s">
        <v>7542</v>
      </c>
      <c r="F4433" s="61" t="s">
        <v>10236</v>
      </c>
      <c r="G4433" s="61" t="s">
        <v>4</v>
      </c>
      <c r="H4433" t="s">
        <v>30</v>
      </c>
      <c r="I4433" s="66">
        <v>485</v>
      </c>
      <c r="J4433" s="61" t="s">
        <v>11311</v>
      </c>
    </row>
    <row r="4434" spans="1:10" ht="43.5" x14ac:dyDescent="0.35">
      <c r="A4434" t="str">
        <f t="shared" si="69"/>
        <v>MAMA0001_1-VIRTUAL (TELEFORMACIÓN)</v>
      </c>
      <c r="B4434" s="61" t="s">
        <v>2724</v>
      </c>
      <c r="C4434" s="61" t="s">
        <v>6470</v>
      </c>
      <c r="D4434" s="65">
        <v>8780.25</v>
      </c>
      <c r="E4434" s="61" t="s">
        <v>7543</v>
      </c>
      <c r="F4434" s="61" t="s">
        <v>10237</v>
      </c>
      <c r="G4434" s="61" t="s">
        <v>11311</v>
      </c>
      <c r="H4434" t="s">
        <v>30</v>
      </c>
      <c r="I4434" s="66">
        <v>115</v>
      </c>
      <c r="J4434" s="61" t="s">
        <v>11311</v>
      </c>
    </row>
    <row r="4435" spans="1:10" ht="43.5" x14ac:dyDescent="0.35">
      <c r="A4435" t="str">
        <f t="shared" si="69"/>
        <v>MAMA0002_1-PRESENCIAL</v>
      </c>
      <c r="B4435" s="61" t="s">
        <v>2725</v>
      </c>
      <c r="C4435" s="61" t="s">
        <v>6471</v>
      </c>
      <c r="D4435" s="65">
        <v>9060</v>
      </c>
      <c r="E4435" s="61" t="s">
        <v>7542</v>
      </c>
      <c r="F4435" s="61" t="s">
        <v>10238</v>
      </c>
      <c r="G4435" s="61" t="s">
        <v>11311</v>
      </c>
      <c r="H4435" t="s">
        <v>30</v>
      </c>
      <c r="I4435" s="66">
        <v>80</v>
      </c>
      <c r="J4435" s="61" t="s">
        <v>11312</v>
      </c>
    </row>
    <row r="4436" spans="1:10" ht="43.5" x14ac:dyDescent="0.35">
      <c r="A4436" t="str">
        <f t="shared" si="69"/>
        <v>MAMB01_1-PRESENCIAL</v>
      </c>
      <c r="B4436" s="61" t="s">
        <v>2726</v>
      </c>
      <c r="C4436" s="61" t="s">
        <v>6472</v>
      </c>
      <c r="D4436" s="65">
        <v>6948</v>
      </c>
      <c r="E4436" s="61" t="s">
        <v>7542</v>
      </c>
      <c r="F4436" s="61" t="s">
        <v>10239</v>
      </c>
      <c r="G4436" s="61" t="s">
        <v>11311</v>
      </c>
      <c r="H4436" t="s">
        <v>30</v>
      </c>
      <c r="I4436" s="66">
        <v>60</v>
      </c>
      <c r="J4436" s="61" t="s">
        <v>11312</v>
      </c>
    </row>
    <row r="4437" spans="1:10" ht="43.5" x14ac:dyDescent="0.35">
      <c r="A4437" t="str">
        <f t="shared" si="69"/>
        <v>MAMB01_1-VIRTUAL (TELEFORMACIÓN)</v>
      </c>
      <c r="B4437" s="61" t="s">
        <v>2726</v>
      </c>
      <c r="C4437" s="61" t="s">
        <v>6472</v>
      </c>
      <c r="D4437" s="65">
        <v>4644</v>
      </c>
      <c r="E4437" s="61" t="s">
        <v>7543</v>
      </c>
      <c r="F4437" s="61" t="s">
        <v>10239</v>
      </c>
      <c r="G4437" s="61" t="s">
        <v>11311</v>
      </c>
      <c r="H4437" t="s">
        <v>30</v>
      </c>
      <c r="I4437" s="66">
        <v>60</v>
      </c>
      <c r="J4437" s="61" t="s">
        <v>11312</v>
      </c>
    </row>
    <row r="4438" spans="1:10" ht="72.5" x14ac:dyDescent="0.35">
      <c r="A4438" t="str">
        <f t="shared" si="69"/>
        <v>MAMB02_1-MIXTA</v>
      </c>
      <c r="B4438" s="61" t="s">
        <v>2727</v>
      </c>
      <c r="C4438" s="61" t="s">
        <v>6473</v>
      </c>
      <c r="D4438" s="66">
        <v>60</v>
      </c>
      <c r="E4438" s="61" t="s">
        <v>7544</v>
      </c>
      <c r="F4438" s="61" t="s">
        <v>10240</v>
      </c>
      <c r="G4438" s="61" t="s">
        <v>11311</v>
      </c>
      <c r="H4438" t="s">
        <v>30</v>
      </c>
      <c r="I4438" s="65">
        <v>5.16</v>
      </c>
      <c r="J4438" s="61" t="s">
        <v>11312</v>
      </c>
    </row>
    <row r="4439" spans="1:10" ht="72.5" x14ac:dyDescent="0.35">
      <c r="A4439" t="str">
        <f t="shared" si="69"/>
        <v>MAMB02_1-PRESENCIAL</v>
      </c>
      <c r="B4439" s="61" t="s">
        <v>2727</v>
      </c>
      <c r="C4439" s="61" t="s">
        <v>6473</v>
      </c>
      <c r="D4439" s="65">
        <v>6948</v>
      </c>
      <c r="E4439" s="61" t="s">
        <v>7542</v>
      </c>
      <c r="F4439" s="61" t="s">
        <v>10240</v>
      </c>
      <c r="G4439" s="61" t="s">
        <v>11311</v>
      </c>
      <c r="H4439" t="s">
        <v>30</v>
      </c>
      <c r="I4439" s="66">
        <v>60</v>
      </c>
      <c r="J4439" s="61" t="s">
        <v>11312</v>
      </c>
    </row>
    <row r="4440" spans="1:10" ht="29" x14ac:dyDescent="0.35">
      <c r="A4440" t="str">
        <f t="shared" si="69"/>
        <v>MAMB03_1-PRESENCIAL</v>
      </c>
      <c r="B4440" s="61" t="s">
        <v>2728</v>
      </c>
      <c r="C4440" s="61" t="s">
        <v>6474</v>
      </c>
      <c r="D4440" s="65">
        <v>9264</v>
      </c>
      <c r="E4440" s="61" t="s">
        <v>7542</v>
      </c>
      <c r="F4440" s="61" t="s">
        <v>10241</v>
      </c>
      <c r="G4440" s="61" t="s">
        <v>11311</v>
      </c>
      <c r="H4440" t="s">
        <v>30</v>
      </c>
      <c r="I4440" s="66">
        <v>80</v>
      </c>
      <c r="J4440" s="61" t="s">
        <v>11312</v>
      </c>
    </row>
    <row r="4441" spans="1:10" ht="29" x14ac:dyDescent="0.35">
      <c r="A4441" t="str">
        <f t="shared" si="69"/>
        <v>MAMB03_1-VIRTUAL (TELEFORMACIÓN)</v>
      </c>
      <c r="B4441" s="61" t="s">
        <v>2728</v>
      </c>
      <c r="C4441" s="61" t="s">
        <v>6474</v>
      </c>
      <c r="D4441" s="65">
        <v>6192</v>
      </c>
      <c r="E4441" s="61" t="s">
        <v>7543</v>
      </c>
      <c r="F4441" s="61" t="s">
        <v>10241</v>
      </c>
      <c r="G4441" s="61" t="s">
        <v>11311</v>
      </c>
      <c r="H4441" t="s">
        <v>30</v>
      </c>
      <c r="I4441" s="66">
        <v>80</v>
      </c>
      <c r="J4441" s="61" t="s">
        <v>11312</v>
      </c>
    </row>
    <row r="4442" spans="1:10" ht="29" x14ac:dyDescent="0.35">
      <c r="A4442" t="str">
        <f t="shared" si="69"/>
        <v>MAMB04_1-PRESENCIAL</v>
      </c>
      <c r="B4442" s="61" t="s">
        <v>2729</v>
      </c>
      <c r="C4442" s="61" t="s">
        <v>6475</v>
      </c>
      <c r="D4442" s="65">
        <v>9264</v>
      </c>
      <c r="E4442" s="61" t="s">
        <v>7542</v>
      </c>
      <c r="F4442" s="61" t="s">
        <v>10242</v>
      </c>
      <c r="G4442" s="61" t="s">
        <v>11311</v>
      </c>
      <c r="H4442" t="s">
        <v>30</v>
      </c>
      <c r="I4442" s="66">
        <v>80</v>
      </c>
      <c r="J4442" s="61" t="s">
        <v>11312</v>
      </c>
    </row>
    <row r="4443" spans="1:10" ht="29" x14ac:dyDescent="0.35">
      <c r="A4443" t="str">
        <f t="shared" si="69"/>
        <v>MAMB04_1-VIRTUAL (TELEFORMACIÓN)</v>
      </c>
      <c r="B4443" s="61" t="s">
        <v>2729</v>
      </c>
      <c r="C4443" s="61" t="s">
        <v>6475</v>
      </c>
      <c r="D4443" s="65">
        <v>6192</v>
      </c>
      <c r="E4443" s="61" t="s">
        <v>7543</v>
      </c>
      <c r="F4443" s="61" t="s">
        <v>10242</v>
      </c>
      <c r="G4443" s="61" t="s">
        <v>11311</v>
      </c>
      <c r="H4443" t="s">
        <v>30</v>
      </c>
      <c r="I4443" s="66">
        <v>80</v>
      </c>
      <c r="J4443" s="61" t="s">
        <v>11312</v>
      </c>
    </row>
    <row r="4444" spans="1:10" ht="43.5" x14ac:dyDescent="0.35">
      <c r="A4444" t="str">
        <f t="shared" si="69"/>
        <v>MAMB05_1-PRESENCIAL</v>
      </c>
      <c r="B4444" s="61" t="s">
        <v>2730</v>
      </c>
      <c r="C4444" s="61" t="s">
        <v>6476</v>
      </c>
      <c r="D4444" s="65">
        <v>9264</v>
      </c>
      <c r="E4444" s="61" t="s">
        <v>7542</v>
      </c>
      <c r="F4444" s="61" t="s">
        <v>10243</v>
      </c>
      <c r="G4444" s="61" t="s">
        <v>11311</v>
      </c>
      <c r="H4444" t="s">
        <v>30</v>
      </c>
      <c r="I4444" s="66">
        <v>80</v>
      </c>
      <c r="J4444" s="61" t="s">
        <v>11312</v>
      </c>
    </row>
    <row r="4445" spans="1:10" ht="43.5" x14ac:dyDescent="0.35">
      <c r="A4445" t="str">
        <f t="shared" si="69"/>
        <v>MAMB05_1-VIRTUAL (TELEFORMACIÓN)</v>
      </c>
      <c r="B4445" s="61" t="s">
        <v>2730</v>
      </c>
      <c r="C4445" s="61" t="s">
        <v>6476</v>
      </c>
      <c r="D4445" s="65">
        <v>6192</v>
      </c>
      <c r="E4445" s="61" t="s">
        <v>7543</v>
      </c>
      <c r="F4445" s="61" t="s">
        <v>10243</v>
      </c>
      <c r="G4445" s="61" t="s">
        <v>11311</v>
      </c>
      <c r="H4445" t="s">
        <v>30</v>
      </c>
      <c r="I4445" s="66">
        <v>80</v>
      </c>
      <c r="J4445" s="61" t="s">
        <v>11312</v>
      </c>
    </row>
    <row r="4446" spans="1:10" ht="58" x14ac:dyDescent="0.35">
      <c r="A4446" t="str">
        <f t="shared" si="69"/>
        <v>MAMD0001_1-PRESENCIAL</v>
      </c>
      <c r="B4446" s="61" t="s">
        <v>2731</v>
      </c>
      <c r="C4446" s="61" t="s">
        <v>6477</v>
      </c>
      <c r="D4446" s="65">
        <v>13002</v>
      </c>
      <c r="E4446" s="61" t="s">
        <v>7542</v>
      </c>
      <c r="F4446" s="61" t="s">
        <v>10244</v>
      </c>
      <c r="G4446" s="61" t="s">
        <v>11311</v>
      </c>
      <c r="H4446" t="s">
        <v>30</v>
      </c>
      <c r="I4446" s="66">
        <v>110</v>
      </c>
      <c r="J4446" s="61" t="s">
        <v>11311</v>
      </c>
    </row>
    <row r="4447" spans="1:10" ht="43.5" x14ac:dyDescent="0.35">
      <c r="A4447" t="str">
        <f t="shared" si="69"/>
        <v>MAMD0002_1-MIXTA</v>
      </c>
      <c r="B4447" s="61" t="s">
        <v>2732</v>
      </c>
      <c r="C4447" s="61" t="s">
        <v>6478</v>
      </c>
      <c r="D4447" s="66">
        <v>50</v>
      </c>
      <c r="E4447" s="61" t="s">
        <v>7544</v>
      </c>
      <c r="F4447" s="61" t="s">
        <v>10245</v>
      </c>
      <c r="G4447" s="61" t="s">
        <v>11311</v>
      </c>
      <c r="H4447" t="s">
        <v>30</v>
      </c>
      <c r="I4447" s="65">
        <v>5.56</v>
      </c>
      <c r="J4447" s="61" t="s">
        <v>11312</v>
      </c>
    </row>
    <row r="4448" spans="1:10" ht="43.5" x14ac:dyDescent="0.35">
      <c r="A4448" t="str">
        <f t="shared" si="69"/>
        <v>MAMD0002_1-PRESENCIAL</v>
      </c>
      <c r="B4448" s="61" t="s">
        <v>2732</v>
      </c>
      <c r="C4448" s="61" t="s">
        <v>6478</v>
      </c>
      <c r="D4448" s="65">
        <v>5910</v>
      </c>
      <c r="E4448" s="61" t="s">
        <v>7542</v>
      </c>
      <c r="F4448" s="61" t="s">
        <v>10245</v>
      </c>
      <c r="G4448" s="61" t="s">
        <v>11311</v>
      </c>
      <c r="H4448" t="s">
        <v>30</v>
      </c>
      <c r="I4448" s="66">
        <v>50</v>
      </c>
      <c r="J4448" s="61" t="s">
        <v>11312</v>
      </c>
    </row>
    <row r="4449" spans="1:10" ht="58" x14ac:dyDescent="0.35">
      <c r="A4449" t="str">
        <f t="shared" si="69"/>
        <v>MAMD0003_1-MIXTA</v>
      </c>
      <c r="B4449" s="61" t="s">
        <v>2733</v>
      </c>
      <c r="C4449" s="61" t="s">
        <v>6479</v>
      </c>
      <c r="D4449" s="66">
        <v>54</v>
      </c>
      <c r="E4449" s="61" t="s">
        <v>7544</v>
      </c>
      <c r="F4449" s="61" t="s">
        <v>10246</v>
      </c>
      <c r="G4449" s="61" t="s">
        <v>11311</v>
      </c>
      <c r="H4449" t="s">
        <v>30</v>
      </c>
      <c r="I4449" s="65">
        <v>5.56</v>
      </c>
      <c r="J4449" s="61" t="s">
        <v>11312</v>
      </c>
    </row>
    <row r="4450" spans="1:10" ht="58" x14ac:dyDescent="0.35">
      <c r="A4450" t="str">
        <f t="shared" si="69"/>
        <v>MAMD0003_1-PRESENCIAL</v>
      </c>
      <c r="B4450" s="61" t="s">
        <v>2733</v>
      </c>
      <c r="C4450" s="61" t="s">
        <v>6479</v>
      </c>
      <c r="D4450" s="65">
        <v>6382.7999999999993</v>
      </c>
      <c r="E4450" s="61" t="s">
        <v>7542</v>
      </c>
      <c r="F4450" s="61" t="s">
        <v>10246</v>
      </c>
      <c r="G4450" s="61" t="s">
        <v>11311</v>
      </c>
      <c r="H4450" t="s">
        <v>30</v>
      </c>
      <c r="I4450" s="66">
        <v>54</v>
      </c>
      <c r="J4450" s="61" t="s">
        <v>11312</v>
      </c>
    </row>
    <row r="4451" spans="1:10" ht="87" x14ac:dyDescent="0.35">
      <c r="A4451" t="str">
        <f t="shared" si="69"/>
        <v>MAMD0004_1-PRESENCIAL</v>
      </c>
      <c r="B4451" s="61" t="s">
        <v>2734</v>
      </c>
      <c r="C4451" s="61" t="s">
        <v>6480</v>
      </c>
      <c r="D4451" s="65">
        <v>4255.2</v>
      </c>
      <c r="E4451" s="61" t="s">
        <v>7542</v>
      </c>
      <c r="F4451" s="61" t="s">
        <v>10247</v>
      </c>
      <c r="G4451" s="61" t="s">
        <v>11311</v>
      </c>
      <c r="H4451" t="s">
        <v>30</v>
      </c>
      <c r="I4451" s="66">
        <v>36</v>
      </c>
      <c r="J4451" s="61" t="s">
        <v>11313</v>
      </c>
    </row>
    <row r="4452" spans="1:10" ht="87" x14ac:dyDescent="0.35">
      <c r="A4452" t="str">
        <f t="shared" si="69"/>
        <v>MAMD0004_1-VIRTUAL (TELEFORMACIÓN)</v>
      </c>
      <c r="B4452" s="61" t="s">
        <v>2734</v>
      </c>
      <c r="C4452" s="61" t="s">
        <v>6480</v>
      </c>
      <c r="D4452" s="65">
        <v>3002.4</v>
      </c>
      <c r="E4452" s="61" t="s">
        <v>7543</v>
      </c>
      <c r="F4452" s="61" t="s">
        <v>10247</v>
      </c>
      <c r="G4452" s="61" t="s">
        <v>11311</v>
      </c>
      <c r="H4452" t="s">
        <v>30</v>
      </c>
      <c r="I4452" s="66">
        <v>36</v>
      </c>
      <c r="J4452" s="61" t="s">
        <v>11313</v>
      </c>
    </row>
    <row r="4453" spans="1:10" ht="43.5" x14ac:dyDescent="0.35">
      <c r="A4453" t="str">
        <f t="shared" si="69"/>
        <v>MAMD0006_1-PRESENCIAL</v>
      </c>
      <c r="B4453" s="61" t="s">
        <v>2735</v>
      </c>
      <c r="C4453" s="61" t="s">
        <v>6481</v>
      </c>
      <c r="D4453" s="65">
        <v>10638</v>
      </c>
      <c r="E4453" s="61" t="s">
        <v>7542</v>
      </c>
      <c r="F4453" s="61" t="s">
        <v>10248</v>
      </c>
      <c r="G4453" s="61" t="s">
        <v>11311</v>
      </c>
      <c r="H4453" t="s">
        <v>30</v>
      </c>
      <c r="I4453" s="66">
        <v>90</v>
      </c>
      <c r="J4453" s="61" t="s">
        <v>11313</v>
      </c>
    </row>
    <row r="4454" spans="1:10" ht="43.5" x14ac:dyDescent="0.35">
      <c r="A4454" t="str">
        <f t="shared" si="69"/>
        <v>MAMD0007_1-PRESENCIAL</v>
      </c>
      <c r="B4454" s="61" t="s">
        <v>2736</v>
      </c>
      <c r="C4454" s="61" t="s">
        <v>6482</v>
      </c>
      <c r="D4454" s="65">
        <v>3546</v>
      </c>
      <c r="E4454" s="61" t="s">
        <v>7542</v>
      </c>
      <c r="F4454" s="61" t="s">
        <v>10249</v>
      </c>
      <c r="G4454" s="61" t="s">
        <v>11311</v>
      </c>
      <c r="H4454" t="s">
        <v>30</v>
      </c>
      <c r="I4454" s="66">
        <v>30</v>
      </c>
      <c r="J4454" s="61" t="s">
        <v>11312</v>
      </c>
    </row>
    <row r="4455" spans="1:10" ht="43.5" x14ac:dyDescent="0.35">
      <c r="A4455" t="str">
        <f t="shared" si="69"/>
        <v>MAMD0007_1-VIRTUAL (TELEFORMACIÓN)</v>
      </c>
      <c r="B4455" s="61" t="s">
        <v>2736</v>
      </c>
      <c r="C4455" s="61" t="s">
        <v>6482</v>
      </c>
      <c r="D4455" s="65">
        <v>2501.9999999999995</v>
      </c>
      <c r="E4455" s="61" t="s">
        <v>7543</v>
      </c>
      <c r="F4455" s="61" t="s">
        <v>10249</v>
      </c>
      <c r="G4455" s="61" t="s">
        <v>11311</v>
      </c>
      <c r="H4455" t="s">
        <v>30</v>
      </c>
      <c r="I4455" s="66">
        <v>30</v>
      </c>
      <c r="J4455" s="61" t="s">
        <v>11312</v>
      </c>
    </row>
    <row r="4456" spans="1:10" ht="29" x14ac:dyDescent="0.35">
      <c r="A4456" t="str">
        <f t="shared" si="69"/>
        <v>MAMD0008_1-PRESENCIAL</v>
      </c>
      <c r="B4456" s="61" t="s">
        <v>2737</v>
      </c>
      <c r="C4456" s="61" t="s">
        <v>6483</v>
      </c>
      <c r="D4456" s="65">
        <v>26004</v>
      </c>
      <c r="E4456" s="61" t="s">
        <v>7542</v>
      </c>
      <c r="F4456" s="61" t="s">
        <v>10250</v>
      </c>
      <c r="G4456" s="61" t="s">
        <v>11311</v>
      </c>
      <c r="H4456" t="s">
        <v>30</v>
      </c>
      <c r="I4456" s="66">
        <v>220</v>
      </c>
      <c r="J4456" s="61" t="s">
        <v>11311</v>
      </c>
    </row>
    <row r="4457" spans="1:10" ht="43.5" x14ac:dyDescent="0.35">
      <c r="A4457" t="str">
        <f t="shared" si="69"/>
        <v>MAMD0009_1-PRESENCIAL</v>
      </c>
      <c r="B4457" s="61" t="s">
        <v>2738</v>
      </c>
      <c r="C4457" s="61" t="s">
        <v>6484</v>
      </c>
      <c r="D4457" s="65">
        <v>5910</v>
      </c>
      <c r="E4457" s="61" t="s">
        <v>7542</v>
      </c>
      <c r="F4457" s="61" t="s">
        <v>10251</v>
      </c>
      <c r="G4457" s="61" t="s">
        <v>11311</v>
      </c>
      <c r="H4457" t="s">
        <v>30</v>
      </c>
      <c r="I4457" s="66">
        <v>50</v>
      </c>
      <c r="J4457" s="61" t="s">
        <v>11311</v>
      </c>
    </row>
    <row r="4458" spans="1:10" ht="87" x14ac:dyDescent="0.35">
      <c r="A4458" t="str">
        <f t="shared" si="69"/>
        <v>MAMD0015_1-PRESENCIAL</v>
      </c>
      <c r="B4458" s="61" t="s">
        <v>2739</v>
      </c>
      <c r="C4458" s="61" t="s">
        <v>6485</v>
      </c>
      <c r="D4458" s="65">
        <v>4728</v>
      </c>
      <c r="E4458" s="61" t="s">
        <v>7542</v>
      </c>
      <c r="F4458" s="61" t="s">
        <v>10252</v>
      </c>
      <c r="G4458" s="61" t="s">
        <v>11311</v>
      </c>
      <c r="H4458" t="s">
        <v>30</v>
      </c>
      <c r="I4458" s="66">
        <v>40</v>
      </c>
      <c r="J4458" s="61" t="s">
        <v>11312</v>
      </c>
    </row>
    <row r="4459" spans="1:10" ht="87" x14ac:dyDescent="0.35">
      <c r="A4459" t="str">
        <f t="shared" si="69"/>
        <v>MAMD0016_1-PRESENCIAL</v>
      </c>
      <c r="B4459" s="61" t="s">
        <v>2740</v>
      </c>
      <c r="C4459" s="61" t="s">
        <v>6486</v>
      </c>
      <c r="D4459" s="65">
        <v>29904.6</v>
      </c>
      <c r="E4459" s="61" t="s">
        <v>7542</v>
      </c>
      <c r="F4459" s="61" t="s">
        <v>10253</v>
      </c>
      <c r="G4459" s="61" t="s">
        <v>11311</v>
      </c>
      <c r="H4459" t="s">
        <v>30</v>
      </c>
      <c r="I4459" s="66">
        <v>253</v>
      </c>
      <c r="J4459" s="61" t="s">
        <v>11313</v>
      </c>
    </row>
    <row r="4460" spans="1:10" ht="87" x14ac:dyDescent="0.35">
      <c r="A4460" t="str">
        <f t="shared" si="69"/>
        <v>MAMD0016_1-VIRTUAL (TELEFORMACIÓN)</v>
      </c>
      <c r="B4460" s="61" t="s">
        <v>2740</v>
      </c>
      <c r="C4460" s="61" t="s">
        <v>6486</v>
      </c>
      <c r="D4460" s="65">
        <v>21100.199999999997</v>
      </c>
      <c r="E4460" s="61" t="s">
        <v>7543</v>
      </c>
      <c r="F4460" s="61" t="s">
        <v>10253</v>
      </c>
      <c r="G4460" s="61" t="s">
        <v>11311</v>
      </c>
      <c r="H4460" t="s">
        <v>30</v>
      </c>
      <c r="I4460" s="66">
        <v>253</v>
      </c>
      <c r="J4460" s="61" t="s">
        <v>11313</v>
      </c>
    </row>
    <row r="4461" spans="1:10" ht="101.5" x14ac:dyDescent="0.35">
      <c r="A4461" t="str">
        <f t="shared" si="69"/>
        <v>MAMD0017_1-PRESENCIAL</v>
      </c>
      <c r="B4461" s="61" t="s">
        <v>2741</v>
      </c>
      <c r="C4461" s="61" t="s">
        <v>6487</v>
      </c>
      <c r="D4461" s="65">
        <v>5910</v>
      </c>
      <c r="E4461" s="61" t="s">
        <v>7542</v>
      </c>
      <c r="F4461" s="61" t="s">
        <v>10254</v>
      </c>
      <c r="G4461" s="61" t="s">
        <v>11311</v>
      </c>
      <c r="H4461" t="s">
        <v>30</v>
      </c>
      <c r="I4461" s="66">
        <v>50</v>
      </c>
      <c r="J4461" s="61" t="s">
        <v>11312</v>
      </c>
    </row>
    <row r="4462" spans="1:10" ht="72.5" x14ac:dyDescent="0.35">
      <c r="A4462" t="str">
        <f t="shared" si="69"/>
        <v>MAMD0018_1-PRESENCIAL</v>
      </c>
      <c r="B4462" s="61" t="s">
        <v>2742</v>
      </c>
      <c r="C4462" s="61" t="s">
        <v>6488</v>
      </c>
      <c r="D4462" s="65">
        <v>92196</v>
      </c>
      <c r="E4462" s="61" t="s">
        <v>7542</v>
      </c>
      <c r="F4462" s="61" t="s">
        <v>10255</v>
      </c>
      <c r="G4462" s="61" t="s">
        <v>11311</v>
      </c>
      <c r="H4462" t="s">
        <v>30</v>
      </c>
      <c r="I4462" s="66">
        <v>780</v>
      </c>
      <c r="J4462" s="61" t="s">
        <v>11312</v>
      </c>
    </row>
    <row r="4463" spans="1:10" ht="116" x14ac:dyDescent="0.35">
      <c r="A4463" t="str">
        <f t="shared" si="69"/>
        <v>MAMD0019_1-PRESENCIAL</v>
      </c>
      <c r="B4463" s="61" t="s">
        <v>2743</v>
      </c>
      <c r="C4463" s="61" t="s">
        <v>6489</v>
      </c>
      <c r="D4463" s="65">
        <v>18912</v>
      </c>
      <c r="E4463" s="61" t="s">
        <v>7542</v>
      </c>
      <c r="F4463" s="61" t="s">
        <v>10256</v>
      </c>
      <c r="G4463" s="61" t="s">
        <v>11311</v>
      </c>
      <c r="H4463" t="s">
        <v>30</v>
      </c>
      <c r="I4463" s="66">
        <v>160</v>
      </c>
      <c r="J4463" s="61" t="s">
        <v>11312</v>
      </c>
    </row>
    <row r="4464" spans="1:10" ht="43.5" x14ac:dyDescent="0.35">
      <c r="A4464" t="str">
        <f t="shared" si="69"/>
        <v>MAMD0020_1-PRESENCIAL</v>
      </c>
      <c r="B4464" s="61" t="s">
        <v>2744</v>
      </c>
      <c r="C4464" s="61" t="s">
        <v>6490</v>
      </c>
      <c r="D4464" s="65">
        <v>88650</v>
      </c>
      <c r="E4464" s="61" t="s">
        <v>7542</v>
      </c>
      <c r="F4464" s="61" t="s">
        <v>10257</v>
      </c>
      <c r="G4464" s="61" t="s">
        <v>11311</v>
      </c>
      <c r="H4464" t="s">
        <v>30</v>
      </c>
      <c r="I4464" s="66">
        <v>750</v>
      </c>
      <c r="J4464" s="61" t="s">
        <v>11313</v>
      </c>
    </row>
    <row r="4465" spans="1:10" ht="72.5" x14ac:dyDescent="0.35">
      <c r="A4465" t="str">
        <f t="shared" si="69"/>
        <v>MAMD0021_1-PRESENCIAL</v>
      </c>
      <c r="B4465" s="61" t="s">
        <v>2745</v>
      </c>
      <c r="C4465" s="61" t="s">
        <v>6491</v>
      </c>
      <c r="D4465" s="65">
        <v>22930.799999999999</v>
      </c>
      <c r="E4465" s="61" t="s">
        <v>7542</v>
      </c>
      <c r="F4465" s="61" t="s">
        <v>10258</v>
      </c>
      <c r="G4465" s="61" t="s">
        <v>11311</v>
      </c>
      <c r="H4465" t="s">
        <v>30</v>
      </c>
      <c r="I4465" s="66">
        <v>194</v>
      </c>
      <c r="J4465" s="61" t="s">
        <v>11311</v>
      </c>
    </row>
    <row r="4466" spans="1:10" ht="130.5" x14ac:dyDescent="0.35">
      <c r="A4466" t="str">
        <f t="shared" si="69"/>
        <v>MAMD01_1-PRESENCIAL</v>
      </c>
      <c r="B4466" s="61" t="s">
        <v>2746</v>
      </c>
      <c r="C4466" s="61" t="s">
        <v>6492</v>
      </c>
      <c r="D4466" s="65">
        <v>10638</v>
      </c>
      <c r="E4466" s="61" t="s">
        <v>7542</v>
      </c>
      <c r="F4466" s="61" t="s">
        <v>10259</v>
      </c>
      <c r="G4466" s="61" t="s">
        <v>11311</v>
      </c>
      <c r="H4466" t="s">
        <v>30</v>
      </c>
      <c r="I4466" s="66">
        <v>90</v>
      </c>
      <c r="J4466" s="61" t="s">
        <v>11313</v>
      </c>
    </row>
    <row r="4467" spans="1:10" ht="130.5" x14ac:dyDescent="0.35">
      <c r="A4467" t="str">
        <f t="shared" si="69"/>
        <v>MAMD01_1-VIRTUAL (TELEFORMACIÓN)</v>
      </c>
      <c r="B4467" s="61" t="s">
        <v>2746</v>
      </c>
      <c r="C4467" s="61" t="s">
        <v>6492</v>
      </c>
      <c r="D4467" s="65">
        <v>7506</v>
      </c>
      <c r="E4467" s="61" t="s">
        <v>7543</v>
      </c>
      <c r="F4467" s="61" t="s">
        <v>10259</v>
      </c>
      <c r="G4467" s="61" t="s">
        <v>11311</v>
      </c>
      <c r="H4467" t="s">
        <v>30</v>
      </c>
      <c r="I4467" s="66">
        <v>90</v>
      </c>
      <c r="J4467" s="61" t="s">
        <v>11313</v>
      </c>
    </row>
    <row r="4468" spans="1:10" ht="72.5" x14ac:dyDescent="0.35">
      <c r="A4468" t="str">
        <f t="shared" si="69"/>
        <v>MAMD02_1-VIRTUAL (TELEFORMACIÓN)</v>
      </c>
      <c r="B4468" s="61" t="s">
        <v>2747</v>
      </c>
      <c r="C4468" s="61" t="s">
        <v>6493</v>
      </c>
      <c r="D4468" s="65">
        <v>8340</v>
      </c>
      <c r="E4468" s="61" t="s">
        <v>7543</v>
      </c>
      <c r="F4468" s="61" t="s">
        <v>10260</v>
      </c>
      <c r="G4468" s="61" t="s">
        <v>11311</v>
      </c>
      <c r="H4468" t="s">
        <v>30</v>
      </c>
      <c r="I4468" s="66">
        <v>100</v>
      </c>
      <c r="J4468" s="61" t="s">
        <v>11313</v>
      </c>
    </row>
    <row r="4469" spans="1:10" ht="43.5" x14ac:dyDescent="0.35">
      <c r="A4469" t="str">
        <f t="shared" si="69"/>
        <v>MAMD03_1-PRESENCIAL</v>
      </c>
      <c r="B4469" s="61" t="s">
        <v>2748</v>
      </c>
      <c r="C4469" s="61" t="s">
        <v>6494</v>
      </c>
      <c r="D4469" s="65">
        <v>7092</v>
      </c>
      <c r="E4469" s="61" t="s">
        <v>7542</v>
      </c>
      <c r="F4469" s="61" t="s">
        <v>10261</v>
      </c>
      <c r="G4469" s="61" t="s">
        <v>11311</v>
      </c>
      <c r="H4469" t="s">
        <v>30</v>
      </c>
      <c r="I4469" s="66">
        <v>60</v>
      </c>
      <c r="J4469" s="61" t="s">
        <v>11312</v>
      </c>
    </row>
    <row r="4470" spans="1:10" ht="43.5" x14ac:dyDescent="0.35">
      <c r="A4470" t="str">
        <f t="shared" si="69"/>
        <v>MAMD03_1-VIRTUAL (TELEFORMACIÓN)</v>
      </c>
      <c r="B4470" s="61" t="s">
        <v>2748</v>
      </c>
      <c r="C4470" s="61" t="s">
        <v>6494</v>
      </c>
      <c r="D4470" s="65">
        <v>5003.9999999999991</v>
      </c>
      <c r="E4470" s="61" t="s">
        <v>7543</v>
      </c>
      <c r="F4470" s="61" t="s">
        <v>10261</v>
      </c>
      <c r="G4470" s="61" t="s">
        <v>11311</v>
      </c>
      <c r="H4470" t="s">
        <v>30</v>
      </c>
      <c r="I4470" s="66">
        <v>60</v>
      </c>
      <c r="J4470" s="61" t="s">
        <v>11312</v>
      </c>
    </row>
    <row r="4471" spans="1:10" ht="58" x14ac:dyDescent="0.35">
      <c r="A4471" t="str">
        <f t="shared" si="69"/>
        <v>MAMD04_1-PRESENCIAL</v>
      </c>
      <c r="B4471" s="61" t="s">
        <v>2749</v>
      </c>
      <c r="C4471" s="61" t="s">
        <v>6495</v>
      </c>
      <c r="D4471" s="65">
        <v>3546</v>
      </c>
      <c r="E4471" s="61" t="s">
        <v>7542</v>
      </c>
      <c r="F4471" s="61" t="s">
        <v>10262</v>
      </c>
      <c r="G4471" s="61" t="s">
        <v>11311</v>
      </c>
      <c r="H4471" t="s">
        <v>30</v>
      </c>
      <c r="I4471" s="66">
        <v>30</v>
      </c>
      <c r="J4471" s="61" t="s">
        <v>11311</v>
      </c>
    </row>
    <row r="4472" spans="1:10" ht="29" x14ac:dyDescent="0.35">
      <c r="A4472" t="str">
        <f t="shared" si="69"/>
        <v>MAMD05_1-PRESENCIAL</v>
      </c>
      <c r="B4472" s="61" t="s">
        <v>2750</v>
      </c>
      <c r="C4472" s="61" t="s">
        <v>6496</v>
      </c>
      <c r="D4472" s="65">
        <v>9456</v>
      </c>
      <c r="E4472" s="61" t="s">
        <v>7542</v>
      </c>
      <c r="F4472" s="61" t="s">
        <v>10263</v>
      </c>
      <c r="G4472" s="61" t="s">
        <v>11311</v>
      </c>
      <c r="H4472" t="s">
        <v>30</v>
      </c>
      <c r="I4472" s="66">
        <v>80</v>
      </c>
      <c r="J4472" s="61" t="s">
        <v>11312</v>
      </c>
    </row>
    <row r="4473" spans="1:10" ht="29" x14ac:dyDescent="0.35">
      <c r="A4473" t="str">
        <f t="shared" si="69"/>
        <v>MAMD06_1-PRESENCIAL</v>
      </c>
      <c r="B4473" s="61" t="s">
        <v>2751</v>
      </c>
      <c r="C4473" s="61" t="s">
        <v>6497</v>
      </c>
      <c r="D4473" s="65">
        <v>9456</v>
      </c>
      <c r="E4473" s="61" t="s">
        <v>7542</v>
      </c>
      <c r="F4473" s="61" t="s">
        <v>10264</v>
      </c>
      <c r="G4473" s="61" t="s">
        <v>11311</v>
      </c>
      <c r="H4473" t="s">
        <v>30</v>
      </c>
      <c r="I4473" s="66">
        <v>80</v>
      </c>
      <c r="J4473" s="61" t="s">
        <v>11312</v>
      </c>
    </row>
    <row r="4474" spans="1:10" ht="29" x14ac:dyDescent="0.35">
      <c r="A4474" t="str">
        <f t="shared" si="69"/>
        <v>MAMD07_1-PRESENCIAL</v>
      </c>
      <c r="B4474" s="61" t="s">
        <v>2752</v>
      </c>
      <c r="C4474" s="61" t="s">
        <v>6498</v>
      </c>
      <c r="D4474" s="65">
        <v>9456</v>
      </c>
      <c r="E4474" s="61" t="s">
        <v>7542</v>
      </c>
      <c r="F4474" s="61" t="s">
        <v>10265</v>
      </c>
      <c r="G4474" s="61" t="s">
        <v>11311</v>
      </c>
      <c r="H4474" t="s">
        <v>30</v>
      </c>
      <c r="I4474" s="66">
        <v>80</v>
      </c>
      <c r="J4474" s="61" t="s">
        <v>11312</v>
      </c>
    </row>
    <row r="4475" spans="1:10" ht="43.5" x14ac:dyDescent="0.35">
      <c r="A4475" t="str">
        <f t="shared" si="69"/>
        <v>MAMD08_2-PRESENCIAL</v>
      </c>
      <c r="B4475" s="61" t="s">
        <v>2753</v>
      </c>
      <c r="C4475" s="61" t="s">
        <v>6499</v>
      </c>
      <c r="D4475" s="65">
        <v>14775</v>
      </c>
      <c r="E4475" s="61" t="s">
        <v>7542</v>
      </c>
      <c r="F4475" s="61" t="s">
        <v>10266</v>
      </c>
      <c r="G4475" s="61" t="s">
        <v>11312</v>
      </c>
      <c r="H4475" t="s">
        <v>30</v>
      </c>
      <c r="I4475" s="66">
        <v>125</v>
      </c>
      <c r="J4475" s="61" t="s">
        <v>11311</v>
      </c>
    </row>
    <row r="4476" spans="1:10" ht="72.5" x14ac:dyDescent="0.35">
      <c r="A4476" t="str">
        <f t="shared" si="69"/>
        <v>QUIA0001_1-PRESENCIAL</v>
      </c>
      <c r="B4476" s="61" t="s">
        <v>2754</v>
      </c>
      <c r="C4476" s="61" t="s">
        <v>6500</v>
      </c>
      <c r="D4476" s="65">
        <v>36431.999999999993</v>
      </c>
      <c r="E4476" s="61" t="s">
        <v>7542</v>
      </c>
      <c r="F4476" s="61" t="s">
        <v>10267</v>
      </c>
      <c r="G4476" s="61" t="s">
        <v>11311</v>
      </c>
      <c r="H4476" t="s">
        <v>30</v>
      </c>
      <c r="I4476" s="66">
        <v>240</v>
      </c>
      <c r="J4476" s="61" t="s">
        <v>11312</v>
      </c>
    </row>
    <row r="4477" spans="1:10" ht="72.5" x14ac:dyDescent="0.35">
      <c r="A4477" t="str">
        <f t="shared" si="69"/>
        <v>QUIA0004_1-PRESENCIAL</v>
      </c>
      <c r="B4477" s="61" t="s">
        <v>2755</v>
      </c>
      <c r="C4477" s="61" t="s">
        <v>6501</v>
      </c>
      <c r="D4477" s="65">
        <v>4553.9999999999991</v>
      </c>
      <c r="E4477" s="61" t="s">
        <v>7542</v>
      </c>
      <c r="F4477" s="61" t="s">
        <v>10268</v>
      </c>
      <c r="G4477" s="61" t="s">
        <v>11311</v>
      </c>
      <c r="H4477" t="s">
        <v>30</v>
      </c>
      <c r="I4477" s="66">
        <v>30</v>
      </c>
      <c r="J4477" s="61" t="s">
        <v>11311</v>
      </c>
    </row>
    <row r="4478" spans="1:10" ht="72.5" x14ac:dyDescent="0.35">
      <c r="A4478" t="str">
        <f t="shared" si="69"/>
        <v>QUIA0004_1-VIRTUAL (TELEFORMACIÓN)</v>
      </c>
      <c r="B4478" s="61" t="s">
        <v>2755</v>
      </c>
      <c r="C4478" s="61" t="s">
        <v>6501</v>
      </c>
      <c r="D4478" s="65">
        <v>2637</v>
      </c>
      <c r="E4478" s="61" t="s">
        <v>7543</v>
      </c>
      <c r="F4478" s="61" t="s">
        <v>10268</v>
      </c>
      <c r="G4478" s="61" t="s">
        <v>11311</v>
      </c>
      <c r="H4478" t="s">
        <v>30</v>
      </c>
      <c r="I4478" s="66">
        <v>30</v>
      </c>
      <c r="J4478" s="61" t="s">
        <v>11311</v>
      </c>
    </row>
    <row r="4479" spans="1:10" ht="43.5" x14ac:dyDescent="0.35">
      <c r="A4479" t="str">
        <f t="shared" si="69"/>
        <v>QUIA0005_1-PRESENCIAL</v>
      </c>
      <c r="B4479" s="61" t="s">
        <v>2756</v>
      </c>
      <c r="C4479" s="61" t="s">
        <v>6502</v>
      </c>
      <c r="D4479" s="65">
        <v>7589.9999999999991</v>
      </c>
      <c r="E4479" s="61" t="s">
        <v>7542</v>
      </c>
      <c r="F4479" s="61" t="s">
        <v>10269</v>
      </c>
      <c r="G4479" s="61" t="s">
        <v>11311</v>
      </c>
      <c r="H4479" t="s">
        <v>30</v>
      </c>
      <c r="I4479" s="66">
        <v>50</v>
      </c>
      <c r="J4479" s="61" t="s">
        <v>11311</v>
      </c>
    </row>
    <row r="4480" spans="1:10" ht="43.5" x14ac:dyDescent="0.35">
      <c r="A4480" t="str">
        <f t="shared" ref="A4480:A4543" si="70">F4480&amp;"-"&amp;E4480</f>
        <v>QUIA0005_1-VIRTUAL (TELEFORMACIÓN)</v>
      </c>
      <c r="B4480" s="61" t="s">
        <v>2756</v>
      </c>
      <c r="C4480" s="61" t="s">
        <v>6502</v>
      </c>
      <c r="D4480" s="65">
        <v>4395</v>
      </c>
      <c r="E4480" s="61" t="s">
        <v>7543</v>
      </c>
      <c r="F4480" s="61" t="s">
        <v>10269</v>
      </c>
      <c r="G4480" s="61" t="s">
        <v>11311</v>
      </c>
      <c r="H4480" t="s">
        <v>30</v>
      </c>
      <c r="I4480" s="66">
        <v>50</v>
      </c>
      <c r="J4480" s="61" t="s">
        <v>11311</v>
      </c>
    </row>
    <row r="4481" spans="1:10" ht="43.5" x14ac:dyDescent="0.35">
      <c r="A4481" t="str">
        <f t="shared" si="70"/>
        <v>QUIA0006_1-PRESENCIAL</v>
      </c>
      <c r="B4481" s="61" t="s">
        <v>2757</v>
      </c>
      <c r="C4481" s="61" t="s">
        <v>6503</v>
      </c>
      <c r="D4481" s="65">
        <v>6071.9999999999991</v>
      </c>
      <c r="E4481" s="61" t="s">
        <v>7542</v>
      </c>
      <c r="F4481" s="61" t="s">
        <v>10270</v>
      </c>
      <c r="G4481" s="61" t="s">
        <v>11311</v>
      </c>
      <c r="H4481" t="s">
        <v>30</v>
      </c>
      <c r="I4481" s="66">
        <v>40</v>
      </c>
      <c r="J4481" s="61" t="s">
        <v>11312</v>
      </c>
    </row>
    <row r="4482" spans="1:10" ht="43.5" x14ac:dyDescent="0.35">
      <c r="A4482" t="str">
        <f t="shared" si="70"/>
        <v>QUIA0007_1-PRESENCIAL</v>
      </c>
      <c r="B4482" s="61" t="s">
        <v>2758</v>
      </c>
      <c r="C4482" s="61" t="s">
        <v>6504</v>
      </c>
      <c r="D4482" s="65">
        <v>30359.999999999996</v>
      </c>
      <c r="E4482" s="61" t="s">
        <v>7542</v>
      </c>
      <c r="F4482" s="61" t="s">
        <v>10271</v>
      </c>
      <c r="G4482" s="61" t="s">
        <v>11311</v>
      </c>
      <c r="H4482" t="s">
        <v>30</v>
      </c>
      <c r="I4482" s="66">
        <v>200</v>
      </c>
      <c r="J4482" s="61" t="s">
        <v>11313</v>
      </c>
    </row>
    <row r="4483" spans="1:10" ht="43.5" x14ac:dyDescent="0.35">
      <c r="A4483" t="str">
        <f t="shared" si="70"/>
        <v>QUIA0008_1-MIXTA</v>
      </c>
      <c r="B4483" s="61" t="s">
        <v>2759</v>
      </c>
      <c r="C4483" s="61" t="s">
        <v>6505</v>
      </c>
      <c r="D4483" s="66">
        <v>50</v>
      </c>
      <c r="E4483" s="61" t="s">
        <v>7544</v>
      </c>
      <c r="F4483" s="61" t="s">
        <v>10272</v>
      </c>
      <c r="G4483" s="61" t="s">
        <v>11311</v>
      </c>
      <c r="H4483" t="s">
        <v>30</v>
      </c>
      <c r="I4483" s="65">
        <v>5.86</v>
      </c>
      <c r="J4483" s="61" t="s">
        <v>11312</v>
      </c>
    </row>
    <row r="4484" spans="1:10" ht="43.5" x14ac:dyDescent="0.35">
      <c r="A4484" t="str">
        <f t="shared" si="70"/>
        <v>QUIA0008_1-PRESENCIAL</v>
      </c>
      <c r="B4484" s="61" t="s">
        <v>2759</v>
      </c>
      <c r="C4484" s="61" t="s">
        <v>6505</v>
      </c>
      <c r="D4484" s="65">
        <v>7589.9999999999991</v>
      </c>
      <c r="E4484" s="61" t="s">
        <v>7542</v>
      </c>
      <c r="F4484" s="61" t="s">
        <v>10272</v>
      </c>
      <c r="G4484" s="61" t="s">
        <v>11311</v>
      </c>
      <c r="H4484" t="s">
        <v>30</v>
      </c>
      <c r="I4484" s="66">
        <v>50</v>
      </c>
      <c r="J4484" s="61" t="s">
        <v>11312</v>
      </c>
    </row>
    <row r="4485" spans="1:10" ht="58" x14ac:dyDescent="0.35">
      <c r="A4485" t="str">
        <f t="shared" si="70"/>
        <v>QUIA0010_1-PRESENCIAL</v>
      </c>
      <c r="B4485" s="61" t="s">
        <v>2760</v>
      </c>
      <c r="C4485" s="61" t="s">
        <v>6506</v>
      </c>
      <c r="D4485" s="65">
        <v>4553.9999999999991</v>
      </c>
      <c r="E4485" s="61" t="s">
        <v>7542</v>
      </c>
      <c r="F4485" s="61" t="s">
        <v>10273</v>
      </c>
      <c r="G4485" s="61" t="s">
        <v>11311</v>
      </c>
      <c r="H4485" t="s">
        <v>30</v>
      </c>
      <c r="I4485" s="66">
        <v>30</v>
      </c>
      <c r="J4485" s="61" t="s">
        <v>11312</v>
      </c>
    </row>
    <row r="4486" spans="1:10" ht="58" x14ac:dyDescent="0.35">
      <c r="A4486" t="str">
        <f t="shared" si="70"/>
        <v>QUIA0010_1-VIRTUAL (TELEFORMACIÓN)</v>
      </c>
      <c r="B4486" s="61" t="s">
        <v>2760</v>
      </c>
      <c r="C4486" s="61" t="s">
        <v>6506</v>
      </c>
      <c r="D4486" s="65">
        <v>2637</v>
      </c>
      <c r="E4486" s="61" t="s">
        <v>7543</v>
      </c>
      <c r="F4486" s="61" t="s">
        <v>10273</v>
      </c>
      <c r="G4486" s="61" t="s">
        <v>11311</v>
      </c>
      <c r="H4486" t="s">
        <v>30</v>
      </c>
      <c r="I4486" s="66">
        <v>30</v>
      </c>
      <c r="J4486" s="61" t="s">
        <v>11312</v>
      </c>
    </row>
    <row r="4487" spans="1:10" ht="58" x14ac:dyDescent="0.35">
      <c r="A4487" t="str">
        <f t="shared" si="70"/>
        <v>QUIA0011_1-PRESENCIAL</v>
      </c>
      <c r="B4487" s="61" t="s">
        <v>2761</v>
      </c>
      <c r="C4487" s="61" t="s">
        <v>6507</v>
      </c>
      <c r="D4487" s="65">
        <v>4553.9999999999991</v>
      </c>
      <c r="E4487" s="61" t="s">
        <v>7542</v>
      </c>
      <c r="F4487" s="61" t="s">
        <v>10274</v>
      </c>
      <c r="G4487" s="61" t="s">
        <v>11311</v>
      </c>
      <c r="H4487" t="s">
        <v>30</v>
      </c>
      <c r="I4487" s="66">
        <v>30</v>
      </c>
      <c r="J4487" s="61" t="s">
        <v>11313</v>
      </c>
    </row>
    <row r="4488" spans="1:10" ht="58" x14ac:dyDescent="0.35">
      <c r="A4488" t="str">
        <f t="shared" si="70"/>
        <v>QUIA0011_1-VIRTUAL (TELEFORMACIÓN)</v>
      </c>
      <c r="B4488" s="61" t="s">
        <v>2761</v>
      </c>
      <c r="C4488" s="61" t="s">
        <v>6507</v>
      </c>
      <c r="D4488" s="65">
        <v>2637</v>
      </c>
      <c r="E4488" s="61" t="s">
        <v>7543</v>
      </c>
      <c r="F4488" s="61" t="s">
        <v>10274</v>
      </c>
      <c r="G4488" s="61" t="s">
        <v>11311</v>
      </c>
      <c r="H4488" t="s">
        <v>30</v>
      </c>
      <c r="I4488" s="66">
        <v>30</v>
      </c>
      <c r="J4488" s="61" t="s">
        <v>11313</v>
      </c>
    </row>
    <row r="4489" spans="1:10" ht="29" x14ac:dyDescent="0.35">
      <c r="A4489" t="str">
        <f t="shared" si="70"/>
        <v>QUIA0012_1-PRESENCIAL</v>
      </c>
      <c r="B4489" s="61" t="s">
        <v>2762</v>
      </c>
      <c r="C4489" s="61" t="s">
        <v>6508</v>
      </c>
      <c r="D4489" s="65">
        <v>4553.9999999999991</v>
      </c>
      <c r="E4489" s="61" t="s">
        <v>7542</v>
      </c>
      <c r="F4489" s="61" t="s">
        <v>10275</v>
      </c>
      <c r="G4489" s="61" t="s">
        <v>11311</v>
      </c>
      <c r="H4489" t="s">
        <v>30</v>
      </c>
      <c r="I4489" s="66">
        <v>30</v>
      </c>
      <c r="J4489" s="61" t="s">
        <v>11312</v>
      </c>
    </row>
    <row r="4490" spans="1:10" ht="29" x14ac:dyDescent="0.35">
      <c r="A4490" t="str">
        <f t="shared" si="70"/>
        <v>QUIA0012_1-VIRTUAL (TELEFORMACIÓN)</v>
      </c>
      <c r="B4490" s="61" t="s">
        <v>2762</v>
      </c>
      <c r="C4490" s="61" t="s">
        <v>6508</v>
      </c>
      <c r="D4490" s="65">
        <v>2637</v>
      </c>
      <c r="E4490" s="61" t="s">
        <v>7543</v>
      </c>
      <c r="F4490" s="61" t="s">
        <v>10275</v>
      </c>
      <c r="G4490" s="61" t="s">
        <v>11311</v>
      </c>
      <c r="H4490" t="s">
        <v>30</v>
      </c>
      <c r="I4490" s="66">
        <v>30</v>
      </c>
      <c r="J4490" s="61" t="s">
        <v>11312</v>
      </c>
    </row>
    <row r="4491" spans="1:10" ht="58" x14ac:dyDescent="0.35">
      <c r="A4491" t="str">
        <f t="shared" si="70"/>
        <v>QUIA0013_1-PRESENCIAL</v>
      </c>
      <c r="B4491" s="61" t="s">
        <v>2763</v>
      </c>
      <c r="C4491" s="61" t="s">
        <v>6509</v>
      </c>
      <c r="D4491" s="65">
        <v>4553.9999999999991</v>
      </c>
      <c r="E4491" s="61" t="s">
        <v>7542</v>
      </c>
      <c r="F4491" s="61" t="s">
        <v>10276</v>
      </c>
      <c r="G4491" s="61" t="s">
        <v>11311</v>
      </c>
      <c r="H4491" t="s">
        <v>30</v>
      </c>
      <c r="I4491" s="66">
        <v>30</v>
      </c>
      <c r="J4491" s="61" t="s">
        <v>11312</v>
      </c>
    </row>
    <row r="4492" spans="1:10" ht="58" x14ac:dyDescent="0.35">
      <c r="A4492" t="str">
        <f t="shared" si="70"/>
        <v>QUIA0013_1-VIRTUAL (TELEFORMACIÓN)</v>
      </c>
      <c r="B4492" s="61" t="s">
        <v>2763</v>
      </c>
      <c r="C4492" s="61" t="s">
        <v>6509</v>
      </c>
      <c r="D4492" s="65">
        <v>2637</v>
      </c>
      <c r="E4492" s="61" t="s">
        <v>7543</v>
      </c>
      <c r="F4492" s="61" t="s">
        <v>10276</v>
      </c>
      <c r="G4492" s="61" t="s">
        <v>11311</v>
      </c>
      <c r="H4492" t="s">
        <v>30</v>
      </c>
      <c r="I4492" s="66">
        <v>30</v>
      </c>
      <c r="J4492" s="61" t="s">
        <v>11312</v>
      </c>
    </row>
    <row r="4493" spans="1:10" ht="58" x14ac:dyDescent="0.35">
      <c r="A4493" t="str">
        <f t="shared" si="70"/>
        <v>QUIA0014_1-PRESENCIAL</v>
      </c>
      <c r="B4493" s="61" t="s">
        <v>2764</v>
      </c>
      <c r="C4493" s="61" t="s">
        <v>6510</v>
      </c>
      <c r="D4493" s="65">
        <v>4553.9999999999991</v>
      </c>
      <c r="E4493" s="61" t="s">
        <v>7542</v>
      </c>
      <c r="F4493" s="61" t="s">
        <v>10277</v>
      </c>
      <c r="G4493" s="61" t="s">
        <v>11311</v>
      </c>
      <c r="H4493" t="s">
        <v>30</v>
      </c>
      <c r="I4493" s="66">
        <v>30</v>
      </c>
      <c r="J4493" s="61" t="s">
        <v>11312</v>
      </c>
    </row>
    <row r="4494" spans="1:10" ht="58" x14ac:dyDescent="0.35">
      <c r="A4494" t="str">
        <f t="shared" si="70"/>
        <v>QUIA0014_1-VIRTUAL (TELEFORMACIÓN)</v>
      </c>
      <c r="B4494" s="61" t="s">
        <v>2764</v>
      </c>
      <c r="C4494" s="61" t="s">
        <v>6510</v>
      </c>
      <c r="D4494" s="65">
        <v>2637</v>
      </c>
      <c r="E4494" s="61" t="s">
        <v>7543</v>
      </c>
      <c r="F4494" s="61" t="s">
        <v>10277</v>
      </c>
      <c r="G4494" s="61" t="s">
        <v>11311</v>
      </c>
      <c r="H4494" t="s">
        <v>30</v>
      </c>
      <c r="I4494" s="66">
        <v>30</v>
      </c>
      <c r="J4494" s="61" t="s">
        <v>11312</v>
      </c>
    </row>
    <row r="4495" spans="1:10" ht="87" x14ac:dyDescent="0.35">
      <c r="A4495" t="str">
        <f t="shared" si="70"/>
        <v>QUIA007PO1-PRESENCIAL</v>
      </c>
      <c r="B4495" s="61" t="s">
        <v>2765</v>
      </c>
      <c r="C4495" s="61" t="s">
        <v>6511</v>
      </c>
      <c r="D4495" s="65">
        <v>5940</v>
      </c>
      <c r="E4495" s="61" t="s">
        <v>7542</v>
      </c>
      <c r="F4495" s="61" t="s">
        <v>10278</v>
      </c>
      <c r="G4495" s="61" t="s">
        <v>11311</v>
      </c>
      <c r="H4495" t="s">
        <v>30</v>
      </c>
      <c r="I4495" s="66">
        <v>40</v>
      </c>
      <c r="J4495" s="61" t="s">
        <v>4</v>
      </c>
    </row>
    <row r="4496" spans="1:10" ht="29" x14ac:dyDescent="0.35">
      <c r="A4496" t="str">
        <f t="shared" si="70"/>
        <v>QUIA010PO1-PRESENCIAL</v>
      </c>
      <c r="B4496" s="61" t="s">
        <v>2766</v>
      </c>
      <c r="C4496" s="61" t="s">
        <v>6512</v>
      </c>
      <c r="D4496" s="65">
        <v>4482</v>
      </c>
      <c r="E4496" s="61" t="s">
        <v>7542</v>
      </c>
      <c r="F4496" s="61" t="s">
        <v>10279</v>
      </c>
      <c r="G4496" s="61" t="s">
        <v>11311</v>
      </c>
      <c r="H4496" t="s">
        <v>30</v>
      </c>
      <c r="I4496" s="66">
        <v>30</v>
      </c>
      <c r="J4496" s="61" t="s">
        <v>4</v>
      </c>
    </row>
    <row r="4497" spans="1:10" ht="29" x14ac:dyDescent="0.35">
      <c r="A4497" t="str">
        <f t="shared" si="70"/>
        <v>QUIA016PO1-PRESENCIAL</v>
      </c>
      <c r="B4497" s="61" t="s">
        <v>2767</v>
      </c>
      <c r="C4497" s="61" t="s">
        <v>6513</v>
      </c>
      <c r="D4497" s="65">
        <v>14595</v>
      </c>
      <c r="E4497" s="61" t="s">
        <v>7542</v>
      </c>
      <c r="F4497" s="61" t="s">
        <v>10280</v>
      </c>
      <c r="G4497" s="61" t="s">
        <v>11311</v>
      </c>
      <c r="H4497" t="s">
        <v>30</v>
      </c>
      <c r="I4497" s="66">
        <v>100</v>
      </c>
      <c r="J4497" s="61" t="s">
        <v>4</v>
      </c>
    </row>
    <row r="4498" spans="1:10" ht="29" x14ac:dyDescent="0.35">
      <c r="A4498" t="str">
        <f t="shared" si="70"/>
        <v>QUIA016PO1-VIRTUAL (TELEFORMACIÓN)</v>
      </c>
      <c r="B4498" s="61" t="s">
        <v>2767</v>
      </c>
      <c r="C4498" s="61" t="s">
        <v>6513</v>
      </c>
      <c r="D4498" s="65">
        <v>8430</v>
      </c>
      <c r="E4498" s="61" t="s">
        <v>7543</v>
      </c>
      <c r="F4498" s="61" t="s">
        <v>10280</v>
      </c>
      <c r="G4498" s="61" t="s">
        <v>11311</v>
      </c>
      <c r="H4498" t="s">
        <v>30</v>
      </c>
      <c r="I4498" s="66">
        <v>100</v>
      </c>
      <c r="J4498" s="61" t="s">
        <v>4</v>
      </c>
    </row>
    <row r="4499" spans="1:10" ht="58" x14ac:dyDescent="0.35">
      <c r="A4499" t="str">
        <f t="shared" si="70"/>
        <v>QUIA02_1-PRESENCIAL</v>
      </c>
      <c r="B4499" s="61" t="s">
        <v>2768</v>
      </c>
      <c r="C4499" s="61" t="s">
        <v>6514</v>
      </c>
      <c r="D4499" s="65">
        <v>6071.9999999999991</v>
      </c>
      <c r="E4499" s="61" t="s">
        <v>7542</v>
      </c>
      <c r="F4499" s="61" t="s">
        <v>10281</v>
      </c>
      <c r="G4499" s="61" t="s">
        <v>11311</v>
      </c>
      <c r="H4499" t="s">
        <v>30</v>
      </c>
      <c r="I4499" s="66">
        <v>40</v>
      </c>
      <c r="J4499" s="61" t="s">
        <v>11313</v>
      </c>
    </row>
    <row r="4500" spans="1:10" ht="58" x14ac:dyDescent="0.35">
      <c r="A4500" t="str">
        <f t="shared" si="70"/>
        <v>QUIA02_1-VIRTUAL (TELEFORMACIÓN)</v>
      </c>
      <c r="B4500" s="61" t="s">
        <v>2768</v>
      </c>
      <c r="C4500" s="61" t="s">
        <v>6514</v>
      </c>
      <c r="D4500" s="65">
        <v>3516</v>
      </c>
      <c r="E4500" s="61" t="s">
        <v>7543</v>
      </c>
      <c r="F4500" s="61" t="s">
        <v>10281</v>
      </c>
      <c r="G4500" s="61" t="s">
        <v>11311</v>
      </c>
      <c r="H4500" t="s">
        <v>30</v>
      </c>
      <c r="I4500" s="66">
        <v>40</v>
      </c>
      <c r="J4500" s="61" t="s">
        <v>11313</v>
      </c>
    </row>
    <row r="4501" spans="1:10" ht="58" x14ac:dyDescent="0.35">
      <c r="A4501" t="str">
        <f t="shared" si="70"/>
        <v>QUIA021PO1-PRESENCIAL</v>
      </c>
      <c r="B4501" s="61" t="s">
        <v>2769</v>
      </c>
      <c r="C4501" s="61" t="s">
        <v>6515</v>
      </c>
      <c r="D4501" s="65">
        <v>4482</v>
      </c>
      <c r="E4501" s="61" t="s">
        <v>7542</v>
      </c>
      <c r="F4501" s="61" t="s">
        <v>10282</v>
      </c>
      <c r="G4501" s="61" t="s">
        <v>11311</v>
      </c>
      <c r="H4501" t="s">
        <v>30</v>
      </c>
      <c r="I4501" s="66">
        <v>30</v>
      </c>
      <c r="J4501" s="61" t="s">
        <v>4</v>
      </c>
    </row>
    <row r="4502" spans="1:10" ht="29" x14ac:dyDescent="0.35">
      <c r="A4502" t="str">
        <f t="shared" si="70"/>
        <v>QUIA023PO1-PRESENCIAL</v>
      </c>
      <c r="B4502" s="61" t="s">
        <v>2770</v>
      </c>
      <c r="C4502" s="61" t="s">
        <v>6516</v>
      </c>
      <c r="D4502" s="65">
        <v>11723.999999999998</v>
      </c>
      <c r="E4502" s="61" t="s">
        <v>7542</v>
      </c>
      <c r="F4502" s="61" t="s">
        <v>10283</v>
      </c>
      <c r="G4502" s="61" t="s">
        <v>11311</v>
      </c>
      <c r="H4502" t="s">
        <v>30</v>
      </c>
      <c r="I4502" s="66">
        <v>80</v>
      </c>
      <c r="J4502" s="61" t="s">
        <v>4</v>
      </c>
    </row>
    <row r="4503" spans="1:10" ht="29" x14ac:dyDescent="0.35">
      <c r="A4503" t="str">
        <f t="shared" si="70"/>
        <v>QUIA026PO1-PRESENCIAL</v>
      </c>
      <c r="B4503" s="61" t="s">
        <v>2771</v>
      </c>
      <c r="C4503" s="61" t="s">
        <v>6517</v>
      </c>
      <c r="D4503" s="65">
        <v>7099.2</v>
      </c>
      <c r="E4503" s="61" t="s">
        <v>7542</v>
      </c>
      <c r="F4503" s="61" t="s">
        <v>10284</v>
      </c>
      <c r="G4503" s="61" t="s">
        <v>11311</v>
      </c>
      <c r="H4503" t="s">
        <v>30</v>
      </c>
      <c r="I4503" s="66">
        <v>48</v>
      </c>
      <c r="J4503" s="61" t="s">
        <v>4</v>
      </c>
    </row>
    <row r="4504" spans="1:10" ht="29" x14ac:dyDescent="0.35">
      <c r="A4504" t="str">
        <f t="shared" si="70"/>
        <v>QUIA026PO1-VIRTUAL (TELEFORMACIÓN)</v>
      </c>
      <c r="B4504" s="61" t="s">
        <v>2771</v>
      </c>
      <c r="C4504" s="61" t="s">
        <v>6517</v>
      </c>
      <c r="D4504" s="65">
        <v>4096.8</v>
      </c>
      <c r="E4504" s="61" t="s">
        <v>7543</v>
      </c>
      <c r="F4504" s="61" t="s">
        <v>10284</v>
      </c>
      <c r="G4504" s="61" t="s">
        <v>11311</v>
      </c>
      <c r="H4504" t="s">
        <v>30</v>
      </c>
      <c r="I4504" s="66">
        <v>48</v>
      </c>
      <c r="J4504" s="61" t="s">
        <v>4</v>
      </c>
    </row>
    <row r="4505" spans="1:10" ht="29" x14ac:dyDescent="0.35">
      <c r="A4505" t="str">
        <f t="shared" si="70"/>
        <v>QUIA03_1-PRESENCIAL</v>
      </c>
      <c r="B4505" s="61" t="s">
        <v>2772</v>
      </c>
      <c r="C4505" s="61" t="s">
        <v>6518</v>
      </c>
      <c r="D4505" s="65">
        <v>8348.9999999999982</v>
      </c>
      <c r="E4505" s="61" t="s">
        <v>7542</v>
      </c>
      <c r="F4505" s="61" t="s">
        <v>10285</v>
      </c>
      <c r="G4505" s="61" t="s">
        <v>11311</v>
      </c>
      <c r="H4505" t="s">
        <v>30</v>
      </c>
      <c r="I4505" s="66">
        <v>55</v>
      </c>
      <c r="J4505" s="61" t="s">
        <v>11313</v>
      </c>
    </row>
    <row r="4506" spans="1:10" ht="29" x14ac:dyDescent="0.35">
      <c r="A4506" t="str">
        <f t="shared" si="70"/>
        <v>QUIA03_1-VIRTUAL (TELEFORMACIÓN)</v>
      </c>
      <c r="B4506" s="61" t="s">
        <v>2772</v>
      </c>
      <c r="C4506" s="61" t="s">
        <v>6518</v>
      </c>
      <c r="D4506" s="65">
        <v>4834.5</v>
      </c>
      <c r="E4506" s="61" t="s">
        <v>7543</v>
      </c>
      <c r="F4506" s="61" t="s">
        <v>10285</v>
      </c>
      <c r="G4506" s="61" t="s">
        <v>11311</v>
      </c>
      <c r="H4506" t="s">
        <v>30</v>
      </c>
      <c r="I4506" s="66">
        <v>55</v>
      </c>
      <c r="J4506" s="61" t="s">
        <v>11313</v>
      </c>
    </row>
    <row r="4507" spans="1:10" ht="72.5" x14ac:dyDescent="0.35">
      <c r="A4507" t="str">
        <f t="shared" si="70"/>
        <v>QUIA035PO1-VIRTUAL (TELEFORMACIÓN)</v>
      </c>
      <c r="B4507" s="61" t="s">
        <v>2773</v>
      </c>
      <c r="C4507" s="61" t="s">
        <v>6519</v>
      </c>
      <c r="D4507" s="65">
        <v>5098.2</v>
      </c>
      <c r="E4507" s="61" t="s">
        <v>7543</v>
      </c>
      <c r="F4507" s="61" t="s">
        <v>10286</v>
      </c>
      <c r="G4507" s="61" t="s">
        <v>11311</v>
      </c>
      <c r="H4507" t="s">
        <v>30</v>
      </c>
      <c r="I4507" s="66">
        <v>58</v>
      </c>
      <c r="J4507" s="61" t="s">
        <v>4</v>
      </c>
    </row>
    <row r="4508" spans="1:10" ht="29" x14ac:dyDescent="0.35">
      <c r="A4508" t="str">
        <f t="shared" si="70"/>
        <v>QUIA037PO1-VIRTUAL (TELEFORMACIÓN)</v>
      </c>
      <c r="B4508" s="61" t="s">
        <v>2774</v>
      </c>
      <c r="C4508" s="61" t="s">
        <v>6520</v>
      </c>
      <c r="D4508" s="65">
        <v>2637</v>
      </c>
      <c r="E4508" s="61" t="s">
        <v>7543</v>
      </c>
      <c r="F4508" s="61" t="s">
        <v>10287</v>
      </c>
      <c r="G4508" s="61" t="s">
        <v>11311</v>
      </c>
      <c r="H4508" t="s">
        <v>30</v>
      </c>
      <c r="I4508" s="66">
        <v>30</v>
      </c>
      <c r="J4508" s="61" t="s">
        <v>4</v>
      </c>
    </row>
    <row r="4509" spans="1:10" ht="43.5" x14ac:dyDescent="0.35">
      <c r="A4509" t="str">
        <f t="shared" si="70"/>
        <v>QUIA04_1-PRESENCIAL</v>
      </c>
      <c r="B4509" s="61" t="s">
        <v>2775</v>
      </c>
      <c r="C4509" s="61" t="s">
        <v>6521</v>
      </c>
      <c r="D4509" s="65">
        <v>5464.8</v>
      </c>
      <c r="E4509" s="61" t="s">
        <v>7542</v>
      </c>
      <c r="F4509" s="61" t="s">
        <v>10288</v>
      </c>
      <c r="G4509" s="61" t="s">
        <v>11311</v>
      </c>
      <c r="H4509" t="s">
        <v>30</v>
      </c>
      <c r="I4509" s="66">
        <v>36</v>
      </c>
      <c r="J4509" s="61" t="s">
        <v>11313</v>
      </c>
    </row>
    <row r="4510" spans="1:10" ht="43.5" x14ac:dyDescent="0.35">
      <c r="A4510" t="str">
        <f t="shared" si="70"/>
        <v>QUIA04_1-VIRTUAL (TELEFORMACIÓN)</v>
      </c>
      <c r="B4510" s="61" t="s">
        <v>2775</v>
      </c>
      <c r="C4510" s="61" t="s">
        <v>6521</v>
      </c>
      <c r="D4510" s="65">
        <v>3164.4</v>
      </c>
      <c r="E4510" s="61" t="s">
        <v>7543</v>
      </c>
      <c r="F4510" s="61" t="s">
        <v>10288</v>
      </c>
      <c r="G4510" s="61" t="s">
        <v>11311</v>
      </c>
      <c r="H4510" t="s">
        <v>30</v>
      </c>
      <c r="I4510" s="66">
        <v>36</v>
      </c>
      <c r="J4510" s="61" t="s">
        <v>11313</v>
      </c>
    </row>
    <row r="4511" spans="1:10" ht="72.5" x14ac:dyDescent="0.35">
      <c r="A4511" t="str">
        <f t="shared" si="70"/>
        <v>QUIA05_1-PRESENCIAL</v>
      </c>
      <c r="B4511" s="61" t="s">
        <v>2776</v>
      </c>
      <c r="C4511" s="61" t="s">
        <v>6522</v>
      </c>
      <c r="D4511" s="65">
        <v>6831</v>
      </c>
      <c r="E4511" s="61" t="s">
        <v>7542</v>
      </c>
      <c r="F4511" s="61" t="s">
        <v>10289</v>
      </c>
      <c r="G4511" s="61" t="s">
        <v>11311</v>
      </c>
      <c r="H4511" t="s">
        <v>30</v>
      </c>
      <c r="I4511" s="66">
        <v>45</v>
      </c>
      <c r="J4511" s="61" t="s">
        <v>11313</v>
      </c>
    </row>
    <row r="4512" spans="1:10" ht="72.5" x14ac:dyDescent="0.35">
      <c r="A4512" t="str">
        <f t="shared" si="70"/>
        <v>QUIA05_1-VIRTUAL (TELEFORMACIÓN)</v>
      </c>
      <c r="B4512" s="61" t="s">
        <v>2776</v>
      </c>
      <c r="C4512" s="61" t="s">
        <v>6522</v>
      </c>
      <c r="D4512" s="65">
        <v>3955.5</v>
      </c>
      <c r="E4512" s="61" t="s">
        <v>7543</v>
      </c>
      <c r="F4512" s="61" t="s">
        <v>10289</v>
      </c>
      <c r="G4512" s="61" t="s">
        <v>11311</v>
      </c>
      <c r="H4512" t="s">
        <v>30</v>
      </c>
      <c r="I4512" s="66">
        <v>45</v>
      </c>
      <c r="J4512" s="61" t="s">
        <v>11313</v>
      </c>
    </row>
    <row r="4513" spans="1:10" ht="58" x14ac:dyDescent="0.35">
      <c r="A4513" t="str">
        <f t="shared" si="70"/>
        <v>QUIA06_1-PRESENCIAL</v>
      </c>
      <c r="B4513" s="61" t="s">
        <v>2777</v>
      </c>
      <c r="C4513" s="61" t="s">
        <v>6523</v>
      </c>
      <c r="D4513" s="65">
        <v>8197.1999999999989</v>
      </c>
      <c r="E4513" s="61" t="s">
        <v>7542</v>
      </c>
      <c r="F4513" s="61" t="s">
        <v>10290</v>
      </c>
      <c r="G4513" s="61" t="s">
        <v>11311</v>
      </c>
      <c r="H4513" t="s">
        <v>30</v>
      </c>
      <c r="I4513" s="66">
        <v>54</v>
      </c>
      <c r="J4513" s="61" t="s">
        <v>11313</v>
      </c>
    </row>
    <row r="4514" spans="1:10" ht="58" x14ac:dyDescent="0.35">
      <c r="A4514" t="str">
        <f t="shared" si="70"/>
        <v>QUIA06_1-VIRTUAL (TELEFORMACIÓN)</v>
      </c>
      <c r="B4514" s="61" t="s">
        <v>2777</v>
      </c>
      <c r="C4514" s="61" t="s">
        <v>6523</v>
      </c>
      <c r="D4514" s="65">
        <v>4746.6000000000004</v>
      </c>
      <c r="E4514" s="61" t="s">
        <v>7543</v>
      </c>
      <c r="F4514" s="61" t="s">
        <v>10290</v>
      </c>
      <c r="G4514" s="61" t="s">
        <v>11311</v>
      </c>
      <c r="H4514" t="s">
        <v>30</v>
      </c>
      <c r="I4514" s="66">
        <v>54</v>
      </c>
      <c r="J4514" s="61" t="s">
        <v>11313</v>
      </c>
    </row>
    <row r="4515" spans="1:10" ht="58" x14ac:dyDescent="0.35">
      <c r="A4515" t="str">
        <f t="shared" si="70"/>
        <v>QUIA07_1-PRESENCIAL</v>
      </c>
      <c r="B4515" s="61" t="s">
        <v>2778</v>
      </c>
      <c r="C4515" s="61" t="s">
        <v>6524</v>
      </c>
      <c r="D4515" s="65">
        <v>4553.9999999999991</v>
      </c>
      <c r="E4515" s="61" t="s">
        <v>7542</v>
      </c>
      <c r="F4515" s="61" t="s">
        <v>10291</v>
      </c>
      <c r="G4515" s="61" t="s">
        <v>11311</v>
      </c>
      <c r="H4515" t="s">
        <v>30</v>
      </c>
      <c r="I4515" s="66">
        <v>30</v>
      </c>
      <c r="J4515" s="61" t="s">
        <v>11313</v>
      </c>
    </row>
    <row r="4516" spans="1:10" ht="58" x14ac:dyDescent="0.35">
      <c r="A4516" t="str">
        <f t="shared" si="70"/>
        <v>QUIA07_1-VIRTUAL (TELEFORMACIÓN)</v>
      </c>
      <c r="B4516" s="61" t="s">
        <v>2778</v>
      </c>
      <c r="C4516" s="61" t="s">
        <v>6524</v>
      </c>
      <c r="D4516" s="65">
        <v>2637</v>
      </c>
      <c r="E4516" s="61" t="s">
        <v>7543</v>
      </c>
      <c r="F4516" s="61" t="s">
        <v>10291</v>
      </c>
      <c r="G4516" s="61" t="s">
        <v>11311</v>
      </c>
      <c r="H4516" t="s">
        <v>30</v>
      </c>
      <c r="I4516" s="66">
        <v>30</v>
      </c>
      <c r="J4516" s="61" t="s">
        <v>11313</v>
      </c>
    </row>
    <row r="4517" spans="1:10" ht="43.5" x14ac:dyDescent="0.35">
      <c r="A4517" t="str">
        <f t="shared" si="70"/>
        <v>QUIA08_1-PRESENCIAL</v>
      </c>
      <c r="B4517" s="61" t="s">
        <v>2779</v>
      </c>
      <c r="C4517" s="61" t="s">
        <v>6525</v>
      </c>
      <c r="D4517" s="65">
        <v>8348.9999999999982</v>
      </c>
      <c r="E4517" s="61" t="s">
        <v>7542</v>
      </c>
      <c r="F4517" s="61" t="s">
        <v>10292</v>
      </c>
      <c r="G4517" s="61" t="s">
        <v>11311</v>
      </c>
      <c r="H4517" t="s">
        <v>30</v>
      </c>
      <c r="I4517" s="66">
        <v>55</v>
      </c>
      <c r="J4517" s="61" t="s">
        <v>11313</v>
      </c>
    </row>
    <row r="4518" spans="1:10" ht="43.5" x14ac:dyDescent="0.35">
      <c r="A4518" t="str">
        <f t="shared" si="70"/>
        <v>QUIA08_1-VIRTUAL (TELEFORMACIÓN)</v>
      </c>
      <c r="B4518" s="61" t="s">
        <v>2779</v>
      </c>
      <c r="C4518" s="61" t="s">
        <v>6525</v>
      </c>
      <c r="D4518" s="65">
        <v>4834.5</v>
      </c>
      <c r="E4518" s="61" t="s">
        <v>7543</v>
      </c>
      <c r="F4518" s="61" t="s">
        <v>10292</v>
      </c>
      <c r="G4518" s="61" t="s">
        <v>11311</v>
      </c>
      <c r="H4518" t="s">
        <v>30</v>
      </c>
      <c r="I4518" s="66">
        <v>55</v>
      </c>
      <c r="J4518" s="61" t="s">
        <v>11313</v>
      </c>
    </row>
    <row r="4519" spans="1:10" ht="29" x14ac:dyDescent="0.35">
      <c r="A4519" t="str">
        <f t="shared" si="70"/>
        <v>QUIA09_1-PRESENCIAL</v>
      </c>
      <c r="B4519" s="61" t="s">
        <v>2780</v>
      </c>
      <c r="C4519" s="61" t="s">
        <v>6526</v>
      </c>
      <c r="D4519" s="65">
        <v>7589.9999999999991</v>
      </c>
      <c r="E4519" s="61" t="s">
        <v>7542</v>
      </c>
      <c r="F4519" s="61" t="s">
        <v>10293</v>
      </c>
      <c r="G4519" s="61" t="s">
        <v>11311</v>
      </c>
      <c r="H4519" t="s">
        <v>30</v>
      </c>
      <c r="I4519" s="66">
        <v>50</v>
      </c>
      <c r="J4519" s="61" t="s">
        <v>11313</v>
      </c>
    </row>
    <row r="4520" spans="1:10" ht="29" x14ac:dyDescent="0.35">
      <c r="A4520" t="str">
        <f t="shared" si="70"/>
        <v>QUIA09_1-VIRTUAL (TELEFORMACIÓN)</v>
      </c>
      <c r="B4520" s="61" t="s">
        <v>2780</v>
      </c>
      <c r="C4520" s="61" t="s">
        <v>6526</v>
      </c>
      <c r="D4520" s="65">
        <v>4395</v>
      </c>
      <c r="E4520" s="61" t="s">
        <v>7543</v>
      </c>
      <c r="F4520" s="61" t="s">
        <v>10293</v>
      </c>
      <c r="G4520" s="61" t="s">
        <v>11311</v>
      </c>
      <c r="H4520" t="s">
        <v>30</v>
      </c>
      <c r="I4520" s="66">
        <v>50</v>
      </c>
      <c r="J4520" s="61" t="s">
        <v>11313</v>
      </c>
    </row>
    <row r="4521" spans="1:10" ht="87" x14ac:dyDescent="0.35">
      <c r="A4521" t="str">
        <f t="shared" si="70"/>
        <v>QUIA10_1-PRESENCIAL</v>
      </c>
      <c r="B4521" s="61" t="s">
        <v>2781</v>
      </c>
      <c r="C4521" s="61" t="s">
        <v>6527</v>
      </c>
      <c r="D4521" s="65">
        <v>17640</v>
      </c>
      <c r="E4521" s="61" t="s">
        <v>7542</v>
      </c>
      <c r="F4521" s="61" t="s">
        <v>10294</v>
      </c>
      <c r="G4521" s="61" t="s">
        <v>11311</v>
      </c>
      <c r="H4521" t="s">
        <v>30</v>
      </c>
      <c r="I4521" s="66">
        <v>120</v>
      </c>
      <c r="J4521" s="61" t="s">
        <v>11314</v>
      </c>
    </row>
    <row r="4522" spans="1:10" ht="43.5" x14ac:dyDescent="0.35">
      <c r="A4522" t="str">
        <f t="shared" si="70"/>
        <v>QUIA14_1-PRESENCIAL</v>
      </c>
      <c r="B4522" s="61" t="s">
        <v>2782</v>
      </c>
      <c r="C4522" s="61" t="s">
        <v>6528</v>
      </c>
      <c r="D4522" s="65">
        <v>4553.9999999999991</v>
      </c>
      <c r="E4522" s="61" t="s">
        <v>7542</v>
      </c>
      <c r="F4522" s="61" t="s">
        <v>10295</v>
      </c>
      <c r="G4522" s="61" t="s">
        <v>11311</v>
      </c>
      <c r="H4522" t="s">
        <v>30</v>
      </c>
      <c r="I4522" s="66">
        <v>30</v>
      </c>
      <c r="J4522" s="61" t="s">
        <v>11312</v>
      </c>
    </row>
    <row r="4523" spans="1:10" ht="43.5" x14ac:dyDescent="0.35">
      <c r="A4523" t="str">
        <f t="shared" si="70"/>
        <v>QUIA14_1-VIRTUAL (TELEFORMACIÓN)</v>
      </c>
      <c r="B4523" s="61" t="s">
        <v>2782</v>
      </c>
      <c r="C4523" s="61" t="s">
        <v>6528</v>
      </c>
      <c r="D4523" s="65">
        <v>2637</v>
      </c>
      <c r="E4523" s="61" t="s">
        <v>7543</v>
      </c>
      <c r="F4523" s="61" t="s">
        <v>10295</v>
      </c>
      <c r="G4523" s="61" t="s">
        <v>11311</v>
      </c>
      <c r="H4523" t="s">
        <v>30</v>
      </c>
      <c r="I4523" s="66">
        <v>30</v>
      </c>
      <c r="J4523" s="61" t="s">
        <v>11312</v>
      </c>
    </row>
    <row r="4524" spans="1:10" ht="43.5" x14ac:dyDescent="0.35">
      <c r="A4524" t="str">
        <f t="shared" si="70"/>
        <v>QUIA16_1-PRESENCIAL</v>
      </c>
      <c r="B4524" s="61" t="s">
        <v>2783</v>
      </c>
      <c r="C4524" s="61" t="s">
        <v>6529</v>
      </c>
      <c r="D4524" s="65">
        <v>4553.9999999999991</v>
      </c>
      <c r="E4524" s="61" t="s">
        <v>7542</v>
      </c>
      <c r="F4524" s="61" t="s">
        <v>10296</v>
      </c>
      <c r="G4524" s="61" t="s">
        <v>11311</v>
      </c>
      <c r="H4524" t="s">
        <v>30</v>
      </c>
      <c r="I4524" s="66">
        <v>30</v>
      </c>
      <c r="J4524" s="61" t="s">
        <v>11312</v>
      </c>
    </row>
    <row r="4525" spans="1:10" ht="43.5" x14ac:dyDescent="0.35">
      <c r="A4525" t="str">
        <f t="shared" si="70"/>
        <v>QUIA16_1-VIRTUAL (TELEFORMACIÓN)</v>
      </c>
      <c r="B4525" s="61" t="s">
        <v>2783</v>
      </c>
      <c r="C4525" s="61" t="s">
        <v>6529</v>
      </c>
      <c r="D4525" s="65">
        <v>2637</v>
      </c>
      <c r="E4525" s="61" t="s">
        <v>7543</v>
      </c>
      <c r="F4525" s="61" t="s">
        <v>10296</v>
      </c>
      <c r="G4525" s="61" t="s">
        <v>11311</v>
      </c>
      <c r="H4525" t="s">
        <v>30</v>
      </c>
      <c r="I4525" s="66">
        <v>30</v>
      </c>
      <c r="J4525" s="61" t="s">
        <v>11312</v>
      </c>
    </row>
    <row r="4526" spans="1:10" ht="101.5" x14ac:dyDescent="0.35">
      <c r="A4526" t="str">
        <f t="shared" si="70"/>
        <v>QUIA20_1-PRESENCIAL</v>
      </c>
      <c r="B4526" s="61" t="s">
        <v>2784</v>
      </c>
      <c r="C4526" s="61" t="s">
        <v>6530</v>
      </c>
      <c r="D4526" s="65">
        <v>11484</v>
      </c>
      <c r="E4526" s="61" t="s">
        <v>7542</v>
      </c>
      <c r="F4526" s="61" t="s">
        <v>10297</v>
      </c>
      <c r="G4526" s="61" t="s">
        <v>11311</v>
      </c>
      <c r="H4526" t="s">
        <v>30</v>
      </c>
      <c r="I4526" s="66">
        <v>80</v>
      </c>
      <c r="J4526" s="61" t="s">
        <v>11312</v>
      </c>
    </row>
    <row r="4527" spans="1:10" ht="72.5" x14ac:dyDescent="0.35">
      <c r="A4527" t="str">
        <f t="shared" si="70"/>
        <v>QUIE0001_1-PRESENCIAL</v>
      </c>
      <c r="B4527" s="61" t="s">
        <v>2785</v>
      </c>
      <c r="C4527" s="61" t="s">
        <v>6531</v>
      </c>
      <c r="D4527" s="65">
        <v>4590</v>
      </c>
      <c r="E4527" s="61" t="s">
        <v>7542</v>
      </c>
      <c r="F4527" s="61" t="s">
        <v>10298</v>
      </c>
      <c r="G4527" s="61" t="s">
        <v>11311</v>
      </c>
      <c r="H4527" t="s">
        <v>30</v>
      </c>
      <c r="I4527" s="66">
        <v>30</v>
      </c>
      <c r="J4527" s="61" t="s">
        <v>11311</v>
      </c>
    </row>
    <row r="4528" spans="1:10" ht="72.5" x14ac:dyDescent="0.35">
      <c r="A4528" t="str">
        <f t="shared" si="70"/>
        <v>QUIE0001_1-VIRTUAL (TELEFORMACIÓN)</v>
      </c>
      <c r="B4528" s="61" t="s">
        <v>2785</v>
      </c>
      <c r="C4528" s="61" t="s">
        <v>6531</v>
      </c>
      <c r="D4528" s="65">
        <v>2650.5</v>
      </c>
      <c r="E4528" s="61" t="s">
        <v>7543</v>
      </c>
      <c r="F4528" s="61" t="s">
        <v>10298</v>
      </c>
      <c r="G4528" s="61" t="s">
        <v>11311</v>
      </c>
      <c r="H4528" t="s">
        <v>30</v>
      </c>
      <c r="I4528" s="66">
        <v>30</v>
      </c>
      <c r="J4528" s="61" t="s">
        <v>11311</v>
      </c>
    </row>
    <row r="4529" spans="1:10" ht="43.5" x14ac:dyDescent="0.35">
      <c r="A4529" t="str">
        <f t="shared" si="70"/>
        <v>QUIE0002_1-PRESENCIAL</v>
      </c>
      <c r="B4529" s="61" t="s">
        <v>2786</v>
      </c>
      <c r="C4529" s="61" t="s">
        <v>6532</v>
      </c>
      <c r="D4529" s="65">
        <v>4590</v>
      </c>
      <c r="E4529" s="61" t="s">
        <v>7542</v>
      </c>
      <c r="F4529" s="61" t="s">
        <v>10299</v>
      </c>
      <c r="G4529" s="61" t="s">
        <v>11311</v>
      </c>
      <c r="H4529" t="s">
        <v>30</v>
      </c>
      <c r="I4529" s="66">
        <v>30</v>
      </c>
      <c r="J4529" s="61" t="s">
        <v>11311</v>
      </c>
    </row>
    <row r="4530" spans="1:10" ht="43.5" x14ac:dyDescent="0.35">
      <c r="A4530" t="str">
        <f t="shared" si="70"/>
        <v>QUIE0002_1-VIRTUAL (TELEFORMACIÓN)</v>
      </c>
      <c r="B4530" s="61" t="s">
        <v>2786</v>
      </c>
      <c r="C4530" s="61" t="s">
        <v>6532</v>
      </c>
      <c r="D4530" s="65">
        <v>2650.5</v>
      </c>
      <c r="E4530" s="61" t="s">
        <v>7543</v>
      </c>
      <c r="F4530" s="61" t="s">
        <v>10299</v>
      </c>
      <c r="G4530" s="61" t="s">
        <v>11311</v>
      </c>
      <c r="H4530" t="s">
        <v>30</v>
      </c>
      <c r="I4530" s="66">
        <v>30</v>
      </c>
      <c r="J4530" s="61" t="s">
        <v>11311</v>
      </c>
    </row>
    <row r="4531" spans="1:10" ht="58" x14ac:dyDescent="0.35">
      <c r="A4531" t="str">
        <f t="shared" si="70"/>
        <v>QUIE0003_1-PRESENCIAL</v>
      </c>
      <c r="B4531" s="61" t="s">
        <v>2787</v>
      </c>
      <c r="C4531" s="61" t="s">
        <v>6533</v>
      </c>
      <c r="D4531" s="65">
        <v>4590</v>
      </c>
      <c r="E4531" s="61" t="s">
        <v>7542</v>
      </c>
      <c r="F4531" s="61" t="s">
        <v>10300</v>
      </c>
      <c r="G4531" s="61" t="s">
        <v>11311</v>
      </c>
      <c r="H4531" t="s">
        <v>30</v>
      </c>
      <c r="I4531" s="66">
        <v>30</v>
      </c>
      <c r="J4531" s="61" t="s">
        <v>11311</v>
      </c>
    </row>
    <row r="4532" spans="1:10" ht="58" x14ac:dyDescent="0.35">
      <c r="A4532" t="str">
        <f t="shared" si="70"/>
        <v>QUIE0003_1-VIRTUAL (TELEFORMACIÓN)</v>
      </c>
      <c r="B4532" s="61" t="s">
        <v>2787</v>
      </c>
      <c r="C4532" s="61" t="s">
        <v>6533</v>
      </c>
      <c r="D4532" s="65">
        <v>2650.5</v>
      </c>
      <c r="E4532" s="61" t="s">
        <v>7543</v>
      </c>
      <c r="F4532" s="61" t="s">
        <v>10300</v>
      </c>
      <c r="G4532" s="61" t="s">
        <v>11311</v>
      </c>
      <c r="H4532" t="s">
        <v>30</v>
      </c>
      <c r="I4532" s="66">
        <v>30</v>
      </c>
      <c r="J4532" s="61" t="s">
        <v>11311</v>
      </c>
    </row>
    <row r="4533" spans="1:10" ht="29" x14ac:dyDescent="0.35">
      <c r="A4533" t="str">
        <f t="shared" si="70"/>
        <v>QUIE0004_1-PRESENCIAL</v>
      </c>
      <c r="B4533" s="61" t="s">
        <v>2788</v>
      </c>
      <c r="C4533" s="61" t="s">
        <v>6534</v>
      </c>
      <c r="D4533" s="65">
        <v>7649.9999999999991</v>
      </c>
      <c r="E4533" s="61" t="s">
        <v>7542</v>
      </c>
      <c r="F4533" s="61" t="s">
        <v>10301</v>
      </c>
      <c r="G4533" s="61" t="s">
        <v>11311</v>
      </c>
      <c r="H4533" t="s">
        <v>30</v>
      </c>
      <c r="I4533" s="66">
        <v>50</v>
      </c>
      <c r="J4533" s="61" t="s">
        <v>11311</v>
      </c>
    </row>
    <row r="4534" spans="1:10" ht="29" x14ac:dyDescent="0.35">
      <c r="A4534" t="str">
        <f t="shared" si="70"/>
        <v>QUIE0004_1-VIRTUAL (TELEFORMACIÓN)</v>
      </c>
      <c r="B4534" s="61" t="s">
        <v>2788</v>
      </c>
      <c r="C4534" s="61" t="s">
        <v>6534</v>
      </c>
      <c r="D4534" s="65">
        <v>4417.5</v>
      </c>
      <c r="E4534" s="61" t="s">
        <v>7543</v>
      </c>
      <c r="F4534" s="61" t="s">
        <v>10301</v>
      </c>
      <c r="G4534" s="61" t="s">
        <v>11311</v>
      </c>
      <c r="H4534" t="s">
        <v>30</v>
      </c>
      <c r="I4534" s="66">
        <v>50</v>
      </c>
      <c r="J4534" s="61" t="s">
        <v>11311</v>
      </c>
    </row>
    <row r="4535" spans="1:10" ht="43.5" x14ac:dyDescent="0.35">
      <c r="A4535" t="str">
        <f t="shared" si="70"/>
        <v>QUIE0006_1-PRESENCIAL</v>
      </c>
      <c r="B4535" s="61" t="s">
        <v>2789</v>
      </c>
      <c r="C4535" s="61" t="s">
        <v>6535</v>
      </c>
      <c r="D4535" s="65">
        <v>76500</v>
      </c>
      <c r="E4535" s="61" t="s">
        <v>7542</v>
      </c>
      <c r="F4535" s="61" t="s">
        <v>10302</v>
      </c>
      <c r="G4535" s="61" t="s">
        <v>11311</v>
      </c>
      <c r="H4535" t="s">
        <v>30</v>
      </c>
      <c r="I4535" s="66">
        <v>500</v>
      </c>
      <c r="J4535" s="61" t="s">
        <v>11312</v>
      </c>
    </row>
    <row r="4536" spans="1:10" ht="43.5" x14ac:dyDescent="0.35">
      <c r="A4536" t="str">
        <f t="shared" si="70"/>
        <v>QUIE0007_1-PRESENCIAL</v>
      </c>
      <c r="B4536" s="61" t="s">
        <v>2790</v>
      </c>
      <c r="C4536" s="61" t="s">
        <v>6536</v>
      </c>
      <c r="D4536" s="65">
        <v>22950</v>
      </c>
      <c r="E4536" s="61" t="s">
        <v>7542</v>
      </c>
      <c r="F4536" s="61" t="s">
        <v>10303</v>
      </c>
      <c r="G4536" s="61" t="s">
        <v>11311</v>
      </c>
      <c r="H4536" t="s">
        <v>30</v>
      </c>
      <c r="I4536" s="66">
        <v>150</v>
      </c>
      <c r="J4536" s="61" t="s">
        <v>11312</v>
      </c>
    </row>
    <row r="4537" spans="1:10" ht="43.5" x14ac:dyDescent="0.35">
      <c r="A4537" t="str">
        <f t="shared" si="70"/>
        <v>QUIE0007_1-VIRTUAL (TELEFORMACIÓN)</v>
      </c>
      <c r="B4537" s="61" t="s">
        <v>2790</v>
      </c>
      <c r="C4537" s="61" t="s">
        <v>6536</v>
      </c>
      <c r="D4537" s="65">
        <v>13252.5</v>
      </c>
      <c r="E4537" s="61" t="s">
        <v>7543</v>
      </c>
      <c r="F4537" s="61" t="s">
        <v>10303</v>
      </c>
      <c r="G4537" s="61" t="s">
        <v>11311</v>
      </c>
      <c r="H4537" t="s">
        <v>30</v>
      </c>
      <c r="I4537" s="66">
        <v>150</v>
      </c>
      <c r="J4537" s="61" t="s">
        <v>11312</v>
      </c>
    </row>
    <row r="4538" spans="1:10" ht="58" x14ac:dyDescent="0.35">
      <c r="A4538" t="str">
        <f t="shared" si="70"/>
        <v>QUIE0008_1-PRESENCIAL</v>
      </c>
      <c r="B4538" s="61" t="s">
        <v>2791</v>
      </c>
      <c r="C4538" s="61" t="s">
        <v>6537</v>
      </c>
      <c r="D4538" s="65">
        <v>31365</v>
      </c>
      <c r="E4538" s="61" t="s">
        <v>7542</v>
      </c>
      <c r="F4538" s="61" t="s">
        <v>10304</v>
      </c>
      <c r="G4538" s="61" t="s">
        <v>11311</v>
      </c>
      <c r="H4538" t="s">
        <v>30</v>
      </c>
      <c r="I4538" s="66">
        <v>205</v>
      </c>
      <c r="J4538" s="61" t="s">
        <v>11311</v>
      </c>
    </row>
    <row r="4539" spans="1:10" ht="29" x14ac:dyDescent="0.35">
      <c r="A4539" t="str">
        <f t="shared" si="70"/>
        <v>QUIE0009_1-MIXTA</v>
      </c>
      <c r="B4539" s="61" t="s">
        <v>2792</v>
      </c>
      <c r="C4539" s="61" t="s">
        <v>6538</v>
      </c>
      <c r="D4539" s="66">
        <v>560</v>
      </c>
      <c r="E4539" s="61" t="s">
        <v>7544</v>
      </c>
      <c r="F4539" s="61" t="s">
        <v>10305</v>
      </c>
      <c r="G4539" s="61" t="s">
        <v>11311</v>
      </c>
      <c r="H4539" t="s">
        <v>30</v>
      </c>
      <c r="I4539" s="65">
        <v>5.89</v>
      </c>
      <c r="J4539" s="61" t="s">
        <v>11312</v>
      </c>
    </row>
    <row r="4540" spans="1:10" ht="29" x14ac:dyDescent="0.35">
      <c r="A4540" t="str">
        <f t="shared" si="70"/>
        <v>QUIE0009_1-PRESENCIAL</v>
      </c>
      <c r="B4540" s="61" t="s">
        <v>2792</v>
      </c>
      <c r="C4540" s="61" t="s">
        <v>6538</v>
      </c>
      <c r="D4540" s="65">
        <v>85680</v>
      </c>
      <c r="E4540" s="61" t="s">
        <v>7542</v>
      </c>
      <c r="F4540" s="61" t="s">
        <v>10305</v>
      </c>
      <c r="G4540" s="61" t="s">
        <v>11311</v>
      </c>
      <c r="H4540" t="s">
        <v>30</v>
      </c>
      <c r="I4540" s="66">
        <v>560</v>
      </c>
      <c r="J4540" s="61" t="s">
        <v>11312</v>
      </c>
    </row>
    <row r="4541" spans="1:10" ht="43.5" x14ac:dyDescent="0.35">
      <c r="A4541" t="str">
        <f t="shared" si="70"/>
        <v>QUIE0010_1-MIXTA</v>
      </c>
      <c r="B4541" s="61" t="s">
        <v>2793</v>
      </c>
      <c r="C4541" s="61" t="s">
        <v>6539</v>
      </c>
      <c r="D4541" s="66">
        <v>320</v>
      </c>
      <c r="E4541" s="61" t="s">
        <v>7544</v>
      </c>
      <c r="F4541" s="61" t="s">
        <v>10306</v>
      </c>
      <c r="G4541" s="61" t="s">
        <v>11311</v>
      </c>
      <c r="H4541" t="s">
        <v>30</v>
      </c>
      <c r="I4541" s="65">
        <v>5.89</v>
      </c>
      <c r="J4541" s="61" t="s">
        <v>11313</v>
      </c>
    </row>
    <row r="4542" spans="1:10" ht="43.5" x14ac:dyDescent="0.35">
      <c r="A4542" t="str">
        <f t="shared" si="70"/>
        <v>QUIE0010_1-PRESENCIAL</v>
      </c>
      <c r="B4542" s="61" t="s">
        <v>2793</v>
      </c>
      <c r="C4542" s="61" t="s">
        <v>6539</v>
      </c>
      <c r="D4542" s="65">
        <v>48960</v>
      </c>
      <c r="E4542" s="61" t="s">
        <v>7542</v>
      </c>
      <c r="F4542" s="61" t="s">
        <v>10306</v>
      </c>
      <c r="G4542" s="61" t="s">
        <v>11311</v>
      </c>
      <c r="H4542" t="s">
        <v>30</v>
      </c>
      <c r="I4542" s="66">
        <v>320</v>
      </c>
      <c r="J4542" s="61" t="s">
        <v>11313</v>
      </c>
    </row>
    <row r="4543" spans="1:10" ht="29" x14ac:dyDescent="0.35">
      <c r="A4543" t="str">
        <f t="shared" si="70"/>
        <v>QUIE005PO1-PRESENCIAL</v>
      </c>
      <c r="B4543" s="61" t="s">
        <v>2794</v>
      </c>
      <c r="C4543" s="61" t="s">
        <v>6540</v>
      </c>
      <c r="D4543" s="65">
        <v>4482</v>
      </c>
      <c r="E4543" s="61" t="s">
        <v>7542</v>
      </c>
      <c r="F4543" s="61" t="s">
        <v>10307</v>
      </c>
      <c r="G4543" s="61" t="s">
        <v>11311</v>
      </c>
      <c r="H4543" t="s">
        <v>30</v>
      </c>
      <c r="I4543" s="66">
        <v>30</v>
      </c>
      <c r="J4543" s="61" t="s">
        <v>4</v>
      </c>
    </row>
    <row r="4544" spans="1:10" ht="29" x14ac:dyDescent="0.35">
      <c r="A4544" t="str">
        <f t="shared" ref="A4544:A4607" si="71">F4544&amp;"-"&amp;E4544</f>
        <v>QUIE005PO1-VIRTUAL (TELEFORMACIÓN)</v>
      </c>
      <c r="B4544" s="61" t="s">
        <v>2794</v>
      </c>
      <c r="C4544" s="61" t="s">
        <v>6540</v>
      </c>
      <c r="D4544" s="65">
        <v>2583.0000000000005</v>
      </c>
      <c r="E4544" s="61" t="s">
        <v>7543</v>
      </c>
      <c r="F4544" s="61" t="s">
        <v>10307</v>
      </c>
      <c r="G4544" s="61" t="s">
        <v>11311</v>
      </c>
      <c r="H4544" t="s">
        <v>30</v>
      </c>
      <c r="I4544" s="66">
        <v>30</v>
      </c>
      <c r="J4544" s="61" t="s">
        <v>4</v>
      </c>
    </row>
    <row r="4545" spans="1:10" ht="43.5" x14ac:dyDescent="0.35">
      <c r="A4545" t="str">
        <f t="shared" si="71"/>
        <v>QUIE010PO1-PRESENCIAL</v>
      </c>
      <c r="B4545" s="61" t="s">
        <v>2795</v>
      </c>
      <c r="C4545" s="61" t="s">
        <v>6541</v>
      </c>
      <c r="D4545" s="65">
        <v>4482</v>
      </c>
      <c r="E4545" s="61" t="s">
        <v>7542</v>
      </c>
      <c r="F4545" s="61" t="s">
        <v>10308</v>
      </c>
      <c r="G4545" s="61" t="s">
        <v>11311</v>
      </c>
      <c r="H4545" t="s">
        <v>30</v>
      </c>
      <c r="I4545" s="66">
        <v>30</v>
      </c>
      <c r="J4545" s="61" t="s">
        <v>4</v>
      </c>
    </row>
    <row r="4546" spans="1:10" ht="43.5" x14ac:dyDescent="0.35">
      <c r="A4546" t="str">
        <f t="shared" si="71"/>
        <v>QUIE010PO1-VIRTUAL (TELEFORMACIÓN)</v>
      </c>
      <c r="B4546" s="61" t="s">
        <v>2795</v>
      </c>
      <c r="C4546" s="61" t="s">
        <v>6541</v>
      </c>
      <c r="D4546" s="65">
        <v>2583.0000000000005</v>
      </c>
      <c r="E4546" s="61" t="s">
        <v>7543</v>
      </c>
      <c r="F4546" s="61" t="s">
        <v>10308</v>
      </c>
      <c r="G4546" s="61" t="s">
        <v>11311</v>
      </c>
      <c r="H4546" t="s">
        <v>30</v>
      </c>
      <c r="I4546" s="66">
        <v>30</v>
      </c>
      <c r="J4546" s="61" t="s">
        <v>4</v>
      </c>
    </row>
    <row r="4547" spans="1:10" ht="72.5" x14ac:dyDescent="0.35">
      <c r="A4547" t="str">
        <f t="shared" si="71"/>
        <v>QUIE012PO1-PRESENCIAL</v>
      </c>
      <c r="B4547" s="61" t="s">
        <v>2796</v>
      </c>
      <c r="C4547" s="61" t="s">
        <v>6542</v>
      </c>
      <c r="D4547" s="65">
        <v>9180</v>
      </c>
      <c r="E4547" s="61" t="s">
        <v>7542</v>
      </c>
      <c r="F4547" s="61" t="s">
        <v>10309</v>
      </c>
      <c r="G4547" s="61" t="s">
        <v>11311</v>
      </c>
      <c r="H4547" t="s">
        <v>30</v>
      </c>
      <c r="I4547" s="66">
        <v>60</v>
      </c>
      <c r="J4547" s="61" t="s">
        <v>4</v>
      </c>
    </row>
    <row r="4548" spans="1:10" ht="72.5" x14ac:dyDescent="0.35">
      <c r="A4548" t="str">
        <f t="shared" si="71"/>
        <v>QUIE012PO1-VIRTUAL (TELEFORMACIÓN)</v>
      </c>
      <c r="B4548" s="61" t="s">
        <v>2796</v>
      </c>
      <c r="C4548" s="61" t="s">
        <v>6542</v>
      </c>
      <c r="D4548" s="65">
        <v>5301</v>
      </c>
      <c r="E4548" s="61" t="s">
        <v>7543</v>
      </c>
      <c r="F4548" s="61" t="s">
        <v>10309</v>
      </c>
      <c r="G4548" s="61" t="s">
        <v>11311</v>
      </c>
      <c r="H4548" t="s">
        <v>30</v>
      </c>
      <c r="I4548" s="66">
        <v>60</v>
      </c>
      <c r="J4548" s="61" t="s">
        <v>4</v>
      </c>
    </row>
    <row r="4549" spans="1:10" ht="29" x14ac:dyDescent="0.35">
      <c r="A4549" t="str">
        <f t="shared" si="71"/>
        <v>QUIE013PO1-PRESENCIAL</v>
      </c>
      <c r="B4549" s="61" t="s">
        <v>2797</v>
      </c>
      <c r="C4549" s="61" t="s">
        <v>6543</v>
      </c>
      <c r="D4549" s="65">
        <v>6662.25</v>
      </c>
      <c r="E4549" s="61" t="s">
        <v>7542</v>
      </c>
      <c r="F4549" s="61" t="s">
        <v>10310</v>
      </c>
      <c r="G4549" s="61" t="s">
        <v>11311</v>
      </c>
      <c r="H4549" t="s">
        <v>30</v>
      </c>
      <c r="I4549" s="66">
        <v>45</v>
      </c>
      <c r="J4549" s="61" t="s">
        <v>4</v>
      </c>
    </row>
    <row r="4550" spans="1:10" ht="29" x14ac:dyDescent="0.35">
      <c r="A4550" t="str">
        <f t="shared" si="71"/>
        <v>QUIE013PO1-VIRTUAL (TELEFORMACIÓN)</v>
      </c>
      <c r="B4550" s="61" t="s">
        <v>2797</v>
      </c>
      <c r="C4550" s="61" t="s">
        <v>6543</v>
      </c>
      <c r="D4550" s="65">
        <v>3847.5</v>
      </c>
      <c r="E4550" s="61" t="s">
        <v>7543</v>
      </c>
      <c r="F4550" s="61" t="s">
        <v>10310</v>
      </c>
      <c r="G4550" s="61" t="s">
        <v>11311</v>
      </c>
      <c r="H4550" t="s">
        <v>30</v>
      </c>
      <c r="I4550" s="66">
        <v>45</v>
      </c>
      <c r="J4550" s="61" t="s">
        <v>4</v>
      </c>
    </row>
    <row r="4551" spans="1:10" ht="43.5" x14ac:dyDescent="0.35">
      <c r="A4551" t="str">
        <f t="shared" si="71"/>
        <v>QUIE017PO1-PRESENCIAL</v>
      </c>
      <c r="B4551" s="61" t="s">
        <v>2798</v>
      </c>
      <c r="C4551" s="61" t="s">
        <v>6544</v>
      </c>
      <c r="D4551" s="65">
        <v>7387.5</v>
      </c>
      <c r="E4551" s="61" t="s">
        <v>7542</v>
      </c>
      <c r="F4551" s="61" t="s">
        <v>10311</v>
      </c>
      <c r="G4551" s="61" t="s">
        <v>11311</v>
      </c>
      <c r="H4551" t="s">
        <v>30</v>
      </c>
      <c r="I4551" s="66">
        <v>50</v>
      </c>
      <c r="J4551" s="61" t="s">
        <v>4</v>
      </c>
    </row>
    <row r="4552" spans="1:10" ht="43.5" x14ac:dyDescent="0.35">
      <c r="A4552" t="str">
        <f t="shared" si="71"/>
        <v>QUIE017PO1-VIRTUAL (TELEFORMACIÓN)</v>
      </c>
      <c r="B4552" s="61" t="s">
        <v>2798</v>
      </c>
      <c r="C4552" s="61" t="s">
        <v>6544</v>
      </c>
      <c r="D4552" s="65">
        <v>4260</v>
      </c>
      <c r="E4552" s="61" t="s">
        <v>7543</v>
      </c>
      <c r="F4552" s="61" t="s">
        <v>10311</v>
      </c>
      <c r="G4552" s="61" t="s">
        <v>11311</v>
      </c>
      <c r="H4552" t="s">
        <v>30</v>
      </c>
      <c r="I4552" s="66">
        <v>50</v>
      </c>
      <c r="J4552" s="61" t="s">
        <v>4</v>
      </c>
    </row>
    <row r="4553" spans="1:10" ht="29" x14ac:dyDescent="0.35">
      <c r="A4553" t="str">
        <f t="shared" si="71"/>
        <v>QUIE020PO1-PRESENCIAL</v>
      </c>
      <c r="B4553" s="61" t="s">
        <v>2799</v>
      </c>
      <c r="C4553" s="61" t="s">
        <v>6545</v>
      </c>
      <c r="D4553" s="65">
        <v>4482</v>
      </c>
      <c r="E4553" s="61" t="s">
        <v>7542</v>
      </c>
      <c r="F4553" s="61" t="s">
        <v>10312</v>
      </c>
      <c r="G4553" s="61" t="s">
        <v>11311</v>
      </c>
      <c r="H4553" t="s">
        <v>30</v>
      </c>
      <c r="I4553" s="66">
        <v>30</v>
      </c>
      <c r="J4553" s="61" t="s">
        <v>4</v>
      </c>
    </row>
    <row r="4554" spans="1:10" ht="29" x14ac:dyDescent="0.35">
      <c r="A4554" t="str">
        <f t="shared" si="71"/>
        <v>QUIE020PO1-VIRTUAL (TELEFORMACIÓN)</v>
      </c>
      <c r="B4554" s="61" t="s">
        <v>2799</v>
      </c>
      <c r="C4554" s="61" t="s">
        <v>6545</v>
      </c>
      <c r="D4554" s="65">
        <v>2583.0000000000005</v>
      </c>
      <c r="E4554" s="61" t="s">
        <v>7543</v>
      </c>
      <c r="F4554" s="61" t="s">
        <v>10312</v>
      </c>
      <c r="G4554" s="61" t="s">
        <v>11311</v>
      </c>
      <c r="H4554" t="s">
        <v>30</v>
      </c>
      <c r="I4554" s="66">
        <v>30</v>
      </c>
      <c r="J4554" s="61" t="s">
        <v>4</v>
      </c>
    </row>
    <row r="4555" spans="1:10" ht="43.5" x14ac:dyDescent="0.35">
      <c r="A4555" t="str">
        <f t="shared" si="71"/>
        <v>QUIE022PO1-PRESENCIAL</v>
      </c>
      <c r="B4555" s="61" t="s">
        <v>2800</v>
      </c>
      <c r="C4555" s="61" t="s">
        <v>6546</v>
      </c>
      <c r="D4555" s="65">
        <v>9180</v>
      </c>
      <c r="E4555" s="61" t="s">
        <v>7542</v>
      </c>
      <c r="F4555" s="61" t="s">
        <v>10313</v>
      </c>
      <c r="G4555" s="61" t="s">
        <v>11311</v>
      </c>
      <c r="H4555" t="s">
        <v>30</v>
      </c>
      <c r="I4555" s="66">
        <v>60</v>
      </c>
      <c r="J4555" s="61" t="s">
        <v>4</v>
      </c>
    </row>
    <row r="4556" spans="1:10" ht="43.5" x14ac:dyDescent="0.35">
      <c r="A4556" t="str">
        <f t="shared" si="71"/>
        <v>QUIE022PO1-VIRTUAL (TELEFORMACIÓN)</v>
      </c>
      <c r="B4556" s="61" t="s">
        <v>2800</v>
      </c>
      <c r="C4556" s="61" t="s">
        <v>6546</v>
      </c>
      <c r="D4556" s="65">
        <v>5301</v>
      </c>
      <c r="E4556" s="61" t="s">
        <v>7543</v>
      </c>
      <c r="F4556" s="61" t="s">
        <v>10313</v>
      </c>
      <c r="G4556" s="61" t="s">
        <v>11311</v>
      </c>
      <c r="H4556" t="s">
        <v>30</v>
      </c>
      <c r="I4556" s="66">
        <v>60</v>
      </c>
      <c r="J4556" s="61" t="s">
        <v>4</v>
      </c>
    </row>
    <row r="4557" spans="1:10" ht="29" x14ac:dyDescent="0.35">
      <c r="A4557" t="str">
        <f t="shared" si="71"/>
        <v>QUIE023PO1-PRESENCIAL</v>
      </c>
      <c r="B4557" s="61" t="s">
        <v>2801</v>
      </c>
      <c r="C4557" s="61" t="s">
        <v>6547</v>
      </c>
      <c r="D4557" s="65">
        <v>22950</v>
      </c>
      <c r="E4557" s="61" t="s">
        <v>7542</v>
      </c>
      <c r="F4557" s="61" t="s">
        <v>10314</v>
      </c>
      <c r="G4557" s="61" t="s">
        <v>11311</v>
      </c>
      <c r="H4557" t="s">
        <v>30</v>
      </c>
      <c r="I4557" s="66">
        <v>150</v>
      </c>
      <c r="J4557" s="61" t="s">
        <v>4</v>
      </c>
    </row>
    <row r="4558" spans="1:10" ht="29" x14ac:dyDescent="0.35">
      <c r="A4558" t="str">
        <f t="shared" si="71"/>
        <v>QUIE023PO1-VIRTUAL (TELEFORMACIÓN)</v>
      </c>
      <c r="B4558" s="61" t="s">
        <v>2801</v>
      </c>
      <c r="C4558" s="61" t="s">
        <v>6547</v>
      </c>
      <c r="D4558" s="65">
        <v>13252.5</v>
      </c>
      <c r="E4558" s="61" t="s">
        <v>7543</v>
      </c>
      <c r="F4558" s="61" t="s">
        <v>10314</v>
      </c>
      <c r="G4558" s="61" t="s">
        <v>11311</v>
      </c>
      <c r="H4558" t="s">
        <v>30</v>
      </c>
      <c r="I4558" s="66">
        <v>150</v>
      </c>
      <c r="J4558" s="61" t="s">
        <v>4</v>
      </c>
    </row>
    <row r="4559" spans="1:10" ht="58" x14ac:dyDescent="0.35">
      <c r="A4559" t="str">
        <f t="shared" si="71"/>
        <v>QUIE024PO1-VIRTUAL (TELEFORMACIÓN)</v>
      </c>
      <c r="B4559" s="61" t="s">
        <v>2802</v>
      </c>
      <c r="C4559" s="61" t="s">
        <v>6548</v>
      </c>
      <c r="D4559" s="65">
        <v>6626.25</v>
      </c>
      <c r="E4559" s="61" t="s">
        <v>7543</v>
      </c>
      <c r="F4559" s="61" t="s">
        <v>10315</v>
      </c>
      <c r="G4559" s="61" t="s">
        <v>11311</v>
      </c>
      <c r="H4559" t="s">
        <v>30</v>
      </c>
      <c r="I4559" s="66">
        <v>75</v>
      </c>
      <c r="J4559" s="61" t="s">
        <v>4</v>
      </c>
    </row>
    <row r="4560" spans="1:10" ht="43.5" x14ac:dyDescent="0.35">
      <c r="A4560" t="str">
        <f t="shared" si="71"/>
        <v>QUIE03_1-PRESENCIAL</v>
      </c>
      <c r="B4560" s="61" t="s">
        <v>2803</v>
      </c>
      <c r="C4560" s="61" t="s">
        <v>6549</v>
      </c>
      <c r="D4560" s="65">
        <v>6120</v>
      </c>
      <c r="E4560" s="61" t="s">
        <v>7542</v>
      </c>
      <c r="F4560" s="61" t="s">
        <v>10316</v>
      </c>
      <c r="G4560" s="61" t="s">
        <v>11311</v>
      </c>
      <c r="H4560" t="s">
        <v>30</v>
      </c>
      <c r="I4560" s="66">
        <v>40</v>
      </c>
      <c r="J4560" s="61" t="s">
        <v>11313</v>
      </c>
    </row>
    <row r="4561" spans="1:10" ht="43.5" x14ac:dyDescent="0.35">
      <c r="A4561" t="str">
        <f t="shared" si="71"/>
        <v>QUIE03_1-VIRTUAL (TELEFORMACIÓN)</v>
      </c>
      <c r="B4561" s="61" t="s">
        <v>2803</v>
      </c>
      <c r="C4561" s="61" t="s">
        <v>6549</v>
      </c>
      <c r="D4561" s="65">
        <v>3534</v>
      </c>
      <c r="E4561" s="61" t="s">
        <v>7543</v>
      </c>
      <c r="F4561" s="61" t="s">
        <v>10316</v>
      </c>
      <c r="G4561" s="61" t="s">
        <v>11311</v>
      </c>
      <c r="H4561" t="s">
        <v>30</v>
      </c>
      <c r="I4561" s="66">
        <v>40</v>
      </c>
      <c r="J4561" s="61" t="s">
        <v>11313</v>
      </c>
    </row>
    <row r="4562" spans="1:10" ht="43.5" x14ac:dyDescent="0.35">
      <c r="A4562" t="str">
        <f t="shared" si="71"/>
        <v>QUIE05_1-PRESENCIAL</v>
      </c>
      <c r="B4562" s="61" t="s">
        <v>2804</v>
      </c>
      <c r="C4562" s="61" t="s">
        <v>6550</v>
      </c>
      <c r="D4562" s="65">
        <v>4590</v>
      </c>
      <c r="E4562" s="61" t="s">
        <v>7542</v>
      </c>
      <c r="F4562" s="61" t="s">
        <v>10317</v>
      </c>
      <c r="G4562" s="61" t="s">
        <v>11311</v>
      </c>
      <c r="H4562" t="s">
        <v>30</v>
      </c>
      <c r="I4562" s="66">
        <v>30</v>
      </c>
      <c r="J4562" s="61" t="s">
        <v>11313</v>
      </c>
    </row>
    <row r="4563" spans="1:10" ht="43.5" x14ac:dyDescent="0.35">
      <c r="A4563" t="str">
        <f t="shared" si="71"/>
        <v>QUIE05_1-VIRTUAL (TELEFORMACIÓN)</v>
      </c>
      <c r="B4563" s="61" t="s">
        <v>2804</v>
      </c>
      <c r="C4563" s="61" t="s">
        <v>6550</v>
      </c>
      <c r="D4563" s="65">
        <v>2650.5</v>
      </c>
      <c r="E4563" s="61" t="s">
        <v>7543</v>
      </c>
      <c r="F4563" s="61" t="s">
        <v>10317</v>
      </c>
      <c r="G4563" s="61" t="s">
        <v>11311</v>
      </c>
      <c r="H4563" t="s">
        <v>30</v>
      </c>
      <c r="I4563" s="66">
        <v>30</v>
      </c>
      <c r="J4563" s="61" t="s">
        <v>11313</v>
      </c>
    </row>
    <row r="4564" spans="1:10" ht="58" x14ac:dyDescent="0.35">
      <c r="A4564" t="str">
        <f t="shared" si="71"/>
        <v>QUIE06_1-PRESENCIAL</v>
      </c>
      <c r="B4564" s="61" t="s">
        <v>2805</v>
      </c>
      <c r="C4564" s="61" t="s">
        <v>6551</v>
      </c>
      <c r="D4564" s="65">
        <v>7343.9999999999991</v>
      </c>
      <c r="E4564" s="61" t="s">
        <v>7542</v>
      </c>
      <c r="F4564" s="61" t="s">
        <v>10318</v>
      </c>
      <c r="G4564" s="61" t="s">
        <v>11311</v>
      </c>
      <c r="H4564" t="s">
        <v>30</v>
      </c>
      <c r="I4564" s="66">
        <v>48</v>
      </c>
      <c r="J4564" s="61" t="s">
        <v>11313</v>
      </c>
    </row>
    <row r="4565" spans="1:10" ht="58" x14ac:dyDescent="0.35">
      <c r="A4565" t="str">
        <f t="shared" si="71"/>
        <v>QUIE06_1-VIRTUAL (TELEFORMACIÓN)</v>
      </c>
      <c r="B4565" s="61" t="s">
        <v>2805</v>
      </c>
      <c r="C4565" s="61" t="s">
        <v>6551</v>
      </c>
      <c r="D4565" s="65">
        <v>4240.7999999999993</v>
      </c>
      <c r="E4565" s="61" t="s">
        <v>7543</v>
      </c>
      <c r="F4565" s="61" t="s">
        <v>10318</v>
      </c>
      <c r="G4565" s="61" t="s">
        <v>11311</v>
      </c>
      <c r="H4565" t="s">
        <v>30</v>
      </c>
      <c r="I4565" s="66">
        <v>48</v>
      </c>
      <c r="J4565" s="61" t="s">
        <v>11313</v>
      </c>
    </row>
    <row r="4566" spans="1:10" ht="43.5" x14ac:dyDescent="0.35">
      <c r="A4566" t="str">
        <f t="shared" si="71"/>
        <v>QUIE07_1-PRESENCIAL</v>
      </c>
      <c r="B4566" s="61" t="s">
        <v>2806</v>
      </c>
      <c r="C4566" s="61" t="s">
        <v>6552</v>
      </c>
      <c r="D4566" s="65">
        <v>7649.9999999999991</v>
      </c>
      <c r="E4566" s="61" t="s">
        <v>7542</v>
      </c>
      <c r="F4566" s="61" t="s">
        <v>10319</v>
      </c>
      <c r="G4566" s="61" t="s">
        <v>11311</v>
      </c>
      <c r="H4566" t="s">
        <v>30</v>
      </c>
      <c r="I4566" s="66">
        <v>50</v>
      </c>
      <c r="J4566" s="61" t="s">
        <v>11313</v>
      </c>
    </row>
    <row r="4567" spans="1:10" ht="43.5" x14ac:dyDescent="0.35">
      <c r="A4567" t="str">
        <f t="shared" si="71"/>
        <v>QUIE07_1-VIRTUAL (TELEFORMACIÓN)</v>
      </c>
      <c r="B4567" s="61" t="s">
        <v>2806</v>
      </c>
      <c r="C4567" s="61" t="s">
        <v>6552</v>
      </c>
      <c r="D4567" s="65">
        <v>4417.5</v>
      </c>
      <c r="E4567" s="61" t="s">
        <v>7543</v>
      </c>
      <c r="F4567" s="61" t="s">
        <v>10319</v>
      </c>
      <c r="G4567" s="61" t="s">
        <v>11311</v>
      </c>
      <c r="H4567" t="s">
        <v>30</v>
      </c>
      <c r="I4567" s="66">
        <v>50</v>
      </c>
      <c r="J4567" s="61" t="s">
        <v>11313</v>
      </c>
    </row>
    <row r="4568" spans="1:10" ht="58" x14ac:dyDescent="0.35">
      <c r="A4568" t="str">
        <f t="shared" si="71"/>
        <v>QUIE08_1-PRESENCIAL</v>
      </c>
      <c r="B4568" s="61" t="s">
        <v>2807</v>
      </c>
      <c r="C4568" s="61" t="s">
        <v>6553</v>
      </c>
      <c r="D4568" s="65">
        <v>7649.9999999999991</v>
      </c>
      <c r="E4568" s="61" t="s">
        <v>7542</v>
      </c>
      <c r="F4568" s="61" t="s">
        <v>10320</v>
      </c>
      <c r="G4568" s="61" t="s">
        <v>11311</v>
      </c>
      <c r="H4568" t="s">
        <v>30</v>
      </c>
      <c r="I4568" s="66">
        <v>50</v>
      </c>
      <c r="J4568" s="61" t="s">
        <v>11313</v>
      </c>
    </row>
    <row r="4569" spans="1:10" ht="58" x14ac:dyDescent="0.35">
      <c r="A4569" t="str">
        <f t="shared" si="71"/>
        <v>QUIE08_1-VIRTUAL (TELEFORMACIÓN)</v>
      </c>
      <c r="B4569" s="61" t="s">
        <v>2807</v>
      </c>
      <c r="C4569" s="61" t="s">
        <v>6553</v>
      </c>
      <c r="D4569" s="65">
        <v>4417.5</v>
      </c>
      <c r="E4569" s="61" t="s">
        <v>7543</v>
      </c>
      <c r="F4569" s="61" t="s">
        <v>10320</v>
      </c>
      <c r="G4569" s="61" t="s">
        <v>11311</v>
      </c>
      <c r="H4569" t="s">
        <v>30</v>
      </c>
      <c r="I4569" s="66">
        <v>50</v>
      </c>
      <c r="J4569" s="61" t="s">
        <v>11313</v>
      </c>
    </row>
    <row r="4570" spans="1:10" ht="43.5" x14ac:dyDescent="0.35">
      <c r="A4570" t="str">
        <f t="shared" si="71"/>
        <v>QUIE09_1-PRESENCIAL</v>
      </c>
      <c r="B4570" s="61" t="s">
        <v>2808</v>
      </c>
      <c r="C4570" s="61" t="s">
        <v>6554</v>
      </c>
      <c r="D4570" s="65">
        <v>4896</v>
      </c>
      <c r="E4570" s="61" t="s">
        <v>7542</v>
      </c>
      <c r="F4570" s="61" t="s">
        <v>10321</v>
      </c>
      <c r="G4570" s="61" t="s">
        <v>11311</v>
      </c>
      <c r="H4570" t="s">
        <v>30</v>
      </c>
      <c r="I4570" s="66">
        <v>32</v>
      </c>
      <c r="J4570" s="61" t="s">
        <v>11313</v>
      </c>
    </row>
    <row r="4571" spans="1:10" ht="43.5" x14ac:dyDescent="0.35">
      <c r="A4571" t="str">
        <f t="shared" si="71"/>
        <v>QUIE09_1-VIRTUAL (TELEFORMACIÓN)</v>
      </c>
      <c r="B4571" s="61" t="s">
        <v>2808</v>
      </c>
      <c r="C4571" s="61" t="s">
        <v>6554</v>
      </c>
      <c r="D4571" s="65">
        <v>2827.2</v>
      </c>
      <c r="E4571" s="61" t="s">
        <v>7543</v>
      </c>
      <c r="F4571" s="61" t="s">
        <v>10321</v>
      </c>
      <c r="G4571" s="61" t="s">
        <v>11311</v>
      </c>
      <c r="H4571" t="s">
        <v>30</v>
      </c>
      <c r="I4571" s="66">
        <v>32</v>
      </c>
      <c r="J4571" s="61" t="s">
        <v>11313</v>
      </c>
    </row>
    <row r="4572" spans="1:10" ht="43.5" x14ac:dyDescent="0.35">
      <c r="A4572" t="str">
        <f t="shared" si="71"/>
        <v>QUIE11_1-PRESENCIAL</v>
      </c>
      <c r="B4572" s="61" t="s">
        <v>2809</v>
      </c>
      <c r="C4572" s="61" t="s">
        <v>6555</v>
      </c>
      <c r="D4572" s="65">
        <v>7649.9999999999991</v>
      </c>
      <c r="E4572" s="61" t="s">
        <v>7542</v>
      </c>
      <c r="F4572" s="61" t="s">
        <v>10322</v>
      </c>
      <c r="G4572" s="61" t="s">
        <v>11311</v>
      </c>
      <c r="H4572" t="s">
        <v>30</v>
      </c>
      <c r="I4572" s="66">
        <v>50</v>
      </c>
      <c r="J4572" s="61" t="s">
        <v>11312</v>
      </c>
    </row>
    <row r="4573" spans="1:10" ht="43.5" x14ac:dyDescent="0.35">
      <c r="A4573" t="str">
        <f t="shared" si="71"/>
        <v>QUIE11_1-VIRTUAL (TELEFORMACIÓN)</v>
      </c>
      <c r="B4573" s="61" t="s">
        <v>2809</v>
      </c>
      <c r="C4573" s="61" t="s">
        <v>6555</v>
      </c>
      <c r="D4573" s="65">
        <v>4417.5</v>
      </c>
      <c r="E4573" s="61" t="s">
        <v>7543</v>
      </c>
      <c r="F4573" s="61" t="s">
        <v>10322</v>
      </c>
      <c r="G4573" s="61" t="s">
        <v>11311</v>
      </c>
      <c r="H4573" t="s">
        <v>30</v>
      </c>
      <c r="I4573" s="66">
        <v>50</v>
      </c>
      <c r="J4573" s="61" t="s">
        <v>11312</v>
      </c>
    </row>
    <row r="4574" spans="1:10" ht="43.5" x14ac:dyDescent="0.35">
      <c r="A4574" t="str">
        <f t="shared" si="71"/>
        <v>QUIE12_1-PRESENCIAL</v>
      </c>
      <c r="B4574" s="61" t="s">
        <v>2810</v>
      </c>
      <c r="C4574" s="61" t="s">
        <v>6556</v>
      </c>
      <c r="D4574" s="65">
        <v>7649.9999999999991</v>
      </c>
      <c r="E4574" s="61" t="s">
        <v>7542</v>
      </c>
      <c r="F4574" s="61" t="s">
        <v>10323</v>
      </c>
      <c r="G4574" s="61" t="s">
        <v>11311</v>
      </c>
      <c r="H4574" t="s">
        <v>30</v>
      </c>
      <c r="I4574" s="66">
        <v>50</v>
      </c>
      <c r="J4574" s="61" t="s">
        <v>11312</v>
      </c>
    </row>
    <row r="4575" spans="1:10" ht="43.5" x14ac:dyDescent="0.35">
      <c r="A4575" t="str">
        <f t="shared" si="71"/>
        <v>QUIE12_1-VIRTUAL (TELEFORMACIÓN)</v>
      </c>
      <c r="B4575" s="61" t="s">
        <v>2810</v>
      </c>
      <c r="C4575" s="61" t="s">
        <v>6556</v>
      </c>
      <c r="D4575" s="65">
        <v>4417.5</v>
      </c>
      <c r="E4575" s="61" t="s">
        <v>7543</v>
      </c>
      <c r="F4575" s="61" t="s">
        <v>10323</v>
      </c>
      <c r="G4575" s="61" t="s">
        <v>11311</v>
      </c>
      <c r="H4575" t="s">
        <v>30</v>
      </c>
      <c r="I4575" s="66">
        <v>50</v>
      </c>
      <c r="J4575" s="61" t="s">
        <v>11312</v>
      </c>
    </row>
    <row r="4576" spans="1:10" ht="43.5" x14ac:dyDescent="0.35">
      <c r="A4576" t="str">
        <f t="shared" si="71"/>
        <v>QUIE13_1-PRESENCIAL</v>
      </c>
      <c r="B4576" s="61" t="s">
        <v>2811</v>
      </c>
      <c r="C4576" s="61" t="s">
        <v>6557</v>
      </c>
      <c r="D4576" s="65">
        <v>10710</v>
      </c>
      <c r="E4576" s="61" t="s">
        <v>7542</v>
      </c>
      <c r="F4576" s="61" t="s">
        <v>10324</v>
      </c>
      <c r="G4576" s="61" t="s">
        <v>11311</v>
      </c>
      <c r="H4576" t="s">
        <v>30</v>
      </c>
      <c r="I4576" s="66">
        <v>70</v>
      </c>
      <c r="J4576" s="61" t="s">
        <v>11312</v>
      </c>
    </row>
    <row r="4577" spans="1:10" ht="43.5" x14ac:dyDescent="0.35">
      <c r="A4577" t="str">
        <f t="shared" si="71"/>
        <v>QUIE13_1-VIRTUAL (TELEFORMACIÓN)</v>
      </c>
      <c r="B4577" s="61" t="s">
        <v>2811</v>
      </c>
      <c r="C4577" s="61" t="s">
        <v>6557</v>
      </c>
      <c r="D4577" s="65">
        <v>6184.4999999999991</v>
      </c>
      <c r="E4577" s="61" t="s">
        <v>7543</v>
      </c>
      <c r="F4577" s="61" t="s">
        <v>10324</v>
      </c>
      <c r="G4577" s="61" t="s">
        <v>11311</v>
      </c>
      <c r="H4577" t="s">
        <v>30</v>
      </c>
      <c r="I4577" s="66">
        <v>70</v>
      </c>
      <c r="J4577" s="61" t="s">
        <v>11312</v>
      </c>
    </row>
    <row r="4578" spans="1:10" ht="43.5" x14ac:dyDescent="0.35">
      <c r="A4578" t="str">
        <f t="shared" si="71"/>
        <v>QUIE14_1-PRESENCIAL</v>
      </c>
      <c r="B4578" s="61" t="s">
        <v>2812</v>
      </c>
      <c r="C4578" s="61" t="s">
        <v>6558</v>
      </c>
      <c r="D4578" s="65">
        <v>18360</v>
      </c>
      <c r="E4578" s="61" t="s">
        <v>7542</v>
      </c>
      <c r="F4578" s="61" t="s">
        <v>10325</v>
      </c>
      <c r="G4578" s="61" t="s">
        <v>11311</v>
      </c>
      <c r="H4578" t="s">
        <v>30</v>
      </c>
      <c r="I4578" s="66">
        <v>120</v>
      </c>
      <c r="J4578" s="61" t="s">
        <v>11312</v>
      </c>
    </row>
    <row r="4579" spans="1:10" ht="43.5" x14ac:dyDescent="0.35">
      <c r="A4579" t="str">
        <f t="shared" si="71"/>
        <v>QUIE14_1-VIRTUAL (TELEFORMACIÓN)</v>
      </c>
      <c r="B4579" s="61" t="s">
        <v>2812</v>
      </c>
      <c r="C4579" s="61" t="s">
        <v>6558</v>
      </c>
      <c r="D4579" s="65">
        <v>10602</v>
      </c>
      <c r="E4579" s="61" t="s">
        <v>7543</v>
      </c>
      <c r="F4579" s="61" t="s">
        <v>10325</v>
      </c>
      <c r="G4579" s="61" t="s">
        <v>11311</v>
      </c>
      <c r="H4579" t="s">
        <v>30</v>
      </c>
      <c r="I4579" s="66">
        <v>120</v>
      </c>
      <c r="J4579" s="61" t="s">
        <v>11312</v>
      </c>
    </row>
    <row r="4580" spans="1:10" ht="72.5" x14ac:dyDescent="0.35">
      <c r="A4580" t="str">
        <f t="shared" si="71"/>
        <v>QUIE15_1-PRESENCIAL</v>
      </c>
      <c r="B4580" s="61" t="s">
        <v>2813</v>
      </c>
      <c r="C4580" s="61" t="s">
        <v>6559</v>
      </c>
      <c r="D4580" s="65">
        <v>7649.9999999999991</v>
      </c>
      <c r="E4580" s="61" t="s">
        <v>7542</v>
      </c>
      <c r="F4580" s="61" t="s">
        <v>10326</v>
      </c>
      <c r="G4580" s="61" t="s">
        <v>11311</v>
      </c>
      <c r="H4580" t="s">
        <v>30</v>
      </c>
      <c r="I4580" s="66">
        <v>50</v>
      </c>
      <c r="J4580" s="61" t="s">
        <v>11312</v>
      </c>
    </row>
    <row r="4581" spans="1:10" ht="72.5" x14ac:dyDescent="0.35">
      <c r="A4581" t="str">
        <f t="shared" si="71"/>
        <v>QUIE15_1-VIRTUAL (TELEFORMACIÓN)</v>
      </c>
      <c r="B4581" s="61" t="s">
        <v>2813</v>
      </c>
      <c r="C4581" s="61" t="s">
        <v>6559</v>
      </c>
      <c r="D4581" s="65">
        <v>4417.5</v>
      </c>
      <c r="E4581" s="61" t="s">
        <v>7543</v>
      </c>
      <c r="F4581" s="61" t="s">
        <v>10326</v>
      </c>
      <c r="G4581" s="61" t="s">
        <v>11311</v>
      </c>
      <c r="H4581" t="s">
        <v>30</v>
      </c>
      <c r="I4581" s="66">
        <v>50</v>
      </c>
      <c r="J4581" s="61" t="s">
        <v>11312</v>
      </c>
    </row>
    <row r="4582" spans="1:10" ht="58" x14ac:dyDescent="0.35">
      <c r="A4582" t="str">
        <f t="shared" si="71"/>
        <v>QUIE16_1-PRESENCIAL</v>
      </c>
      <c r="B4582" s="61" t="s">
        <v>2814</v>
      </c>
      <c r="C4582" s="61" t="s">
        <v>6560</v>
      </c>
      <c r="D4582" s="65">
        <v>10710</v>
      </c>
      <c r="E4582" s="61" t="s">
        <v>7542</v>
      </c>
      <c r="F4582" s="61" t="s">
        <v>10327</v>
      </c>
      <c r="G4582" s="61" t="s">
        <v>11311</v>
      </c>
      <c r="H4582" t="s">
        <v>30</v>
      </c>
      <c r="I4582" s="66">
        <v>70</v>
      </c>
      <c r="J4582" s="61" t="s">
        <v>11312</v>
      </c>
    </row>
    <row r="4583" spans="1:10" ht="58" x14ac:dyDescent="0.35">
      <c r="A4583" t="str">
        <f t="shared" si="71"/>
        <v>QUIE16_1-VIRTUAL (TELEFORMACIÓN)</v>
      </c>
      <c r="B4583" s="61" t="s">
        <v>2814</v>
      </c>
      <c r="C4583" s="61" t="s">
        <v>6560</v>
      </c>
      <c r="D4583" s="65">
        <v>6184.4999999999991</v>
      </c>
      <c r="E4583" s="61" t="s">
        <v>7543</v>
      </c>
      <c r="F4583" s="61" t="s">
        <v>10327</v>
      </c>
      <c r="G4583" s="61" t="s">
        <v>11311</v>
      </c>
      <c r="H4583" t="s">
        <v>30</v>
      </c>
      <c r="I4583" s="66">
        <v>70</v>
      </c>
      <c r="J4583" s="61" t="s">
        <v>11312</v>
      </c>
    </row>
    <row r="4584" spans="1:10" ht="87" x14ac:dyDescent="0.35">
      <c r="A4584" t="str">
        <f t="shared" si="71"/>
        <v>QUIE17_1-PRESENCIAL</v>
      </c>
      <c r="B4584" s="61" t="s">
        <v>2815</v>
      </c>
      <c r="C4584" s="61" t="s">
        <v>6561</v>
      </c>
      <c r="D4584" s="65">
        <v>21725.999999999996</v>
      </c>
      <c r="E4584" s="61" t="s">
        <v>7542</v>
      </c>
      <c r="F4584" s="61" t="s">
        <v>10328</v>
      </c>
      <c r="G4584" s="61" t="s">
        <v>11311</v>
      </c>
      <c r="H4584" t="s">
        <v>30</v>
      </c>
      <c r="I4584" s="66">
        <v>142</v>
      </c>
      <c r="J4584" s="61" t="s">
        <v>11312</v>
      </c>
    </row>
    <row r="4585" spans="1:10" ht="87" x14ac:dyDescent="0.35">
      <c r="A4585" t="str">
        <f t="shared" si="71"/>
        <v>QUIE17_1-VIRTUAL (TELEFORMACIÓN)</v>
      </c>
      <c r="B4585" s="61" t="s">
        <v>2815</v>
      </c>
      <c r="C4585" s="61" t="s">
        <v>6561</v>
      </c>
      <c r="D4585" s="65">
        <v>12545.7</v>
      </c>
      <c r="E4585" s="61" t="s">
        <v>7543</v>
      </c>
      <c r="F4585" s="61" t="s">
        <v>10328</v>
      </c>
      <c r="G4585" s="61" t="s">
        <v>11311</v>
      </c>
      <c r="H4585" t="s">
        <v>30</v>
      </c>
      <c r="I4585" s="66">
        <v>142</v>
      </c>
      <c r="J4585" s="61" t="s">
        <v>11312</v>
      </c>
    </row>
    <row r="4586" spans="1:10" ht="29" x14ac:dyDescent="0.35">
      <c r="A4586" t="str">
        <f t="shared" si="71"/>
        <v>QUIM0001_1-PRESENCIAL</v>
      </c>
      <c r="B4586" s="61" t="s">
        <v>2816</v>
      </c>
      <c r="C4586" s="61" t="s">
        <v>6562</v>
      </c>
      <c r="D4586" s="65">
        <v>83655</v>
      </c>
      <c r="E4586" s="61" t="s">
        <v>7542</v>
      </c>
      <c r="F4586" s="61" t="s">
        <v>10329</v>
      </c>
      <c r="G4586" s="61" t="s">
        <v>11311</v>
      </c>
      <c r="H4586" t="s">
        <v>30</v>
      </c>
      <c r="I4586" s="66">
        <v>550</v>
      </c>
      <c r="J4586" s="61" t="s">
        <v>11313</v>
      </c>
    </row>
    <row r="4587" spans="1:10" ht="72.5" x14ac:dyDescent="0.35">
      <c r="A4587" t="str">
        <f t="shared" si="71"/>
        <v>QUIM0002_1-PRESENCIAL</v>
      </c>
      <c r="B4587" s="61" t="s">
        <v>2817</v>
      </c>
      <c r="C4587" s="61" t="s">
        <v>6563</v>
      </c>
      <c r="D4587" s="65">
        <v>4563.0000000000009</v>
      </c>
      <c r="E4587" s="61" t="s">
        <v>7542</v>
      </c>
      <c r="F4587" s="61" t="s">
        <v>10330</v>
      </c>
      <c r="G4587" s="61" t="s">
        <v>11311</v>
      </c>
      <c r="H4587" t="s">
        <v>30</v>
      </c>
      <c r="I4587" s="66">
        <v>30</v>
      </c>
      <c r="J4587" s="61" t="s">
        <v>11311</v>
      </c>
    </row>
    <row r="4588" spans="1:10" ht="72.5" x14ac:dyDescent="0.35">
      <c r="A4588" t="str">
        <f t="shared" si="71"/>
        <v>QUIM0002_1-VIRTUAL (TELEFORMACIÓN)</v>
      </c>
      <c r="B4588" s="61" t="s">
        <v>2817</v>
      </c>
      <c r="C4588" s="61" t="s">
        <v>6563</v>
      </c>
      <c r="D4588" s="65">
        <v>2641.5</v>
      </c>
      <c r="E4588" s="61" t="s">
        <v>7543</v>
      </c>
      <c r="F4588" s="61" t="s">
        <v>10330</v>
      </c>
      <c r="G4588" s="61" t="s">
        <v>11311</v>
      </c>
      <c r="H4588" t="s">
        <v>30</v>
      </c>
      <c r="I4588" s="66">
        <v>30</v>
      </c>
      <c r="J4588" s="61" t="s">
        <v>11311</v>
      </c>
    </row>
    <row r="4589" spans="1:10" ht="58" x14ac:dyDescent="0.35">
      <c r="A4589" t="str">
        <f t="shared" si="71"/>
        <v>QUIM0003_1-PRESENCIAL</v>
      </c>
      <c r="B4589" s="61" t="s">
        <v>2818</v>
      </c>
      <c r="C4589" s="61" t="s">
        <v>6564</v>
      </c>
      <c r="D4589" s="65">
        <v>4563.0000000000009</v>
      </c>
      <c r="E4589" s="61" t="s">
        <v>7542</v>
      </c>
      <c r="F4589" s="61" t="s">
        <v>10331</v>
      </c>
      <c r="G4589" s="61" t="s">
        <v>11311</v>
      </c>
      <c r="H4589" t="s">
        <v>30</v>
      </c>
      <c r="I4589" s="66">
        <v>30</v>
      </c>
      <c r="J4589" s="61" t="s">
        <v>11311</v>
      </c>
    </row>
    <row r="4590" spans="1:10" ht="58" x14ac:dyDescent="0.35">
      <c r="A4590" t="str">
        <f t="shared" si="71"/>
        <v>QUIM0003_1-VIRTUAL (TELEFORMACIÓN)</v>
      </c>
      <c r="B4590" s="61" t="s">
        <v>2818</v>
      </c>
      <c r="C4590" s="61" t="s">
        <v>6564</v>
      </c>
      <c r="D4590" s="65">
        <v>2641.5</v>
      </c>
      <c r="E4590" s="61" t="s">
        <v>7543</v>
      </c>
      <c r="F4590" s="61" t="s">
        <v>10331</v>
      </c>
      <c r="G4590" s="61" t="s">
        <v>11311</v>
      </c>
      <c r="H4590" t="s">
        <v>30</v>
      </c>
      <c r="I4590" s="66">
        <v>30</v>
      </c>
      <c r="J4590" s="61" t="s">
        <v>11311</v>
      </c>
    </row>
    <row r="4591" spans="1:10" ht="72.5" x14ac:dyDescent="0.35">
      <c r="A4591" t="str">
        <f t="shared" si="71"/>
        <v>QUIM0004_1-PRESENCIAL</v>
      </c>
      <c r="B4591" s="61" t="s">
        <v>2819</v>
      </c>
      <c r="C4591" s="61" t="s">
        <v>6565</v>
      </c>
      <c r="D4591" s="65">
        <v>4563.0000000000009</v>
      </c>
      <c r="E4591" s="61" t="s">
        <v>7542</v>
      </c>
      <c r="F4591" s="61" t="s">
        <v>10332</v>
      </c>
      <c r="G4591" s="61" t="s">
        <v>11311</v>
      </c>
      <c r="H4591" t="s">
        <v>30</v>
      </c>
      <c r="I4591" s="66">
        <v>30</v>
      </c>
      <c r="J4591" s="61" t="s">
        <v>11311</v>
      </c>
    </row>
    <row r="4592" spans="1:10" ht="72.5" x14ac:dyDescent="0.35">
      <c r="A4592" t="str">
        <f t="shared" si="71"/>
        <v>QUIM0004_1-VIRTUAL (TELEFORMACIÓN)</v>
      </c>
      <c r="B4592" s="61" t="s">
        <v>2819</v>
      </c>
      <c r="C4592" s="61" t="s">
        <v>6565</v>
      </c>
      <c r="D4592" s="65">
        <v>2641.5</v>
      </c>
      <c r="E4592" s="61" t="s">
        <v>7543</v>
      </c>
      <c r="F4592" s="61" t="s">
        <v>10332</v>
      </c>
      <c r="G4592" s="61" t="s">
        <v>11311</v>
      </c>
      <c r="H4592" t="s">
        <v>30</v>
      </c>
      <c r="I4592" s="66">
        <v>30</v>
      </c>
      <c r="J4592" s="61" t="s">
        <v>11311</v>
      </c>
    </row>
    <row r="4593" spans="1:10" ht="58" x14ac:dyDescent="0.35">
      <c r="A4593" t="str">
        <f t="shared" si="71"/>
        <v>QUIM0005_1-PRESENCIAL</v>
      </c>
      <c r="B4593" s="61" t="s">
        <v>2820</v>
      </c>
      <c r="C4593" s="61" t="s">
        <v>6566</v>
      </c>
      <c r="D4593" s="65">
        <v>7605</v>
      </c>
      <c r="E4593" s="61" t="s">
        <v>7542</v>
      </c>
      <c r="F4593" s="61" t="s">
        <v>10333</v>
      </c>
      <c r="G4593" s="61" t="s">
        <v>11311</v>
      </c>
      <c r="H4593" t="s">
        <v>30</v>
      </c>
      <c r="I4593" s="66">
        <v>50</v>
      </c>
      <c r="J4593" s="61" t="s">
        <v>11311</v>
      </c>
    </row>
    <row r="4594" spans="1:10" ht="58" x14ac:dyDescent="0.35">
      <c r="A4594" t="str">
        <f t="shared" si="71"/>
        <v>QUIM0005_1-VIRTUAL (TELEFORMACIÓN)</v>
      </c>
      <c r="B4594" s="61" t="s">
        <v>2820</v>
      </c>
      <c r="C4594" s="61" t="s">
        <v>6566</v>
      </c>
      <c r="D4594" s="65">
        <v>4402.5</v>
      </c>
      <c r="E4594" s="61" t="s">
        <v>7543</v>
      </c>
      <c r="F4594" s="61" t="s">
        <v>10333</v>
      </c>
      <c r="G4594" s="61" t="s">
        <v>11311</v>
      </c>
      <c r="H4594" t="s">
        <v>30</v>
      </c>
      <c r="I4594" s="66">
        <v>50</v>
      </c>
      <c r="J4594" s="61" t="s">
        <v>11311</v>
      </c>
    </row>
    <row r="4595" spans="1:10" ht="58" x14ac:dyDescent="0.35">
      <c r="A4595" t="str">
        <f t="shared" si="71"/>
        <v>QUIM0006_1-PRESENCIAL</v>
      </c>
      <c r="B4595" s="61" t="s">
        <v>2821</v>
      </c>
      <c r="C4595" s="61" t="s">
        <v>6567</v>
      </c>
      <c r="D4595" s="65">
        <v>4563.0000000000009</v>
      </c>
      <c r="E4595" s="61" t="s">
        <v>7542</v>
      </c>
      <c r="F4595" s="61" t="s">
        <v>10334</v>
      </c>
      <c r="G4595" s="61" t="s">
        <v>11311</v>
      </c>
      <c r="H4595" t="s">
        <v>30</v>
      </c>
      <c r="I4595" s="66">
        <v>30</v>
      </c>
      <c r="J4595" s="61" t="s">
        <v>11311</v>
      </c>
    </row>
    <row r="4596" spans="1:10" ht="58" x14ac:dyDescent="0.35">
      <c r="A4596" t="str">
        <f t="shared" si="71"/>
        <v>QUIM0006_1-VIRTUAL (TELEFORMACIÓN)</v>
      </c>
      <c r="B4596" s="61" t="s">
        <v>2821</v>
      </c>
      <c r="C4596" s="61" t="s">
        <v>6567</v>
      </c>
      <c r="D4596" s="65">
        <v>2641.5</v>
      </c>
      <c r="E4596" s="61" t="s">
        <v>7543</v>
      </c>
      <c r="F4596" s="61" t="s">
        <v>10334</v>
      </c>
      <c r="G4596" s="61" t="s">
        <v>11311</v>
      </c>
      <c r="H4596" t="s">
        <v>30</v>
      </c>
      <c r="I4596" s="66">
        <v>30</v>
      </c>
      <c r="J4596" s="61" t="s">
        <v>11311</v>
      </c>
    </row>
    <row r="4597" spans="1:10" ht="58" x14ac:dyDescent="0.35">
      <c r="A4597" t="str">
        <f t="shared" si="71"/>
        <v>QUIM0007_1-PRESENCIAL</v>
      </c>
      <c r="B4597" s="61" t="s">
        <v>2822</v>
      </c>
      <c r="C4597" s="61" t="s">
        <v>6568</v>
      </c>
      <c r="D4597" s="65">
        <v>4563.0000000000009</v>
      </c>
      <c r="E4597" s="61" t="s">
        <v>7542</v>
      </c>
      <c r="F4597" s="61" t="s">
        <v>10335</v>
      </c>
      <c r="G4597" s="61" t="s">
        <v>11311</v>
      </c>
      <c r="H4597" t="s">
        <v>30</v>
      </c>
      <c r="I4597" s="66">
        <v>30</v>
      </c>
      <c r="J4597" s="61" t="s">
        <v>11313</v>
      </c>
    </row>
    <row r="4598" spans="1:10" ht="58" x14ac:dyDescent="0.35">
      <c r="A4598" t="str">
        <f t="shared" si="71"/>
        <v>QUIM0007_1-VIRTUAL (TELEFORMACIÓN)</v>
      </c>
      <c r="B4598" s="61" t="s">
        <v>2822</v>
      </c>
      <c r="C4598" s="61" t="s">
        <v>6568</v>
      </c>
      <c r="D4598" s="65">
        <v>2641.5</v>
      </c>
      <c r="E4598" s="61" t="s">
        <v>7543</v>
      </c>
      <c r="F4598" s="61" t="s">
        <v>10335</v>
      </c>
      <c r="G4598" s="61" t="s">
        <v>11311</v>
      </c>
      <c r="H4598" t="s">
        <v>30</v>
      </c>
      <c r="I4598" s="66">
        <v>30</v>
      </c>
      <c r="J4598" s="61" t="s">
        <v>11313</v>
      </c>
    </row>
    <row r="4599" spans="1:10" ht="29" x14ac:dyDescent="0.35">
      <c r="A4599" t="str">
        <f t="shared" si="71"/>
        <v>QUIM017PO1-PRESENCIAL</v>
      </c>
      <c r="B4599" s="61" t="s">
        <v>2823</v>
      </c>
      <c r="C4599" s="61" t="s">
        <v>6569</v>
      </c>
      <c r="D4599" s="65">
        <v>4432.5</v>
      </c>
      <c r="E4599" s="61" t="s">
        <v>7542</v>
      </c>
      <c r="F4599" s="61" t="s">
        <v>10336</v>
      </c>
      <c r="G4599" s="61" t="s">
        <v>11311</v>
      </c>
      <c r="H4599" t="s">
        <v>30</v>
      </c>
      <c r="I4599" s="66">
        <v>30</v>
      </c>
      <c r="J4599" s="61" t="s">
        <v>4</v>
      </c>
    </row>
    <row r="4600" spans="1:10" ht="29" x14ac:dyDescent="0.35">
      <c r="A4600" t="str">
        <f t="shared" si="71"/>
        <v>QUIM017PO1-VIRTUAL (TELEFORMACIÓN)</v>
      </c>
      <c r="B4600" s="61" t="s">
        <v>2823</v>
      </c>
      <c r="C4600" s="61" t="s">
        <v>6569</v>
      </c>
      <c r="D4600" s="65">
        <v>2555.9999999999995</v>
      </c>
      <c r="E4600" s="61" t="s">
        <v>7543</v>
      </c>
      <c r="F4600" s="61" t="s">
        <v>10336</v>
      </c>
      <c r="G4600" s="61" t="s">
        <v>11311</v>
      </c>
      <c r="H4600" t="s">
        <v>30</v>
      </c>
      <c r="I4600" s="66">
        <v>30</v>
      </c>
      <c r="J4600" s="61" t="s">
        <v>4</v>
      </c>
    </row>
    <row r="4601" spans="1:10" x14ac:dyDescent="0.35">
      <c r="A4601" t="str">
        <f t="shared" si="71"/>
        <v>QUIO005PO1-VIRTUAL (TELEFORMACIÓN)</v>
      </c>
      <c r="B4601" s="61" t="s">
        <v>2824</v>
      </c>
      <c r="C4601" s="61" t="s">
        <v>6570</v>
      </c>
      <c r="D4601" s="65">
        <v>9735</v>
      </c>
      <c r="E4601" s="61" t="s">
        <v>7543</v>
      </c>
      <c r="F4601" s="61" t="s">
        <v>10337</v>
      </c>
      <c r="G4601" s="61" t="s">
        <v>11311</v>
      </c>
      <c r="H4601" t="s">
        <v>30</v>
      </c>
      <c r="I4601" s="66">
        <v>110</v>
      </c>
      <c r="J4601" s="61" t="s">
        <v>4</v>
      </c>
    </row>
    <row r="4602" spans="1:10" ht="29" x14ac:dyDescent="0.35">
      <c r="A4602" t="str">
        <f t="shared" si="71"/>
        <v>QUIO006PO1-VIRTUAL (TELEFORMACIÓN)</v>
      </c>
      <c r="B4602" s="61" t="s">
        <v>2825</v>
      </c>
      <c r="C4602" s="61" t="s">
        <v>6571</v>
      </c>
      <c r="D4602" s="65">
        <v>9735</v>
      </c>
      <c r="E4602" s="61" t="s">
        <v>7543</v>
      </c>
      <c r="F4602" s="61" t="s">
        <v>10338</v>
      </c>
      <c r="G4602" s="61" t="s">
        <v>11311</v>
      </c>
      <c r="H4602" t="s">
        <v>30</v>
      </c>
      <c r="I4602" s="66">
        <v>110</v>
      </c>
      <c r="J4602" s="61" t="s">
        <v>4</v>
      </c>
    </row>
    <row r="4603" spans="1:10" ht="43.5" x14ac:dyDescent="0.35">
      <c r="A4603" t="str">
        <f t="shared" si="71"/>
        <v>QUIO007PO1-VIRTUAL (TELEFORMACIÓN)</v>
      </c>
      <c r="B4603" s="61" t="s">
        <v>2826</v>
      </c>
      <c r="C4603" s="61" t="s">
        <v>6572</v>
      </c>
      <c r="D4603" s="65">
        <v>6637.5</v>
      </c>
      <c r="E4603" s="61" t="s">
        <v>7543</v>
      </c>
      <c r="F4603" s="61" t="s">
        <v>10339</v>
      </c>
      <c r="G4603" s="61" t="s">
        <v>11311</v>
      </c>
      <c r="H4603" t="s">
        <v>30</v>
      </c>
      <c r="I4603" s="66">
        <v>75</v>
      </c>
      <c r="J4603" s="61" t="s">
        <v>4</v>
      </c>
    </row>
    <row r="4604" spans="1:10" ht="29" x14ac:dyDescent="0.35">
      <c r="A4604" t="str">
        <f t="shared" si="71"/>
        <v>QUIO008PO1-VIRTUAL (TELEFORMACIÓN)</v>
      </c>
      <c r="B4604" s="61" t="s">
        <v>2827</v>
      </c>
      <c r="C4604" s="61" t="s">
        <v>6573</v>
      </c>
      <c r="D4604" s="65">
        <v>6637.5</v>
      </c>
      <c r="E4604" s="61" t="s">
        <v>7543</v>
      </c>
      <c r="F4604" s="61" t="s">
        <v>10340</v>
      </c>
      <c r="G4604" s="61" t="s">
        <v>11311</v>
      </c>
      <c r="H4604" t="s">
        <v>30</v>
      </c>
      <c r="I4604" s="66">
        <v>75</v>
      </c>
      <c r="J4604" s="61" t="s">
        <v>4</v>
      </c>
    </row>
    <row r="4605" spans="1:10" ht="58" x14ac:dyDescent="0.35">
      <c r="A4605" t="str">
        <f t="shared" si="71"/>
        <v>QUIO009PO1-VIRTUAL (TELEFORMACIÓN)</v>
      </c>
      <c r="B4605" s="61" t="s">
        <v>2828</v>
      </c>
      <c r="C4605" s="61" t="s">
        <v>6574</v>
      </c>
      <c r="D4605" s="65">
        <v>6637.5</v>
      </c>
      <c r="E4605" s="61" t="s">
        <v>7543</v>
      </c>
      <c r="F4605" s="61" t="s">
        <v>10341</v>
      </c>
      <c r="G4605" s="61" t="s">
        <v>11311</v>
      </c>
      <c r="H4605" t="s">
        <v>30</v>
      </c>
      <c r="I4605" s="66">
        <v>75</v>
      </c>
      <c r="J4605" s="61" t="s">
        <v>4</v>
      </c>
    </row>
    <row r="4606" spans="1:10" ht="43.5" x14ac:dyDescent="0.35">
      <c r="A4606" t="str">
        <f t="shared" si="71"/>
        <v>QUIT0002_1-PRESENCIAL</v>
      </c>
      <c r="B4606" s="61" t="s">
        <v>2829</v>
      </c>
      <c r="C4606" s="61" t="s">
        <v>6575</v>
      </c>
      <c r="D4606" s="65">
        <v>5470.2</v>
      </c>
      <c r="E4606" s="61" t="s">
        <v>7542</v>
      </c>
      <c r="F4606" s="61" t="s">
        <v>10342</v>
      </c>
      <c r="G4606" s="61" t="s">
        <v>11311</v>
      </c>
      <c r="H4606" t="s">
        <v>30</v>
      </c>
      <c r="I4606" s="66">
        <v>36</v>
      </c>
      <c r="J4606" s="61" t="s">
        <v>11311</v>
      </c>
    </row>
    <row r="4607" spans="1:10" ht="43.5" x14ac:dyDescent="0.35">
      <c r="A4607" t="str">
        <f t="shared" si="71"/>
        <v>QUIT0002_1-VIRTUAL (TELEFORMACIÓN)</v>
      </c>
      <c r="B4607" s="61" t="s">
        <v>2829</v>
      </c>
      <c r="C4607" s="61" t="s">
        <v>6575</v>
      </c>
      <c r="D4607" s="65">
        <v>3169.7999999999997</v>
      </c>
      <c r="E4607" s="61" t="s">
        <v>7543</v>
      </c>
      <c r="F4607" s="61" t="s">
        <v>10342</v>
      </c>
      <c r="G4607" s="61" t="s">
        <v>11311</v>
      </c>
      <c r="H4607" t="s">
        <v>30</v>
      </c>
      <c r="I4607" s="66">
        <v>36</v>
      </c>
      <c r="J4607" s="61" t="s">
        <v>11311</v>
      </c>
    </row>
    <row r="4608" spans="1:10" ht="29" x14ac:dyDescent="0.35">
      <c r="A4608" t="str">
        <f t="shared" ref="A4608:A4671" si="72">F4608&amp;"-"&amp;E4608</f>
        <v>QUIT0004_1-PRESENCIAL</v>
      </c>
      <c r="B4608" s="61" t="s">
        <v>2830</v>
      </c>
      <c r="C4608" s="61" t="s">
        <v>6576</v>
      </c>
      <c r="D4608" s="65">
        <v>25831.500000000004</v>
      </c>
      <c r="E4608" s="61" t="s">
        <v>7542</v>
      </c>
      <c r="F4608" s="61" t="s">
        <v>10343</v>
      </c>
      <c r="G4608" s="61" t="s">
        <v>11311</v>
      </c>
      <c r="H4608" t="s">
        <v>30</v>
      </c>
      <c r="I4608" s="66">
        <v>170</v>
      </c>
      <c r="J4608" s="61" t="s">
        <v>11311</v>
      </c>
    </row>
    <row r="4609" spans="1:10" ht="58" x14ac:dyDescent="0.35">
      <c r="A4609" t="str">
        <f t="shared" si="72"/>
        <v>QUIT008PO1-MIXTA</v>
      </c>
      <c r="B4609" s="61" t="s">
        <v>2831</v>
      </c>
      <c r="C4609" s="61" t="s">
        <v>6577</v>
      </c>
      <c r="D4609" s="66">
        <v>45</v>
      </c>
      <c r="E4609" s="61" t="s">
        <v>7544</v>
      </c>
      <c r="F4609" s="61" t="s">
        <v>10344</v>
      </c>
      <c r="G4609" s="61" t="s">
        <v>11311</v>
      </c>
      <c r="H4609" t="s">
        <v>30</v>
      </c>
      <c r="I4609" s="65">
        <v>5.87</v>
      </c>
      <c r="J4609" s="61" t="s">
        <v>4</v>
      </c>
    </row>
    <row r="4610" spans="1:10" ht="58" x14ac:dyDescent="0.35">
      <c r="A4610" t="str">
        <f t="shared" si="72"/>
        <v>QUIT008PO1-PRESENCIAL</v>
      </c>
      <c r="B4610" s="61" t="s">
        <v>2831</v>
      </c>
      <c r="C4610" s="61" t="s">
        <v>6577</v>
      </c>
      <c r="D4610" s="65">
        <v>6837.75</v>
      </c>
      <c r="E4610" s="61" t="s">
        <v>7542</v>
      </c>
      <c r="F4610" s="61" t="s">
        <v>10344</v>
      </c>
      <c r="G4610" s="61" t="s">
        <v>11311</v>
      </c>
      <c r="H4610" t="s">
        <v>30</v>
      </c>
      <c r="I4610" s="66">
        <v>45</v>
      </c>
      <c r="J4610" s="61" t="s">
        <v>4</v>
      </c>
    </row>
    <row r="4611" spans="1:10" ht="43.5" x14ac:dyDescent="0.35">
      <c r="A4611" t="str">
        <f t="shared" si="72"/>
        <v>QUIT012PO1-PRESENCIAL</v>
      </c>
      <c r="B4611" s="61" t="s">
        <v>2832</v>
      </c>
      <c r="C4611" s="61" t="s">
        <v>6578</v>
      </c>
      <c r="D4611" s="65">
        <v>14595</v>
      </c>
      <c r="E4611" s="61" t="s">
        <v>7542</v>
      </c>
      <c r="F4611" s="61" t="s">
        <v>10345</v>
      </c>
      <c r="G4611" s="61" t="s">
        <v>11311</v>
      </c>
      <c r="H4611" t="s">
        <v>30</v>
      </c>
      <c r="I4611" s="66">
        <v>100</v>
      </c>
      <c r="J4611" s="61" t="s">
        <v>4</v>
      </c>
    </row>
    <row r="4612" spans="1:10" ht="43.5" x14ac:dyDescent="0.35">
      <c r="A4612" t="str">
        <f t="shared" si="72"/>
        <v>QUIT012PO1-VIRTUAL (TELEFORMACIÓN)</v>
      </c>
      <c r="B4612" s="61" t="s">
        <v>2832</v>
      </c>
      <c r="C4612" s="61" t="s">
        <v>6578</v>
      </c>
      <c r="D4612" s="65">
        <v>8430</v>
      </c>
      <c r="E4612" s="61" t="s">
        <v>7543</v>
      </c>
      <c r="F4612" s="61" t="s">
        <v>10345</v>
      </c>
      <c r="G4612" s="61" t="s">
        <v>11311</v>
      </c>
      <c r="H4612" t="s">
        <v>30</v>
      </c>
      <c r="I4612" s="66">
        <v>100</v>
      </c>
      <c r="J4612" s="61" t="s">
        <v>4</v>
      </c>
    </row>
    <row r="4613" spans="1:10" ht="58" x14ac:dyDescent="0.35">
      <c r="A4613" t="str">
        <f t="shared" si="72"/>
        <v>QUIT013PO1-PRESENCIAL</v>
      </c>
      <c r="B4613" s="61" t="s">
        <v>2833</v>
      </c>
      <c r="C4613" s="61" t="s">
        <v>6579</v>
      </c>
      <c r="D4613" s="65">
        <v>7597.5000000000009</v>
      </c>
      <c r="E4613" s="61" t="s">
        <v>7542</v>
      </c>
      <c r="F4613" s="61" t="s">
        <v>10346</v>
      </c>
      <c r="G4613" s="61" t="s">
        <v>11311</v>
      </c>
      <c r="H4613" t="s">
        <v>30</v>
      </c>
      <c r="I4613" s="66">
        <v>50</v>
      </c>
      <c r="J4613" s="61" t="s">
        <v>4</v>
      </c>
    </row>
    <row r="4614" spans="1:10" ht="58" x14ac:dyDescent="0.35">
      <c r="A4614" t="str">
        <f t="shared" si="72"/>
        <v>QUIT013PO1-VIRTUAL (TELEFORMACIÓN)</v>
      </c>
      <c r="B4614" s="61" t="s">
        <v>2833</v>
      </c>
      <c r="C4614" s="61" t="s">
        <v>6579</v>
      </c>
      <c r="D4614" s="65">
        <v>4402.5</v>
      </c>
      <c r="E4614" s="61" t="s">
        <v>7543</v>
      </c>
      <c r="F4614" s="61" t="s">
        <v>10346</v>
      </c>
      <c r="G4614" s="61" t="s">
        <v>11311</v>
      </c>
      <c r="H4614" t="s">
        <v>30</v>
      </c>
      <c r="I4614" s="66">
        <v>50</v>
      </c>
      <c r="J4614" s="61" t="s">
        <v>4</v>
      </c>
    </row>
    <row r="4615" spans="1:10" ht="58" x14ac:dyDescent="0.35">
      <c r="A4615" t="str">
        <f t="shared" si="72"/>
        <v>QUIT014PO1-PRESENCIAL</v>
      </c>
      <c r="B4615" s="61" t="s">
        <v>2834</v>
      </c>
      <c r="C4615" s="61" t="s">
        <v>6580</v>
      </c>
      <c r="D4615" s="65">
        <v>7597.5000000000009</v>
      </c>
      <c r="E4615" s="61" t="s">
        <v>7542</v>
      </c>
      <c r="F4615" s="61" t="s">
        <v>10347</v>
      </c>
      <c r="G4615" s="61" t="s">
        <v>11311</v>
      </c>
      <c r="H4615" t="s">
        <v>30</v>
      </c>
      <c r="I4615" s="66">
        <v>50</v>
      </c>
      <c r="J4615" s="61" t="s">
        <v>4</v>
      </c>
    </row>
    <row r="4616" spans="1:10" ht="58" x14ac:dyDescent="0.35">
      <c r="A4616" t="str">
        <f t="shared" si="72"/>
        <v>QUIT014PO1-VIRTUAL (TELEFORMACIÓN)</v>
      </c>
      <c r="B4616" s="61" t="s">
        <v>2834</v>
      </c>
      <c r="C4616" s="61" t="s">
        <v>6580</v>
      </c>
      <c r="D4616" s="65">
        <v>4402.5</v>
      </c>
      <c r="E4616" s="61" t="s">
        <v>7543</v>
      </c>
      <c r="F4616" s="61" t="s">
        <v>10347</v>
      </c>
      <c r="G4616" s="61" t="s">
        <v>11311</v>
      </c>
      <c r="H4616" t="s">
        <v>30</v>
      </c>
      <c r="I4616" s="66">
        <v>50</v>
      </c>
      <c r="J4616" s="61" t="s">
        <v>4</v>
      </c>
    </row>
    <row r="4617" spans="1:10" ht="58" x14ac:dyDescent="0.35">
      <c r="A4617" t="str">
        <f t="shared" si="72"/>
        <v>QUIT03_1-PRESENCIAL</v>
      </c>
      <c r="B4617" s="61" t="s">
        <v>2835</v>
      </c>
      <c r="C4617" s="61" t="s">
        <v>6581</v>
      </c>
      <c r="D4617" s="65">
        <v>15195.000000000002</v>
      </c>
      <c r="E4617" s="61" t="s">
        <v>7542</v>
      </c>
      <c r="F4617" s="61" t="s">
        <v>10348</v>
      </c>
      <c r="G4617" s="61" t="s">
        <v>11311</v>
      </c>
      <c r="H4617" t="s">
        <v>30</v>
      </c>
      <c r="I4617" s="66">
        <v>100</v>
      </c>
      <c r="J4617" s="61" t="s">
        <v>11313</v>
      </c>
    </row>
    <row r="4618" spans="1:10" ht="72.5" x14ac:dyDescent="0.35">
      <c r="A4618" t="str">
        <f t="shared" si="72"/>
        <v>QUIT04_1-PRESENCIAL</v>
      </c>
      <c r="B4618" s="61" t="s">
        <v>2836</v>
      </c>
      <c r="C4618" s="61" t="s">
        <v>6582</v>
      </c>
      <c r="D4618" s="65">
        <v>4558.5000000000009</v>
      </c>
      <c r="E4618" s="61" t="s">
        <v>7542</v>
      </c>
      <c r="F4618" s="61" t="s">
        <v>10349</v>
      </c>
      <c r="G4618" s="61" t="s">
        <v>11311</v>
      </c>
      <c r="H4618" t="s">
        <v>30</v>
      </c>
      <c r="I4618" s="66">
        <v>30</v>
      </c>
      <c r="J4618" s="61" t="s">
        <v>11312</v>
      </c>
    </row>
    <row r="4619" spans="1:10" ht="58" x14ac:dyDescent="0.35">
      <c r="A4619" t="str">
        <f t="shared" si="72"/>
        <v>SANP0001_1-PRESENCIAL</v>
      </c>
      <c r="B4619" s="61" t="s">
        <v>2837</v>
      </c>
      <c r="C4619" s="61" t="s">
        <v>6583</v>
      </c>
      <c r="D4619" s="65">
        <v>38454</v>
      </c>
      <c r="E4619" s="61" t="s">
        <v>7542</v>
      </c>
      <c r="F4619" s="61" t="s">
        <v>10350</v>
      </c>
      <c r="G4619" s="61" t="s">
        <v>11311</v>
      </c>
      <c r="H4619" t="s">
        <v>30</v>
      </c>
      <c r="I4619" s="66">
        <v>260</v>
      </c>
      <c r="J4619" s="61" t="s">
        <v>11313</v>
      </c>
    </row>
    <row r="4620" spans="1:10" x14ac:dyDescent="0.35">
      <c r="A4620" t="str">
        <f t="shared" si="72"/>
        <v>SANP0002_1-PRESENCIAL</v>
      </c>
      <c r="B4620" s="61" t="s">
        <v>2838</v>
      </c>
      <c r="C4620" s="61" t="s">
        <v>6584</v>
      </c>
      <c r="D4620" s="65">
        <v>7395</v>
      </c>
      <c r="E4620" s="61" t="s">
        <v>7542</v>
      </c>
      <c r="F4620" s="61" t="s">
        <v>10351</v>
      </c>
      <c r="G4620" s="61" t="s">
        <v>11311</v>
      </c>
      <c r="H4620" t="s">
        <v>30</v>
      </c>
      <c r="I4620" s="66">
        <v>50</v>
      </c>
      <c r="J4620" s="61" t="s">
        <v>11313</v>
      </c>
    </row>
    <row r="4621" spans="1:10" x14ac:dyDescent="0.35">
      <c r="A4621" t="str">
        <f t="shared" si="72"/>
        <v>SANP0002_1-VIRTUAL (TELEFORMACIÓN)</v>
      </c>
      <c r="B4621" s="61" t="s">
        <v>2838</v>
      </c>
      <c r="C4621" s="61" t="s">
        <v>6584</v>
      </c>
      <c r="D4621" s="65">
        <v>4282.5</v>
      </c>
      <c r="E4621" s="61" t="s">
        <v>7543</v>
      </c>
      <c r="F4621" s="61" t="s">
        <v>10351</v>
      </c>
      <c r="G4621" s="61" t="s">
        <v>11311</v>
      </c>
      <c r="H4621" t="s">
        <v>30</v>
      </c>
      <c r="I4621" s="66">
        <v>50</v>
      </c>
      <c r="J4621" s="61" t="s">
        <v>11313</v>
      </c>
    </row>
    <row r="4622" spans="1:10" ht="43.5" x14ac:dyDescent="0.35">
      <c r="A4622" t="str">
        <f t="shared" si="72"/>
        <v>SANP0003_1-PRESENCIAL</v>
      </c>
      <c r="B4622" s="61" t="s">
        <v>2839</v>
      </c>
      <c r="C4622" s="61" t="s">
        <v>6585</v>
      </c>
      <c r="D4622" s="65">
        <v>7395</v>
      </c>
      <c r="E4622" s="61" t="s">
        <v>7542</v>
      </c>
      <c r="F4622" s="61" t="s">
        <v>10352</v>
      </c>
      <c r="G4622" s="61" t="s">
        <v>11311</v>
      </c>
      <c r="H4622" t="s">
        <v>30</v>
      </c>
      <c r="I4622" s="66">
        <v>50</v>
      </c>
      <c r="J4622" s="61" t="s">
        <v>11311</v>
      </c>
    </row>
    <row r="4623" spans="1:10" ht="43.5" x14ac:dyDescent="0.35">
      <c r="A4623" t="str">
        <f t="shared" si="72"/>
        <v>SANP0003_1-VIRTUAL (TELEFORMACIÓN)</v>
      </c>
      <c r="B4623" s="61" t="s">
        <v>2839</v>
      </c>
      <c r="C4623" s="61" t="s">
        <v>6585</v>
      </c>
      <c r="D4623" s="65">
        <v>4282.5</v>
      </c>
      <c r="E4623" s="61" t="s">
        <v>7543</v>
      </c>
      <c r="F4623" s="61" t="s">
        <v>10352</v>
      </c>
      <c r="G4623" s="61" t="s">
        <v>11311</v>
      </c>
      <c r="H4623" t="s">
        <v>30</v>
      </c>
      <c r="I4623" s="66">
        <v>50</v>
      </c>
      <c r="J4623" s="61" t="s">
        <v>11311</v>
      </c>
    </row>
    <row r="4624" spans="1:10" x14ac:dyDescent="0.35">
      <c r="A4624" t="str">
        <f t="shared" si="72"/>
        <v>SANP0005_1-PRESENCIAL</v>
      </c>
      <c r="B4624" s="61" t="s">
        <v>2840</v>
      </c>
      <c r="C4624" s="61" t="s">
        <v>6586</v>
      </c>
      <c r="D4624" s="65">
        <v>16268.999999999998</v>
      </c>
      <c r="E4624" s="61" t="s">
        <v>7542</v>
      </c>
      <c r="F4624" s="61" t="s">
        <v>10353</v>
      </c>
      <c r="G4624" s="61" t="s">
        <v>11311</v>
      </c>
      <c r="H4624" t="s">
        <v>30</v>
      </c>
      <c r="I4624" s="66">
        <v>110</v>
      </c>
      <c r="J4624" s="61" t="s">
        <v>11311</v>
      </c>
    </row>
    <row r="4625" spans="1:10" ht="29" x14ac:dyDescent="0.35">
      <c r="A4625" t="str">
        <f t="shared" si="72"/>
        <v>SANP0007_1-PRESENCIAL</v>
      </c>
      <c r="B4625" s="61" t="s">
        <v>2841</v>
      </c>
      <c r="C4625" s="61" t="s">
        <v>6587</v>
      </c>
      <c r="D4625" s="65">
        <v>7395</v>
      </c>
      <c r="E4625" s="61" t="s">
        <v>7542</v>
      </c>
      <c r="F4625" s="61" t="s">
        <v>10354</v>
      </c>
      <c r="G4625" s="61" t="s">
        <v>11311</v>
      </c>
      <c r="H4625" t="s">
        <v>30</v>
      </c>
      <c r="I4625" s="66">
        <v>50</v>
      </c>
      <c r="J4625" s="61" t="s">
        <v>11311</v>
      </c>
    </row>
    <row r="4626" spans="1:10" ht="43.5" x14ac:dyDescent="0.35">
      <c r="A4626" t="str">
        <f t="shared" si="72"/>
        <v>SANP0008_1-PRESENCIAL</v>
      </c>
      <c r="B4626" s="61" t="s">
        <v>2842</v>
      </c>
      <c r="C4626" s="61" t="s">
        <v>6588</v>
      </c>
      <c r="D4626" s="65">
        <v>7395</v>
      </c>
      <c r="E4626" s="61" t="s">
        <v>7542</v>
      </c>
      <c r="F4626" s="61" t="s">
        <v>10355</v>
      </c>
      <c r="G4626" s="61" t="s">
        <v>11311</v>
      </c>
      <c r="H4626" t="s">
        <v>30</v>
      </c>
      <c r="I4626" s="66">
        <v>50</v>
      </c>
      <c r="J4626" s="61" t="s">
        <v>11311</v>
      </c>
    </row>
    <row r="4627" spans="1:10" ht="43.5" x14ac:dyDescent="0.35">
      <c r="A4627" t="str">
        <f t="shared" si="72"/>
        <v>SANP0008_1-VIRTUAL (TELEFORMACIÓN)</v>
      </c>
      <c r="B4627" s="61" t="s">
        <v>2842</v>
      </c>
      <c r="C4627" s="61" t="s">
        <v>6588</v>
      </c>
      <c r="D4627" s="65">
        <v>4282.5</v>
      </c>
      <c r="E4627" s="61" t="s">
        <v>7543</v>
      </c>
      <c r="F4627" s="61" t="s">
        <v>10355</v>
      </c>
      <c r="G4627" s="61" t="s">
        <v>11311</v>
      </c>
      <c r="H4627" t="s">
        <v>30</v>
      </c>
      <c r="I4627" s="66">
        <v>50</v>
      </c>
      <c r="J4627" s="61" t="s">
        <v>11311</v>
      </c>
    </row>
    <row r="4628" spans="1:10" ht="29" x14ac:dyDescent="0.35">
      <c r="A4628" t="str">
        <f t="shared" si="72"/>
        <v>SANP0009_1-PRESENCIAL</v>
      </c>
      <c r="B4628" s="61" t="s">
        <v>2843</v>
      </c>
      <c r="C4628" s="61" t="s">
        <v>6589</v>
      </c>
      <c r="D4628" s="65">
        <v>4436.9999999999991</v>
      </c>
      <c r="E4628" s="61" t="s">
        <v>7542</v>
      </c>
      <c r="F4628" s="61" t="s">
        <v>10356</v>
      </c>
      <c r="G4628" s="61" t="s">
        <v>11311</v>
      </c>
      <c r="H4628" t="s">
        <v>30</v>
      </c>
      <c r="I4628" s="66">
        <v>30</v>
      </c>
      <c r="J4628" s="61" t="s">
        <v>11312</v>
      </c>
    </row>
    <row r="4629" spans="1:10" ht="29" x14ac:dyDescent="0.35">
      <c r="A4629" t="str">
        <f t="shared" si="72"/>
        <v>SANP0009_1-VIRTUAL (TELEFORMACIÓN)</v>
      </c>
      <c r="B4629" s="61" t="s">
        <v>2843</v>
      </c>
      <c r="C4629" s="61" t="s">
        <v>6589</v>
      </c>
      <c r="D4629" s="65">
        <v>2569.5</v>
      </c>
      <c r="E4629" s="61" t="s">
        <v>7543</v>
      </c>
      <c r="F4629" s="61" t="s">
        <v>10356</v>
      </c>
      <c r="G4629" s="61" t="s">
        <v>11311</v>
      </c>
      <c r="H4629" t="s">
        <v>30</v>
      </c>
      <c r="I4629" s="66">
        <v>30</v>
      </c>
      <c r="J4629" s="61" t="s">
        <v>11312</v>
      </c>
    </row>
    <row r="4630" spans="1:10" ht="29" x14ac:dyDescent="0.35">
      <c r="A4630" t="str">
        <f t="shared" si="72"/>
        <v>SANP0012_1-MIXTA</v>
      </c>
      <c r="B4630" s="61" t="s">
        <v>2844</v>
      </c>
      <c r="C4630" s="61" t="s">
        <v>6590</v>
      </c>
      <c r="D4630" s="66">
        <v>30</v>
      </c>
      <c r="E4630" s="61" t="s">
        <v>7544</v>
      </c>
      <c r="F4630" s="61" t="s">
        <v>10357</v>
      </c>
      <c r="G4630" s="61" t="s">
        <v>11311</v>
      </c>
      <c r="H4630" t="s">
        <v>30</v>
      </c>
      <c r="I4630" s="65">
        <v>5.71</v>
      </c>
      <c r="J4630" s="61" t="s">
        <v>11313</v>
      </c>
    </row>
    <row r="4631" spans="1:10" ht="29" x14ac:dyDescent="0.35">
      <c r="A4631" t="str">
        <f t="shared" si="72"/>
        <v>SANP0012_1-PRESENCIAL</v>
      </c>
      <c r="B4631" s="61" t="s">
        <v>2844</v>
      </c>
      <c r="C4631" s="61" t="s">
        <v>6590</v>
      </c>
      <c r="D4631" s="65">
        <v>4436.9999999999991</v>
      </c>
      <c r="E4631" s="61" t="s">
        <v>7542</v>
      </c>
      <c r="F4631" s="61" t="s">
        <v>10357</v>
      </c>
      <c r="G4631" s="61" t="s">
        <v>11311</v>
      </c>
      <c r="H4631" t="s">
        <v>30</v>
      </c>
      <c r="I4631" s="66">
        <v>30</v>
      </c>
      <c r="J4631" s="61" t="s">
        <v>11313</v>
      </c>
    </row>
    <row r="4632" spans="1:10" ht="29" x14ac:dyDescent="0.35">
      <c r="A4632" t="str">
        <f t="shared" si="72"/>
        <v>SANP0014_1-PRESENCIAL</v>
      </c>
      <c r="B4632" s="61" t="s">
        <v>2845</v>
      </c>
      <c r="C4632" s="61" t="s">
        <v>6591</v>
      </c>
      <c r="D4632" s="65">
        <v>8873.9999999999982</v>
      </c>
      <c r="E4632" s="61" t="s">
        <v>7542</v>
      </c>
      <c r="F4632" s="61" t="s">
        <v>10358</v>
      </c>
      <c r="G4632" s="61" t="s">
        <v>11311</v>
      </c>
      <c r="H4632" t="s">
        <v>30</v>
      </c>
      <c r="I4632" s="66">
        <v>60</v>
      </c>
      <c r="J4632" s="61" t="s">
        <v>11314</v>
      </c>
    </row>
    <row r="4633" spans="1:10" ht="29" x14ac:dyDescent="0.35">
      <c r="A4633" t="str">
        <f t="shared" si="72"/>
        <v>SANP0014_1-VIRTUAL (TELEFORMACIÓN)</v>
      </c>
      <c r="B4633" s="61" t="s">
        <v>2845</v>
      </c>
      <c r="C4633" s="61" t="s">
        <v>6591</v>
      </c>
      <c r="D4633" s="65">
        <v>5139</v>
      </c>
      <c r="E4633" s="61" t="s">
        <v>7543</v>
      </c>
      <c r="F4633" s="61" t="s">
        <v>10358</v>
      </c>
      <c r="G4633" s="61" t="s">
        <v>11311</v>
      </c>
      <c r="H4633" t="s">
        <v>30</v>
      </c>
      <c r="I4633" s="66">
        <v>60</v>
      </c>
      <c r="J4633" s="61" t="s">
        <v>11314</v>
      </c>
    </row>
    <row r="4634" spans="1:10" ht="43.5" x14ac:dyDescent="0.35">
      <c r="A4634" t="str">
        <f t="shared" si="72"/>
        <v>SANP0015_1-PRESENCIAL</v>
      </c>
      <c r="B4634" s="61" t="s">
        <v>2846</v>
      </c>
      <c r="C4634" s="61" t="s">
        <v>6592</v>
      </c>
      <c r="D4634" s="65">
        <v>5916</v>
      </c>
      <c r="E4634" s="61" t="s">
        <v>7542</v>
      </c>
      <c r="F4634" s="61" t="s">
        <v>10359</v>
      </c>
      <c r="G4634" s="61" t="s">
        <v>11311</v>
      </c>
      <c r="H4634" t="s">
        <v>30</v>
      </c>
      <c r="I4634" s="66">
        <v>40</v>
      </c>
      <c r="J4634" s="61" t="s">
        <v>11312</v>
      </c>
    </row>
    <row r="4635" spans="1:10" ht="43.5" x14ac:dyDescent="0.35">
      <c r="A4635" t="str">
        <f t="shared" si="72"/>
        <v>SANP0015_1-VIRTUAL (TELEFORMACIÓN)</v>
      </c>
      <c r="B4635" s="61" t="s">
        <v>2846</v>
      </c>
      <c r="C4635" s="61" t="s">
        <v>6592</v>
      </c>
      <c r="D4635" s="65">
        <v>3426</v>
      </c>
      <c r="E4635" s="61" t="s">
        <v>7543</v>
      </c>
      <c r="F4635" s="61" t="s">
        <v>10359</v>
      </c>
      <c r="G4635" s="61" t="s">
        <v>11311</v>
      </c>
      <c r="H4635" t="s">
        <v>30</v>
      </c>
      <c r="I4635" s="66">
        <v>40</v>
      </c>
      <c r="J4635" s="61" t="s">
        <v>11312</v>
      </c>
    </row>
    <row r="4636" spans="1:10" ht="29" x14ac:dyDescent="0.35">
      <c r="A4636" t="str">
        <f t="shared" si="72"/>
        <v>SANP0016_1-MIXTA</v>
      </c>
      <c r="B4636" s="61" t="s">
        <v>2847</v>
      </c>
      <c r="C4636" s="61" t="s">
        <v>6593</v>
      </c>
      <c r="D4636" s="66">
        <v>140</v>
      </c>
      <c r="E4636" s="61" t="s">
        <v>7544</v>
      </c>
      <c r="F4636" s="61" t="s">
        <v>10360</v>
      </c>
      <c r="G4636" s="61" t="s">
        <v>11311</v>
      </c>
      <c r="H4636" t="s">
        <v>30</v>
      </c>
      <c r="I4636" s="65">
        <v>5.71</v>
      </c>
      <c r="J4636" s="61" t="s">
        <v>11313</v>
      </c>
    </row>
    <row r="4637" spans="1:10" ht="29" x14ac:dyDescent="0.35">
      <c r="A4637" t="str">
        <f t="shared" si="72"/>
        <v>SANP0016_1-PRESENCIAL</v>
      </c>
      <c r="B4637" s="61" t="s">
        <v>2847</v>
      </c>
      <c r="C4637" s="61" t="s">
        <v>6593</v>
      </c>
      <c r="D4637" s="65">
        <v>20705.999999999996</v>
      </c>
      <c r="E4637" s="61" t="s">
        <v>7542</v>
      </c>
      <c r="F4637" s="61" t="s">
        <v>10360</v>
      </c>
      <c r="G4637" s="61" t="s">
        <v>11311</v>
      </c>
      <c r="H4637" t="s">
        <v>30</v>
      </c>
      <c r="I4637" s="66">
        <v>140</v>
      </c>
      <c r="J4637" s="61" t="s">
        <v>11313</v>
      </c>
    </row>
    <row r="4638" spans="1:10" ht="29" x14ac:dyDescent="0.35">
      <c r="A4638" t="str">
        <f t="shared" si="72"/>
        <v>SANP0017_1-PRESENCIAL</v>
      </c>
      <c r="B4638" s="61" t="s">
        <v>2848</v>
      </c>
      <c r="C4638" s="61" t="s">
        <v>6594</v>
      </c>
      <c r="D4638" s="65">
        <v>17747.999999999996</v>
      </c>
      <c r="E4638" s="61" t="s">
        <v>7542</v>
      </c>
      <c r="F4638" s="61" t="s">
        <v>10361</v>
      </c>
      <c r="G4638" s="61" t="s">
        <v>11311</v>
      </c>
      <c r="H4638" t="s">
        <v>30</v>
      </c>
      <c r="I4638" s="66">
        <v>120</v>
      </c>
      <c r="J4638" s="61" t="s">
        <v>11312</v>
      </c>
    </row>
    <row r="4639" spans="1:10" ht="29" x14ac:dyDescent="0.35">
      <c r="A4639" t="str">
        <f t="shared" si="72"/>
        <v>SANP0017_1-VIRTUAL (TELEFORMACIÓN)</v>
      </c>
      <c r="B4639" s="61" t="s">
        <v>2848</v>
      </c>
      <c r="C4639" s="61" t="s">
        <v>6594</v>
      </c>
      <c r="D4639" s="65">
        <v>10278</v>
      </c>
      <c r="E4639" s="61" t="s">
        <v>7543</v>
      </c>
      <c r="F4639" s="61" t="s">
        <v>10361</v>
      </c>
      <c r="G4639" s="61" t="s">
        <v>11311</v>
      </c>
      <c r="H4639" t="s">
        <v>30</v>
      </c>
      <c r="I4639" s="66">
        <v>120</v>
      </c>
      <c r="J4639" s="61" t="s">
        <v>11312</v>
      </c>
    </row>
    <row r="4640" spans="1:10" ht="43.5" x14ac:dyDescent="0.35">
      <c r="A4640" t="str">
        <f t="shared" si="72"/>
        <v>SANP0018_1-PRESENCIAL</v>
      </c>
      <c r="B4640" s="61" t="s">
        <v>2849</v>
      </c>
      <c r="C4640" s="61" t="s">
        <v>6595</v>
      </c>
      <c r="D4640" s="65">
        <v>21445.499999999996</v>
      </c>
      <c r="E4640" s="61" t="s">
        <v>7542</v>
      </c>
      <c r="F4640" s="61" t="s">
        <v>10362</v>
      </c>
      <c r="G4640" s="61" t="s">
        <v>11311</v>
      </c>
      <c r="H4640" t="s">
        <v>30</v>
      </c>
      <c r="I4640" s="66">
        <v>145</v>
      </c>
      <c r="J4640" s="61" t="s">
        <v>11312</v>
      </c>
    </row>
    <row r="4641" spans="1:10" ht="43.5" x14ac:dyDescent="0.35">
      <c r="A4641" t="str">
        <f t="shared" si="72"/>
        <v>SANP0018_1-VIRTUAL (TELEFORMACIÓN)</v>
      </c>
      <c r="B4641" s="61" t="s">
        <v>2849</v>
      </c>
      <c r="C4641" s="61" t="s">
        <v>6595</v>
      </c>
      <c r="D4641" s="65">
        <v>12419.25</v>
      </c>
      <c r="E4641" s="61" t="s">
        <v>7543</v>
      </c>
      <c r="F4641" s="61" t="s">
        <v>10362</v>
      </c>
      <c r="G4641" s="61" t="s">
        <v>11311</v>
      </c>
      <c r="H4641" t="s">
        <v>30</v>
      </c>
      <c r="I4641" s="66">
        <v>145</v>
      </c>
      <c r="J4641" s="61" t="s">
        <v>11312</v>
      </c>
    </row>
    <row r="4642" spans="1:10" ht="29" x14ac:dyDescent="0.35">
      <c r="A4642" t="str">
        <f t="shared" si="72"/>
        <v>SANP0021_1-PRESENCIAL</v>
      </c>
      <c r="B4642" s="61" t="s">
        <v>2850</v>
      </c>
      <c r="C4642" s="61" t="s">
        <v>6596</v>
      </c>
      <c r="D4642" s="65">
        <v>14790</v>
      </c>
      <c r="E4642" s="61" t="s">
        <v>7542</v>
      </c>
      <c r="F4642" s="61" t="s">
        <v>10363</v>
      </c>
      <c r="G4642" s="61" t="s">
        <v>11311</v>
      </c>
      <c r="H4642" t="s">
        <v>30</v>
      </c>
      <c r="I4642" s="66">
        <v>100</v>
      </c>
      <c r="J4642" s="61" t="s">
        <v>11314</v>
      </c>
    </row>
    <row r="4643" spans="1:10" ht="29" x14ac:dyDescent="0.35">
      <c r="A4643" t="str">
        <f t="shared" si="72"/>
        <v>SANP0021_1-VIRTUAL (TELEFORMACIÓN)</v>
      </c>
      <c r="B4643" s="61" t="s">
        <v>2850</v>
      </c>
      <c r="C4643" s="61" t="s">
        <v>6596</v>
      </c>
      <c r="D4643" s="65">
        <v>8565</v>
      </c>
      <c r="E4643" s="61" t="s">
        <v>7543</v>
      </c>
      <c r="F4643" s="61" t="s">
        <v>10363</v>
      </c>
      <c r="G4643" s="61" t="s">
        <v>11311</v>
      </c>
      <c r="H4643" t="s">
        <v>30</v>
      </c>
      <c r="I4643" s="66">
        <v>100</v>
      </c>
      <c r="J4643" s="61" t="s">
        <v>11314</v>
      </c>
    </row>
    <row r="4644" spans="1:10" ht="43.5" x14ac:dyDescent="0.35">
      <c r="A4644" t="str">
        <f t="shared" si="72"/>
        <v>SANP0022_1-PRESENCIAL</v>
      </c>
      <c r="B4644" s="61" t="s">
        <v>2851</v>
      </c>
      <c r="C4644" s="61" t="s">
        <v>6597</v>
      </c>
      <c r="D4644" s="65">
        <v>7395</v>
      </c>
      <c r="E4644" s="61" t="s">
        <v>7542</v>
      </c>
      <c r="F4644" s="61" t="s">
        <v>10364</v>
      </c>
      <c r="G4644" s="61" t="s">
        <v>11311</v>
      </c>
      <c r="H4644" t="s">
        <v>30</v>
      </c>
      <c r="I4644" s="66">
        <v>50</v>
      </c>
      <c r="J4644" s="61" t="s">
        <v>11311</v>
      </c>
    </row>
    <row r="4645" spans="1:10" ht="43.5" x14ac:dyDescent="0.35">
      <c r="A4645" t="str">
        <f t="shared" si="72"/>
        <v>SANP0022_1-VIRTUAL (TELEFORMACIÓN)</v>
      </c>
      <c r="B4645" s="61" t="s">
        <v>2851</v>
      </c>
      <c r="C4645" s="61" t="s">
        <v>6597</v>
      </c>
      <c r="D4645" s="65">
        <v>4282.5</v>
      </c>
      <c r="E4645" s="61" t="s">
        <v>7543</v>
      </c>
      <c r="F4645" s="61" t="s">
        <v>10364</v>
      </c>
      <c r="G4645" s="61" t="s">
        <v>11311</v>
      </c>
      <c r="H4645" t="s">
        <v>30</v>
      </c>
      <c r="I4645" s="66">
        <v>50</v>
      </c>
      <c r="J4645" s="61" t="s">
        <v>11311</v>
      </c>
    </row>
    <row r="4646" spans="1:10" ht="72.5" x14ac:dyDescent="0.35">
      <c r="A4646" t="str">
        <f t="shared" si="72"/>
        <v>SANP0023_1-PRESENCIAL</v>
      </c>
      <c r="B4646" s="61" t="s">
        <v>2852</v>
      </c>
      <c r="C4646" s="61" t="s">
        <v>6598</v>
      </c>
      <c r="D4646" s="65">
        <v>5176.4999999999991</v>
      </c>
      <c r="E4646" s="61" t="s">
        <v>7542</v>
      </c>
      <c r="F4646" s="61" t="s">
        <v>10365</v>
      </c>
      <c r="G4646" s="61" t="s">
        <v>11311</v>
      </c>
      <c r="H4646" t="s">
        <v>30</v>
      </c>
      <c r="I4646" s="66">
        <v>35</v>
      </c>
      <c r="J4646" s="61" t="s">
        <v>11314</v>
      </c>
    </row>
    <row r="4647" spans="1:10" ht="72.5" x14ac:dyDescent="0.35">
      <c r="A4647" t="str">
        <f t="shared" si="72"/>
        <v>SANP0023_1-VIRTUAL (TELEFORMACIÓN)</v>
      </c>
      <c r="B4647" s="61" t="s">
        <v>2852</v>
      </c>
      <c r="C4647" s="61" t="s">
        <v>6598</v>
      </c>
      <c r="D4647" s="65">
        <v>2997.75</v>
      </c>
      <c r="E4647" s="61" t="s">
        <v>7543</v>
      </c>
      <c r="F4647" s="61" t="s">
        <v>10365</v>
      </c>
      <c r="G4647" s="61" t="s">
        <v>11311</v>
      </c>
      <c r="H4647" t="s">
        <v>30</v>
      </c>
      <c r="I4647" s="66">
        <v>35</v>
      </c>
      <c r="J4647" s="61" t="s">
        <v>11314</v>
      </c>
    </row>
    <row r="4648" spans="1:10" ht="87" x14ac:dyDescent="0.35">
      <c r="A4648" t="str">
        <f t="shared" si="72"/>
        <v>SANP0024_1-PRESENCIAL</v>
      </c>
      <c r="B4648" s="61" t="s">
        <v>2853</v>
      </c>
      <c r="C4648" s="61" t="s">
        <v>6599</v>
      </c>
      <c r="D4648" s="65">
        <v>7395</v>
      </c>
      <c r="E4648" s="61" t="s">
        <v>7542</v>
      </c>
      <c r="F4648" s="61" t="s">
        <v>10366</v>
      </c>
      <c r="G4648" s="61" t="s">
        <v>11311</v>
      </c>
      <c r="H4648" t="s">
        <v>30</v>
      </c>
      <c r="I4648" s="66">
        <v>50</v>
      </c>
      <c r="J4648" s="61" t="s">
        <v>11317</v>
      </c>
    </row>
    <row r="4649" spans="1:10" ht="58" x14ac:dyDescent="0.35">
      <c r="A4649" t="str">
        <f t="shared" si="72"/>
        <v>SANP0025_1-PRESENCIAL</v>
      </c>
      <c r="B4649" s="61" t="s">
        <v>2854</v>
      </c>
      <c r="C4649" s="61" t="s">
        <v>6600</v>
      </c>
      <c r="D4649" s="65">
        <v>14790</v>
      </c>
      <c r="E4649" s="61" t="s">
        <v>7542</v>
      </c>
      <c r="F4649" s="61" t="s">
        <v>10367</v>
      </c>
      <c r="G4649" s="61" t="s">
        <v>11311</v>
      </c>
      <c r="H4649" t="s">
        <v>30</v>
      </c>
      <c r="I4649" s="66">
        <v>100</v>
      </c>
      <c r="J4649" s="61" t="s">
        <v>11312</v>
      </c>
    </row>
    <row r="4650" spans="1:10" ht="58" x14ac:dyDescent="0.35">
      <c r="A4650" t="str">
        <f t="shared" si="72"/>
        <v>SANP0025_1-VIRTUAL (TELEFORMACIÓN)</v>
      </c>
      <c r="B4650" s="61" t="s">
        <v>2854</v>
      </c>
      <c r="C4650" s="61" t="s">
        <v>6600</v>
      </c>
      <c r="D4650" s="65">
        <v>8565</v>
      </c>
      <c r="E4650" s="61" t="s">
        <v>7543</v>
      </c>
      <c r="F4650" s="61" t="s">
        <v>10367</v>
      </c>
      <c r="G4650" s="61" t="s">
        <v>11311</v>
      </c>
      <c r="H4650" t="s">
        <v>30</v>
      </c>
      <c r="I4650" s="66">
        <v>100</v>
      </c>
      <c r="J4650" s="61" t="s">
        <v>11312</v>
      </c>
    </row>
    <row r="4651" spans="1:10" ht="29" x14ac:dyDescent="0.35">
      <c r="A4651" t="str">
        <f t="shared" si="72"/>
        <v>SANP0026_1-PRESENCIAL</v>
      </c>
      <c r="B4651" s="61" t="s">
        <v>2855</v>
      </c>
      <c r="C4651" s="61" t="s">
        <v>6601</v>
      </c>
      <c r="D4651" s="65">
        <v>14790</v>
      </c>
      <c r="E4651" s="61" t="s">
        <v>7542</v>
      </c>
      <c r="F4651" s="61" t="s">
        <v>10368</v>
      </c>
      <c r="G4651" s="61" t="s">
        <v>11311</v>
      </c>
      <c r="H4651" t="s">
        <v>30</v>
      </c>
      <c r="I4651" s="66">
        <v>100</v>
      </c>
      <c r="J4651" s="61" t="s">
        <v>11312</v>
      </c>
    </row>
    <row r="4652" spans="1:10" ht="29" x14ac:dyDescent="0.35">
      <c r="A4652" t="str">
        <f t="shared" si="72"/>
        <v>SANP0026_1-VIRTUAL (TELEFORMACIÓN)</v>
      </c>
      <c r="B4652" s="61" t="s">
        <v>2855</v>
      </c>
      <c r="C4652" s="61" t="s">
        <v>6601</v>
      </c>
      <c r="D4652" s="65">
        <v>8565</v>
      </c>
      <c r="E4652" s="61" t="s">
        <v>7543</v>
      </c>
      <c r="F4652" s="61" t="s">
        <v>10368</v>
      </c>
      <c r="G4652" s="61" t="s">
        <v>11311</v>
      </c>
      <c r="H4652" t="s">
        <v>30</v>
      </c>
      <c r="I4652" s="66">
        <v>100</v>
      </c>
      <c r="J4652" s="61" t="s">
        <v>11312</v>
      </c>
    </row>
    <row r="4653" spans="1:10" ht="101.5" x14ac:dyDescent="0.35">
      <c r="A4653" t="str">
        <f t="shared" si="72"/>
        <v>SANP0028_1-PRESENCIAL</v>
      </c>
      <c r="B4653" s="61" t="s">
        <v>2856</v>
      </c>
      <c r="C4653" s="61" t="s">
        <v>6602</v>
      </c>
      <c r="D4653" s="65">
        <v>7395</v>
      </c>
      <c r="E4653" s="61" t="s">
        <v>7542</v>
      </c>
      <c r="F4653" s="61" t="s">
        <v>10369</v>
      </c>
      <c r="G4653" s="61" t="s">
        <v>11311</v>
      </c>
      <c r="H4653" t="s">
        <v>30</v>
      </c>
      <c r="I4653" s="66">
        <v>50</v>
      </c>
      <c r="J4653" s="61" t="s">
        <v>11311</v>
      </c>
    </row>
    <row r="4654" spans="1:10" ht="101.5" x14ac:dyDescent="0.35">
      <c r="A4654" t="str">
        <f t="shared" si="72"/>
        <v>SANP0028_1-VIRTUAL (TELEFORMACIÓN)</v>
      </c>
      <c r="B4654" s="61" t="s">
        <v>2856</v>
      </c>
      <c r="C4654" s="61" t="s">
        <v>6602</v>
      </c>
      <c r="D4654" s="65">
        <v>4282.5</v>
      </c>
      <c r="E4654" s="61" t="s">
        <v>7543</v>
      </c>
      <c r="F4654" s="61" t="s">
        <v>10369</v>
      </c>
      <c r="G4654" s="61" t="s">
        <v>11311</v>
      </c>
      <c r="H4654" t="s">
        <v>30</v>
      </c>
      <c r="I4654" s="66">
        <v>50</v>
      </c>
      <c r="J4654" s="61" t="s">
        <v>11311</v>
      </c>
    </row>
    <row r="4655" spans="1:10" ht="43.5" x14ac:dyDescent="0.35">
      <c r="A4655" t="str">
        <f t="shared" si="72"/>
        <v>SANP0029_1-PRESENCIAL</v>
      </c>
      <c r="B4655" s="61" t="s">
        <v>2857</v>
      </c>
      <c r="C4655" s="61" t="s">
        <v>6603</v>
      </c>
      <c r="D4655" s="65">
        <v>5916</v>
      </c>
      <c r="E4655" s="61" t="s">
        <v>7542</v>
      </c>
      <c r="F4655" s="61" t="s">
        <v>10370</v>
      </c>
      <c r="G4655" s="61" t="s">
        <v>11311</v>
      </c>
      <c r="H4655" t="s">
        <v>30</v>
      </c>
      <c r="I4655" s="66">
        <v>40</v>
      </c>
      <c r="J4655" s="61" t="s">
        <v>11313</v>
      </c>
    </row>
    <row r="4656" spans="1:10" ht="43.5" x14ac:dyDescent="0.35">
      <c r="A4656" t="str">
        <f t="shared" si="72"/>
        <v>SANP0029_1-VIRTUAL (TELEFORMACIÓN)</v>
      </c>
      <c r="B4656" s="61" t="s">
        <v>2857</v>
      </c>
      <c r="C4656" s="61" t="s">
        <v>6603</v>
      </c>
      <c r="D4656" s="65">
        <v>3426</v>
      </c>
      <c r="E4656" s="61" t="s">
        <v>7543</v>
      </c>
      <c r="F4656" s="61" t="s">
        <v>10370</v>
      </c>
      <c r="G4656" s="61" t="s">
        <v>11311</v>
      </c>
      <c r="H4656" t="s">
        <v>30</v>
      </c>
      <c r="I4656" s="66">
        <v>40</v>
      </c>
      <c r="J4656" s="61" t="s">
        <v>11313</v>
      </c>
    </row>
    <row r="4657" spans="1:10" ht="29" x14ac:dyDescent="0.35">
      <c r="A4657" t="str">
        <f t="shared" si="72"/>
        <v>SANP0030_1-PRESENCIAL</v>
      </c>
      <c r="B4657" s="61" t="s">
        <v>2858</v>
      </c>
      <c r="C4657" s="61" t="s">
        <v>6604</v>
      </c>
      <c r="D4657" s="65">
        <v>13311</v>
      </c>
      <c r="E4657" s="61" t="s">
        <v>7542</v>
      </c>
      <c r="F4657" s="61" t="s">
        <v>10371</v>
      </c>
      <c r="G4657" s="61" t="s">
        <v>11311</v>
      </c>
      <c r="H4657" t="s">
        <v>30</v>
      </c>
      <c r="I4657" s="66">
        <v>90</v>
      </c>
      <c r="J4657" s="61" t="s">
        <v>11313</v>
      </c>
    </row>
    <row r="4658" spans="1:10" ht="29" x14ac:dyDescent="0.35">
      <c r="A4658" t="str">
        <f t="shared" si="72"/>
        <v>SANP0030_1-VIRTUAL (TELEFORMACIÓN)</v>
      </c>
      <c r="B4658" s="61" t="s">
        <v>2858</v>
      </c>
      <c r="C4658" s="61" t="s">
        <v>6604</v>
      </c>
      <c r="D4658" s="65">
        <v>7708.5</v>
      </c>
      <c r="E4658" s="61" t="s">
        <v>7543</v>
      </c>
      <c r="F4658" s="61" t="s">
        <v>10371</v>
      </c>
      <c r="G4658" s="61" t="s">
        <v>11311</v>
      </c>
      <c r="H4658" t="s">
        <v>30</v>
      </c>
      <c r="I4658" s="66">
        <v>90</v>
      </c>
      <c r="J4658" s="61" t="s">
        <v>11313</v>
      </c>
    </row>
    <row r="4659" spans="1:10" ht="58" x14ac:dyDescent="0.35">
      <c r="A4659" t="str">
        <f t="shared" si="72"/>
        <v>SANP0031_1-PRESENCIAL</v>
      </c>
      <c r="B4659" s="61" t="s">
        <v>2859</v>
      </c>
      <c r="C4659" s="61" t="s">
        <v>6605</v>
      </c>
      <c r="D4659" s="65">
        <v>6507.5999999999995</v>
      </c>
      <c r="E4659" s="61" t="s">
        <v>7542</v>
      </c>
      <c r="F4659" s="61" t="s">
        <v>10372</v>
      </c>
      <c r="G4659" s="61" t="s">
        <v>11311</v>
      </c>
      <c r="H4659" t="s">
        <v>30</v>
      </c>
      <c r="I4659" s="66">
        <v>44</v>
      </c>
      <c r="J4659" s="61" t="s">
        <v>11313</v>
      </c>
    </row>
    <row r="4660" spans="1:10" ht="58" x14ac:dyDescent="0.35">
      <c r="A4660" t="str">
        <f t="shared" si="72"/>
        <v>SANP0031_1-VIRTUAL (TELEFORMACIÓN)</v>
      </c>
      <c r="B4660" s="61" t="s">
        <v>2859</v>
      </c>
      <c r="C4660" s="61" t="s">
        <v>6605</v>
      </c>
      <c r="D4660" s="65">
        <v>3768.6000000000004</v>
      </c>
      <c r="E4660" s="61" t="s">
        <v>7543</v>
      </c>
      <c r="F4660" s="61" t="s">
        <v>10372</v>
      </c>
      <c r="G4660" s="61" t="s">
        <v>11311</v>
      </c>
      <c r="H4660" t="s">
        <v>30</v>
      </c>
      <c r="I4660" s="66">
        <v>44</v>
      </c>
      <c r="J4660" s="61" t="s">
        <v>11313</v>
      </c>
    </row>
    <row r="4661" spans="1:10" ht="29" x14ac:dyDescent="0.35">
      <c r="A4661" t="str">
        <f t="shared" si="72"/>
        <v>SANP0032_1-PRESENCIAL</v>
      </c>
      <c r="B4661" s="61" t="s">
        <v>2860</v>
      </c>
      <c r="C4661" s="61" t="s">
        <v>6606</v>
      </c>
      <c r="D4661" s="65">
        <v>14790</v>
      </c>
      <c r="E4661" s="61" t="s">
        <v>7542</v>
      </c>
      <c r="F4661" s="61" t="s">
        <v>10373</v>
      </c>
      <c r="G4661" s="61" t="s">
        <v>11311</v>
      </c>
      <c r="H4661" t="s">
        <v>30</v>
      </c>
      <c r="I4661" s="66">
        <v>100</v>
      </c>
      <c r="J4661" s="61" t="s">
        <v>11313</v>
      </c>
    </row>
    <row r="4662" spans="1:10" ht="29" x14ac:dyDescent="0.35">
      <c r="A4662" t="str">
        <f t="shared" si="72"/>
        <v>SANP0032_1-VIRTUAL (TELEFORMACIÓN)</v>
      </c>
      <c r="B4662" s="61" t="s">
        <v>2860</v>
      </c>
      <c r="C4662" s="61" t="s">
        <v>6606</v>
      </c>
      <c r="D4662" s="65">
        <v>8565</v>
      </c>
      <c r="E4662" s="61" t="s">
        <v>7543</v>
      </c>
      <c r="F4662" s="61" t="s">
        <v>10373</v>
      </c>
      <c r="G4662" s="61" t="s">
        <v>11311</v>
      </c>
      <c r="H4662" t="s">
        <v>30</v>
      </c>
      <c r="I4662" s="66">
        <v>100</v>
      </c>
      <c r="J4662" s="61" t="s">
        <v>11313</v>
      </c>
    </row>
    <row r="4663" spans="1:10" ht="72.5" x14ac:dyDescent="0.35">
      <c r="A4663" t="str">
        <f t="shared" si="72"/>
        <v>SANP0033_1-PRESENCIAL</v>
      </c>
      <c r="B4663" s="61" t="s">
        <v>2861</v>
      </c>
      <c r="C4663" s="61" t="s">
        <v>6607</v>
      </c>
      <c r="D4663" s="65">
        <v>14790</v>
      </c>
      <c r="E4663" s="61" t="s">
        <v>7542</v>
      </c>
      <c r="F4663" s="61" t="s">
        <v>10374</v>
      </c>
      <c r="G4663" s="61" t="s">
        <v>11311</v>
      </c>
      <c r="H4663" t="s">
        <v>30</v>
      </c>
      <c r="I4663" s="66">
        <v>100</v>
      </c>
      <c r="J4663" s="61" t="s">
        <v>11314</v>
      </c>
    </row>
    <row r="4664" spans="1:10" ht="72.5" x14ac:dyDescent="0.35">
      <c r="A4664" t="str">
        <f t="shared" si="72"/>
        <v>SANP0033_1-VIRTUAL (TELEFORMACIÓN)</v>
      </c>
      <c r="B4664" s="61" t="s">
        <v>2861</v>
      </c>
      <c r="C4664" s="61" t="s">
        <v>6607</v>
      </c>
      <c r="D4664" s="65">
        <v>8565</v>
      </c>
      <c r="E4664" s="61" t="s">
        <v>7543</v>
      </c>
      <c r="F4664" s="61" t="s">
        <v>10374</v>
      </c>
      <c r="G4664" s="61" t="s">
        <v>11311</v>
      </c>
      <c r="H4664" t="s">
        <v>30</v>
      </c>
      <c r="I4664" s="66">
        <v>100</v>
      </c>
      <c r="J4664" s="61" t="s">
        <v>11314</v>
      </c>
    </row>
    <row r="4665" spans="1:10" ht="43.5" x14ac:dyDescent="0.35">
      <c r="A4665" t="str">
        <f t="shared" si="72"/>
        <v>SANP0035_1-PRESENCIAL</v>
      </c>
      <c r="B4665" s="61" t="s">
        <v>2862</v>
      </c>
      <c r="C4665" s="61" t="s">
        <v>6608</v>
      </c>
      <c r="D4665" s="65">
        <v>14790</v>
      </c>
      <c r="E4665" s="61" t="s">
        <v>7542</v>
      </c>
      <c r="F4665" s="61" t="s">
        <v>10375</v>
      </c>
      <c r="G4665" s="61" t="s">
        <v>11311</v>
      </c>
      <c r="H4665" t="s">
        <v>30</v>
      </c>
      <c r="I4665" s="66">
        <v>100</v>
      </c>
      <c r="J4665" s="61" t="s">
        <v>11317</v>
      </c>
    </row>
    <row r="4666" spans="1:10" ht="43.5" x14ac:dyDescent="0.35">
      <c r="A4666" t="str">
        <f t="shared" si="72"/>
        <v>SANP0035_1-VIRTUAL (TELEFORMACIÓN)</v>
      </c>
      <c r="B4666" s="61" t="s">
        <v>2862</v>
      </c>
      <c r="C4666" s="61" t="s">
        <v>6608</v>
      </c>
      <c r="D4666" s="65">
        <v>8565</v>
      </c>
      <c r="E4666" s="61" t="s">
        <v>7543</v>
      </c>
      <c r="F4666" s="61" t="s">
        <v>10375</v>
      </c>
      <c r="G4666" s="61" t="s">
        <v>11311</v>
      </c>
      <c r="H4666" t="s">
        <v>30</v>
      </c>
      <c r="I4666" s="66">
        <v>100</v>
      </c>
      <c r="J4666" s="61" t="s">
        <v>11317</v>
      </c>
    </row>
    <row r="4667" spans="1:10" ht="29" x14ac:dyDescent="0.35">
      <c r="A4667" t="str">
        <f t="shared" si="72"/>
        <v>SANP0036_1-PRESENCIAL</v>
      </c>
      <c r="B4667" s="61" t="s">
        <v>2863</v>
      </c>
      <c r="C4667" s="61" t="s">
        <v>6609</v>
      </c>
      <c r="D4667" s="65">
        <v>8134.4999999999991</v>
      </c>
      <c r="E4667" s="61" t="s">
        <v>7542</v>
      </c>
      <c r="F4667" s="61" t="s">
        <v>10376</v>
      </c>
      <c r="G4667" s="61" t="s">
        <v>11311</v>
      </c>
      <c r="H4667" t="s">
        <v>30</v>
      </c>
      <c r="I4667" s="66">
        <v>55</v>
      </c>
      <c r="J4667" s="61" t="s">
        <v>11312</v>
      </c>
    </row>
    <row r="4668" spans="1:10" ht="29" x14ac:dyDescent="0.35">
      <c r="A4668" t="str">
        <f t="shared" si="72"/>
        <v>SANP0036_1-VIRTUAL (TELEFORMACIÓN)</v>
      </c>
      <c r="B4668" s="61" t="s">
        <v>2863</v>
      </c>
      <c r="C4668" s="61" t="s">
        <v>6609</v>
      </c>
      <c r="D4668" s="65">
        <v>4710.75</v>
      </c>
      <c r="E4668" s="61" t="s">
        <v>7543</v>
      </c>
      <c r="F4668" s="61" t="s">
        <v>10376</v>
      </c>
      <c r="G4668" s="61" t="s">
        <v>11311</v>
      </c>
      <c r="H4668" t="s">
        <v>30</v>
      </c>
      <c r="I4668" s="66">
        <v>55</v>
      </c>
      <c r="J4668" s="61" t="s">
        <v>11312</v>
      </c>
    </row>
    <row r="4669" spans="1:10" ht="43.5" x14ac:dyDescent="0.35">
      <c r="A4669" t="str">
        <f t="shared" si="72"/>
        <v>SANP0038_1-PRESENCIAL</v>
      </c>
      <c r="B4669" s="61" t="s">
        <v>2864</v>
      </c>
      <c r="C4669" s="61" t="s">
        <v>6610</v>
      </c>
      <c r="D4669" s="65">
        <v>8873.9999999999982</v>
      </c>
      <c r="E4669" s="61" t="s">
        <v>7542</v>
      </c>
      <c r="F4669" s="61" t="s">
        <v>10377</v>
      </c>
      <c r="G4669" s="61" t="s">
        <v>11311</v>
      </c>
      <c r="H4669" t="s">
        <v>30</v>
      </c>
      <c r="I4669" s="66">
        <v>60</v>
      </c>
      <c r="J4669" s="61" t="s">
        <v>11313</v>
      </c>
    </row>
    <row r="4670" spans="1:10" ht="43.5" x14ac:dyDescent="0.35">
      <c r="A4670" t="str">
        <f t="shared" si="72"/>
        <v>SANP0038_1-VIRTUAL (TELEFORMACIÓN)</v>
      </c>
      <c r="B4670" s="61" t="s">
        <v>2864</v>
      </c>
      <c r="C4670" s="61" t="s">
        <v>6610</v>
      </c>
      <c r="D4670" s="65">
        <v>5139</v>
      </c>
      <c r="E4670" s="61" t="s">
        <v>7543</v>
      </c>
      <c r="F4670" s="61" t="s">
        <v>10377</v>
      </c>
      <c r="G4670" s="61" t="s">
        <v>11311</v>
      </c>
      <c r="H4670" t="s">
        <v>30</v>
      </c>
      <c r="I4670" s="66">
        <v>60</v>
      </c>
      <c r="J4670" s="61" t="s">
        <v>11313</v>
      </c>
    </row>
    <row r="4671" spans="1:10" ht="43.5" x14ac:dyDescent="0.35">
      <c r="A4671" t="str">
        <f t="shared" si="72"/>
        <v>SANP0040_1-PRESENCIAL</v>
      </c>
      <c r="B4671" s="61" t="s">
        <v>2865</v>
      </c>
      <c r="C4671" s="61" t="s">
        <v>6611</v>
      </c>
      <c r="D4671" s="65">
        <v>14790</v>
      </c>
      <c r="E4671" s="61" t="s">
        <v>7542</v>
      </c>
      <c r="F4671" s="61" t="s">
        <v>10378</v>
      </c>
      <c r="G4671" s="61" t="s">
        <v>11311</v>
      </c>
      <c r="H4671" t="s">
        <v>30</v>
      </c>
      <c r="I4671" s="66">
        <v>100</v>
      </c>
      <c r="J4671" s="61" t="s">
        <v>11311</v>
      </c>
    </row>
    <row r="4672" spans="1:10" ht="43.5" x14ac:dyDescent="0.35">
      <c r="A4672" t="str">
        <f t="shared" ref="A4672:A4735" si="73">F4672&amp;"-"&amp;E4672</f>
        <v>SANP0040_1-VIRTUAL (TELEFORMACIÓN)</v>
      </c>
      <c r="B4672" s="61" t="s">
        <v>2865</v>
      </c>
      <c r="C4672" s="61" t="s">
        <v>6611</v>
      </c>
      <c r="D4672" s="65">
        <v>8565</v>
      </c>
      <c r="E4672" s="61" t="s">
        <v>7543</v>
      </c>
      <c r="F4672" s="61" t="s">
        <v>10378</v>
      </c>
      <c r="G4672" s="61" t="s">
        <v>11311</v>
      </c>
      <c r="H4672" t="s">
        <v>30</v>
      </c>
      <c r="I4672" s="66">
        <v>100</v>
      </c>
      <c r="J4672" s="61" t="s">
        <v>11311</v>
      </c>
    </row>
    <row r="4673" spans="1:10" ht="29" x14ac:dyDescent="0.35">
      <c r="A4673" t="str">
        <f t="shared" si="73"/>
        <v>SANP0041_1-PRESENCIAL</v>
      </c>
      <c r="B4673" s="61" t="s">
        <v>2866</v>
      </c>
      <c r="C4673" s="61" t="s">
        <v>6612</v>
      </c>
      <c r="D4673" s="65">
        <v>14790</v>
      </c>
      <c r="E4673" s="61" t="s">
        <v>7542</v>
      </c>
      <c r="F4673" s="61" t="s">
        <v>10379</v>
      </c>
      <c r="G4673" s="61" t="s">
        <v>11311</v>
      </c>
      <c r="H4673" t="s">
        <v>30</v>
      </c>
      <c r="I4673" s="66">
        <v>100</v>
      </c>
      <c r="J4673" s="61" t="s">
        <v>11312</v>
      </c>
    </row>
    <row r="4674" spans="1:10" ht="29" x14ac:dyDescent="0.35">
      <c r="A4674" t="str">
        <f t="shared" si="73"/>
        <v>SANP0041_1-VIRTUAL (TELEFORMACIÓN)</v>
      </c>
      <c r="B4674" s="61" t="s">
        <v>2866</v>
      </c>
      <c r="C4674" s="61" t="s">
        <v>6612</v>
      </c>
      <c r="D4674" s="65">
        <v>8565</v>
      </c>
      <c r="E4674" s="61" t="s">
        <v>7543</v>
      </c>
      <c r="F4674" s="61" t="s">
        <v>10379</v>
      </c>
      <c r="G4674" s="61" t="s">
        <v>11311</v>
      </c>
      <c r="H4674" t="s">
        <v>30</v>
      </c>
      <c r="I4674" s="66">
        <v>100</v>
      </c>
      <c r="J4674" s="61" t="s">
        <v>11312</v>
      </c>
    </row>
    <row r="4675" spans="1:10" ht="43.5" x14ac:dyDescent="0.35">
      <c r="A4675" t="str">
        <f t="shared" si="73"/>
        <v>SANP0042_1-PRESENCIAL</v>
      </c>
      <c r="B4675" s="61" t="s">
        <v>2867</v>
      </c>
      <c r="C4675" s="61" t="s">
        <v>6613</v>
      </c>
      <c r="D4675" s="65">
        <v>14790</v>
      </c>
      <c r="E4675" s="61" t="s">
        <v>7542</v>
      </c>
      <c r="F4675" s="61" t="s">
        <v>10380</v>
      </c>
      <c r="G4675" s="61" t="s">
        <v>11311</v>
      </c>
      <c r="H4675" t="s">
        <v>30</v>
      </c>
      <c r="I4675" s="66">
        <v>100</v>
      </c>
      <c r="J4675" s="61" t="s">
        <v>11311</v>
      </c>
    </row>
    <row r="4676" spans="1:10" ht="43.5" x14ac:dyDescent="0.35">
      <c r="A4676" t="str">
        <f t="shared" si="73"/>
        <v>SANP0042_1-VIRTUAL (TELEFORMACIÓN)</v>
      </c>
      <c r="B4676" s="61" t="s">
        <v>2867</v>
      </c>
      <c r="C4676" s="61" t="s">
        <v>6613</v>
      </c>
      <c r="D4676" s="65">
        <v>8565</v>
      </c>
      <c r="E4676" s="61" t="s">
        <v>7543</v>
      </c>
      <c r="F4676" s="61" t="s">
        <v>10380</v>
      </c>
      <c r="G4676" s="61" t="s">
        <v>11311</v>
      </c>
      <c r="H4676" t="s">
        <v>30</v>
      </c>
      <c r="I4676" s="66">
        <v>100</v>
      </c>
      <c r="J4676" s="61" t="s">
        <v>11311</v>
      </c>
    </row>
    <row r="4677" spans="1:10" ht="29" x14ac:dyDescent="0.35">
      <c r="A4677" t="str">
        <f t="shared" si="73"/>
        <v>SANP0043_1-PRESENCIAL</v>
      </c>
      <c r="B4677" s="61" t="s">
        <v>2868</v>
      </c>
      <c r="C4677" s="61" t="s">
        <v>6614</v>
      </c>
      <c r="D4677" s="65">
        <v>14790</v>
      </c>
      <c r="E4677" s="61" t="s">
        <v>7542</v>
      </c>
      <c r="F4677" s="61" t="s">
        <v>10381</v>
      </c>
      <c r="G4677" s="61" t="s">
        <v>11311</v>
      </c>
      <c r="H4677" t="s">
        <v>30</v>
      </c>
      <c r="I4677" s="66">
        <v>100</v>
      </c>
      <c r="J4677" s="61" t="s">
        <v>11312</v>
      </c>
    </row>
    <row r="4678" spans="1:10" ht="29" x14ac:dyDescent="0.35">
      <c r="A4678" t="str">
        <f t="shared" si="73"/>
        <v>SANP0043_1-VIRTUAL (TELEFORMACIÓN)</v>
      </c>
      <c r="B4678" s="61" t="s">
        <v>2868</v>
      </c>
      <c r="C4678" s="61" t="s">
        <v>6614</v>
      </c>
      <c r="D4678" s="65">
        <v>8565</v>
      </c>
      <c r="E4678" s="61" t="s">
        <v>7543</v>
      </c>
      <c r="F4678" s="61" t="s">
        <v>10381</v>
      </c>
      <c r="G4678" s="61" t="s">
        <v>11311</v>
      </c>
      <c r="H4678" t="s">
        <v>30</v>
      </c>
      <c r="I4678" s="66">
        <v>100</v>
      </c>
      <c r="J4678" s="61" t="s">
        <v>11312</v>
      </c>
    </row>
    <row r="4679" spans="1:10" ht="29" x14ac:dyDescent="0.35">
      <c r="A4679" t="str">
        <f t="shared" si="73"/>
        <v>SANP0044_1-PRESENCIAL</v>
      </c>
      <c r="B4679" s="61" t="s">
        <v>2869</v>
      </c>
      <c r="C4679" s="61" t="s">
        <v>6615</v>
      </c>
      <c r="D4679" s="65">
        <v>14790</v>
      </c>
      <c r="E4679" s="61" t="s">
        <v>7542</v>
      </c>
      <c r="F4679" s="61" t="s">
        <v>10382</v>
      </c>
      <c r="G4679" s="61" t="s">
        <v>11311</v>
      </c>
      <c r="H4679" t="s">
        <v>30</v>
      </c>
      <c r="I4679" s="66">
        <v>100</v>
      </c>
      <c r="J4679" s="61" t="s">
        <v>11312</v>
      </c>
    </row>
    <row r="4680" spans="1:10" ht="29" x14ac:dyDescent="0.35">
      <c r="A4680" t="str">
        <f t="shared" si="73"/>
        <v>SANP0044_1-VIRTUAL (TELEFORMACIÓN)</v>
      </c>
      <c r="B4680" s="61" t="s">
        <v>2869</v>
      </c>
      <c r="C4680" s="61" t="s">
        <v>6615</v>
      </c>
      <c r="D4680" s="65">
        <v>8565</v>
      </c>
      <c r="E4680" s="61" t="s">
        <v>7543</v>
      </c>
      <c r="F4680" s="61" t="s">
        <v>10382</v>
      </c>
      <c r="G4680" s="61" t="s">
        <v>11311</v>
      </c>
      <c r="H4680" t="s">
        <v>30</v>
      </c>
      <c r="I4680" s="66">
        <v>100</v>
      </c>
      <c r="J4680" s="61" t="s">
        <v>11312</v>
      </c>
    </row>
    <row r="4681" spans="1:10" x14ac:dyDescent="0.35">
      <c r="A4681" t="str">
        <f t="shared" si="73"/>
        <v>SANP0045_1-PRESENCIAL</v>
      </c>
      <c r="B4681" s="61" t="s">
        <v>2870</v>
      </c>
      <c r="C4681" s="61" t="s">
        <v>6616</v>
      </c>
      <c r="D4681" s="65">
        <v>11092.5</v>
      </c>
      <c r="E4681" s="61" t="s">
        <v>7542</v>
      </c>
      <c r="F4681" s="61" t="s">
        <v>10383</v>
      </c>
      <c r="G4681" s="61" t="s">
        <v>11311</v>
      </c>
      <c r="H4681" t="s">
        <v>30</v>
      </c>
      <c r="I4681" s="66">
        <v>75</v>
      </c>
      <c r="J4681" s="61" t="s">
        <v>11311</v>
      </c>
    </row>
    <row r="4682" spans="1:10" x14ac:dyDescent="0.35">
      <c r="A4682" t="str">
        <f t="shared" si="73"/>
        <v>SANP0045_1-VIRTUAL (TELEFORMACIÓN)</v>
      </c>
      <c r="B4682" s="61" t="s">
        <v>2870</v>
      </c>
      <c r="C4682" s="61" t="s">
        <v>6616</v>
      </c>
      <c r="D4682" s="65">
        <v>6423.75</v>
      </c>
      <c r="E4682" s="61" t="s">
        <v>7543</v>
      </c>
      <c r="F4682" s="61" t="s">
        <v>10383</v>
      </c>
      <c r="G4682" s="61" t="s">
        <v>11311</v>
      </c>
      <c r="H4682" t="s">
        <v>30</v>
      </c>
      <c r="I4682" s="66">
        <v>75</v>
      </c>
      <c r="J4682" s="61" t="s">
        <v>11311</v>
      </c>
    </row>
    <row r="4683" spans="1:10" ht="72.5" x14ac:dyDescent="0.35">
      <c r="A4683" t="str">
        <f t="shared" si="73"/>
        <v>SANP0046_1-PRESENCIAL</v>
      </c>
      <c r="B4683" s="61" t="s">
        <v>2871</v>
      </c>
      <c r="C4683" s="61" t="s">
        <v>6617</v>
      </c>
      <c r="D4683" s="65">
        <v>17747.999999999996</v>
      </c>
      <c r="E4683" s="61" t="s">
        <v>7542</v>
      </c>
      <c r="F4683" s="61" t="s">
        <v>10384</v>
      </c>
      <c r="G4683" s="61" t="s">
        <v>11311</v>
      </c>
      <c r="H4683" t="s">
        <v>30</v>
      </c>
      <c r="I4683" s="66">
        <v>120</v>
      </c>
      <c r="J4683" s="61" t="s">
        <v>11311</v>
      </c>
    </row>
    <row r="4684" spans="1:10" ht="72.5" x14ac:dyDescent="0.35">
      <c r="A4684" t="str">
        <f t="shared" si="73"/>
        <v>SANP0046_1-VIRTUAL (TELEFORMACIÓN)</v>
      </c>
      <c r="B4684" s="61" t="s">
        <v>2871</v>
      </c>
      <c r="C4684" s="61" t="s">
        <v>6617</v>
      </c>
      <c r="D4684" s="65">
        <v>10278</v>
      </c>
      <c r="E4684" s="61" t="s">
        <v>7543</v>
      </c>
      <c r="F4684" s="61" t="s">
        <v>10384</v>
      </c>
      <c r="G4684" s="61" t="s">
        <v>11311</v>
      </c>
      <c r="H4684" t="s">
        <v>30</v>
      </c>
      <c r="I4684" s="66">
        <v>120</v>
      </c>
      <c r="J4684" s="61" t="s">
        <v>11311</v>
      </c>
    </row>
    <row r="4685" spans="1:10" ht="58" x14ac:dyDescent="0.35">
      <c r="A4685" t="str">
        <f t="shared" si="73"/>
        <v>SANP0047_1-PRESENCIAL</v>
      </c>
      <c r="B4685" s="61" t="s">
        <v>2872</v>
      </c>
      <c r="C4685" s="61" t="s">
        <v>6618</v>
      </c>
      <c r="D4685" s="65">
        <v>14050.499999999998</v>
      </c>
      <c r="E4685" s="61" t="s">
        <v>7542</v>
      </c>
      <c r="F4685" s="61" t="s">
        <v>10385</v>
      </c>
      <c r="G4685" s="61" t="s">
        <v>11311</v>
      </c>
      <c r="H4685" t="s">
        <v>30</v>
      </c>
      <c r="I4685" s="66">
        <v>95</v>
      </c>
      <c r="J4685" s="61" t="s">
        <v>11311</v>
      </c>
    </row>
    <row r="4686" spans="1:10" ht="58" x14ac:dyDescent="0.35">
      <c r="A4686" t="str">
        <f t="shared" si="73"/>
        <v>SANP0047_1-VIRTUAL (TELEFORMACIÓN)</v>
      </c>
      <c r="B4686" s="61" t="s">
        <v>2872</v>
      </c>
      <c r="C4686" s="61" t="s">
        <v>6618</v>
      </c>
      <c r="D4686" s="65">
        <v>8136.7500000000009</v>
      </c>
      <c r="E4686" s="61" t="s">
        <v>7543</v>
      </c>
      <c r="F4686" s="61" t="s">
        <v>10385</v>
      </c>
      <c r="G4686" s="61" t="s">
        <v>11311</v>
      </c>
      <c r="H4686" t="s">
        <v>30</v>
      </c>
      <c r="I4686" s="66">
        <v>95</v>
      </c>
      <c r="J4686" s="61" t="s">
        <v>11311</v>
      </c>
    </row>
    <row r="4687" spans="1:10" ht="72.5" x14ac:dyDescent="0.35">
      <c r="A4687" t="str">
        <f t="shared" si="73"/>
        <v>SANP0048_1-PRESENCIAL</v>
      </c>
      <c r="B4687" s="61" t="s">
        <v>2873</v>
      </c>
      <c r="C4687" s="61" t="s">
        <v>6619</v>
      </c>
      <c r="D4687" s="65">
        <v>5324.4</v>
      </c>
      <c r="E4687" s="61" t="s">
        <v>7542</v>
      </c>
      <c r="F4687" s="61" t="s">
        <v>10386</v>
      </c>
      <c r="G4687" s="61" t="s">
        <v>11311</v>
      </c>
      <c r="H4687" t="s">
        <v>30</v>
      </c>
      <c r="I4687" s="66">
        <v>36</v>
      </c>
      <c r="J4687" s="61" t="s">
        <v>11311</v>
      </c>
    </row>
    <row r="4688" spans="1:10" ht="72.5" x14ac:dyDescent="0.35">
      <c r="A4688" t="str">
        <f t="shared" si="73"/>
        <v>SANP0048_1-VIRTUAL (TELEFORMACIÓN)</v>
      </c>
      <c r="B4688" s="61" t="s">
        <v>2873</v>
      </c>
      <c r="C4688" s="61" t="s">
        <v>6619</v>
      </c>
      <c r="D4688" s="65">
        <v>3083.4</v>
      </c>
      <c r="E4688" s="61" t="s">
        <v>7543</v>
      </c>
      <c r="F4688" s="61" t="s">
        <v>10386</v>
      </c>
      <c r="G4688" s="61" t="s">
        <v>11311</v>
      </c>
      <c r="H4688" t="s">
        <v>30</v>
      </c>
      <c r="I4688" s="66">
        <v>36</v>
      </c>
      <c r="J4688" s="61" t="s">
        <v>11311</v>
      </c>
    </row>
    <row r="4689" spans="1:10" ht="43.5" x14ac:dyDescent="0.35">
      <c r="A4689" t="str">
        <f t="shared" si="73"/>
        <v>SANP0049_1-PRESENCIAL</v>
      </c>
      <c r="B4689" s="61" t="s">
        <v>2874</v>
      </c>
      <c r="C4689" s="61" t="s">
        <v>6620</v>
      </c>
      <c r="D4689" s="65">
        <v>14790</v>
      </c>
      <c r="E4689" s="61" t="s">
        <v>7542</v>
      </c>
      <c r="F4689" s="61" t="s">
        <v>10387</v>
      </c>
      <c r="G4689" s="61" t="s">
        <v>11311</v>
      </c>
      <c r="H4689" t="s">
        <v>30</v>
      </c>
      <c r="I4689" s="66">
        <v>100</v>
      </c>
      <c r="J4689" s="61" t="s">
        <v>11311</v>
      </c>
    </row>
    <row r="4690" spans="1:10" ht="43.5" x14ac:dyDescent="0.35">
      <c r="A4690" t="str">
        <f t="shared" si="73"/>
        <v>SANP0049_1-VIRTUAL (TELEFORMACIÓN)</v>
      </c>
      <c r="B4690" s="61" t="s">
        <v>2874</v>
      </c>
      <c r="C4690" s="61" t="s">
        <v>6620</v>
      </c>
      <c r="D4690" s="65">
        <v>8565</v>
      </c>
      <c r="E4690" s="61" t="s">
        <v>7543</v>
      </c>
      <c r="F4690" s="61" t="s">
        <v>10387</v>
      </c>
      <c r="G4690" s="61" t="s">
        <v>11311</v>
      </c>
      <c r="H4690" t="s">
        <v>30</v>
      </c>
      <c r="I4690" s="66">
        <v>100</v>
      </c>
      <c r="J4690" s="61" t="s">
        <v>11311</v>
      </c>
    </row>
    <row r="4691" spans="1:10" ht="43.5" x14ac:dyDescent="0.35">
      <c r="A4691" t="str">
        <f t="shared" si="73"/>
        <v>SANP0050_1-PRESENCIAL</v>
      </c>
      <c r="B4691" s="61" t="s">
        <v>2875</v>
      </c>
      <c r="C4691" s="61" t="s">
        <v>6621</v>
      </c>
      <c r="D4691" s="65">
        <v>14790</v>
      </c>
      <c r="E4691" s="61" t="s">
        <v>7542</v>
      </c>
      <c r="F4691" s="61" t="s">
        <v>10388</v>
      </c>
      <c r="G4691" s="61" t="s">
        <v>11311</v>
      </c>
      <c r="H4691" t="s">
        <v>30</v>
      </c>
      <c r="I4691" s="66">
        <v>100</v>
      </c>
      <c r="J4691" s="61" t="s">
        <v>11312</v>
      </c>
    </row>
    <row r="4692" spans="1:10" ht="43.5" x14ac:dyDescent="0.35">
      <c r="A4692" t="str">
        <f t="shared" si="73"/>
        <v>SANP0050_1-VIRTUAL (TELEFORMACIÓN)</v>
      </c>
      <c r="B4692" s="61" t="s">
        <v>2875</v>
      </c>
      <c r="C4692" s="61" t="s">
        <v>6621</v>
      </c>
      <c r="D4692" s="65">
        <v>8565</v>
      </c>
      <c r="E4692" s="61" t="s">
        <v>7543</v>
      </c>
      <c r="F4692" s="61" t="s">
        <v>10388</v>
      </c>
      <c r="G4692" s="61" t="s">
        <v>11311</v>
      </c>
      <c r="H4692" t="s">
        <v>30</v>
      </c>
      <c r="I4692" s="66">
        <v>100</v>
      </c>
      <c r="J4692" s="61" t="s">
        <v>11312</v>
      </c>
    </row>
    <row r="4693" spans="1:10" ht="58" x14ac:dyDescent="0.35">
      <c r="A4693" t="str">
        <f t="shared" si="73"/>
        <v>SANP0051_1-PRESENCIAL</v>
      </c>
      <c r="B4693" s="61" t="s">
        <v>2876</v>
      </c>
      <c r="C4693" s="61" t="s">
        <v>6622</v>
      </c>
      <c r="D4693" s="65">
        <v>8873.9999999999982</v>
      </c>
      <c r="E4693" s="61" t="s">
        <v>7542</v>
      </c>
      <c r="F4693" s="61" t="s">
        <v>10389</v>
      </c>
      <c r="G4693" s="61" t="s">
        <v>11311</v>
      </c>
      <c r="H4693" t="s">
        <v>30</v>
      </c>
      <c r="I4693" s="66">
        <v>60</v>
      </c>
      <c r="J4693" s="61" t="s">
        <v>11313</v>
      </c>
    </row>
    <row r="4694" spans="1:10" ht="58" x14ac:dyDescent="0.35">
      <c r="A4694" t="str">
        <f t="shared" si="73"/>
        <v>SANP0051_1-VIRTUAL (TELEFORMACIÓN)</v>
      </c>
      <c r="B4694" s="61" t="s">
        <v>2876</v>
      </c>
      <c r="C4694" s="61" t="s">
        <v>6622</v>
      </c>
      <c r="D4694" s="65">
        <v>5139</v>
      </c>
      <c r="E4694" s="61" t="s">
        <v>7543</v>
      </c>
      <c r="F4694" s="61" t="s">
        <v>10389</v>
      </c>
      <c r="G4694" s="61" t="s">
        <v>11311</v>
      </c>
      <c r="H4694" t="s">
        <v>30</v>
      </c>
      <c r="I4694" s="66">
        <v>60</v>
      </c>
      <c r="J4694" s="61" t="s">
        <v>11313</v>
      </c>
    </row>
    <row r="4695" spans="1:10" ht="29" x14ac:dyDescent="0.35">
      <c r="A4695" t="str">
        <f t="shared" si="73"/>
        <v>SANP0052_1-PRESENCIAL</v>
      </c>
      <c r="B4695" s="61" t="s">
        <v>2877</v>
      </c>
      <c r="C4695" s="61" t="s">
        <v>6623</v>
      </c>
      <c r="D4695" s="65">
        <v>13311</v>
      </c>
      <c r="E4695" s="61" t="s">
        <v>7542</v>
      </c>
      <c r="F4695" s="61" t="s">
        <v>10390</v>
      </c>
      <c r="G4695" s="61" t="s">
        <v>11311</v>
      </c>
      <c r="H4695" t="s">
        <v>30</v>
      </c>
      <c r="I4695" s="66">
        <v>90</v>
      </c>
      <c r="J4695" s="61" t="s">
        <v>11311</v>
      </c>
    </row>
    <row r="4696" spans="1:10" ht="29" x14ac:dyDescent="0.35">
      <c r="A4696" t="str">
        <f t="shared" si="73"/>
        <v>SANP0052_1-VIRTUAL (TELEFORMACIÓN)</v>
      </c>
      <c r="B4696" s="61" t="s">
        <v>2877</v>
      </c>
      <c r="C4696" s="61" t="s">
        <v>6623</v>
      </c>
      <c r="D4696" s="65">
        <v>7708.5</v>
      </c>
      <c r="E4696" s="61" t="s">
        <v>7543</v>
      </c>
      <c r="F4696" s="61" t="s">
        <v>10390</v>
      </c>
      <c r="G4696" s="61" t="s">
        <v>11311</v>
      </c>
      <c r="H4696" t="s">
        <v>30</v>
      </c>
      <c r="I4696" s="66">
        <v>90</v>
      </c>
      <c r="J4696" s="61" t="s">
        <v>11311</v>
      </c>
    </row>
    <row r="4697" spans="1:10" ht="58" x14ac:dyDescent="0.35">
      <c r="A4697" t="str">
        <f t="shared" si="73"/>
        <v>SANP01DCP_1-PRESENCIAL</v>
      </c>
      <c r="B4697" s="61" t="s">
        <v>2878</v>
      </c>
      <c r="C4697" s="61" t="s">
        <v>6624</v>
      </c>
      <c r="D4697" s="65">
        <v>46588.499999999993</v>
      </c>
      <c r="E4697" s="61" t="s">
        <v>7542</v>
      </c>
      <c r="F4697" s="61" t="s">
        <v>10391</v>
      </c>
      <c r="G4697" s="61" t="s">
        <v>11311</v>
      </c>
      <c r="H4697" t="s">
        <v>30</v>
      </c>
      <c r="I4697" s="66">
        <v>315</v>
      </c>
      <c r="J4697" s="61" t="s">
        <v>11311</v>
      </c>
    </row>
    <row r="4698" spans="1:10" x14ac:dyDescent="0.35">
      <c r="A4698" t="str">
        <f t="shared" si="73"/>
        <v>SANS0002_1-PRESENCIAL</v>
      </c>
      <c r="B4698" s="61" t="s">
        <v>2879</v>
      </c>
      <c r="C4698" s="61" t="s">
        <v>6625</v>
      </c>
      <c r="D4698" s="65">
        <v>8910</v>
      </c>
      <c r="E4698" s="61" t="s">
        <v>7542</v>
      </c>
      <c r="F4698" s="61" t="s">
        <v>10392</v>
      </c>
      <c r="G4698" s="61" t="s">
        <v>11311</v>
      </c>
      <c r="H4698" t="s">
        <v>30</v>
      </c>
      <c r="I4698" s="66">
        <v>60</v>
      </c>
      <c r="J4698" s="61" t="s">
        <v>11312</v>
      </c>
    </row>
    <row r="4699" spans="1:10" x14ac:dyDescent="0.35">
      <c r="A4699" t="str">
        <f t="shared" si="73"/>
        <v>SANS0002_1-VIRTUAL (TELEFORMACIÓN)</v>
      </c>
      <c r="B4699" s="61" t="s">
        <v>2879</v>
      </c>
      <c r="C4699" s="61" t="s">
        <v>6625</v>
      </c>
      <c r="D4699" s="65">
        <v>5139</v>
      </c>
      <c r="E4699" s="61" t="s">
        <v>7543</v>
      </c>
      <c r="F4699" s="61" t="s">
        <v>10392</v>
      </c>
      <c r="G4699" s="61" t="s">
        <v>11311</v>
      </c>
      <c r="H4699" t="s">
        <v>30</v>
      </c>
      <c r="I4699" s="66">
        <v>60</v>
      </c>
      <c r="J4699" s="61" t="s">
        <v>11312</v>
      </c>
    </row>
    <row r="4700" spans="1:10" ht="43.5" x14ac:dyDescent="0.35">
      <c r="A4700" t="str">
        <f t="shared" si="73"/>
        <v>SANS0003_1-PRESENCIAL</v>
      </c>
      <c r="B4700" s="61" t="s">
        <v>2880</v>
      </c>
      <c r="C4700" s="61" t="s">
        <v>6626</v>
      </c>
      <c r="D4700" s="65">
        <v>8910</v>
      </c>
      <c r="E4700" s="61" t="s">
        <v>7542</v>
      </c>
      <c r="F4700" s="61" t="s">
        <v>10393</v>
      </c>
      <c r="G4700" s="61" t="s">
        <v>11311</v>
      </c>
      <c r="H4700" t="s">
        <v>30</v>
      </c>
      <c r="I4700" s="66">
        <v>60</v>
      </c>
      <c r="J4700" s="61" t="s">
        <v>11314</v>
      </c>
    </row>
    <row r="4701" spans="1:10" ht="43.5" x14ac:dyDescent="0.35">
      <c r="A4701" t="str">
        <f t="shared" si="73"/>
        <v>SANS0003_1-VIRTUAL (TELEFORMACIÓN)</v>
      </c>
      <c r="B4701" s="61" t="s">
        <v>2880</v>
      </c>
      <c r="C4701" s="61" t="s">
        <v>6626</v>
      </c>
      <c r="D4701" s="65">
        <v>5139</v>
      </c>
      <c r="E4701" s="61" t="s">
        <v>7543</v>
      </c>
      <c r="F4701" s="61" t="s">
        <v>10393</v>
      </c>
      <c r="G4701" s="61" t="s">
        <v>11311</v>
      </c>
      <c r="H4701" t="s">
        <v>30</v>
      </c>
      <c r="I4701" s="66">
        <v>60</v>
      </c>
      <c r="J4701" s="61" t="s">
        <v>11314</v>
      </c>
    </row>
    <row r="4702" spans="1:10" ht="29" x14ac:dyDescent="0.35">
      <c r="A4702" t="str">
        <f t="shared" si="73"/>
        <v>SANS0004_1-VIRTUAL (TELEFORMACIÓN)</v>
      </c>
      <c r="B4702" s="61" t="s">
        <v>2881</v>
      </c>
      <c r="C4702" s="61" t="s">
        <v>6627</v>
      </c>
      <c r="D4702" s="65">
        <v>4282.5</v>
      </c>
      <c r="E4702" s="61" t="s">
        <v>7543</v>
      </c>
      <c r="F4702" s="61" t="s">
        <v>10394</v>
      </c>
      <c r="G4702" s="61" t="s">
        <v>11311</v>
      </c>
      <c r="H4702" t="s">
        <v>30</v>
      </c>
      <c r="I4702" s="66">
        <v>50</v>
      </c>
      <c r="J4702" s="61" t="s">
        <v>11314</v>
      </c>
    </row>
    <row r="4703" spans="1:10" ht="43.5" x14ac:dyDescent="0.35">
      <c r="A4703" t="str">
        <f t="shared" si="73"/>
        <v>SANS0005_1-PRESENCIAL</v>
      </c>
      <c r="B4703" s="61" t="s">
        <v>2882</v>
      </c>
      <c r="C4703" s="61" t="s">
        <v>6628</v>
      </c>
      <c r="D4703" s="65">
        <v>14850</v>
      </c>
      <c r="E4703" s="61" t="s">
        <v>7542</v>
      </c>
      <c r="F4703" s="61" t="s">
        <v>10395</v>
      </c>
      <c r="G4703" s="61" t="s">
        <v>11311</v>
      </c>
      <c r="H4703" t="s">
        <v>30</v>
      </c>
      <c r="I4703" s="66">
        <v>100</v>
      </c>
      <c r="J4703" s="61" t="s">
        <v>11313</v>
      </c>
    </row>
    <row r="4704" spans="1:10" ht="43.5" x14ac:dyDescent="0.35">
      <c r="A4704" t="str">
        <f t="shared" si="73"/>
        <v>SANS0005_1-VIRTUAL (TELEFORMACIÓN)</v>
      </c>
      <c r="B4704" s="61" t="s">
        <v>2882</v>
      </c>
      <c r="C4704" s="61" t="s">
        <v>6628</v>
      </c>
      <c r="D4704" s="65">
        <v>8565</v>
      </c>
      <c r="E4704" s="61" t="s">
        <v>7543</v>
      </c>
      <c r="F4704" s="61" t="s">
        <v>10395</v>
      </c>
      <c r="G4704" s="61" t="s">
        <v>11311</v>
      </c>
      <c r="H4704" t="s">
        <v>30</v>
      </c>
      <c r="I4704" s="66">
        <v>100</v>
      </c>
      <c r="J4704" s="61" t="s">
        <v>11313</v>
      </c>
    </row>
    <row r="4705" spans="1:10" ht="43.5" x14ac:dyDescent="0.35">
      <c r="A4705" t="str">
        <f t="shared" si="73"/>
        <v>SANS0007_1-PRESENCIAL</v>
      </c>
      <c r="B4705" s="61" t="s">
        <v>2883</v>
      </c>
      <c r="C4705" s="61" t="s">
        <v>6629</v>
      </c>
      <c r="D4705" s="65">
        <v>5940</v>
      </c>
      <c r="E4705" s="61" t="s">
        <v>7542</v>
      </c>
      <c r="F4705" s="61" t="s">
        <v>10396</v>
      </c>
      <c r="G4705" s="61" t="s">
        <v>11311</v>
      </c>
      <c r="H4705" t="s">
        <v>30</v>
      </c>
      <c r="I4705" s="66">
        <v>40</v>
      </c>
      <c r="J4705" s="61" t="s">
        <v>11313</v>
      </c>
    </row>
    <row r="4706" spans="1:10" ht="43.5" x14ac:dyDescent="0.35">
      <c r="A4706" t="str">
        <f t="shared" si="73"/>
        <v>SANS0007_1-VIRTUAL (TELEFORMACIÓN)</v>
      </c>
      <c r="B4706" s="61" t="s">
        <v>2883</v>
      </c>
      <c r="C4706" s="61" t="s">
        <v>6629</v>
      </c>
      <c r="D4706" s="65">
        <v>3426</v>
      </c>
      <c r="E4706" s="61" t="s">
        <v>7543</v>
      </c>
      <c r="F4706" s="61" t="s">
        <v>10396</v>
      </c>
      <c r="G4706" s="61" t="s">
        <v>11311</v>
      </c>
      <c r="H4706" t="s">
        <v>30</v>
      </c>
      <c r="I4706" s="66">
        <v>40</v>
      </c>
      <c r="J4706" s="61" t="s">
        <v>11313</v>
      </c>
    </row>
    <row r="4707" spans="1:10" ht="43.5" x14ac:dyDescent="0.35">
      <c r="A4707" t="str">
        <f t="shared" si="73"/>
        <v>SANS0012_1-PRESENCIAL</v>
      </c>
      <c r="B4707" s="61" t="s">
        <v>2884</v>
      </c>
      <c r="C4707" s="61" t="s">
        <v>6630</v>
      </c>
      <c r="D4707" s="65">
        <v>5197.5</v>
      </c>
      <c r="E4707" s="61" t="s">
        <v>7542</v>
      </c>
      <c r="F4707" s="61" t="s">
        <v>10397</v>
      </c>
      <c r="G4707" s="61" t="s">
        <v>11311</v>
      </c>
      <c r="H4707" t="s">
        <v>30</v>
      </c>
      <c r="I4707" s="66">
        <v>35</v>
      </c>
      <c r="J4707" s="61" t="s">
        <v>11312</v>
      </c>
    </row>
    <row r="4708" spans="1:10" ht="43.5" x14ac:dyDescent="0.35">
      <c r="A4708" t="str">
        <f t="shared" si="73"/>
        <v>SANS0012_1-VIRTUAL (TELEFORMACIÓN)</v>
      </c>
      <c r="B4708" s="61" t="s">
        <v>2884</v>
      </c>
      <c r="C4708" s="61" t="s">
        <v>6630</v>
      </c>
      <c r="D4708" s="65">
        <v>2997.75</v>
      </c>
      <c r="E4708" s="61" t="s">
        <v>7543</v>
      </c>
      <c r="F4708" s="61" t="s">
        <v>10397</v>
      </c>
      <c r="G4708" s="61" t="s">
        <v>11311</v>
      </c>
      <c r="H4708" t="s">
        <v>30</v>
      </c>
      <c r="I4708" s="66">
        <v>35</v>
      </c>
      <c r="J4708" s="61" t="s">
        <v>11312</v>
      </c>
    </row>
    <row r="4709" spans="1:10" ht="43.5" x14ac:dyDescent="0.35">
      <c r="A4709" t="str">
        <f t="shared" si="73"/>
        <v>SANS0013_1-PRESENCIAL</v>
      </c>
      <c r="B4709" s="61" t="s">
        <v>2885</v>
      </c>
      <c r="C4709" s="61" t="s">
        <v>6631</v>
      </c>
      <c r="D4709" s="65">
        <v>5197.5</v>
      </c>
      <c r="E4709" s="61" t="s">
        <v>7542</v>
      </c>
      <c r="F4709" s="61" t="s">
        <v>10398</v>
      </c>
      <c r="G4709" s="61" t="s">
        <v>11311</v>
      </c>
      <c r="H4709" t="s">
        <v>30</v>
      </c>
      <c r="I4709" s="66">
        <v>35</v>
      </c>
      <c r="J4709" s="61" t="s">
        <v>11312</v>
      </c>
    </row>
    <row r="4710" spans="1:10" ht="43.5" x14ac:dyDescent="0.35">
      <c r="A4710" t="str">
        <f t="shared" si="73"/>
        <v>SANS0013_1-VIRTUAL (TELEFORMACIÓN)</v>
      </c>
      <c r="B4710" s="61" t="s">
        <v>2885</v>
      </c>
      <c r="C4710" s="61" t="s">
        <v>6631</v>
      </c>
      <c r="D4710" s="65">
        <v>2997.75</v>
      </c>
      <c r="E4710" s="61" t="s">
        <v>7543</v>
      </c>
      <c r="F4710" s="61" t="s">
        <v>10398</v>
      </c>
      <c r="G4710" s="61" t="s">
        <v>11311</v>
      </c>
      <c r="H4710" t="s">
        <v>30</v>
      </c>
      <c r="I4710" s="66">
        <v>35</v>
      </c>
      <c r="J4710" s="61" t="s">
        <v>11312</v>
      </c>
    </row>
    <row r="4711" spans="1:10" x14ac:dyDescent="0.35">
      <c r="A4711" t="str">
        <f t="shared" si="73"/>
        <v>SANS0014_1-PRESENCIAL</v>
      </c>
      <c r="B4711" s="61" t="s">
        <v>2886</v>
      </c>
      <c r="C4711" s="61" t="s">
        <v>6632</v>
      </c>
      <c r="D4711" s="65">
        <v>4455</v>
      </c>
      <c r="E4711" s="61" t="s">
        <v>7542</v>
      </c>
      <c r="F4711" s="61" t="s">
        <v>10399</v>
      </c>
      <c r="G4711" s="61" t="s">
        <v>11311</v>
      </c>
      <c r="H4711" t="s">
        <v>30</v>
      </c>
      <c r="I4711" s="66">
        <v>30</v>
      </c>
      <c r="J4711" s="61" t="s">
        <v>11312</v>
      </c>
    </row>
    <row r="4712" spans="1:10" x14ac:dyDescent="0.35">
      <c r="A4712" t="str">
        <f t="shared" si="73"/>
        <v>SANS0014_1-VIRTUAL (TELEFORMACIÓN)</v>
      </c>
      <c r="B4712" s="61" t="s">
        <v>2886</v>
      </c>
      <c r="C4712" s="61" t="s">
        <v>6632</v>
      </c>
      <c r="D4712" s="65">
        <v>2569.5</v>
      </c>
      <c r="E4712" s="61" t="s">
        <v>7543</v>
      </c>
      <c r="F4712" s="61" t="s">
        <v>10399</v>
      </c>
      <c r="G4712" s="61" t="s">
        <v>11311</v>
      </c>
      <c r="H4712" t="s">
        <v>30</v>
      </c>
      <c r="I4712" s="66">
        <v>30</v>
      </c>
      <c r="J4712" s="61" t="s">
        <v>11312</v>
      </c>
    </row>
    <row r="4713" spans="1:10" ht="58" x14ac:dyDescent="0.35">
      <c r="A4713" t="str">
        <f t="shared" si="73"/>
        <v>SANS0015_1-PRESENCIAL</v>
      </c>
      <c r="B4713" s="61" t="s">
        <v>2887</v>
      </c>
      <c r="C4713" s="61" t="s">
        <v>6633</v>
      </c>
      <c r="D4713" s="65">
        <v>8910</v>
      </c>
      <c r="E4713" s="61" t="s">
        <v>7542</v>
      </c>
      <c r="F4713" s="61" t="s">
        <v>10400</v>
      </c>
      <c r="G4713" s="61" t="s">
        <v>11311</v>
      </c>
      <c r="H4713" t="s">
        <v>30</v>
      </c>
      <c r="I4713" s="66">
        <v>60</v>
      </c>
      <c r="J4713" s="61" t="s">
        <v>11313</v>
      </c>
    </row>
    <row r="4714" spans="1:10" ht="58" x14ac:dyDescent="0.35">
      <c r="A4714" t="str">
        <f t="shared" si="73"/>
        <v>SANS0015_1-VIRTUAL (TELEFORMACIÓN)</v>
      </c>
      <c r="B4714" s="61" t="s">
        <v>2887</v>
      </c>
      <c r="C4714" s="61" t="s">
        <v>6633</v>
      </c>
      <c r="D4714" s="65">
        <v>5139</v>
      </c>
      <c r="E4714" s="61" t="s">
        <v>7543</v>
      </c>
      <c r="F4714" s="61" t="s">
        <v>10400</v>
      </c>
      <c r="G4714" s="61" t="s">
        <v>11311</v>
      </c>
      <c r="H4714" t="s">
        <v>30</v>
      </c>
      <c r="I4714" s="66">
        <v>60</v>
      </c>
      <c r="J4714" s="61" t="s">
        <v>11313</v>
      </c>
    </row>
    <row r="4715" spans="1:10" ht="58" x14ac:dyDescent="0.35">
      <c r="A4715" t="str">
        <f t="shared" si="73"/>
        <v>SANS0016_1-PRESENCIAL</v>
      </c>
      <c r="B4715" s="61" t="s">
        <v>2888</v>
      </c>
      <c r="C4715" s="61" t="s">
        <v>6634</v>
      </c>
      <c r="D4715" s="65">
        <v>5940</v>
      </c>
      <c r="E4715" s="61" t="s">
        <v>7542</v>
      </c>
      <c r="F4715" s="61" t="s">
        <v>10401</v>
      </c>
      <c r="G4715" s="61" t="s">
        <v>11311</v>
      </c>
      <c r="H4715" t="s">
        <v>30</v>
      </c>
      <c r="I4715" s="66">
        <v>40</v>
      </c>
      <c r="J4715" s="61" t="s">
        <v>11313</v>
      </c>
    </row>
    <row r="4716" spans="1:10" ht="58" x14ac:dyDescent="0.35">
      <c r="A4716" t="str">
        <f t="shared" si="73"/>
        <v>SANS0016_1-VIRTUAL (TELEFORMACIÓN)</v>
      </c>
      <c r="B4716" s="61" t="s">
        <v>2888</v>
      </c>
      <c r="C4716" s="61" t="s">
        <v>6634</v>
      </c>
      <c r="D4716" s="65">
        <v>3426</v>
      </c>
      <c r="E4716" s="61" t="s">
        <v>7543</v>
      </c>
      <c r="F4716" s="61" t="s">
        <v>10401</v>
      </c>
      <c r="G4716" s="61" t="s">
        <v>11311</v>
      </c>
      <c r="H4716" t="s">
        <v>30</v>
      </c>
      <c r="I4716" s="66">
        <v>40</v>
      </c>
      <c r="J4716" s="61" t="s">
        <v>11313</v>
      </c>
    </row>
    <row r="4717" spans="1:10" ht="29" x14ac:dyDescent="0.35">
      <c r="A4717" t="str">
        <f t="shared" si="73"/>
        <v>SANS0017_1-PRESENCIAL</v>
      </c>
      <c r="B4717" s="61" t="s">
        <v>2889</v>
      </c>
      <c r="C4717" s="61" t="s">
        <v>6635</v>
      </c>
      <c r="D4717" s="65">
        <v>14850</v>
      </c>
      <c r="E4717" s="61" t="s">
        <v>7542</v>
      </c>
      <c r="F4717" s="61" t="s">
        <v>10402</v>
      </c>
      <c r="G4717" s="61" t="s">
        <v>11311</v>
      </c>
      <c r="H4717" t="s">
        <v>30</v>
      </c>
      <c r="I4717" s="66">
        <v>100</v>
      </c>
      <c r="J4717" s="61" t="s">
        <v>11312</v>
      </c>
    </row>
    <row r="4718" spans="1:10" ht="29" x14ac:dyDescent="0.35">
      <c r="A4718" t="str">
        <f t="shared" si="73"/>
        <v>SANS0017_1-VIRTUAL (TELEFORMACIÓN)</v>
      </c>
      <c r="B4718" s="61" t="s">
        <v>2889</v>
      </c>
      <c r="C4718" s="61" t="s">
        <v>6635</v>
      </c>
      <c r="D4718" s="65">
        <v>8565</v>
      </c>
      <c r="E4718" s="61" t="s">
        <v>7543</v>
      </c>
      <c r="F4718" s="61" t="s">
        <v>10402</v>
      </c>
      <c r="G4718" s="61" t="s">
        <v>11311</v>
      </c>
      <c r="H4718" t="s">
        <v>30</v>
      </c>
      <c r="I4718" s="66">
        <v>100</v>
      </c>
      <c r="J4718" s="61" t="s">
        <v>11312</v>
      </c>
    </row>
    <row r="4719" spans="1:10" ht="29" x14ac:dyDescent="0.35">
      <c r="A4719" t="str">
        <f t="shared" si="73"/>
        <v>SANS0018_1-PRESENCIAL</v>
      </c>
      <c r="B4719" s="61" t="s">
        <v>2890</v>
      </c>
      <c r="C4719" s="61" t="s">
        <v>6636</v>
      </c>
      <c r="D4719" s="65">
        <v>4455</v>
      </c>
      <c r="E4719" s="61" t="s">
        <v>7542</v>
      </c>
      <c r="F4719" s="61" t="s">
        <v>10403</v>
      </c>
      <c r="G4719" s="61" t="s">
        <v>11311</v>
      </c>
      <c r="H4719" t="s">
        <v>30</v>
      </c>
      <c r="I4719" s="66">
        <v>30</v>
      </c>
      <c r="J4719" s="61" t="s">
        <v>11314</v>
      </c>
    </row>
    <row r="4720" spans="1:10" ht="29" x14ac:dyDescent="0.35">
      <c r="A4720" t="str">
        <f t="shared" si="73"/>
        <v>SANS0018_1-VIRTUAL (TELEFORMACIÓN)</v>
      </c>
      <c r="B4720" s="61" t="s">
        <v>2890</v>
      </c>
      <c r="C4720" s="61" t="s">
        <v>6636</v>
      </c>
      <c r="D4720" s="65">
        <v>2569.5</v>
      </c>
      <c r="E4720" s="61" t="s">
        <v>7543</v>
      </c>
      <c r="F4720" s="61" t="s">
        <v>10403</v>
      </c>
      <c r="G4720" s="61" t="s">
        <v>11311</v>
      </c>
      <c r="H4720" t="s">
        <v>30</v>
      </c>
      <c r="I4720" s="66">
        <v>30</v>
      </c>
      <c r="J4720" s="61" t="s">
        <v>11314</v>
      </c>
    </row>
    <row r="4721" spans="1:10" ht="29" x14ac:dyDescent="0.35">
      <c r="A4721" t="str">
        <f t="shared" si="73"/>
        <v>SANS0019_1-PRESENCIAL</v>
      </c>
      <c r="B4721" s="61" t="s">
        <v>2891</v>
      </c>
      <c r="C4721" s="61" t="s">
        <v>6637</v>
      </c>
      <c r="D4721" s="65">
        <v>14850</v>
      </c>
      <c r="E4721" s="61" t="s">
        <v>7542</v>
      </c>
      <c r="F4721" s="61" t="s">
        <v>10404</v>
      </c>
      <c r="G4721" s="61" t="s">
        <v>11311</v>
      </c>
      <c r="H4721" t="s">
        <v>30</v>
      </c>
      <c r="I4721" s="66">
        <v>100</v>
      </c>
      <c r="J4721" s="61" t="s">
        <v>11314</v>
      </c>
    </row>
    <row r="4722" spans="1:10" ht="29" x14ac:dyDescent="0.35">
      <c r="A4722" t="str">
        <f t="shared" si="73"/>
        <v>SANS0019_1-VIRTUAL (TELEFORMACIÓN)</v>
      </c>
      <c r="B4722" s="61" t="s">
        <v>2891</v>
      </c>
      <c r="C4722" s="61" t="s">
        <v>6637</v>
      </c>
      <c r="D4722" s="65">
        <v>8565</v>
      </c>
      <c r="E4722" s="61" t="s">
        <v>7543</v>
      </c>
      <c r="F4722" s="61" t="s">
        <v>10404</v>
      </c>
      <c r="G4722" s="61" t="s">
        <v>11311</v>
      </c>
      <c r="H4722" t="s">
        <v>30</v>
      </c>
      <c r="I4722" s="66">
        <v>100</v>
      </c>
      <c r="J4722" s="61" t="s">
        <v>11314</v>
      </c>
    </row>
    <row r="4723" spans="1:10" ht="43.5" x14ac:dyDescent="0.35">
      <c r="A4723" t="str">
        <f t="shared" si="73"/>
        <v>SANS0021_1-PRESENCIAL</v>
      </c>
      <c r="B4723" s="61" t="s">
        <v>2892</v>
      </c>
      <c r="C4723" s="61" t="s">
        <v>6638</v>
      </c>
      <c r="D4723" s="65">
        <v>8316</v>
      </c>
      <c r="E4723" s="61" t="s">
        <v>7542</v>
      </c>
      <c r="F4723" s="61" t="s">
        <v>10405</v>
      </c>
      <c r="G4723" s="61" t="s">
        <v>11311</v>
      </c>
      <c r="H4723" t="s">
        <v>30</v>
      </c>
      <c r="I4723" s="66">
        <v>56</v>
      </c>
      <c r="J4723" s="61" t="s">
        <v>11314</v>
      </c>
    </row>
    <row r="4724" spans="1:10" ht="43.5" x14ac:dyDescent="0.35">
      <c r="A4724" t="str">
        <f t="shared" si="73"/>
        <v>SANS0021_1-VIRTUAL (TELEFORMACIÓN)</v>
      </c>
      <c r="B4724" s="61" t="s">
        <v>2892</v>
      </c>
      <c r="C4724" s="61" t="s">
        <v>6638</v>
      </c>
      <c r="D4724" s="65">
        <v>4796.3999999999996</v>
      </c>
      <c r="E4724" s="61" t="s">
        <v>7543</v>
      </c>
      <c r="F4724" s="61" t="s">
        <v>10405</v>
      </c>
      <c r="G4724" s="61" t="s">
        <v>11311</v>
      </c>
      <c r="H4724" t="s">
        <v>30</v>
      </c>
      <c r="I4724" s="66">
        <v>56</v>
      </c>
      <c r="J4724" s="61" t="s">
        <v>11314</v>
      </c>
    </row>
    <row r="4725" spans="1:10" ht="43.5" x14ac:dyDescent="0.35">
      <c r="A4725" t="str">
        <f t="shared" si="73"/>
        <v>SANS0022_1-PRESENCIAL</v>
      </c>
      <c r="B4725" s="61" t="s">
        <v>2893</v>
      </c>
      <c r="C4725" s="61" t="s">
        <v>6639</v>
      </c>
      <c r="D4725" s="65">
        <v>14107.5</v>
      </c>
      <c r="E4725" s="61" t="s">
        <v>7542</v>
      </c>
      <c r="F4725" s="61" t="s">
        <v>10406</v>
      </c>
      <c r="G4725" s="61" t="s">
        <v>11311</v>
      </c>
      <c r="H4725" t="s">
        <v>30</v>
      </c>
      <c r="I4725" s="66">
        <v>95</v>
      </c>
      <c r="J4725" s="61" t="s">
        <v>11317</v>
      </c>
    </row>
    <row r="4726" spans="1:10" ht="43.5" x14ac:dyDescent="0.35">
      <c r="A4726" t="str">
        <f t="shared" si="73"/>
        <v>SANS0022_1-VIRTUAL (TELEFORMACIÓN)</v>
      </c>
      <c r="B4726" s="61" t="s">
        <v>2893</v>
      </c>
      <c r="C4726" s="61" t="s">
        <v>6639</v>
      </c>
      <c r="D4726" s="65">
        <v>8136.7500000000009</v>
      </c>
      <c r="E4726" s="61" t="s">
        <v>7543</v>
      </c>
      <c r="F4726" s="61" t="s">
        <v>10406</v>
      </c>
      <c r="G4726" s="61" t="s">
        <v>11311</v>
      </c>
      <c r="H4726" t="s">
        <v>30</v>
      </c>
      <c r="I4726" s="66">
        <v>95</v>
      </c>
      <c r="J4726" s="61" t="s">
        <v>11317</v>
      </c>
    </row>
    <row r="4727" spans="1:10" ht="43.5" x14ac:dyDescent="0.35">
      <c r="A4727" t="str">
        <f t="shared" si="73"/>
        <v>SANS0023_1-PRESENCIAL</v>
      </c>
      <c r="B4727" s="61" t="s">
        <v>2894</v>
      </c>
      <c r="C4727" s="61" t="s">
        <v>6640</v>
      </c>
      <c r="D4727" s="65">
        <v>5940</v>
      </c>
      <c r="E4727" s="61" t="s">
        <v>7542</v>
      </c>
      <c r="F4727" s="61" t="s">
        <v>10407</v>
      </c>
      <c r="G4727" s="61" t="s">
        <v>11311</v>
      </c>
      <c r="H4727" t="s">
        <v>30</v>
      </c>
      <c r="I4727" s="66">
        <v>40</v>
      </c>
      <c r="J4727" s="61" t="s">
        <v>11317</v>
      </c>
    </row>
    <row r="4728" spans="1:10" ht="43.5" x14ac:dyDescent="0.35">
      <c r="A4728" t="str">
        <f t="shared" si="73"/>
        <v>SANS0023_1-VIRTUAL (TELEFORMACIÓN)</v>
      </c>
      <c r="B4728" s="61" t="s">
        <v>2894</v>
      </c>
      <c r="C4728" s="61" t="s">
        <v>6640</v>
      </c>
      <c r="D4728" s="65">
        <v>3426</v>
      </c>
      <c r="E4728" s="61" t="s">
        <v>7543</v>
      </c>
      <c r="F4728" s="61" t="s">
        <v>10407</v>
      </c>
      <c r="G4728" s="61" t="s">
        <v>11311</v>
      </c>
      <c r="H4728" t="s">
        <v>30</v>
      </c>
      <c r="I4728" s="66">
        <v>40</v>
      </c>
      <c r="J4728" s="61" t="s">
        <v>11317</v>
      </c>
    </row>
    <row r="4729" spans="1:10" ht="43.5" x14ac:dyDescent="0.35">
      <c r="A4729" t="str">
        <f t="shared" si="73"/>
        <v>SANS0025_1-PRESENCIAL</v>
      </c>
      <c r="B4729" s="61" t="s">
        <v>2895</v>
      </c>
      <c r="C4729" s="61" t="s">
        <v>6641</v>
      </c>
      <c r="D4729" s="65">
        <v>14850</v>
      </c>
      <c r="E4729" s="61" t="s">
        <v>7542</v>
      </c>
      <c r="F4729" s="61" t="s">
        <v>10408</v>
      </c>
      <c r="G4729" s="61" t="s">
        <v>11311</v>
      </c>
      <c r="H4729" t="s">
        <v>30</v>
      </c>
      <c r="I4729" s="66">
        <v>100</v>
      </c>
      <c r="J4729" s="61" t="s">
        <v>11311</v>
      </c>
    </row>
    <row r="4730" spans="1:10" ht="43.5" x14ac:dyDescent="0.35">
      <c r="A4730" t="str">
        <f t="shared" si="73"/>
        <v>SANS0025_1-VIRTUAL (TELEFORMACIÓN)</v>
      </c>
      <c r="B4730" s="61" t="s">
        <v>2895</v>
      </c>
      <c r="C4730" s="61" t="s">
        <v>6641</v>
      </c>
      <c r="D4730" s="65">
        <v>8565</v>
      </c>
      <c r="E4730" s="61" t="s">
        <v>7543</v>
      </c>
      <c r="F4730" s="61" t="s">
        <v>10408</v>
      </c>
      <c r="G4730" s="61" t="s">
        <v>11311</v>
      </c>
      <c r="H4730" t="s">
        <v>30</v>
      </c>
      <c r="I4730" s="66">
        <v>100</v>
      </c>
      <c r="J4730" s="61" t="s">
        <v>11311</v>
      </c>
    </row>
    <row r="4731" spans="1:10" ht="29" x14ac:dyDescent="0.35">
      <c r="A4731" t="str">
        <f t="shared" si="73"/>
        <v>SANS02_1-VIRTUAL (TELEFORMACIÓN)</v>
      </c>
      <c r="B4731" s="61" t="s">
        <v>2896</v>
      </c>
      <c r="C4731" s="61" t="s">
        <v>6642</v>
      </c>
      <c r="D4731" s="65">
        <v>4282.5</v>
      </c>
      <c r="E4731" s="61" t="s">
        <v>7543</v>
      </c>
      <c r="F4731" s="61" t="s">
        <v>10409</v>
      </c>
      <c r="G4731" s="61" t="s">
        <v>11311</v>
      </c>
      <c r="H4731" t="s">
        <v>30</v>
      </c>
      <c r="I4731" s="66">
        <v>50</v>
      </c>
      <c r="J4731" s="61" t="s">
        <v>11313</v>
      </c>
    </row>
    <row r="4732" spans="1:10" ht="43.5" x14ac:dyDescent="0.35">
      <c r="A4732" t="str">
        <f t="shared" si="73"/>
        <v>SANT0004_1-PRESENCIAL</v>
      </c>
      <c r="B4732" s="61" t="s">
        <v>2897</v>
      </c>
      <c r="C4732" s="61" t="s">
        <v>6643</v>
      </c>
      <c r="D4732" s="65">
        <v>5934</v>
      </c>
      <c r="E4732" s="61" t="s">
        <v>7542</v>
      </c>
      <c r="F4732" s="61" t="s">
        <v>10410</v>
      </c>
      <c r="G4732" s="61" t="s">
        <v>11311</v>
      </c>
      <c r="H4732" t="s">
        <v>30</v>
      </c>
      <c r="I4732" s="66">
        <v>40</v>
      </c>
      <c r="J4732" s="61" t="s">
        <v>11311</v>
      </c>
    </row>
    <row r="4733" spans="1:10" ht="29" x14ac:dyDescent="0.35">
      <c r="A4733" t="str">
        <f t="shared" si="73"/>
        <v>SANT0006_1-PRESENCIAL</v>
      </c>
      <c r="B4733" s="61" t="s">
        <v>2898</v>
      </c>
      <c r="C4733" s="61" t="s">
        <v>6644</v>
      </c>
      <c r="D4733" s="65">
        <v>10977.9</v>
      </c>
      <c r="E4733" s="61" t="s">
        <v>7542</v>
      </c>
      <c r="F4733" s="61" t="s">
        <v>10411</v>
      </c>
      <c r="G4733" s="61" t="s">
        <v>11311</v>
      </c>
      <c r="H4733" t="s">
        <v>30</v>
      </c>
      <c r="I4733" s="66">
        <v>74</v>
      </c>
      <c r="J4733" s="61" t="s">
        <v>11312</v>
      </c>
    </row>
    <row r="4734" spans="1:10" ht="29" x14ac:dyDescent="0.35">
      <c r="A4734" t="str">
        <f t="shared" si="73"/>
        <v>SANT0006_1-VIRTUAL (TELEFORMACIÓN)</v>
      </c>
      <c r="B4734" s="61" t="s">
        <v>2898</v>
      </c>
      <c r="C4734" s="61" t="s">
        <v>6644</v>
      </c>
      <c r="D4734" s="65">
        <v>6338.1</v>
      </c>
      <c r="E4734" s="61" t="s">
        <v>7543</v>
      </c>
      <c r="F4734" s="61" t="s">
        <v>10411</v>
      </c>
      <c r="G4734" s="61" t="s">
        <v>11311</v>
      </c>
      <c r="H4734" t="s">
        <v>30</v>
      </c>
      <c r="I4734" s="66">
        <v>74</v>
      </c>
      <c r="J4734" s="61" t="s">
        <v>11312</v>
      </c>
    </row>
    <row r="4735" spans="1:10" ht="29" x14ac:dyDescent="0.35">
      <c r="A4735" t="str">
        <f t="shared" si="73"/>
        <v>SANT0010_1-PRESENCIAL</v>
      </c>
      <c r="B4735" s="61" t="s">
        <v>2899</v>
      </c>
      <c r="C4735" s="61" t="s">
        <v>6645</v>
      </c>
      <c r="D4735" s="65">
        <v>4450.5000000000009</v>
      </c>
      <c r="E4735" s="61" t="s">
        <v>7542</v>
      </c>
      <c r="F4735" s="61" t="s">
        <v>10412</v>
      </c>
      <c r="G4735" s="61" t="s">
        <v>11311</v>
      </c>
      <c r="H4735" t="s">
        <v>30</v>
      </c>
      <c r="I4735" s="66">
        <v>30</v>
      </c>
      <c r="J4735" s="61" t="s">
        <v>11312</v>
      </c>
    </row>
    <row r="4736" spans="1:10" ht="29" x14ac:dyDescent="0.35">
      <c r="A4736" t="str">
        <f t="shared" ref="A4736:A4799" si="74">F4736&amp;"-"&amp;E4736</f>
        <v>SANT0010_1-VIRTUAL (TELEFORMACIÓN)</v>
      </c>
      <c r="B4736" s="61" t="s">
        <v>2899</v>
      </c>
      <c r="C4736" s="61" t="s">
        <v>6645</v>
      </c>
      <c r="D4736" s="65">
        <v>2569.5</v>
      </c>
      <c r="E4736" s="61" t="s">
        <v>7543</v>
      </c>
      <c r="F4736" s="61" t="s">
        <v>10412</v>
      </c>
      <c r="G4736" s="61" t="s">
        <v>11311</v>
      </c>
      <c r="H4736" t="s">
        <v>30</v>
      </c>
      <c r="I4736" s="66">
        <v>30</v>
      </c>
      <c r="J4736" s="61" t="s">
        <v>11312</v>
      </c>
    </row>
    <row r="4737" spans="1:10" ht="101.5" x14ac:dyDescent="0.35">
      <c r="A4737" t="str">
        <f t="shared" si="74"/>
        <v>SANT0011_1-PRESENCIAL</v>
      </c>
      <c r="B4737" s="61" t="s">
        <v>2900</v>
      </c>
      <c r="C4737" s="61" t="s">
        <v>6646</v>
      </c>
      <c r="D4737" s="65">
        <v>4450.5000000000009</v>
      </c>
      <c r="E4737" s="61" t="s">
        <v>7542</v>
      </c>
      <c r="F4737" s="61" t="s">
        <v>10413</v>
      </c>
      <c r="G4737" s="61" t="s">
        <v>11311</v>
      </c>
      <c r="H4737" t="s">
        <v>30</v>
      </c>
      <c r="I4737" s="66">
        <v>30</v>
      </c>
      <c r="J4737" s="61" t="s">
        <v>11313</v>
      </c>
    </row>
    <row r="4738" spans="1:10" ht="101.5" x14ac:dyDescent="0.35">
      <c r="A4738" t="str">
        <f t="shared" si="74"/>
        <v>SANT0011_1-VIRTUAL (TELEFORMACIÓN)</v>
      </c>
      <c r="B4738" s="61" t="s">
        <v>2900</v>
      </c>
      <c r="C4738" s="61" t="s">
        <v>6646</v>
      </c>
      <c r="D4738" s="65">
        <v>2569.5</v>
      </c>
      <c r="E4738" s="61" t="s">
        <v>7543</v>
      </c>
      <c r="F4738" s="61" t="s">
        <v>10413</v>
      </c>
      <c r="G4738" s="61" t="s">
        <v>11311</v>
      </c>
      <c r="H4738" t="s">
        <v>30</v>
      </c>
      <c r="I4738" s="66">
        <v>30</v>
      </c>
      <c r="J4738" s="61" t="s">
        <v>11313</v>
      </c>
    </row>
    <row r="4739" spans="1:10" ht="58" x14ac:dyDescent="0.35">
      <c r="A4739" t="str">
        <f t="shared" si="74"/>
        <v>SANT0037_1-PRESENCIAL</v>
      </c>
      <c r="B4739" s="61" t="s">
        <v>2901</v>
      </c>
      <c r="C4739" s="61" t="s">
        <v>6647</v>
      </c>
      <c r="D4739" s="65">
        <v>4450.5000000000009</v>
      </c>
      <c r="E4739" s="61" t="s">
        <v>7542</v>
      </c>
      <c r="F4739" s="61" t="s">
        <v>10414</v>
      </c>
      <c r="G4739" s="61" t="s">
        <v>11311</v>
      </c>
      <c r="H4739" t="s">
        <v>30</v>
      </c>
      <c r="I4739" s="66">
        <v>30</v>
      </c>
      <c r="J4739" s="61" t="s">
        <v>11313</v>
      </c>
    </row>
    <row r="4740" spans="1:10" ht="58" x14ac:dyDescent="0.35">
      <c r="A4740" t="str">
        <f t="shared" si="74"/>
        <v>SANT0037_1-VIRTUAL (TELEFORMACIÓN)</v>
      </c>
      <c r="B4740" s="61" t="s">
        <v>2901</v>
      </c>
      <c r="C4740" s="61" t="s">
        <v>6647</v>
      </c>
      <c r="D4740" s="65">
        <v>2569.5</v>
      </c>
      <c r="E4740" s="61" t="s">
        <v>7543</v>
      </c>
      <c r="F4740" s="61" t="s">
        <v>10414</v>
      </c>
      <c r="G4740" s="61" t="s">
        <v>11311</v>
      </c>
      <c r="H4740" t="s">
        <v>30</v>
      </c>
      <c r="I4740" s="66">
        <v>30</v>
      </c>
      <c r="J4740" s="61" t="s">
        <v>11313</v>
      </c>
    </row>
    <row r="4741" spans="1:10" ht="58" x14ac:dyDescent="0.35">
      <c r="A4741" t="str">
        <f t="shared" si="74"/>
        <v>SANT0041_1-PRESENCIAL</v>
      </c>
      <c r="B4741" s="61" t="s">
        <v>2902</v>
      </c>
      <c r="C4741" s="61" t="s">
        <v>6648</v>
      </c>
      <c r="D4741" s="65">
        <v>4450.5000000000009</v>
      </c>
      <c r="E4741" s="61" t="s">
        <v>7542</v>
      </c>
      <c r="F4741" s="61" t="s">
        <v>10415</v>
      </c>
      <c r="G4741" s="61" t="s">
        <v>11311</v>
      </c>
      <c r="H4741" t="s">
        <v>30</v>
      </c>
      <c r="I4741" s="66">
        <v>30</v>
      </c>
      <c r="J4741" s="61" t="s">
        <v>11312</v>
      </c>
    </row>
    <row r="4742" spans="1:10" ht="58" x14ac:dyDescent="0.35">
      <c r="A4742" t="str">
        <f t="shared" si="74"/>
        <v>SANT0041_1-VIRTUAL (TELEFORMACIÓN)</v>
      </c>
      <c r="B4742" s="61" t="s">
        <v>2902</v>
      </c>
      <c r="C4742" s="61" t="s">
        <v>6648</v>
      </c>
      <c r="D4742" s="65">
        <v>2569.5</v>
      </c>
      <c r="E4742" s="61" t="s">
        <v>7543</v>
      </c>
      <c r="F4742" s="61" t="s">
        <v>10415</v>
      </c>
      <c r="G4742" s="61" t="s">
        <v>11311</v>
      </c>
      <c r="H4742" t="s">
        <v>30</v>
      </c>
      <c r="I4742" s="66">
        <v>30</v>
      </c>
      <c r="J4742" s="61" t="s">
        <v>11312</v>
      </c>
    </row>
    <row r="4743" spans="1:10" ht="43.5" x14ac:dyDescent="0.35">
      <c r="A4743" t="str">
        <f t="shared" si="74"/>
        <v>SANT0043_1-PRESENCIAL</v>
      </c>
      <c r="B4743" s="61" t="s">
        <v>2903</v>
      </c>
      <c r="C4743" s="61" t="s">
        <v>6649</v>
      </c>
      <c r="D4743" s="65">
        <v>4450.5000000000009</v>
      </c>
      <c r="E4743" s="61" t="s">
        <v>7542</v>
      </c>
      <c r="F4743" s="61" t="s">
        <v>10416</v>
      </c>
      <c r="G4743" s="61" t="s">
        <v>11311</v>
      </c>
      <c r="H4743" t="s">
        <v>30</v>
      </c>
      <c r="I4743" s="66">
        <v>30</v>
      </c>
      <c r="J4743" s="61" t="s">
        <v>11312</v>
      </c>
    </row>
    <row r="4744" spans="1:10" ht="43.5" x14ac:dyDescent="0.35">
      <c r="A4744" t="str">
        <f t="shared" si="74"/>
        <v>SANT0043_1-VIRTUAL (TELEFORMACIÓN)</v>
      </c>
      <c r="B4744" s="61" t="s">
        <v>2903</v>
      </c>
      <c r="C4744" s="61" t="s">
        <v>6649</v>
      </c>
      <c r="D4744" s="65">
        <v>2569.5</v>
      </c>
      <c r="E4744" s="61" t="s">
        <v>7543</v>
      </c>
      <c r="F4744" s="61" t="s">
        <v>10416</v>
      </c>
      <c r="G4744" s="61" t="s">
        <v>11311</v>
      </c>
      <c r="H4744" t="s">
        <v>30</v>
      </c>
      <c r="I4744" s="66">
        <v>30</v>
      </c>
      <c r="J4744" s="61" t="s">
        <v>11312</v>
      </c>
    </row>
    <row r="4745" spans="1:10" ht="58" x14ac:dyDescent="0.35">
      <c r="A4745" t="str">
        <f t="shared" si="74"/>
        <v>SANT0051_1-PRESENCIAL</v>
      </c>
      <c r="B4745" s="61" t="s">
        <v>2904</v>
      </c>
      <c r="C4745" s="61" t="s">
        <v>6650</v>
      </c>
      <c r="D4745" s="65">
        <v>8901.0000000000018</v>
      </c>
      <c r="E4745" s="61" t="s">
        <v>7542</v>
      </c>
      <c r="F4745" s="61" t="s">
        <v>10417</v>
      </c>
      <c r="G4745" s="61" t="s">
        <v>11311</v>
      </c>
      <c r="H4745" t="s">
        <v>30</v>
      </c>
      <c r="I4745" s="66">
        <v>60</v>
      </c>
      <c r="J4745" s="61" t="s">
        <v>11313</v>
      </c>
    </row>
    <row r="4746" spans="1:10" ht="58" x14ac:dyDescent="0.35">
      <c r="A4746" t="str">
        <f t="shared" si="74"/>
        <v>SANT0051_1-VIRTUAL (TELEFORMACIÓN)</v>
      </c>
      <c r="B4746" s="61" t="s">
        <v>2904</v>
      </c>
      <c r="C4746" s="61" t="s">
        <v>6650</v>
      </c>
      <c r="D4746" s="65">
        <v>5139</v>
      </c>
      <c r="E4746" s="61" t="s">
        <v>7543</v>
      </c>
      <c r="F4746" s="61" t="s">
        <v>10417</v>
      </c>
      <c r="G4746" s="61" t="s">
        <v>11311</v>
      </c>
      <c r="H4746" t="s">
        <v>30</v>
      </c>
      <c r="I4746" s="66">
        <v>60</v>
      </c>
      <c r="J4746" s="61" t="s">
        <v>11313</v>
      </c>
    </row>
    <row r="4747" spans="1:10" ht="87" x14ac:dyDescent="0.35">
      <c r="A4747" t="str">
        <f t="shared" si="74"/>
        <v>SANT0057_1-PRESENCIAL</v>
      </c>
      <c r="B4747" s="61" t="s">
        <v>2905</v>
      </c>
      <c r="C4747" s="61" t="s">
        <v>6651</v>
      </c>
      <c r="D4747" s="65">
        <v>8901.0000000000018</v>
      </c>
      <c r="E4747" s="61" t="s">
        <v>7542</v>
      </c>
      <c r="F4747" s="61" t="s">
        <v>10418</v>
      </c>
      <c r="G4747" s="61" t="s">
        <v>11311</v>
      </c>
      <c r="H4747" t="s">
        <v>30</v>
      </c>
      <c r="I4747" s="66">
        <v>60</v>
      </c>
      <c r="J4747" s="61" t="s">
        <v>11312</v>
      </c>
    </row>
    <row r="4748" spans="1:10" ht="87" x14ac:dyDescent="0.35">
      <c r="A4748" t="str">
        <f t="shared" si="74"/>
        <v>SANT0057_1-VIRTUAL (TELEFORMACIÓN)</v>
      </c>
      <c r="B4748" s="61" t="s">
        <v>2905</v>
      </c>
      <c r="C4748" s="61" t="s">
        <v>6651</v>
      </c>
      <c r="D4748" s="65">
        <v>5139</v>
      </c>
      <c r="E4748" s="61" t="s">
        <v>7543</v>
      </c>
      <c r="F4748" s="61" t="s">
        <v>10418</v>
      </c>
      <c r="G4748" s="61" t="s">
        <v>11311</v>
      </c>
      <c r="H4748" t="s">
        <v>30</v>
      </c>
      <c r="I4748" s="66">
        <v>60</v>
      </c>
      <c r="J4748" s="61" t="s">
        <v>11312</v>
      </c>
    </row>
    <row r="4749" spans="1:10" ht="29" x14ac:dyDescent="0.35">
      <c r="A4749" t="str">
        <f t="shared" si="74"/>
        <v>SANT0061_1-PRESENCIAL</v>
      </c>
      <c r="B4749" s="61" t="s">
        <v>2906</v>
      </c>
      <c r="C4749" s="61" t="s">
        <v>6652</v>
      </c>
      <c r="D4749" s="65">
        <v>4450.5000000000009</v>
      </c>
      <c r="E4749" s="61" t="s">
        <v>7542</v>
      </c>
      <c r="F4749" s="61" t="s">
        <v>10419</v>
      </c>
      <c r="G4749" s="61" t="s">
        <v>11311</v>
      </c>
      <c r="H4749" t="s">
        <v>30</v>
      </c>
      <c r="I4749" s="66">
        <v>30</v>
      </c>
      <c r="J4749" s="61" t="s">
        <v>11312</v>
      </c>
    </row>
    <row r="4750" spans="1:10" ht="29" x14ac:dyDescent="0.35">
      <c r="A4750" t="str">
        <f t="shared" si="74"/>
        <v>SANT0061_1-VIRTUAL (TELEFORMACIÓN)</v>
      </c>
      <c r="B4750" s="61" t="s">
        <v>2906</v>
      </c>
      <c r="C4750" s="61" t="s">
        <v>6652</v>
      </c>
      <c r="D4750" s="65">
        <v>2569.5</v>
      </c>
      <c r="E4750" s="61" t="s">
        <v>7543</v>
      </c>
      <c r="F4750" s="61" t="s">
        <v>10419</v>
      </c>
      <c r="G4750" s="61" t="s">
        <v>11311</v>
      </c>
      <c r="H4750" t="s">
        <v>30</v>
      </c>
      <c r="I4750" s="66">
        <v>30</v>
      </c>
      <c r="J4750" s="61" t="s">
        <v>11312</v>
      </c>
    </row>
    <row r="4751" spans="1:10" ht="58" x14ac:dyDescent="0.35">
      <c r="A4751" t="str">
        <f t="shared" si="74"/>
        <v>SANT0066_1-PRESENCIAL</v>
      </c>
      <c r="B4751" s="61" t="s">
        <v>2907</v>
      </c>
      <c r="C4751" s="61" t="s">
        <v>6653</v>
      </c>
      <c r="D4751" s="65">
        <v>5934</v>
      </c>
      <c r="E4751" s="61" t="s">
        <v>7542</v>
      </c>
      <c r="F4751" s="61" t="s">
        <v>10420</v>
      </c>
      <c r="G4751" s="61" t="s">
        <v>11311</v>
      </c>
      <c r="H4751" t="s">
        <v>30</v>
      </c>
      <c r="I4751" s="66">
        <v>40</v>
      </c>
      <c r="J4751" s="61" t="s">
        <v>11312</v>
      </c>
    </row>
    <row r="4752" spans="1:10" ht="58" x14ac:dyDescent="0.35">
      <c r="A4752" t="str">
        <f t="shared" si="74"/>
        <v>SANT0066_1-VIRTUAL (TELEFORMACIÓN)</v>
      </c>
      <c r="B4752" s="61" t="s">
        <v>2907</v>
      </c>
      <c r="C4752" s="61" t="s">
        <v>6653</v>
      </c>
      <c r="D4752" s="65">
        <v>3426</v>
      </c>
      <c r="E4752" s="61" t="s">
        <v>7543</v>
      </c>
      <c r="F4752" s="61" t="s">
        <v>10420</v>
      </c>
      <c r="G4752" s="61" t="s">
        <v>11311</v>
      </c>
      <c r="H4752" t="s">
        <v>30</v>
      </c>
      <c r="I4752" s="66">
        <v>40</v>
      </c>
      <c r="J4752" s="61" t="s">
        <v>11312</v>
      </c>
    </row>
    <row r="4753" spans="1:10" ht="43.5" x14ac:dyDescent="0.35">
      <c r="A4753" t="str">
        <f t="shared" si="74"/>
        <v>SANT0067_1-PRESENCIAL</v>
      </c>
      <c r="B4753" s="61" t="s">
        <v>2908</v>
      </c>
      <c r="C4753" s="61" t="s">
        <v>6654</v>
      </c>
      <c r="D4753" s="65">
        <v>4450.5000000000009</v>
      </c>
      <c r="E4753" s="61" t="s">
        <v>7542</v>
      </c>
      <c r="F4753" s="61" t="s">
        <v>10421</v>
      </c>
      <c r="G4753" s="61" t="s">
        <v>11311</v>
      </c>
      <c r="H4753" t="s">
        <v>30</v>
      </c>
      <c r="I4753" s="66">
        <v>30</v>
      </c>
      <c r="J4753" s="61" t="s">
        <v>11312</v>
      </c>
    </row>
    <row r="4754" spans="1:10" ht="43.5" x14ac:dyDescent="0.35">
      <c r="A4754" t="str">
        <f t="shared" si="74"/>
        <v>SANT0067_1-VIRTUAL (TELEFORMACIÓN)</v>
      </c>
      <c r="B4754" s="61" t="s">
        <v>2908</v>
      </c>
      <c r="C4754" s="61" t="s">
        <v>6654</v>
      </c>
      <c r="D4754" s="65">
        <v>2569.5</v>
      </c>
      <c r="E4754" s="61" t="s">
        <v>7543</v>
      </c>
      <c r="F4754" s="61" t="s">
        <v>10421</v>
      </c>
      <c r="G4754" s="61" t="s">
        <v>11311</v>
      </c>
      <c r="H4754" t="s">
        <v>30</v>
      </c>
      <c r="I4754" s="66">
        <v>30</v>
      </c>
      <c r="J4754" s="61" t="s">
        <v>11312</v>
      </c>
    </row>
    <row r="4755" spans="1:10" ht="29" x14ac:dyDescent="0.35">
      <c r="A4755" t="str">
        <f t="shared" si="74"/>
        <v>SANT0068_1-PRESENCIAL</v>
      </c>
      <c r="B4755" s="61" t="s">
        <v>2909</v>
      </c>
      <c r="C4755" s="61" t="s">
        <v>6655</v>
      </c>
      <c r="D4755" s="65">
        <v>4450.5000000000009</v>
      </c>
      <c r="E4755" s="61" t="s">
        <v>7542</v>
      </c>
      <c r="F4755" s="61" t="s">
        <v>10422</v>
      </c>
      <c r="G4755" s="61" t="s">
        <v>11311</v>
      </c>
      <c r="H4755" t="s">
        <v>30</v>
      </c>
      <c r="I4755" s="66">
        <v>30</v>
      </c>
      <c r="J4755" s="61" t="s">
        <v>11313</v>
      </c>
    </row>
    <row r="4756" spans="1:10" ht="29" x14ac:dyDescent="0.35">
      <c r="A4756" t="str">
        <f t="shared" si="74"/>
        <v>SANT0068_1-VIRTUAL (TELEFORMACIÓN)</v>
      </c>
      <c r="B4756" s="61" t="s">
        <v>2909</v>
      </c>
      <c r="C4756" s="61" t="s">
        <v>6655</v>
      </c>
      <c r="D4756" s="65">
        <v>2569.5</v>
      </c>
      <c r="E4756" s="61" t="s">
        <v>7543</v>
      </c>
      <c r="F4756" s="61" t="s">
        <v>10422</v>
      </c>
      <c r="G4756" s="61" t="s">
        <v>11311</v>
      </c>
      <c r="H4756" t="s">
        <v>30</v>
      </c>
      <c r="I4756" s="66">
        <v>30</v>
      </c>
      <c r="J4756" s="61" t="s">
        <v>11313</v>
      </c>
    </row>
    <row r="4757" spans="1:10" ht="43.5" x14ac:dyDescent="0.35">
      <c r="A4757" t="str">
        <f t="shared" si="74"/>
        <v>SANT0069_1-PRESENCIAL</v>
      </c>
      <c r="B4757" s="61" t="s">
        <v>2910</v>
      </c>
      <c r="C4757" s="61" t="s">
        <v>6656</v>
      </c>
      <c r="D4757" s="65">
        <v>4450.5000000000009</v>
      </c>
      <c r="E4757" s="61" t="s">
        <v>7542</v>
      </c>
      <c r="F4757" s="61" t="s">
        <v>10423</v>
      </c>
      <c r="G4757" s="61" t="s">
        <v>11311</v>
      </c>
      <c r="H4757" t="s">
        <v>30</v>
      </c>
      <c r="I4757" s="66">
        <v>30</v>
      </c>
      <c r="J4757" s="61" t="s">
        <v>11313</v>
      </c>
    </row>
    <row r="4758" spans="1:10" ht="43.5" x14ac:dyDescent="0.35">
      <c r="A4758" t="str">
        <f t="shared" si="74"/>
        <v>SANT0069_1-VIRTUAL (TELEFORMACIÓN)</v>
      </c>
      <c r="B4758" s="61" t="s">
        <v>2910</v>
      </c>
      <c r="C4758" s="61" t="s">
        <v>6656</v>
      </c>
      <c r="D4758" s="65">
        <v>2569.5</v>
      </c>
      <c r="E4758" s="61" t="s">
        <v>7543</v>
      </c>
      <c r="F4758" s="61" t="s">
        <v>10423</v>
      </c>
      <c r="G4758" s="61" t="s">
        <v>11311</v>
      </c>
      <c r="H4758" t="s">
        <v>30</v>
      </c>
      <c r="I4758" s="66">
        <v>30</v>
      </c>
      <c r="J4758" s="61" t="s">
        <v>11313</v>
      </c>
    </row>
    <row r="4759" spans="1:10" ht="87" x14ac:dyDescent="0.35">
      <c r="A4759" t="str">
        <f t="shared" si="74"/>
        <v>SANT0071_1-PRESENCIAL</v>
      </c>
      <c r="B4759" s="61" t="s">
        <v>2911</v>
      </c>
      <c r="C4759" s="61" t="s">
        <v>6657</v>
      </c>
      <c r="D4759" s="65">
        <v>7417.5</v>
      </c>
      <c r="E4759" s="61" t="s">
        <v>7542</v>
      </c>
      <c r="F4759" s="61" t="s">
        <v>10424</v>
      </c>
      <c r="G4759" s="61" t="s">
        <v>11311</v>
      </c>
      <c r="H4759" t="s">
        <v>30</v>
      </c>
      <c r="I4759" s="66">
        <v>50</v>
      </c>
      <c r="J4759" s="61" t="s">
        <v>11313</v>
      </c>
    </row>
    <row r="4760" spans="1:10" ht="43.5" x14ac:dyDescent="0.35">
      <c r="A4760" t="str">
        <f t="shared" si="74"/>
        <v>SANT0072_1-PRESENCIAL</v>
      </c>
      <c r="B4760" s="61" t="s">
        <v>2912</v>
      </c>
      <c r="C4760" s="61" t="s">
        <v>6658</v>
      </c>
      <c r="D4760" s="65">
        <v>44505</v>
      </c>
      <c r="E4760" s="61" t="s">
        <v>7542</v>
      </c>
      <c r="F4760" s="61" t="s">
        <v>10425</v>
      </c>
      <c r="G4760" s="61" t="s">
        <v>11311</v>
      </c>
      <c r="H4760" t="s">
        <v>30</v>
      </c>
      <c r="I4760" s="66">
        <v>300</v>
      </c>
      <c r="J4760" s="61" t="s">
        <v>11312</v>
      </c>
    </row>
    <row r="4761" spans="1:10" ht="43.5" x14ac:dyDescent="0.35">
      <c r="A4761" t="str">
        <f t="shared" si="74"/>
        <v>SANT0073_1-PRESENCIAL</v>
      </c>
      <c r="B4761" s="61" t="s">
        <v>2913</v>
      </c>
      <c r="C4761" s="61" t="s">
        <v>6659</v>
      </c>
      <c r="D4761" s="65">
        <v>5934</v>
      </c>
      <c r="E4761" s="61" t="s">
        <v>7542</v>
      </c>
      <c r="F4761" s="61" t="s">
        <v>10426</v>
      </c>
      <c r="G4761" s="61" t="s">
        <v>11311</v>
      </c>
      <c r="H4761" t="s">
        <v>30</v>
      </c>
      <c r="I4761" s="66">
        <v>40</v>
      </c>
      <c r="J4761" s="61" t="s">
        <v>11312</v>
      </c>
    </row>
    <row r="4762" spans="1:10" ht="43.5" x14ac:dyDescent="0.35">
      <c r="A4762" t="str">
        <f t="shared" si="74"/>
        <v>SANT0073_1-VIRTUAL (TELEFORMACIÓN)</v>
      </c>
      <c r="B4762" s="61" t="s">
        <v>2913</v>
      </c>
      <c r="C4762" s="61" t="s">
        <v>6659</v>
      </c>
      <c r="D4762" s="65">
        <v>3426</v>
      </c>
      <c r="E4762" s="61" t="s">
        <v>7543</v>
      </c>
      <c r="F4762" s="61" t="s">
        <v>10426</v>
      </c>
      <c r="G4762" s="61" t="s">
        <v>11311</v>
      </c>
      <c r="H4762" t="s">
        <v>30</v>
      </c>
      <c r="I4762" s="66">
        <v>40</v>
      </c>
      <c r="J4762" s="61" t="s">
        <v>11312</v>
      </c>
    </row>
    <row r="4763" spans="1:10" ht="58" x14ac:dyDescent="0.35">
      <c r="A4763" t="str">
        <f t="shared" si="74"/>
        <v>SANT0074_1-PRESENCIAL</v>
      </c>
      <c r="B4763" s="61" t="s">
        <v>2914</v>
      </c>
      <c r="C4763" s="61" t="s">
        <v>6660</v>
      </c>
      <c r="D4763" s="65">
        <v>4450.5000000000009</v>
      </c>
      <c r="E4763" s="61" t="s">
        <v>7542</v>
      </c>
      <c r="F4763" s="61" t="s">
        <v>10427</v>
      </c>
      <c r="G4763" s="61" t="s">
        <v>11311</v>
      </c>
      <c r="H4763" t="s">
        <v>30</v>
      </c>
      <c r="I4763" s="66">
        <v>30</v>
      </c>
      <c r="J4763" s="61" t="s">
        <v>11312</v>
      </c>
    </row>
    <row r="4764" spans="1:10" ht="58" x14ac:dyDescent="0.35">
      <c r="A4764" t="str">
        <f t="shared" si="74"/>
        <v>SANT0074_1-VIRTUAL (TELEFORMACIÓN)</v>
      </c>
      <c r="B4764" s="61" t="s">
        <v>2914</v>
      </c>
      <c r="C4764" s="61" t="s">
        <v>6660</v>
      </c>
      <c r="D4764" s="65">
        <v>2569.5</v>
      </c>
      <c r="E4764" s="61" t="s">
        <v>7543</v>
      </c>
      <c r="F4764" s="61" t="s">
        <v>10427</v>
      </c>
      <c r="G4764" s="61" t="s">
        <v>11311</v>
      </c>
      <c r="H4764" t="s">
        <v>30</v>
      </c>
      <c r="I4764" s="66">
        <v>30</v>
      </c>
      <c r="J4764" s="61" t="s">
        <v>11312</v>
      </c>
    </row>
    <row r="4765" spans="1:10" ht="43.5" x14ac:dyDescent="0.35">
      <c r="A4765" t="str">
        <f t="shared" si="74"/>
        <v>SANT0076_1-PRESENCIAL</v>
      </c>
      <c r="B4765" s="61" t="s">
        <v>2915</v>
      </c>
      <c r="C4765" s="61" t="s">
        <v>6661</v>
      </c>
      <c r="D4765" s="65">
        <v>5043.8999999999996</v>
      </c>
      <c r="E4765" s="61" t="s">
        <v>7542</v>
      </c>
      <c r="F4765" s="61" t="s">
        <v>10428</v>
      </c>
      <c r="G4765" s="61" t="s">
        <v>11311</v>
      </c>
      <c r="H4765" t="s">
        <v>30</v>
      </c>
      <c r="I4765" s="66">
        <v>34</v>
      </c>
      <c r="J4765" s="61" t="s">
        <v>11312</v>
      </c>
    </row>
    <row r="4766" spans="1:10" ht="43.5" x14ac:dyDescent="0.35">
      <c r="A4766" t="str">
        <f t="shared" si="74"/>
        <v>SANT0076_1-VIRTUAL (TELEFORMACIÓN)</v>
      </c>
      <c r="B4766" s="61" t="s">
        <v>2915</v>
      </c>
      <c r="C4766" s="61" t="s">
        <v>6661</v>
      </c>
      <c r="D4766" s="65">
        <v>2912.1</v>
      </c>
      <c r="E4766" s="61" t="s">
        <v>7543</v>
      </c>
      <c r="F4766" s="61" t="s">
        <v>10428</v>
      </c>
      <c r="G4766" s="61" t="s">
        <v>11311</v>
      </c>
      <c r="H4766" t="s">
        <v>30</v>
      </c>
      <c r="I4766" s="66">
        <v>34</v>
      </c>
      <c r="J4766" s="61" t="s">
        <v>11312</v>
      </c>
    </row>
    <row r="4767" spans="1:10" ht="43.5" x14ac:dyDescent="0.35">
      <c r="A4767" t="str">
        <f t="shared" si="74"/>
        <v>SANT0078_1-PRESENCIAL</v>
      </c>
      <c r="B4767" s="61" t="s">
        <v>2916</v>
      </c>
      <c r="C4767" s="61" t="s">
        <v>6662</v>
      </c>
      <c r="D4767" s="65">
        <v>5934</v>
      </c>
      <c r="E4767" s="61" t="s">
        <v>7542</v>
      </c>
      <c r="F4767" s="61" t="s">
        <v>10429</v>
      </c>
      <c r="G4767" s="61" t="s">
        <v>11311</v>
      </c>
      <c r="H4767" t="s">
        <v>30</v>
      </c>
      <c r="I4767" s="66">
        <v>40</v>
      </c>
      <c r="J4767" s="61" t="s">
        <v>11311</v>
      </c>
    </row>
    <row r="4768" spans="1:10" ht="43.5" x14ac:dyDescent="0.35">
      <c r="A4768" t="str">
        <f t="shared" si="74"/>
        <v>SANT0078_1-VIRTUAL (TELEFORMACIÓN)</v>
      </c>
      <c r="B4768" s="61" t="s">
        <v>2916</v>
      </c>
      <c r="C4768" s="61" t="s">
        <v>6662</v>
      </c>
      <c r="D4768" s="65">
        <v>3426</v>
      </c>
      <c r="E4768" s="61" t="s">
        <v>7543</v>
      </c>
      <c r="F4768" s="61" t="s">
        <v>10429</v>
      </c>
      <c r="G4768" s="61" t="s">
        <v>11311</v>
      </c>
      <c r="H4768" t="s">
        <v>30</v>
      </c>
      <c r="I4768" s="66">
        <v>40</v>
      </c>
      <c r="J4768" s="61" t="s">
        <v>11311</v>
      </c>
    </row>
    <row r="4769" spans="1:10" ht="43.5" x14ac:dyDescent="0.35">
      <c r="A4769" t="str">
        <f t="shared" si="74"/>
        <v>SANT0079_1-PRESENCIAL</v>
      </c>
      <c r="B4769" s="61" t="s">
        <v>2917</v>
      </c>
      <c r="C4769" s="61" t="s">
        <v>6663</v>
      </c>
      <c r="D4769" s="65">
        <v>14835</v>
      </c>
      <c r="E4769" s="61" t="s">
        <v>7542</v>
      </c>
      <c r="F4769" s="61" t="s">
        <v>10430</v>
      </c>
      <c r="G4769" s="61" t="s">
        <v>11311</v>
      </c>
      <c r="H4769" t="s">
        <v>30</v>
      </c>
      <c r="I4769" s="66">
        <v>100</v>
      </c>
      <c r="J4769" s="61" t="s">
        <v>11311</v>
      </c>
    </row>
    <row r="4770" spans="1:10" ht="43.5" x14ac:dyDescent="0.35">
      <c r="A4770" t="str">
        <f t="shared" si="74"/>
        <v>SANT0079_1-VIRTUAL (TELEFORMACIÓN)</v>
      </c>
      <c r="B4770" s="61" t="s">
        <v>2917</v>
      </c>
      <c r="C4770" s="61" t="s">
        <v>6663</v>
      </c>
      <c r="D4770" s="65">
        <v>8565</v>
      </c>
      <c r="E4770" s="61" t="s">
        <v>7543</v>
      </c>
      <c r="F4770" s="61" t="s">
        <v>10430</v>
      </c>
      <c r="G4770" s="61" t="s">
        <v>11311</v>
      </c>
      <c r="H4770" t="s">
        <v>30</v>
      </c>
      <c r="I4770" s="66">
        <v>100</v>
      </c>
      <c r="J4770" s="61" t="s">
        <v>11311</v>
      </c>
    </row>
    <row r="4771" spans="1:10" ht="72.5" x14ac:dyDescent="0.35">
      <c r="A4771" t="str">
        <f t="shared" si="74"/>
        <v>SANT0080_1-PRESENCIAL</v>
      </c>
      <c r="B4771" s="61" t="s">
        <v>2918</v>
      </c>
      <c r="C4771" s="61" t="s">
        <v>6664</v>
      </c>
      <c r="D4771" s="65">
        <v>5934</v>
      </c>
      <c r="E4771" s="61" t="s">
        <v>7542</v>
      </c>
      <c r="F4771" s="61" t="s">
        <v>10431</v>
      </c>
      <c r="G4771" s="61" t="s">
        <v>11311</v>
      </c>
      <c r="H4771" t="s">
        <v>30</v>
      </c>
      <c r="I4771" s="66">
        <v>40</v>
      </c>
      <c r="J4771" s="61" t="s">
        <v>11314</v>
      </c>
    </row>
    <row r="4772" spans="1:10" ht="72.5" x14ac:dyDescent="0.35">
      <c r="A4772" t="str">
        <f t="shared" si="74"/>
        <v>SANT0080_1-VIRTUAL (TELEFORMACIÓN)</v>
      </c>
      <c r="B4772" s="61" t="s">
        <v>2918</v>
      </c>
      <c r="C4772" s="61" t="s">
        <v>6664</v>
      </c>
      <c r="D4772" s="65">
        <v>3426</v>
      </c>
      <c r="E4772" s="61" t="s">
        <v>7543</v>
      </c>
      <c r="F4772" s="61" t="s">
        <v>10431</v>
      </c>
      <c r="G4772" s="61" t="s">
        <v>11311</v>
      </c>
      <c r="H4772" t="s">
        <v>30</v>
      </c>
      <c r="I4772" s="66">
        <v>40</v>
      </c>
      <c r="J4772" s="61" t="s">
        <v>11314</v>
      </c>
    </row>
    <row r="4773" spans="1:10" ht="29" x14ac:dyDescent="0.35">
      <c r="A4773" t="str">
        <f t="shared" si="74"/>
        <v>SANT0081_1-PRESENCIAL</v>
      </c>
      <c r="B4773" s="61" t="s">
        <v>2919</v>
      </c>
      <c r="C4773" s="61" t="s">
        <v>6665</v>
      </c>
      <c r="D4773" s="65">
        <v>7417.5</v>
      </c>
      <c r="E4773" s="61" t="s">
        <v>7542</v>
      </c>
      <c r="F4773" s="61" t="s">
        <v>10432</v>
      </c>
      <c r="G4773" s="61" t="s">
        <v>11311</v>
      </c>
      <c r="H4773" t="s">
        <v>30</v>
      </c>
      <c r="I4773" s="66">
        <v>50</v>
      </c>
      <c r="J4773" s="61" t="s">
        <v>11312</v>
      </c>
    </row>
    <row r="4774" spans="1:10" ht="29" x14ac:dyDescent="0.35">
      <c r="A4774" t="str">
        <f t="shared" si="74"/>
        <v>SANT0081_1-VIRTUAL (TELEFORMACIÓN)</v>
      </c>
      <c r="B4774" s="61" t="s">
        <v>2919</v>
      </c>
      <c r="C4774" s="61" t="s">
        <v>6665</v>
      </c>
      <c r="D4774" s="65">
        <v>4282.5</v>
      </c>
      <c r="E4774" s="61" t="s">
        <v>7543</v>
      </c>
      <c r="F4774" s="61" t="s">
        <v>10432</v>
      </c>
      <c r="G4774" s="61" t="s">
        <v>11311</v>
      </c>
      <c r="H4774" t="s">
        <v>30</v>
      </c>
      <c r="I4774" s="66">
        <v>50</v>
      </c>
      <c r="J4774" s="61" t="s">
        <v>11312</v>
      </c>
    </row>
    <row r="4775" spans="1:10" ht="43.5" x14ac:dyDescent="0.35">
      <c r="A4775" t="str">
        <f t="shared" si="74"/>
        <v>SANT0082_1-PRESENCIAL</v>
      </c>
      <c r="B4775" s="61" t="s">
        <v>2920</v>
      </c>
      <c r="C4775" s="61" t="s">
        <v>6666</v>
      </c>
      <c r="D4775" s="65">
        <v>14835</v>
      </c>
      <c r="E4775" s="61" t="s">
        <v>7542</v>
      </c>
      <c r="F4775" s="61" t="s">
        <v>10433</v>
      </c>
      <c r="G4775" s="61" t="s">
        <v>11311</v>
      </c>
      <c r="H4775" t="s">
        <v>30</v>
      </c>
      <c r="I4775" s="66">
        <v>100</v>
      </c>
      <c r="J4775" s="61" t="s">
        <v>11311</v>
      </c>
    </row>
    <row r="4776" spans="1:10" ht="43.5" x14ac:dyDescent="0.35">
      <c r="A4776" t="str">
        <f t="shared" si="74"/>
        <v>SANT0082_1-VIRTUAL (TELEFORMACIÓN)</v>
      </c>
      <c r="B4776" s="61" t="s">
        <v>2920</v>
      </c>
      <c r="C4776" s="61" t="s">
        <v>6666</v>
      </c>
      <c r="D4776" s="65">
        <v>8565</v>
      </c>
      <c r="E4776" s="61" t="s">
        <v>7543</v>
      </c>
      <c r="F4776" s="61" t="s">
        <v>10433</v>
      </c>
      <c r="G4776" s="61" t="s">
        <v>11311</v>
      </c>
      <c r="H4776" t="s">
        <v>30</v>
      </c>
      <c r="I4776" s="66">
        <v>100</v>
      </c>
      <c r="J4776" s="61" t="s">
        <v>11311</v>
      </c>
    </row>
    <row r="4777" spans="1:10" ht="29" x14ac:dyDescent="0.35">
      <c r="A4777" t="str">
        <f t="shared" si="74"/>
        <v>SANT0083_1-PRESENCIAL</v>
      </c>
      <c r="B4777" s="61" t="s">
        <v>2921</v>
      </c>
      <c r="C4777" s="61" t="s">
        <v>6667</v>
      </c>
      <c r="D4777" s="65">
        <v>8901.0000000000018</v>
      </c>
      <c r="E4777" s="61" t="s">
        <v>7542</v>
      </c>
      <c r="F4777" s="61" t="s">
        <v>10434</v>
      </c>
      <c r="G4777" s="61" t="s">
        <v>11311</v>
      </c>
      <c r="H4777" t="s">
        <v>30</v>
      </c>
      <c r="I4777" s="66">
        <v>60</v>
      </c>
      <c r="J4777" s="61" t="s">
        <v>11314</v>
      </c>
    </row>
    <row r="4778" spans="1:10" ht="29" x14ac:dyDescent="0.35">
      <c r="A4778" t="str">
        <f t="shared" si="74"/>
        <v>SANT0083_1-VIRTUAL (TELEFORMACIÓN)</v>
      </c>
      <c r="B4778" s="61" t="s">
        <v>2921</v>
      </c>
      <c r="C4778" s="61" t="s">
        <v>6667</v>
      </c>
      <c r="D4778" s="65">
        <v>5139</v>
      </c>
      <c r="E4778" s="61" t="s">
        <v>7543</v>
      </c>
      <c r="F4778" s="61" t="s">
        <v>10434</v>
      </c>
      <c r="G4778" s="61" t="s">
        <v>11311</v>
      </c>
      <c r="H4778" t="s">
        <v>30</v>
      </c>
      <c r="I4778" s="66">
        <v>60</v>
      </c>
      <c r="J4778" s="61" t="s">
        <v>11314</v>
      </c>
    </row>
    <row r="4779" spans="1:10" ht="72.5" x14ac:dyDescent="0.35">
      <c r="A4779" t="str">
        <f t="shared" si="74"/>
        <v>SANT0084_1-PRESENCIAL</v>
      </c>
      <c r="B4779" s="61" t="s">
        <v>2922</v>
      </c>
      <c r="C4779" s="61" t="s">
        <v>6668</v>
      </c>
      <c r="D4779" s="65">
        <v>14835</v>
      </c>
      <c r="E4779" s="61" t="s">
        <v>7542</v>
      </c>
      <c r="F4779" s="61" t="s">
        <v>10435</v>
      </c>
      <c r="G4779" s="61" t="s">
        <v>11311</v>
      </c>
      <c r="H4779" t="s">
        <v>30</v>
      </c>
      <c r="I4779" s="66">
        <v>100</v>
      </c>
      <c r="J4779" s="61" t="s">
        <v>11311</v>
      </c>
    </row>
    <row r="4780" spans="1:10" ht="72.5" x14ac:dyDescent="0.35">
      <c r="A4780" t="str">
        <f t="shared" si="74"/>
        <v>SANT0084_1-VIRTUAL (TELEFORMACIÓN)</v>
      </c>
      <c r="B4780" s="61" t="s">
        <v>2922</v>
      </c>
      <c r="C4780" s="61" t="s">
        <v>6668</v>
      </c>
      <c r="D4780" s="65">
        <v>8565</v>
      </c>
      <c r="E4780" s="61" t="s">
        <v>7543</v>
      </c>
      <c r="F4780" s="61" t="s">
        <v>10435</v>
      </c>
      <c r="G4780" s="61" t="s">
        <v>11311</v>
      </c>
      <c r="H4780" t="s">
        <v>30</v>
      </c>
      <c r="I4780" s="66">
        <v>100</v>
      </c>
      <c r="J4780" s="61" t="s">
        <v>11311</v>
      </c>
    </row>
    <row r="4781" spans="1:10" ht="43.5" x14ac:dyDescent="0.35">
      <c r="A4781" t="str">
        <f t="shared" si="74"/>
        <v>SANT0085_1-PRESENCIAL</v>
      </c>
      <c r="B4781" s="61" t="s">
        <v>2923</v>
      </c>
      <c r="C4781" s="61" t="s">
        <v>6669</v>
      </c>
      <c r="D4781" s="65">
        <v>8901.0000000000018</v>
      </c>
      <c r="E4781" s="61" t="s">
        <v>7542</v>
      </c>
      <c r="F4781" s="61" t="s">
        <v>10436</v>
      </c>
      <c r="G4781" s="61" t="s">
        <v>11311</v>
      </c>
      <c r="H4781" t="s">
        <v>30</v>
      </c>
      <c r="I4781" s="66">
        <v>60</v>
      </c>
      <c r="J4781" s="61" t="s">
        <v>11311</v>
      </c>
    </row>
    <row r="4782" spans="1:10" ht="43.5" x14ac:dyDescent="0.35">
      <c r="A4782" t="str">
        <f t="shared" si="74"/>
        <v>SANT0085_1-VIRTUAL (TELEFORMACIÓN)</v>
      </c>
      <c r="B4782" s="61" t="s">
        <v>2923</v>
      </c>
      <c r="C4782" s="61" t="s">
        <v>6669</v>
      </c>
      <c r="D4782" s="65">
        <v>5139</v>
      </c>
      <c r="E4782" s="61" t="s">
        <v>7543</v>
      </c>
      <c r="F4782" s="61" t="s">
        <v>10436</v>
      </c>
      <c r="G4782" s="61" t="s">
        <v>11311</v>
      </c>
      <c r="H4782" t="s">
        <v>30</v>
      </c>
      <c r="I4782" s="66">
        <v>60</v>
      </c>
      <c r="J4782" s="61" t="s">
        <v>11311</v>
      </c>
    </row>
    <row r="4783" spans="1:10" ht="29" x14ac:dyDescent="0.35">
      <c r="A4783" t="str">
        <f t="shared" si="74"/>
        <v>SANT0086_1-PRESENCIAL</v>
      </c>
      <c r="B4783" s="61" t="s">
        <v>2924</v>
      </c>
      <c r="C4783" s="61" t="s">
        <v>6670</v>
      </c>
      <c r="D4783" s="65">
        <v>5934</v>
      </c>
      <c r="E4783" s="61" t="s">
        <v>7542</v>
      </c>
      <c r="F4783" s="61" t="s">
        <v>10437</v>
      </c>
      <c r="G4783" s="61" t="s">
        <v>11311</v>
      </c>
      <c r="H4783" t="s">
        <v>30</v>
      </c>
      <c r="I4783" s="66">
        <v>40</v>
      </c>
      <c r="J4783" s="61" t="s">
        <v>11314</v>
      </c>
    </row>
    <row r="4784" spans="1:10" ht="29" x14ac:dyDescent="0.35">
      <c r="A4784" t="str">
        <f t="shared" si="74"/>
        <v>SANT0086_1-VIRTUAL (TELEFORMACIÓN)</v>
      </c>
      <c r="B4784" s="61" t="s">
        <v>2924</v>
      </c>
      <c r="C4784" s="61" t="s">
        <v>6670</v>
      </c>
      <c r="D4784" s="65">
        <v>3426</v>
      </c>
      <c r="E4784" s="61" t="s">
        <v>7543</v>
      </c>
      <c r="F4784" s="61" t="s">
        <v>10437</v>
      </c>
      <c r="G4784" s="61" t="s">
        <v>11311</v>
      </c>
      <c r="H4784" t="s">
        <v>30</v>
      </c>
      <c r="I4784" s="66">
        <v>40</v>
      </c>
      <c r="J4784" s="61" t="s">
        <v>11314</v>
      </c>
    </row>
    <row r="4785" spans="1:10" ht="43.5" x14ac:dyDescent="0.35">
      <c r="A4785" t="str">
        <f t="shared" si="74"/>
        <v>SANT0087_1-PRESENCIAL</v>
      </c>
      <c r="B4785" s="61" t="s">
        <v>2925</v>
      </c>
      <c r="C4785" s="61" t="s">
        <v>6671</v>
      </c>
      <c r="D4785" s="65">
        <v>14835</v>
      </c>
      <c r="E4785" s="61" t="s">
        <v>7542</v>
      </c>
      <c r="F4785" s="61" t="s">
        <v>10438</v>
      </c>
      <c r="G4785" s="61" t="s">
        <v>11311</v>
      </c>
      <c r="H4785" t="s">
        <v>30</v>
      </c>
      <c r="I4785" s="66">
        <v>100</v>
      </c>
      <c r="J4785" s="61" t="s">
        <v>11311</v>
      </c>
    </row>
    <row r="4786" spans="1:10" ht="43.5" x14ac:dyDescent="0.35">
      <c r="A4786" t="str">
        <f t="shared" si="74"/>
        <v>SANT0087_1-VIRTUAL (TELEFORMACIÓN)</v>
      </c>
      <c r="B4786" s="61" t="s">
        <v>2925</v>
      </c>
      <c r="C4786" s="61" t="s">
        <v>6671</v>
      </c>
      <c r="D4786" s="65">
        <v>8565</v>
      </c>
      <c r="E4786" s="61" t="s">
        <v>7543</v>
      </c>
      <c r="F4786" s="61" t="s">
        <v>10438</v>
      </c>
      <c r="G4786" s="61" t="s">
        <v>11311</v>
      </c>
      <c r="H4786" t="s">
        <v>30</v>
      </c>
      <c r="I4786" s="66">
        <v>100</v>
      </c>
      <c r="J4786" s="61" t="s">
        <v>11311</v>
      </c>
    </row>
    <row r="4787" spans="1:10" x14ac:dyDescent="0.35">
      <c r="A4787" t="str">
        <f t="shared" si="74"/>
        <v>SANT0088_1-PRESENCIAL</v>
      </c>
      <c r="B4787" s="61" t="s">
        <v>2926</v>
      </c>
      <c r="C4787" s="61" t="s">
        <v>6672</v>
      </c>
      <c r="D4787" s="65">
        <v>14835</v>
      </c>
      <c r="E4787" s="61" t="s">
        <v>7542</v>
      </c>
      <c r="F4787" s="61" t="s">
        <v>10439</v>
      </c>
      <c r="G4787" s="61" t="s">
        <v>11311</v>
      </c>
      <c r="H4787" t="s">
        <v>30</v>
      </c>
      <c r="I4787" s="66">
        <v>100</v>
      </c>
      <c r="J4787" s="61" t="s">
        <v>11311</v>
      </c>
    </row>
    <row r="4788" spans="1:10" x14ac:dyDescent="0.35">
      <c r="A4788" t="str">
        <f t="shared" si="74"/>
        <v>SANT0088_1-VIRTUAL (TELEFORMACIÓN)</v>
      </c>
      <c r="B4788" s="61" t="s">
        <v>2926</v>
      </c>
      <c r="C4788" s="61" t="s">
        <v>6672</v>
      </c>
      <c r="D4788" s="65">
        <v>8565</v>
      </c>
      <c r="E4788" s="61" t="s">
        <v>7543</v>
      </c>
      <c r="F4788" s="61" t="s">
        <v>10439</v>
      </c>
      <c r="G4788" s="61" t="s">
        <v>11311</v>
      </c>
      <c r="H4788" t="s">
        <v>30</v>
      </c>
      <c r="I4788" s="66">
        <v>100</v>
      </c>
      <c r="J4788" s="61" t="s">
        <v>11311</v>
      </c>
    </row>
    <row r="4789" spans="1:10" ht="29" x14ac:dyDescent="0.35">
      <c r="A4789" t="str">
        <f t="shared" si="74"/>
        <v>SANT0089_1-PRESENCIAL</v>
      </c>
      <c r="B4789" s="61" t="s">
        <v>2927</v>
      </c>
      <c r="C4789" s="61" t="s">
        <v>6673</v>
      </c>
      <c r="D4789" s="65">
        <v>11868</v>
      </c>
      <c r="E4789" s="61" t="s">
        <v>7542</v>
      </c>
      <c r="F4789" s="61" t="s">
        <v>10440</v>
      </c>
      <c r="G4789" s="61" t="s">
        <v>11311</v>
      </c>
      <c r="H4789" t="s">
        <v>30</v>
      </c>
      <c r="I4789" s="66">
        <v>80</v>
      </c>
      <c r="J4789" s="61" t="s">
        <v>11311</v>
      </c>
    </row>
    <row r="4790" spans="1:10" ht="29" x14ac:dyDescent="0.35">
      <c r="A4790" t="str">
        <f t="shared" si="74"/>
        <v>SANT0089_1-VIRTUAL (TELEFORMACIÓN)</v>
      </c>
      <c r="B4790" s="61" t="s">
        <v>2927</v>
      </c>
      <c r="C4790" s="61" t="s">
        <v>6673</v>
      </c>
      <c r="D4790" s="65">
        <v>6852</v>
      </c>
      <c r="E4790" s="61" t="s">
        <v>7543</v>
      </c>
      <c r="F4790" s="61" t="s">
        <v>10440</v>
      </c>
      <c r="G4790" s="61" t="s">
        <v>11311</v>
      </c>
      <c r="H4790" t="s">
        <v>30</v>
      </c>
      <c r="I4790" s="66">
        <v>80</v>
      </c>
      <c r="J4790" s="61" t="s">
        <v>11311</v>
      </c>
    </row>
    <row r="4791" spans="1:10" ht="87" x14ac:dyDescent="0.35">
      <c r="A4791" t="str">
        <f t="shared" si="74"/>
        <v>SANT0090_1-VIRTUAL (TELEFORMACIÓN)</v>
      </c>
      <c r="B4791" s="61" t="s">
        <v>2928</v>
      </c>
      <c r="C4791" s="61" t="s">
        <v>6674</v>
      </c>
      <c r="D4791" s="65">
        <v>3426</v>
      </c>
      <c r="E4791" s="61" t="s">
        <v>7543</v>
      </c>
      <c r="F4791" s="61" t="s">
        <v>10441</v>
      </c>
      <c r="G4791" s="61" t="s">
        <v>11311</v>
      </c>
      <c r="H4791" t="s">
        <v>30</v>
      </c>
      <c r="I4791" s="66">
        <v>40</v>
      </c>
      <c r="J4791" s="61" t="s">
        <v>11314</v>
      </c>
    </row>
    <row r="4792" spans="1:10" ht="43.5" x14ac:dyDescent="0.35">
      <c r="A4792" t="str">
        <f t="shared" si="74"/>
        <v>SANT0091_1-PRESENCIAL</v>
      </c>
      <c r="B4792" s="61" t="s">
        <v>2929</v>
      </c>
      <c r="C4792" s="61" t="s">
        <v>6675</v>
      </c>
      <c r="D4792" s="65">
        <v>11868</v>
      </c>
      <c r="E4792" s="61" t="s">
        <v>7542</v>
      </c>
      <c r="F4792" s="61" t="s">
        <v>10442</v>
      </c>
      <c r="G4792" s="61" t="s">
        <v>11311</v>
      </c>
      <c r="H4792" t="s">
        <v>30</v>
      </c>
      <c r="I4792" s="66">
        <v>80</v>
      </c>
      <c r="J4792" s="61" t="s">
        <v>11311</v>
      </c>
    </row>
    <row r="4793" spans="1:10" ht="43.5" x14ac:dyDescent="0.35">
      <c r="A4793" t="str">
        <f t="shared" si="74"/>
        <v>SANT0091_1-VIRTUAL (TELEFORMACIÓN)</v>
      </c>
      <c r="B4793" s="61" t="s">
        <v>2929</v>
      </c>
      <c r="C4793" s="61" t="s">
        <v>6675</v>
      </c>
      <c r="D4793" s="65">
        <v>6852</v>
      </c>
      <c r="E4793" s="61" t="s">
        <v>7543</v>
      </c>
      <c r="F4793" s="61" t="s">
        <v>10442</v>
      </c>
      <c r="G4793" s="61" t="s">
        <v>11311</v>
      </c>
      <c r="H4793" t="s">
        <v>30</v>
      </c>
      <c r="I4793" s="66">
        <v>80</v>
      </c>
      <c r="J4793" s="61" t="s">
        <v>11311</v>
      </c>
    </row>
    <row r="4794" spans="1:10" ht="43.5" x14ac:dyDescent="0.35">
      <c r="A4794" t="str">
        <f t="shared" si="74"/>
        <v>SANT0092_1-PRESENCIAL</v>
      </c>
      <c r="B4794" s="61" t="s">
        <v>2930</v>
      </c>
      <c r="C4794" s="61" t="s">
        <v>6676</v>
      </c>
      <c r="D4794" s="65">
        <v>14835</v>
      </c>
      <c r="E4794" s="61" t="s">
        <v>7542</v>
      </c>
      <c r="F4794" s="61" t="s">
        <v>10443</v>
      </c>
      <c r="G4794" s="61" t="s">
        <v>11311</v>
      </c>
      <c r="H4794" t="s">
        <v>30</v>
      </c>
      <c r="I4794" s="66">
        <v>100</v>
      </c>
      <c r="J4794" s="61" t="s">
        <v>11311</v>
      </c>
    </row>
    <row r="4795" spans="1:10" ht="43.5" x14ac:dyDescent="0.35">
      <c r="A4795" t="str">
        <f t="shared" si="74"/>
        <v>SANT0092_1-VIRTUAL (TELEFORMACIÓN)</v>
      </c>
      <c r="B4795" s="61" t="s">
        <v>2930</v>
      </c>
      <c r="C4795" s="61" t="s">
        <v>6676</v>
      </c>
      <c r="D4795" s="65">
        <v>8565</v>
      </c>
      <c r="E4795" s="61" t="s">
        <v>7543</v>
      </c>
      <c r="F4795" s="61" t="s">
        <v>10443</v>
      </c>
      <c r="G4795" s="61" t="s">
        <v>11311</v>
      </c>
      <c r="H4795" t="s">
        <v>30</v>
      </c>
      <c r="I4795" s="66">
        <v>100</v>
      </c>
      <c r="J4795" s="61" t="s">
        <v>11311</v>
      </c>
    </row>
    <row r="4796" spans="1:10" ht="58" x14ac:dyDescent="0.35">
      <c r="A4796" t="str">
        <f t="shared" si="74"/>
        <v>SANT0093_1-PRESENCIAL</v>
      </c>
      <c r="B4796" s="61" t="s">
        <v>2931</v>
      </c>
      <c r="C4796" s="61" t="s">
        <v>6677</v>
      </c>
      <c r="D4796" s="65">
        <v>14835</v>
      </c>
      <c r="E4796" s="61" t="s">
        <v>7542</v>
      </c>
      <c r="F4796" s="61" t="s">
        <v>10444</v>
      </c>
      <c r="G4796" s="61" t="s">
        <v>11311</v>
      </c>
      <c r="H4796" t="s">
        <v>30</v>
      </c>
      <c r="I4796" s="66">
        <v>100</v>
      </c>
      <c r="J4796" s="61" t="s">
        <v>11311</v>
      </c>
    </row>
    <row r="4797" spans="1:10" ht="58" x14ac:dyDescent="0.35">
      <c r="A4797" t="str">
        <f t="shared" si="74"/>
        <v>SANT0093_1-VIRTUAL (TELEFORMACIÓN)</v>
      </c>
      <c r="B4797" s="61" t="s">
        <v>2931</v>
      </c>
      <c r="C4797" s="61" t="s">
        <v>6677</v>
      </c>
      <c r="D4797" s="65">
        <v>8565</v>
      </c>
      <c r="E4797" s="61" t="s">
        <v>7543</v>
      </c>
      <c r="F4797" s="61" t="s">
        <v>10444</v>
      </c>
      <c r="G4797" s="61" t="s">
        <v>11311</v>
      </c>
      <c r="H4797" t="s">
        <v>30</v>
      </c>
      <c r="I4797" s="66">
        <v>100</v>
      </c>
      <c r="J4797" s="61" t="s">
        <v>11311</v>
      </c>
    </row>
    <row r="4798" spans="1:10" ht="58" x14ac:dyDescent="0.35">
      <c r="A4798" t="str">
        <f t="shared" si="74"/>
        <v>SANT0094_1-PRESENCIAL</v>
      </c>
      <c r="B4798" s="61" t="s">
        <v>2932</v>
      </c>
      <c r="C4798" s="61" t="s">
        <v>6678</v>
      </c>
      <c r="D4798" s="65">
        <v>14835</v>
      </c>
      <c r="E4798" s="61" t="s">
        <v>7542</v>
      </c>
      <c r="F4798" s="61" t="s">
        <v>10445</v>
      </c>
      <c r="G4798" s="61" t="s">
        <v>11311</v>
      </c>
      <c r="H4798" t="s">
        <v>30</v>
      </c>
      <c r="I4798" s="66">
        <v>100</v>
      </c>
      <c r="J4798" s="61" t="s">
        <v>11313</v>
      </c>
    </row>
    <row r="4799" spans="1:10" ht="58" x14ac:dyDescent="0.35">
      <c r="A4799" t="str">
        <f t="shared" si="74"/>
        <v>SANT0094_1-VIRTUAL (TELEFORMACIÓN)</v>
      </c>
      <c r="B4799" s="61" t="s">
        <v>2932</v>
      </c>
      <c r="C4799" s="61" t="s">
        <v>6678</v>
      </c>
      <c r="D4799" s="65">
        <v>8565</v>
      </c>
      <c r="E4799" s="61" t="s">
        <v>7543</v>
      </c>
      <c r="F4799" s="61" t="s">
        <v>10445</v>
      </c>
      <c r="G4799" s="61" t="s">
        <v>11311</v>
      </c>
      <c r="H4799" t="s">
        <v>30</v>
      </c>
      <c r="I4799" s="66">
        <v>100</v>
      </c>
      <c r="J4799" s="61" t="s">
        <v>11313</v>
      </c>
    </row>
    <row r="4800" spans="1:10" ht="43.5" x14ac:dyDescent="0.35">
      <c r="A4800" t="str">
        <f t="shared" ref="A4800:A4863" si="75">F4800&amp;"-"&amp;E4800</f>
        <v>SANT0095_1-PRESENCIAL</v>
      </c>
      <c r="B4800" s="61" t="s">
        <v>2933</v>
      </c>
      <c r="C4800" s="61" t="s">
        <v>6679</v>
      </c>
      <c r="D4800" s="65">
        <v>7417.5</v>
      </c>
      <c r="E4800" s="61" t="s">
        <v>7542</v>
      </c>
      <c r="F4800" s="61" t="s">
        <v>10446</v>
      </c>
      <c r="G4800" s="61" t="s">
        <v>11311</v>
      </c>
      <c r="H4800" t="s">
        <v>30</v>
      </c>
      <c r="I4800" s="66">
        <v>50</v>
      </c>
      <c r="J4800" s="61" t="s">
        <v>11312</v>
      </c>
    </row>
    <row r="4801" spans="1:10" ht="43.5" x14ac:dyDescent="0.35">
      <c r="A4801" t="str">
        <f t="shared" si="75"/>
        <v>SANT0095_1-VIRTUAL (TELEFORMACIÓN)</v>
      </c>
      <c r="B4801" s="61" t="s">
        <v>2933</v>
      </c>
      <c r="C4801" s="61" t="s">
        <v>6679</v>
      </c>
      <c r="D4801" s="65">
        <v>4282.5</v>
      </c>
      <c r="E4801" s="61" t="s">
        <v>7543</v>
      </c>
      <c r="F4801" s="61" t="s">
        <v>10446</v>
      </c>
      <c r="G4801" s="61" t="s">
        <v>11311</v>
      </c>
      <c r="H4801" t="s">
        <v>30</v>
      </c>
      <c r="I4801" s="66">
        <v>50</v>
      </c>
      <c r="J4801" s="61" t="s">
        <v>11312</v>
      </c>
    </row>
    <row r="4802" spans="1:10" ht="43.5" x14ac:dyDescent="0.35">
      <c r="A4802" t="str">
        <f t="shared" si="75"/>
        <v>SANT0097_1-PRESENCIAL</v>
      </c>
      <c r="B4802" s="61" t="s">
        <v>2934</v>
      </c>
      <c r="C4802" s="61" t="s">
        <v>6680</v>
      </c>
      <c r="D4802" s="65">
        <v>11868</v>
      </c>
      <c r="E4802" s="61" t="s">
        <v>7542</v>
      </c>
      <c r="F4802" s="61" t="s">
        <v>10447</v>
      </c>
      <c r="G4802" s="61" t="s">
        <v>11311</v>
      </c>
      <c r="H4802" t="s">
        <v>30</v>
      </c>
      <c r="I4802" s="66">
        <v>80</v>
      </c>
      <c r="J4802" s="61" t="s">
        <v>11311</v>
      </c>
    </row>
    <row r="4803" spans="1:10" ht="43.5" x14ac:dyDescent="0.35">
      <c r="A4803" t="str">
        <f t="shared" si="75"/>
        <v>SANT0097_1-VIRTUAL (TELEFORMACIÓN)</v>
      </c>
      <c r="B4803" s="61" t="s">
        <v>2934</v>
      </c>
      <c r="C4803" s="61" t="s">
        <v>6680</v>
      </c>
      <c r="D4803" s="65">
        <v>6852</v>
      </c>
      <c r="E4803" s="61" t="s">
        <v>7543</v>
      </c>
      <c r="F4803" s="61" t="s">
        <v>10447</v>
      </c>
      <c r="G4803" s="61" t="s">
        <v>11311</v>
      </c>
      <c r="H4803" t="s">
        <v>30</v>
      </c>
      <c r="I4803" s="66">
        <v>80</v>
      </c>
      <c r="J4803" s="61" t="s">
        <v>11311</v>
      </c>
    </row>
    <row r="4804" spans="1:10" ht="43.5" x14ac:dyDescent="0.35">
      <c r="A4804" t="str">
        <f t="shared" si="75"/>
        <v>SANT0098_1-PRESENCIAL</v>
      </c>
      <c r="B4804" s="61" t="s">
        <v>2935</v>
      </c>
      <c r="C4804" s="61" t="s">
        <v>6681</v>
      </c>
      <c r="D4804" s="65">
        <v>5934</v>
      </c>
      <c r="E4804" s="61" t="s">
        <v>7542</v>
      </c>
      <c r="F4804" s="61" t="s">
        <v>10448</v>
      </c>
      <c r="G4804" s="61" t="s">
        <v>11311</v>
      </c>
      <c r="H4804" t="s">
        <v>30</v>
      </c>
      <c r="I4804" s="66">
        <v>40</v>
      </c>
      <c r="J4804" s="61" t="s">
        <v>11311</v>
      </c>
    </row>
    <row r="4805" spans="1:10" ht="43.5" x14ac:dyDescent="0.35">
      <c r="A4805" t="str">
        <f t="shared" si="75"/>
        <v>SANT0098_1-VIRTUAL (TELEFORMACIÓN)</v>
      </c>
      <c r="B4805" s="61" t="s">
        <v>2935</v>
      </c>
      <c r="C4805" s="61" t="s">
        <v>6681</v>
      </c>
      <c r="D4805" s="65">
        <v>3426</v>
      </c>
      <c r="E4805" s="61" t="s">
        <v>7543</v>
      </c>
      <c r="F4805" s="61" t="s">
        <v>10448</v>
      </c>
      <c r="G4805" s="61" t="s">
        <v>11311</v>
      </c>
      <c r="H4805" t="s">
        <v>30</v>
      </c>
      <c r="I4805" s="66">
        <v>40</v>
      </c>
      <c r="J4805" s="61" t="s">
        <v>11311</v>
      </c>
    </row>
    <row r="4806" spans="1:10" x14ac:dyDescent="0.35">
      <c r="A4806" t="str">
        <f t="shared" si="75"/>
        <v>SANT0099_1-VIRTUAL (TELEFORMACIÓN)</v>
      </c>
      <c r="B4806" s="61" t="s">
        <v>2936</v>
      </c>
      <c r="C4806" s="61" t="s">
        <v>6682</v>
      </c>
      <c r="D4806" s="65">
        <v>8565</v>
      </c>
      <c r="E4806" s="61" t="s">
        <v>7543</v>
      </c>
      <c r="F4806" s="61" t="s">
        <v>10449</v>
      </c>
      <c r="G4806" s="61" t="s">
        <v>11311</v>
      </c>
      <c r="H4806" t="s">
        <v>30</v>
      </c>
      <c r="I4806" s="66">
        <v>100</v>
      </c>
      <c r="J4806" s="61" t="s">
        <v>11311</v>
      </c>
    </row>
    <row r="4807" spans="1:10" ht="29" x14ac:dyDescent="0.35">
      <c r="A4807" t="str">
        <f t="shared" si="75"/>
        <v>SANT0100_1-PRESENCIAL</v>
      </c>
      <c r="B4807" s="61" t="s">
        <v>2937</v>
      </c>
      <c r="C4807" s="61" t="s">
        <v>6683</v>
      </c>
      <c r="D4807" s="65">
        <v>5934</v>
      </c>
      <c r="E4807" s="61" t="s">
        <v>7542</v>
      </c>
      <c r="F4807" s="61" t="s">
        <v>10450</v>
      </c>
      <c r="G4807" s="61" t="s">
        <v>11311</v>
      </c>
      <c r="H4807" t="s">
        <v>30</v>
      </c>
      <c r="I4807" s="66">
        <v>40</v>
      </c>
      <c r="J4807" s="61" t="s">
        <v>11314</v>
      </c>
    </row>
    <row r="4808" spans="1:10" ht="29" x14ac:dyDescent="0.35">
      <c r="A4808" t="str">
        <f t="shared" si="75"/>
        <v>SANT0100_1-VIRTUAL (TELEFORMACIÓN)</v>
      </c>
      <c r="B4808" s="61" t="s">
        <v>2937</v>
      </c>
      <c r="C4808" s="61" t="s">
        <v>6683</v>
      </c>
      <c r="D4808" s="65">
        <v>3426</v>
      </c>
      <c r="E4808" s="61" t="s">
        <v>7543</v>
      </c>
      <c r="F4808" s="61" t="s">
        <v>10450</v>
      </c>
      <c r="G4808" s="61" t="s">
        <v>11311</v>
      </c>
      <c r="H4808" t="s">
        <v>30</v>
      </c>
      <c r="I4808" s="66">
        <v>40</v>
      </c>
      <c r="J4808" s="61" t="s">
        <v>11314</v>
      </c>
    </row>
    <row r="4809" spans="1:10" ht="43.5" x14ac:dyDescent="0.35">
      <c r="A4809" t="str">
        <f t="shared" si="75"/>
        <v>SANT0101_1-PRESENCIAL</v>
      </c>
      <c r="B4809" s="61" t="s">
        <v>2938</v>
      </c>
      <c r="C4809" s="61" t="s">
        <v>6684</v>
      </c>
      <c r="D4809" s="65">
        <v>5934</v>
      </c>
      <c r="E4809" s="61" t="s">
        <v>7542</v>
      </c>
      <c r="F4809" s="61" t="s">
        <v>10451</v>
      </c>
      <c r="G4809" s="61" t="s">
        <v>11311</v>
      </c>
      <c r="H4809" t="s">
        <v>30</v>
      </c>
      <c r="I4809" s="66">
        <v>40</v>
      </c>
      <c r="J4809" s="61" t="s">
        <v>11312</v>
      </c>
    </row>
    <row r="4810" spans="1:10" ht="43.5" x14ac:dyDescent="0.35">
      <c r="A4810" t="str">
        <f t="shared" si="75"/>
        <v>SANT0101_1-VIRTUAL (TELEFORMACIÓN)</v>
      </c>
      <c r="B4810" s="61" t="s">
        <v>2938</v>
      </c>
      <c r="C4810" s="61" t="s">
        <v>6684</v>
      </c>
      <c r="D4810" s="65">
        <v>3426</v>
      </c>
      <c r="E4810" s="61" t="s">
        <v>7543</v>
      </c>
      <c r="F4810" s="61" t="s">
        <v>10451</v>
      </c>
      <c r="G4810" s="61" t="s">
        <v>11311</v>
      </c>
      <c r="H4810" t="s">
        <v>30</v>
      </c>
      <c r="I4810" s="66">
        <v>40</v>
      </c>
      <c r="J4810" s="61" t="s">
        <v>11312</v>
      </c>
    </row>
    <row r="4811" spans="1:10" ht="58" x14ac:dyDescent="0.35">
      <c r="A4811" t="str">
        <f t="shared" si="75"/>
        <v>SANT0102_1-PRESENCIAL</v>
      </c>
      <c r="B4811" s="61" t="s">
        <v>2939</v>
      </c>
      <c r="C4811" s="61" t="s">
        <v>6685</v>
      </c>
      <c r="D4811" s="65">
        <v>8901.0000000000018</v>
      </c>
      <c r="E4811" s="61" t="s">
        <v>7542</v>
      </c>
      <c r="F4811" s="61" t="s">
        <v>10452</v>
      </c>
      <c r="G4811" s="61" t="s">
        <v>11311</v>
      </c>
      <c r="H4811" t="s">
        <v>30</v>
      </c>
      <c r="I4811" s="66">
        <v>60</v>
      </c>
      <c r="J4811" s="61" t="s">
        <v>11312</v>
      </c>
    </row>
    <row r="4812" spans="1:10" ht="58" x14ac:dyDescent="0.35">
      <c r="A4812" t="str">
        <f t="shared" si="75"/>
        <v>SANT0102_1-VIRTUAL (TELEFORMACIÓN)</v>
      </c>
      <c r="B4812" s="61" t="s">
        <v>2939</v>
      </c>
      <c r="C4812" s="61" t="s">
        <v>6685</v>
      </c>
      <c r="D4812" s="65">
        <v>5139</v>
      </c>
      <c r="E4812" s="61" t="s">
        <v>7543</v>
      </c>
      <c r="F4812" s="61" t="s">
        <v>10452</v>
      </c>
      <c r="G4812" s="61" t="s">
        <v>11311</v>
      </c>
      <c r="H4812" t="s">
        <v>30</v>
      </c>
      <c r="I4812" s="66">
        <v>60</v>
      </c>
      <c r="J4812" s="61" t="s">
        <v>11312</v>
      </c>
    </row>
    <row r="4813" spans="1:10" x14ac:dyDescent="0.35">
      <c r="A4813" t="str">
        <f t="shared" si="75"/>
        <v>SANT0103_1-PRESENCIAL</v>
      </c>
      <c r="B4813" s="61" t="s">
        <v>2940</v>
      </c>
      <c r="C4813" s="61" t="s">
        <v>6686</v>
      </c>
      <c r="D4813" s="65">
        <v>5934</v>
      </c>
      <c r="E4813" s="61" t="s">
        <v>7542</v>
      </c>
      <c r="F4813" s="61" t="s">
        <v>10453</v>
      </c>
      <c r="G4813" s="61" t="s">
        <v>11311</v>
      </c>
      <c r="H4813" t="s">
        <v>30</v>
      </c>
      <c r="I4813" s="66">
        <v>40</v>
      </c>
      <c r="J4813" s="61" t="s">
        <v>11314</v>
      </c>
    </row>
    <row r="4814" spans="1:10" x14ac:dyDescent="0.35">
      <c r="A4814" t="str">
        <f t="shared" si="75"/>
        <v>SANT0103_1-VIRTUAL (TELEFORMACIÓN)</v>
      </c>
      <c r="B4814" s="61" t="s">
        <v>2940</v>
      </c>
      <c r="C4814" s="61" t="s">
        <v>6686</v>
      </c>
      <c r="D4814" s="65">
        <v>3426</v>
      </c>
      <c r="E4814" s="61" t="s">
        <v>7543</v>
      </c>
      <c r="F4814" s="61" t="s">
        <v>10453</v>
      </c>
      <c r="G4814" s="61" t="s">
        <v>11311</v>
      </c>
      <c r="H4814" t="s">
        <v>30</v>
      </c>
      <c r="I4814" s="66">
        <v>40</v>
      </c>
      <c r="J4814" s="61" t="s">
        <v>11314</v>
      </c>
    </row>
    <row r="4815" spans="1:10" ht="58" x14ac:dyDescent="0.35">
      <c r="A4815" t="str">
        <f t="shared" si="75"/>
        <v>SANT0104_1-PRESENCIAL</v>
      </c>
      <c r="B4815" s="61" t="s">
        <v>2941</v>
      </c>
      <c r="C4815" s="61" t="s">
        <v>6687</v>
      </c>
      <c r="D4815" s="65">
        <v>8010.9000000000005</v>
      </c>
      <c r="E4815" s="61" t="s">
        <v>7542</v>
      </c>
      <c r="F4815" s="61" t="s">
        <v>10454</v>
      </c>
      <c r="G4815" s="61" t="s">
        <v>11311</v>
      </c>
      <c r="H4815" t="s">
        <v>30</v>
      </c>
      <c r="I4815" s="66">
        <v>54</v>
      </c>
      <c r="J4815" s="61" t="s">
        <v>11312</v>
      </c>
    </row>
    <row r="4816" spans="1:10" ht="43.5" x14ac:dyDescent="0.35">
      <c r="A4816" t="str">
        <f t="shared" si="75"/>
        <v>SANT0105_1-PRESENCIAL</v>
      </c>
      <c r="B4816" s="61" t="s">
        <v>2942</v>
      </c>
      <c r="C4816" s="61" t="s">
        <v>6688</v>
      </c>
      <c r="D4816" s="65">
        <v>14835</v>
      </c>
      <c r="E4816" s="61" t="s">
        <v>7542</v>
      </c>
      <c r="F4816" s="61" t="s">
        <v>10455</v>
      </c>
      <c r="G4816" s="61" t="s">
        <v>11311</v>
      </c>
      <c r="H4816" t="s">
        <v>30</v>
      </c>
      <c r="I4816" s="66">
        <v>100</v>
      </c>
      <c r="J4816" s="61" t="s">
        <v>11312</v>
      </c>
    </row>
    <row r="4817" spans="1:10" ht="43.5" x14ac:dyDescent="0.35">
      <c r="A4817" t="str">
        <f t="shared" si="75"/>
        <v>SANT0105_1-VIRTUAL (TELEFORMACIÓN)</v>
      </c>
      <c r="B4817" s="61" t="s">
        <v>2942</v>
      </c>
      <c r="C4817" s="61" t="s">
        <v>6688</v>
      </c>
      <c r="D4817" s="65">
        <v>8565</v>
      </c>
      <c r="E4817" s="61" t="s">
        <v>7543</v>
      </c>
      <c r="F4817" s="61" t="s">
        <v>10455</v>
      </c>
      <c r="G4817" s="61" t="s">
        <v>11311</v>
      </c>
      <c r="H4817" t="s">
        <v>30</v>
      </c>
      <c r="I4817" s="66">
        <v>100</v>
      </c>
      <c r="J4817" s="61" t="s">
        <v>11312</v>
      </c>
    </row>
    <row r="4818" spans="1:10" ht="43.5" x14ac:dyDescent="0.35">
      <c r="A4818" t="str">
        <f t="shared" si="75"/>
        <v>SANT0106_1-PRESENCIAL</v>
      </c>
      <c r="B4818" s="61" t="s">
        <v>2943</v>
      </c>
      <c r="C4818" s="61" t="s">
        <v>6689</v>
      </c>
      <c r="D4818" s="65">
        <v>8901.0000000000018</v>
      </c>
      <c r="E4818" s="61" t="s">
        <v>7542</v>
      </c>
      <c r="F4818" s="61" t="s">
        <v>10456</v>
      </c>
      <c r="G4818" s="61" t="s">
        <v>11311</v>
      </c>
      <c r="H4818" t="s">
        <v>30</v>
      </c>
      <c r="I4818" s="66">
        <v>60</v>
      </c>
      <c r="J4818" s="61" t="s">
        <v>11312</v>
      </c>
    </row>
    <row r="4819" spans="1:10" ht="43.5" x14ac:dyDescent="0.35">
      <c r="A4819" t="str">
        <f t="shared" si="75"/>
        <v>SANT0106_1-VIRTUAL (TELEFORMACIÓN)</v>
      </c>
      <c r="B4819" s="61" t="s">
        <v>2943</v>
      </c>
      <c r="C4819" s="61" t="s">
        <v>6689</v>
      </c>
      <c r="D4819" s="65">
        <v>5139</v>
      </c>
      <c r="E4819" s="61" t="s">
        <v>7543</v>
      </c>
      <c r="F4819" s="61" t="s">
        <v>10456</v>
      </c>
      <c r="G4819" s="61" t="s">
        <v>11311</v>
      </c>
      <c r="H4819" t="s">
        <v>30</v>
      </c>
      <c r="I4819" s="66">
        <v>60</v>
      </c>
      <c r="J4819" s="61" t="s">
        <v>11312</v>
      </c>
    </row>
    <row r="4820" spans="1:10" ht="29" x14ac:dyDescent="0.35">
      <c r="A4820" t="str">
        <f t="shared" si="75"/>
        <v>SANT0107_1-PRESENCIAL</v>
      </c>
      <c r="B4820" s="61" t="s">
        <v>2944</v>
      </c>
      <c r="C4820" s="61" t="s">
        <v>6690</v>
      </c>
      <c r="D4820" s="65">
        <v>11868</v>
      </c>
      <c r="E4820" s="61" t="s">
        <v>7542</v>
      </c>
      <c r="F4820" s="61" t="s">
        <v>10457</v>
      </c>
      <c r="G4820" s="61" t="s">
        <v>11311</v>
      </c>
      <c r="H4820" t="s">
        <v>30</v>
      </c>
      <c r="I4820" s="66">
        <v>80</v>
      </c>
      <c r="J4820" s="61" t="s">
        <v>11311</v>
      </c>
    </row>
    <row r="4821" spans="1:10" ht="29" x14ac:dyDescent="0.35">
      <c r="A4821" t="str">
        <f t="shared" si="75"/>
        <v>SANT0107_1-VIRTUAL (TELEFORMACIÓN)</v>
      </c>
      <c r="B4821" s="61" t="s">
        <v>2944</v>
      </c>
      <c r="C4821" s="61" t="s">
        <v>6690</v>
      </c>
      <c r="D4821" s="65">
        <v>6852</v>
      </c>
      <c r="E4821" s="61" t="s">
        <v>7543</v>
      </c>
      <c r="F4821" s="61" t="s">
        <v>10457</v>
      </c>
      <c r="G4821" s="61" t="s">
        <v>11311</v>
      </c>
      <c r="H4821" t="s">
        <v>30</v>
      </c>
      <c r="I4821" s="66">
        <v>80</v>
      </c>
      <c r="J4821" s="61" t="s">
        <v>11311</v>
      </c>
    </row>
    <row r="4822" spans="1:10" ht="43.5" x14ac:dyDescent="0.35">
      <c r="A4822" t="str">
        <f t="shared" si="75"/>
        <v>SANT0109_1-PRESENCIAL</v>
      </c>
      <c r="B4822" s="61" t="s">
        <v>2945</v>
      </c>
      <c r="C4822" s="61" t="s">
        <v>6691</v>
      </c>
      <c r="D4822" s="65">
        <v>8901.0000000000018</v>
      </c>
      <c r="E4822" s="61" t="s">
        <v>7542</v>
      </c>
      <c r="F4822" s="61" t="s">
        <v>10458</v>
      </c>
      <c r="G4822" s="61" t="s">
        <v>11311</v>
      </c>
      <c r="H4822" t="s">
        <v>30</v>
      </c>
      <c r="I4822" s="66">
        <v>60</v>
      </c>
      <c r="J4822" s="61" t="s">
        <v>11314</v>
      </c>
    </row>
    <row r="4823" spans="1:10" ht="43.5" x14ac:dyDescent="0.35">
      <c r="A4823" t="str">
        <f t="shared" si="75"/>
        <v>SANT0109_1-VIRTUAL (TELEFORMACIÓN)</v>
      </c>
      <c r="B4823" s="61" t="s">
        <v>2945</v>
      </c>
      <c r="C4823" s="61" t="s">
        <v>6691</v>
      </c>
      <c r="D4823" s="65">
        <v>5139</v>
      </c>
      <c r="E4823" s="61" t="s">
        <v>7543</v>
      </c>
      <c r="F4823" s="61" t="s">
        <v>10458</v>
      </c>
      <c r="G4823" s="61" t="s">
        <v>11311</v>
      </c>
      <c r="H4823" t="s">
        <v>30</v>
      </c>
      <c r="I4823" s="66">
        <v>60</v>
      </c>
      <c r="J4823" s="61" t="s">
        <v>11314</v>
      </c>
    </row>
    <row r="4824" spans="1:10" ht="72.5" x14ac:dyDescent="0.35">
      <c r="A4824" t="str">
        <f t="shared" si="75"/>
        <v>SANT0110_1-PRESENCIAL</v>
      </c>
      <c r="B4824" s="61" t="s">
        <v>2946</v>
      </c>
      <c r="C4824" s="61" t="s">
        <v>6692</v>
      </c>
      <c r="D4824" s="65">
        <v>8159.2500000000009</v>
      </c>
      <c r="E4824" s="61" t="s">
        <v>7542</v>
      </c>
      <c r="F4824" s="61" t="s">
        <v>10459</v>
      </c>
      <c r="G4824" s="61" t="s">
        <v>11311</v>
      </c>
      <c r="H4824" t="s">
        <v>30</v>
      </c>
      <c r="I4824" s="66">
        <v>55</v>
      </c>
      <c r="J4824" s="61" t="s">
        <v>11312</v>
      </c>
    </row>
    <row r="4825" spans="1:10" ht="72.5" x14ac:dyDescent="0.35">
      <c r="A4825" t="str">
        <f t="shared" si="75"/>
        <v>SANT0110_1-VIRTUAL (TELEFORMACIÓN)</v>
      </c>
      <c r="B4825" s="61" t="s">
        <v>2946</v>
      </c>
      <c r="C4825" s="61" t="s">
        <v>6692</v>
      </c>
      <c r="D4825" s="65">
        <v>4710.75</v>
      </c>
      <c r="E4825" s="61" t="s">
        <v>7543</v>
      </c>
      <c r="F4825" s="61" t="s">
        <v>10459</v>
      </c>
      <c r="G4825" s="61" t="s">
        <v>11311</v>
      </c>
      <c r="H4825" t="s">
        <v>30</v>
      </c>
      <c r="I4825" s="66">
        <v>55</v>
      </c>
      <c r="J4825" s="61" t="s">
        <v>11312</v>
      </c>
    </row>
    <row r="4826" spans="1:10" ht="29" x14ac:dyDescent="0.35">
      <c r="A4826" t="str">
        <f t="shared" si="75"/>
        <v>SANT0111_1-PRESENCIAL</v>
      </c>
      <c r="B4826" s="61" t="s">
        <v>2947</v>
      </c>
      <c r="C4826" s="61" t="s">
        <v>6693</v>
      </c>
      <c r="D4826" s="65">
        <v>12609.750000000002</v>
      </c>
      <c r="E4826" s="61" t="s">
        <v>7542</v>
      </c>
      <c r="F4826" s="61" t="s">
        <v>10460</v>
      </c>
      <c r="G4826" s="61" t="s">
        <v>11311</v>
      </c>
      <c r="H4826" t="s">
        <v>30</v>
      </c>
      <c r="I4826" s="66">
        <v>85</v>
      </c>
      <c r="J4826" s="61" t="s">
        <v>11313</v>
      </c>
    </row>
    <row r="4827" spans="1:10" ht="29" x14ac:dyDescent="0.35">
      <c r="A4827" t="str">
        <f t="shared" si="75"/>
        <v>SANT0111_1-VIRTUAL (TELEFORMACIÓN)</v>
      </c>
      <c r="B4827" s="61" t="s">
        <v>2947</v>
      </c>
      <c r="C4827" s="61" t="s">
        <v>6693</v>
      </c>
      <c r="D4827" s="65">
        <v>7280.25</v>
      </c>
      <c r="E4827" s="61" t="s">
        <v>7543</v>
      </c>
      <c r="F4827" s="61" t="s">
        <v>10460</v>
      </c>
      <c r="G4827" s="61" t="s">
        <v>11311</v>
      </c>
      <c r="H4827" t="s">
        <v>30</v>
      </c>
      <c r="I4827" s="66">
        <v>85</v>
      </c>
      <c r="J4827" s="61" t="s">
        <v>11313</v>
      </c>
    </row>
    <row r="4828" spans="1:10" ht="58" x14ac:dyDescent="0.35">
      <c r="A4828" t="str">
        <f t="shared" si="75"/>
        <v>SANT0112_1-PRESENCIAL</v>
      </c>
      <c r="B4828" s="61" t="s">
        <v>2948</v>
      </c>
      <c r="C4828" s="61" t="s">
        <v>6694</v>
      </c>
      <c r="D4828" s="65">
        <v>10384.500000000002</v>
      </c>
      <c r="E4828" s="61" t="s">
        <v>7542</v>
      </c>
      <c r="F4828" s="61" t="s">
        <v>10461</v>
      </c>
      <c r="G4828" s="61" t="s">
        <v>11311</v>
      </c>
      <c r="H4828" t="s">
        <v>30</v>
      </c>
      <c r="I4828" s="66">
        <v>70</v>
      </c>
      <c r="J4828" s="61" t="s">
        <v>11314</v>
      </c>
    </row>
    <row r="4829" spans="1:10" ht="58" x14ac:dyDescent="0.35">
      <c r="A4829" t="str">
        <f t="shared" si="75"/>
        <v>SANT0112_1-VIRTUAL (TELEFORMACIÓN)</v>
      </c>
      <c r="B4829" s="61" t="s">
        <v>2948</v>
      </c>
      <c r="C4829" s="61" t="s">
        <v>6694</v>
      </c>
      <c r="D4829" s="65">
        <v>5995.5</v>
      </c>
      <c r="E4829" s="61" t="s">
        <v>7543</v>
      </c>
      <c r="F4829" s="61" t="s">
        <v>10461</v>
      </c>
      <c r="G4829" s="61" t="s">
        <v>11311</v>
      </c>
      <c r="H4829" t="s">
        <v>30</v>
      </c>
      <c r="I4829" s="66">
        <v>70</v>
      </c>
      <c r="J4829" s="61" t="s">
        <v>11314</v>
      </c>
    </row>
    <row r="4830" spans="1:10" ht="29" x14ac:dyDescent="0.35">
      <c r="A4830" t="str">
        <f t="shared" si="75"/>
        <v>SANT0113_1-PRESENCIAL</v>
      </c>
      <c r="B4830" s="61" t="s">
        <v>2949</v>
      </c>
      <c r="C4830" s="61" t="s">
        <v>6695</v>
      </c>
      <c r="D4830" s="65">
        <v>14835</v>
      </c>
      <c r="E4830" s="61" t="s">
        <v>7542</v>
      </c>
      <c r="F4830" s="61" t="s">
        <v>10462</v>
      </c>
      <c r="G4830" s="61" t="s">
        <v>11311</v>
      </c>
      <c r="H4830" t="s">
        <v>30</v>
      </c>
      <c r="I4830" s="66">
        <v>100</v>
      </c>
      <c r="J4830" s="61" t="s">
        <v>11314</v>
      </c>
    </row>
    <row r="4831" spans="1:10" ht="29" x14ac:dyDescent="0.35">
      <c r="A4831" t="str">
        <f t="shared" si="75"/>
        <v>SANT0113_1-VIRTUAL (TELEFORMACIÓN)</v>
      </c>
      <c r="B4831" s="61" t="s">
        <v>2949</v>
      </c>
      <c r="C4831" s="61" t="s">
        <v>6695</v>
      </c>
      <c r="D4831" s="65">
        <v>8565</v>
      </c>
      <c r="E4831" s="61" t="s">
        <v>7543</v>
      </c>
      <c r="F4831" s="61" t="s">
        <v>10462</v>
      </c>
      <c r="G4831" s="61" t="s">
        <v>11311</v>
      </c>
      <c r="H4831" t="s">
        <v>30</v>
      </c>
      <c r="I4831" s="66">
        <v>100</v>
      </c>
      <c r="J4831" s="61" t="s">
        <v>11314</v>
      </c>
    </row>
    <row r="4832" spans="1:10" ht="29" x14ac:dyDescent="0.35">
      <c r="A4832" t="str">
        <f t="shared" si="75"/>
        <v>SANT0114_1-PRESENCIAL</v>
      </c>
      <c r="B4832" s="61" t="s">
        <v>2950</v>
      </c>
      <c r="C4832" s="61" t="s">
        <v>6696</v>
      </c>
      <c r="D4832" s="65">
        <v>14835</v>
      </c>
      <c r="E4832" s="61" t="s">
        <v>7542</v>
      </c>
      <c r="F4832" s="61" t="s">
        <v>10463</v>
      </c>
      <c r="G4832" s="61" t="s">
        <v>11311</v>
      </c>
      <c r="H4832" t="s">
        <v>30</v>
      </c>
      <c r="I4832" s="66">
        <v>100</v>
      </c>
      <c r="J4832" s="61" t="s">
        <v>11314</v>
      </c>
    </row>
    <row r="4833" spans="1:10" ht="29" x14ac:dyDescent="0.35">
      <c r="A4833" t="str">
        <f t="shared" si="75"/>
        <v>SANT0114_1-VIRTUAL (TELEFORMACIÓN)</v>
      </c>
      <c r="B4833" s="61" t="s">
        <v>2950</v>
      </c>
      <c r="C4833" s="61" t="s">
        <v>6696</v>
      </c>
      <c r="D4833" s="65">
        <v>8565</v>
      </c>
      <c r="E4833" s="61" t="s">
        <v>7543</v>
      </c>
      <c r="F4833" s="61" t="s">
        <v>10463</v>
      </c>
      <c r="G4833" s="61" t="s">
        <v>11311</v>
      </c>
      <c r="H4833" t="s">
        <v>30</v>
      </c>
      <c r="I4833" s="66">
        <v>100</v>
      </c>
      <c r="J4833" s="61" t="s">
        <v>11314</v>
      </c>
    </row>
    <row r="4834" spans="1:10" ht="72.5" x14ac:dyDescent="0.35">
      <c r="A4834" t="str">
        <f t="shared" si="75"/>
        <v>SANT0115_1-PRESENCIAL</v>
      </c>
      <c r="B4834" s="61" t="s">
        <v>2951</v>
      </c>
      <c r="C4834" s="61" t="s">
        <v>6697</v>
      </c>
      <c r="D4834" s="65">
        <v>9642.75</v>
      </c>
      <c r="E4834" s="61" t="s">
        <v>7542</v>
      </c>
      <c r="F4834" s="61" t="s">
        <v>10464</v>
      </c>
      <c r="G4834" s="61" t="s">
        <v>11311</v>
      </c>
      <c r="H4834" t="s">
        <v>30</v>
      </c>
      <c r="I4834" s="66">
        <v>65</v>
      </c>
      <c r="J4834" s="61" t="s">
        <v>11311</v>
      </c>
    </row>
    <row r="4835" spans="1:10" ht="72.5" x14ac:dyDescent="0.35">
      <c r="A4835" t="str">
        <f t="shared" si="75"/>
        <v>SANT0115_1-VIRTUAL (TELEFORMACIÓN)</v>
      </c>
      <c r="B4835" s="61" t="s">
        <v>2951</v>
      </c>
      <c r="C4835" s="61" t="s">
        <v>6697</v>
      </c>
      <c r="D4835" s="65">
        <v>5567.25</v>
      </c>
      <c r="E4835" s="61" t="s">
        <v>7543</v>
      </c>
      <c r="F4835" s="61" t="s">
        <v>10464</v>
      </c>
      <c r="G4835" s="61" t="s">
        <v>11311</v>
      </c>
      <c r="H4835" t="s">
        <v>30</v>
      </c>
      <c r="I4835" s="66">
        <v>65</v>
      </c>
      <c r="J4835" s="61" t="s">
        <v>11311</v>
      </c>
    </row>
    <row r="4836" spans="1:10" ht="29" x14ac:dyDescent="0.35">
      <c r="A4836" t="str">
        <f t="shared" si="75"/>
        <v>SANT0116_1-PRESENCIAL</v>
      </c>
      <c r="B4836" s="61" t="s">
        <v>2952</v>
      </c>
      <c r="C4836" s="61" t="s">
        <v>6698</v>
      </c>
      <c r="D4836" s="65">
        <v>11868</v>
      </c>
      <c r="E4836" s="61" t="s">
        <v>7542</v>
      </c>
      <c r="F4836" s="61" t="s">
        <v>10465</v>
      </c>
      <c r="G4836" s="61" t="s">
        <v>11311</v>
      </c>
      <c r="H4836" t="s">
        <v>30</v>
      </c>
      <c r="I4836" s="66">
        <v>80</v>
      </c>
      <c r="J4836" s="61" t="s">
        <v>11314</v>
      </c>
    </row>
    <row r="4837" spans="1:10" ht="29" x14ac:dyDescent="0.35">
      <c r="A4837" t="str">
        <f t="shared" si="75"/>
        <v>SANT0116_1-VIRTUAL (TELEFORMACIÓN)</v>
      </c>
      <c r="B4837" s="61" t="s">
        <v>2952</v>
      </c>
      <c r="C4837" s="61" t="s">
        <v>6698</v>
      </c>
      <c r="D4837" s="65">
        <v>6852</v>
      </c>
      <c r="E4837" s="61" t="s">
        <v>7543</v>
      </c>
      <c r="F4837" s="61" t="s">
        <v>10465</v>
      </c>
      <c r="G4837" s="61" t="s">
        <v>11311</v>
      </c>
      <c r="H4837" t="s">
        <v>30</v>
      </c>
      <c r="I4837" s="66">
        <v>80</v>
      </c>
      <c r="J4837" s="61" t="s">
        <v>11314</v>
      </c>
    </row>
    <row r="4838" spans="1:10" ht="29" x14ac:dyDescent="0.35">
      <c r="A4838" t="str">
        <f t="shared" si="75"/>
        <v>SANT0117_1-PRESENCIAL</v>
      </c>
      <c r="B4838" s="61" t="s">
        <v>2953</v>
      </c>
      <c r="C4838" s="61" t="s">
        <v>6699</v>
      </c>
      <c r="D4838" s="65">
        <v>4450.5000000000009</v>
      </c>
      <c r="E4838" s="61" t="s">
        <v>7542</v>
      </c>
      <c r="F4838" s="61" t="s">
        <v>10466</v>
      </c>
      <c r="G4838" s="61" t="s">
        <v>11311</v>
      </c>
      <c r="H4838" t="s">
        <v>30</v>
      </c>
      <c r="I4838" s="66">
        <v>30</v>
      </c>
      <c r="J4838" s="61" t="s">
        <v>11312</v>
      </c>
    </row>
    <row r="4839" spans="1:10" ht="29" x14ac:dyDescent="0.35">
      <c r="A4839" t="str">
        <f t="shared" si="75"/>
        <v>SANT0117_1-VIRTUAL (TELEFORMACIÓN)</v>
      </c>
      <c r="B4839" s="61" t="s">
        <v>2953</v>
      </c>
      <c r="C4839" s="61" t="s">
        <v>6699</v>
      </c>
      <c r="D4839" s="65">
        <v>2569.5</v>
      </c>
      <c r="E4839" s="61" t="s">
        <v>7543</v>
      </c>
      <c r="F4839" s="61" t="s">
        <v>10466</v>
      </c>
      <c r="G4839" s="61" t="s">
        <v>11311</v>
      </c>
      <c r="H4839" t="s">
        <v>30</v>
      </c>
      <c r="I4839" s="66">
        <v>30</v>
      </c>
      <c r="J4839" s="61" t="s">
        <v>11312</v>
      </c>
    </row>
    <row r="4840" spans="1:10" ht="43.5" x14ac:dyDescent="0.35">
      <c r="A4840" t="str">
        <f t="shared" si="75"/>
        <v>SANT0119_1-PRESENCIAL</v>
      </c>
      <c r="B4840" s="61" t="s">
        <v>2954</v>
      </c>
      <c r="C4840" s="61" t="s">
        <v>6700</v>
      </c>
      <c r="D4840" s="65">
        <v>8901.0000000000018</v>
      </c>
      <c r="E4840" s="61" t="s">
        <v>7542</v>
      </c>
      <c r="F4840" s="61" t="s">
        <v>10467</v>
      </c>
      <c r="G4840" s="61" t="s">
        <v>11311</v>
      </c>
      <c r="H4840" t="s">
        <v>30</v>
      </c>
      <c r="I4840" s="66">
        <v>60</v>
      </c>
      <c r="J4840" s="61" t="s">
        <v>11311</v>
      </c>
    </row>
    <row r="4841" spans="1:10" ht="43.5" x14ac:dyDescent="0.35">
      <c r="A4841" t="str">
        <f t="shared" si="75"/>
        <v>SANT0119_1-VIRTUAL (TELEFORMACIÓN)</v>
      </c>
      <c r="B4841" s="61" t="s">
        <v>2954</v>
      </c>
      <c r="C4841" s="61" t="s">
        <v>6700</v>
      </c>
      <c r="D4841" s="65">
        <v>5139</v>
      </c>
      <c r="E4841" s="61" t="s">
        <v>7543</v>
      </c>
      <c r="F4841" s="61" t="s">
        <v>10467</v>
      </c>
      <c r="G4841" s="61" t="s">
        <v>11311</v>
      </c>
      <c r="H4841" t="s">
        <v>30</v>
      </c>
      <c r="I4841" s="66">
        <v>60</v>
      </c>
      <c r="J4841" s="61" t="s">
        <v>11311</v>
      </c>
    </row>
    <row r="4842" spans="1:10" ht="43.5" x14ac:dyDescent="0.35">
      <c r="A4842" t="str">
        <f t="shared" si="75"/>
        <v>SANT0120_1-PRESENCIAL</v>
      </c>
      <c r="B4842" s="61" t="s">
        <v>2955</v>
      </c>
      <c r="C4842" s="61" t="s">
        <v>6701</v>
      </c>
      <c r="D4842" s="65">
        <v>8901.0000000000018</v>
      </c>
      <c r="E4842" s="61" t="s">
        <v>7542</v>
      </c>
      <c r="F4842" s="61" t="s">
        <v>10468</v>
      </c>
      <c r="G4842" s="61" t="s">
        <v>11311</v>
      </c>
      <c r="H4842" t="s">
        <v>30</v>
      </c>
      <c r="I4842" s="66">
        <v>60</v>
      </c>
      <c r="J4842" s="61" t="s">
        <v>11314</v>
      </c>
    </row>
    <row r="4843" spans="1:10" ht="43.5" x14ac:dyDescent="0.35">
      <c r="A4843" t="str">
        <f t="shared" si="75"/>
        <v>SANT0120_1-VIRTUAL (TELEFORMACIÓN)</v>
      </c>
      <c r="B4843" s="61" t="s">
        <v>2955</v>
      </c>
      <c r="C4843" s="61" t="s">
        <v>6701</v>
      </c>
      <c r="D4843" s="65">
        <v>5139</v>
      </c>
      <c r="E4843" s="61" t="s">
        <v>7543</v>
      </c>
      <c r="F4843" s="61" t="s">
        <v>10468</v>
      </c>
      <c r="G4843" s="61" t="s">
        <v>11311</v>
      </c>
      <c r="H4843" t="s">
        <v>30</v>
      </c>
      <c r="I4843" s="66">
        <v>60</v>
      </c>
      <c r="J4843" s="61" t="s">
        <v>11314</v>
      </c>
    </row>
    <row r="4844" spans="1:10" ht="43.5" x14ac:dyDescent="0.35">
      <c r="A4844" t="str">
        <f t="shared" si="75"/>
        <v>SANT0123_1-PRESENCIAL</v>
      </c>
      <c r="B4844" s="61" t="s">
        <v>2956</v>
      </c>
      <c r="C4844" s="61" t="s">
        <v>6702</v>
      </c>
      <c r="D4844" s="65">
        <v>11126.25</v>
      </c>
      <c r="E4844" s="61" t="s">
        <v>7542</v>
      </c>
      <c r="F4844" s="61" t="s">
        <v>10469</v>
      </c>
      <c r="G4844" s="61" t="s">
        <v>11311</v>
      </c>
      <c r="H4844" t="s">
        <v>30</v>
      </c>
      <c r="I4844" s="66">
        <v>75</v>
      </c>
      <c r="J4844" s="61" t="s">
        <v>11314</v>
      </c>
    </row>
    <row r="4845" spans="1:10" ht="43.5" x14ac:dyDescent="0.35">
      <c r="A4845" t="str">
        <f t="shared" si="75"/>
        <v>SANT0123_1-VIRTUAL (TELEFORMACIÓN)</v>
      </c>
      <c r="B4845" s="61" t="s">
        <v>2956</v>
      </c>
      <c r="C4845" s="61" t="s">
        <v>6702</v>
      </c>
      <c r="D4845" s="65">
        <v>6423.75</v>
      </c>
      <c r="E4845" s="61" t="s">
        <v>7543</v>
      </c>
      <c r="F4845" s="61" t="s">
        <v>10469</v>
      </c>
      <c r="G4845" s="61" t="s">
        <v>11311</v>
      </c>
      <c r="H4845" t="s">
        <v>30</v>
      </c>
      <c r="I4845" s="66">
        <v>75</v>
      </c>
      <c r="J4845" s="61" t="s">
        <v>11314</v>
      </c>
    </row>
    <row r="4846" spans="1:10" ht="43.5" x14ac:dyDescent="0.35">
      <c r="A4846" t="str">
        <f t="shared" si="75"/>
        <v>SANT0124_1-PRESENCIAL</v>
      </c>
      <c r="B4846" s="61" t="s">
        <v>2957</v>
      </c>
      <c r="C4846" s="61" t="s">
        <v>6703</v>
      </c>
      <c r="D4846" s="65">
        <v>11868</v>
      </c>
      <c r="E4846" s="61" t="s">
        <v>7542</v>
      </c>
      <c r="F4846" s="61" t="s">
        <v>10470</v>
      </c>
      <c r="G4846" s="61" t="s">
        <v>11311</v>
      </c>
      <c r="H4846" t="s">
        <v>30</v>
      </c>
      <c r="I4846" s="66">
        <v>80</v>
      </c>
      <c r="J4846" s="61" t="s">
        <v>11314</v>
      </c>
    </row>
    <row r="4847" spans="1:10" ht="43.5" x14ac:dyDescent="0.35">
      <c r="A4847" t="str">
        <f t="shared" si="75"/>
        <v>SANT0124_1-VIRTUAL (TELEFORMACIÓN)</v>
      </c>
      <c r="B4847" s="61" t="s">
        <v>2957</v>
      </c>
      <c r="C4847" s="61" t="s">
        <v>6703</v>
      </c>
      <c r="D4847" s="65">
        <v>6852</v>
      </c>
      <c r="E4847" s="61" t="s">
        <v>7543</v>
      </c>
      <c r="F4847" s="61" t="s">
        <v>10470</v>
      </c>
      <c r="G4847" s="61" t="s">
        <v>11311</v>
      </c>
      <c r="H4847" t="s">
        <v>30</v>
      </c>
      <c r="I4847" s="66">
        <v>80</v>
      </c>
      <c r="J4847" s="61" t="s">
        <v>11314</v>
      </c>
    </row>
    <row r="4848" spans="1:10" ht="72.5" x14ac:dyDescent="0.35">
      <c r="A4848" t="str">
        <f t="shared" si="75"/>
        <v>SANT0125_1-PRESENCIAL</v>
      </c>
      <c r="B4848" s="61" t="s">
        <v>2958</v>
      </c>
      <c r="C4848" s="61" t="s">
        <v>6704</v>
      </c>
      <c r="D4848" s="65">
        <v>14835</v>
      </c>
      <c r="E4848" s="61" t="s">
        <v>7542</v>
      </c>
      <c r="F4848" s="61" t="s">
        <v>10471</v>
      </c>
      <c r="G4848" s="61" t="s">
        <v>11311</v>
      </c>
      <c r="H4848" t="s">
        <v>30</v>
      </c>
      <c r="I4848" s="66">
        <v>100</v>
      </c>
      <c r="J4848" s="61" t="s">
        <v>11312</v>
      </c>
    </row>
    <row r="4849" spans="1:10" ht="72.5" x14ac:dyDescent="0.35">
      <c r="A4849" t="str">
        <f t="shared" si="75"/>
        <v>SANT0125_1-VIRTUAL (TELEFORMACIÓN)</v>
      </c>
      <c r="B4849" s="61" t="s">
        <v>2958</v>
      </c>
      <c r="C4849" s="61" t="s">
        <v>6704</v>
      </c>
      <c r="D4849" s="65">
        <v>8565</v>
      </c>
      <c r="E4849" s="61" t="s">
        <v>7543</v>
      </c>
      <c r="F4849" s="61" t="s">
        <v>10471</v>
      </c>
      <c r="G4849" s="61" t="s">
        <v>11311</v>
      </c>
      <c r="H4849" t="s">
        <v>30</v>
      </c>
      <c r="I4849" s="66">
        <v>100</v>
      </c>
      <c r="J4849" s="61" t="s">
        <v>11312</v>
      </c>
    </row>
    <row r="4850" spans="1:10" ht="29" x14ac:dyDescent="0.35">
      <c r="A4850" t="str">
        <f t="shared" si="75"/>
        <v>SANT0126_1-PRESENCIAL</v>
      </c>
      <c r="B4850" s="61" t="s">
        <v>2959</v>
      </c>
      <c r="C4850" s="61" t="s">
        <v>6705</v>
      </c>
      <c r="D4850" s="65">
        <v>14835</v>
      </c>
      <c r="E4850" s="61" t="s">
        <v>7542</v>
      </c>
      <c r="F4850" s="61" t="s">
        <v>10472</v>
      </c>
      <c r="G4850" s="61" t="s">
        <v>11311</v>
      </c>
      <c r="H4850" t="s">
        <v>30</v>
      </c>
      <c r="I4850" s="66">
        <v>100</v>
      </c>
      <c r="J4850" s="61" t="s">
        <v>11314</v>
      </c>
    </row>
    <row r="4851" spans="1:10" ht="29" x14ac:dyDescent="0.35">
      <c r="A4851" t="str">
        <f t="shared" si="75"/>
        <v>SANT0126_1-VIRTUAL (TELEFORMACIÓN)</v>
      </c>
      <c r="B4851" s="61" t="s">
        <v>2959</v>
      </c>
      <c r="C4851" s="61" t="s">
        <v>6705</v>
      </c>
      <c r="D4851" s="65">
        <v>8565</v>
      </c>
      <c r="E4851" s="61" t="s">
        <v>7543</v>
      </c>
      <c r="F4851" s="61" t="s">
        <v>10472</v>
      </c>
      <c r="G4851" s="61" t="s">
        <v>11311</v>
      </c>
      <c r="H4851" t="s">
        <v>30</v>
      </c>
      <c r="I4851" s="66">
        <v>100</v>
      </c>
      <c r="J4851" s="61" t="s">
        <v>11314</v>
      </c>
    </row>
    <row r="4852" spans="1:10" ht="58" x14ac:dyDescent="0.35">
      <c r="A4852" t="str">
        <f t="shared" si="75"/>
        <v>SANT0127_1-PRESENCIAL</v>
      </c>
      <c r="B4852" s="61" t="s">
        <v>2960</v>
      </c>
      <c r="C4852" s="61" t="s">
        <v>6706</v>
      </c>
      <c r="D4852" s="65">
        <v>14835</v>
      </c>
      <c r="E4852" s="61" t="s">
        <v>7542</v>
      </c>
      <c r="F4852" s="61" t="s">
        <v>10473</v>
      </c>
      <c r="G4852" s="61" t="s">
        <v>11311</v>
      </c>
      <c r="H4852" t="s">
        <v>30</v>
      </c>
      <c r="I4852" s="66">
        <v>100</v>
      </c>
      <c r="J4852" s="61" t="s">
        <v>11314</v>
      </c>
    </row>
    <row r="4853" spans="1:10" ht="58" x14ac:dyDescent="0.35">
      <c r="A4853" t="str">
        <f t="shared" si="75"/>
        <v>SANT0127_1-VIRTUAL (TELEFORMACIÓN)</v>
      </c>
      <c r="B4853" s="61" t="s">
        <v>2960</v>
      </c>
      <c r="C4853" s="61" t="s">
        <v>6706</v>
      </c>
      <c r="D4853" s="65">
        <v>8565</v>
      </c>
      <c r="E4853" s="61" t="s">
        <v>7543</v>
      </c>
      <c r="F4853" s="61" t="s">
        <v>10473</v>
      </c>
      <c r="G4853" s="61" t="s">
        <v>11311</v>
      </c>
      <c r="H4853" t="s">
        <v>30</v>
      </c>
      <c r="I4853" s="66">
        <v>100</v>
      </c>
      <c r="J4853" s="61" t="s">
        <v>11314</v>
      </c>
    </row>
    <row r="4854" spans="1:10" ht="29" x14ac:dyDescent="0.35">
      <c r="A4854" t="str">
        <f t="shared" si="75"/>
        <v>SANT0129_1-PRESENCIAL</v>
      </c>
      <c r="B4854" s="61" t="s">
        <v>2961</v>
      </c>
      <c r="C4854" s="61" t="s">
        <v>6707</v>
      </c>
      <c r="D4854" s="65">
        <v>8901.0000000000018</v>
      </c>
      <c r="E4854" s="61" t="s">
        <v>7542</v>
      </c>
      <c r="F4854" s="61" t="s">
        <v>10474</v>
      </c>
      <c r="G4854" s="61" t="s">
        <v>11311</v>
      </c>
      <c r="H4854" t="s">
        <v>30</v>
      </c>
      <c r="I4854" s="66">
        <v>60</v>
      </c>
      <c r="J4854" s="61" t="s">
        <v>11317</v>
      </c>
    </row>
    <row r="4855" spans="1:10" ht="29" x14ac:dyDescent="0.35">
      <c r="A4855" t="str">
        <f t="shared" si="75"/>
        <v>SANT0129_1-VIRTUAL (TELEFORMACIÓN)</v>
      </c>
      <c r="B4855" s="61" t="s">
        <v>2961</v>
      </c>
      <c r="C4855" s="61" t="s">
        <v>6707</v>
      </c>
      <c r="D4855" s="65">
        <v>5139</v>
      </c>
      <c r="E4855" s="61" t="s">
        <v>7543</v>
      </c>
      <c r="F4855" s="61" t="s">
        <v>10474</v>
      </c>
      <c r="G4855" s="61" t="s">
        <v>11311</v>
      </c>
      <c r="H4855" t="s">
        <v>30</v>
      </c>
      <c r="I4855" s="66">
        <v>60</v>
      </c>
      <c r="J4855" s="61" t="s">
        <v>11317</v>
      </c>
    </row>
    <row r="4856" spans="1:10" ht="58" x14ac:dyDescent="0.35">
      <c r="A4856" t="str">
        <f t="shared" si="75"/>
        <v>SANT0130_1-PRESENCIAL</v>
      </c>
      <c r="B4856" s="61" t="s">
        <v>2962</v>
      </c>
      <c r="C4856" s="61" t="s">
        <v>6708</v>
      </c>
      <c r="D4856" s="65">
        <v>7417.5</v>
      </c>
      <c r="E4856" s="61" t="s">
        <v>7542</v>
      </c>
      <c r="F4856" s="61" t="s">
        <v>10475</v>
      </c>
      <c r="G4856" s="61" t="s">
        <v>11311</v>
      </c>
      <c r="H4856" t="s">
        <v>30</v>
      </c>
      <c r="I4856" s="66">
        <v>50</v>
      </c>
      <c r="J4856" s="61" t="s">
        <v>11314</v>
      </c>
    </row>
    <row r="4857" spans="1:10" ht="58" x14ac:dyDescent="0.35">
      <c r="A4857" t="str">
        <f t="shared" si="75"/>
        <v>SANT0130_1-VIRTUAL (TELEFORMACIÓN)</v>
      </c>
      <c r="B4857" s="61" t="s">
        <v>2962</v>
      </c>
      <c r="C4857" s="61" t="s">
        <v>6708</v>
      </c>
      <c r="D4857" s="65">
        <v>4282.5</v>
      </c>
      <c r="E4857" s="61" t="s">
        <v>7543</v>
      </c>
      <c r="F4857" s="61" t="s">
        <v>10475</v>
      </c>
      <c r="G4857" s="61" t="s">
        <v>11311</v>
      </c>
      <c r="H4857" t="s">
        <v>30</v>
      </c>
      <c r="I4857" s="66">
        <v>50</v>
      </c>
      <c r="J4857" s="61" t="s">
        <v>11314</v>
      </c>
    </row>
    <row r="4858" spans="1:10" ht="29" x14ac:dyDescent="0.35">
      <c r="A4858" t="str">
        <f t="shared" si="75"/>
        <v>SANT0131_1-PRESENCIAL</v>
      </c>
      <c r="B4858" s="61" t="s">
        <v>2963</v>
      </c>
      <c r="C4858" s="61" t="s">
        <v>6709</v>
      </c>
      <c r="D4858" s="65">
        <v>8901.0000000000018</v>
      </c>
      <c r="E4858" s="61" t="s">
        <v>7542</v>
      </c>
      <c r="F4858" s="61" t="s">
        <v>10476</v>
      </c>
      <c r="G4858" s="61" t="s">
        <v>11311</v>
      </c>
      <c r="H4858" t="s">
        <v>30</v>
      </c>
      <c r="I4858" s="66">
        <v>60</v>
      </c>
      <c r="J4858" s="61" t="s">
        <v>11311</v>
      </c>
    </row>
    <row r="4859" spans="1:10" ht="29" x14ac:dyDescent="0.35">
      <c r="A4859" t="str">
        <f t="shared" si="75"/>
        <v>SANT0131_1-VIRTUAL (TELEFORMACIÓN)</v>
      </c>
      <c r="B4859" s="61" t="s">
        <v>2963</v>
      </c>
      <c r="C4859" s="61" t="s">
        <v>6709</v>
      </c>
      <c r="D4859" s="65">
        <v>5139</v>
      </c>
      <c r="E4859" s="61" t="s">
        <v>7543</v>
      </c>
      <c r="F4859" s="61" t="s">
        <v>10476</v>
      </c>
      <c r="G4859" s="61" t="s">
        <v>11311</v>
      </c>
      <c r="H4859" t="s">
        <v>30</v>
      </c>
      <c r="I4859" s="66">
        <v>60</v>
      </c>
      <c r="J4859" s="61" t="s">
        <v>11311</v>
      </c>
    </row>
    <row r="4860" spans="1:10" ht="29" x14ac:dyDescent="0.35">
      <c r="A4860" t="str">
        <f t="shared" si="75"/>
        <v>SANT0132_1-PRESENCIAL</v>
      </c>
      <c r="B4860" s="61" t="s">
        <v>2964</v>
      </c>
      <c r="C4860" s="61" t="s">
        <v>6710</v>
      </c>
      <c r="D4860" s="65">
        <v>11868</v>
      </c>
      <c r="E4860" s="61" t="s">
        <v>7542</v>
      </c>
      <c r="F4860" s="61" t="s">
        <v>10477</v>
      </c>
      <c r="G4860" s="61" t="s">
        <v>11311</v>
      </c>
      <c r="H4860" t="s">
        <v>30</v>
      </c>
      <c r="I4860" s="66">
        <v>80</v>
      </c>
      <c r="J4860" s="61" t="s">
        <v>11314</v>
      </c>
    </row>
    <row r="4861" spans="1:10" ht="29" x14ac:dyDescent="0.35">
      <c r="A4861" t="str">
        <f t="shared" si="75"/>
        <v>SANT0132_1-VIRTUAL (TELEFORMACIÓN)</v>
      </c>
      <c r="B4861" s="61" t="s">
        <v>2964</v>
      </c>
      <c r="C4861" s="61" t="s">
        <v>6710</v>
      </c>
      <c r="D4861" s="65">
        <v>6852</v>
      </c>
      <c r="E4861" s="61" t="s">
        <v>7543</v>
      </c>
      <c r="F4861" s="61" t="s">
        <v>10477</v>
      </c>
      <c r="G4861" s="61" t="s">
        <v>11311</v>
      </c>
      <c r="H4861" t="s">
        <v>30</v>
      </c>
      <c r="I4861" s="66">
        <v>80</v>
      </c>
      <c r="J4861" s="61" t="s">
        <v>11314</v>
      </c>
    </row>
    <row r="4862" spans="1:10" ht="58" x14ac:dyDescent="0.35">
      <c r="A4862" t="str">
        <f t="shared" si="75"/>
        <v>SANT0133_1-PRESENCIAL</v>
      </c>
      <c r="B4862" s="61" t="s">
        <v>2965</v>
      </c>
      <c r="C4862" s="61" t="s">
        <v>6711</v>
      </c>
      <c r="D4862" s="65">
        <v>5934</v>
      </c>
      <c r="E4862" s="61" t="s">
        <v>7542</v>
      </c>
      <c r="F4862" s="61" t="s">
        <v>10478</v>
      </c>
      <c r="G4862" s="61" t="s">
        <v>11311</v>
      </c>
      <c r="H4862" t="s">
        <v>30</v>
      </c>
      <c r="I4862" s="66">
        <v>40</v>
      </c>
      <c r="J4862" s="61" t="s">
        <v>11314</v>
      </c>
    </row>
    <row r="4863" spans="1:10" ht="58" x14ac:dyDescent="0.35">
      <c r="A4863" t="str">
        <f t="shared" si="75"/>
        <v>SANT0133_1-VIRTUAL (TELEFORMACIÓN)</v>
      </c>
      <c r="B4863" s="61" t="s">
        <v>2965</v>
      </c>
      <c r="C4863" s="61" t="s">
        <v>6711</v>
      </c>
      <c r="D4863" s="65">
        <v>3426</v>
      </c>
      <c r="E4863" s="61" t="s">
        <v>7543</v>
      </c>
      <c r="F4863" s="61" t="s">
        <v>10478</v>
      </c>
      <c r="G4863" s="61" t="s">
        <v>11311</v>
      </c>
      <c r="H4863" t="s">
        <v>30</v>
      </c>
      <c r="I4863" s="66">
        <v>40</v>
      </c>
      <c r="J4863" s="61" t="s">
        <v>11314</v>
      </c>
    </row>
    <row r="4864" spans="1:10" ht="58" x14ac:dyDescent="0.35">
      <c r="A4864" t="str">
        <f t="shared" ref="A4864:A4927" si="76">F4864&amp;"-"&amp;E4864</f>
        <v>SANT0134_1-PRESENCIAL</v>
      </c>
      <c r="B4864" s="61" t="s">
        <v>2966</v>
      </c>
      <c r="C4864" s="61" t="s">
        <v>6712</v>
      </c>
      <c r="D4864" s="65">
        <v>8901.0000000000018</v>
      </c>
      <c r="E4864" s="61" t="s">
        <v>7542</v>
      </c>
      <c r="F4864" s="61" t="s">
        <v>10479</v>
      </c>
      <c r="G4864" s="61" t="s">
        <v>11311</v>
      </c>
      <c r="H4864" t="s">
        <v>30</v>
      </c>
      <c r="I4864" s="66">
        <v>60</v>
      </c>
      <c r="J4864" s="61" t="s">
        <v>11311</v>
      </c>
    </row>
    <row r="4865" spans="1:10" ht="58" x14ac:dyDescent="0.35">
      <c r="A4865" t="str">
        <f t="shared" si="76"/>
        <v>SANT0134_1-VIRTUAL (TELEFORMACIÓN)</v>
      </c>
      <c r="B4865" s="61" t="s">
        <v>2966</v>
      </c>
      <c r="C4865" s="61" t="s">
        <v>6712</v>
      </c>
      <c r="D4865" s="65">
        <v>5139</v>
      </c>
      <c r="E4865" s="61" t="s">
        <v>7543</v>
      </c>
      <c r="F4865" s="61" t="s">
        <v>10479</v>
      </c>
      <c r="G4865" s="61" t="s">
        <v>11311</v>
      </c>
      <c r="H4865" t="s">
        <v>30</v>
      </c>
      <c r="I4865" s="66">
        <v>60</v>
      </c>
      <c r="J4865" s="61" t="s">
        <v>11311</v>
      </c>
    </row>
    <row r="4866" spans="1:10" ht="29" x14ac:dyDescent="0.35">
      <c r="A4866" t="str">
        <f t="shared" si="76"/>
        <v>SANT0135_1-PRESENCIAL</v>
      </c>
      <c r="B4866" s="61" t="s">
        <v>2967</v>
      </c>
      <c r="C4866" s="61" t="s">
        <v>6713</v>
      </c>
      <c r="D4866" s="65">
        <v>5192.2500000000009</v>
      </c>
      <c r="E4866" s="61" t="s">
        <v>7542</v>
      </c>
      <c r="F4866" s="61" t="s">
        <v>10480</v>
      </c>
      <c r="G4866" s="61" t="s">
        <v>11311</v>
      </c>
      <c r="H4866" t="s">
        <v>30</v>
      </c>
      <c r="I4866" s="66">
        <v>35</v>
      </c>
      <c r="J4866" s="61" t="s">
        <v>11312</v>
      </c>
    </row>
    <row r="4867" spans="1:10" ht="29" x14ac:dyDescent="0.35">
      <c r="A4867" t="str">
        <f t="shared" si="76"/>
        <v>SANT0135_1-VIRTUAL (TELEFORMACIÓN)</v>
      </c>
      <c r="B4867" s="61" t="s">
        <v>2967</v>
      </c>
      <c r="C4867" s="61" t="s">
        <v>6713</v>
      </c>
      <c r="D4867" s="65">
        <v>2997.75</v>
      </c>
      <c r="E4867" s="61" t="s">
        <v>7543</v>
      </c>
      <c r="F4867" s="61" t="s">
        <v>10480</v>
      </c>
      <c r="G4867" s="61" t="s">
        <v>11311</v>
      </c>
      <c r="H4867" t="s">
        <v>30</v>
      </c>
      <c r="I4867" s="66">
        <v>35</v>
      </c>
      <c r="J4867" s="61" t="s">
        <v>11312</v>
      </c>
    </row>
    <row r="4868" spans="1:10" ht="29" x14ac:dyDescent="0.35">
      <c r="A4868" t="str">
        <f t="shared" si="76"/>
        <v>SANT0136_1-PRESENCIAL</v>
      </c>
      <c r="B4868" s="61" t="s">
        <v>2968</v>
      </c>
      <c r="C4868" s="61" t="s">
        <v>6714</v>
      </c>
      <c r="D4868" s="65">
        <v>10384.500000000002</v>
      </c>
      <c r="E4868" s="61" t="s">
        <v>7542</v>
      </c>
      <c r="F4868" s="61" t="s">
        <v>10481</v>
      </c>
      <c r="G4868" s="61" t="s">
        <v>11311</v>
      </c>
      <c r="H4868" t="s">
        <v>30</v>
      </c>
      <c r="I4868" s="66">
        <v>70</v>
      </c>
      <c r="J4868" s="61" t="s">
        <v>11314</v>
      </c>
    </row>
    <row r="4869" spans="1:10" ht="29" x14ac:dyDescent="0.35">
      <c r="A4869" t="str">
        <f t="shared" si="76"/>
        <v>SANT0136_1-VIRTUAL (TELEFORMACIÓN)</v>
      </c>
      <c r="B4869" s="61" t="s">
        <v>2968</v>
      </c>
      <c r="C4869" s="61" t="s">
        <v>6714</v>
      </c>
      <c r="D4869" s="65">
        <v>5995.5</v>
      </c>
      <c r="E4869" s="61" t="s">
        <v>7543</v>
      </c>
      <c r="F4869" s="61" t="s">
        <v>10481</v>
      </c>
      <c r="G4869" s="61" t="s">
        <v>11311</v>
      </c>
      <c r="H4869" t="s">
        <v>30</v>
      </c>
      <c r="I4869" s="66">
        <v>70</v>
      </c>
      <c r="J4869" s="61" t="s">
        <v>11314</v>
      </c>
    </row>
    <row r="4870" spans="1:10" ht="29" x14ac:dyDescent="0.35">
      <c r="A4870" t="str">
        <f t="shared" si="76"/>
        <v>SANT0137_1-PRESENCIAL</v>
      </c>
      <c r="B4870" s="61" t="s">
        <v>2969</v>
      </c>
      <c r="C4870" s="61" t="s">
        <v>6715</v>
      </c>
      <c r="D4870" s="65">
        <v>5934</v>
      </c>
      <c r="E4870" s="61" t="s">
        <v>7542</v>
      </c>
      <c r="F4870" s="61" t="s">
        <v>10482</v>
      </c>
      <c r="G4870" s="61" t="s">
        <v>11311</v>
      </c>
      <c r="H4870" t="s">
        <v>30</v>
      </c>
      <c r="I4870" s="66">
        <v>40</v>
      </c>
      <c r="J4870" s="61" t="s">
        <v>11313</v>
      </c>
    </row>
    <row r="4871" spans="1:10" ht="29" x14ac:dyDescent="0.35">
      <c r="A4871" t="str">
        <f t="shared" si="76"/>
        <v>SANT0137_1-VIRTUAL (TELEFORMACIÓN)</v>
      </c>
      <c r="B4871" s="61" t="s">
        <v>2969</v>
      </c>
      <c r="C4871" s="61" t="s">
        <v>6715</v>
      </c>
      <c r="D4871" s="65">
        <v>3426</v>
      </c>
      <c r="E4871" s="61" t="s">
        <v>7543</v>
      </c>
      <c r="F4871" s="61" t="s">
        <v>10482</v>
      </c>
      <c r="G4871" s="61" t="s">
        <v>11311</v>
      </c>
      <c r="H4871" t="s">
        <v>30</v>
      </c>
      <c r="I4871" s="66">
        <v>40</v>
      </c>
      <c r="J4871" s="61" t="s">
        <v>11313</v>
      </c>
    </row>
    <row r="4872" spans="1:10" x14ac:dyDescent="0.35">
      <c r="A4872" t="str">
        <f t="shared" si="76"/>
        <v>SANT0138_1-PRESENCIAL</v>
      </c>
      <c r="B4872" s="61" t="s">
        <v>2970</v>
      </c>
      <c r="C4872" s="61" t="s">
        <v>6716</v>
      </c>
      <c r="D4872" s="65">
        <v>11868</v>
      </c>
      <c r="E4872" s="61" t="s">
        <v>7542</v>
      </c>
      <c r="F4872" s="61" t="s">
        <v>10483</v>
      </c>
      <c r="G4872" s="61" t="s">
        <v>11311</v>
      </c>
      <c r="H4872" t="s">
        <v>30</v>
      </c>
      <c r="I4872" s="66">
        <v>80</v>
      </c>
      <c r="J4872" s="61" t="s">
        <v>11312</v>
      </c>
    </row>
    <row r="4873" spans="1:10" x14ac:dyDescent="0.35">
      <c r="A4873" t="str">
        <f t="shared" si="76"/>
        <v>SANT0138_1-VIRTUAL (TELEFORMACIÓN)</v>
      </c>
      <c r="B4873" s="61" t="s">
        <v>2970</v>
      </c>
      <c r="C4873" s="61" t="s">
        <v>6716</v>
      </c>
      <c r="D4873" s="65">
        <v>6852</v>
      </c>
      <c r="E4873" s="61" t="s">
        <v>7543</v>
      </c>
      <c r="F4873" s="61" t="s">
        <v>10483</v>
      </c>
      <c r="G4873" s="61" t="s">
        <v>11311</v>
      </c>
      <c r="H4873" t="s">
        <v>30</v>
      </c>
      <c r="I4873" s="66">
        <v>80</v>
      </c>
      <c r="J4873" s="61" t="s">
        <v>11312</v>
      </c>
    </row>
    <row r="4874" spans="1:10" ht="43.5" x14ac:dyDescent="0.35">
      <c r="A4874" t="str">
        <f t="shared" si="76"/>
        <v>SANT0139_1-PRESENCIAL</v>
      </c>
      <c r="B4874" s="61" t="s">
        <v>2971</v>
      </c>
      <c r="C4874" s="61" t="s">
        <v>6717</v>
      </c>
      <c r="D4874" s="65">
        <v>11868</v>
      </c>
      <c r="E4874" s="61" t="s">
        <v>7542</v>
      </c>
      <c r="F4874" s="61" t="s">
        <v>10484</v>
      </c>
      <c r="G4874" s="61" t="s">
        <v>11311</v>
      </c>
      <c r="H4874" t="s">
        <v>30</v>
      </c>
      <c r="I4874" s="66">
        <v>80</v>
      </c>
      <c r="J4874" s="61" t="s">
        <v>11313</v>
      </c>
    </row>
    <row r="4875" spans="1:10" ht="43.5" x14ac:dyDescent="0.35">
      <c r="A4875" t="str">
        <f t="shared" si="76"/>
        <v>SANT0139_1-VIRTUAL (TELEFORMACIÓN)</v>
      </c>
      <c r="B4875" s="61" t="s">
        <v>2971</v>
      </c>
      <c r="C4875" s="61" t="s">
        <v>6717</v>
      </c>
      <c r="D4875" s="65">
        <v>6852</v>
      </c>
      <c r="E4875" s="61" t="s">
        <v>7543</v>
      </c>
      <c r="F4875" s="61" t="s">
        <v>10484</v>
      </c>
      <c r="G4875" s="61" t="s">
        <v>11311</v>
      </c>
      <c r="H4875" t="s">
        <v>30</v>
      </c>
      <c r="I4875" s="66">
        <v>80</v>
      </c>
      <c r="J4875" s="61" t="s">
        <v>11313</v>
      </c>
    </row>
    <row r="4876" spans="1:10" ht="29" x14ac:dyDescent="0.35">
      <c r="A4876" t="str">
        <f t="shared" si="76"/>
        <v>SANT0140_1-PRESENCIAL</v>
      </c>
      <c r="B4876" s="61" t="s">
        <v>2972</v>
      </c>
      <c r="C4876" s="61" t="s">
        <v>6718</v>
      </c>
      <c r="D4876" s="65">
        <v>7120.8</v>
      </c>
      <c r="E4876" s="61" t="s">
        <v>7542</v>
      </c>
      <c r="F4876" s="61" t="s">
        <v>10485</v>
      </c>
      <c r="G4876" s="61" t="s">
        <v>11311</v>
      </c>
      <c r="H4876" t="s">
        <v>30</v>
      </c>
      <c r="I4876" s="66">
        <v>48</v>
      </c>
      <c r="J4876" s="61" t="s">
        <v>11317</v>
      </c>
    </row>
    <row r="4877" spans="1:10" ht="29" x14ac:dyDescent="0.35">
      <c r="A4877" t="str">
        <f t="shared" si="76"/>
        <v>SANT0140_1-VIRTUAL (TELEFORMACIÓN)</v>
      </c>
      <c r="B4877" s="61" t="s">
        <v>2972</v>
      </c>
      <c r="C4877" s="61" t="s">
        <v>6718</v>
      </c>
      <c r="D4877" s="65">
        <v>4111.2</v>
      </c>
      <c r="E4877" s="61" t="s">
        <v>7543</v>
      </c>
      <c r="F4877" s="61" t="s">
        <v>10485</v>
      </c>
      <c r="G4877" s="61" t="s">
        <v>11311</v>
      </c>
      <c r="H4877" t="s">
        <v>30</v>
      </c>
      <c r="I4877" s="66">
        <v>48</v>
      </c>
      <c r="J4877" s="61" t="s">
        <v>11317</v>
      </c>
    </row>
    <row r="4878" spans="1:10" ht="29" x14ac:dyDescent="0.35">
      <c r="A4878" t="str">
        <f t="shared" si="76"/>
        <v>SANT0141_1-PRESENCIAL</v>
      </c>
      <c r="B4878" s="61" t="s">
        <v>2973</v>
      </c>
      <c r="C4878" s="61" t="s">
        <v>6719</v>
      </c>
      <c r="D4878" s="65">
        <v>13351.5</v>
      </c>
      <c r="E4878" s="61" t="s">
        <v>7542</v>
      </c>
      <c r="F4878" s="61" t="s">
        <v>10486</v>
      </c>
      <c r="G4878" s="61" t="s">
        <v>11311</v>
      </c>
      <c r="H4878" t="s">
        <v>30</v>
      </c>
      <c r="I4878" s="66">
        <v>90</v>
      </c>
      <c r="J4878" s="61" t="s">
        <v>11317</v>
      </c>
    </row>
    <row r="4879" spans="1:10" ht="29" x14ac:dyDescent="0.35">
      <c r="A4879" t="str">
        <f t="shared" si="76"/>
        <v>SANT0141_1-VIRTUAL (TELEFORMACIÓN)</v>
      </c>
      <c r="B4879" s="61" t="s">
        <v>2973</v>
      </c>
      <c r="C4879" s="61" t="s">
        <v>6719</v>
      </c>
      <c r="D4879" s="65">
        <v>7708.5</v>
      </c>
      <c r="E4879" s="61" t="s">
        <v>7543</v>
      </c>
      <c r="F4879" s="61" t="s">
        <v>10486</v>
      </c>
      <c r="G4879" s="61" t="s">
        <v>11311</v>
      </c>
      <c r="H4879" t="s">
        <v>30</v>
      </c>
      <c r="I4879" s="66">
        <v>90</v>
      </c>
      <c r="J4879" s="61" t="s">
        <v>11317</v>
      </c>
    </row>
    <row r="4880" spans="1:10" ht="43.5" x14ac:dyDescent="0.35">
      <c r="A4880" t="str">
        <f t="shared" si="76"/>
        <v>SANT0142_1-PRESENCIAL</v>
      </c>
      <c r="B4880" s="61" t="s">
        <v>2974</v>
      </c>
      <c r="C4880" s="61" t="s">
        <v>6720</v>
      </c>
      <c r="D4880" s="65">
        <v>11868</v>
      </c>
      <c r="E4880" s="61" t="s">
        <v>7542</v>
      </c>
      <c r="F4880" s="61" t="s">
        <v>10487</v>
      </c>
      <c r="G4880" s="61" t="s">
        <v>11311</v>
      </c>
      <c r="H4880" t="s">
        <v>30</v>
      </c>
      <c r="I4880" s="66">
        <v>80</v>
      </c>
      <c r="J4880" s="61" t="s">
        <v>11317</v>
      </c>
    </row>
    <row r="4881" spans="1:10" ht="43.5" x14ac:dyDescent="0.35">
      <c r="A4881" t="str">
        <f t="shared" si="76"/>
        <v>SANT0142_1-VIRTUAL (TELEFORMACIÓN)</v>
      </c>
      <c r="B4881" s="61" t="s">
        <v>2974</v>
      </c>
      <c r="C4881" s="61" t="s">
        <v>6720</v>
      </c>
      <c r="D4881" s="65">
        <v>6852</v>
      </c>
      <c r="E4881" s="61" t="s">
        <v>7543</v>
      </c>
      <c r="F4881" s="61" t="s">
        <v>10487</v>
      </c>
      <c r="G4881" s="61" t="s">
        <v>11311</v>
      </c>
      <c r="H4881" t="s">
        <v>30</v>
      </c>
      <c r="I4881" s="66">
        <v>80</v>
      </c>
      <c r="J4881" s="61" t="s">
        <v>11317</v>
      </c>
    </row>
    <row r="4882" spans="1:10" ht="29" x14ac:dyDescent="0.35">
      <c r="A4882" t="str">
        <f t="shared" si="76"/>
        <v>SANT0143_1-PRESENCIAL</v>
      </c>
      <c r="B4882" s="61" t="s">
        <v>2975</v>
      </c>
      <c r="C4882" s="61" t="s">
        <v>6721</v>
      </c>
      <c r="D4882" s="65">
        <v>14835</v>
      </c>
      <c r="E4882" s="61" t="s">
        <v>7542</v>
      </c>
      <c r="F4882" s="61" t="s">
        <v>10488</v>
      </c>
      <c r="G4882" s="61" t="s">
        <v>11311</v>
      </c>
      <c r="H4882" t="s">
        <v>30</v>
      </c>
      <c r="I4882" s="66">
        <v>100</v>
      </c>
      <c r="J4882" s="61" t="s">
        <v>11317</v>
      </c>
    </row>
    <row r="4883" spans="1:10" ht="29" x14ac:dyDescent="0.35">
      <c r="A4883" t="str">
        <f t="shared" si="76"/>
        <v>SANT0143_1-VIRTUAL (TELEFORMACIÓN)</v>
      </c>
      <c r="B4883" s="61" t="s">
        <v>2975</v>
      </c>
      <c r="C4883" s="61" t="s">
        <v>6721</v>
      </c>
      <c r="D4883" s="65">
        <v>8565</v>
      </c>
      <c r="E4883" s="61" t="s">
        <v>7543</v>
      </c>
      <c r="F4883" s="61" t="s">
        <v>10488</v>
      </c>
      <c r="G4883" s="61" t="s">
        <v>11311</v>
      </c>
      <c r="H4883" t="s">
        <v>30</v>
      </c>
      <c r="I4883" s="66">
        <v>100</v>
      </c>
      <c r="J4883" s="61" t="s">
        <v>11317</v>
      </c>
    </row>
    <row r="4884" spans="1:10" ht="29" x14ac:dyDescent="0.35">
      <c r="A4884" t="str">
        <f t="shared" si="76"/>
        <v>SANT0144_1-PRESENCIAL</v>
      </c>
      <c r="B4884" s="61" t="s">
        <v>2976</v>
      </c>
      <c r="C4884" s="61" t="s">
        <v>6722</v>
      </c>
      <c r="D4884" s="65">
        <v>11868</v>
      </c>
      <c r="E4884" s="61" t="s">
        <v>7542</v>
      </c>
      <c r="F4884" s="61" t="s">
        <v>10489</v>
      </c>
      <c r="G4884" s="61" t="s">
        <v>11311</v>
      </c>
      <c r="H4884" t="s">
        <v>30</v>
      </c>
      <c r="I4884" s="66">
        <v>80</v>
      </c>
      <c r="J4884" s="61" t="s">
        <v>11314</v>
      </c>
    </row>
    <row r="4885" spans="1:10" ht="29" x14ac:dyDescent="0.35">
      <c r="A4885" t="str">
        <f t="shared" si="76"/>
        <v>SANT0144_1-VIRTUAL (TELEFORMACIÓN)</v>
      </c>
      <c r="B4885" s="61" t="s">
        <v>2976</v>
      </c>
      <c r="C4885" s="61" t="s">
        <v>6722</v>
      </c>
      <c r="D4885" s="65">
        <v>6852</v>
      </c>
      <c r="E4885" s="61" t="s">
        <v>7543</v>
      </c>
      <c r="F4885" s="61" t="s">
        <v>10489</v>
      </c>
      <c r="G4885" s="61" t="s">
        <v>11311</v>
      </c>
      <c r="H4885" t="s">
        <v>30</v>
      </c>
      <c r="I4885" s="66">
        <v>80</v>
      </c>
      <c r="J4885" s="61" t="s">
        <v>11314</v>
      </c>
    </row>
    <row r="4886" spans="1:10" ht="29" x14ac:dyDescent="0.35">
      <c r="A4886" t="str">
        <f t="shared" si="76"/>
        <v>SANT0145_1-PRESENCIAL</v>
      </c>
      <c r="B4886" s="61" t="s">
        <v>2977</v>
      </c>
      <c r="C4886" s="61" t="s">
        <v>6723</v>
      </c>
      <c r="D4886" s="65">
        <v>14835</v>
      </c>
      <c r="E4886" s="61" t="s">
        <v>7542</v>
      </c>
      <c r="F4886" s="61" t="s">
        <v>10490</v>
      </c>
      <c r="G4886" s="61" t="s">
        <v>11311</v>
      </c>
      <c r="H4886" t="s">
        <v>30</v>
      </c>
      <c r="I4886" s="66">
        <v>100</v>
      </c>
      <c r="J4886" s="61" t="s">
        <v>11314</v>
      </c>
    </row>
    <row r="4887" spans="1:10" ht="29" x14ac:dyDescent="0.35">
      <c r="A4887" t="str">
        <f t="shared" si="76"/>
        <v>SANT0145_1-VIRTUAL (TELEFORMACIÓN)</v>
      </c>
      <c r="B4887" s="61" t="s">
        <v>2977</v>
      </c>
      <c r="C4887" s="61" t="s">
        <v>6723</v>
      </c>
      <c r="D4887" s="65">
        <v>8565</v>
      </c>
      <c r="E4887" s="61" t="s">
        <v>7543</v>
      </c>
      <c r="F4887" s="61" t="s">
        <v>10490</v>
      </c>
      <c r="G4887" s="61" t="s">
        <v>11311</v>
      </c>
      <c r="H4887" t="s">
        <v>30</v>
      </c>
      <c r="I4887" s="66">
        <v>100</v>
      </c>
      <c r="J4887" s="61" t="s">
        <v>11314</v>
      </c>
    </row>
    <row r="4888" spans="1:10" ht="29" x14ac:dyDescent="0.35">
      <c r="A4888" t="str">
        <f t="shared" si="76"/>
        <v>SANT0146_1-PRESENCIAL</v>
      </c>
      <c r="B4888" s="61" t="s">
        <v>2978</v>
      </c>
      <c r="C4888" s="61" t="s">
        <v>6724</v>
      </c>
      <c r="D4888" s="65">
        <v>14093.250000000002</v>
      </c>
      <c r="E4888" s="61" t="s">
        <v>7542</v>
      </c>
      <c r="F4888" s="61" t="s">
        <v>10491</v>
      </c>
      <c r="G4888" s="61" t="s">
        <v>11311</v>
      </c>
      <c r="H4888" t="s">
        <v>30</v>
      </c>
      <c r="I4888" s="66">
        <v>95</v>
      </c>
      <c r="J4888" s="61" t="s">
        <v>11314</v>
      </c>
    </row>
    <row r="4889" spans="1:10" ht="29" x14ac:dyDescent="0.35">
      <c r="A4889" t="str">
        <f t="shared" si="76"/>
        <v>SANT0146_1-VIRTUAL (TELEFORMACIÓN)</v>
      </c>
      <c r="B4889" s="61" t="s">
        <v>2978</v>
      </c>
      <c r="C4889" s="61" t="s">
        <v>6724</v>
      </c>
      <c r="D4889" s="65">
        <v>8136.7500000000009</v>
      </c>
      <c r="E4889" s="61" t="s">
        <v>7543</v>
      </c>
      <c r="F4889" s="61" t="s">
        <v>10491</v>
      </c>
      <c r="G4889" s="61" t="s">
        <v>11311</v>
      </c>
      <c r="H4889" t="s">
        <v>30</v>
      </c>
      <c r="I4889" s="66">
        <v>95</v>
      </c>
      <c r="J4889" s="61" t="s">
        <v>11314</v>
      </c>
    </row>
    <row r="4890" spans="1:10" ht="29" x14ac:dyDescent="0.35">
      <c r="A4890" t="str">
        <f t="shared" si="76"/>
        <v>SANT0147_1-PRESENCIAL</v>
      </c>
      <c r="B4890" s="61" t="s">
        <v>2979</v>
      </c>
      <c r="C4890" s="61" t="s">
        <v>6725</v>
      </c>
      <c r="D4890" s="65">
        <v>5934</v>
      </c>
      <c r="E4890" s="61" t="s">
        <v>7542</v>
      </c>
      <c r="F4890" s="61" t="s">
        <v>10492</v>
      </c>
      <c r="G4890" s="61" t="s">
        <v>11311</v>
      </c>
      <c r="H4890" t="s">
        <v>30</v>
      </c>
      <c r="I4890" s="66">
        <v>40</v>
      </c>
      <c r="J4890" s="61" t="s">
        <v>11311</v>
      </c>
    </row>
    <row r="4891" spans="1:10" ht="29" x14ac:dyDescent="0.35">
      <c r="A4891" t="str">
        <f t="shared" si="76"/>
        <v>SANT0147_1-VIRTUAL (TELEFORMACIÓN)</v>
      </c>
      <c r="B4891" s="61" t="s">
        <v>2979</v>
      </c>
      <c r="C4891" s="61" t="s">
        <v>6725</v>
      </c>
      <c r="D4891" s="65">
        <v>3426</v>
      </c>
      <c r="E4891" s="61" t="s">
        <v>7543</v>
      </c>
      <c r="F4891" s="61" t="s">
        <v>10492</v>
      </c>
      <c r="G4891" s="61" t="s">
        <v>11311</v>
      </c>
      <c r="H4891" t="s">
        <v>30</v>
      </c>
      <c r="I4891" s="66">
        <v>40</v>
      </c>
      <c r="J4891" s="61" t="s">
        <v>11311</v>
      </c>
    </row>
    <row r="4892" spans="1:10" ht="43.5" x14ac:dyDescent="0.35">
      <c r="A4892" t="str">
        <f t="shared" si="76"/>
        <v>SANT0148_1-PRESENCIAL</v>
      </c>
      <c r="B4892" s="61" t="s">
        <v>2980</v>
      </c>
      <c r="C4892" s="61" t="s">
        <v>6726</v>
      </c>
      <c r="D4892" s="65">
        <v>8901.0000000000018</v>
      </c>
      <c r="E4892" s="61" t="s">
        <v>7542</v>
      </c>
      <c r="F4892" s="61" t="s">
        <v>10493</v>
      </c>
      <c r="G4892" s="61" t="s">
        <v>11311</v>
      </c>
      <c r="H4892" t="s">
        <v>30</v>
      </c>
      <c r="I4892" s="66">
        <v>60</v>
      </c>
      <c r="J4892" s="61" t="s">
        <v>11312</v>
      </c>
    </row>
    <row r="4893" spans="1:10" ht="43.5" x14ac:dyDescent="0.35">
      <c r="A4893" t="str">
        <f t="shared" si="76"/>
        <v>SANT0148_1-VIRTUAL (TELEFORMACIÓN)</v>
      </c>
      <c r="B4893" s="61" t="s">
        <v>2980</v>
      </c>
      <c r="C4893" s="61" t="s">
        <v>6726</v>
      </c>
      <c r="D4893" s="65">
        <v>5139</v>
      </c>
      <c r="E4893" s="61" t="s">
        <v>7543</v>
      </c>
      <c r="F4893" s="61" t="s">
        <v>10493</v>
      </c>
      <c r="G4893" s="61" t="s">
        <v>11311</v>
      </c>
      <c r="H4893" t="s">
        <v>30</v>
      </c>
      <c r="I4893" s="66">
        <v>60</v>
      </c>
      <c r="J4893" s="61" t="s">
        <v>11312</v>
      </c>
    </row>
    <row r="4894" spans="1:10" ht="29" x14ac:dyDescent="0.35">
      <c r="A4894" t="str">
        <f t="shared" si="76"/>
        <v>SANT0149_1-PRESENCIAL</v>
      </c>
      <c r="B4894" s="61" t="s">
        <v>2981</v>
      </c>
      <c r="C4894" s="61" t="s">
        <v>6727</v>
      </c>
      <c r="D4894" s="65">
        <v>14835</v>
      </c>
      <c r="E4894" s="61" t="s">
        <v>7542</v>
      </c>
      <c r="F4894" s="61" t="s">
        <v>10494</v>
      </c>
      <c r="G4894" s="61" t="s">
        <v>11311</v>
      </c>
      <c r="H4894" t="s">
        <v>30</v>
      </c>
      <c r="I4894" s="66">
        <v>100</v>
      </c>
      <c r="J4894" s="61" t="s">
        <v>11314</v>
      </c>
    </row>
    <row r="4895" spans="1:10" ht="29" x14ac:dyDescent="0.35">
      <c r="A4895" t="str">
        <f t="shared" si="76"/>
        <v>SANT0149_1-VIRTUAL (TELEFORMACIÓN)</v>
      </c>
      <c r="B4895" s="61" t="s">
        <v>2981</v>
      </c>
      <c r="C4895" s="61" t="s">
        <v>6727</v>
      </c>
      <c r="D4895" s="65">
        <v>8565</v>
      </c>
      <c r="E4895" s="61" t="s">
        <v>7543</v>
      </c>
      <c r="F4895" s="61" t="s">
        <v>10494</v>
      </c>
      <c r="G4895" s="61" t="s">
        <v>11311</v>
      </c>
      <c r="H4895" t="s">
        <v>30</v>
      </c>
      <c r="I4895" s="66">
        <v>100</v>
      </c>
      <c r="J4895" s="61" t="s">
        <v>11314</v>
      </c>
    </row>
    <row r="4896" spans="1:10" ht="29" x14ac:dyDescent="0.35">
      <c r="A4896" t="str">
        <f t="shared" si="76"/>
        <v>SANT0150_1-PRESENCIAL</v>
      </c>
      <c r="B4896" s="61" t="s">
        <v>2982</v>
      </c>
      <c r="C4896" s="61" t="s">
        <v>6728</v>
      </c>
      <c r="D4896" s="65">
        <v>10384.500000000002</v>
      </c>
      <c r="E4896" s="61" t="s">
        <v>7542</v>
      </c>
      <c r="F4896" s="61" t="s">
        <v>10495</v>
      </c>
      <c r="G4896" s="61" t="s">
        <v>11311</v>
      </c>
      <c r="H4896" t="s">
        <v>30</v>
      </c>
      <c r="I4896" s="66">
        <v>70</v>
      </c>
      <c r="J4896" s="61" t="s">
        <v>11311</v>
      </c>
    </row>
    <row r="4897" spans="1:10" ht="29" x14ac:dyDescent="0.35">
      <c r="A4897" t="str">
        <f t="shared" si="76"/>
        <v>SANT0150_1-VIRTUAL (TELEFORMACIÓN)</v>
      </c>
      <c r="B4897" s="61" t="s">
        <v>2982</v>
      </c>
      <c r="C4897" s="61" t="s">
        <v>6728</v>
      </c>
      <c r="D4897" s="65">
        <v>5995.5</v>
      </c>
      <c r="E4897" s="61" t="s">
        <v>7543</v>
      </c>
      <c r="F4897" s="61" t="s">
        <v>10495</v>
      </c>
      <c r="G4897" s="61" t="s">
        <v>11311</v>
      </c>
      <c r="H4897" t="s">
        <v>30</v>
      </c>
      <c r="I4897" s="66">
        <v>70</v>
      </c>
      <c r="J4897" s="61" t="s">
        <v>11311</v>
      </c>
    </row>
    <row r="4898" spans="1:10" ht="58" x14ac:dyDescent="0.35">
      <c r="A4898" t="str">
        <f t="shared" si="76"/>
        <v>SANT0151_1-PRESENCIAL</v>
      </c>
      <c r="B4898" s="61" t="s">
        <v>2983</v>
      </c>
      <c r="C4898" s="61" t="s">
        <v>6729</v>
      </c>
      <c r="D4898" s="65">
        <v>14835</v>
      </c>
      <c r="E4898" s="61" t="s">
        <v>7542</v>
      </c>
      <c r="F4898" s="61" t="s">
        <v>10496</v>
      </c>
      <c r="G4898" s="61" t="s">
        <v>11311</v>
      </c>
      <c r="H4898" t="s">
        <v>30</v>
      </c>
      <c r="I4898" s="66">
        <v>100</v>
      </c>
      <c r="J4898" s="61" t="s">
        <v>11312</v>
      </c>
    </row>
    <row r="4899" spans="1:10" ht="58" x14ac:dyDescent="0.35">
      <c r="A4899" t="str">
        <f t="shared" si="76"/>
        <v>SANT0151_1-VIRTUAL (TELEFORMACIÓN)</v>
      </c>
      <c r="B4899" s="61" t="s">
        <v>2983</v>
      </c>
      <c r="C4899" s="61" t="s">
        <v>6729</v>
      </c>
      <c r="D4899" s="65">
        <v>8565</v>
      </c>
      <c r="E4899" s="61" t="s">
        <v>7543</v>
      </c>
      <c r="F4899" s="61" t="s">
        <v>10496</v>
      </c>
      <c r="G4899" s="61" t="s">
        <v>11311</v>
      </c>
      <c r="H4899" t="s">
        <v>30</v>
      </c>
      <c r="I4899" s="66">
        <v>100</v>
      </c>
      <c r="J4899" s="61" t="s">
        <v>11312</v>
      </c>
    </row>
    <row r="4900" spans="1:10" ht="87" x14ac:dyDescent="0.35">
      <c r="A4900" t="str">
        <f t="shared" si="76"/>
        <v>SANT0153_1-PRESENCIAL</v>
      </c>
      <c r="B4900" s="61" t="s">
        <v>2984</v>
      </c>
      <c r="C4900" s="61" t="s">
        <v>6730</v>
      </c>
      <c r="D4900" s="65">
        <v>14835</v>
      </c>
      <c r="E4900" s="61" t="s">
        <v>7542</v>
      </c>
      <c r="F4900" s="61" t="s">
        <v>10497</v>
      </c>
      <c r="G4900" s="61" t="s">
        <v>11311</v>
      </c>
      <c r="H4900" t="s">
        <v>30</v>
      </c>
      <c r="I4900" s="66">
        <v>100</v>
      </c>
      <c r="J4900" s="61" t="s">
        <v>11314</v>
      </c>
    </row>
    <row r="4901" spans="1:10" ht="87" x14ac:dyDescent="0.35">
      <c r="A4901" t="str">
        <f t="shared" si="76"/>
        <v>SANT0153_1-VIRTUAL (TELEFORMACIÓN)</v>
      </c>
      <c r="B4901" s="61" t="s">
        <v>2984</v>
      </c>
      <c r="C4901" s="61" t="s">
        <v>6730</v>
      </c>
      <c r="D4901" s="65">
        <v>8565</v>
      </c>
      <c r="E4901" s="61" t="s">
        <v>7543</v>
      </c>
      <c r="F4901" s="61" t="s">
        <v>10497</v>
      </c>
      <c r="G4901" s="61" t="s">
        <v>11311</v>
      </c>
      <c r="H4901" t="s">
        <v>30</v>
      </c>
      <c r="I4901" s="66">
        <v>100</v>
      </c>
      <c r="J4901" s="61" t="s">
        <v>11314</v>
      </c>
    </row>
    <row r="4902" spans="1:10" ht="29" x14ac:dyDescent="0.35">
      <c r="A4902" t="str">
        <f t="shared" si="76"/>
        <v>SANT0154_1-PRESENCIAL</v>
      </c>
      <c r="B4902" s="61" t="s">
        <v>2985</v>
      </c>
      <c r="C4902" s="61" t="s">
        <v>6731</v>
      </c>
      <c r="D4902" s="65">
        <v>14835</v>
      </c>
      <c r="E4902" s="61" t="s">
        <v>7542</v>
      </c>
      <c r="F4902" s="61" t="s">
        <v>10498</v>
      </c>
      <c r="G4902" s="61" t="s">
        <v>11311</v>
      </c>
      <c r="H4902" t="s">
        <v>30</v>
      </c>
      <c r="I4902" s="66">
        <v>100</v>
      </c>
      <c r="J4902" s="61" t="s">
        <v>11314</v>
      </c>
    </row>
    <row r="4903" spans="1:10" ht="29" x14ac:dyDescent="0.35">
      <c r="A4903" t="str">
        <f t="shared" si="76"/>
        <v>SANT0154_1-VIRTUAL (TELEFORMACIÓN)</v>
      </c>
      <c r="B4903" s="61" t="s">
        <v>2985</v>
      </c>
      <c r="C4903" s="61" t="s">
        <v>6731</v>
      </c>
      <c r="D4903" s="65">
        <v>8565</v>
      </c>
      <c r="E4903" s="61" t="s">
        <v>7543</v>
      </c>
      <c r="F4903" s="61" t="s">
        <v>10498</v>
      </c>
      <c r="G4903" s="61" t="s">
        <v>11311</v>
      </c>
      <c r="H4903" t="s">
        <v>30</v>
      </c>
      <c r="I4903" s="66">
        <v>100</v>
      </c>
      <c r="J4903" s="61" t="s">
        <v>11314</v>
      </c>
    </row>
    <row r="4904" spans="1:10" ht="58" x14ac:dyDescent="0.35">
      <c r="A4904" t="str">
        <f t="shared" si="76"/>
        <v>SANT0155_1-PRESENCIAL</v>
      </c>
      <c r="B4904" s="61" t="s">
        <v>2986</v>
      </c>
      <c r="C4904" s="61" t="s">
        <v>6732</v>
      </c>
      <c r="D4904" s="65">
        <v>14835</v>
      </c>
      <c r="E4904" s="61" t="s">
        <v>7542</v>
      </c>
      <c r="F4904" s="61" t="s">
        <v>10499</v>
      </c>
      <c r="G4904" s="61" t="s">
        <v>11311</v>
      </c>
      <c r="H4904" t="s">
        <v>30</v>
      </c>
      <c r="I4904" s="66">
        <v>100</v>
      </c>
      <c r="J4904" s="61" t="s">
        <v>11312</v>
      </c>
    </row>
    <row r="4905" spans="1:10" ht="58" x14ac:dyDescent="0.35">
      <c r="A4905" t="str">
        <f t="shared" si="76"/>
        <v>SANT0155_1-VIRTUAL (TELEFORMACIÓN)</v>
      </c>
      <c r="B4905" s="61" t="s">
        <v>2986</v>
      </c>
      <c r="C4905" s="61" t="s">
        <v>6732</v>
      </c>
      <c r="D4905" s="65">
        <v>8565</v>
      </c>
      <c r="E4905" s="61" t="s">
        <v>7543</v>
      </c>
      <c r="F4905" s="61" t="s">
        <v>10499</v>
      </c>
      <c r="G4905" s="61" t="s">
        <v>11311</v>
      </c>
      <c r="H4905" t="s">
        <v>30</v>
      </c>
      <c r="I4905" s="66">
        <v>100</v>
      </c>
      <c r="J4905" s="61" t="s">
        <v>11312</v>
      </c>
    </row>
    <row r="4906" spans="1:10" ht="29" x14ac:dyDescent="0.35">
      <c r="A4906" t="str">
        <f t="shared" si="76"/>
        <v>SANT0157_1-PRESENCIAL</v>
      </c>
      <c r="B4906" s="61" t="s">
        <v>2987</v>
      </c>
      <c r="C4906" s="61" t="s">
        <v>6733</v>
      </c>
      <c r="D4906" s="65">
        <v>11868</v>
      </c>
      <c r="E4906" s="61" t="s">
        <v>7542</v>
      </c>
      <c r="F4906" s="61" t="s">
        <v>10500</v>
      </c>
      <c r="G4906" s="61" t="s">
        <v>11311</v>
      </c>
      <c r="H4906" t="s">
        <v>30</v>
      </c>
      <c r="I4906" s="66">
        <v>80</v>
      </c>
      <c r="J4906" s="61" t="s">
        <v>11314</v>
      </c>
    </row>
    <row r="4907" spans="1:10" ht="29" x14ac:dyDescent="0.35">
      <c r="A4907" t="str">
        <f t="shared" si="76"/>
        <v>SANT0157_1-VIRTUAL (TELEFORMACIÓN)</v>
      </c>
      <c r="B4907" s="61" t="s">
        <v>2987</v>
      </c>
      <c r="C4907" s="61" t="s">
        <v>6733</v>
      </c>
      <c r="D4907" s="65">
        <v>6852</v>
      </c>
      <c r="E4907" s="61" t="s">
        <v>7543</v>
      </c>
      <c r="F4907" s="61" t="s">
        <v>10500</v>
      </c>
      <c r="G4907" s="61" t="s">
        <v>11311</v>
      </c>
      <c r="H4907" t="s">
        <v>30</v>
      </c>
      <c r="I4907" s="66">
        <v>80</v>
      </c>
      <c r="J4907" s="61" t="s">
        <v>11314</v>
      </c>
    </row>
    <row r="4908" spans="1:10" ht="43.5" x14ac:dyDescent="0.35">
      <c r="A4908" t="str">
        <f t="shared" si="76"/>
        <v>SANT0158_1-PRESENCIAL</v>
      </c>
      <c r="B4908" s="61" t="s">
        <v>2988</v>
      </c>
      <c r="C4908" s="61" t="s">
        <v>6734</v>
      </c>
      <c r="D4908" s="65">
        <v>14835</v>
      </c>
      <c r="E4908" s="61" t="s">
        <v>7542</v>
      </c>
      <c r="F4908" s="61" t="s">
        <v>10501</v>
      </c>
      <c r="G4908" s="61" t="s">
        <v>11311</v>
      </c>
      <c r="H4908" t="s">
        <v>30</v>
      </c>
      <c r="I4908" s="66">
        <v>100</v>
      </c>
      <c r="J4908" s="61" t="s">
        <v>11314</v>
      </c>
    </row>
    <row r="4909" spans="1:10" ht="43.5" x14ac:dyDescent="0.35">
      <c r="A4909" t="str">
        <f t="shared" si="76"/>
        <v>SANT0158_1-VIRTUAL (TELEFORMACIÓN)</v>
      </c>
      <c r="B4909" s="61" t="s">
        <v>2988</v>
      </c>
      <c r="C4909" s="61" t="s">
        <v>6734</v>
      </c>
      <c r="D4909" s="65">
        <v>8565</v>
      </c>
      <c r="E4909" s="61" t="s">
        <v>7543</v>
      </c>
      <c r="F4909" s="61" t="s">
        <v>10501</v>
      </c>
      <c r="G4909" s="61" t="s">
        <v>11311</v>
      </c>
      <c r="H4909" t="s">
        <v>30</v>
      </c>
      <c r="I4909" s="66">
        <v>100</v>
      </c>
      <c r="J4909" s="61" t="s">
        <v>11314</v>
      </c>
    </row>
    <row r="4910" spans="1:10" ht="43.5" x14ac:dyDescent="0.35">
      <c r="A4910" t="str">
        <f t="shared" si="76"/>
        <v>SANT0159_1-PRESENCIAL</v>
      </c>
      <c r="B4910" s="61" t="s">
        <v>2989</v>
      </c>
      <c r="C4910" s="61" t="s">
        <v>6735</v>
      </c>
      <c r="D4910" s="65">
        <v>14835</v>
      </c>
      <c r="E4910" s="61" t="s">
        <v>7542</v>
      </c>
      <c r="F4910" s="61" t="s">
        <v>10502</v>
      </c>
      <c r="G4910" s="61" t="s">
        <v>11311</v>
      </c>
      <c r="H4910" t="s">
        <v>30</v>
      </c>
      <c r="I4910" s="66">
        <v>100</v>
      </c>
      <c r="J4910" s="61" t="s">
        <v>11314</v>
      </c>
    </row>
    <row r="4911" spans="1:10" ht="43.5" x14ac:dyDescent="0.35">
      <c r="A4911" t="str">
        <f t="shared" si="76"/>
        <v>SANT0159_1-VIRTUAL (TELEFORMACIÓN)</v>
      </c>
      <c r="B4911" s="61" t="s">
        <v>2989</v>
      </c>
      <c r="C4911" s="61" t="s">
        <v>6735</v>
      </c>
      <c r="D4911" s="65">
        <v>8565</v>
      </c>
      <c r="E4911" s="61" t="s">
        <v>7543</v>
      </c>
      <c r="F4911" s="61" t="s">
        <v>10502</v>
      </c>
      <c r="G4911" s="61" t="s">
        <v>11311</v>
      </c>
      <c r="H4911" t="s">
        <v>30</v>
      </c>
      <c r="I4911" s="66">
        <v>100</v>
      </c>
      <c r="J4911" s="61" t="s">
        <v>11314</v>
      </c>
    </row>
    <row r="4912" spans="1:10" ht="43.5" x14ac:dyDescent="0.35">
      <c r="A4912" t="str">
        <f t="shared" si="76"/>
        <v>SANT0160_1-PRESENCIAL</v>
      </c>
      <c r="B4912" s="61" t="s">
        <v>2990</v>
      </c>
      <c r="C4912" s="61" t="s">
        <v>6736</v>
      </c>
      <c r="D4912" s="65">
        <v>14835</v>
      </c>
      <c r="E4912" s="61" t="s">
        <v>7542</v>
      </c>
      <c r="F4912" s="61" t="s">
        <v>10503</v>
      </c>
      <c r="G4912" s="61" t="s">
        <v>11311</v>
      </c>
      <c r="H4912" t="s">
        <v>30</v>
      </c>
      <c r="I4912" s="66">
        <v>100</v>
      </c>
      <c r="J4912" s="61" t="s">
        <v>11314</v>
      </c>
    </row>
    <row r="4913" spans="1:10" ht="43.5" x14ac:dyDescent="0.35">
      <c r="A4913" t="str">
        <f t="shared" si="76"/>
        <v>SANT0160_1-VIRTUAL (TELEFORMACIÓN)</v>
      </c>
      <c r="B4913" s="61" t="s">
        <v>2990</v>
      </c>
      <c r="C4913" s="61" t="s">
        <v>6736</v>
      </c>
      <c r="D4913" s="65">
        <v>8565</v>
      </c>
      <c r="E4913" s="61" t="s">
        <v>7543</v>
      </c>
      <c r="F4913" s="61" t="s">
        <v>10503</v>
      </c>
      <c r="G4913" s="61" t="s">
        <v>11311</v>
      </c>
      <c r="H4913" t="s">
        <v>30</v>
      </c>
      <c r="I4913" s="66">
        <v>100</v>
      </c>
      <c r="J4913" s="61" t="s">
        <v>11314</v>
      </c>
    </row>
    <row r="4914" spans="1:10" ht="58" x14ac:dyDescent="0.35">
      <c r="A4914" t="str">
        <f t="shared" si="76"/>
        <v>SANT0161_1-PRESENCIAL</v>
      </c>
      <c r="B4914" s="61" t="s">
        <v>2991</v>
      </c>
      <c r="C4914" s="61" t="s">
        <v>6737</v>
      </c>
      <c r="D4914" s="65">
        <v>14835</v>
      </c>
      <c r="E4914" s="61" t="s">
        <v>7542</v>
      </c>
      <c r="F4914" s="61" t="s">
        <v>10504</v>
      </c>
      <c r="G4914" s="61" t="s">
        <v>11311</v>
      </c>
      <c r="H4914" t="s">
        <v>30</v>
      </c>
      <c r="I4914" s="66">
        <v>100</v>
      </c>
      <c r="J4914" s="61" t="s">
        <v>11312</v>
      </c>
    </row>
    <row r="4915" spans="1:10" ht="58" x14ac:dyDescent="0.35">
      <c r="A4915" t="str">
        <f t="shared" si="76"/>
        <v>SANT0161_1-VIRTUAL (TELEFORMACIÓN)</v>
      </c>
      <c r="B4915" s="61" t="s">
        <v>2991</v>
      </c>
      <c r="C4915" s="61" t="s">
        <v>6737</v>
      </c>
      <c r="D4915" s="65">
        <v>8565</v>
      </c>
      <c r="E4915" s="61" t="s">
        <v>7543</v>
      </c>
      <c r="F4915" s="61" t="s">
        <v>10504</v>
      </c>
      <c r="G4915" s="61" t="s">
        <v>11311</v>
      </c>
      <c r="H4915" t="s">
        <v>30</v>
      </c>
      <c r="I4915" s="66">
        <v>100</v>
      </c>
      <c r="J4915" s="61" t="s">
        <v>11312</v>
      </c>
    </row>
    <row r="4916" spans="1:10" ht="43.5" x14ac:dyDescent="0.35">
      <c r="A4916" t="str">
        <f t="shared" si="76"/>
        <v>SANT0162_1-PRESENCIAL</v>
      </c>
      <c r="B4916" s="61" t="s">
        <v>2992</v>
      </c>
      <c r="C4916" s="61" t="s">
        <v>6738</v>
      </c>
      <c r="D4916" s="65">
        <v>8901.0000000000018</v>
      </c>
      <c r="E4916" s="61" t="s">
        <v>7542</v>
      </c>
      <c r="F4916" s="61" t="s">
        <v>10505</v>
      </c>
      <c r="G4916" s="61" t="s">
        <v>11311</v>
      </c>
      <c r="H4916" t="s">
        <v>30</v>
      </c>
      <c r="I4916" s="66">
        <v>60</v>
      </c>
      <c r="J4916" s="61" t="s">
        <v>11312</v>
      </c>
    </row>
    <row r="4917" spans="1:10" ht="43.5" x14ac:dyDescent="0.35">
      <c r="A4917" t="str">
        <f t="shared" si="76"/>
        <v>SANT0162_1-VIRTUAL (TELEFORMACIÓN)</v>
      </c>
      <c r="B4917" s="61" t="s">
        <v>2992</v>
      </c>
      <c r="C4917" s="61" t="s">
        <v>6738</v>
      </c>
      <c r="D4917" s="65">
        <v>5139</v>
      </c>
      <c r="E4917" s="61" t="s">
        <v>7543</v>
      </c>
      <c r="F4917" s="61" t="s">
        <v>10505</v>
      </c>
      <c r="G4917" s="61" t="s">
        <v>11311</v>
      </c>
      <c r="H4917" t="s">
        <v>30</v>
      </c>
      <c r="I4917" s="66">
        <v>60</v>
      </c>
      <c r="J4917" s="61" t="s">
        <v>11312</v>
      </c>
    </row>
    <row r="4918" spans="1:10" ht="58" x14ac:dyDescent="0.35">
      <c r="A4918" t="str">
        <f t="shared" si="76"/>
        <v>SANT0163_1-PRESENCIAL</v>
      </c>
      <c r="B4918" s="61" t="s">
        <v>2993</v>
      </c>
      <c r="C4918" s="61" t="s">
        <v>6739</v>
      </c>
      <c r="D4918" s="65">
        <v>8901.0000000000018</v>
      </c>
      <c r="E4918" s="61" t="s">
        <v>7542</v>
      </c>
      <c r="F4918" s="61" t="s">
        <v>10506</v>
      </c>
      <c r="G4918" s="61" t="s">
        <v>11311</v>
      </c>
      <c r="H4918" t="s">
        <v>30</v>
      </c>
      <c r="I4918" s="66">
        <v>60</v>
      </c>
      <c r="J4918" s="61" t="s">
        <v>11314</v>
      </c>
    </row>
    <row r="4919" spans="1:10" ht="58" x14ac:dyDescent="0.35">
      <c r="A4919" t="str">
        <f t="shared" si="76"/>
        <v>SANT0163_1-VIRTUAL (TELEFORMACIÓN)</v>
      </c>
      <c r="B4919" s="61" t="s">
        <v>2993</v>
      </c>
      <c r="C4919" s="61" t="s">
        <v>6739</v>
      </c>
      <c r="D4919" s="65">
        <v>5139</v>
      </c>
      <c r="E4919" s="61" t="s">
        <v>7543</v>
      </c>
      <c r="F4919" s="61" t="s">
        <v>10506</v>
      </c>
      <c r="G4919" s="61" t="s">
        <v>11311</v>
      </c>
      <c r="H4919" t="s">
        <v>30</v>
      </c>
      <c r="I4919" s="66">
        <v>60</v>
      </c>
      <c r="J4919" s="61" t="s">
        <v>11314</v>
      </c>
    </row>
    <row r="4920" spans="1:10" ht="101.5" x14ac:dyDescent="0.35">
      <c r="A4920" t="str">
        <f t="shared" si="76"/>
        <v>SANT0164_1-PRESENCIAL</v>
      </c>
      <c r="B4920" s="61" t="s">
        <v>2994</v>
      </c>
      <c r="C4920" s="61" t="s">
        <v>6740</v>
      </c>
      <c r="D4920" s="65">
        <v>8901.0000000000018</v>
      </c>
      <c r="E4920" s="61" t="s">
        <v>7542</v>
      </c>
      <c r="F4920" s="61" t="s">
        <v>10507</v>
      </c>
      <c r="G4920" s="61" t="s">
        <v>11311</v>
      </c>
      <c r="H4920" t="s">
        <v>30</v>
      </c>
      <c r="I4920" s="66">
        <v>60</v>
      </c>
      <c r="J4920" s="61" t="s">
        <v>11314</v>
      </c>
    </row>
    <row r="4921" spans="1:10" ht="101.5" x14ac:dyDescent="0.35">
      <c r="A4921" t="str">
        <f t="shared" si="76"/>
        <v>SANT0164_1-VIRTUAL (TELEFORMACIÓN)</v>
      </c>
      <c r="B4921" s="61" t="s">
        <v>2994</v>
      </c>
      <c r="C4921" s="61" t="s">
        <v>6740</v>
      </c>
      <c r="D4921" s="65">
        <v>5139</v>
      </c>
      <c r="E4921" s="61" t="s">
        <v>7543</v>
      </c>
      <c r="F4921" s="61" t="s">
        <v>10507</v>
      </c>
      <c r="G4921" s="61" t="s">
        <v>11311</v>
      </c>
      <c r="H4921" t="s">
        <v>30</v>
      </c>
      <c r="I4921" s="66">
        <v>60</v>
      </c>
      <c r="J4921" s="61" t="s">
        <v>11314</v>
      </c>
    </row>
    <row r="4922" spans="1:10" ht="43.5" x14ac:dyDescent="0.35">
      <c r="A4922" t="str">
        <f t="shared" si="76"/>
        <v>SANT0166_1-PRESENCIAL</v>
      </c>
      <c r="B4922" s="61" t="s">
        <v>2995</v>
      </c>
      <c r="C4922" s="61" t="s">
        <v>6741</v>
      </c>
      <c r="D4922" s="65">
        <v>13351.5</v>
      </c>
      <c r="E4922" s="61" t="s">
        <v>7542</v>
      </c>
      <c r="F4922" s="61" t="s">
        <v>10508</v>
      </c>
      <c r="G4922" s="61" t="s">
        <v>11311</v>
      </c>
      <c r="H4922" t="s">
        <v>30</v>
      </c>
      <c r="I4922" s="66">
        <v>90</v>
      </c>
      <c r="J4922" s="61" t="s">
        <v>11314</v>
      </c>
    </row>
    <row r="4923" spans="1:10" ht="43.5" x14ac:dyDescent="0.35">
      <c r="A4923" t="str">
        <f t="shared" si="76"/>
        <v>SANT0166_1-VIRTUAL (TELEFORMACIÓN)</v>
      </c>
      <c r="B4923" s="61" t="s">
        <v>2995</v>
      </c>
      <c r="C4923" s="61" t="s">
        <v>6741</v>
      </c>
      <c r="D4923" s="65">
        <v>7708.5</v>
      </c>
      <c r="E4923" s="61" t="s">
        <v>7543</v>
      </c>
      <c r="F4923" s="61" t="s">
        <v>10508</v>
      </c>
      <c r="G4923" s="61" t="s">
        <v>11311</v>
      </c>
      <c r="H4923" t="s">
        <v>30</v>
      </c>
      <c r="I4923" s="66">
        <v>90</v>
      </c>
      <c r="J4923" s="61" t="s">
        <v>11314</v>
      </c>
    </row>
    <row r="4924" spans="1:10" ht="29" x14ac:dyDescent="0.35">
      <c r="A4924" t="str">
        <f t="shared" si="76"/>
        <v>SANT0167_1-PRESENCIAL</v>
      </c>
      <c r="B4924" s="61" t="s">
        <v>2996</v>
      </c>
      <c r="C4924" s="61" t="s">
        <v>6742</v>
      </c>
      <c r="D4924" s="65">
        <v>14835</v>
      </c>
      <c r="E4924" s="61" t="s">
        <v>7542</v>
      </c>
      <c r="F4924" s="61" t="s">
        <v>10509</v>
      </c>
      <c r="G4924" s="61" t="s">
        <v>11311</v>
      </c>
      <c r="H4924" t="s">
        <v>30</v>
      </c>
      <c r="I4924" s="66">
        <v>100</v>
      </c>
      <c r="J4924" s="61" t="s">
        <v>11312</v>
      </c>
    </row>
    <row r="4925" spans="1:10" ht="29" x14ac:dyDescent="0.35">
      <c r="A4925" t="str">
        <f t="shared" si="76"/>
        <v>SANT0167_1-VIRTUAL (TELEFORMACIÓN)</v>
      </c>
      <c r="B4925" s="61" t="s">
        <v>2996</v>
      </c>
      <c r="C4925" s="61" t="s">
        <v>6742</v>
      </c>
      <c r="D4925" s="65">
        <v>8565</v>
      </c>
      <c r="E4925" s="61" t="s">
        <v>7543</v>
      </c>
      <c r="F4925" s="61" t="s">
        <v>10509</v>
      </c>
      <c r="G4925" s="61" t="s">
        <v>11311</v>
      </c>
      <c r="H4925" t="s">
        <v>30</v>
      </c>
      <c r="I4925" s="66">
        <v>100</v>
      </c>
      <c r="J4925" s="61" t="s">
        <v>11312</v>
      </c>
    </row>
    <row r="4926" spans="1:10" ht="29" x14ac:dyDescent="0.35">
      <c r="A4926" t="str">
        <f t="shared" si="76"/>
        <v>SANT0168_1-PRESENCIAL</v>
      </c>
      <c r="B4926" s="61" t="s">
        <v>2997</v>
      </c>
      <c r="C4926" s="61" t="s">
        <v>6743</v>
      </c>
      <c r="D4926" s="65">
        <v>7417.5</v>
      </c>
      <c r="E4926" s="61" t="s">
        <v>7542</v>
      </c>
      <c r="F4926" s="61" t="s">
        <v>10510</v>
      </c>
      <c r="G4926" s="61" t="s">
        <v>11311</v>
      </c>
      <c r="H4926" t="s">
        <v>30</v>
      </c>
      <c r="I4926" s="66">
        <v>50</v>
      </c>
      <c r="J4926" s="61" t="s">
        <v>11317</v>
      </c>
    </row>
    <row r="4927" spans="1:10" ht="29" x14ac:dyDescent="0.35">
      <c r="A4927" t="str">
        <f t="shared" si="76"/>
        <v>SANT0168_1-VIRTUAL (TELEFORMACIÓN)</v>
      </c>
      <c r="B4927" s="61" t="s">
        <v>2997</v>
      </c>
      <c r="C4927" s="61" t="s">
        <v>6743</v>
      </c>
      <c r="D4927" s="65">
        <v>4282.5</v>
      </c>
      <c r="E4927" s="61" t="s">
        <v>7543</v>
      </c>
      <c r="F4927" s="61" t="s">
        <v>10510</v>
      </c>
      <c r="G4927" s="61" t="s">
        <v>11311</v>
      </c>
      <c r="H4927" t="s">
        <v>30</v>
      </c>
      <c r="I4927" s="66">
        <v>50</v>
      </c>
      <c r="J4927" s="61" t="s">
        <v>11317</v>
      </c>
    </row>
    <row r="4928" spans="1:10" ht="58" x14ac:dyDescent="0.35">
      <c r="A4928" t="str">
        <f t="shared" ref="A4928:A4991" si="77">F4928&amp;"-"&amp;E4928</f>
        <v>SANT0169_1-PRESENCIAL</v>
      </c>
      <c r="B4928" s="61" t="s">
        <v>2998</v>
      </c>
      <c r="C4928" s="61" t="s">
        <v>6744</v>
      </c>
      <c r="D4928" s="65">
        <v>7417.5</v>
      </c>
      <c r="E4928" s="61" t="s">
        <v>7542</v>
      </c>
      <c r="F4928" s="61" t="s">
        <v>10511</v>
      </c>
      <c r="G4928" s="61" t="s">
        <v>11311</v>
      </c>
      <c r="H4928" t="s">
        <v>30</v>
      </c>
      <c r="I4928" s="66">
        <v>50</v>
      </c>
      <c r="J4928" s="61" t="s">
        <v>11312</v>
      </c>
    </row>
    <row r="4929" spans="1:10" ht="58" x14ac:dyDescent="0.35">
      <c r="A4929" t="str">
        <f t="shared" si="77"/>
        <v>SANT0169_1-VIRTUAL (TELEFORMACIÓN)</v>
      </c>
      <c r="B4929" s="61" t="s">
        <v>2998</v>
      </c>
      <c r="C4929" s="61" t="s">
        <v>6744</v>
      </c>
      <c r="D4929" s="65">
        <v>4282.5</v>
      </c>
      <c r="E4929" s="61" t="s">
        <v>7543</v>
      </c>
      <c r="F4929" s="61" t="s">
        <v>10511</v>
      </c>
      <c r="G4929" s="61" t="s">
        <v>11311</v>
      </c>
      <c r="H4929" t="s">
        <v>30</v>
      </c>
      <c r="I4929" s="66">
        <v>50</v>
      </c>
      <c r="J4929" s="61" t="s">
        <v>11312</v>
      </c>
    </row>
    <row r="4930" spans="1:10" ht="29" x14ac:dyDescent="0.35">
      <c r="A4930" t="str">
        <f t="shared" si="77"/>
        <v>SANT0170_1-PRESENCIAL</v>
      </c>
      <c r="B4930" s="61" t="s">
        <v>2999</v>
      </c>
      <c r="C4930" s="61" t="s">
        <v>6745</v>
      </c>
      <c r="D4930" s="65">
        <v>14835</v>
      </c>
      <c r="E4930" s="61" t="s">
        <v>7542</v>
      </c>
      <c r="F4930" s="61" t="s">
        <v>10512</v>
      </c>
      <c r="G4930" s="61" t="s">
        <v>11311</v>
      </c>
      <c r="H4930" t="s">
        <v>30</v>
      </c>
      <c r="I4930" s="66">
        <v>100</v>
      </c>
      <c r="J4930" s="61" t="s">
        <v>11314</v>
      </c>
    </row>
    <row r="4931" spans="1:10" ht="29" x14ac:dyDescent="0.35">
      <c r="A4931" t="str">
        <f t="shared" si="77"/>
        <v>SANT0170_1-VIRTUAL (TELEFORMACIÓN)</v>
      </c>
      <c r="B4931" s="61" t="s">
        <v>2999</v>
      </c>
      <c r="C4931" s="61" t="s">
        <v>6745</v>
      </c>
      <c r="D4931" s="65">
        <v>8565</v>
      </c>
      <c r="E4931" s="61" t="s">
        <v>7543</v>
      </c>
      <c r="F4931" s="61" t="s">
        <v>10512</v>
      </c>
      <c r="G4931" s="61" t="s">
        <v>11311</v>
      </c>
      <c r="H4931" t="s">
        <v>30</v>
      </c>
      <c r="I4931" s="66">
        <v>100</v>
      </c>
      <c r="J4931" s="61" t="s">
        <v>11314</v>
      </c>
    </row>
    <row r="4932" spans="1:10" ht="29" x14ac:dyDescent="0.35">
      <c r="A4932" t="str">
        <f t="shared" si="77"/>
        <v>SANT0171_1-PRESENCIAL</v>
      </c>
      <c r="B4932" s="61" t="s">
        <v>3000</v>
      </c>
      <c r="C4932" s="61" t="s">
        <v>6746</v>
      </c>
      <c r="D4932" s="65">
        <v>8901.0000000000018</v>
      </c>
      <c r="E4932" s="61" t="s">
        <v>7542</v>
      </c>
      <c r="F4932" s="61" t="s">
        <v>10513</v>
      </c>
      <c r="G4932" s="61" t="s">
        <v>11311</v>
      </c>
      <c r="H4932" t="s">
        <v>30</v>
      </c>
      <c r="I4932" s="66">
        <v>60</v>
      </c>
      <c r="J4932" s="61" t="s">
        <v>11317</v>
      </c>
    </row>
    <row r="4933" spans="1:10" ht="29" x14ac:dyDescent="0.35">
      <c r="A4933" t="str">
        <f t="shared" si="77"/>
        <v>SANT0171_1-VIRTUAL (TELEFORMACIÓN)</v>
      </c>
      <c r="B4933" s="61" t="s">
        <v>3000</v>
      </c>
      <c r="C4933" s="61" t="s">
        <v>6746</v>
      </c>
      <c r="D4933" s="65">
        <v>5139</v>
      </c>
      <c r="E4933" s="61" t="s">
        <v>7543</v>
      </c>
      <c r="F4933" s="61" t="s">
        <v>10513</v>
      </c>
      <c r="G4933" s="61" t="s">
        <v>11311</v>
      </c>
      <c r="H4933" t="s">
        <v>30</v>
      </c>
      <c r="I4933" s="66">
        <v>60</v>
      </c>
      <c r="J4933" s="61" t="s">
        <v>11317</v>
      </c>
    </row>
    <row r="4934" spans="1:10" ht="58" x14ac:dyDescent="0.35">
      <c r="A4934" t="str">
        <f t="shared" si="77"/>
        <v>SANT0172_1-PRESENCIAL</v>
      </c>
      <c r="B4934" s="61" t="s">
        <v>3001</v>
      </c>
      <c r="C4934" s="61" t="s">
        <v>6747</v>
      </c>
      <c r="D4934" s="65">
        <v>8901.0000000000018</v>
      </c>
      <c r="E4934" s="61" t="s">
        <v>7542</v>
      </c>
      <c r="F4934" s="61" t="s">
        <v>10514</v>
      </c>
      <c r="G4934" s="61" t="s">
        <v>11311</v>
      </c>
      <c r="H4934" t="s">
        <v>30</v>
      </c>
      <c r="I4934" s="66">
        <v>60</v>
      </c>
      <c r="J4934" s="61" t="s">
        <v>11313</v>
      </c>
    </row>
    <row r="4935" spans="1:10" ht="58" x14ac:dyDescent="0.35">
      <c r="A4935" t="str">
        <f t="shared" si="77"/>
        <v>SANT0172_1-VIRTUAL (TELEFORMACIÓN)</v>
      </c>
      <c r="B4935" s="61" t="s">
        <v>3001</v>
      </c>
      <c r="C4935" s="61" t="s">
        <v>6747</v>
      </c>
      <c r="D4935" s="65">
        <v>5139</v>
      </c>
      <c r="E4935" s="61" t="s">
        <v>7543</v>
      </c>
      <c r="F4935" s="61" t="s">
        <v>10514</v>
      </c>
      <c r="G4935" s="61" t="s">
        <v>11311</v>
      </c>
      <c r="H4935" t="s">
        <v>30</v>
      </c>
      <c r="I4935" s="66">
        <v>60</v>
      </c>
      <c r="J4935" s="61" t="s">
        <v>11313</v>
      </c>
    </row>
    <row r="4936" spans="1:10" ht="29" x14ac:dyDescent="0.35">
      <c r="A4936" t="str">
        <f t="shared" si="77"/>
        <v>SANT0173_1-PRESENCIAL</v>
      </c>
      <c r="B4936" s="61" t="s">
        <v>3002</v>
      </c>
      <c r="C4936" s="61" t="s">
        <v>6748</v>
      </c>
      <c r="D4936" s="65">
        <v>8901.0000000000018</v>
      </c>
      <c r="E4936" s="61" t="s">
        <v>7542</v>
      </c>
      <c r="F4936" s="61" t="s">
        <v>10515</v>
      </c>
      <c r="G4936" s="61" t="s">
        <v>11311</v>
      </c>
      <c r="H4936" t="s">
        <v>30</v>
      </c>
      <c r="I4936" s="66">
        <v>60</v>
      </c>
      <c r="J4936" s="61" t="s">
        <v>11313</v>
      </c>
    </row>
    <row r="4937" spans="1:10" ht="29" x14ac:dyDescent="0.35">
      <c r="A4937" t="str">
        <f t="shared" si="77"/>
        <v>SANT0173_1-VIRTUAL (TELEFORMACIÓN)</v>
      </c>
      <c r="B4937" s="61" t="s">
        <v>3002</v>
      </c>
      <c r="C4937" s="61" t="s">
        <v>6748</v>
      </c>
      <c r="D4937" s="65">
        <v>5139</v>
      </c>
      <c r="E4937" s="61" t="s">
        <v>7543</v>
      </c>
      <c r="F4937" s="61" t="s">
        <v>10515</v>
      </c>
      <c r="G4937" s="61" t="s">
        <v>11311</v>
      </c>
      <c r="H4937" t="s">
        <v>30</v>
      </c>
      <c r="I4937" s="66">
        <v>60</v>
      </c>
      <c r="J4937" s="61" t="s">
        <v>11313</v>
      </c>
    </row>
    <row r="4938" spans="1:10" ht="43.5" x14ac:dyDescent="0.35">
      <c r="A4938" t="str">
        <f t="shared" si="77"/>
        <v>SANT0174_1-PRESENCIAL</v>
      </c>
      <c r="B4938" s="61" t="s">
        <v>3003</v>
      </c>
      <c r="C4938" s="61" t="s">
        <v>6749</v>
      </c>
      <c r="D4938" s="65">
        <v>5934</v>
      </c>
      <c r="E4938" s="61" t="s">
        <v>7542</v>
      </c>
      <c r="F4938" s="61" t="s">
        <v>10516</v>
      </c>
      <c r="G4938" s="61" t="s">
        <v>11311</v>
      </c>
      <c r="H4938" t="s">
        <v>30</v>
      </c>
      <c r="I4938" s="66">
        <v>40</v>
      </c>
      <c r="J4938" s="61" t="s">
        <v>11313</v>
      </c>
    </row>
    <row r="4939" spans="1:10" ht="43.5" x14ac:dyDescent="0.35">
      <c r="A4939" t="str">
        <f t="shared" si="77"/>
        <v>SANT0174_1-VIRTUAL (TELEFORMACIÓN)</v>
      </c>
      <c r="B4939" s="61" t="s">
        <v>3003</v>
      </c>
      <c r="C4939" s="61" t="s">
        <v>6749</v>
      </c>
      <c r="D4939" s="65">
        <v>3426</v>
      </c>
      <c r="E4939" s="61" t="s">
        <v>7543</v>
      </c>
      <c r="F4939" s="61" t="s">
        <v>10516</v>
      </c>
      <c r="G4939" s="61" t="s">
        <v>11311</v>
      </c>
      <c r="H4939" t="s">
        <v>30</v>
      </c>
      <c r="I4939" s="66">
        <v>40</v>
      </c>
      <c r="J4939" s="61" t="s">
        <v>11313</v>
      </c>
    </row>
    <row r="4940" spans="1:10" ht="29" x14ac:dyDescent="0.35">
      <c r="A4940" t="str">
        <f t="shared" si="77"/>
        <v>SANT0175_1-PRESENCIAL</v>
      </c>
      <c r="B4940" s="61" t="s">
        <v>3004</v>
      </c>
      <c r="C4940" s="61" t="s">
        <v>6750</v>
      </c>
      <c r="D4940" s="65">
        <v>8901.0000000000018</v>
      </c>
      <c r="E4940" s="61" t="s">
        <v>7542</v>
      </c>
      <c r="F4940" s="61" t="s">
        <v>10517</v>
      </c>
      <c r="G4940" s="61" t="s">
        <v>11311</v>
      </c>
      <c r="H4940" t="s">
        <v>30</v>
      </c>
      <c r="I4940" s="66">
        <v>60</v>
      </c>
      <c r="J4940" s="61" t="s">
        <v>11313</v>
      </c>
    </row>
    <row r="4941" spans="1:10" ht="29" x14ac:dyDescent="0.35">
      <c r="A4941" t="str">
        <f t="shared" si="77"/>
        <v>SANT0175_1-VIRTUAL (TELEFORMACIÓN)</v>
      </c>
      <c r="B4941" s="61" t="s">
        <v>3004</v>
      </c>
      <c r="C4941" s="61" t="s">
        <v>6750</v>
      </c>
      <c r="D4941" s="65">
        <v>5139</v>
      </c>
      <c r="E4941" s="61" t="s">
        <v>7543</v>
      </c>
      <c r="F4941" s="61" t="s">
        <v>10517</v>
      </c>
      <c r="G4941" s="61" t="s">
        <v>11311</v>
      </c>
      <c r="H4941" t="s">
        <v>30</v>
      </c>
      <c r="I4941" s="66">
        <v>60</v>
      </c>
      <c r="J4941" s="61" t="s">
        <v>11313</v>
      </c>
    </row>
    <row r="4942" spans="1:10" ht="58" x14ac:dyDescent="0.35">
      <c r="A4942" t="str">
        <f t="shared" si="77"/>
        <v>SANT0176_1-PRESENCIAL</v>
      </c>
      <c r="B4942" s="61" t="s">
        <v>3005</v>
      </c>
      <c r="C4942" s="61" t="s">
        <v>6751</v>
      </c>
      <c r="D4942" s="65">
        <v>8901.0000000000018</v>
      </c>
      <c r="E4942" s="61" t="s">
        <v>7542</v>
      </c>
      <c r="F4942" s="61" t="s">
        <v>10518</v>
      </c>
      <c r="G4942" s="61" t="s">
        <v>11311</v>
      </c>
      <c r="H4942" t="s">
        <v>30</v>
      </c>
      <c r="I4942" s="66">
        <v>60</v>
      </c>
      <c r="J4942" s="61" t="s">
        <v>11313</v>
      </c>
    </row>
    <row r="4943" spans="1:10" ht="58" x14ac:dyDescent="0.35">
      <c r="A4943" t="str">
        <f t="shared" si="77"/>
        <v>SANT0176_1-VIRTUAL (TELEFORMACIÓN)</v>
      </c>
      <c r="B4943" s="61" t="s">
        <v>3005</v>
      </c>
      <c r="C4943" s="61" t="s">
        <v>6751</v>
      </c>
      <c r="D4943" s="65">
        <v>5139</v>
      </c>
      <c r="E4943" s="61" t="s">
        <v>7543</v>
      </c>
      <c r="F4943" s="61" t="s">
        <v>10518</v>
      </c>
      <c r="G4943" s="61" t="s">
        <v>11311</v>
      </c>
      <c r="H4943" t="s">
        <v>30</v>
      </c>
      <c r="I4943" s="66">
        <v>60</v>
      </c>
      <c r="J4943" s="61" t="s">
        <v>11313</v>
      </c>
    </row>
    <row r="4944" spans="1:10" ht="72.5" x14ac:dyDescent="0.35">
      <c r="A4944" t="str">
        <f t="shared" si="77"/>
        <v>SANT0177_1-PRESENCIAL</v>
      </c>
      <c r="B4944" s="61" t="s">
        <v>3006</v>
      </c>
      <c r="C4944" s="61" t="s">
        <v>6752</v>
      </c>
      <c r="D4944" s="65">
        <v>7417.5</v>
      </c>
      <c r="E4944" s="61" t="s">
        <v>7542</v>
      </c>
      <c r="F4944" s="61" t="s">
        <v>10519</v>
      </c>
      <c r="G4944" s="61" t="s">
        <v>11311</v>
      </c>
      <c r="H4944" t="s">
        <v>30</v>
      </c>
      <c r="I4944" s="66">
        <v>50</v>
      </c>
      <c r="J4944" s="61" t="s">
        <v>11312</v>
      </c>
    </row>
    <row r="4945" spans="1:10" ht="72.5" x14ac:dyDescent="0.35">
      <c r="A4945" t="str">
        <f t="shared" si="77"/>
        <v>SANT0177_1-VIRTUAL (TELEFORMACIÓN)</v>
      </c>
      <c r="B4945" s="61" t="s">
        <v>3006</v>
      </c>
      <c r="C4945" s="61" t="s">
        <v>6752</v>
      </c>
      <c r="D4945" s="65">
        <v>4282.5</v>
      </c>
      <c r="E4945" s="61" t="s">
        <v>7543</v>
      </c>
      <c r="F4945" s="61" t="s">
        <v>10519</v>
      </c>
      <c r="G4945" s="61" t="s">
        <v>11311</v>
      </c>
      <c r="H4945" t="s">
        <v>30</v>
      </c>
      <c r="I4945" s="66">
        <v>50</v>
      </c>
      <c r="J4945" s="61" t="s">
        <v>11312</v>
      </c>
    </row>
    <row r="4946" spans="1:10" ht="58" x14ac:dyDescent="0.35">
      <c r="A4946" t="str">
        <f t="shared" si="77"/>
        <v>SANT0178_1-PRESENCIAL</v>
      </c>
      <c r="B4946" s="61" t="s">
        <v>3007</v>
      </c>
      <c r="C4946" s="61" t="s">
        <v>6753</v>
      </c>
      <c r="D4946" s="65">
        <v>14093.250000000002</v>
      </c>
      <c r="E4946" s="61" t="s">
        <v>7542</v>
      </c>
      <c r="F4946" s="61" t="s">
        <v>10520</v>
      </c>
      <c r="G4946" s="61" t="s">
        <v>11311</v>
      </c>
      <c r="H4946" t="s">
        <v>30</v>
      </c>
      <c r="I4946" s="66">
        <v>95</v>
      </c>
      <c r="J4946" s="61" t="s">
        <v>11312</v>
      </c>
    </row>
    <row r="4947" spans="1:10" ht="58" x14ac:dyDescent="0.35">
      <c r="A4947" t="str">
        <f t="shared" si="77"/>
        <v>SANT0178_1-VIRTUAL (TELEFORMACIÓN)</v>
      </c>
      <c r="B4947" s="61" t="s">
        <v>3007</v>
      </c>
      <c r="C4947" s="61" t="s">
        <v>6753</v>
      </c>
      <c r="D4947" s="65">
        <v>8136.7500000000009</v>
      </c>
      <c r="E4947" s="61" t="s">
        <v>7543</v>
      </c>
      <c r="F4947" s="61" t="s">
        <v>10520</v>
      </c>
      <c r="G4947" s="61" t="s">
        <v>11311</v>
      </c>
      <c r="H4947" t="s">
        <v>30</v>
      </c>
      <c r="I4947" s="66">
        <v>95</v>
      </c>
      <c r="J4947" s="61" t="s">
        <v>11312</v>
      </c>
    </row>
    <row r="4948" spans="1:10" ht="29" x14ac:dyDescent="0.35">
      <c r="A4948" t="str">
        <f t="shared" si="77"/>
        <v>SANT0179_1-PRESENCIAL</v>
      </c>
      <c r="B4948" s="61" t="s">
        <v>3008</v>
      </c>
      <c r="C4948" s="61" t="s">
        <v>6754</v>
      </c>
      <c r="D4948" s="65">
        <v>14835</v>
      </c>
      <c r="E4948" s="61" t="s">
        <v>7542</v>
      </c>
      <c r="F4948" s="61" t="s">
        <v>10521</v>
      </c>
      <c r="G4948" s="61" t="s">
        <v>11311</v>
      </c>
      <c r="H4948" t="s">
        <v>30</v>
      </c>
      <c r="I4948" s="66">
        <v>100</v>
      </c>
      <c r="J4948" s="61" t="s">
        <v>11311</v>
      </c>
    </row>
    <row r="4949" spans="1:10" ht="29" x14ac:dyDescent="0.35">
      <c r="A4949" t="str">
        <f t="shared" si="77"/>
        <v>SANT0179_1-VIRTUAL (TELEFORMACIÓN)</v>
      </c>
      <c r="B4949" s="61" t="s">
        <v>3008</v>
      </c>
      <c r="C4949" s="61" t="s">
        <v>6754</v>
      </c>
      <c r="D4949" s="65">
        <v>8565</v>
      </c>
      <c r="E4949" s="61" t="s">
        <v>7543</v>
      </c>
      <c r="F4949" s="61" t="s">
        <v>10521</v>
      </c>
      <c r="G4949" s="61" t="s">
        <v>11311</v>
      </c>
      <c r="H4949" t="s">
        <v>30</v>
      </c>
      <c r="I4949" s="66">
        <v>100</v>
      </c>
      <c r="J4949" s="61" t="s">
        <v>11311</v>
      </c>
    </row>
    <row r="4950" spans="1:10" ht="43.5" x14ac:dyDescent="0.35">
      <c r="A4950" t="str">
        <f t="shared" si="77"/>
        <v>SANT0180_1-PRESENCIAL</v>
      </c>
      <c r="B4950" s="61" t="s">
        <v>3009</v>
      </c>
      <c r="C4950" s="61" t="s">
        <v>6755</v>
      </c>
      <c r="D4950" s="65">
        <v>13351.5</v>
      </c>
      <c r="E4950" s="61" t="s">
        <v>7542</v>
      </c>
      <c r="F4950" s="61" t="s">
        <v>10522</v>
      </c>
      <c r="G4950" s="61" t="s">
        <v>11311</v>
      </c>
      <c r="H4950" t="s">
        <v>30</v>
      </c>
      <c r="I4950" s="66">
        <v>90</v>
      </c>
      <c r="J4950" s="61" t="s">
        <v>11314</v>
      </c>
    </row>
    <row r="4951" spans="1:10" ht="43.5" x14ac:dyDescent="0.35">
      <c r="A4951" t="str">
        <f t="shared" si="77"/>
        <v>SANT0180_1-VIRTUAL (TELEFORMACIÓN)</v>
      </c>
      <c r="B4951" s="61" t="s">
        <v>3009</v>
      </c>
      <c r="C4951" s="61" t="s">
        <v>6755</v>
      </c>
      <c r="D4951" s="65">
        <v>7708.5</v>
      </c>
      <c r="E4951" s="61" t="s">
        <v>7543</v>
      </c>
      <c r="F4951" s="61" t="s">
        <v>10522</v>
      </c>
      <c r="G4951" s="61" t="s">
        <v>11311</v>
      </c>
      <c r="H4951" t="s">
        <v>30</v>
      </c>
      <c r="I4951" s="66">
        <v>90</v>
      </c>
      <c r="J4951" s="61" t="s">
        <v>11314</v>
      </c>
    </row>
    <row r="4952" spans="1:10" ht="72.5" x14ac:dyDescent="0.35">
      <c r="A4952" t="str">
        <f t="shared" si="77"/>
        <v>SANT0181_1-PRESENCIAL</v>
      </c>
      <c r="B4952" s="61" t="s">
        <v>3010</v>
      </c>
      <c r="C4952" s="61" t="s">
        <v>6756</v>
      </c>
      <c r="D4952" s="65">
        <v>14835</v>
      </c>
      <c r="E4952" s="61" t="s">
        <v>7542</v>
      </c>
      <c r="F4952" s="61" t="s">
        <v>10523</v>
      </c>
      <c r="G4952" s="61" t="s">
        <v>11311</v>
      </c>
      <c r="H4952" t="s">
        <v>30</v>
      </c>
      <c r="I4952" s="66">
        <v>100</v>
      </c>
      <c r="J4952" s="61" t="s">
        <v>11312</v>
      </c>
    </row>
    <row r="4953" spans="1:10" ht="72.5" x14ac:dyDescent="0.35">
      <c r="A4953" t="str">
        <f t="shared" si="77"/>
        <v>SANT0181_1-VIRTUAL (TELEFORMACIÓN)</v>
      </c>
      <c r="B4953" s="61" t="s">
        <v>3010</v>
      </c>
      <c r="C4953" s="61" t="s">
        <v>6756</v>
      </c>
      <c r="D4953" s="65">
        <v>8565</v>
      </c>
      <c r="E4953" s="61" t="s">
        <v>7543</v>
      </c>
      <c r="F4953" s="61" t="s">
        <v>10523</v>
      </c>
      <c r="G4953" s="61" t="s">
        <v>11311</v>
      </c>
      <c r="H4953" t="s">
        <v>30</v>
      </c>
      <c r="I4953" s="66">
        <v>100</v>
      </c>
      <c r="J4953" s="61" t="s">
        <v>11312</v>
      </c>
    </row>
    <row r="4954" spans="1:10" ht="72.5" x14ac:dyDescent="0.35">
      <c r="A4954" t="str">
        <f t="shared" si="77"/>
        <v>SANT0182_1-PRESENCIAL</v>
      </c>
      <c r="B4954" s="61" t="s">
        <v>3011</v>
      </c>
      <c r="C4954" s="61" t="s">
        <v>6757</v>
      </c>
      <c r="D4954" s="65">
        <v>4450.5000000000009</v>
      </c>
      <c r="E4954" s="61" t="s">
        <v>7542</v>
      </c>
      <c r="F4954" s="61" t="s">
        <v>10524</v>
      </c>
      <c r="G4954" s="61" t="s">
        <v>11311</v>
      </c>
      <c r="H4954" t="s">
        <v>30</v>
      </c>
      <c r="I4954" s="66">
        <v>30</v>
      </c>
      <c r="J4954" s="61" t="s">
        <v>11317</v>
      </c>
    </row>
    <row r="4955" spans="1:10" ht="72.5" x14ac:dyDescent="0.35">
      <c r="A4955" t="str">
        <f t="shared" si="77"/>
        <v>SANT0182_1-VIRTUAL (TELEFORMACIÓN)</v>
      </c>
      <c r="B4955" s="61" t="s">
        <v>3011</v>
      </c>
      <c r="C4955" s="61" t="s">
        <v>6757</v>
      </c>
      <c r="D4955" s="65">
        <v>2569.5</v>
      </c>
      <c r="E4955" s="61" t="s">
        <v>7543</v>
      </c>
      <c r="F4955" s="61" t="s">
        <v>10524</v>
      </c>
      <c r="G4955" s="61" t="s">
        <v>11311</v>
      </c>
      <c r="H4955" t="s">
        <v>30</v>
      </c>
      <c r="I4955" s="66">
        <v>30</v>
      </c>
      <c r="J4955" s="61" t="s">
        <v>11317</v>
      </c>
    </row>
    <row r="4956" spans="1:10" x14ac:dyDescent="0.35">
      <c r="A4956" t="str">
        <f t="shared" si="77"/>
        <v>SANT0183_1-PRESENCIAL</v>
      </c>
      <c r="B4956" s="61" t="s">
        <v>3012</v>
      </c>
      <c r="C4956" s="61" t="s">
        <v>6758</v>
      </c>
      <c r="D4956" s="65">
        <v>14835</v>
      </c>
      <c r="E4956" s="61" t="s">
        <v>7542</v>
      </c>
      <c r="F4956" s="61" t="s">
        <v>10525</v>
      </c>
      <c r="G4956" s="61" t="s">
        <v>11311</v>
      </c>
      <c r="H4956" t="s">
        <v>30</v>
      </c>
      <c r="I4956" s="66">
        <v>100</v>
      </c>
      <c r="J4956" s="61" t="s">
        <v>11314</v>
      </c>
    </row>
    <row r="4957" spans="1:10" x14ac:dyDescent="0.35">
      <c r="A4957" t="str">
        <f t="shared" si="77"/>
        <v>SANT0183_1-VIRTUAL (TELEFORMACIÓN)</v>
      </c>
      <c r="B4957" s="61" t="s">
        <v>3012</v>
      </c>
      <c r="C4957" s="61" t="s">
        <v>6758</v>
      </c>
      <c r="D4957" s="65">
        <v>8565</v>
      </c>
      <c r="E4957" s="61" t="s">
        <v>7543</v>
      </c>
      <c r="F4957" s="61" t="s">
        <v>10525</v>
      </c>
      <c r="G4957" s="61" t="s">
        <v>11311</v>
      </c>
      <c r="H4957" t="s">
        <v>30</v>
      </c>
      <c r="I4957" s="66">
        <v>100</v>
      </c>
      <c r="J4957" s="61" t="s">
        <v>11314</v>
      </c>
    </row>
    <row r="4958" spans="1:10" ht="43.5" x14ac:dyDescent="0.35">
      <c r="A4958" t="str">
        <f t="shared" si="77"/>
        <v>SANT0184_1-PRESENCIAL</v>
      </c>
      <c r="B4958" s="61" t="s">
        <v>3013</v>
      </c>
      <c r="C4958" s="61" t="s">
        <v>6759</v>
      </c>
      <c r="D4958" s="65">
        <v>14835</v>
      </c>
      <c r="E4958" s="61" t="s">
        <v>7542</v>
      </c>
      <c r="F4958" s="61" t="s">
        <v>10526</v>
      </c>
      <c r="G4958" s="61" t="s">
        <v>11311</v>
      </c>
      <c r="H4958" t="s">
        <v>30</v>
      </c>
      <c r="I4958" s="66">
        <v>100</v>
      </c>
      <c r="J4958" s="61" t="s">
        <v>11314</v>
      </c>
    </row>
    <row r="4959" spans="1:10" ht="43.5" x14ac:dyDescent="0.35">
      <c r="A4959" t="str">
        <f t="shared" si="77"/>
        <v>SANT0184_1-VIRTUAL (TELEFORMACIÓN)</v>
      </c>
      <c r="B4959" s="61" t="s">
        <v>3013</v>
      </c>
      <c r="C4959" s="61" t="s">
        <v>6759</v>
      </c>
      <c r="D4959" s="65">
        <v>8565</v>
      </c>
      <c r="E4959" s="61" t="s">
        <v>7543</v>
      </c>
      <c r="F4959" s="61" t="s">
        <v>10526</v>
      </c>
      <c r="G4959" s="61" t="s">
        <v>11311</v>
      </c>
      <c r="H4959" t="s">
        <v>30</v>
      </c>
      <c r="I4959" s="66">
        <v>100</v>
      </c>
      <c r="J4959" s="61" t="s">
        <v>11314</v>
      </c>
    </row>
    <row r="4960" spans="1:10" ht="43.5" x14ac:dyDescent="0.35">
      <c r="A4960" t="str">
        <f t="shared" si="77"/>
        <v>SANT0185_1-PRESENCIAL</v>
      </c>
      <c r="B4960" s="61" t="s">
        <v>3014</v>
      </c>
      <c r="C4960" s="61" t="s">
        <v>6760</v>
      </c>
      <c r="D4960" s="65">
        <v>7417.5</v>
      </c>
      <c r="E4960" s="61" t="s">
        <v>7542</v>
      </c>
      <c r="F4960" s="61" t="s">
        <v>10527</v>
      </c>
      <c r="G4960" s="61" t="s">
        <v>11311</v>
      </c>
      <c r="H4960" t="s">
        <v>30</v>
      </c>
      <c r="I4960" s="66">
        <v>50</v>
      </c>
      <c r="J4960" s="61" t="s">
        <v>11311</v>
      </c>
    </row>
    <row r="4961" spans="1:10" ht="43.5" x14ac:dyDescent="0.35">
      <c r="A4961" t="str">
        <f t="shared" si="77"/>
        <v>SANT0185_1-VIRTUAL (TELEFORMACIÓN)</v>
      </c>
      <c r="B4961" s="61" t="s">
        <v>3014</v>
      </c>
      <c r="C4961" s="61" t="s">
        <v>6760</v>
      </c>
      <c r="D4961" s="65">
        <v>4282.5</v>
      </c>
      <c r="E4961" s="61" t="s">
        <v>7543</v>
      </c>
      <c r="F4961" s="61" t="s">
        <v>10527</v>
      </c>
      <c r="G4961" s="61" t="s">
        <v>11311</v>
      </c>
      <c r="H4961" t="s">
        <v>30</v>
      </c>
      <c r="I4961" s="66">
        <v>50</v>
      </c>
      <c r="J4961" s="61" t="s">
        <v>11311</v>
      </c>
    </row>
    <row r="4962" spans="1:10" ht="58" x14ac:dyDescent="0.35">
      <c r="A4962" t="str">
        <f t="shared" si="77"/>
        <v>SANT0186_1-PRESENCIAL</v>
      </c>
      <c r="B4962" s="61" t="s">
        <v>3015</v>
      </c>
      <c r="C4962" s="61" t="s">
        <v>6761</v>
      </c>
      <c r="D4962" s="65">
        <v>12609.750000000002</v>
      </c>
      <c r="E4962" s="61" t="s">
        <v>7542</v>
      </c>
      <c r="F4962" s="61" t="s">
        <v>10528</v>
      </c>
      <c r="G4962" s="61" t="s">
        <v>11311</v>
      </c>
      <c r="H4962" t="s">
        <v>30</v>
      </c>
      <c r="I4962" s="66">
        <v>85</v>
      </c>
      <c r="J4962" s="61" t="s">
        <v>11314</v>
      </c>
    </row>
    <row r="4963" spans="1:10" ht="58" x14ac:dyDescent="0.35">
      <c r="A4963" t="str">
        <f t="shared" si="77"/>
        <v>SANT0186_1-VIRTUAL (TELEFORMACIÓN)</v>
      </c>
      <c r="B4963" s="61" t="s">
        <v>3015</v>
      </c>
      <c r="C4963" s="61" t="s">
        <v>6761</v>
      </c>
      <c r="D4963" s="65">
        <v>7280.25</v>
      </c>
      <c r="E4963" s="61" t="s">
        <v>7543</v>
      </c>
      <c r="F4963" s="61" t="s">
        <v>10528</v>
      </c>
      <c r="G4963" s="61" t="s">
        <v>11311</v>
      </c>
      <c r="H4963" t="s">
        <v>30</v>
      </c>
      <c r="I4963" s="66">
        <v>85</v>
      </c>
      <c r="J4963" s="61" t="s">
        <v>11314</v>
      </c>
    </row>
    <row r="4964" spans="1:10" ht="29" x14ac:dyDescent="0.35">
      <c r="A4964" t="str">
        <f t="shared" si="77"/>
        <v>SANT0188_1-PRESENCIAL</v>
      </c>
      <c r="B4964" s="61" t="s">
        <v>3016</v>
      </c>
      <c r="C4964" s="61" t="s">
        <v>6762</v>
      </c>
      <c r="D4964" s="65">
        <v>14835</v>
      </c>
      <c r="E4964" s="61" t="s">
        <v>7542</v>
      </c>
      <c r="F4964" s="61" t="s">
        <v>10529</v>
      </c>
      <c r="G4964" s="61" t="s">
        <v>11311</v>
      </c>
      <c r="H4964" t="s">
        <v>30</v>
      </c>
      <c r="I4964" s="66">
        <v>100</v>
      </c>
      <c r="J4964" s="61" t="s">
        <v>11314</v>
      </c>
    </row>
    <row r="4965" spans="1:10" ht="29" x14ac:dyDescent="0.35">
      <c r="A4965" t="str">
        <f t="shared" si="77"/>
        <v>SANT0188_1-VIRTUAL (TELEFORMACIÓN)</v>
      </c>
      <c r="B4965" s="61" t="s">
        <v>3016</v>
      </c>
      <c r="C4965" s="61" t="s">
        <v>6762</v>
      </c>
      <c r="D4965" s="65">
        <v>8565</v>
      </c>
      <c r="E4965" s="61" t="s">
        <v>7543</v>
      </c>
      <c r="F4965" s="61" t="s">
        <v>10529</v>
      </c>
      <c r="G4965" s="61" t="s">
        <v>11311</v>
      </c>
      <c r="H4965" t="s">
        <v>30</v>
      </c>
      <c r="I4965" s="66">
        <v>100</v>
      </c>
      <c r="J4965" s="61" t="s">
        <v>11314</v>
      </c>
    </row>
    <row r="4966" spans="1:10" ht="29" x14ac:dyDescent="0.35">
      <c r="A4966" t="str">
        <f t="shared" si="77"/>
        <v>SANT0190_1-PRESENCIAL</v>
      </c>
      <c r="B4966" s="61" t="s">
        <v>3017</v>
      </c>
      <c r="C4966" s="61" t="s">
        <v>6763</v>
      </c>
      <c r="D4966" s="65">
        <v>9642.75</v>
      </c>
      <c r="E4966" s="61" t="s">
        <v>7542</v>
      </c>
      <c r="F4966" s="61" t="s">
        <v>10530</v>
      </c>
      <c r="G4966" s="61" t="s">
        <v>11311</v>
      </c>
      <c r="H4966" t="s">
        <v>30</v>
      </c>
      <c r="I4966" s="66">
        <v>65</v>
      </c>
      <c r="J4966" s="61" t="s">
        <v>11311</v>
      </c>
    </row>
    <row r="4967" spans="1:10" ht="29" x14ac:dyDescent="0.35">
      <c r="A4967" t="str">
        <f t="shared" si="77"/>
        <v>SANT0190_1-VIRTUAL (TELEFORMACIÓN)</v>
      </c>
      <c r="B4967" s="61" t="s">
        <v>3017</v>
      </c>
      <c r="C4967" s="61" t="s">
        <v>6763</v>
      </c>
      <c r="D4967" s="65">
        <v>5567.25</v>
      </c>
      <c r="E4967" s="61" t="s">
        <v>7543</v>
      </c>
      <c r="F4967" s="61" t="s">
        <v>10530</v>
      </c>
      <c r="G4967" s="61" t="s">
        <v>11311</v>
      </c>
      <c r="H4967" t="s">
        <v>30</v>
      </c>
      <c r="I4967" s="66">
        <v>65</v>
      </c>
      <c r="J4967" s="61" t="s">
        <v>11311</v>
      </c>
    </row>
    <row r="4968" spans="1:10" x14ac:dyDescent="0.35">
      <c r="A4968" t="str">
        <f t="shared" si="77"/>
        <v>SANT0191_1-PRESENCIAL</v>
      </c>
      <c r="B4968" s="61" t="s">
        <v>3018</v>
      </c>
      <c r="C4968" s="61" t="s">
        <v>6764</v>
      </c>
      <c r="D4968" s="65">
        <v>14835</v>
      </c>
      <c r="E4968" s="61" t="s">
        <v>7542</v>
      </c>
      <c r="F4968" s="61" t="s">
        <v>10531</v>
      </c>
      <c r="G4968" s="61" t="s">
        <v>11311</v>
      </c>
      <c r="H4968" t="s">
        <v>30</v>
      </c>
      <c r="I4968" s="66">
        <v>100</v>
      </c>
      <c r="J4968" s="61" t="s">
        <v>11311</v>
      </c>
    </row>
    <row r="4969" spans="1:10" x14ac:dyDescent="0.35">
      <c r="A4969" t="str">
        <f t="shared" si="77"/>
        <v>SANT0191_1-VIRTUAL (TELEFORMACIÓN)</v>
      </c>
      <c r="B4969" s="61" t="s">
        <v>3018</v>
      </c>
      <c r="C4969" s="61" t="s">
        <v>6764</v>
      </c>
      <c r="D4969" s="65">
        <v>8565</v>
      </c>
      <c r="E4969" s="61" t="s">
        <v>7543</v>
      </c>
      <c r="F4969" s="61" t="s">
        <v>10531</v>
      </c>
      <c r="G4969" s="61" t="s">
        <v>11311</v>
      </c>
      <c r="H4969" t="s">
        <v>30</v>
      </c>
      <c r="I4969" s="66">
        <v>100</v>
      </c>
      <c r="J4969" s="61" t="s">
        <v>11311</v>
      </c>
    </row>
    <row r="4970" spans="1:10" ht="58" x14ac:dyDescent="0.35">
      <c r="A4970" t="str">
        <f t="shared" si="77"/>
        <v>SANT0192_1-PRESENCIAL</v>
      </c>
      <c r="B4970" s="61" t="s">
        <v>3019</v>
      </c>
      <c r="C4970" s="61" t="s">
        <v>6765</v>
      </c>
      <c r="D4970" s="65">
        <v>14835</v>
      </c>
      <c r="E4970" s="61" t="s">
        <v>7542</v>
      </c>
      <c r="F4970" s="61" t="s">
        <v>10532</v>
      </c>
      <c r="G4970" s="61" t="s">
        <v>11311</v>
      </c>
      <c r="H4970" t="s">
        <v>30</v>
      </c>
      <c r="I4970" s="66">
        <v>100</v>
      </c>
      <c r="J4970" s="61" t="s">
        <v>11311</v>
      </c>
    </row>
    <row r="4971" spans="1:10" ht="58" x14ac:dyDescent="0.35">
      <c r="A4971" t="str">
        <f t="shared" si="77"/>
        <v>SANT0192_1-VIRTUAL (TELEFORMACIÓN)</v>
      </c>
      <c r="B4971" s="61" t="s">
        <v>3019</v>
      </c>
      <c r="C4971" s="61" t="s">
        <v>6765</v>
      </c>
      <c r="D4971" s="65">
        <v>8565</v>
      </c>
      <c r="E4971" s="61" t="s">
        <v>7543</v>
      </c>
      <c r="F4971" s="61" t="s">
        <v>10532</v>
      </c>
      <c r="G4971" s="61" t="s">
        <v>11311</v>
      </c>
      <c r="H4971" t="s">
        <v>30</v>
      </c>
      <c r="I4971" s="66">
        <v>100</v>
      </c>
      <c r="J4971" s="61" t="s">
        <v>11311</v>
      </c>
    </row>
    <row r="4972" spans="1:10" ht="43.5" x14ac:dyDescent="0.35">
      <c r="A4972" t="str">
        <f t="shared" si="77"/>
        <v>SANT0193_1-PRESENCIAL</v>
      </c>
      <c r="B4972" s="61" t="s">
        <v>3020</v>
      </c>
      <c r="C4972" s="61" t="s">
        <v>6766</v>
      </c>
      <c r="D4972" s="65">
        <v>14835</v>
      </c>
      <c r="E4972" s="61" t="s">
        <v>7542</v>
      </c>
      <c r="F4972" s="61" t="s">
        <v>10533</v>
      </c>
      <c r="G4972" s="61" t="s">
        <v>11311</v>
      </c>
      <c r="H4972" t="s">
        <v>30</v>
      </c>
      <c r="I4972" s="66">
        <v>100</v>
      </c>
      <c r="J4972" s="61" t="s">
        <v>11311</v>
      </c>
    </row>
    <row r="4973" spans="1:10" ht="43.5" x14ac:dyDescent="0.35">
      <c r="A4973" t="str">
        <f t="shared" si="77"/>
        <v>SANT0193_1-VIRTUAL (TELEFORMACIÓN)</v>
      </c>
      <c r="B4973" s="61" t="s">
        <v>3020</v>
      </c>
      <c r="C4973" s="61" t="s">
        <v>6766</v>
      </c>
      <c r="D4973" s="65">
        <v>8565</v>
      </c>
      <c r="E4973" s="61" t="s">
        <v>7543</v>
      </c>
      <c r="F4973" s="61" t="s">
        <v>10533</v>
      </c>
      <c r="G4973" s="61" t="s">
        <v>11311</v>
      </c>
      <c r="H4973" t="s">
        <v>30</v>
      </c>
      <c r="I4973" s="66">
        <v>100</v>
      </c>
      <c r="J4973" s="61" t="s">
        <v>11311</v>
      </c>
    </row>
    <row r="4974" spans="1:10" x14ac:dyDescent="0.35">
      <c r="A4974" t="str">
        <f t="shared" si="77"/>
        <v>SANT0194_1-PRESENCIAL</v>
      </c>
      <c r="B4974" s="61" t="s">
        <v>3021</v>
      </c>
      <c r="C4974" s="61" t="s">
        <v>6767</v>
      </c>
      <c r="D4974" s="65">
        <v>14835</v>
      </c>
      <c r="E4974" s="61" t="s">
        <v>7542</v>
      </c>
      <c r="F4974" s="61" t="s">
        <v>10534</v>
      </c>
      <c r="G4974" s="61" t="s">
        <v>11311</v>
      </c>
      <c r="H4974" t="s">
        <v>30</v>
      </c>
      <c r="I4974" s="66">
        <v>100</v>
      </c>
      <c r="J4974" s="61" t="s">
        <v>11312</v>
      </c>
    </row>
    <row r="4975" spans="1:10" x14ac:dyDescent="0.35">
      <c r="A4975" t="str">
        <f t="shared" si="77"/>
        <v>SANT0194_1-VIRTUAL (TELEFORMACIÓN)</v>
      </c>
      <c r="B4975" s="61" t="s">
        <v>3021</v>
      </c>
      <c r="C4975" s="61" t="s">
        <v>6767</v>
      </c>
      <c r="D4975" s="65">
        <v>8565</v>
      </c>
      <c r="E4975" s="61" t="s">
        <v>7543</v>
      </c>
      <c r="F4975" s="61" t="s">
        <v>10534</v>
      </c>
      <c r="G4975" s="61" t="s">
        <v>11311</v>
      </c>
      <c r="H4975" t="s">
        <v>30</v>
      </c>
      <c r="I4975" s="66">
        <v>100</v>
      </c>
      <c r="J4975" s="61" t="s">
        <v>11312</v>
      </c>
    </row>
    <row r="4976" spans="1:10" x14ac:dyDescent="0.35">
      <c r="A4976" t="str">
        <f t="shared" si="77"/>
        <v>SANT0195_1-PRESENCIAL</v>
      </c>
      <c r="B4976" s="61" t="s">
        <v>3022</v>
      </c>
      <c r="C4976" s="61" t="s">
        <v>6768</v>
      </c>
      <c r="D4976" s="65">
        <v>14835</v>
      </c>
      <c r="E4976" s="61" t="s">
        <v>7542</v>
      </c>
      <c r="F4976" s="61" t="s">
        <v>10535</v>
      </c>
      <c r="G4976" s="61" t="s">
        <v>11311</v>
      </c>
      <c r="H4976" t="s">
        <v>30</v>
      </c>
      <c r="I4976" s="66">
        <v>100</v>
      </c>
      <c r="J4976" s="61" t="s">
        <v>11312</v>
      </c>
    </row>
    <row r="4977" spans="1:10" x14ac:dyDescent="0.35">
      <c r="A4977" t="str">
        <f t="shared" si="77"/>
        <v>SANT0195_1-VIRTUAL (TELEFORMACIÓN)</v>
      </c>
      <c r="B4977" s="61" t="s">
        <v>3022</v>
      </c>
      <c r="C4977" s="61" t="s">
        <v>6768</v>
      </c>
      <c r="D4977" s="65">
        <v>8565</v>
      </c>
      <c r="E4977" s="61" t="s">
        <v>7543</v>
      </c>
      <c r="F4977" s="61" t="s">
        <v>10535</v>
      </c>
      <c r="G4977" s="61" t="s">
        <v>11311</v>
      </c>
      <c r="H4977" t="s">
        <v>30</v>
      </c>
      <c r="I4977" s="66">
        <v>100</v>
      </c>
      <c r="J4977" s="61" t="s">
        <v>11312</v>
      </c>
    </row>
    <row r="4978" spans="1:10" ht="43.5" x14ac:dyDescent="0.35">
      <c r="A4978" t="str">
        <f t="shared" si="77"/>
        <v>SANT0196_1-PRESENCIAL</v>
      </c>
      <c r="B4978" s="61" t="s">
        <v>3023</v>
      </c>
      <c r="C4978" s="61" t="s">
        <v>6769</v>
      </c>
      <c r="D4978" s="65">
        <v>14835</v>
      </c>
      <c r="E4978" s="61" t="s">
        <v>7542</v>
      </c>
      <c r="F4978" s="61" t="s">
        <v>10536</v>
      </c>
      <c r="G4978" s="61" t="s">
        <v>11311</v>
      </c>
      <c r="H4978" t="s">
        <v>30</v>
      </c>
      <c r="I4978" s="66">
        <v>100</v>
      </c>
      <c r="J4978" s="61" t="s">
        <v>11312</v>
      </c>
    </row>
    <row r="4979" spans="1:10" ht="43.5" x14ac:dyDescent="0.35">
      <c r="A4979" t="str">
        <f t="shared" si="77"/>
        <v>SANT0196_1-VIRTUAL (TELEFORMACIÓN)</v>
      </c>
      <c r="B4979" s="61" t="s">
        <v>3023</v>
      </c>
      <c r="C4979" s="61" t="s">
        <v>6769</v>
      </c>
      <c r="D4979" s="65">
        <v>8565</v>
      </c>
      <c r="E4979" s="61" t="s">
        <v>7543</v>
      </c>
      <c r="F4979" s="61" t="s">
        <v>10536</v>
      </c>
      <c r="G4979" s="61" t="s">
        <v>11311</v>
      </c>
      <c r="H4979" t="s">
        <v>30</v>
      </c>
      <c r="I4979" s="66">
        <v>100</v>
      </c>
      <c r="J4979" s="61" t="s">
        <v>11312</v>
      </c>
    </row>
    <row r="4980" spans="1:10" ht="43.5" x14ac:dyDescent="0.35">
      <c r="A4980" t="str">
        <f t="shared" si="77"/>
        <v>SANT07_1-VIRTUAL (TELEFORMACIÓN)</v>
      </c>
      <c r="B4980" s="61" t="s">
        <v>3024</v>
      </c>
      <c r="C4980" s="61" t="s">
        <v>6770</v>
      </c>
      <c r="D4980" s="65">
        <v>4282.5</v>
      </c>
      <c r="E4980" s="61" t="s">
        <v>7543</v>
      </c>
      <c r="F4980" s="61" t="s">
        <v>10537</v>
      </c>
      <c r="G4980" s="61" t="s">
        <v>11311</v>
      </c>
      <c r="H4980" t="s">
        <v>30</v>
      </c>
      <c r="I4980" s="66">
        <v>50</v>
      </c>
      <c r="J4980" s="61" t="s">
        <v>11313</v>
      </c>
    </row>
    <row r="4981" spans="1:10" ht="29" x14ac:dyDescent="0.35">
      <c r="A4981" t="str">
        <f t="shared" si="77"/>
        <v>SANT09_1-PRESENCIAL</v>
      </c>
      <c r="B4981" s="61" t="s">
        <v>3025</v>
      </c>
      <c r="C4981" s="61" t="s">
        <v>6771</v>
      </c>
      <c r="D4981" s="65">
        <v>7417.5</v>
      </c>
      <c r="E4981" s="61" t="s">
        <v>7542</v>
      </c>
      <c r="F4981" s="61" t="s">
        <v>10538</v>
      </c>
      <c r="G4981" s="61" t="s">
        <v>11311</v>
      </c>
      <c r="H4981" t="s">
        <v>30</v>
      </c>
      <c r="I4981" s="66">
        <v>50</v>
      </c>
      <c r="J4981" s="61" t="s">
        <v>11312</v>
      </c>
    </row>
    <row r="4982" spans="1:10" ht="29" x14ac:dyDescent="0.35">
      <c r="A4982" t="str">
        <f t="shared" si="77"/>
        <v>SANT09_1-VIRTUAL (TELEFORMACIÓN)</v>
      </c>
      <c r="B4982" s="61" t="s">
        <v>3025</v>
      </c>
      <c r="C4982" s="61" t="s">
        <v>6771</v>
      </c>
      <c r="D4982" s="65">
        <v>4282.5</v>
      </c>
      <c r="E4982" s="61" t="s">
        <v>7543</v>
      </c>
      <c r="F4982" s="61" t="s">
        <v>10538</v>
      </c>
      <c r="G4982" s="61" t="s">
        <v>11311</v>
      </c>
      <c r="H4982" t="s">
        <v>30</v>
      </c>
      <c r="I4982" s="66">
        <v>50</v>
      </c>
      <c r="J4982" s="61" t="s">
        <v>11312</v>
      </c>
    </row>
    <row r="4983" spans="1:10" ht="43.5" x14ac:dyDescent="0.35">
      <c r="A4983" t="str">
        <f t="shared" si="77"/>
        <v>SANT10_1-PRESENCIAL</v>
      </c>
      <c r="B4983" s="61" t="s">
        <v>3026</v>
      </c>
      <c r="C4983" s="61" t="s">
        <v>6772</v>
      </c>
      <c r="D4983" s="65">
        <v>19285.5</v>
      </c>
      <c r="E4983" s="61" t="s">
        <v>7542</v>
      </c>
      <c r="F4983" s="61" t="s">
        <v>10539</v>
      </c>
      <c r="G4983" s="61" t="s">
        <v>11311</v>
      </c>
      <c r="H4983" t="s">
        <v>30</v>
      </c>
      <c r="I4983" s="66">
        <v>130</v>
      </c>
      <c r="J4983" s="61" t="s">
        <v>11313</v>
      </c>
    </row>
    <row r="4984" spans="1:10" ht="43.5" x14ac:dyDescent="0.35">
      <c r="A4984" t="str">
        <f t="shared" si="77"/>
        <v>SANT10_1-VIRTUAL (TELEFORMACIÓN)</v>
      </c>
      <c r="B4984" s="61" t="s">
        <v>3026</v>
      </c>
      <c r="C4984" s="61" t="s">
        <v>6772</v>
      </c>
      <c r="D4984" s="65">
        <v>11134.5</v>
      </c>
      <c r="E4984" s="61" t="s">
        <v>7543</v>
      </c>
      <c r="F4984" s="61" t="s">
        <v>10539</v>
      </c>
      <c r="G4984" s="61" t="s">
        <v>11311</v>
      </c>
      <c r="H4984" t="s">
        <v>30</v>
      </c>
      <c r="I4984" s="66">
        <v>130</v>
      </c>
      <c r="J4984" s="61" t="s">
        <v>11313</v>
      </c>
    </row>
    <row r="4985" spans="1:10" ht="72.5" x14ac:dyDescent="0.35">
      <c r="A4985" t="str">
        <f t="shared" si="77"/>
        <v>SANT11_1-PRESENCIAL</v>
      </c>
      <c r="B4985" s="61" t="s">
        <v>3027</v>
      </c>
      <c r="C4985" s="61" t="s">
        <v>6773</v>
      </c>
      <c r="D4985" s="65">
        <v>14835</v>
      </c>
      <c r="E4985" s="61" t="s">
        <v>7542</v>
      </c>
      <c r="F4985" s="61" t="s">
        <v>10540</v>
      </c>
      <c r="G4985" s="61" t="s">
        <v>11311</v>
      </c>
      <c r="H4985" t="s">
        <v>30</v>
      </c>
      <c r="I4985" s="66">
        <v>100</v>
      </c>
      <c r="J4985" s="61" t="s">
        <v>11313</v>
      </c>
    </row>
    <row r="4986" spans="1:10" ht="72.5" x14ac:dyDescent="0.35">
      <c r="A4986" t="str">
        <f t="shared" si="77"/>
        <v>SANT11_1-VIRTUAL (TELEFORMACIÓN)</v>
      </c>
      <c r="B4986" s="61" t="s">
        <v>3027</v>
      </c>
      <c r="C4986" s="61" t="s">
        <v>6773</v>
      </c>
      <c r="D4986" s="65">
        <v>8565</v>
      </c>
      <c r="E4986" s="61" t="s">
        <v>7543</v>
      </c>
      <c r="F4986" s="61" t="s">
        <v>10540</v>
      </c>
      <c r="G4986" s="61" t="s">
        <v>11311</v>
      </c>
      <c r="H4986" t="s">
        <v>30</v>
      </c>
      <c r="I4986" s="66">
        <v>100</v>
      </c>
      <c r="J4986" s="61" t="s">
        <v>11313</v>
      </c>
    </row>
    <row r="4987" spans="1:10" ht="43.5" x14ac:dyDescent="0.35">
      <c r="A4987" t="str">
        <f t="shared" si="77"/>
        <v>SANT13_1-PRESENCIAL</v>
      </c>
      <c r="B4987" s="61" t="s">
        <v>3028</v>
      </c>
      <c r="C4987" s="61" t="s">
        <v>6774</v>
      </c>
      <c r="D4987" s="65">
        <v>42279.75</v>
      </c>
      <c r="E4987" s="61" t="s">
        <v>7542</v>
      </c>
      <c r="F4987" s="61" t="s">
        <v>10541</v>
      </c>
      <c r="G4987" s="61" t="s">
        <v>11311</v>
      </c>
      <c r="H4987" t="s">
        <v>30</v>
      </c>
      <c r="I4987" s="66">
        <v>285</v>
      </c>
      <c r="J4987" s="61" t="s">
        <v>4</v>
      </c>
    </row>
    <row r="4988" spans="1:10" ht="43.5" x14ac:dyDescent="0.35">
      <c r="A4988" t="str">
        <f t="shared" si="77"/>
        <v>SANT13_1-VIRTUAL (TELEFORMACIÓN)</v>
      </c>
      <c r="B4988" s="61" t="s">
        <v>3028</v>
      </c>
      <c r="C4988" s="61" t="s">
        <v>6774</v>
      </c>
      <c r="D4988" s="65">
        <v>24410.25</v>
      </c>
      <c r="E4988" s="61" t="s">
        <v>7543</v>
      </c>
      <c r="F4988" s="61" t="s">
        <v>10541</v>
      </c>
      <c r="G4988" s="61" t="s">
        <v>11311</v>
      </c>
      <c r="H4988" t="s">
        <v>30</v>
      </c>
      <c r="I4988" s="66">
        <v>285</v>
      </c>
      <c r="J4988" s="61" t="s">
        <v>4</v>
      </c>
    </row>
    <row r="4989" spans="1:10" ht="58" x14ac:dyDescent="0.35">
      <c r="A4989" t="str">
        <f t="shared" si="77"/>
        <v>SANT14_1-PRESENCIAL</v>
      </c>
      <c r="B4989" s="61" t="s">
        <v>3029</v>
      </c>
      <c r="C4989" s="61" t="s">
        <v>6775</v>
      </c>
      <c r="D4989" s="65">
        <v>14835</v>
      </c>
      <c r="E4989" s="61" t="s">
        <v>7542</v>
      </c>
      <c r="F4989" s="61" t="s">
        <v>10542</v>
      </c>
      <c r="G4989" s="61" t="s">
        <v>11311</v>
      </c>
      <c r="H4989" t="s">
        <v>30</v>
      </c>
      <c r="I4989" s="66">
        <v>100</v>
      </c>
      <c r="J4989" s="61" t="s">
        <v>11312</v>
      </c>
    </row>
    <row r="4990" spans="1:10" ht="58" x14ac:dyDescent="0.35">
      <c r="A4990" t="str">
        <f t="shared" si="77"/>
        <v>SANT14_1-VIRTUAL (TELEFORMACIÓN)</v>
      </c>
      <c r="B4990" s="61" t="s">
        <v>3029</v>
      </c>
      <c r="C4990" s="61" t="s">
        <v>6775</v>
      </c>
      <c r="D4990" s="65">
        <v>8565</v>
      </c>
      <c r="E4990" s="61" t="s">
        <v>7543</v>
      </c>
      <c r="F4990" s="61" t="s">
        <v>10542</v>
      </c>
      <c r="G4990" s="61" t="s">
        <v>11311</v>
      </c>
      <c r="H4990" t="s">
        <v>30</v>
      </c>
      <c r="I4990" s="66">
        <v>100</v>
      </c>
      <c r="J4990" s="61" t="s">
        <v>11312</v>
      </c>
    </row>
    <row r="4991" spans="1:10" ht="29" x14ac:dyDescent="0.35">
      <c r="A4991" t="str">
        <f t="shared" si="77"/>
        <v>SANT99_1-PRESENCIAL</v>
      </c>
      <c r="B4991" s="61" t="s">
        <v>3030</v>
      </c>
      <c r="C4991" s="61" t="s">
        <v>6776</v>
      </c>
      <c r="D4991" s="65">
        <v>14835</v>
      </c>
      <c r="E4991" s="61" t="s">
        <v>7542</v>
      </c>
      <c r="F4991" s="61" t="s">
        <v>10543</v>
      </c>
      <c r="G4991" s="61" t="s">
        <v>11311</v>
      </c>
      <c r="H4991" t="s">
        <v>30</v>
      </c>
      <c r="I4991" s="66">
        <v>100</v>
      </c>
      <c r="J4991" s="61" t="s">
        <v>11312</v>
      </c>
    </row>
    <row r="4992" spans="1:10" ht="29" x14ac:dyDescent="0.35">
      <c r="A4992" t="str">
        <f t="shared" ref="A4992:A5055" si="78">F4992&amp;"-"&amp;E4992</f>
        <v>SANT99_1-VIRTUAL (TELEFORMACIÓN)</v>
      </c>
      <c r="B4992" s="61" t="s">
        <v>3030</v>
      </c>
      <c r="C4992" s="61" t="s">
        <v>6776</v>
      </c>
      <c r="D4992" s="65">
        <v>8565</v>
      </c>
      <c r="E4992" s="61" t="s">
        <v>7543</v>
      </c>
      <c r="F4992" s="61" t="s">
        <v>10543</v>
      </c>
      <c r="G4992" s="61" t="s">
        <v>11311</v>
      </c>
      <c r="H4992" t="s">
        <v>30</v>
      </c>
      <c r="I4992" s="66">
        <v>100</v>
      </c>
      <c r="J4992" s="61" t="s">
        <v>11312</v>
      </c>
    </row>
    <row r="4993" spans="1:10" ht="43.5" x14ac:dyDescent="0.35">
      <c r="A4993" t="str">
        <f t="shared" si="78"/>
        <v>SEAD0001_1-PRESENCIAL</v>
      </c>
      <c r="B4993" s="61" t="s">
        <v>3031</v>
      </c>
      <c r="C4993" s="61" t="s">
        <v>6777</v>
      </c>
      <c r="D4993" s="65">
        <v>8865</v>
      </c>
      <c r="E4993" s="61" t="s">
        <v>7542</v>
      </c>
      <c r="F4993" s="61" t="s">
        <v>10544</v>
      </c>
      <c r="G4993" s="61" t="s">
        <v>11311</v>
      </c>
      <c r="H4993" t="s">
        <v>30</v>
      </c>
      <c r="I4993" s="66">
        <v>50</v>
      </c>
      <c r="J4993" s="61" t="s">
        <v>11311</v>
      </c>
    </row>
    <row r="4994" spans="1:10" ht="43.5" x14ac:dyDescent="0.35">
      <c r="A4994" t="str">
        <f t="shared" si="78"/>
        <v>SEAD0001_1-VIRTUAL (TELEFORMACIÓN)</v>
      </c>
      <c r="B4994" s="61" t="s">
        <v>3031</v>
      </c>
      <c r="C4994" s="61" t="s">
        <v>6777</v>
      </c>
      <c r="D4994" s="65">
        <v>5137.5</v>
      </c>
      <c r="E4994" s="61" t="s">
        <v>7543</v>
      </c>
      <c r="F4994" s="61" t="s">
        <v>10544</v>
      </c>
      <c r="G4994" s="61" t="s">
        <v>11311</v>
      </c>
      <c r="H4994" t="s">
        <v>30</v>
      </c>
      <c r="I4994" s="66">
        <v>50</v>
      </c>
      <c r="J4994" s="61" t="s">
        <v>11311</v>
      </c>
    </row>
    <row r="4995" spans="1:10" ht="43.5" x14ac:dyDescent="0.35">
      <c r="A4995" t="str">
        <f t="shared" si="78"/>
        <v>SEAD0002_1-PRESENCIAL</v>
      </c>
      <c r="B4995" s="61" t="s">
        <v>3032</v>
      </c>
      <c r="C4995" s="61" t="s">
        <v>6778</v>
      </c>
      <c r="D4995" s="65">
        <v>35460</v>
      </c>
      <c r="E4995" s="61" t="s">
        <v>7542</v>
      </c>
      <c r="F4995" s="61" t="s">
        <v>10545</v>
      </c>
      <c r="G4995" s="61" t="s">
        <v>11311</v>
      </c>
      <c r="H4995" t="s">
        <v>30</v>
      </c>
      <c r="I4995" s="66">
        <v>200</v>
      </c>
      <c r="J4995" s="61" t="s">
        <v>11313</v>
      </c>
    </row>
    <row r="4996" spans="1:10" ht="43.5" x14ac:dyDescent="0.35">
      <c r="A4996" t="str">
        <f t="shared" si="78"/>
        <v>SEAD0002_1-VIRTUAL (TELEFORMACIÓN)</v>
      </c>
      <c r="B4996" s="61" t="s">
        <v>3032</v>
      </c>
      <c r="C4996" s="61" t="s">
        <v>6778</v>
      </c>
      <c r="D4996" s="65">
        <v>20550</v>
      </c>
      <c r="E4996" s="61" t="s">
        <v>7543</v>
      </c>
      <c r="F4996" s="61" t="s">
        <v>10545</v>
      </c>
      <c r="G4996" s="61" t="s">
        <v>11311</v>
      </c>
      <c r="H4996" t="s">
        <v>30</v>
      </c>
      <c r="I4996" s="66">
        <v>200</v>
      </c>
      <c r="J4996" s="61" t="s">
        <v>11313</v>
      </c>
    </row>
    <row r="4997" spans="1:10" ht="43.5" x14ac:dyDescent="0.35">
      <c r="A4997" t="str">
        <f t="shared" si="78"/>
        <v>SEAD0003_1-PRESENCIAL</v>
      </c>
      <c r="B4997" s="61" t="s">
        <v>3033</v>
      </c>
      <c r="C4997" s="61" t="s">
        <v>6779</v>
      </c>
      <c r="D4997" s="65">
        <v>5319</v>
      </c>
      <c r="E4997" s="61" t="s">
        <v>7542</v>
      </c>
      <c r="F4997" s="61" t="s">
        <v>10546</v>
      </c>
      <c r="G4997" s="61" t="s">
        <v>11311</v>
      </c>
      <c r="H4997" t="s">
        <v>30</v>
      </c>
      <c r="I4997" s="66">
        <v>30</v>
      </c>
      <c r="J4997" s="61" t="s">
        <v>11311</v>
      </c>
    </row>
    <row r="4998" spans="1:10" ht="43.5" x14ac:dyDescent="0.35">
      <c r="A4998" t="str">
        <f t="shared" si="78"/>
        <v>SEAD0003_1-VIRTUAL (TELEFORMACIÓN)</v>
      </c>
      <c r="B4998" s="61" t="s">
        <v>3033</v>
      </c>
      <c r="C4998" s="61" t="s">
        <v>6779</v>
      </c>
      <c r="D4998" s="65">
        <v>3082.5</v>
      </c>
      <c r="E4998" s="61" t="s">
        <v>7543</v>
      </c>
      <c r="F4998" s="61" t="s">
        <v>10546</v>
      </c>
      <c r="G4998" s="61" t="s">
        <v>11311</v>
      </c>
      <c r="H4998" t="s">
        <v>30</v>
      </c>
      <c r="I4998" s="66">
        <v>30</v>
      </c>
      <c r="J4998" s="61" t="s">
        <v>11311</v>
      </c>
    </row>
    <row r="4999" spans="1:10" ht="29" x14ac:dyDescent="0.35">
      <c r="A4999" t="str">
        <f t="shared" si="78"/>
        <v>SEAD001PO1-PRESENCIAL</v>
      </c>
      <c r="B4999" s="61" t="s">
        <v>3034</v>
      </c>
      <c r="C4999" s="61" t="s">
        <v>6780</v>
      </c>
      <c r="D4999" s="65">
        <v>6301.8</v>
      </c>
      <c r="E4999" s="61" t="s">
        <v>7542</v>
      </c>
      <c r="F4999" s="61" t="s">
        <v>10547</v>
      </c>
      <c r="G4999" s="61" t="s">
        <v>11311</v>
      </c>
      <c r="H4999" t="s">
        <v>30</v>
      </c>
      <c r="I4999" s="66">
        <v>36</v>
      </c>
      <c r="J4999" s="61" t="s">
        <v>4</v>
      </c>
    </row>
    <row r="5000" spans="1:10" ht="29" x14ac:dyDescent="0.35">
      <c r="A5000" t="str">
        <f t="shared" si="78"/>
        <v>SEAD001PO1-VIRTUAL (TELEFORMACIÓN)</v>
      </c>
      <c r="B5000" s="61" t="s">
        <v>3034</v>
      </c>
      <c r="C5000" s="61" t="s">
        <v>6780</v>
      </c>
      <c r="D5000" s="65">
        <v>3634.2000000000003</v>
      </c>
      <c r="E5000" s="61" t="s">
        <v>7543</v>
      </c>
      <c r="F5000" s="61" t="s">
        <v>10547</v>
      </c>
      <c r="G5000" s="61" t="s">
        <v>11311</v>
      </c>
      <c r="H5000" t="s">
        <v>30</v>
      </c>
      <c r="I5000" s="66">
        <v>36</v>
      </c>
      <c r="J5000" s="61" t="s">
        <v>4</v>
      </c>
    </row>
    <row r="5001" spans="1:10" ht="29" x14ac:dyDescent="0.35">
      <c r="A5001" t="str">
        <f t="shared" si="78"/>
        <v>SEAD003PO1-PRESENCIAL</v>
      </c>
      <c r="B5001" s="61" t="s">
        <v>3035</v>
      </c>
      <c r="C5001" s="61" t="s">
        <v>6781</v>
      </c>
      <c r="D5001" s="65">
        <v>8722.5</v>
      </c>
      <c r="E5001" s="61" t="s">
        <v>7542</v>
      </c>
      <c r="F5001" s="61" t="s">
        <v>10548</v>
      </c>
      <c r="G5001" s="61" t="s">
        <v>11311</v>
      </c>
      <c r="H5001" t="s">
        <v>30</v>
      </c>
      <c r="I5001" s="66">
        <v>50</v>
      </c>
      <c r="J5001" s="61" t="s">
        <v>4</v>
      </c>
    </row>
    <row r="5002" spans="1:10" ht="29" x14ac:dyDescent="0.35">
      <c r="A5002" t="str">
        <f t="shared" si="78"/>
        <v>SEAD003PO1-VIRTUAL (TELEFORMACIÓN)</v>
      </c>
      <c r="B5002" s="61" t="s">
        <v>3035</v>
      </c>
      <c r="C5002" s="61" t="s">
        <v>6781</v>
      </c>
      <c r="D5002" s="65">
        <v>5032.5</v>
      </c>
      <c r="E5002" s="61" t="s">
        <v>7543</v>
      </c>
      <c r="F5002" s="61" t="s">
        <v>10548</v>
      </c>
      <c r="G5002" s="61" t="s">
        <v>11311</v>
      </c>
      <c r="H5002" t="s">
        <v>30</v>
      </c>
      <c r="I5002" s="66">
        <v>50</v>
      </c>
      <c r="J5002" s="61" t="s">
        <v>4</v>
      </c>
    </row>
    <row r="5003" spans="1:10" ht="29" x14ac:dyDescent="0.35">
      <c r="A5003" t="str">
        <f t="shared" si="78"/>
        <v>SEAD009PO1-PRESENCIAL</v>
      </c>
      <c r="B5003" s="61" t="s">
        <v>3036</v>
      </c>
      <c r="C5003" s="61" t="s">
        <v>6782</v>
      </c>
      <c r="D5003" s="65">
        <v>7158</v>
      </c>
      <c r="E5003" s="61" t="s">
        <v>7542</v>
      </c>
      <c r="F5003" s="61" t="s">
        <v>10549</v>
      </c>
      <c r="G5003" s="61" t="s">
        <v>11311</v>
      </c>
      <c r="H5003" t="s">
        <v>30</v>
      </c>
      <c r="I5003" s="66">
        <v>40</v>
      </c>
      <c r="J5003" s="61" t="s">
        <v>4</v>
      </c>
    </row>
    <row r="5004" spans="1:10" ht="29" x14ac:dyDescent="0.35">
      <c r="A5004" t="str">
        <f t="shared" si="78"/>
        <v>SEAD009PO1-VIRTUAL (TELEFORMACIÓN)</v>
      </c>
      <c r="B5004" s="61" t="s">
        <v>3036</v>
      </c>
      <c r="C5004" s="61" t="s">
        <v>6782</v>
      </c>
      <c r="D5004" s="65">
        <v>4133.9999999999991</v>
      </c>
      <c r="E5004" s="61" t="s">
        <v>7543</v>
      </c>
      <c r="F5004" s="61" t="s">
        <v>10549</v>
      </c>
      <c r="G5004" s="61" t="s">
        <v>11311</v>
      </c>
      <c r="H5004" t="s">
        <v>30</v>
      </c>
      <c r="I5004" s="66">
        <v>40</v>
      </c>
      <c r="J5004" s="61" t="s">
        <v>4</v>
      </c>
    </row>
    <row r="5005" spans="1:10" ht="87" x14ac:dyDescent="0.35">
      <c r="A5005" t="str">
        <f t="shared" si="78"/>
        <v>SEAD010PO1-PRESENCIAL</v>
      </c>
      <c r="B5005" s="61" t="s">
        <v>3037</v>
      </c>
      <c r="C5005" s="61" t="s">
        <v>6783</v>
      </c>
      <c r="D5005" s="65">
        <v>17325</v>
      </c>
      <c r="E5005" s="61" t="s">
        <v>7542</v>
      </c>
      <c r="F5005" s="61" t="s">
        <v>10550</v>
      </c>
      <c r="G5005" s="61" t="s">
        <v>11311</v>
      </c>
      <c r="H5005" t="s">
        <v>30</v>
      </c>
      <c r="I5005" s="66">
        <v>100</v>
      </c>
      <c r="J5005" s="61" t="s">
        <v>4</v>
      </c>
    </row>
    <row r="5006" spans="1:10" ht="87" x14ac:dyDescent="0.35">
      <c r="A5006" t="str">
        <f t="shared" si="78"/>
        <v>SEAD010PO1-VIRTUAL (TELEFORMACIÓN)</v>
      </c>
      <c r="B5006" s="61" t="s">
        <v>3037</v>
      </c>
      <c r="C5006" s="61" t="s">
        <v>6783</v>
      </c>
      <c r="D5006" s="65">
        <v>9990</v>
      </c>
      <c r="E5006" s="61" t="s">
        <v>7543</v>
      </c>
      <c r="F5006" s="61" t="s">
        <v>10550</v>
      </c>
      <c r="G5006" s="61" t="s">
        <v>11311</v>
      </c>
      <c r="H5006" t="s">
        <v>30</v>
      </c>
      <c r="I5006" s="66">
        <v>100</v>
      </c>
      <c r="J5006" s="61" t="s">
        <v>4</v>
      </c>
    </row>
    <row r="5007" spans="1:10" ht="43.5" x14ac:dyDescent="0.35">
      <c r="A5007" t="str">
        <f t="shared" si="78"/>
        <v>SEAD011PO1-PRESENCIAL</v>
      </c>
      <c r="B5007" s="61" t="s">
        <v>3038</v>
      </c>
      <c r="C5007" s="61" t="s">
        <v>6784</v>
      </c>
      <c r="D5007" s="65">
        <v>14316</v>
      </c>
      <c r="E5007" s="61" t="s">
        <v>7542</v>
      </c>
      <c r="F5007" s="61" t="s">
        <v>10551</v>
      </c>
      <c r="G5007" s="61" t="s">
        <v>11311</v>
      </c>
      <c r="H5007" t="s">
        <v>30</v>
      </c>
      <c r="I5007" s="66">
        <v>80</v>
      </c>
      <c r="J5007" s="61" t="s">
        <v>4</v>
      </c>
    </row>
    <row r="5008" spans="1:10" ht="43.5" x14ac:dyDescent="0.35">
      <c r="A5008" t="str">
        <f t="shared" si="78"/>
        <v>SEAD011PO1-VIRTUAL (TELEFORMACIÓN)</v>
      </c>
      <c r="B5008" s="61" t="s">
        <v>3038</v>
      </c>
      <c r="C5008" s="61" t="s">
        <v>6784</v>
      </c>
      <c r="D5008" s="65">
        <v>8267.9999999999982</v>
      </c>
      <c r="E5008" s="61" t="s">
        <v>7543</v>
      </c>
      <c r="F5008" s="61" t="s">
        <v>10551</v>
      </c>
      <c r="G5008" s="61" t="s">
        <v>11311</v>
      </c>
      <c r="H5008" t="s">
        <v>30</v>
      </c>
      <c r="I5008" s="66">
        <v>80</v>
      </c>
      <c r="J5008" s="61" t="s">
        <v>4</v>
      </c>
    </row>
    <row r="5009" spans="1:10" ht="43.5" x14ac:dyDescent="0.35">
      <c r="A5009" t="str">
        <f t="shared" si="78"/>
        <v>SEAD0176_1-PRESENCIAL</v>
      </c>
      <c r="B5009" s="61" t="s">
        <v>3039</v>
      </c>
      <c r="C5009" s="61" t="s">
        <v>6785</v>
      </c>
      <c r="D5009" s="65">
        <v>14184</v>
      </c>
      <c r="E5009" s="61" t="s">
        <v>7542</v>
      </c>
      <c r="F5009" s="61" t="s">
        <v>10552</v>
      </c>
      <c r="G5009" s="61" t="s">
        <v>11311</v>
      </c>
      <c r="H5009" t="s">
        <v>30</v>
      </c>
      <c r="I5009" s="66">
        <v>80</v>
      </c>
      <c r="J5009" s="61" t="s">
        <v>11313</v>
      </c>
    </row>
    <row r="5010" spans="1:10" x14ac:dyDescent="0.35">
      <c r="A5010" t="str">
        <f t="shared" si="78"/>
        <v>SEAD0177_1-PRESENCIAL</v>
      </c>
      <c r="B5010" s="61" t="s">
        <v>3040</v>
      </c>
      <c r="C5010" s="61" t="s">
        <v>6786</v>
      </c>
      <c r="D5010" s="65">
        <v>5319</v>
      </c>
      <c r="E5010" s="61" t="s">
        <v>7542</v>
      </c>
      <c r="F5010" s="61" t="s">
        <v>10553</v>
      </c>
      <c r="G5010" s="61" t="s">
        <v>11311</v>
      </c>
      <c r="H5010" t="s">
        <v>30</v>
      </c>
      <c r="I5010" s="66">
        <v>30</v>
      </c>
      <c r="J5010" s="61" t="s">
        <v>11312</v>
      </c>
    </row>
    <row r="5011" spans="1:10" x14ac:dyDescent="0.35">
      <c r="A5011" t="str">
        <f t="shared" si="78"/>
        <v>SEAD0177_1-VIRTUAL (TELEFORMACIÓN)</v>
      </c>
      <c r="B5011" s="61" t="s">
        <v>3040</v>
      </c>
      <c r="C5011" s="61" t="s">
        <v>6786</v>
      </c>
      <c r="D5011" s="65">
        <v>3082.5</v>
      </c>
      <c r="E5011" s="61" t="s">
        <v>7543</v>
      </c>
      <c r="F5011" s="61" t="s">
        <v>10553</v>
      </c>
      <c r="G5011" s="61" t="s">
        <v>11311</v>
      </c>
      <c r="H5011" t="s">
        <v>30</v>
      </c>
      <c r="I5011" s="66">
        <v>30</v>
      </c>
      <c r="J5011" s="61" t="s">
        <v>11312</v>
      </c>
    </row>
    <row r="5012" spans="1:10" ht="29" x14ac:dyDescent="0.35">
      <c r="A5012" t="str">
        <f t="shared" si="78"/>
        <v>SEAD0193_1-MIXTA</v>
      </c>
      <c r="B5012" s="61" t="s">
        <v>3041</v>
      </c>
      <c r="C5012" s="61" t="s">
        <v>6787</v>
      </c>
      <c r="D5012" s="66">
        <v>180</v>
      </c>
      <c r="E5012" s="61" t="s">
        <v>7544</v>
      </c>
      <c r="F5012" s="61" t="s">
        <v>10554</v>
      </c>
      <c r="G5012" s="61" t="s">
        <v>11311</v>
      </c>
      <c r="H5012" t="s">
        <v>30</v>
      </c>
      <c r="I5012" s="65">
        <v>6.85</v>
      </c>
      <c r="J5012" s="61" t="s">
        <v>11312</v>
      </c>
    </row>
    <row r="5013" spans="1:10" ht="29" x14ac:dyDescent="0.35">
      <c r="A5013" t="str">
        <f t="shared" si="78"/>
        <v>SEAD0193_1-PRESENCIAL</v>
      </c>
      <c r="B5013" s="61" t="s">
        <v>3041</v>
      </c>
      <c r="C5013" s="61" t="s">
        <v>6787</v>
      </c>
      <c r="D5013" s="65">
        <v>31914</v>
      </c>
      <c r="E5013" s="61" t="s">
        <v>7542</v>
      </c>
      <c r="F5013" s="61" t="s">
        <v>10554</v>
      </c>
      <c r="G5013" s="61" t="s">
        <v>11311</v>
      </c>
      <c r="H5013" t="s">
        <v>30</v>
      </c>
      <c r="I5013" s="66">
        <v>180</v>
      </c>
      <c r="J5013" s="61" t="s">
        <v>11312</v>
      </c>
    </row>
    <row r="5014" spans="1:10" ht="29" x14ac:dyDescent="0.35">
      <c r="A5014" t="str">
        <f t="shared" si="78"/>
        <v>SEAD0194_1-MIXTA</v>
      </c>
      <c r="B5014" s="61" t="s">
        <v>3042</v>
      </c>
      <c r="C5014" s="61" t="s">
        <v>6788</v>
      </c>
      <c r="D5014" s="66">
        <v>60</v>
      </c>
      <c r="E5014" s="61" t="s">
        <v>7544</v>
      </c>
      <c r="F5014" s="61" t="s">
        <v>10555</v>
      </c>
      <c r="G5014" s="61" t="s">
        <v>11311</v>
      </c>
      <c r="H5014" t="s">
        <v>30</v>
      </c>
      <c r="I5014" s="65">
        <v>6.85</v>
      </c>
      <c r="J5014" s="61" t="s">
        <v>11312</v>
      </c>
    </row>
    <row r="5015" spans="1:10" ht="29" x14ac:dyDescent="0.35">
      <c r="A5015" t="str">
        <f t="shared" si="78"/>
        <v>SEAD0194_1-PRESENCIAL</v>
      </c>
      <c r="B5015" s="61" t="s">
        <v>3042</v>
      </c>
      <c r="C5015" s="61" t="s">
        <v>6788</v>
      </c>
      <c r="D5015" s="65">
        <v>10638</v>
      </c>
      <c r="E5015" s="61" t="s">
        <v>7542</v>
      </c>
      <c r="F5015" s="61" t="s">
        <v>10555</v>
      </c>
      <c r="G5015" s="61" t="s">
        <v>11311</v>
      </c>
      <c r="H5015" t="s">
        <v>30</v>
      </c>
      <c r="I5015" s="66">
        <v>60</v>
      </c>
      <c r="J5015" s="61" t="s">
        <v>11312</v>
      </c>
    </row>
    <row r="5016" spans="1:10" ht="29" x14ac:dyDescent="0.35">
      <c r="A5016" t="str">
        <f t="shared" si="78"/>
        <v>SEAD0197_1-PRESENCIAL</v>
      </c>
      <c r="B5016" s="61" t="s">
        <v>3043</v>
      </c>
      <c r="C5016" s="61" t="s">
        <v>6789</v>
      </c>
      <c r="D5016" s="65">
        <v>10638</v>
      </c>
      <c r="E5016" s="61" t="s">
        <v>7542</v>
      </c>
      <c r="F5016" s="61" t="s">
        <v>10556</v>
      </c>
      <c r="G5016" s="61" t="s">
        <v>11311</v>
      </c>
      <c r="H5016" t="s">
        <v>30</v>
      </c>
      <c r="I5016" s="66">
        <v>60</v>
      </c>
      <c r="J5016" s="61" t="s">
        <v>11312</v>
      </c>
    </row>
    <row r="5017" spans="1:10" ht="58" x14ac:dyDescent="0.35">
      <c r="A5017" t="str">
        <f t="shared" si="78"/>
        <v>SEAD0199_1-MIXTA</v>
      </c>
      <c r="B5017" s="61" t="s">
        <v>3044</v>
      </c>
      <c r="C5017" s="61" t="s">
        <v>6790</v>
      </c>
      <c r="D5017" s="66">
        <v>30</v>
      </c>
      <c r="E5017" s="61" t="s">
        <v>7544</v>
      </c>
      <c r="F5017" s="61" t="s">
        <v>10557</v>
      </c>
      <c r="G5017" s="61" t="s">
        <v>11311</v>
      </c>
      <c r="H5017" t="s">
        <v>30</v>
      </c>
      <c r="I5017" s="65">
        <v>6.85</v>
      </c>
      <c r="J5017" s="61" t="s">
        <v>11312</v>
      </c>
    </row>
    <row r="5018" spans="1:10" ht="58" x14ac:dyDescent="0.35">
      <c r="A5018" t="str">
        <f t="shared" si="78"/>
        <v>SEAD0199_1-PRESENCIAL</v>
      </c>
      <c r="B5018" s="61" t="s">
        <v>3044</v>
      </c>
      <c r="C5018" s="61" t="s">
        <v>6790</v>
      </c>
      <c r="D5018" s="65">
        <v>5319</v>
      </c>
      <c r="E5018" s="61" t="s">
        <v>7542</v>
      </c>
      <c r="F5018" s="61" t="s">
        <v>10557</v>
      </c>
      <c r="G5018" s="61" t="s">
        <v>11311</v>
      </c>
      <c r="H5018" t="s">
        <v>30</v>
      </c>
      <c r="I5018" s="66">
        <v>30</v>
      </c>
      <c r="J5018" s="61" t="s">
        <v>11312</v>
      </c>
    </row>
    <row r="5019" spans="1:10" ht="29" x14ac:dyDescent="0.35">
      <c r="A5019" t="str">
        <f t="shared" si="78"/>
        <v>SEAD0201_1-MIXTA</v>
      </c>
      <c r="B5019" s="61" t="s">
        <v>3045</v>
      </c>
      <c r="C5019" s="61" t="s">
        <v>6791</v>
      </c>
      <c r="D5019" s="66">
        <v>30</v>
      </c>
      <c r="E5019" s="61" t="s">
        <v>7544</v>
      </c>
      <c r="F5019" s="61" t="s">
        <v>10558</v>
      </c>
      <c r="G5019" s="61" t="s">
        <v>11311</v>
      </c>
      <c r="H5019" t="s">
        <v>30</v>
      </c>
      <c r="I5019" s="65">
        <v>6.85</v>
      </c>
      <c r="J5019" s="61" t="s">
        <v>11312</v>
      </c>
    </row>
    <row r="5020" spans="1:10" ht="29" x14ac:dyDescent="0.35">
      <c r="A5020" t="str">
        <f t="shared" si="78"/>
        <v>SEAD0201_1-PRESENCIAL</v>
      </c>
      <c r="B5020" s="61" t="s">
        <v>3045</v>
      </c>
      <c r="C5020" s="61" t="s">
        <v>6791</v>
      </c>
      <c r="D5020" s="65">
        <v>5319</v>
      </c>
      <c r="E5020" s="61" t="s">
        <v>7542</v>
      </c>
      <c r="F5020" s="61" t="s">
        <v>10558</v>
      </c>
      <c r="G5020" s="61" t="s">
        <v>11311</v>
      </c>
      <c r="H5020" t="s">
        <v>30</v>
      </c>
      <c r="I5020" s="66">
        <v>30</v>
      </c>
      <c r="J5020" s="61" t="s">
        <v>11312</v>
      </c>
    </row>
    <row r="5021" spans="1:10" ht="29" x14ac:dyDescent="0.35">
      <c r="A5021" t="str">
        <f t="shared" si="78"/>
        <v>SEAD0210_1-MIXTA</v>
      </c>
      <c r="B5021" s="61" t="s">
        <v>3046</v>
      </c>
      <c r="C5021" s="61" t="s">
        <v>6792</v>
      </c>
      <c r="D5021" s="66">
        <v>40</v>
      </c>
      <c r="E5021" s="61" t="s">
        <v>7544</v>
      </c>
      <c r="F5021" s="61" t="s">
        <v>10559</v>
      </c>
      <c r="G5021" s="61" t="s">
        <v>11311</v>
      </c>
      <c r="H5021" t="s">
        <v>30</v>
      </c>
      <c r="I5021" s="65">
        <v>6.85</v>
      </c>
      <c r="J5021" s="61" t="s">
        <v>11312</v>
      </c>
    </row>
    <row r="5022" spans="1:10" ht="29" x14ac:dyDescent="0.35">
      <c r="A5022" t="str">
        <f t="shared" si="78"/>
        <v>SEAD0210_1-PRESENCIAL</v>
      </c>
      <c r="B5022" s="61" t="s">
        <v>3046</v>
      </c>
      <c r="C5022" s="61" t="s">
        <v>6792</v>
      </c>
      <c r="D5022" s="65">
        <v>7092</v>
      </c>
      <c r="E5022" s="61" t="s">
        <v>7542</v>
      </c>
      <c r="F5022" s="61" t="s">
        <v>10559</v>
      </c>
      <c r="G5022" s="61" t="s">
        <v>11311</v>
      </c>
      <c r="H5022" t="s">
        <v>30</v>
      </c>
      <c r="I5022" s="66">
        <v>40</v>
      </c>
      <c r="J5022" s="61" t="s">
        <v>11312</v>
      </c>
    </row>
    <row r="5023" spans="1:10" ht="43.5" x14ac:dyDescent="0.35">
      <c r="A5023" t="str">
        <f t="shared" si="78"/>
        <v>SEAD0219_1-PRESENCIAL</v>
      </c>
      <c r="B5023" s="61" t="s">
        <v>3047</v>
      </c>
      <c r="C5023" s="61" t="s">
        <v>6793</v>
      </c>
      <c r="D5023" s="65">
        <v>5319</v>
      </c>
      <c r="E5023" s="61" t="s">
        <v>7542</v>
      </c>
      <c r="F5023" s="61" t="s">
        <v>10560</v>
      </c>
      <c r="G5023" s="61" t="s">
        <v>11311</v>
      </c>
      <c r="H5023" t="s">
        <v>30</v>
      </c>
      <c r="I5023" s="66">
        <v>30</v>
      </c>
      <c r="J5023" s="61" t="s">
        <v>11312</v>
      </c>
    </row>
    <row r="5024" spans="1:10" ht="43.5" x14ac:dyDescent="0.35">
      <c r="A5024" t="str">
        <f t="shared" si="78"/>
        <v>SEAD0219_1-VIRTUAL (TELEFORMACIÓN)</v>
      </c>
      <c r="B5024" s="61" t="s">
        <v>3047</v>
      </c>
      <c r="C5024" s="61" t="s">
        <v>6793</v>
      </c>
      <c r="D5024" s="65">
        <v>3082.5</v>
      </c>
      <c r="E5024" s="61" t="s">
        <v>7543</v>
      </c>
      <c r="F5024" s="61" t="s">
        <v>10560</v>
      </c>
      <c r="G5024" s="61" t="s">
        <v>11311</v>
      </c>
      <c r="H5024" t="s">
        <v>30</v>
      </c>
      <c r="I5024" s="66">
        <v>30</v>
      </c>
      <c r="J5024" s="61" t="s">
        <v>11312</v>
      </c>
    </row>
    <row r="5025" spans="1:10" ht="58" x14ac:dyDescent="0.35">
      <c r="A5025" t="str">
        <f t="shared" si="78"/>
        <v>SEAD021PO1-VIRTUAL (TELEFORMACIÓN)</v>
      </c>
      <c r="B5025" s="61" t="s">
        <v>3048</v>
      </c>
      <c r="C5025" s="61" t="s">
        <v>6794</v>
      </c>
      <c r="D5025" s="65">
        <v>7192.5</v>
      </c>
      <c r="E5025" s="61" t="s">
        <v>7543</v>
      </c>
      <c r="F5025" s="61" t="s">
        <v>10561</v>
      </c>
      <c r="G5025" s="61" t="s">
        <v>11311</v>
      </c>
      <c r="H5025" t="s">
        <v>30</v>
      </c>
      <c r="I5025" s="66">
        <v>70</v>
      </c>
      <c r="J5025" s="61" t="s">
        <v>4</v>
      </c>
    </row>
    <row r="5026" spans="1:10" ht="58" x14ac:dyDescent="0.35">
      <c r="A5026" t="str">
        <f t="shared" si="78"/>
        <v>SEAD0220_2-PRESENCIAL</v>
      </c>
      <c r="B5026" s="61" t="s">
        <v>3049</v>
      </c>
      <c r="C5026" s="61" t="s">
        <v>6795</v>
      </c>
      <c r="D5026" s="65">
        <v>35460</v>
      </c>
      <c r="E5026" s="61" t="s">
        <v>7542</v>
      </c>
      <c r="F5026" s="61" t="s">
        <v>10562</v>
      </c>
      <c r="G5026" s="61" t="s">
        <v>11312</v>
      </c>
      <c r="H5026" t="s">
        <v>30</v>
      </c>
      <c r="I5026" s="66">
        <v>200</v>
      </c>
      <c r="J5026" s="61" t="s">
        <v>11313</v>
      </c>
    </row>
    <row r="5027" spans="1:10" ht="58" x14ac:dyDescent="0.35">
      <c r="A5027" t="str">
        <f t="shared" si="78"/>
        <v>SEAD0220_2-VIRTUAL (TELEFORMACIÓN)</v>
      </c>
      <c r="B5027" s="61" t="s">
        <v>3049</v>
      </c>
      <c r="C5027" s="61" t="s">
        <v>6795</v>
      </c>
      <c r="D5027" s="65">
        <v>20550</v>
      </c>
      <c r="E5027" s="61" t="s">
        <v>7543</v>
      </c>
      <c r="F5027" s="61" t="s">
        <v>10562</v>
      </c>
      <c r="G5027" s="61" t="s">
        <v>11312</v>
      </c>
      <c r="H5027" t="s">
        <v>30</v>
      </c>
      <c r="I5027" s="66">
        <v>200</v>
      </c>
      <c r="J5027" s="61" t="s">
        <v>11313</v>
      </c>
    </row>
    <row r="5028" spans="1:10" ht="43.5" x14ac:dyDescent="0.35">
      <c r="A5028" t="str">
        <f t="shared" si="78"/>
        <v>SEAD0222_1-PRESENCIAL</v>
      </c>
      <c r="B5028" s="61" t="s">
        <v>3050</v>
      </c>
      <c r="C5028" s="61" t="s">
        <v>6796</v>
      </c>
      <c r="D5028" s="65">
        <v>24822</v>
      </c>
      <c r="E5028" s="61" t="s">
        <v>7542</v>
      </c>
      <c r="F5028" s="61" t="s">
        <v>10563</v>
      </c>
      <c r="G5028" s="61" t="s">
        <v>11311</v>
      </c>
      <c r="H5028" t="s">
        <v>30</v>
      </c>
      <c r="I5028" s="66">
        <v>140</v>
      </c>
      <c r="J5028" s="61" t="s">
        <v>11313</v>
      </c>
    </row>
    <row r="5029" spans="1:10" ht="43.5" x14ac:dyDescent="0.35">
      <c r="A5029" t="str">
        <f t="shared" si="78"/>
        <v>SEAD0223_1-MIXTA</v>
      </c>
      <c r="B5029" s="61" t="s">
        <v>3051</v>
      </c>
      <c r="C5029" s="61" t="s">
        <v>6797</v>
      </c>
      <c r="D5029" s="66">
        <v>60</v>
      </c>
      <c r="E5029" s="61" t="s">
        <v>7544</v>
      </c>
      <c r="F5029" s="61" t="s">
        <v>10564</v>
      </c>
      <c r="G5029" s="61" t="s">
        <v>11311</v>
      </c>
      <c r="H5029" t="s">
        <v>30</v>
      </c>
      <c r="I5029" s="65">
        <v>6.85</v>
      </c>
      <c r="J5029" s="61" t="s">
        <v>11312</v>
      </c>
    </row>
    <row r="5030" spans="1:10" ht="43.5" x14ac:dyDescent="0.35">
      <c r="A5030" t="str">
        <f t="shared" si="78"/>
        <v>SEAD0223_1-PRESENCIAL</v>
      </c>
      <c r="B5030" s="61" t="s">
        <v>3051</v>
      </c>
      <c r="C5030" s="61" t="s">
        <v>6797</v>
      </c>
      <c r="D5030" s="65">
        <v>10638</v>
      </c>
      <c r="E5030" s="61" t="s">
        <v>7542</v>
      </c>
      <c r="F5030" s="61" t="s">
        <v>10564</v>
      </c>
      <c r="G5030" s="61" t="s">
        <v>11311</v>
      </c>
      <c r="H5030" t="s">
        <v>30</v>
      </c>
      <c r="I5030" s="66">
        <v>60</v>
      </c>
      <c r="J5030" s="61" t="s">
        <v>11312</v>
      </c>
    </row>
    <row r="5031" spans="1:10" ht="58" x14ac:dyDescent="0.35">
      <c r="A5031" t="str">
        <f t="shared" si="78"/>
        <v>SEAD0224_1-PRESENCIAL</v>
      </c>
      <c r="B5031" s="61" t="s">
        <v>3052</v>
      </c>
      <c r="C5031" s="61" t="s">
        <v>6798</v>
      </c>
      <c r="D5031" s="65">
        <v>8865</v>
      </c>
      <c r="E5031" s="61" t="s">
        <v>7542</v>
      </c>
      <c r="F5031" s="61" t="s">
        <v>10565</v>
      </c>
      <c r="G5031" s="61" t="s">
        <v>11311</v>
      </c>
      <c r="H5031" t="s">
        <v>30</v>
      </c>
      <c r="I5031" s="66">
        <v>50</v>
      </c>
      <c r="J5031" s="61" t="s">
        <v>11312</v>
      </c>
    </row>
    <row r="5032" spans="1:10" ht="58" x14ac:dyDescent="0.35">
      <c r="A5032" t="str">
        <f t="shared" si="78"/>
        <v>SEAD0224_1-VIRTUAL (TELEFORMACIÓN)</v>
      </c>
      <c r="B5032" s="61" t="s">
        <v>3052</v>
      </c>
      <c r="C5032" s="61" t="s">
        <v>6798</v>
      </c>
      <c r="D5032" s="65">
        <v>5137.5</v>
      </c>
      <c r="E5032" s="61" t="s">
        <v>7543</v>
      </c>
      <c r="F5032" s="61" t="s">
        <v>10565</v>
      </c>
      <c r="G5032" s="61" t="s">
        <v>11311</v>
      </c>
      <c r="H5032" t="s">
        <v>30</v>
      </c>
      <c r="I5032" s="66">
        <v>50</v>
      </c>
      <c r="J5032" s="61" t="s">
        <v>11312</v>
      </c>
    </row>
    <row r="5033" spans="1:10" ht="43.5" x14ac:dyDescent="0.35">
      <c r="A5033" t="str">
        <f t="shared" si="78"/>
        <v>SEAD0237_1-PRESENCIAL</v>
      </c>
      <c r="B5033" s="61" t="s">
        <v>3053</v>
      </c>
      <c r="C5033" s="61" t="s">
        <v>6799</v>
      </c>
      <c r="D5033" s="65">
        <v>17730</v>
      </c>
      <c r="E5033" s="61" t="s">
        <v>7542</v>
      </c>
      <c r="F5033" s="61" t="s">
        <v>10566</v>
      </c>
      <c r="G5033" s="61" t="s">
        <v>11311</v>
      </c>
      <c r="H5033" t="s">
        <v>30</v>
      </c>
      <c r="I5033" s="66">
        <v>100</v>
      </c>
      <c r="J5033" s="61" t="s">
        <v>11311</v>
      </c>
    </row>
    <row r="5034" spans="1:10" ht="43.5" x14ac:dyDescent="0.35">
      <c r="A5034" t="str">
        <f t="shared" si="78"/>
        <v>SEAD0237_1-VIRTUAL (TELEFORMACIÓN)</v>
      </c>
      <c r="B5034" s="61" t="s">
        <v>3053</v>
      </c>
      <c r="C5034" s="61" t="s">
        <v>6799</v>
      </c>
      <c r="D5034" s="65">
        <v>10275</v>
      </c>
      <c r="E5034" s="61" t="s">
        <v>7543</v>
      </c>
      <c r="F5034" s="61" t="s">
        <v>10566</v>
      </c>
      <c r="G5034" s="61" t="s">
        <v>11311</v>
      </c>
      <c r="H5034" t="s">
        <v>30</v>
      </c>
      <c r="I5034" s="66">
        <v>100</v>
      </c>
      <c r="J5034" s="61" t="s">
        <v>11311</v>
      </c>
    </row>
    <row r="5035" spans="1:10" ht="58" x14ac:dyDescent="0.35">
      <c r="A5035" t="str">
        <f t="shared" si="78"/>
        <v>SEAD0238_1-PRESENCIAL</v>
      </c>
      <c r="B5035" s="61" t="s">
        <v>3054</v>
      </c>
      <c r="C5035" s="61" t="s">
        <v>6800</v>
      </c>
      <c r="D5035" s="65">
        <v>14184</v>
      </c>
      <c r="E5035" s="61" t="s">
        <v>7542</v>
      </c>
      <c r="F5035" s="61" t="s">
        <v>10567</v>
      </c>
      <c r="G5035" s="61" t="s">
        <v>11311</v>
      </c>
      <c r="H5035" t="s">
        <v>30</v>
      </c>
      <c r="I5035" s="66">
        <v>80</v>
      </c>
      <c r="J5035" s="61" t="s">
        <v>11311</v>
      </c>
    </row>
    <row r="5036" spans="1:10" ht="58" x14ac:dyDescent="0.35">
      <c r="A5036" t="str">
        <f t="shared" si="78"/>
        <v>SEAD0238_1-VIRTUAL (TELEFORMACIÓN)</v>
      </c>
      <c r="B5036" s="61" t="s">
        <v>3054</v>
      </c>
      <c r="C5036" s="61" t="s">
        <v>6800</v>
      </c>
      <c r="D5036" s="65">
        <v>8220</v>
      </c>
      <c r="E5036" s="61" t="s">
        <v>7543</v>
      </c>
      <c r="F5036" s="61" t="s">
        <v>10567</v>
      </c>
      <c r="G5036" s="61" t="s">
        <v>11311</v>
      </c>
      <c r="H5036" t="s">
        <v>30</v>
      </c>
      <c r="I5036" s="66">
        <v>80</v>
      </c>
      <c r="J5036" s="61" t="s">
        <v>11311</v>
      </c>
    </row>
    <row r="5037" spans="1:10" ht="72.5" x14ac:dyDescent="0.35">
      <c r="A5037" t="str">
        <f t="shared" si="78"/>
        <v>SEAD0240_1-PRESENCIAL</v>
      </c>
      <c r="B5037" s="61" t="s">
        <v>3055</v>
      </c>
      <c r="C5037" s="61" t="s">
        <v>6801</v>
      </c>
      <c r="D5037" s="65">
        <v>17730</v>
      </c>
      <c r="E5037" s="61" t="s">
        <v>7542</v>
      </c>
      <c r="F5037" s="61" t="s">
        <v>10568</v>
      </c>
      <c r="G5037" s="61" t="s">
        <v>11311</v>
      </c>
      <c r="H5037" t="s">
        <v>30</v>
      </c>
      <c r="I5037" s="66">
        <v>100</v>
      </c>
      <c r="J5037" s="61" t="s">
        <v>11311</v>
      </c>
    </row>
    <row r="5038" spans="1:10" ht="72.5" x14ac:dyDescent="0.35">
      <c r="A5038" t="str">
        <f t="shared" si="78"/>
        <v>SEAD0240_1-VIRTUAL (TELEFORMACIÓN)</v>
      </c>
      <c r="B5038" s="61" t="s">
        <v>3055</v>
      </c>
      <c r="C5038" s="61" t="s">
        <v>6801</v>
      </c>
      <c r="D5038" s="65">
        <v>10275</v>
      </c>
      <c r="E5038" s="61" t="s">
        <v>7543</v>
      </c>
      <c r="F5038" s="61" t="s">
        <v>10568</v>
      </c>
      <c r="G5038" s="61" t="s">
        <v>11311</v>
      </c>
      <c r="H5038" t="s">
        <v>30</v>
      </c>
      <c r="I5038" s="66">
        <v>100</v>
      </c>
      <c r="J5038" s="61" t="s">
        <v>11311</v>
      </c>
    </row>
    <row r="5039" spans="1:10" ht="43.5" x14ac:dyDescent="0.35">
      <c r="A5039" t="str">
        <f t="shared" si="78"/>
        <v>SEAD0241_1-PRESENCIAL</v>
      </c>
      <c r="B5039" s="61" t="s">
        <v>3056</v>
      </c>
      <c r="C5039" s="61" t="s">
        <v>6802</v>
      </c>
      <c r="D5039" s="65">
        <v>10638</v>
      </c>
      <c r="E5039" s="61" t="s">
        <v>7542</v>
      </c>
      <c r="F5039" s="61" t="s">
        <v>10569</v>
      </c>
      <c r="G5039" s="61" t="s">
        <v>11311</v>
      </c>
      <c r="H5039" t="s">
        <v>30</v>
      </c>
      <c r="I5039" s="66">
        <v>60</v>
      </c>
      <c r="J5039" s="61" t="s">
        <v>11311</v>
      </c>
    </row>
    <row r="5040" spans="1:10" ht="43.5" x14ac:dyDescent="0.35">
      <c r="A5040" t="str">
        <f t="shared" si="78"/>
        <v>SEAD0241_1-VIRTUAL (TELEFORMACIÓN)</v>
      </c>
      <c r="B5040" s="61" t="s">
        <v>3056</v>
      </c>
      <c r="C5040" s="61" t="s">
        <v>6802</v>
      </c>
      <c r="D5040" s="65">
        <v>6165</v>
      </c>
      <c r="E5040" s="61" t="s">
        <v>7543</v>
      </c>
      <c r="F5040" s="61" t="s">
        <v>10569</v>
      </c>
      <c r="G5040" s="61" t="s">
        <v>11311</v>
      </c>
      <c r="H5040" t="s">
        <v>30</v>
      </c>
      <c r="I5040" s="66">
        <v>60</v>
      </c>
      <c r="J5040" s="61" t="s">
        <v>11311</v>
      </c>
    </row>
    <row r="5041" spans="1:10" x14ac:dyDescent="0.35">
      <c r="A5041" t="str">
        <f t="shared" si="78"/>
        <v>SEAD0244_1-MIXTA</v>
      </c>
      <c r="B5041" s="61" t="s">
        <v>3057</v>
      </c>
      <c r="C5041" s="61" t="s">
        <v>6803</v>
      </c>
      <c r="D5041" s="66">
        <v>120</v>
      </c>
      <c r="E5041" s="61" t="s">
        <v>7544</v>
      </c>
      <c r="F5041" s="61" t="s">
        <v>10570</v>
      </c>
      <c r="G5041" s="61" t="s">
        <v>11311</v>
      </c>
      <c r="H5041" t="s">
        <v>30</v>
      </c>
      <c r="I5041" s="65">
        <v>6.85</v>
      </c>
      <c r="J5041" s="61" t="s">
        <v>11312</v>
      </c>
    </row>
    <row r="5042" spans="1:10" x14ac:dyDescent="0.35">
      <c r="A5042" t="str">
        <f t="shared" si="78"/>
        <v>SEAD0244_1-PRESENCIAL</v>
      </c>
      <c r="B5042" s="61" t="s">
        <v>3057</v>
      </c>
      <c r="C5042" s="61" t="s">
        <v>6803</v>
      </c>
      <c r="D5042" s="65">
        <v>21276</v>
      </c>
      <c r="E5042" s="61" t="s">
        <v>7542</v>
      </c>
      <c r="F5042" s="61" t="s">
        <v>10570</v>
      </c>
      <c r="G5042" s="61" t="s">
        <v>11311</v>
      </c>
      <c r="H5042" t="s">
        <v>30</v>
      </c>
      <c r="I5042" s="66">
        <v>120</v>
      </c>
      <c r="J5042" s="61" t="s">
        <v>11312</v>
      </c>
    </row>
    <row r="5043" spans="1:10" ht="58" x14ac:dyDescent="0.35">
      <c r="A5043" t="str">
        <f t="shared" si="78"/>
        <v>SEAD0245_1-MIXTA</v>
      </c>
      <c r="B5043" s="61" t="s">
        <v>3058</v>
      </c>
      <c r="C5043" s="61" t="s">
        <v>6804</v>
      </c>
      <c r="D5043" s="66">
        <v>90</v>
      </c>
      <c r="E5043" s="61" t="s">
        <v>7544</v>
      </c>
      <c r="F5043" s="61" t="s">
        <v>10571</v>
      </c>
      <c r="G5043" s="61" t="s">
        <v>11311</v>
      </c>
      <c r="H5043" t="s">
        <v>30</v>
      </c>
      <c r="I5043" s="65">
        <v>6.85</v>
      </c>
      <c r="J5043" s="61" t="s">
        <v>11312</v>
      </c>
    </row>
    <row r="5044" spans="1:10" ht="58" x14ac:dyDescent="0.35">
      <c r="A5044" t="str">
        <f t="shared" si="78"/>
        <v>SEAD0245_1-PRESENCIAL</v>
      </c>
      <c r="B5044" s="61" t="s">
        <v>3058</v>
      </c>
      <c r="C5044" s="61" t="s">
        <v>6804</v>
      </c>
      <c r="D5044" s="65">
        <v>15957</v>
      </c>
      <c r="E5044" s="61" t="s">
        <v>7542</v>
      </c>
      <c r="F5044" s="61" t="s">
        <v>10571</v>
      </c>
      <c r="G5044" s="61" t="s">
        <v>11311</v>
      </c>
      <c r="H5044" t="s">
        <v>30</v>
      </c>
      <c r="I5044" s="66">
        <v>90</v>
      </c>
      <c r="J5044" s="61" t="s">
        <v>11312</v>
      </c>
    </row>
    <row r="5045" spans="1:10" ht="72.5" x14ac:dyDescent="0.35">
      <c r="A5045" t="str">
        <f t="shared" si="78"/>
        <v>SEAD0246_1-PRESENCIAL</v>
      </c>
      <c r="B5045" s="61" t="s">
        <v>3059</v>
      </c>
      <c r="C5045" s="61" t="s">
        <v>6805</v>
      </c>
      <c r="D5045" s="65">
        <v>10638</v>
      </c>
      <c r="E5045" s="61" t="s">
        <v>7542</v>
      </c>
      <c r="F5045" s="61" t="s">
        <v>10572</v>
      </c>
      <c r="G5045" s="61" t="s">
        <v>11311</v>
      </c>
      <c r="H5045" t="s">
        <v>30</v>
      </c>
      <c r="I5045" s="66">
        <v>60</v>
      </c>
      <c r="J5045" s="61" t="s">
        <v>11311</v>
      </c>
    </row>
    <row r="5046" spans="1:10" ht="58" x14ac:dyDescent="0.35">
      <c r="A5046" t="str">
        <f t="shared" si="78"/>
        <v>SEAD0247_1-PRESENCIAL</v>
      </c>
      <c r="B5046" s="61" t="s">
        <v>3060</v>
      </c>
      <c r="C5046" s="61" t="s">
        <v>6806</v>
      </c>
      <c r="D5046" s="65">
        <v>31914</v>
      </c>
      <c r="E5046" s="61" t="s">
        <v>7542</v>
      </c>
      <c r="F5046" s="61" t="s">
        <v>10573</v>
      </c>
      <c r="G5046" s="61" t="s">
        <v>11311</v>
      </c>
      <c r="H5046" t="s">
        <v>30</v>
      </c>
      <c r="I5046" s="66">
        <v>180</v>
      </c>
      <c r="J5046" s="61" t="s">
        <v>11311</v>
      </c>
    </row>
    <row r="5047" spans="1:10" ht="43.5" x14ac:dyDescent="0.35">
      <c r="A5047" t="str">
        <f t="shared" si="78"/>
        <v>SEAD025PO1-VIRTUAL (TELEFORMACIÓN)</v>
      </c>
      <c r="B5047" s="61" t="s">
        <v>3061</v>
      </c>
      <c r="C5047" s="61" t="s">
        <v>6807</v>
      </c>
      <c r="D5047" s="65">
        <v>5137.5</v>
      </c>
      <c r="E5047" s="61" t="s">
        <v>7543</v>
      </c>
      <c r="F5047" s="61" t="s">
        <v>10574</v>
      </c>
      <c r="G5047" s="61" t="s">
        <v>11311</v>
      </c>
      <c r="H5047" t="s">
        <v>30</v>
      </c>
      <c r="I5047" s="66">
        <v>50</v>
      </c>
      <c r="J5047" s="61" t="s">
        <v>4</v>
      </c>
    </row>
    <row r="5048" spans="1:10" ht="58" x14ac:dyDescent="0.35">
      <c r="A5048" t="str">
        <f t="shared" si="78"/>
        <v>SEAD037PO1-PRESENCIAL</v>
      </c>
      <c r="B5048" s="61" t="s">
        <v>3062</v>
      </c>
      <c r="C5048" s="61" t="s">
        <v>6808</v>
      </c>
      <c r="D5048" s="65">
        <v>6810</v>
      </c>
      <c r="E5048" s="61" t="s">
        <v>7542</v>
      </c>
      <c r="F5048" s="61" t="s">
        <v>10575</v>
      </c>
      <c r="G5048" s="61" t="s">
        <v>11311</v>
      </c>
      <c r="H5048" t="s">
        <v>30</v>
      </c>
      <c r="I5048" s="66">
        <v>40</v>
      </c>
      <c r="J5048" s="61" t="s">
        <v>4</v>
      </c>
    </row>
    <row r="5049" spans="1:10" ht="58" x14ac:dyDescent="0.35">
      <c r="A5049" t="str">
        <f t="shared" si="78"/>
        <v>SEAD037PO1-VIRTUAL (TELEFORMACIÓN)</v>
      </c>
      <c r="B5049" s="61" t="s">
        <v>3062</v>
      </c>
      <c r="C5049" s="61" t="s">
        <v>6808</v>
      </c>
      <c r="D5049" s="65">
        <v>3930</v>
      </c>
      <c r="E5049" s="61" t="s">
        <v>7543</v>
      </c>
      <c r="F5049" s="61" t="s">
        <v>10575</v>
      </c>
      <c r="G5049" s="61" t="s">
        <v>11311</v>
      </c>
      <c r="H5049" t="s">
        <v>30</v>
      </c>
      <c r="I5049" s="66">
        <v>40</v>
      </c>
      <c r="J5049" s="61" t="s">
        <v>4</v>
      </c>
    </row>
    <row r="5050" spans="1:10" ht="72.5" x14ac:dyDescent="0.35">
      <c r="A5050" t="str">
        <f t="shared" si="78"/>
        <v>SEAD046PO1-PRESENCIAL</v>
      </c>
      <c r="B5050" s="61" t="s">
        <v>3063</v>
      </c>
      <c r="C5050" s="61" t="s">
        <v>6809</v>
      </c>
      <c r="D5050" s="65">
        <v>10395</v>
      </c>
      <c r="E5050" s="61" t="s">
        <v>7542</v>
      </c>
      <c r="F5050" s="61" t="s">
        <v>10576</v>
      </c>
      <c r="G5050" s="61" t="s">
        <v>11311</v>
      </c>
      <c r="H5050" t="s">
        <v>30</v>
      </c>
      <c r="I5050" s="66">
        <v>60</v>
      </c>
      <c r="J5050" s="61" t="s">
        <v>4</v>
      </c>
    </row>
    <row r="5051" spans="1:10" ht="72.5" x14ac:dyDescent="0.35">
      <c r="A5051" t="str">
        <f t="shared" si="78"/>
        <v>SEAD046PO1-VIRTUAL (TELEFORMACIÓN)</v>
      </c>
      <c r="B5051" s="61" t="s">
        <v>3063</v>
      </c>
      <c r="C5051" s="61" t="s">
        <v>6809</v>
      </c>
      <c r="D5051" s="65">
        <v>5994</v>
      </c>
      <c r="E5051" s="61" t="s">
        <v>7543</v>
      </c>
      <c r="F5051" s="61" t="s">
        <v>10576</v>
      </c>
      <c r="G5051" s="61" t="s">
        <v>11311</v>
      </c>
      <c r="H5051" t="s">
        <v>30</v>
      </c>
      <c r="I5051" s="66">
        <v>60</v>
      </c>
      <c r="J5051" s="61" t="s">
        <v>4</v>
      </c>
    </row>
    <row r="5052" spans="1:10" ht="58" x14ac:dyDescent="0.35">
      <c r="A5052" t="str">
        <f t="shared" si="78"/>
        <v>SEAD050PO1-PRESENCIAL</v>
      </c>
      <c r="B5052" s="61" t="s">
        <v>3064</v>
      </c>
      <c r="C5052" s="61" t="s">
        <v>6810</v>
      </c>
      <c r="D5052" s="65">
        <v>12993.75</v>
      </c>
      <c r="E5052" s="61" t="s">
        <v>7542</v>
      </c>
      <c r="F5052" s="61" t="s">
        <v>10577</v>
      </c>
      <c r="G5052" s="61" t="s">
        <v>11311</v>
      </c>
      <c r="H5052" t="s">
        <v>30</v>
      </c>
      <c r="I5052" s="66">
        <v>75</v>
      </c>
      <c r="J5052" s="61" t="s">
        <v>4</v>
      </c>
    </row>
    <row r="5053" spans="1:10" ht="58" x14ac:dyDescent="0.35">
      <c r="A5053" t="str">
        <f t="shared" si="78"/>
        <v>SEAD050PO1-VIRTUAL (TELEFORMACIÓN)</v>
      </c>
      <c r="B5053" s="61" t="s">
        <v>3064</v>
      </c>
      <c r="C5053" s="61" t="s">
        <v>6810</v>
      </c>
      <c r="D5053" s="65">
        <v>7492.5</v>
      </c>
      <c r="E5053" s="61" t="s">
        <v>7543</v>
      </c>
      <c r="F5053" s="61" t="s">
        <v>10577</v>
      </c>
      <c r="G5053" s="61" t="s">
        <v>11311</v>
      </c>
      <c r="H5053" t="s">
        <v>30</v>
      </c>
      <c r="I5053" s="66">
        <v>75</v>
      </c>
      <c r="J5053" s="61" t="s">
        <v>4</v>
      </c>
    </row>
    <row r="5054" spans="1:10" x14ac:dyDescent="0.35">
      <c r="A5054" t="str">
        <f t="shared" si="78"/>
        <v>SEAD052PO1-PRESENCIAL</v>
      </c>
      <c r="B5054" s="61" t="s">
        <v>3065</v>
      </c>
      <c r="C5054" s="61" t="s">
        <v>6811</v>
      </c>
      <c r="D5054" s="65">
        <v>5368.5</v>
      </c>
      <c r="E5054" s="61" t="s">
        <v>7542</v>
      </c>
      <c r="F5054" s="61" t="s">
        <v>10578</v>
      </c>
      <c r="G5054" s="61" t="s">
        <v>11311</v>
      </c>
      <c r="H5054" t="s">
        <v>30</v>
      </c>
      <c r="I5054" s="66">
        <v>30</v>
      </c>
      <c r="J5054" s="61" t="s">
        <v>4</v>
      </c>
    </row>
    <row r="5055" spans="1:10" x14ac:dyDescent="0.35">
      <c r="A5055" t="str">
        <f t="shared" si="78"/>
        <v>SEAD052PO1-VIRTUAL (TELEFORMACIÓN)</v>
      </c>
      <c r="B5055" s="61" t="s">
        <v>3065</v>
      </c>
      <c r="C5055" s="61" t="s">
        <v>6811</v>
      </c>
      <c r="D5055" s="65">
        <v>3100.5</v>
      </c>
      <c r="E5055" s="61" t="s">
        <v>7543</v>
      </c>
      <c r="F5055" s="61" t="s">
        <v>10578</v>
      </c>
      <c r="G5055" s="61" t="s">
        <v>11311</v>
      </c>
      <c r="H5055" t="s">
        <v>30</v>
      </c>
      <c r="I5055" s="66">
        <v>30</v>
      </c>
      <c r="J5055" s="61" t="s">
        <v>4</v>
      </c>
    </row>
    <row r="5056" spans="1:10" ht="72.5" x14ac:dyDescent="0.35">
      <c r="A5056" t="str">
        <f t="shared" ref="A5056:A5119" si="79">F5056&amp;"-"&amp;E5056</f>
        <v>SEAD053PO1-PRESENCIAL</v>
      </c>
      <c r="B5056" s="61" t="s">
        <v>3066</v>
      </c>
      <c r="C5056" s="61" t="s">
        <v>6812</v>
      </c>
      <c r="D5056" s="65">
        <v>12993.75</v>
      </c>
      <c r="E5056" s="61" t="s">
        <v>7542</v>
      </c>
      <c r="F5056" s="61" t="s">
        <v>10579</v>
      </c>
      <c r="G5056" s="61" t="s">
        <v>11311</v>
      </c>
      <c r="H5056" t="s">
        <v>30</v>
      </c>
      <c r="I5056" s="66">
        <v>75</v>
      </c>
      <c r="J5056" s="61" t="s">
        <v>4</v>
      </c>
    </row>
    <row r="5057" spans="1:10" ht="72.5" x14ac:dyDescent="0.35">
      <c r="A5057" t="str">
        <f t="shared" si="79"/>
        <v>SEAD053PO1-VIRTUAL (TELEFORMACIÓN)</v>
      </c>
      <c r="B5057" s="61" t="s">
        <v>3066</v>
      </c>
      <c r="C5057" s="61" t="s">
        <v>6812</v>
      </c>
      <c r="D5057" s="65">
        <v>7492.5</v>
      </c>
      <c r="E5057" s="61" t="s">
        <v>7543</v>
      </c>
      <c r="F5057" s="61" t="s">
        <v>10579</v>
      </c>
      <c r="G5057" s="61" t="s">
        <v>11311</v>
      </c>
      <c r="H5057" t="s">
        <v>30</v>
      </c>
      <c r="I5057" s="66">
        <v>75</v>
      </c>
      <c r="J5057" s="61" t="s">
        <v>4</v>
      </c>
    </row>
    <row r="5058" spans="1:10" ht="29" x14ac:dyDescent="0.35">
      <c r="A5058" t="str">
        <f t="shared" si="79"/>
        <v>SEAD056PO1-PRESENCIAL</v>
      </c>
      <c r="B5058" s="61" t="s">
        <v>3067</v>
      </c>
      <c r="C5058" s="61" t="s">
        <v>6813</v>
      </c>
      <c r="D5058" s="65">
        <v>7796.25</v>
      </c>
      <c r="E5058" s="61" t="s">
        <v>7542</v>
      </c>
      <c r="F5058" s="61" t="s">
        <v>10580</v>
      </c>
      <c r="G5058" s="61" t="s">
        <v>11311</v>
      </c>
      <c r="H5058" t="s">
        <v>30</v>
      </c>
      <c r="I5058" s="66">
        <v>45</v>
      </c>
      <c r="J5058" s="61" t="s">
        <v>4</v>
      </c>
    </row>
    <row r="5059" spans="1:10" ht="29" x14ac:dyDescent="0.35">
      <c r="A5059" t="str">
        <f t="shared" si="79"/>
        <v>SEAD056PO1-VIRTUAL (TELEFORMACIÓN)</v>
      </c>
      <c r="B5059" s="61" t="s">
        <v>3067</v>
      </c>
      <c r="C5059" s="61" t="s">
        <v>6813</v>
      </c>
      <c r="D5059" s="65">
        <v>4495.5</v>
      </c>
      <c r="E5059" s="61" t="s">
        <v>7543</v>
      </c>
      <c r="F5059" s="61" t="s">
        <v>10580</v>
      </c>
      <c r="G5059" s="61" t="s">
        <v>11311</v>
      </c>
      <c r="H5059" t="s">
        <v>30</v>
      </c>
      <c r="I5059" s="66">
        <v>45</v>
      </c>
      <c r="J5059" s="61" t="s">
        <v>4</v>
      </c>
    </row>
    <row r="5060" spans="1:10" ht="29" x14ac:dyDescent="0.35">
      <c r="A5060" t="str">
        <f t="shared" si="79"/>
        <v>SEAD058PO1-PRESENCIAL</v>
      </c>
      <c r="B5060" s="61" t="s">
        <v>3068</v>
      </c>
      <c r="C5060" s="61" t="s">
        <v>6814</v>
      </c>
      <c r="D5060" s="65">
        <v>6930</v>
      </c>
      <c r="E5060" s="61" t="s">
        <v>7542</v>
      </c>
      <c r="F5060" s="61" t="s">
        <v>10581</v>
      </c>
      <c r="G5060" s="61" t="s">
        <v>11311</v>
      </c>
      <c r="H5060" t="s">
        <v>30</v>
      </c>
      <c r="I5060" s="66">
        <v>40</v>
      </c>
      <c r="J5060" s="61" t="s">
        <v>4</v>
      </c>
    </row>
    <row r="5061" spans="1:10" ht="29" x14ac:dyDescent="0.35">
      <c r="A5061" t="str">
        <f t="shared" si="79"/>
        <v>SEAD058PO1-VIRTUAL (TELEFORMACIÓN)</v>
      </c>
      <c r="B5061" s="61" t="s">
        <v>3068</v>
      </c>
      <c r="C5061" s="61" t="s">
        <v>6814</v>
      </c>
      <c r="D5061" s="65">
        <v>3995.9999999999995</v>
      </c>
      <c r="E5061" s="61" t="s">
        <v>7543</v>
      </c>
      <c r="F5061" s="61" t="s">
        <v>10581</v>
      </c>
      <c r="G5061" s="61" t="s">
        <v>11311</v>
      </c>
      <c r="H5061" t="s">
        <v>30</v>
      </c>
      <c r="I5061" s="66">
        <v>40</v>
      </c>
      <c r="J5061" s="61" t="s">
        <v>4</v>
      </c>
    </row>
    <row r="5062" spans="1:10" ht="58" x14ac:dyDescent="0.35">
      <c r="A5062" t="str">
        <f t="shared" si="79"/>
        <v>SEAD059PO1-PRESENCIAL</v>
      </c>
      <c r="B5062" s="61" t="s">
        <v>3069</v>
      </c>
      <c r="C5062" s="61" t="s">
        <v>6815</v>
      </c>
      <c r="D5062" s="65">
        <v>13860</v>
      </c>
      <c r="E5062" s="61" t="s">
        <v>7542</v>
      </c>
      <c r="F5062" s="61" t="s">
        <v>10582</v>
      </c>
      <c r="G5062" s="61" t="s">
        <v>11311</v>
      </c>
      <c r="H5062" t="s">
        <v>30</v>
      </c>
      <c r="I5062" s="66">
        <v>80</v>
      </c>
      <c r="J5062" s="61" t="s">
        <v>4</v>
      </c>
    </row>
    <row r="5063" spans="1:10" ht="58" x14ac:dyDescent="0.35">
      <c r="A5063" t="str">
        <f t="shared" si="79"/>
        <v>SEAD059PO1-VIRTUAL (TELEFORMACIÓN)</v>
      </c>
      <c r="B5063" s="61" t="s">
        <v>3069</v>
      </c>
      <c r="C5063" s="61" t="s">
        <v>6815</v>
      </c>
      <c r="D5063" s="65">
        <v>7991.9999999999991</v>
      </c>
      <c r="E5063" s="61" t="s">
        <v>7543</v>
      </c>
      <c r="F5063" s="61" t="s">
        <v>10582</v>
      </c>
      <c r="G5063" s="61" t="s">
        <v>11311</v>
      </c>
      <c r="H5063" t="s">
        <v>30</v>
      </c>
      <c r="I5063" s="66">
        <v>80</v>
      </c>
      <c r="J5063" s="61" t="s">
        <v>4</v>
      </c>
    </row>
    <row r="5064" spans="1:10" ht="72.5" x14ac:dyDescent="0.35">
      <c r="A5064" t="str">
        <f t="shared" si="79"/>
        <v>SEAD063PO1-PRESENCIAL</v>
      </c>
      <c r="B5064" s="61" t="s">
        <v>3070</v>
      </c>
      <c r="C5064" s="61" t="s">
        <v>6816</v>
      </c>
      <c r="D5064" s="65">
        <v>6063.75</v>
      </c>
      <c r="E5064" s="61" t="s">
        <v>7542</v>
      </c>
      <c r="F5064" s="61" t="s">
        <v>10583</v>
      </c>
      <c r="G5064" s="61" t="s">
        <v>11311</v>
      </c>
      <c r="H5064" t="s">
        <v>30</v>
      </c>
      <c r="I5064" s="66">
        <v>35</v>
      </c>
      <c r="J5064" s="61" t="s">
        <v>4</v>
      </c>
    </row>
    <row r="5065" spans="1:10" ht="72.5" x14ac:dyDescent="0.35">
      <c r="A5065" t="str">
        <f t="shared" si="79"/>
        <v>SEAD063PO1-VIRTUAL (TELEFORMACIÓN)</v>
      </c>
      <c r="B5065" s="61" t="s">
        <v>3070</v>
      </c>
      <c r="C5065" s="61" t="s">
        <v>6816</v>
      </c>
      <c r="D5065" s="65">
        <v>3496.5</v>
      </c>
      <c r="E5065" s="61" t="s">
        <v>7543</v>
      </c>
      <c r="F5065" s="61" t="s">
        <v>10583</v>
      </c>
      <c r="G5065" s="61" t="s">
        <v>11311</v>
      </c>
      <c r="H5065" t="s">
        <v>30</v>
      </c>
      <c r="I5065" s="66">
        <v>35</v>
      </c>
      <c r="J5065" s="61" t="s">
        <v>4</v>
      </c>
    </row>
    <row r="5066" spans="1:10" ht="58" x14ac:dyDescent="0.35">
      <c r="A5066" t="str">
        <f t="shared" si="79"/>
        <v>SEAD08_1-PRESENCIAL</v>
      </c>
      <c r="B5066" s="61" t="s">
        <v>3071</v>
      </c>
      <c r="C5066" s="61" t="s">
        <v>6817</v>
      </c>
      <c r="D5066" s="65">
        <v>7092</v>
      </c>
      <c r="E5066" s="61" t="s">
        <v>7542</v>
      </c>
      <c r="F5066" s="61" t="s">
        <v>10584</v>
      </c>
      <c r="G5066" s="61" t="s">
        <v>11311</v>
      </c>
      <c r="H5066" t="s">
        <v>30</v>
      </c>
      <c r="I5066" s="66">
        <v>40</v>
      </c>
      <c r="J5066" s="61" t="s">
        <v>11313</v>
      </c>
    </row>
    <row r="5067" spans="1:10" ht="58" x14ac:dyDescent="0.35">
      <c r="A5067" t="str">
        <f t="shared" si="79"/>
        <v>SEAD08_1-VIRTUAL (TELEFORMACIÓN)</v>
      </c>
      <c r="B5067" s="61" t="s">
        <v>3071</v>
      </c>
      <c r="C5067" s="61" t="s">
        <v>6817</v>
      </c>
      <c r="D5067" s="65">
        <v>4110</v>
      </c>
      <c r="E5067" s="61" t="s">
        <v>7543</v>
      </c>
      <c r="F5067" s="61" t="s">
        <v>10584</v>
      </c>
      <c r="G5067" s="61" t="s">
        <v>11311</v>
      </c>
      <c r="H5067" t="s">
        <v>30</v>
      </c>
      <c r="I5067" s="66">
        <v>40</v>
      </c>
      <c r="J5067" s="61" t="s">
        <v>11313</v>
      </c>
    </row>
    <row r="5068" spans="1:10" ht="29" x14ac:dyDescent="0.35">
      <c r="A5068" t="str">
        <f t="shared" si="79"/>
        <v>SEAD093PO1-PRESENCIAL</v>
      </c>
      <c r="B5068" s="61" t="s">
        <v>3072</v>
      </c>
      <c r="C5068" s="61" t="s">
        <v>6818</v>
      </c>
      <c r="D5068" s="65">
        <v>5319</v>
      </c>
      <c r="E5068" s="61" t="s">
        <v>7542</v>
      </c>
      <c r="F5068" s="61" t="s">
        <v>10585</v>
      </c>
      <c r="G5068" s="61" t="s">
        <v>11311</v>
      </c>
      <c r="H5068" t="s">
        <v>30</v>
      </c>
      <c r="I5068" s="66">
        <v>30</v>
      </c>
      <c r="J5068" s="61" t="s">
        <v>4</v>
      </c>
    </row>
    <row r="5069" spans="1:10" ht="29" x14ac:dyDescent="0.35">
      <c r="A5069" t="str">
        <f t="shared" si="79"/>
        <v>SEAD093PO1-VIRTUAL (TELEFORMACIÓN)</v>
      </c>
      <c r="B5069" s="61" t="s">
        <v>3072</v>
      </c>
      <c r="C5069" s="61" t="s">
        <v>6818</v>
      </c>
      <c r="D5069" s="65">
        <v>3082.5</v>
      </c>
      <c r="E5069" s="61" t="s">
        <v>7543</v>
      </c>
      <c r="F5069" s="61" t="s">
        <v>10585</v>
      </c>
      <c r="G5069" s="61" t="s">
        <v>11311</v>
      </c>
      <c r="H5069" t="s">
        <v>30</v>
      </c>
      <c r="I5069" s="66">
        <v>30</v>
      </c>
      <c r="J5069" s="61" t="s">
        <v>4</v>
      </c>
    </row>
    <row r="5070" spans="1:10" ht="29" x14ac:dyDescent="0.35">
      <c r="A5070" t="str">
        <f t="shared" si="79"/>
        <v>SEAD094PO1-PRESENCIAL</v>
      </c>
      <c r="B5070" s="61" t="s">
        <v>3073</v>
      </c>
      <c r="C5070" s="61" t="s">
        <v>6819</v>
      </c>
      <c r="D5070" s="65">
        <v>5368.5</v>
      </c>
      <c r="E5070" s="61" t="s">
        <v>7542</v>
      </c>
      <c r="F5070" s="61" t="s">
        <v>10586</v>
      </c>
      <c r="G5070" s="61" t="s">
        <v>11311</v>
      </c>
      <c r="H5070" t="s">
        <v>30</v>
      </c>
      <c r="I5070" s="66">
        <v>30</v>
      </c>
      <c r="J5070" s="61" t="s">
        <v>4</v>
      </c>
    </row>
    <row r="5071" spans="1:10" ht="29" x14ac:dyDescent="0.35">
      <c r="A5071" t="str">
        <f t="shared" si="79"/>
        <v>SEAD094PO1-VIRTUAL (TELEFORMACIÓN)</v>
      </c>
      <c r="B5071" s="61" t="s">
        <v>3073</v>
      </c>
      <c r="C5071" s="61" t="s">
        <v>6819</v>
      </c>
      <c r="D5071" s="65">
        <v>3100.5</v>
      </c>
      <c r="E5071" s="61" t="s">
        <v>7543</v>
      </c>
      <c r="F5071" s="61" t="s">
        <v>10586</v>
      </c>
      <c r="G5071" s="61" t="s">
        <v>11311</v>
      </c>
      <c r="H5071" t="s">
        <v>30</v>
      </c>
      <c r="I5071" s="66">
        <v>30</v>
      </c>
      <c r="J5071" s="61" t="s">
        <v>4</v>
      </c>
    </row>
    <row r="5072" spans="1:10" ht="29" x14ac:dyDescent="0.35">
      <c r="A5072" t="str">
        <f t="shared" si="79"/>
        <v>SEAD097PO1-PRESENCIAL</v>
      </c>
      <c r="B5072" s="61" t="s">
        <v>3074</v>
      </c>
      <c r="C5072" s="61" t="s">
        <v>6820</v>
      </c>
      <c r="D5072" s="65">
        <v>5116.4999999999991</v>
      </c>
      <c r="E5072" s="61" t="s">
        <v>7542</v>
      </c>
      <c r="F5072" s="61" t="s">
        <v>10587</v>
      </c>
      <c r="G5072" s="61" t="s">
        <v>11311</v>
      </c>
      <c r="H5072" t="s">
        <v>30</v>
      </c>
      <c r="I5072" s="66">
        <v>30</v>
      </c>
      <c r="J5072" s="61" t="s">
        <v>4</v>
      </c>
    </row>
    <row r="5073" spans="1:10" ht="29" x14ac:dyDescent="0.35">
      <c r="A5073" t="str">
        <f t="shared" si="79"/>
        <v>SEAD097PO1-VIRTUAL (TELEFORMACIÓN)</v>
      </c>
      <c r="B5073" s="61" t="s">
        <v>3074</v>
      </c>
      <c r="C5073" s="61" t="s">
        <v>6820</v>
      </c>
      <c r="D5073" s="65">
        <v>2951.9999999999995</v>
      </c>
      <c r="E5073" s="61" t="s">
        <v>7543</v>
      </c>
      <c r="F5073" s="61" t="s">
        <v>10587</v>
      </c>
      <c r="G5073" s="61" t="s">
        <v>11311</v>
      </c>
      <c r="H5073" t="s">
        <v>30</v>
      </c>
      <c r="I5073" s="66">
        <v>30</v>
      </c>
      <c r="J5073" s="61" t="s">
        <v>4</v>
      </c>
    </row>
    <row r="5074" spans="1:10" ht="58" x14ac:dyDescent="0.35">
      <c r="A5074" t="str">
        <f t="shared" si="79"/>
        <v>SEAD10_1-PRESENCIAL</v>
      </c>
      <c r="B5074" s="61" t="s">
        <v>3075</v>
      </c>
      <c r="C5074" s="61" t="s">
        <v>6821</v>
      </c>
      <c r="D5074" s="65">
        <v>10638</v>
      </c>
      <c r="E5074" s="61" t="s">
        <v>7542</v>
      </c>
      <c r="F5074" s="61" t="s">
        <v>10588</v>
      </c>
      <c r="G5074" s="61" t="s">
        <v>11311</v>
      </c>
      <c r="H5074" t="s">
        <v>30</v>
      </c>
      <c r="I5074" s="66">
        <v>60</v>
      </c>
      <c r="J5074" s="61" t="s">
        <v>11311</v>
      </c>
    </row>
    <row r="5075" spans="1:10" ht="58" x14ac:dyDescent="0.35">
      <c r="A5075" t="str">
        <f t="shared" si="79"/>
        <v>SEAD10_1-VIRTUAL (TELEFORMACIÓN)</v>
      </c>
      <c r="B5075" s="61" t="s">
        <v>3075</v>
      </c>
      <c r="C5075" s="61" t="s">
        <v>6821</v>
      </c>
      <c r="D5075" s="65">
        <v>6165</v>
      </c>
      <c r="E5075" s="61" t="s">
        <v>7543</v>
      </c>
      <c r="F5075" s="61" t="s">
        <v>10588</v>
      </c>
      <c r="G5075" s="61" t="s">
        <v>11311</v>
      </c>
      <c r="H5075" t="s">
        <v>30</v>
      </c>
      <c r="I5075" s="66">
        <v>60</v>
      </c>
      <c r="J5075" s="61" t="s">
        <v>11311</v>
      </c>
    </row>
    <row r="5076" spans="1:10" x14ac:dyDescent="0.35">
      <c r="A5076" t="str">
        <f t="shared" si="79"/>
        <v>SEAD105PO1-MIXTA</v>
      </c>
      <c r="B5076" s="61" t="s">
        <v>3076</v>
      </c>
      <c r="C5076" s="61" t="s">
        <v>6822</v>
      </c>
      <c r="D5076" s="66">
        <v>60</v>
      </c>
      <c r="E5076" s="61" t="s">
        <v>7544</v>
      </c>
      <c r="F5076" s="61" t="s">
        <v>10589</v>
      </c>
      <c r="G5076" s="61" t="s">
        <v>11311</v>
      </c>
      <c r="H5076" t="s">
        <v>30</v>
      </c>
      <c r="I5076" s="65">
        <v>6.85</v>
      </c>
      <c r="J5076" s="61" t="s">
        <v>4</v>
      </c>
    </row>
    <row r="5077" spans="1:10" x14ac:dyDescent="0.35">
      <c r="A5077" t="str">
        <f t="shared" si="79"/>
        <v>SEAD105PO1-PRESENCIAL</v>
      </c>
      <c r="B5077" s="61" t="s">
        <v>3076</v>
      </c>
      <c r="C5077" s="61" t="s">
        <v>6822</v>
      </c>
      <c r="D5077" s="65">
        <v>10638</v>
      </c>
      <c r="E5077" s="61" t="s">
        <v>7542</v>
      </c>
      <c r="F5077" s="61" t="s">
        <v>10589</v>
      </c>
      <c r="G5077" s="61" t="s">
        <v>11311</v>
      </c>
      <c r="H5077" t="s">
        <v>30</v>
      </c>
      <c r="I5077" s="66">
        <v>60</v>
      </c>
      <c r="J5077" s="61" t="s">
        <v>4</v>
      </c>
    </row>
    <row r="5078" spans="1:10" ht="43.5" x14ac:dyDescent="0.35">
      <c r="A5078" t="str">
        <f t="shared" si="79"/>
        <v>SEAD110PO1-PRESENCIAL</v>
      </c>
      <c r="B5078" s="61" t="s">
        <v>3077</v>
      </c>
      <c r="C5078" s="61" t="s">
        <v>6823</v>
      </c>
      <c r="D5078" s="65">
        <v>16890</v>
      </c>
      <c r="E5078" s="61" t="s">
        <v>7542</v>
      </c>
      <c r="F5078" s="61" t="s">
        <v>10590</v>
      </c>
      <c r="G5078" s="61" t="s">
        <v>11311</v>
      </c>
      <c r="H5078" t="s">
        <v>30</v>
      </c>
      <c r="I5078" s="66">
        <v>100</v>
      </c>
      <c r="J5078" s="61" t="s">
        <v>4</v>
      </c>
    </row>
    <row r="5079" spans="1:10" ht="43.5" x14ac:dyDescent="0.35">
      <c r="A5079" t="str">
        <f t="shared" si="79"/>
        <v>SEAD110PO1-VIRTUAL (TELEFORMACIÓN)</v>
      </c>
      <c r="B5079" s="61" t="s">
        <v>3077</v>
      </c>
      <c r="C5079" s="61" t="s">
        <v>6823</v>
      </c>
      <c r="D5079" s="65">
        <v>9735</v>
      </c>
      <c r="E5079" s="61" t="s">
        <v>7543</v>
      </c>
      <c r="F5079" s="61" t="s">
        <v>10590</v>
      </c>
      <c r="G5079" s="61" t="s">
        <v>11311</v>
      </c>
      <c r="H5079" t="s">
        <v>30</v>
      </c>
      <c r="I5079" s="66">
        <v>100</v>
      </c>
      <c r="J5079" s="61" t="s">
        <v>4</v>
      </c>
    </row>
    <row r="5080" spans="1:10" ht="29" x14ac:dyDescent="0.35">
      <c r="A5080" t="str">
        <f t="shared" si="79"/>
        <v>SEAD113PO1-VIRTUAL (TELEFORMACIÓN)</v>
      </c>
      <c r="B5080" s="61" t="s">
        <v>3078</v>
      </c>
      <c r="C5080" s="61" t="s">
        <v>6824</v>
      </c>
      <c r="D5080" s="65">
        <v>4110</v>
      </c>
      <c r="E5080" s="61" t="s">
        <v>7543</v>
      </c>
      <c r="F5080" s="61" t="s">
        <v>10591</v>
      </c>
      <c r="G5080" s="61" t="s">
        <v>11311</v>
      </c>
      <c r="H5080" t="s">
        <v>30</v>
      </c>
      <c r="I5080" s="66">
        <v>40</v>
      </c>
      <c r="J5080" s="61" t="s">
        <v>4</v>
      </c>
    </row>
    <row r="5081" spans="1:10" ht="72.5" x14ac:dyDescent="0.35">
      <c r="A5081" t="str">
        <f t="shared" si="79"/>
        <v>SEAD114PO1-PRESENCIAL</v>
      </c>
      <c r="B5081" s="61" t="s">
        <v>3079</v>
      </c>
      <c r="C5081" s="61" t="s">
        <v>6825</v>
      </c>
      <c r="D5081" s="65">
        <v>10170</v>
      </c>
      <c r="E5081" s="61" t="s">
        <v>7542</v>
      </c>
      <c r="F5081" s="61" t="s">
        <v>10592</v>
      </c>
      <c r="G5081" s="61" t="s">
        <v>11311</v>
      </c>
      <c r="H5081" t="s">
        <v>30</v>
      </c>
      <c r="I5081" s="66">
        <v>60</v>
      </c>
      <c r="J5081" s="61" t="s">
        <v>4</v>
      </c>
    </row>
    <row r="5082" spans="1:10" ht="72.5" x14ac:dyDescent="0.35">
      <c r="A5082" t="str">
        <f t="shared" si="79"/>
        <v>SEAD114PO1-VIRTUAL (TELEFORMACIÓN)</v>
      </c>
      <c r="B5082" s="61" t="s">
        <v>3079</v>
      </c>
      <c r="C5082" s="61" t="s">
        <v>6825</v>
      </c>
      <c r="D5082" s="65">
        <v>5868</v>
      </c>
      <c r="E5082" s="61" t="s">
        <v>7543</v>
      </c>
      <c r="F5082" s="61" t="s">
        <v>10592</v>
      </c>
      <c r="G5082" s="61" t="s">
        <v>11311</v>
      </c>
      <c r="H5082" t="s">
        <v>30</v>
      </c>
      <c r="I5082" s="66">
        <v>60</v>
      </c>
      <c r="J5082" s="61" t="s">
        <v>4</v>
      </c>
    </row>
    <row r="5083" spans="1:10" ht="43.5" x14ac:dyDescent="0.35">
      <c r="A5083" t="str">
        <f t="shared" si="79"/>
        <v>SEAD12_1-PRESENCIAL</v>
      </c>
      <c r="B5083" s="61" t="s">
        <v>3080</v>
      </c>
      <c r="C5083" s="61" t="s">
        <v>6826</v>
      </c>
      <c r="D5083" s="65">
        <v>10638</v>
      </c>
      <c r="E5083" s="61" t="s">
        <v>7542</v>
      </c>
      <c r="F5083" s="61" t="s">
        <v>10593</v>
      </c>
      <c r="G5083" s="61" t="s">
        <v>11311</v>
      </c>
      <c r="H5083" t="s">
        <v>30</v>
      </c>
      <c r="I5083" s="66">
        <v>60</v>
      </c>
      <c r="J5083" s="61" t="s">
        <v>11311</v>
      </c>
    </row>
    <row r="5084" spans="1:10" ht="72.5" x14ac:dyDescent="0.35">
      <c r="A5084" t="str">
        <f t="shared" si="79"/>
        <v>SEAD13_1-PRESENCIAL</v>
      </c>
      <c r="B5084" s="61" t="s">
        <v>3081</v>
      </c>
      <c r="C5084" s="61" t="s">
        <v>6827</v>
      </c>
      <c r="D5084" s="65">
        <v>7092</v>
      </c>
      <c r="E5084" s="61" t="s">
        <v>7542</v>
      </c>
      <c r="F5084" s="61" t="s">
        <v>10594</v>
      </c>
      <c r="G5084" s="61" t="s">
        <v>11311</v>
      </c>
      <c r="H5084" t="s">
        <v>30</v>
      </c>
      <c r="I5084" s="66">
        <v>40</v>
      </c>
      <c r="J5084" s="61" t="s">
        <v>11312</v>
      </c>
    </row>
    <row r="5085" spans="1:10" ht="72.5" x14ac:dyDescent="0.35">
      <c r="A5085" t="str">
        <f t="shared" si="79"/>
        <v>SEAD13_1-VIRTUAL (TELEFORMACIÓN)</v>
      </c>
      <c r="B5085" s="61" t="s">
        <v>3081</v>
      </c>
      <c r="C5085" s="61" t="s">
        <v>6827</v>
      </c>
      <c r="D5085" s="65">
        <v>4110</v>
      </c>
      <c r="E5085" s="61" t="s">
        <v>7543</v>
      </c>
      <c r="F5085" s="61" t="s">
        <v>10594</v>
      </c>
      <c r="G5085" s="61" t="s">
        <v>11311</v>
      </c>
      <c r="H5085" t="s">
        <v>30</v>
      </c>
      <c r="I5085" s="66">
        <v>40</v>
      </c>
      <c r="J5085" s="61" t="s">
        <v>11312</v>
      </c>
    </row>
    <row r="5086" spans="1:10" ht="43.5" x14ac:dyDescent="0.35">
      <c r="A5086" t="str">
        <f t="shared" si="79"/>
        <v>SEAD131PO1-PRESENCIAL</v>
      </c>
      <c r="B5086" s="61" t="s">
        <v>3082</v>
      </c>
      <c r="C5086" s="61" t="s">
        <v>6828</v>
      </c>
      <c r="D5086" s="65">
        <v>66960</v>
      </c>
      <c r="E5086" s="61" t="s">
        <v>7542</v>
      </c>
      <c r="F5086" s="61" t="s">
        <v>10595</v>
      </c>
      <c r="G5086" s="61" t="s">
        <v>11311</v>
      </c>
      <c r="H5086" t="s">
        <v>30</v>
      </c>
      <c r="I5086" s="66">
        <v>400</v>
      </c>
      <c r="J5086" s="61" t="s">
        <v>4</v>
      </c>
    </row>
    <row r="5087" spans="1:10" ht="43.5" x14ac:dyDescent="0.35">
      <c r="A5087" t="str">
        <f t="shared" si="79"/>
        <v>SEAD131PO1-VIRTUAL (TELEFORMACIÓN)</v>
      </c>
      <c r="B5087" s="61" t="s">
        <v>3082</v>
      </c>
      <c r="C5087" s="61" t="s">
        <v>6828</v>
      </c>
      <c r="D5087" s="65">
        <v>38640</v>
      </c>
      <c r="E5087" s="61" t="s">
        <v>7543</v>
      </c>
      <c r="F5087" s="61" t="s">
        <v>10595</v>
      </c>
      <c r="G5087" s="61" t="s">
        <v>11311</v>
      </c>
      <c r="H5087" t="s">
        <v>30</v>
      </c>
      <c r="I5087" s="66">
        <v>400</v>
      </c>
      <c r="J5087" s="61" t="s">
        <v>4</v>
      </c>
    </row>
    <row r="5088" spans="1:10" ht="58" x14ac:dyDescent="0.35">
      <c r="A5088" t="str">
        <f t="shared" si="79"/>
        <v>SEAD138PO1-PRESENCIAL</v>
      </c>
      <c r="B5088" s="61" t="s">
        <v>3083</v>
      </c>
      <c r="C5088" s="61" t="s">
        <v>6829</v>
      </c>
      <c r="D5088" s="65">
        <v>10170</v>
      </c>
      <c r="E5088" s="61" t="s">
        <v>7542</v>
      </c>
      <c r="F5088" s="61" t="s">
        <v>10596</v>
      </c>
      <c r="G5088" s="61" t="s">
        <v>11311</v>
      </c>
      <c r="H5088" t="s">
        <v>30</v>
      </c>
      <c r="I5088" s="66">
        <v>60</v>
      </c>
      <c r="J5088" s="61" t="s">
        <v>4</v>
      </c>
    </row>
    <row r="5089" spans="1:10" ht="58" x14ac:dyDescent="0.35">
      <c r="A5089" t="str">
        <f t="shared" si="79"/>
        <v>SEAD138PO1-VIRTUAL (TELEFORMACIÓN)</v>
      </c>
      <c r="B5089" s="61" t="s">
        <v>3083</v>
      </c>
      <c r="C5089" s="61" t="s">
        <v>6829</v>
      </c>
      <c r="D5089" s="65">
        <v>5868</v>
      </c>
      <c r="E5089" s="61" t="s">
        <v>7543</v>
      </c>
      <c r="F5089" s="61" t="s">
        <v>10596</v>
      </c>
      <c r="G5089" s="61" t="s">
        <v>11311</v>
      </c>
      <c r="H5089" t="s">
        <v>30</v>
      </c>
      <c r="I5089" s="66">
        <v>60</v>
      </c>
      <c r="J5089" s="61" t="s">
        <v>4</v>
      </c>
    </row>
    <row r="5090" spans="1:10" ht="43.5" x14ac:dyDescent="0.35">
      <c r="A5090" t="str">
        <f t="shared" si="79"/>
        <v>SEAD14_1-MIXTA</v>
      </c>
      <c r="B5090" s="61" t="s">
        <v>3084</v>
      </c>
      <c r="C5090" s="61" t="s">
        <v>6830</v>
      </c>
      <c r="D5090" s="66">
        <v>48</v>
      </c>
      <c r="E5090" s="61" t="s">
        <v>7544</v>
      </c>
      <c r="F5090" s="61" t="s">
        <v>10597</v>
      </c>
      <c r="G5090" s="61" t="s">
        <v>11311</v>
      </c>
      <c r="H5090" t="s">
        <v>30</v>
      </c>
      <c r="I5090" s="65">
        <v>6.85</v>
      </c>
      <c r="J5090" s="61" t="s">
        <v>11312</v>
      </c>
    </row>
    <row r="5091" spans="1:10" ht="43.5" x14ac:dyDescent="0.35">
      <c r="A5091" t="str">
        <f t="shared" si="79"/>
        <v>SEAD14_1-PRESENCIAL</v>
      </c>
      <c r="B5091" s="61" t="s">
        <v>3084</v>
      </c>
      <c r="C5091" s="61" t="s">
        <v>6830</v>
      </c>
      <c r="D5091" s="65">
        <v>8510.4</v>
      </c>
      <c r="E5091" s="61" t="s">
        <v>7542</v>
      </c>
      <c r="F5091" s="61" t="s">
        <v>10597</v>
      </c>
      <c r="G5091" s="61" t="s">
        <v>11311</v>
      </c>
      <c r="H5091" t="s">
        <v>30</v>
      </c>
      <c r="I5091" s="66">
        <v>48</v>
      </c>
      <c r="J5091" s="61" t="s">
        <v>11312</v>
      </c>
    </row>
    <row r="5092" spans="1:10" ht="43.5" x14ac:dyDescent="0.35">
      <c r="A5092" t="str">
        <f t="shared" si="79"/>
        <v>SEAD150PO1-PRESENCIAL</v>
      </c>
      <c r="B5092" s="61" t="s">
        <v>3085</v>
      </c>
      <c r="C5092" s="61" t="s">
        <v>6831</v>
      </c>
      <c r="D5092" s="65">
        <v>10170</v>
      </c>
      <c r="E5092" s="61" t="s">
        <v>7542</v>
      </c>
      <c r="F5092" s="61" t="s">
        <v>10598</v>
      </c>
      <c r="G5092" s="61" t="s">
        <v>11311</v>
      </c>
      <c r="H5092" t="s">
        <v>30</v>
      </c>
      <c r="I5092" s="66">
        <v>60</v>
      </c>
      <c r="J5092" s="61" t="s">
        <v>4</v>
      </c>
    </row>
    <row r="5093" spans="1:10" ht="43.5" x14ac:dyDescent="0.35">
      <c r="A5093" t="str">
        <f t="shared" si="79"/>
        <v>SEAD150PO1-VIRTUAL (TELEFORMACIÓN)</v>
      </c>
      <c r="B5093" s="61" t="s">
        <v>3085</v>
      </c>
      <c r="C5093" s="61" t="s">
        <v>6831</v>
      </c>
      <c r="D5093" s="65">
        <v>5868</v>
      </c>
      <c r="E5093" s="61" t="s">
        <v>7543</v>
      </c>
      <c r="F5093" s="61" t="s">
        <v>10598</v>
      </c>
      <c r="G5093" s="61" t="s">
        <v>11311</v>
      </c>
      <c r="H5093" t="s">
        <v>30</v>
      </c>
      <c r="I5093" s="66">
        <v>60</v>
      </c>
      <c r="J5093" s="61" t="s">
        <v>4</v>
      </c>
    </row>
    <row r="5094" spans="1:10" ht="29" x14ac:dyDescent="0.35">
      <c r="A5094" t="str">
        <f t="shared" si="79"/>
        <v>SEAD153PO1-MIXTA</v>
      </c>
      <c r="B5094" s="61" t="s">
        <v>3086</v>
      </c>
      <c r="C5094" s="61" t="s">
        <v>6832</v>
      </c>
      <c r="D5094" s="66">
        <v>60</v>
      </c>
      <c r="E5094" s="61" t="s">
        <v>7544</v>
      </c>
      <c r="F5094" s="61" t="s">
        <v>10599</v>
      </c>
      <c r="G5094" s="61" t="s">
        <v>11311</v>
      </c>
      <c r="H5094" t="s">
        <v>30</v>
      </c>
      <c r="I5094" s="65">
        <v>6.85</v>
      </c>
      <c r="J5094" s="61" t="s">
        <v>4</v>
      </c>
    </row>
    <row r="5095" spans="1:10" ht="29" x14ac:dyDescent="0.35">
      <c r="A5095" t="str">
        <f t="shared" si="79"/>
        <v>SEAD153PO1-PRESENCIAL</v>
      </c>
      <c r="B5095" s="61" t="s">
        <v>3086</v>
      </c>
      <c r="C5095" s="61" t="s">
        <v>6832</v>
      </c>
      <c r="D5095" s="65">
        <v>10638</v>
      </c>
      <c r="E5095" s="61" t="s">
        <v>7542</v>
      </c>
      <c r="F5095" s="61" t="s">
        <v>10599</v>
      </c>
      <c r="G5095" s="61" t="s">
        <v>11311</v>
      </c>
      <c r="H5095" t="s">
        <v>30</v>
      </c>
      <c r="I5095" s="66">
        <v>60</v>
      </c>
      <c r="J5095" s="61" t="s">
        <v>4</v>
      </c>
    </row>
    <row r="5096" spans="1:10" ht="29" x14ac:dyDescent="0.35">
      <c r="A5096" t="str">
        <f t="shared" si="79"/>
        <v>SEAD161PO1-PRESENCIAL</v>
      </c>
      <c r="B5096" s="61" t="s">
        <v>3087</v>
      </c>
      <c r="C5096" s="61" t="s">
        <v>6833</v>
      </c>
      <c r="D5096" s="65">
        <v>8610</v>
      </c>
      <c r="E5096" s="61" t="s">
        <v>7542</v>
      </c>
      <c r="F5096" s="61" t="s">
        <v>10600</v>
      </c>
      <c r="G5096" s="61" t="s">
        <v>11311</v>
      </c>
      <c r="H5096" t="s">
        <v>30</v>
      </c>
      <c r="I5096" s="66">
        <v>50</v>
      </c>
      <c r="J5096" s="61" t="s">
        <v>4</v>
      </c>
    </row>
    <row r="5097" spans="1:10" ht="29" x14ac:dyDescent="0.35">
      <c r="A5097" t="str">
        <f t="shared" si="79"/>
        <v>SEAD161PO1-VIRTUAL (TELEFORMACIÓN)</v>
      </c>
      <c r="B5097" s="61" t="s">
        <v>3087</v>
      </c>
      <c r="C5097" s="61" t="s">
        <v>6833</v>
      </c>
      <c r="D5097" s="65">
        <v>4965</v>
      </c>
      <c r="E5097" s="61" t="s">
        <v>7543</v>
      </c>
      <c r="F5097" s="61" t="s">
        <v>10600</v>
      </c>
      <c r="G5097" s="61" t="s">
        <v>11311</v>
      </c>
      <c r="H5097" t="s">
        <v>30</v>
      </c>
      <c r="I5097" s="66">
        <v>50</v>
      </c>
      <c r="J5097" s="61" t="s">
        <v>4</v>
      </c>
    </row>
    <row r="5098" spans="1:10" ht="72.5" x14ac:dyDescent="0.35">
      <c r="A5098" t="str">
        <f t="shared" si="79"/>
        <v>SEAD19_1-PRESENCIAL</v>
      </c>
      <c r="B5098" s="61" t="s">
        <v>3088</v>
      </c>
      <c r="C5098" s="61" t="s">
        <v>6834</v>
      </c>
      <c r="D5098" s="65">
        <v>8865</v>
      </c>
      <c r="E5098" s="61" t="s">
        <v>7542</v>
      </c>
      <c r="F5098" s="61" t="s">
        <v>10601</v>
      </c>
      <c r="G5098" s="61" t="s">
        <v>11311</v>
      </c>
      <c r="H5098" t="s">
        <v>30</v>
      </c>
      <c r="I5098" s="66">
        <v>50</v>
      </c>
      <c r="J5098" s="61" t="s">
        <v>11311</v>
      </c>
    </row>
    <row r="5099" spans="1:10" ht="87" x14ac:dyDescent="0.35">
      <c r="A5099" t="str">
        <f t="shared" si="79"/>
        <v>SEAD20_1-PRESENCIAL</v>
      </c>
      <c r="B5099" s="61" t="s">
        <v>3089</v>
      </c>
      <c r="C5099" s="61" t="s">
        <v>6835</v>
      </c>
      <c r="D5099" s="65">
        <v>8865</v>
      </c>
      <c r="E5099" s="61" t="s">
        <v>7542</v>
      </c>
      <c r="F5099" s="61" t="s">
        <v>10602</v>
      </c>
      <c r="G5099" s="61" t="s">
        <v>11311</v>
      </c>
      <c r="H5099" t="s">
        <v>30</v>
      </c>
      <c r="I5099" s="66">
        <v>50</v>
      </c>
      <c r="J5099" s="61" t="s">
        <v>11311</v>
      </c>
    </row>
    <row r="5100" spans="1:10" ht="29" x14ac:dyDescent="0.35">
      <c r="A5100" t="str">
        <f t="shared" si="79"/>
        <v>SEAD230PO1-PRESENCIAL</v>
      </c>
      <c r="B5100" s="61" t="s">
        <v>3090</v>
      </c>
      <c r="C5100" s="61" t="s">
        <v>6836</v>
      </c>
      <c r="D5100" s="65">
        <v>7857.0000000000009</v>
      </c>
      <c r="E5100" s="61" t="s">
        <v>7542</v>
      </c>
      <c r="F5100" s="61" t="s">
        <v>10603</v>
      </c>
      <c r="G5100" s="61" t="s">
        <v>11311</v>
      </c>
      <c r="H5100" t="s">
        <v>30</v>
      </c>
      <c r="I5100" s="66">
        <v>45</v>
      </c>
      <c r="J5100" s="61" t="s">
        <v>4</v>
      </c>
    </row>
    <row r="5101" spans="1:10" ht="29" x14ac:dyDescent="0.35">
      <c r="A5101" t="str">
        <f t="shared" si="79"/>
        <v>SEAD230PO1-VIRTUAL (TELEFORMACIÓN)</v>
      </c>
      <c r="B5101" s="61" t="s">
        <v>3090</v>
      </c>
      <c r="C5101" s="61" t="s">
        <v>6836</v>
      </c>
      <c r="D5101" s="65">
        <v>4536</v>
      </c>
      <c r="E5101" s="61" t="s">
        <v>7543</v>
      </c>
      <c r="F5101" s="61" t="s">
        <v>10603</v>
      </c>
      <c r="G5101" s="61" t="s">
        <v>11311</v>
      </c>
      <c r="H5101" t="s">
        <v>30</v>
      </c>
      <c r="I5101" s="66">
        <v>45</v>
      </c>
      <c r="J5101" s="61" t="s">
        <v>4</v>
      </c>
    </row>
    <row r="5102" spans="1:10" ht="29" x14ac:dyDescent="0.35">
      <c r="A5102" t="str">
        <f t="shared" si="79"/>
        <v>SEAD238PO1-PRESENCIAL</v>
      </c>
      <c r="B5102" s="61" t="s">
        <v>3091</v>
      </c>
      <c r="C5102" s="61" t="s">
        <v>6837</v>
      </c>
      <c r="D5102" s="65">
        <v>4914</v>
      </c>
      <c r="E5102" s="61" t="s">
        <v>7542</v>
      </c>
      <c r="F5102" s="61" t="s">
        <v>10604</v>
      </c>
      <c r="G5102" s="61" t="s">
        <v>11311</v>
      </c>
      <c r="H5102" t="s">
        <v>30</v>
      </c>
      <c r="I5102" s="66">
        <v>30</v>
      </c>
      <c r="J5102" s="61" t="s">
        <v>4</v>
      </c>
    </row>
    <row r="5103" spans="1:10" ht="29" x14ac:dyDescent="0.35">
      <c r="A5103" t="str">
        <f t="shared" si="79"/>
        <v>SEAD238PO1-VIRTUAL (TELEFORMACIÓN)</v>
      </c>
      <c r="B5103" s="61" t="s">
        <v>3091</v>
      </c>
      <c r="C5103" s="61" t="s">
        <v>6837</v>
      </c>
      <c r="D5103" s="65">
        <v>2835</v>
      </c>
      <c r="E5103" s="61" t="s">
        <v>7543</v>
      </c>
      <c r="F5103" s="61" t="s">
        <v>10604</v>
      </c>
      <c r="G5103" s="61" t="s">
        <v>11311</v>
      </c>
      <c r="H5103" t="s">
        <v>30</v>
      </c>
      <c r="I5103" s="66">
        <v>30</v>
      </c>
      <c r="J5103" s="61" t="s">
        <v>4</v>
      </c>
    </row>
    <row r="5104" spans="1:10" ht="43.5" x14ac:dyDescent="0.35">
      <c r="A5104" t="str">
        <f t="shared" si="79"/>
        <v>SEAD239PO1-PRESENCIAL</v>
      </c>
      <c r="B5104" s="61" t="s">
        <v>3092</v>
      </c>
      <c r="C5104" s="61" t="s">
        <v>6838</v>
      </c>
      <c r="D5104" s="65">
        <v>6258</v>
      </c>
      <c r="E5104" s="61" t="s">
        <v>7542</v>
      </c>
      <c r="F5104" s="61" t="s">
        <v>10605</v>
      </c>
      <c r="G5104" s="61" t="s">
        <v>11311</v>
      </c>
      <c r="H5104" t="s">
        <v>30</v>
      </c>
      <c r="I5104" s="66">
        <v>35</v>
      </c>
      <c r="J5104" s="61" t="s">
        <v>4</v>
      </c>
    </row>
    <row r="5105" spans="1:10" ht="43.5" x14ac:dyDescent="0.35">
      <c r="A5105" t="str">
        <f t="shared" si="79"/>
        <v>SEAD239PO1-VIRTUAL (TELEFORMACIÓN)</v>
      </c>
      <c r="B5105" s="61" t="s">
        <v>3092</v>
      </c>
      <c r="C5105" s="61" t="s">
        <v>6838</v>
      </c>
      <c r="D5105" s="65">
        <v>3611.9999999999995</v>
      </c>
      <c r="E5105" s="61" t="s">
        <v>7543</v>
      </c>
      <c r="F5105" s="61" t="s">
        <v>10605</v>
      </c>
      <c r="G5105" s="61" t="s">
        <v>11311</v>
      </c>
      <c r="H5105" t="s">
        <v>30</v>
      </c>
      <c r="I5105" s="66">
        <v>35</v>
      </c>
      <c r="J5105" s="61" t="s">
        <v>4</v>
      </c>
    </row>
    <row r="5106" spans="1:10" ht="43.5" x14ac:dyDescent="0.35">
      <c r="A5106" t="str">
        <f t="shared" si="79"/>
        <v>SEAD246PO1-VIRTUAL (TELEFORMACIÓN)</v>
      </c>
      <c r="B5106" s="61" t="s">
        <v>3093</v>
      </c>
      <c r="C5106" s="61" t="s">
        <v>6839</v>
      </c>
      <c r="D5106" s="65">
        <v>4110</v>
      </c>
      <c r="E5106" s="61" t="s">
        <v>7543</v>
      </c>
      <c r="F5106" s="61" t="s">
        <v>10606</v>
      </c>
      <c r="G5106" s="61" t="s">
        <v>11311</v>
      </c>
      <c r="H5106" t="s">
        <v>30</v>
      </c>
      <c r="I5106" s="66">
        <v>40</v>
      </c>
      <c r="J5106" s="61" t="s">
        <v>4</v>
      </c>
    </row>
    <row r="5107" spans="1:10" ht="43.5" x14ac:dyDescent="0.35">
      <c r="A5107" t="str">
        <f t="shared" si="79"/>
        <v>SEAD255PO1-PRESENCIAL</v>
      </c>
      <c r="B5107" s="61" t="s">
        <v>3094</v>
      </c>
      <c r="C5107" s="61" t="s">
        <v>6840</v>
      </c>
      <c r="D5107" s="65">
        <v>5368.5</v>
      </c>
      <c r="E5107" s="61" t="s">
        <v>7542</v>
      </c>
      <c r="F5107" s="61" t="s">
        <v>10607</v>
      </c>
      <c r="G5107" s="61" t="s">
        <v>11311</v>
      </c>
      <c r="H5107" t="s">
        <v>30</v>
      </c>
      <c r="I5107" s="66">
        <v>30</v>
      </c>
      <c r="J5107" s="61" t="s">
        <v>4</v>
      </c>
    </row>
    <row r="5108" spans="1:10" ht="43.5" x14ac:dyDescent="0.35">
      <c r="A5108" t="str">
        <f t="shared" si="79"/>
        <v>SEAD255PO1-VIRTUAL (TELEFORMACIÓN)</v>
      </c>
      <c r="B5108" s="61" t="s">
        <v>3094</v>
      </c>
      <c r="C5108" s="61" t="s">
        <v>6840</v>
      </c>
      <c r="D5108" s="65">
        <v>3100.5</v>
      </c>
      <c r="E5108" s="61" t="s">
        <v>7543</v>
      </c>
      <c r="F5108" s="61" t="s">
        <v>10607</v>
      </c>
      <c r="G5108" s="61" t="s">
        <v>11311</v>
      </c>
      <c r="H5108" t="s">
        <v>30</v>
      </c>
      <c r="I5108" s="66">
        <v>30</v>
      </c>
      <c r="J5108" s="61" t="s">
        <v>4</v>
      </c>
    </row>
    <row r="5109" spans="1:10" x14ac:dyDescent="0.35">
      <c r="A5109" t="str">
        <f t="shared" si="79"/>
        <v>SEAD269PO1-PRESENCIAL</v>
      </c>
      <c r="B5109" s="61" t="s">
        <v>3095</v>
      </c>
      <c r="C5109" s="61" t="s">
        <v>6841</v>
      </c>
      <c r="D5109" s="65">
        <v>5368.5</v>
      </c>
      <c r="E5109" s="61" t="s">
        <v>7542</v>
      </c>
      <c r="F5109" s="61" t="s">
        <v>10608</v>
      </c>
      <c r="G5109" s="61" t="s">
        <v>11311</v>
      </c>
      <c r="H5109" t="s">
        <v>30</v>
      </c>
      <c r="I5109" s="66">
        <v>30</v>
      </c>
      <c r="J5109" s="61" t="s">
        <v>4</v>
      </c>
    </row>
    <row r="5110" spans="1:10" x14ac:dyDescent="0.35">
      <c r="A5110" t="str">
        <f t="shared" si="79"/>
        <v>SEAD269PO1-VIRTUAL (TELEFORMACIÓN)</v>
      </c>
      <c r="B5110" s="61" t="s">
        <v>3095</v>
      </c>
      <c r="C5110" s="61" t="s">
        <v>6841</v>
      </c>
      <c r="D5110" s="65">
        <v>3100.5</v>
      </c>
      <c r="E5110" s="61" t="s">
        <v>7543</v>
      </c>
      <c r="F5110" s="61" t="s">
        <v>10608</v>
      </c>
      <c r="G5110" s="61" t="s">
        <v>11311</v>
      </c>
      <c r="H5110" t="s">
        <v>30</v>
      </c>
      <c r="I5110" s="66">
        <v>30</v>
      </c>
      <c r="J5110" s="61" t="s">
        <v>4</v>
      </c>
    </row>
    <row r="5111" spans="1:10" ht="43.5" x14ac:dyDescent="0.35">
      <c r="A5111" t="str">
        <f t="shared" si="79"/>
        <v>SEAD27_1-PRESENCIAL</v>
      </c>
      <c r="B5111" s="61" t="s">
        <v>3096</v>
      </c>
      <c r="C5111" s="61" t="s">
        <v>6842</v>
      </c>
      <c r="D5111" s="65">
        <v>7978.5</v>
      </c>
      <c r="E5111" s="61" t="s">
        <v>7542</v>
      </c>
      <c r="F5111" s="61" t="s">
        <v>10609</v>
      </c>
      <c r="G5111" s="61" t="s">
        <v>11311</v>
      </c>
      <c r="H5111" t="s">
        <v>30</v>
      </c>
      <c r="I5111" s="66">
        <v>45</v>
      </c>
      <c r="J5111" s="61" t="s">
        <v>11311</v>
      </c>
    </row>
    <row r="5112" spans="1:10" ht="72.5" x14ac:dyDescent="0.35">
      <c r="A5112" t="str">
        <f t="shared" si="79"/>
        <v>SEAD276PO1-PRESENCIAL</v>
      </c>
      <c r="B5112" s="61" t="s">
        <v>3097</v>
      </c>
      <c r="C5112" s="61" t="s">
        <v>6843</v>
      </c>
      <c r="D5112" s="65">
        <v>16890</v>
      </c>
      <c r="E5112" s="61" t="s">
        <v>7542</v>
      </c>
      <c r="F5112" s="61" t="s">
        <v>10610</v>
      </c>
      <c r="G5112" s="61" t="s">
        <v>11311</v>
      </c>
      <c r="H5112" t="s">
        <v>30</v>
      </c>
      <c r="I5112" s="66">
        <v>100</v>
      </c>
      <c r="J5112" s="61" t="s">
        <v>4</v>
      </c>
    </row>
    <row r="5113" spans="1:10" ht="72.5" x14ac:dyDescent="0.35">
      <c r="A5113" t="str">
        <f t="shared" si="79"/>
        <v>SEAD276PO1-VIRTUAL (TELEFORMACIÓN)</v>
      </c>
      <c r="B5113" s="61" t="s">
        <v>3097</v>
      </c>
      <c r="C5113" s="61" t="s">
        <v>6843</v>
      </c>
      <c r="D5113" s="65">
        <v>9735</v>
      </c>
      <c r="E5113" s="61" t="s">
        <v>7543</v>
      </c>
      <c r="F5113" s="61" t="s">
        <v>10610</v>
      </c>
      <c r="G5113" s="61" t="s">
        <v>11311</v>
      </c>
      <c r="H5113" t="s">
        <v>30</v>
      </c>
      <c r="I5113" s="66">
        <v>100</v>
      </c>
      <c r="J5113" s="61" t="s">
        <v>4</v>
      </c>
    </row>
    <row r="5114" spans="1:10" ht="43.5" x14ac:dyDescent="0.35">
      <c r="A5114" t="str">
        <f t="shared" si="79"/>
        <v>SEAD28_1-PRESENCIAL</v>
      </c>
      <c r="B5114" s="61" t="s">
        <v>3098</v>
      </c>
      <c r="C5114" s="61" t="s">
        <v>6844</v>
      </c>
      <c r="D5114" s="65">
        <v>7978.5</v>
      </c>
      <c r="E5114" s="61" t="s">
        <v>7542</v>
      </c>
      <c r="F5114" s="61" t="s">
        <v>10611</v>
      </c>
      <c r="G5114" s="61" t="s">
        <v>11311</v>
      </c>
      <c r="H5114" t="s">
        <v>30</v>
      </c>
      <c r="I5114" s="66">
        <v>45</v>
      </c>
      <c r="J5114" s="61" t="s">
        <v>11311</v>
      </c>
    </row>
    <row r="5115" spans="1:10" ht="43.5" x14ac:dyDescent="0.35">
      <c r="A5115" t="str">
        <f t="shared" si="79"/>
        <v>SEAD28_1-VIRTUAL (TELEFORMACIÓN)</v>
      </c>
      <c r="B5115" s="61" t="s">
        <v>3098</v>
      </c>
      <c r="C5115" s="61" t="s">
        <v>6844</v>
      </c>
      <c r="D5115" s="65">
        <v>4623.75</v>
      </c>
      <c r="E5115" s="61" t="s">
        <v>7543</v>
      </c>
      <c r="F5115" s="61" t="s">
        <v>10611</v>
      </c>
      <c r="G5115" s="61" t="s">
        <v>11311</v>
      </c>
      <c r="H5115" t="s">
        <v>30</v>
      </c>
      <c r="I5115" s="66">
        <v>45</v>
      </c>
      <c r="J5115" s="61" t="s">
        <v>11311</v>
      </c>
    </row>
    <row r="5116" spans="1:10" ht="43.5" x14ac:dyDescent="0.35">
      <c r="A5116" t="str">
        <f t="shared" si="79"/>
        <v>SEAD288PO1-PRESENCIAL</v>
      </c>
      <c r="B5116" s="61" t="s">
        <v>3099</v>
      </c>
      <c r="C5116" s="61" t="s">
        <v>6845</v>
      </c>
      <c r="D5116" s="65">
        <v>8722.5</v>
      </c>
      <c r="E5116" s="61" t="s">
        <v>7542</v>
      </c>
      <c r="F5116" s="61" t="s">
        <v>10612</v>
      </c>
      <c r="G5116" s="61" t="s">
        <v>11311</v>
      </c>
      <c r="H5116" t="s">
        <v>30</v>
      </c>
      <c r="I5116" s="66">
        <v>50</v>
      </c>
      <c r="J5116" s="61" t="s">
        <v>4</v>
      </c>
    </row>
    <row r="5117" spans="1:10" ht="43.5" x14ac:dyDescent="0.35">
      <c r="A5117" t="str">
        <f t="shared" si="79"/>
        <v>SEAD288PO1-VIRTUAL (TELEFORMACIÓN)</v>
      </c>
      <c r="B5117" s="61" t="s">
        <v>3099</v>
      </c>
      <c r="C5117" s="61" t="s">
        <v>6845</v>
      </c>
      <c r="D5117" s="65">
        <v>5032.5</v>
      </c>
      <c r="E5117" s="61" t="s">
        <v>7543</v>
      </c>
      <c r="F5117" s="61" t="s">
        <v>10612</v>
      </c>
      <c r="G5117" s="61" t="s">
        <v>11311</v>
      </c>
      <c r="H5117" t="s">
        <v>30</v>
      </c>
      <c r="I5117" s="66">
        <v>50</v>
      </c>
      <c r="J5117" s="61" t="s">
        <v>4</v>
      </c>
    </row>
    <row r="5118" spans="1:10" ht="58" x14ac:dyDescent="0.35">
      <c r="A5118" t="str">
        <f t="shared" si="79"/>
        <v>SEAD29_1-PRESENCIAL</v>
      </c>
      <c r="B5118" s="61" t="s">
        <v>3100</v>
      </c>
      <c r="C5118" s="61" t="s">
        <v>6846</v>
      </c>
      <c r="D5118" s="65">
        <v>7978.5</v>
      </c>
      <c r="E5118" s="61" t="s">
        <v>7542</v>
      </c>
      <c r="F5118" s="61" t="s">
        <v>10613</v>
      </c>
      <c r="G5118" s="61" t="s">
        <v>11311</v>
      </c>
      <c r="H5118" t="s">
        <v>30</v>
      </c>
      <c r="I5118" s="66">
        <v>45</v>
      </c>
      <c r="J5118" s="61" t="s">
        <v>11312</v>
      </c>
    </row>
    <row r="5119" spans="1:10" ht="58" x14ac:dyDescent="0.35">
      <c r="A5119" t="str">
        <f t="shared" si="79"/>
        <v>SEAD29_1-VIRTUAL (TELEFORMACIÓN)</v>
      </c>
      <c r="B5119" s="61" t="s">
        <v>3100</v>
      </c>
      <c r="C5119" s="61" t="s">
        <v>6846</v>
      </c>
      <c r="D5119" s="65">
        <v>4623.75</v>
      </c>
      <c r="E5119" s="61" t="s">
        <v>7543</v>
      </c>
      <c r="F5119" s="61" t="s">
        <v>10613</v>
      </c>
      <c r="G5119" s="61" t="s">
        <v>11311</v>
      </c>
      <c r="H5119" t="s">
        <v>30</v>
      </c>
      <c r="I5119" s="66">
        <v>45</v>
      </c>
      <c r="J5119" s="61" t="s">
        <v>11312</v>
      </c>
    </row>
    <row r="5120" spans="1:10" ht="43.5" x14ac:dyDescent="0.35">
      <c r="A5120" t="str">
        <f t="shared" ref="A5120:A5183" si="80">F5120&amp;"-"&amp;E5120</f>
        <v>SEAD30_1-PRESENCIAL</v>
      </c>
      <c r="B5120" s="61" t="s">
        <v>3101</v>
      </c>
      <c r="C5120" s="61" t="s">
        <v>6847</v>
      </c>
      <c r="D5120" s="65">
        <v>7978.5</v>
      </c>
      <c r="E5120" s="61" t="s">
        <v>7542</v>
      </c>
      <c r="F5120" s="61" t="s">
        <v>10614</v>
      </c>
      <c r="G5120" s="61" t="s">
        <v>11311</v>
      </c>
      <c r="H5120" t="s">
        <v>30</v>
      </c>
      <c r="I5120" s="66">
        <v>45</v>
      </c>
      <c r="J5120" s="61" t="s">
        <v>11311</v>
      </c>
    </row>
    <row r="5121" spans="1:10" ht="43.5" x14ac:dyDescent="0.35">
      <c r="A5121" t="str">
        <f t="shared" si="80"/>
        <v>SEAD306PO1-PRESENCIAL</v>
      </c>
      <c r="B5121" s="61" t="s">
        <v>3102</v>
      </c>
      <c r="C5121" s="61" t="s">
        <v>6848</v>
      </c>
      <c r="D5121" s="65">
        <v>5319</v>
      </c>
      <c r="E5121" s="61" t="s">
        <v>7542</v>
      </c>
      <c r="F5121" s="61" t="s">
        <v>10615</v>
      </c>
      <c r="G5121" s="61" t="s">
        <v>11311</v>
      </c>
      <c r="H5121" t="s">
        <v>30</v>
      </c>
      <c r="I5121" s="66">
        <v>30</v>
      </c>
      <c r="J5121" s="61" t="s">
        <v>4</v>
      </c>
    </row>
    <row r="5122" spans="1:10" ht="43.5" x14ac:dyDescent="0.35">
      <c r="A5122" t="str">
        <f t="shared" si="80"/>
        <v>SEAD306PO1-VIRTUAL (TELEFORMACIÓN)</v>
      </c>
      <c r="B5122" s="61" t="s">
        <v>3102</v>
      </c>
      <c r="C5122" s="61" t="s">
        <v>6848</v>
      </c>
      <c r="D5122" s="65">
        <v>3082.5</v>
      </c>
      <c r="E5122" s="61" t="s">
        <v>7543</v>
      </c>
      <c r="F5122" s="61" t="s">
        <v>10615</v>
      </c>
      <c r="G5122" s="61" t="s">
        <v>11311</v>
      </c>
      <c r="H5122" t="s">
        <v>30</v>
      </c>
      <c r="I5122" s="66">
        <v>30</v>
      </c>
      <c r="J5122" s="61" t="s">
        <v>4</v>
      </c>
    </row>
    <row r="5123" spans="1:10" ht="43.5" x14ac:dyDescent="0.35">
      <c r="A5123" t="str">
        <f t="shared" si="80"/>
        <v>SEAD309PO1-PRESENCIAL</v>
      </c>
      <c r="B5123" s="61" t="s">
        <v>3103</v>
      </c>
      <c r="C5123" s="61" t="s">
        <v>6849</v>
      </c>
      <c r="D5123" s="65">
        <v>7158</v>
      </c>
      <c r="E5123" s="61" t="s">
        <v>7542</v>
      </c>
      <c r="F5123" s="61" t="s">
        <v>10616</v>
      </c>
      <c r="G5123" s="61" t="s">
        <v>11311</v>
      </c>
      <c r="H5123" t="s">
        <v>30</v>
      </c>
      <c r="I5123" s="66">
        <v>40</v>
      </c>
      <c r="J5123" s="61" t="s">
        <v>4</v>
      </c>
    </row>
    <row r="5124" spans="1:10" ht="43.5" x14ac:dyDescent="0.35">
      <c r="A5124" t="str">
        <f t="shared" si="80"/>
        <v>SEAD309PO1-VIRTUAL (TELEFORMACIÓN)</v>
      </c>
      <c r="B5124" s="61" t="s">
        <v>3103</v>
      </c>
      <c r="C5124" s="61" t="s">
        <v>6849</v>
      </c>
      <c r="D5124" s="65">
        <v>4133.9999999999991</v>
      </c>
      <c r="E5124" s="61" t="s">
        <v>7543</v>
      </c>
      <c r="F5124" s="61" t="s">
        <v>10616</v>
      </c>
      <c r="G5124" s="61" t="s">
        <v>11311</v>
      </c>
      <c r="H5124" t="s">
        <v>30</v>
      </c>
      <c r="I5124" s="66">
        <v>40</v>
      </c>
      <c r="J5124" s="61" t="s">
        <v>4</v>
      </c>
    </row>
    <row r="5125" spans="1:10" ht="58" x14ac:dyDescent="0.35">
      <c r="A5125" t="str">
        <f t="shared" si="80"/>
        <v>SEAG0001_1-PRESENCIAL</v>
      </c>
      <c r="B5125" s="61" t="s">
        <v>3104</v>
      </c>
      <c r="C5125" s="61" t="s">
        <v>6850</v>
      </c>
      <c r="D5125" s="65">
        <v>20880</v>
      </c>
      <c r="E5125" s="61" t="s">
        <v>7542</v>
      </c>
      <c r="F5125" s="61" t="s">
        <v>10617</v>
      </c>
      <c r="G5125" s="61" t="s">
        <v>11311</v>
      </c>
      <c r="H5125" t="s">
        <v>30</v>
      </c>
      <c r="I5125" s="66">
        <v>120</v>
      </c>
      <c r="J5125" s="61" t="s">
        <v>11313</v>
      </c>
    </row>
    <row r="5126" spans="1:10" ht="58" x14ac:dyDescent="0.35">
      <c r="A5126" t="str">
        <f t="shared" si="80"/>
        <v>SEAG0001_1-VIRTUAL (TELEFORMACIÓN)</v>
      </c>
      <c r="B5126" s="61" t="s">
        <v>3104</v>
      </c>
      <c r="C5126" s="61" t="s">
        <v>6850</v>
      </c>
      <c r="D5126" s="65">
        <v>12132.000000000002</v>
      </c>
      <c r="E5126" s="61" t="s">
        <v>7543</v>
      </c>
      <c r="F5126" s="61" t="s">
        <v>10617</v>
      </c>
      <c r="G5126" s="61" t="s">
        <v>11311</v>
      </c>
      <c r="H5126" t="s">
        <v>30</v>
      </c>
      <c r="I5126" s="66">
        <v>120</v>
      </c>
      <c r="J5126" s="61" t="s">
        <v>11313</v>
      </c>
    </row>
    <row r="5127" spans="1:10" ht="29" x14ac:dyDescent="0.35">
      <c r="A5127" t="str">
        <f t="shared" si="80"/>
        <v>SEAG0002_1-PRESENCIAL</v>
      </c>
      <c r="B5127" s="61" t="s">
        <v>3105</v>
      </c>
      <c r="C5127" s="61" t="s">
        <v>6851</v>
      </c>
      <c r="D5127" s="65">
        <v>20880</v>
      </c>
      <c r="E5127" s="61" t="s">
        <v>7542</v>
      </c>
      <c r="F5127" s="61" t="s">
        <v>10618</v>
      </c>
      <c r="G5127" s="61" t="s">
        <v>11311</v>
      </c>
      <c r="H5127" t="s">
        <v>30</v>
      </c>
      <c r="I5127" s="66">
        <v>120</v>
      </c>
      <c r="J5127" s="61" t="s">
        <v>11311</v>
      </c>
    </row>
    <row r="5128" spans="1:10" ht="29" x14ac:dyDescent="0.35">
      <c r="A5128" t="str">
        <f t="shared" si="80"/>
        <v>SEAG0004_1-PRESENCIAL</v>
      </c>
      <c r="B5128" s="61" t="s">
        <v>3106</v>
      </c>
      <c r="C5128" s="61" t="s">
        <v>6852</v>
      </c>
      <c r="D5128" s="65">
        <v>5220</v>
      </c>
      <c r="E5128" s="61" t="s">
        <v>7542</v>
      </c>
      <c r="F5128" s="61" t="s">
        <v>10619</v>
      </c>
      <c r="G5128" s="61" t="s">
        <v>11311</v>
      </c>
      <c r="H5128" t="s">
        <v>30</v>
      </c>
      <c r="I5128" s="66">
        <v>30</v>
      </c>
      <c r="J5128" s="61" t="s">
        <v>11313</v>
      </c>
    </row>
    <row r="5129" spans="1:10" ht="29" x14ac:dyDescent="0.35">
      <c r="A5129" t="str">
        <f t="shared" si="80"/>
        <v>SEAG0004_1-VIRTUAL (TELEFORMACIÓN)</v>
      </c>
      <c r="B5129" s="61" t="s">
        <v>3106</v>
      </c>
      <c r="C5129" s="61" t="s">
        <v>6852</v>
      </c>
      <c r="D5129" s="65">
        <v>3033.0000000000005</v>
      </c>
      <c r="E5129" s="61" t="s">
        <v>7543</v>
      </c>
      <c r="F5129" s="61" t="s">
        <v>10619</v>
      </c>
      <c r="G5129" s="61" t="s">
        <v>11311</v>
      </c>
      <c r="H5129" t="s">
        <v>30</v>
      </c>
      <c r="I5129" s="66">
        <v>30</v>
      </c>
      <c r="J5129" s="61" t="s">
        <v>11313</v>
      </c>
    </row>
    <row r="5130" spans="1:10" ht="29" x14ac:dyDescent="0.35">
      <c r="A5130" t="str">
        <f t="shared" si="80"/>
        <v>SEAG0005_1-PRESENCIAL</v>
      </c>
      <c r="B5130" s="61" t="s">
        <v>3107</v>
      </c>
      <c r="C5130" s="61" t="s">
        <v>6853</v>
      </c>
      <c r="D5130" s="65">
        <v>10440</v>
      </c>
      <c r="E5130" s="61" t="s">
        <v>7542</v>
      </c>
      <c r="F5130" s="61" t="s">
        <v>10620</v>
      </c>
      <c r="G5130" s="61" t="s">
        <v>11311</v>
      </c>
      <c r="H5130" t="s">
        <v>30</v>
      </c>
      <c r="I5130" s="66">
        <v>60</v>
      </c>
      <c r="J5130" s="61" t="s">
        <v>11313</v>
      </c>
    </row>
    <row r="5131" spans="1:10" ht="29" x14ac:dyDescent="0.35">
      <c r="A5131" t="str">
        <f t="shared" si="80"/>
        <v>SEAG0005_1-VIRTUAL (TELEFORMACIÓN)</v>
      </c>
      <c r="B5131" s="61" t="s">
        <v>3107</v>
      </c>
      <c r="C5131" s="61" t="s">
        <v>6853</v>
      </c>
      <c r="D5131" s="65">
        <v>6066.0000000000009</v>
      </c>
      <c r="E5131" s="61" t="s">
        <v>7543</v>
      </c>
      <c r="F5131" s="61" t="s">
        <v>10620</v>
      </c>
      <c r="G5131" s="61" t="s">
        <v>11311</v>
      </c>
      <c r="H5131" t="s">
        <v>30</v>
      </c>
      <c r="I5131" s="66">
        <v>60</v>
      </c>
      <c r="J5131" s="61" t="s">
        <v>11313</v>
      </c>
    </row>
    <row r="5132" spans="1:10" ht="43.5" x14ac:dyDescent="0.35">
      <c r="A5132" t="str">
        <f t="shared" si="80"/>
        <v>SEAG0006_1-PRESENCIAL</v>
      </c>
      <c r="B5132" s="61" t="s">
        <v>3108</v>
      </c>
      <c r="C5132" s="61" t="s">
        <v>6854</v>
      </c>
      <c r="D5132" s="65">
        <v>5220</v>
      </c>
      <c r="E5132" s="61" t="s">
        <v>7542</v>
      </c>
      <c r="F5132" s="61" t="s">
        <v>10621</v>
      </c>
      <c r="G5132" s="61" t="s">
        <v>11311</v>
      </c>
      <c r="H5132" t="s">
        <v>30</v>
      </c>
      <c r="I5132" s="66">
        <v>30</v>
      </c>
      <c r="J5132" s="61" t="s">
        <v>11313</v>
      </c>
    </row>
    <row r="5133" spans="1:10" ht="43.5" x14ac:dyDescent="0.35">
      <c r="A5133" t="str">
        <f t="shared" si="80"/>
        <v>SEAG0006_1-VIRTUAL (TELEFORMACIÓN)</v>
      </c>
      <c r="B5133" s="61" t="s">
        <v>3108</v>
      </c>
      <c r="C5133" s="61" t="s">
        <v>6854</v>
      </c>
      <c r="D5133" s="65">
        <v>3033.0000000000005</v>
      </c>
      <c r="E5133" s="61" t="s">
        <v>7543</v>
      </c>
      <c r="F5133" s="61" t="s">
        <v>10621</v>
      </c>
      <c r="G5133" s="61" t="s">
        <v>11311</v>
      </c>
      <c r="H5133" t="s">
        <v>30</v>
      </c>
      <c r="I5133" s="66">
        <v>30</v>
      </c>
      <c r="J5133" s="61" t="s">
        <v>11313</v>
      </c>
    </row>
    <row r="5134" spans="1:10" ht="29" x14ac:dyDescent="0.35">
      <c r="A5134" t="str">
        <f t="shared" si="80"/>
        <v>SEAG0008_1-PRESENCIAL</v>
      </c>
      <c r="B5134" s="61" t="s">
        <v>3109</v>
      </c>
      <c r="C5134" s="61" t="s">
        <v>6855</v>
      </c>
      <c r="D5134" s="65">
        <v>8700</v>
      </c>
      <c r="E5134" s="61" t="s">
        <v>7542</v>
      </c>
      <c r="F5134" s="61" t="s">
        <v>10622</v>
      </c>
      <c r="G5134" s="61" t="s">
        <v>11311</v>
      </c>
      <c r="H5134" t="s">
        <v>30</v>
      </c>
      <c r="I5134" s="66">
        <v>50</v>
      </c>
      <c r="J5134" s="61" t="s">
        <v>11312</v>
      </c>
    </row>
    <row r="5135" spans="1:10" ht="29" x14ac:dyDescent="0.35">
      <c r="A5135" t="str">
        <f t="shared" si="80"/>
        <v>SEAG0008_1-VIRTUAL (TELEFORMACIÓN)</v>
      </c>
      <c r="B5135" s="61" t="s">
        <v>3109</v>
      </c>
      <c r="C5135" s="61" t="s">
        <v>6855</v>
      </c>
      <c r="D5135" s="65">
        <v>5055</v>
      </c>
      <c r="E5135" s="61" t="s">
        <v>7543</v>
      </c>
      <c r="F5135" s="61" t="s">
        <v>10622</v>
      </c>
      <c r="G5135" s="61" t="s">
        <v>11311</v>
      </c>
      <c r="H5135" t="s">
        <v>30</v>
      </c>
      <c r="I5135" s="66">
        <v>50</v>
      </c>
      <c r="J5135" s="61" t="s">
        <v>11312</v>
      </c>
    </row>
    <row r="5136" spans="1:10" ht="29" x14ac:dyDescent="0.35">
      <c r="A5136" t="str">
        <f t="shared" si="80"/>
        <v>SEAG0009_1-PRESENCIAL</v>
      </c>
      <c r="B5136" s="61" t="s">
        <v>3110</v>
      </c>
      <c r="C5136" s="61" t="s">
        <v>6856</v>
      </c>
      <c r="D5136" s="65">
        <v>28884</v>
      </c>
      <c r="E5136" s="61" t="s">
        <v>7542</v>
      </c>
      <c r="F5136" s="61" t="s">
        <v>10623</v>
      </c>
      <c r="G5136" s="61" t="s">
        <v>11311</v>
      </c>
      <c r="H5136" t="s">
        <v>30</v>
      </c>
      <c r="I5136" s="66">
        <v>166</v>
      </c>
      <c r="J5136" s="61" t="s">
        <v>11311</v>
      </c>
    </row>
    <row r="5137" spans="1:10" ht="72.5" x14ac:dyDescent="0.35">
      <c r="A5137" t="str">
        <f t="shared" si="80"/>
        <v>SEAG0010_1-PRESENCIAL</v>
      </c>
      <c r="B5137" s="61" t="s">
        <v>3111</v>
      </c>
      <c r="C5137" s="61" t="s">
        <v>6857</v>
      </c>
      <c r="D5137" s="65">
        <v>7830</v>
      </c>
      <c r="E5137" s="61" t="s">
        <v>7542</v>
      </c>
      <c r="F5137" s="61" t="s">
        <v>10624</v>
      </c>
      <c r="G5137" s="61" t="s">
        <v>11311</v>
      </c>
      <c r="H5137" t="s">
        <v>30</v>
      </c>
      <c r="I5137" s="66">
        <v>45</v>
      </c>
      <c r="J5137" s="61" t="s">
        <v>11311</v>
      </c>
    </row>
    <row r="5138" spans="1:10" ht="72.5" x14ac:dyDescent="0.35">
      <c r="A5138" t="str">
        <f t="shared" si="80"/>
        <v>SEAG0010_1-VIRTUAL (TELEFORMACIÓN)</v>
      </c>
      <c r="B5138" s="61" t="s">
        <v>3111</v>
      </c>
      <c r="C5138" s="61" t="s">
        <v>6857</v>
      </c>
      <c r="D5138" s="65">
        <v>4549.5</v>
      </c>
      <c r="E5138" s="61" t="s">
        <v>7543</v>
      </c>
      <c r="F5138" s="61" t="s">
        <v>10624</v>
      </c>
      <c r="G5138" s="61" t="s">
        <v>11311</v>
      </c>
      <c r="H5138" t="s">
        <v>30</v>
      </c>
      <c r="I5138" s="66">
        <v>45</v>
      </c>
      <c r="J5138" s="61" t="s">
        <v>11311</v>
      </c>
    </row>
    <row r="5139" spans="1:10" ht="58" x14ac:dyDescent="0.35">
      <c r="A5139" t="str">
        <f t="shared" si="80"/>
        <v>SEAG0011_1-PRESENCIAL</v>
      </c>
      <c r="B5139" s="61" t="s">
        <v>3112</v>
      </c>
      <c r="C5139" s="61" t="s">
        <v>6858</v>
      </c>
      <c r="D5139" s="65">
        <v>43500</v>
      </c>
      <c r="E5139" s="61" t="s">
        <v>7542</v>
      </c>
      <c r="F5139" s="61" t="s">
        <v>10625</v>
      </c>
      <c r="G5139" s="61" t="s">
        <v>11311</v>
      </c>
      <c r="H5139" t="s">
        <v>30</v>
      </c>
      <c r="I5139" s="66">
        <v>250</v>
      </c>
      <c r="J5139" s="61" t="s">
        <v>11311</v>
      </c>
    </row>
    <row r="5140" spans="1:10" ht="29" x14ac:dyDescent="0.35">
      <c r="A5140" t="str">
        <f t="shared" si="80"/>
        <v>SEAG0012_1-PRESENCIAL</v>
      </c>
      <c r="B5140" s="61" t="s">
        <v>3113</v>
      </c>
      <c r="C5140" s="61" t="s">
        <v>6859</v>
      </c>
      <c r="D5140" s="65">
        <v>6960</v>
      </c>
      <c r="E5140" s="61" t="s">
        <v>7542</v>
      </c>
      <c r="F5140" s="61" t="s">
        <v>10626</v>
      </c>
      <c r="G5140" s="61" t="s">
        <v>11311</v>
      </c>
      <c r="H5140" t="s">
        <v>30</v>
      </c>
      <c r="I5140" s="66">
        <v>40</v>
      </c>
      <c r="J5140" s="61" t="s">
        <v>11313</v>
      </c>
    </row>
    <row r="5141" spans="1:10" ht="29" x14ac:dyDescent="0.35">
      <c r="A5141" t="str">
        <f t="shared" si="80"/>
        <v>SEAG0012_1-VIRTUAL (TELEFORMACIÓN)</v>
      </c>
      <c r="B5141" s="61" t="s">
        <v>3113</v>
      </c>
      <c r="C5141" s="61" t="s">
        <v>6859</v>
      </c>
      <c r="D5141" s="65">
        <v>4044.0000000000005</v>
      </c>
      <c r="E5141" s="61" t="s">
        <v>7543</v>
      </c>
      <c r="F5141" s="61" t="s">
        <v>10626</v>
      </c>
      <c r="G5141" s="61" t="s">
        <v>11311</v>
      </c>
      <c r="H5141" t="s">
        <v>30</v>
      </c>
      <c r="I5141" s="66">
        <v>40</v>
      </c>
      <c r="J5141" s="61" t="s">
        <v>11313</v>
      </c>
    </row>
    <row r="5142" spans="1:10" ht="87" x14ac:dyDescent="0.35">
      <c r="A5142" t="str">
        <f t="shared" si="80"/>
        <v>SEAG0013_1-PRESENCIAL</v>
      </c>
      <c r="B5142" s="61" t="s">
        <v>3114</v>
      </c>
      <c r="C5142" s="61" t="s">
        <v>6860</v>
      </c>
      <c r="D5142" s="65">
        <v>52200</v>
      </c>
      <c r="E5142" s="61" t="s">
        <v>7542</v>
      </c>
      <c r="F5142" s="61" t="s">
        <v>10627</v>
      </c>
      <c r="G5142" s="61" t="s">
        <v>11311</v>
      </c>
      <c r="H5142" t="s">
        <v>30</v>
      </c>
      <c r="I5142" s="66">
        <v>300</v>
      </c>
      <c r="J5142" s="61" t="s">
        <v>11311</v>
      </c>
    </row>
    <row r="5143" spans="1:10" ht="29" x14ac:dyDescent="0.35">
      <c r="A5143" t="str">
        <f t="shared" si="80"/>
        <v>SEAG0014_1-PRESENCIAL</v>
      </c>
      <c r="B5143" s="61" t="s">
        <v>3115</v>
      </c>
      <c r="C5143" s="61" t="s">
        <v>6861</v>
      </c>
      <c r="D5143" s="65">
        <v>10440</v>
      </c>
      <c r="E5143" s="61" t="s">
        <v>7542</v>
      </c>
      <c r="F5143" s="61" t="s">
        <v>10628</v>
      </c>
      <c r="G5143" s="61" t="s">
        <v>11311</v>
      </c>
      <c r="H5143" t="s">
        <v>30</v>
      </c>
      <c r="I5143" s="66">
        <v>60</v>
      </c>
      <c r="J5143" s="61" t="s">
        <v>11311</v>
      </c>
    </row>
    <row r="5144" spans="1:10" ht="29" x14ac:dyDescent="0.35">
      <c r="A5144" t="str">
        <f t="shared" si="80"/>
        <v>SEAG0014_1-VIRTUAL (TELEFORMACIÓN)</v>
      </c>
      <c r="B5144" s="61" t="s">
        <v>3115</v>
      </c>
      <c r="C5144" s="61" t="s">
        <v>6861</v>
      </c>
      <c r="D5144" s="65">
        <v>6066.0000000000009</v>
      </c>
      <c r="E5144" s="61" t="s">
        <v>7543</v>
      </c>
      <c r="F5144" s="61" t="s">
        <v>10628</v>
      </c>
      <c r="G5144" s="61" t="s">
        <v>11311</v>
      </c>
      <c r="H5144" t="s">
        <v>30</v>
      </c>
      <c r="I5144" s="66">
        <v>60</v>
      </c>
      <c r="J5144" s="61" t="s">
        <v>11311</v>
      </c>
    </row>
    <row r="5145" spans="1:10" ht="72.5" x14ac:dyDescent="0.35">
      <c r="A5145" t="str">
        <f t="shared" si="80"/>
        <v>SEAG0015_1-PRESENCIAL</v>
      </c>
      <c r="B5145" s="61" t="s">
        <v>3116</v>
      </c>
      <c r="C5145" s="61" t="s">
        <v>6862</v>
      </c>
      <c r="D5145" s="65">
        <v>13920</v>
      </c>
      <c r="E5145" s="61" t="s">
        <v>7542</v>
      </c>
      <c r="F5145" s="61" t="s">
        <v>10629</v>
      </c>
      <c r="G5145" s="61" t="s">
        <v>11311</v>
      </c>
      <c r="H5145" t="s">
        <v>30</v>
      </c>
      <c r="I5145" s="66">
        <v>80</v>
      </c>
      <c r="J5145" s="61" t="s">
        <v>11313</v>
      </c>
    </row>
    <row r="5146" spans="1:10" ht="72.5" x14ac:dyDescent="0.35">
      <c r="A5146" t="str">
        <f t="shared" si="80"/>
        <v>SEAG0015_1-VIRTUAL (TELEFORMACIÓN)</v>
      </c>
      <c r="B5146" s="61" t="s">
        <v>3116</v>
      </c>
      <c r="C5146" s="61" t="s">
        <v>6862</v>
      </c>
      <c r="D5146" s="65">
        <v>8088.0000000000009</v>
      </c>
      <c r="E5146" s="61" t="s">
        <v>7543</v>
      </c>
      <c r="F5146" s="61" t="s">
        <v>10629</v>
      </c>
      <c r="G5146" s="61" t="s">
        <v>11311</v>
      </c>
      <c r="H5146" t="s">
        <v>30</v>
      </c>
      <c r="I5146" s="66">
        <v>80</v>
      </c>
      <c r="J5146" s="61" t="s">
        <v>11313</v>
      </c>
    </row>
    <row r="5147" spans="1:10" x14ac:dyDescent="0.35">
      <c r="A5147" t="str">
        <f t="shared" si="80"/>
        <v>SEAG0016_1-PRESENCIAL</v>
      </c>
      <c r="B5147" s="61" t="s">
        <v>3117</v>
      </c>
      <c r="C5147" s="61" t="s">
        <v>6863</v>
      </c>
      <c r="D5147" s="65">
        <v>8700</v>
      </c>
      <c r="E5147" s="61" t="s">
        <v>7542</v>
      </c>
      <c r="F5147" s="61" t="s">
        <v>10630</v>
      </c>
      <c r="G5147" s="61" t="s">
        <v>11311</v>
      </c>
      <c r="H5147" t="s">
        <v>30</v>
      </c>
      <c r="I5147" s="66">
        <v>50</v>
      </c>
      <c r="J5147" s="61" t="s">
        <v>11313</v>
      </c>
    </row>
    <row r="5148" spans="1:10" x14ac:dyDescent="0.35">
      <c r="A5148" t="str">
        <f t="shared" si="80"/>
        <v>SEAG0016_1-VIRTUAL (TELEFORMACIÓN)</v>
      </c>
      <c r="B5148" s="61" t="s">
        <v>3117</v>
      </c>
      <c r="C5148" s="61" t="s">
        <v>6863</v>
      </c>
      <c r="D5148" s="65">
        <v>5055</v>
      </c>
      <c r="E5148" s="61" t="s">
        <v>7543</v>
      </c>
      <c r="F5148" s="61" t="s">
        <v>10630</v>
      </c>
      <c r="G5148" s="61" t="s">
        <v>11311</v>
      </c>
      <c r="H5148" t="s">
        <v>30</v>
      </c>
      <c r="I5148" s="66">
        <v>50</v>
      </c>
      <c r="J5148" s="61" t="s">
        <v>11313</v>
      </c>
    </row>
    <row r="5149" spans="1:10" ht="43.5" x14ac:dyDescent="0.35">
      <c r="A5149" t="str">
        <f t="shared" si="80"/>
        <v>SEAG0017_1-PRESENCIAL</v>
      </c>
      <c r="B5149" s="61" t="s">
        <v>3118</v>
      </c>
      <c r="C5149" s="61" t="s">
        <v>6864</v>
      </c>
      <c r="D5149" s="65">
        <v>34800</v>
      </c>
      <c r="E5149" s="61" t="s">
        <v>7542</v>
      </c>
      <c r="F5149" s="61" t="s">
        <v>10631</v>
      </c>
      <c r="G5149" s="61" t="s">
        <v>11311</v>
      </c>
      <c r="H5149" t="s">
        <v>30</v>
      </c>
      <c r="I5149" s="66">
        <v>200</v>
      </c>
      <c r="J5149" s="61" t="s">
        <v>11312</v>
      </c>
    </row>
    <row r="5150" spans="1:10" ht="43.5" x14ac:dyDescent="0.35">
      <c r="A5150" t="str">
        <f t="shared" si="80"/>
        <v>SEAG0017_1-VIRTUAL (TELEFORMACIÓN)</v>
      </c>
      <c r="B5150" s="61" t="s">
        <v>3118</v>
      </c>
      <c r="C5150" s="61" t="s">
        <v>6864</v>
      </c>
      <c r="D5150" s="65">
        <v>20220</v>
      </c>
      <c r="E5150" s="61" t="s">
        <v>7543</v>
      </c>
      <c r="F5150" s="61" t="s">
        <v>10631</v>
      </c>
      <c r="G5150" s="61" t="s">
        <v>11311</v>
      </c>
      <c r="H5150" t="s">
        <v>30</v>
      </c>
      <c r="I5150" s="66">
        <v>200</v>
      </c>
      <c r="J5150" s="61" t="s">
        <v>11312</v>
      </c>
    </row>
    <row r="5151" spans="1:10" ht="29" x14ac:dyDescent="0.35">
      <c r="A5151" t="str">
        <f t="shared" si="80"/>
        <v>SEAG0018_1-MIXTA</v>
      </c>
      <c r="B5151" s="61" t="s">
        <v>3119</v>
      </c>
      <c r="C5151" s="61" t="s">
        <v>6865</v>
      </c>
      <c r="D5151" s="66">
        <v>140</v>
      </c>
      <c r="E5151" s="61" t="s">
        <v>7544</v>
      </c>
      <c r="F5151" s="61" t="s">
        <v>10632</v>
      </c>
      <c r="G5151" s="61" t="s">
        <v>11311</v>
      </c>
      <c r="H5151" t="s">
        <v>30</v>
      </c>
      <c r="I5151" s="65">
        <v>6.74</v>
      </c>
      <c r="J5151" s="61" t="s">
        <v>11313</v>
      </c>
    </row>
    <row r="5152" spans="1:10" ht="29" x14ac:dyDescent="0.35">
      <c r="A5152" t="str">
        <f t="shared" si="80"/>
        <v>SEAG0018_1-PRESENCIAL</v>
      </c>
      <c r="B5152" s="61" t="s">
        <v>3119</v>
      </c>
      <c r="C5152" s="61" t="s">
        <v>6865</v>
      </c>
      <c r="D5152" s="65">
        <v>24360</v>
      </c>
      <c r="E5152" s="61" t="s">
        <v>7542</v>
      </c>
      <c r="F5152" s="61" t="s">
        <v>10632</v>
      </c>
      <c r="G5152" s="61" t="s">
        <v>11311</v>
      </c>
      <c r="H5152" t="s">
        <v>30</v>
      </c>
      <c r="I5152" s="66">
        <v>140</v>
      </c>
      <c r="J5152" s="61" t="s">
        <v>11313</v>
      </c>
    </row>
    <row r="5153" spans="1:10" ht="87" x14ac:dyDescent="0.35">
      <c r="A5153" t="str">
        <f t="shared" si="80"/>
        <v>SEAG0019_1-PRESENCIAL</v>
      </c>
      <c r="B5153" s="61" t="s">
        <v>3120</v>
      </c>
      <c r="C5153" s="61" t="s">
        <v>6866</v>
      </c>
      <c r="D5153" s="65">
        <v>31320</v>
      </c>
      <c r="E5153" s="61" t="s">
        <v>7542</v>
      </c>
      <c r="F5153" s="61" t="s">
        <v>10633</v>
      </c>
      <c r="G5153" s="61" t="s">
        <v>11311</v>
      </c>
      <c r="H5153" t="s">
        <v>30</v>
      </c>
      <c r="I5153" s="66">
        <v>180</v>
      </c>
      <c r="J5153" s="61" t="s">
        <v>11312</v>
      </c>
    </row>
    <row r="5154" spans="1:10" ht="87" x14ac:dyDescent="0.35">
      <c r="A5154" t="str">
        <f t="shared" si="80"/>
        <v>SEAG0019_1-VIRTUAL (TELEFORMACIÓN)</v>
      </c>
      <c r="B5154" s="61" t="s">
        <v>3120</v>
      </c>
      <c r="C5154" s="61" t="s">
        <v>6866</v>
      </c>
      <c r="D5154" s="65">
        <v>18198</v>
      </c>
      <c r="E5154" s="61" t="s">
        <v>7543</v>
      </c>
      <c r="F5154" s="61" t="s">
        <v>10633</v>
      </c>
      <c r="G5154" s="61" t="s">
        <v>11311</v>
      </c>
      <c r="H5154" t="s">
        <v>30</v>
      </c>
      <c r="I5154" s="66">
        <v>180</v>
      </c>
      <c r="J5154" s="61" t="s">
        <v>11312</v>
      </c>
    </row>
    <row r="5155" spans="1:10" ht="58" x14ac:dyDescent="0.35">
      <c r="A5155" t="str">
        <f t="shared" si="80"/>
        <v>SEAG0020_1-PRESENCIAL</v>
      </c>
      <c r="B5155" s="61" t="s">
        <v>3121</v>
      </c>
      <c r="C5155" s="61" t="s">
        <v>6867</v>
      </c>
      <c r="D5155" s="65">
        <v>24360</v>
      </c>
      <c r="E5155" s="61" t="s">
        <v>7542</v>
      </c>
      <c r="F5155" s="61" t="s">
        <v>10634</v>
      </c>
      <c r="G5155" s="61" t="s">
        <v>11311</v>
      </c>
      <c r="H5155" t="s">
        <v>30</v>
      </c>
      <c r="I5155" s="66">
        <v>140</v>
      </c>
      <c r="J5155" s="61" t="s">
        <v>11312</v>
      </c>
    </row>
    <row r="5156" spans="1:10" ht="58" x14ac:dyDescent="0.35">
      <c r="A5156" t="str">
        <f t="shared" si="80"/>
        <v>SEAG0020_1-VIRTUAL (TELEFORMACIÓN)</v>
      </c>
      <c r="B5156" s="61" t="s">
        <v>3121</v>
      </c>
      <c r="C5156" s="61" t="s">
        <v>6867</v>
      </c>
      <c r="D5156" s="65">
        <v>14154</v>
      </c>
      <c r="E5156" s="61" t="s">
        <v>7543</v>
      </c>
      <c r="F5156" s="61" t="s">
        <v>10634</v>
      </c>
      <c r="G5156" s="61" t="s">
        <v>11311</v>
      </c>
      <c r="H5156" t="s">
        <v>30</v>
      </c>
      <c r="I5156" s="66">
        <v>140</v>
      </c>
      <c r="J5156" s="61" t="s">
        <v>11312</v>
      </c>
    </row>
    <row r="5157" spans="1:10" ht="43.5" x14ac:dyDescent="0.35">
      <c r="A5157" t="str">
        <f t="shared" si="80"/>
        <v>SEAG0021_1-PRESENCIAL</v>
      </c>
      <c r="B5157" s="61" t="s">
        <v>3122</v>
      </c>
      <c r="C5157" s="61" t="s">
        <v>6868</v>
      </c>
      <c r="D5157" s="65">
        <v>17400</v>
      </c>
      <c r="E5157" s="61" t="s">
        <v>7542</v>
      </c>
      <c r="F5157" s="61" t="s">
        <v>10635</v>
      </c>
      <c r="G5157" s="61" t="s">
        <v>11311</v>
      </c>
      <c r="H5157" t="s">
        <v>30</v>
      </c>
      <c r="I5157" s="66">
        <v>100</v>
      </c>
      <c r="J5157" s="61" t="s">
        <v>11312</v>
      </c>
    </row>
    <row r="5158" spans="1:10" ht="43.5" x14ac:dyDescent="0.35">
      <c r="A5158" t="str">
        <f t="shared" si="80"/>
        <v>SEAG0021_1-VIRTUAL (TELEFORMACIÓN)</v>
      </c>
      <c r="B5158" s="61" t="s">
        <v>3122</v>
      </c>
      <c r="C5158" s="61" t="s">
        <v>6868</v>
      </c>
      <c r="D5158" s="65">
        <v>10110</v>
      </c>
      <c r="E5158" s="61" t="s">
        <v>7543</v>
      </c>
      <c r="F5158" s="61" t="s">
        <v>10635</v>
      </c>
      <c r="G5158" s="61" t="s">
        <v>11311</v>
      </c>
      <c r="H5158" t="s">
        <v>30</v>
      </c>
      <c r="I5158" s="66">
        <v>100</v>
      </c>
      <c r="J5158" s="61" t="s">
        <v>11312</v>
      </c>
    </row>
    <row r="5159" spans="1:10" ht="43.5" x14ac:dyDescent="0.35">
      <c r="A5159" t="str">
        <f t="shared" si="80"/>
        <v>SEAG0022_1-PRESENCIAL</v>
      </c>
      <c r="B5159" s="61" t="s">
        <v>3123</v>
      </c>
      <c r="C5159" s="61" t="s">
        <v>6869</v>
      </c>
      <c r="D5159" s="65">
        <v>26100</v>
      </c>
      <c r="E5159" s="61" t="s">
        <v>7542</v>
      </c>
      <c r="F5159" s="61" t="s">
        <v>10636</v>
      </c>
      <c r="G5159" s="61" t="s">
        <v>11311</v>
      </c>
      <c r="H5159" t="s">
        <v>30</v>
      </c>
      <c r="I5159" s="66">
        <v>150</v>
      </c>
      <c r="J5159" s="61" t="s">
        <v>11311</v>
      </c>
    </row>
    <row r="5160" spans="1:10" ht="43.5" x14ac:dyDescent="0.35">
      <c r="A5160" t="str">
        <f t="shared" si="80"/>
        <v>SEAG0022_1-VIRTUAL (TELEFORMACIÓN)</v>
      </c>
      <c r="B5160" s="61" t="s">
        <v>3123</v>
      </c>
      <c r="C5160" s="61" t="s">
        <v>6869</v>
      </c>
      <c r="D5160" s="65">
        <v>15165</v>
      </c>
      <c r="E5160" s="61" t="s">
        <v>7543</v>
      </c>
      <c r="F5160" s="61" t="s">
        <v>10636</v>
      </c>
      <c r="G5160" s="61" t="s">
        <v>11311</v>
      </c>
      <c r="H5160" t="s">
        <v>30</v>
      </c>
      <c r="I5160" s="66">
        <v>150</v>
      </c>
      <c r="J5160" s="61" t="s">
        <v>11311</v>
      </c>
    </row>
    <row r="5161" spans="1:10" ht="29" x14ac:dyDescent="0.35">
      <c r="A5161" t="str">
        <f t="shared" si="80"/>
        <v>SEAG0023_1-PRESENCIAL</v>
      </c>
      <c r="B5161" s="61" t="s">
        <v>3124</v>
      </c>
      <c r="C5161" s="61" t="s">
        <v>6870</v>
      </c>
      <c r="D5161" s="65">
        <v>31320</v>
      </c>
      <c r="E5161" s="61" t="s">
        <v>7542</v>
      </c>
      <c r="F5161" s="61" t="s">
        <v>10637</v>
      </c>
      <c r="G5161" s="61" t="s">
        <v>11311</v>
      </c>
      <c r="H5161" t="s">
        <v>30</v>
      </c>
      <c r="I5161" s="66">
        <v>180</v>
      </c>
      <c r="J5161" s="61" t="s">
        <v>11313</v>
      </c>
    </row>
    <row r="5162" spans="1:10" ht="29" x14ac:dyDescent="0.35">
      <c r="A5162" t="str">
        <f t="shared" si="80"/>
        <v>SEAG0023_1-VIRTUAL (TELEFORMACIÓN)</v>
      </c>
      <c r="B5162" s="61" t="s">
        <v>3124</v>
      </c>
      <c r="C5162" s="61" t="s">
        <v>6870</v>
      </c>
      <c r="D5162" s="65">
        <v>18198</v>
      </c>
      <c r="E5162" s="61" t="s">
        <v>7543</v>
      </c>
      <c r="F5162" s="61" t="s">
        <v>10637</v>
      </c>
      <c r="G5162" s="61" t="s">
        <v>11311</v>
      </c>
      <c r="H5162" t="s">
        <v>30</v>
      </c>
      <c r="I5162" s="66">
        <v>180</v>
      </c>
      <c r="J5162" s="61" t="s">
        <v>11313</v>
      </c>
    </row>
    <row r="5163" spans="1:10" ht="72.5" x14ac:dyDescent="0.35">
      <c r="A5163" t="str">
        <f t="shared" si="80"/>
        <v>SEAG0024_1-MIXTA</v>
      </c>
      <c r="B5163" s="61" t="s">
        <v>3125</v>
      </c>
      <c r="C5163" s="61" t="s">
        <v>6871</v>
      </c>
      <c r="D5163" s="66">
        <v>140</v>
      </c>
      <c r="E5163" s="61" t="s">
        <v>7544</v>
      </c>
      <c r="F5163" s="61" t="s">
        <v>10638</v>
      </c>
      <c r="G5163" s="61" t="s">
        <v>11311</v>
      </c>
      <c r="H5163" t="s">
        <v>30</v>
      </c>
      <c r="I5163" s="65">
        <v>6.74</v>
      </c>
      <c r="J5163" s="61" t="s">
        <v>11313</v>
      </c>
    </row>
    <row r="5164" spans="1:10" ht="72.5" x14ac:dyDescent="0.35">
      <c r="A5164" t="str">
        <f t="shared" si="80"/>
        <v>SEAG0024_1-PRESENCIAL</v>
      </c>
      <c r="B5164" s="61" t="s">
        <v>3125</v>
      </c>
      <c r="C5164" s="61" t="s">
        <v>6871</v>
      </c>
      <c r="D5164" s="65">
        <v>24360</v>
      </c>
      <c r="E5164" s="61" t="s">
        <v>7542</v>
      </c>
      <c r="F5164" s="61" t="s">
        <v>10638</v>
      </c>
      <c r="G5164" s="61" t="s">
        <v>11311</v>
      </c>
      <c r="H5164" t="s">
        <v>30</v>
      </c>
      <c r="I5164" s="66">
        <v>140</v>
      </c>
      <c r="J5164" s="61" t="s">
        <v>11313</v>
      </c>
    </row>
    <row r="5165" spans="1:10" ht="29" x14ac:dyDescent="0.35">
      <c r="A5165" t="str">
        <f t="shared" si="80"/>
        <v>SEAG0025_1-PRESENCIAL</v>
      </c>
      <c r="B5165" s="61" t="s">
        <v>3126</v>
      </c>
      <c r="C5165" s="61" t="s">
        <v>6872</v>
      </c>
      <c r="D5165" s="65">
        <v>26100</v>
      </c>
      <c r="E5165" s="61" t="s">
        <v>7542</v>
      </c>
      <c r="F5165" s="61" t="s">
        <v>10639</v>
      </c>
      <c r="G5165" s="61" t="s">
        <v>11311</v>
      </c>
      <c r="H5165" t="s">
        <v>30</v>
      </c>
      <c r="I5165" s="66">
        <v>150</v>
      </c>
      <c r="J5165" s="61" t="s">
        <v>11312</v>
      </c>
    </row>
    <row r="5166" spans="1:10" ht="29" x14ac:dyDescent="0.35">
      <c r="A5166" t="str">
        <f t="shared" si="80"/>
        <v>SEAG0025_1-VIRTUAL (TELEFORMACIÓN)</v>
      </c>
      <c r="B5166" s="61" t="s">
        <v>3126</v>
      </c>
      <c r="C5166" s="61" t="s">
        <v>6872</v>
      </c>
      <c r="D5166" s="65">
        <v>15165</v>
      </c>
      <c r="E5166" s="61" t="s">
        <v>7543</v>
      </c>
      <c r="F5166" s="61" t="s">
        <v>10639</v>
      </c>
      <c r="G5166" s="61" t="s">
        <v>11311</v>
      </c>
      <c r="H5166" t="s">
        <v>30</v>
      </c>
      <c r="I5166" s="66">
        <v>150</v>
      </c>
      <c r="J5166" s="61" t="s">
        <v>11312</v>
      </c>
    </row>
    <row r="5167" spans="1:10" ht="43.5" x14ac:dyDescent="0.35">
      <c r="A5167" t="str">
        <f t="shared" si="80"/>
        <v>SEAG0027_1-PRESENCIAL</v>
      </c>
      <c r="B5167" s="61" t="s">
        <v>3127</v>
      </c>
      <c r="C5167" s="61" t="s">
        <v>6873</v>
      </c>
      <c r="D5167" s="65">
        <v>26100</v>
      </c>
      <c r="E5167" s="61" t="s">
        <v>7542</v>
      </c>
      <c r="F5167" s="61" t="s">
        <v>10640</v>
      </c>
      <c r="G5167" s="61" t="s">
        <v>11311</v>
      </c>
      <c r="H5167" t="s">
        <v>30</v>
      </c>
      <c r="I5167" s="66">
        <v>150</v>
      </c>
      <c r="J5167" s="61" t="s">
        <v>11314</v>
      </c>
    </row>
    <row r="5168" spans="1:10" ht="43.5" x14ac:dyDescent="0.35">
      <c r="A5168" t="str">
        <f t="shared" si="80"/>
        <v>SEAG0027_1-VIRTUAL (TELEFORMACIÓN)</v>
      </c>
      <c r="B5168" s="61" t="s">
        <v>3127</v>
      </c>
      <c r="C5168" s="61" t="s">
        <v>6873</v>
      </c>
      <c r="D5168" s="65">
        <v>15165</v>
      </c>
      <c r="E5168" s="61" t="s">
        <v>7543</v>
      </c>
      <c r="F5168" s="61" t="s">
        <v>10640</v>
      </c>
      <c r="G5168" s="61" t="s">
        <v>11311</v>
      </c>
      <c r="H5168" t="s">
        <v>30</v>
      </c>
      <c r="I5168" s="66">
        <v>150</v>
      </c>
      <c r="J5168" s="61" t="s">
        <v>11314</v>
      </c>
    </row>
    <row r="5169" spans="1:10" ht="43.5" x14ac:dyDescent="0.35">
      <c r="A5169" t="str">
        <f t="shared" si="80"/>
        <v>SEAG0028_1-PRESENCIAL</v>
      </c>
      <c r="B5169" s="61" t="s">
        <v>3128</v>
      </c>
      <c r="C5169" s="61" t="s">
        <v>6874</v>
      </c>
      <c r="D5169" s="65">
        <v>48720</v>
      </c>
      <c r="E5169" s="61" t="s">
        <v>7542</v>
      </c>
      <c r="F5169" s="61" t="s">
        <v>10641</v>
      </c>
      <c r="G5169" s="61" t="s">
        <v>11311</v>
      </c>
      <c r="H5169" t="s">
        <v>30</v>
      </c>
      <c r="I5169" s="66">
        <v>280</v>
      </c>
      <c r="J5169" s="61" t="s">
        <v>11311</v>
      </c>
    </row>
    <row r="5170" spans="1:10" ht="43.5" x14ac:dyDescent="0.35">
      <c r="A5170" t="str">
        <f t="shared" si="80"/>
        <v>SEAG0029_1-PRESENCIAL</v>
      </c>
      <c r="B5170" s="61" t="s">
        <v>3129</v>
      </c>
      <c r="C5170" s="61" t="s">
        <v>6875</v>
      </c>
      <c r="D5170" s="65">
        <v>8700</v>
      </c>
      <c r="E5170" s="61" t="s">
        <v>7542</v>
      </c>
      <c r="F5170" s="61" t="s">
        <v>10642</v>
      </c>
      <c r="G5170" s="61" t="s">
        <v>11311</v>
      </c>
      <c r="H5170" t="s">
        <v>30</v>
      </c>
      <c r="I5170" s="66">
        <v>50</v>
      </c>
      <c r="J5170" s="61" t="s">
        <v>11313</v>
      </c>
    </row>
    <row r="5171" spans="1:10" ht="43.5" x14ac:dyDescent="0.35">
      <c r="A5171" t="str">
        <f t="shared" si="80"/>
        <v>SEAG0029_1-VIRTUAL (TELEFORMACIÓN)</v>
      </c>
      <c r="B5171" s="61" t="s">
        <v>3129</v>
      </c>
      <c r="C5171" s="61" t="s">
        <v>6875</v>
      </c>
      <c r="D5171" s="65">
        <v>5055</v>
      </c>
      <c r="E5171" s="61" t="s">
        <v>7543</v>
      </c>
      <c r="F5171" s="61" t="s">
        <v>10642</v>
      </c>
      <c r="G5171" s="61" t="s">
        <v>11311</v>
      </c>
      <c r="H5171" t="s">
        <v>30</v>
      </c>
      <c r="I5171" s="66">
        <v>50</v>
      </c>
      <c r="J5171" s="61" t="s">
        <v>11313</v>
      </c>
    </row>
    <row r="5172" spans="1:10" ht="43.5" x14ac:dyDescent="0.35">
      <c r="A5172" t="str">
        <f t="shared" si="80"/>
        <v>SEAG0030_1-PRESENCIAL</v>
      </c>
      <c r="B5172" s="61" t="s">
        <v>3130</v>
      </c>
      <c r="C5172" s="61" t="s">
        <v>6876</v>
      </c>
      <c r="D5172" s="65">
        <v>8700</v>
      </c>
      <c r="E5172" s="61" t="s">
        <v>7542</v>
      </c>
      <c r="F5172" s="61" t="s">
        <v>10643</v>
      </c>
      <c r="G5172" s="61" t="s">
        <v>11311</v>
      </c>
      <c r="H5172" t="s">
        <v>30</v>
      </c>
      <c r="I5172" s="66">
        <v>50</v>
      </c>
      <c r="J5172" s="61" t="s">
        <v>11313</v>
      </c>
    </row>
    <row r="5173" spans="1:10" ht="43.5" x14ac:dyDescent="0.35">
      <c r="A5173" t="str">
        <f t="shared" si="80"/>
        <v>SEAG0030_1-VIRTUAL (TELEFORMACIÓN)</v>
      </c>
      <c r="B5173" s="61" t="s">
        <v>3130</v>
      </c>
      <c r="C5173" s="61" t="s">
        <v>6876</v>
      </c>
      <c r="D5173" s="65">
        <v>5055</v>
      </c>
      <c r="E5173" s="61" t="s">
        <v>7543</v>
      </c>
      <c r="F5173" s="61" t="s">
        <v>10643</v>
      </c>
      <c r="G5173" s="61" t="s">
        <v>11311</v>
      </c>
      <c r="H5173" t="s">
        <v>30</v>
      </c>
      <c r="I5173" s="66">
        <v>50</v>
      </c>
      <c r="J5173" s="61" t="s">
        <v>11313</v>
      </c>
    </row>
    <row r="5174" spans="1:10" ht="43.5" x14ac:dyDescent="0.35">
      <c r="A5174" t="str">
        <f t="shared" si="80"/>
        <v>SEAG0031_1-PRESENCIAL</v>
      </c>
      <c r="B5174" s="61" t="s">
        <v>3131</v>
      </c>
      <c r="C5174" s="61" t="s">
        <v>6877</v>
      </c>
      <c r="D5174" s="65">
        <v>6960</v>
      </c>
      <c r="E5174" s="61" t="s">
        <v>7542</v>
      </c>
      <c r="F5174" s="61" t="s">
        <v>10644</v>
      </c>
      <c r="G5174" s="61" t="s">
        <v>11311</v>
      </c>
      <c r="H5174" t="s">
        <v>30</v>
      </c>
      <c r="I5174" s="66">
        <v>40</v>
      </c>
      <c r="J5174" s="61" t="s">
        <v>11312</v>
      </c>
    </row>
    <row r="5175" spans="1:10" ht="43.5" x14ac:dyDescent="0.35">
      <c r="A5175" t="str">
        <f t="shared" si="80"/>
        <v>SEAG0031_1-VIRTUAL (TELEFORMACIÓN)</v>
      </c>
      <c r="B5175" s="61" t="s">
        <v>3131</v>
      </c>
      <c r="C5175" s="61" t="s">
        <v>6877</v>
      </c>
      <c r="D5175" s="65">
        <v>4044.0000000000005</v>
      </c>
      <c r="E5175" s="61" t="s">
        <v>7543</v>
      </c>
      <c r="F5175" s="61" t="s">
        <v>10644</v>
      </c>
      <c r="G5175" s="61" t="s">
        <v>11311</v>
      </c>
      <c r="H5175" t="s">
        <v>30</v>
      </c>
      <c r="I5175" s="66">
        <v>40</v>
      </c>
      <c r="J5175" s="61" t="s">
        <v>11312</v>
      </c>
    </row>
    <row r="5176" spans="1:10" ht="29" x14ac:dyDescent="0.35">
      <c r="A5176" t="str">
        <f t="shared" si="80"/>
        <v>SEAG0033_1-PRESENCIAL</v>
      </c>
      <c r="B5176" s="61" t="s">
        <v>3132</v>
      </c>
      <c r="C5176" s="61" t="s">
        <v>6878</v>
      </c>
      <c r="D5176" s="65">
        <v>60900</v>
      </c>
      <c r="E5176" s="61" t="s">
        <v>7542</v>
      </c>
      <c r="F5176" s="61" t="s">
        <v>10645</v>
      </c>
      <c r="G5176" s="61" t="s">
        <v>11311</v>
      </c>
      <c r="H5176" t="s">
        <v>30</v>
      </c>
      <c r="I5176" s="66">
        <v>350</v>
      </c>
      <c r="J5176" s="61" t="s">
        <v>11311</v>
      </c>
    </row>
    <row r="5177" spans="1:10" ht="29" x14ac:dyDescent="0.35">
      <c r="A5177" t="str">
        <f t="shared" si="80"/>
        <v>SEAG0033_1-VIRTUAL (TELEFORMACIÓN)</v>
      </c>
      <c r="B5177" s="61" t="s">
        <v>3132</v>
      </c>
      <c r="C5177" s="61" t="s">
        <v>6878</v>
      </c>
      <c r="D5177" s="65">
        <v>35385</v>
      </c>
      <c r="E5177" s="61" t="s">
        <v>7543</v>
      </c>
      <c r="F5177" s="61" t="s">
        <v>10645</v>
      </c>
      <c r="G5177" s="61" t="s">
        <v>11311</v>
      </c>
      <c r="H5177" t="s">
        <v>30</v>
      </c>
      <c r="I5177" s="66">
        <v>350</v>
      </c>
      <c r="J5177" s="61" t="s">
        <v>11311</v>
      </c>
    </row>
    <row r="5178" spans="1:10" ht="43.5" x14ac:dyDescent="0.35">
      <c r="A5178" t="str">
        <f t="shared" si="80"/>
        <v>SEAG0034_1-PRESENCIAL</v>
      </c>
      <c r="B5178" s="61" t="s">
        <v>3133</v>
      </c>
      <c r="C5178" s="61" t="s">
        <v>6879</v>
      </c>
      <c r="D5178" s="65">
        <v>34800</v>
      </c>
      <c r="E5178" s="61" t="s">
        <v>7542</v>
      </c>
      <c r="F5178" s="61" t="s">
        <v>10646</v>
      </c>
      <c r="G5178" s="61" t="s">
        <v>11311</v>
      </c>
      <c r="H5178" t="s">
        <v>30</v>
      </c>
      <c r="I5178" s="66">
        <v>200</v>
      </c>
      <c r="J5178" s="61" t="s">
        <v>11311</v>
      </c>
    </row>
    <row r="5179" spans="1:10" ht="29" x14ac:dyDescent="0.35">
      <c r="A5179" t="str">
        <f t="shared" si="80"/>
        <v>SEAG0035_1-MIXTA</v>
      </c>
      <c r="B5179" s="61" t="s">
        <v>3134</v>
      </c>
      <c r="C5179" s="61" t="s">
        <v>6880</v>
      </c>
      <c r="D5179" s="66">
        <v>50</v>
      </c>
      <c r="E5179" s="61" t="s">
        <v>7544</v>
      </c>
      <c r="F5179" s="61" t="s">
        <v>10647</v>
      </c>
      <c r="G5179" s="61" t="s">
        <v>11311</v>
      </c>
      <c r="H5179" t="s">
        <v>30</v>
      </c>
      <c r="I5179" s="65">
        <v>6.74</v>
      </c>
      <c r="J5179" s="61" t="s">
        <v>11312</v>
      </c>
    </row>
    <row r="5180" spans="1:10" ht="29" x14ac:dyDescent="0.35">
      <c r="A5180" t="str">
        <f t="shared" si="80"/>
        <v>SEAG0035_1-PRESENCIAL</v>
      </c>
      <c r="B5180" s="61" t="s">
        <v>3134</v>
      </c>
      <c r="C5180" s="61" t="s">
        <v>6880</v>
      </c>
      <c r="D5180" s="65">
        <v>8700</v>
      </c>
      <c r="E5180" s="61" t="s">
        <v>7542</v>
      </c>
      <c r="F5180" s="61" t="s">
        <v>10647</v>
      </c>
      <c r="G5180" s="61" t="s">
        <v>11311</v>
      </c>
      <c r="H5180" t="s">
        <v>30</v>
      </c>
      <c r="I5180" s="66">
        <v>50</v>
      </c>
      <c r="J5180" s="61" t="s">
        <v>11312</v>
      </c>
    </row>
    <row r="5181" spans="1:10" x14ac:dyDescent="0.35">
      <c r="A5181" t="str">
        <f t="shared" si="80"/>
        <v>SEAG005PO1-PRESENCIAL</v>
      </c>
      <c r="B5181" s="61" t="s">
        <v>3135</v>
      </c>
      <c r="C5181" s="61" t="s">
        <v>6881</v>
      </c>
      <c r="D5181" s="65">
        <v>6618</v>
      </c>
      <c r="E5181" s="61" t="s">
        <v>7542</v>
      </c>
      <c r="F5181" s="61" t="s">
        <v>10648</v>
      </c>
      <c r="G5181" s="61" t="s">
        <v>11311</v>
      </c>
      <c r="H5181" t="s">
        <v>30</v>
      </c>
      <c r="I5181" s="66">
        <v>40</v>
      </c>
      <c r="J5181" s="61" t="s">
        <v>4</v>
      </c>
    </row>
    <row r="5182" spans="1:10" x14ac:dyDescent="0.35">
      <c r="A5182" t="str">
        <f t="shared" si="80"/>
        <v>SEAG005PO1-VIRTUAL (TELEFORMACIÓN)</v>
      </c>
      <c r="B5182" s="61" t="s">
        <v>3135</v>
      </c>
      <c r="C5182" s="61" t="s">
        <v>6881</v>
      </c>
      <c r="D5182" s="65">
        <v>3822</v>
      </c>
      <c r="E5182" s="61" t="s">
        <v>7543</v>
      </c>
      <c r="F5182" s="61" t="s">
        <v>10648</v>
      </c>
      <c r="G5182" s="61" t="s">
        <v>11311</v>
      </c>
      <c r="H5182" t="s">
        <v>30</v>
      </c>
      <c r="I5182" s="66">
        <v>40</v>
      </c>
      <c r="J5182" s="61" t="s">
        <v>4</v>
      </c>
    </row>
    <row r="5183" spans="1:10" ht="29" x14ac:dyDescent="0.35">
      <c r="A5183" t="str">
        <f t="shared" si="80"/>
        <v>SEAG008PO1-PRESENCIAL</v>
      </c>
      <c r="B5183" s="61" t="s">
        <v>3136</v>
      </c>
      <c r="C5183" s="61" t="s">
        <v>6882</v>
      </c>
      <c r="D5183" s="65">
        <v>34996.5</v>
      </c>
      <c r="E5183" s="61" t="s">
        <v>7542</v>
      </c>
      <c r="F5183" s="61" t="s">
        <v>10649</v>
      </c>
      <c r="G5183" s="61" t="s">
        <v>11311</v>
      </c>
      <c r="H5183" t="s">
        <v>30</v>
      </c>
      <c r="I5183" s="66">
        <v>210</v>
      </c>
      <c r="J5183" s="61" t="s">
        <v>4</v>
      </c>
    </row>
    <row r="5184" spans="1:10" ht="29" x14ac:dyDescent="0.35">
      <c r="A5184" t="str">
        <f t="shared" ref="A5184:A5247" si="81">F5184&amp;"-"&amp;E5184</f>
        <v>SEAG008PO1-VIRTUAL (TELEFORMACIÓN)</v>
      </c>
      <c r="B5184" s="61" t="s">
        <v>3136</v>
      </c>
      <c r="C5184" s="61" t="s">
        <v>6882</v>
      </c>
      <c r="D5184" s="65">
        <v>20191.500000000004</v>
      </c>
      <c r="E5184" s="61" t="s">
        <v>7543</v>
      </c>
      <c r="F5184" s="61" t="s">
        <v>10649</v>
      </c>
      <c r="G5184" s="61" t="s">
        <v>11311</v>
      </c>
      <c r="H5184" t="s">
        <v>30</v>
      </c>
      <c r="I5184" s="66">
        <v>210</v>
      </c>
      <c r="J5184" s="61" t="s">
        <v>4</v>
      </c>
    </row>
    <row r="5185" spans="1:10" ht="29" x14ac:dyDescent="0.35">
      <c r="A5185" t="str">
        <f t="shared" si="81"/>
        <v>SEAG009PO1-PRESENCIAL</v>
      </c>
      <c r="B5185" s="61" t="s">
        <v>3137</v>
      </c>
      <c r="C5185" s="61" t="s">
        <v>6883</v>
      </c>
      <c r="D5185" s="65">
        <v>34140</v>
      </c>
      <c r="E5185" s="61" t="s">
        <v>7542</v>
      </c>
      <c r="F5185" s="61" t="s">
        <v>10650</v>
      </c>
      <c r="G5185" s="61" t="s">
        <v>11311</v>
      </c>
      <c r="H5185" t="s">
        <v>30</v>
      </c>
      <c r="I5185" s="66">
        <v>200</v>
      </c>
      <c r="J5185" s="61" t="s">
        <v>4</v>
      </c>
    </row>
    <row r="5186" spans="1:10" ht="29" x14ac:dyDescent="0.35">
      <c r="A5186" t="str">
        <f t="shared" si="81"/>
        <v>SEAG009PO1-VIRTUAL (TELEFORMACIÓN)</v>
      </c>
      <c r="B5186" s="61" t="s">
        <v>3137</v>
      </c>
      <c r="C5186" s="61" t="s">
        <v>6883</v>
      </c>
      <c r="D5186" s="65">
        <v>19710</v>
      </c>
      <c r="E5186" s="61" t="s">
        <v>7543</v>
      </c>
      <c r="F5186" s="61" t="s">
        <v>10650</v>
      </c>
      <c r="G5186" s="61" t="s">
        <v>11311</v>
      </c>
      <c r="H5186" t="s">
        <v>30</v>
      </c>
      <c r="I5186" s="66">
        <v>200</v>
      </c>
      <c r="J5186" s="61" t="s">
        <v>4</v>
      </c>
    </row>
    <row r="5187" spans="1:10" ht="43.5" x14ac:dyDescent="0.35">
      <c r="A5187" t="str">
        <f t="shared" si="81"/>
        <v>SEAG01_1-PRESENCIAL</v>
      </c>
      <c r="B5187" s="61" t="s">
        <v>3138</v>
      </c>
      <c r="C5187" s="61" t="s">
        <v>6884</v>
      </c>
      <c r="D5187" s="65">
        <v>15825</v>
      </c>
      <c r="E5187" s="61" t="s">
        <v>7542</v>
      </c>
      <c r="F5187" s="61" t="s">
        <v>10651</v>
      </c>
      <c r="G5187" s="61" t="s">
        <v>11311</v>
      </c>
      <c r="H5187" t="s">
        <v>30</v>
      </c>
      <c r="I5187" s="66">
        <v>100</v>
      </c>
      <c r="J5187" s="61" t="s">
        <v>11313</v>
      </c>
    </row>
    <row r="5188" spans="1:10" ht="29" x14ac:dyDescent="0.35">
      <c r="A5188" t="str">
        <f t="shared" si="81"/>
        <v>SEAG011PO1-PRESENCIAL</v>
      </c>
      <c r="B5188" s="61" t="s">
        <v>3139</v>
      </c>
      <c r="C5188" s="61" t="s">
        <v>6885</v>
      </c>
      <c r="D5188" s="65">
        <v>4918.5</v>
      </c>
      <c r="E5188" s="61" t="s">
        <v>7542</v>
      </c>
      <c r="F5188" s="61" t="s">
        <v>10652</v>
      </c>
      <c r="G5188" s="61" t="s">
        <v>11311</v>
      </c>
      <c r="H5188" t="s">
        <v>30</v>
      </c>
      <c r="I5188" s="66">
        <v>30</v>
      </c>
      <c r="J5188" s="61" t="s">
        <v>4</v>
      </c>
    </row>
    <row r="5189" spans="1:10" ht="29" x14ac:dyDescent="0.35">
      <c r="A5189" t="str">
        <f t="shared" si="81"/>
        <v>SEAG011PO1-VIRTUAL (TELEFORMACIÓN)</v>
      </c>
      <c r="B5189" s="61" t="s">
        <v>3139</v>
      </c>
      <c r="C5189" s="61" t="s">
        <v>6885</v>
      </c>
      <c r="D5189" s="65">
        <v>2835</v>
      </c>
      <c r="E5189" s="61" t="s">
        <v>7543</v>
      </c>
      <c r="F5189" s="61" t="s">
        <v>10652</v>
      </c>
      <c r="G5189" s="61" t="s">
        <v>11311</v>
      </c>
      <c r="H5189" t="s">
        <v>30</v>
      </c>
      <c r="I5189" s="66">
        <v>30</v>
      </c>
      <c r="J5189" s="61" t="s">
        <v>4</v>
      </c>
    </row>
    <row r="5190" spans="1:10" ht="43.5" x14ac:dyDescent="0.35">
      <c r="A5190" t="str">
        <f t="shared" si="81"/>
        <v>SEAG02_1-PRESENCIAL</v>
      </c>
      <c r="B5190" s="61" t="s">
        <v>3140</v>
      </c>
      <c r="C5190" s="61" t="s">
        <v>6886</v>
      </c>
      <c r="D5190" s="65">
        <v>12312</v>
      </c>
      <c r="E5190" s="61" t="s">
        <v>7542</v>
      </c>
      <c r="F5190" s="61" t="s">
        <v>10653</v>
      </c>
      <c r="G5190" s="61" t="s">
        <v>11311</v>
      </c>
      <c r="H5190" t="s">
        <v>30</v>
      </c>
      <c r="I5190" s="66">
        <v>80</v>
      </c>
      <c r="J5190" s="61" t="s">
        <v>11313</v>
      </c>
    </row>
    <row r="5191" spans="1:10" ht="29" x14ac:dyDescent="0.35">
      <c r="A5191" t="str">
        <f t="shared" si="81"/>
        <v>SEAG026PO1-PRESENCIAL</v>
      </c>
      <c r="B5191" s="61" t="s">
        <v>3141</v>
      </c>
      <c r="C5191" s="61" t="s">
        <v>6887</v>
      </c>
      <c r="D5191" s="65">
        <v>8610</v>
      </c>
      <c r="E5191" s="61" t="s">
        <v>7542</v>
      </c>
      <c r="F5191" s="61" t="s">
        <v>10654</v>
      </c>
      <c r="G5191" s="61" t="s">
        <v>11311</v>
      </c>
      <c r="H5191" t="s">
        <v>30</v>
      </c>
      <c r="I5191" s="66">
        <v>50</v>
      </c>
      <c r="J5191" s="61" t="s">
        <v>4</v>
      </c>
    </row>
    <row r="5192" spans="1:10" ht="29" x14ac:dyDescent="0.35">
      <c r="A5192" t="str">
        <f t="shared" si="81"/>
        <v>SEAG026PO1-VIRTUAL (TELEFORMACIÓN)</v>
      </c>
      <c r="B5192" s="61" t="s">
        <v>3141</v>
      </c>
      <c r="C5192" s="61" t="s">
        <v>6887</v>
      </c>
      <c r="D5192" s="65">
        <v>4965</v>
      </c>
      <c r="E5192" s="61" t="s">
        <v>7543</v>
      </c>
      <c r="F5192" s="61" t="s">
        <v>10654</v>
      </c>
      <c r="G5192" s="61" t="s">
        <v>11311</v>
      </c>
      <c r="H5192" t="s">
        <v>30</v>
      </c>
      <c r="I5192" s="66">
        <v>50</v>
      </c>
      <c r="J5192" s="61" t="s">
        <v>4</v>
      </c>
    </row>
    <row r="5193" spans="1:10" ht="29" x14ac:dyDescent="0.35">
      <c r="A5193" t="str">
        <f t="shared" si="81"/>
        <v>SEAG027PO1-PRESENCIAL</v>
      </c>
      <c r="B5193" s="61" t="s">
        <v>3142</v>
      </c>
      <c r="C5193" s="61" t="s">
        <v>6888</v>
      </c>
      <c r="D5193" s="65">
        <v>10071</v>
      </c>
      <c r="E5193" s="61" t="s">
        <v>7542</v>
      </c>
      <c r="F5193" s="61" t="s">
        <v>10655</v>
      </c>
      <c r="G5193" s="61" t="s">
        <v>11311</v>
      </c>
      <c r="H5193" t="s">
        <v>30</v>
      </c>
      <c r="I5193" s="66">
        <v>60</v>
      </c>
      <c r="J5193" s="61" t="s">
        <v>4</v>
      </c>
    </row>
    <row r="5194" spans="1:10" ht="29" x14ac:dyDescent="0.35">
      <c r="A5194" t="str">
        <f t="shared" si="81"/>
        <v>SEAG027PO1-VIRTUAL (TELEFORMACIÓN)</v>
      </c>
      <c r="B5194" s="61" t="s">
        <v>3142</v>
      </c>
      <c r="C5194" s="61" t="s">
        <v>6888</v>
      </c>
      <c r="D5194" s="65">
        <v>5805</v>
      </c>
      <c r="E5194" s="61" t="s">
        <v>7543</v>
      </c>
      <c r="F5194" s="61" t="s">
        <v>10655</v>
      </c>
      <c r="G5194" s="61" t="s">
        <v>11311</v>
      </c>
      <c r="H5194" t="s">
        <v>30</v>
      </c>
      <c r="I5194" s="66">
        <v>60</v>
      </c>
      <c r="J5194" s="61" t="s">
        <v>4</v>
      </c>
    </row>
    <row r="5195" spans="1:10" ht="29" x14ac:dyDescent="0.35">
      <c r="A5195" t="str">
        <f t="shared" si="81"/>
        <v>SEAG028PO1-PRESENCIAL</v>
      </c>
      <c r="B5195" s="61" t="s">
        <v>3143</v>
      </c>
      <c r="C5195" s="61" t="s">
        <v>6889</v>
      </c>
      <c r="D5195" s="65">
        <v>33330</v>
      </c>
      <c r="E5195" s="61" t="s">
        <v>7542</v>
      </c>
      <c r="F5195" s="61" t="s">
        <v>10656</v>
      </c>
      <c r="G5195" s="61" t="s">
        <v>11311</v>
      </c>
      <c r="H5195" t="s">
        <v>30</v>
      </c>
      <c r="I5195" s="66">
        <v>200</v>
      </c>
      <c r="J5195" s="61" t="s">
        <v>4</v>
      </c>
    </row>
    <row r="5196" spans="1:10" ht="29" x14ac:dyDescent="0.35">
      <c r="A5196" t="str">
        <f t="shared" si="81"/>
        <v>SEAG028PO1-VIRTUAL (TELEFORMACIÓN)</v>
      </c>
      <c r="B5196" s="61" t="s">
        <v>3143</v>
      </c>
      <c r="C5196" s="61" t="s">
        <v>6889</v>
      </c>
      <c r="D5196" s="65">
        <v>19230</v>
      </c>
      <c r="E5196" s="61" t="s">
        <v>7543</v>
      </c>
      <c r="F5196" s="61" t="s">
        <v>10656</v>
      </c>
      <c r="G5196" s="61" t="s">
        <v>11311</v>
      </c>
      <c r="H5196" t="s">
        <v>30</v>
      </c>
      <c r="I5196" s="66">
        <v>200</v>
      </c>
      <c r="J5196" s="61" t="s">
        <v>4</v>
      </c>
    </row>
    <row r="5197" spans="1:10" ht="43.5" x14ac:dyDescent="0.35">
      <c r="A5197" t="str">
        <f t="shared" si="81"/>
        <v>SEAG031PO1-PRESENCIAL</v>
      </c>
      <c r="B5197" s="61" t="s">
        <v>3144</v>
      </c>
      <c r="C5197" s="61" t="s">
        <v>6890</v>
      </c>
      <c r="D5197" s="65">
        <v>10071</v>
      </c>
      <c r="E5197" s="61" t="s">
        <v>7542</v>
      </c>
      <c r="F5197" s="61" t="s">
        <v>10657</v>
      </c>
      <c r="G5197" s="61" t="s">
        <v>11311</v>
      </c>
      <c r="H5197" t="s">
        <v>30</v>
      </c>
      <c r="I5197" s="66">
        <v>60</v>
      </c>
      <c r="J5197" s="61" t="s">
        <v>4</v>
      </c>
    </row>
    <row r="5198" spans="1:10" ht="43.5" x14ac:dyDescent="0.35">
      <c r="A5198" t="str">
        <f t="shared" si="81"/>
        <v>SEAG031PO1-VIRTUAL (TELEFORMACIÓN)</v>
      </c>
      <c r="B5198" s="61" t="s">
        <v>3144</v>
      </c>
      <c r="C5198" s="61" t="s">
        <v>6890</v>
      </c>
      <c r="D5198" s="65">
        <v>5805</v>
      </c>
      <c r="E5198" s="61" t="s">
        <v>7543</v>
      </c>
      <c r="F5198" s="61" t="s">
        <v>10657</v>
      </c>
      <c r="G5198" s="61" t="s">
        <v>11311</v>
      </c>
      <c r="H5198" t="s">
        <v>30</v>
      </c>
      <c r="I5198" s="66">
        <v>60</v>
      </c>
      <c r="J5198" s="61" t="s">
        <v>4</v>
      </c>
    </row>
    <row r="5199" spans="1:10" ht="29" x14ac:dyDescent="0.35">
      <c r="A5199" t="str">
        <f t="shared" si="81"/>
        <v>SEAG033PO1-PRESENCIAL</v>
      </c>
      <c r="B5199" s="61" t="s">
        <v>3145</v>
      </c>
      <c r="C5199" s="61" t="s">
        <v>6891</v>
      </c>
      <c r="D5199" s="65">
        <v>7830</v>
      </c>
      <c r="E5199" s="61" t="s">
        <v>7542</v>
      </c>
      <c r="F5199" s="61" t="s">
        <v>10658</v>
      </c>
      <c r="G5199" s="61" t="s">
        <v>11311</v>
      </c>
      <c r="H5199" t="s">
        <v>30</v>
      </c>
      <c r="I5199" s="66">
        <v>45</v>
      </c>
      <c r="J5199" s="61" t="s">
        <v>4</v>
      </c>
    </row>
    <row r="5200" spans="1:10" ht="29" x14ac:dyDescent="0.35">
      <c r="A5200" t="str">
        <f t="shared" si="81"/>
        <v>SEAG033PO1-VIRTUAL (TELEFORMACIÓN)</v>
      </c>
      <c r="B5200" s="61" t="s">
        <v>3145</v>
      </c>
      <c r="C5200" s="61" t="s">
        <v>6891</v>
      </c>
      <c r="D5200" s="65">
        <v>4549.5</v>
      </c>
      <c r="E5200" s="61" t="s">
        <v>7543</v>
      </c>
      <c r="F5200" s="61" t="s">
        <v>10658</v>
      </c>
      <c r="G5200" s="61" t="s">
        <v>11311</v>
      </c>
      <c r="H5200" t="s">
        <v>30</v>
      </c>
      <c r="I5200" s="66">
        <v>45</v>
      </c>
      <c r="J5200" s="61" t="s">
        <v>4</v>
      </c>
    </row>
    <row r="5201" spans="1:10" x14ac:dyDescent="0.35">
      <c r="A5201" t="str">
        <f t="shared" si="81"/>
        <v>SEAG038PO1-MIXTA</v>
      </c>
      <c r="B5201" s="61" t="s">
        <v>3146</v>
      </c>
      <c r="C5201" s="61" t="s">
        <v>6892</v>
      </c>
      <c r="D5201" s="66">
        <v>40</v>
      </c>
      <c r="E5201" s="61" t="s">
        <v>7544</v>
      </c>
      <c r="F5201" s="61" t="s">
        <v>10659</v>
      </c>
      <c r="G5201" s="61" t="s">
        <v>11311</v>
      </c>
      <c r="H5201" t="s">
        <v>30</v>
      </c>
      <c r="I5201" s="65">
        <v>6.78</v>
      </c>
      <c r="J5201" s="61" t="s">
        <v>4</v>
      </c>
    </row>
    <row r="5202" spans="1:10" x14ac:dyDescent="0.35">
      <c r="A5202" t="str">
        <f t="shared" si="81"/>
        <v>SEAG038PO1-PRESENCIAL</v>
      </c>
      <c r="B5202" s="61" t="s">
        <v>3146</v>
      </c>
      <c r="C5202" s="61" t="s">
        <v>6892</v>
      </c>
      <c r="D5202" s="65">
        <v>7056</v>
      </c>
      <c r="E5202" s="61" t="s">
        <v>7542</v>
      </c>
      <c r="F5202" s="61" t="s">
        <v>10659</v>
      </c>
      <c r="G5202" s="61" t="s">
        <v>11311</v>
      </c>
      <c r="H5202" t="s">
        <v>30</v>
      </c>
      <c r="I5202" s="66">
        <v>40</v>
      </c>
      <c r="J5202" s="61" t="s">
        <v>4</v>
      </c>
    </row>
    <row r="5203" spans="1:10" ht="43.5" x14ac:dyDescent="0.35">
      <c r="A5203" t="str">
        <f t="shared" si="81"/>
        <v>SEAG039PO1-PRESENCIAL</v>
      </c>
      <c r="B5203" s="61" t="s">
        <v>3147</v>
      </c>
      <c r="C5203" s="61" t="s">
        <v>6893</v>
      </c>
      <c r="D5203" s="65">
        <v>7068</v>
      </c>
      <c r="E5203" s="61" t="s">
        <v>7542</v>
      </c>
      <c r="F5203" s="61" t="s">
        <v>10660</v>
      </c>
      <c r="G5203" s="61" t="s">
        <v>11311</v>
      </c>
      <c r="H5203" t="s">
        <v>30</v>
      </c>
      <c r="I5203" s="66">
        <v>40</v>
      </c>
      <c r="J5203" s="61" t="s">
        <v>4</v>
      </c>
    </row>
    <row r="5204" spans="1:10" ht="43.5" x14ac:dyDescent="0.35">
      <c r="A5204" t="str">
        <f t="shared" si="81"/>
        <v>SEAG039PO1-VIRTUAL (TELEFORMACIÓN)</v>
      </c>
      <c r="B5204" s="61" t="s">
        <v>3147</v>
      </c>
      <c r="C5204" s="61" t="s">
        <v>6893</v>
      </c>
      <c r="D5204" s="65">
        <v>4080</v>
      </c>
      <c r="E5204" s="61" t="s">
        <v>7543</v>
      </c>
      <c r="F5204" s="61" t="s">
        <v>10660</v>
      </c>
      <c r="G5204" s="61" t="s">
        <v>11311</v>
      </c>
      <c r="H5204" t="s">
        <v>30</v>
      </c>
      <c r="I5204" s="66">
        <v>40</v>
      </c>
      <c r="J5204" s="61" t="s">
        <v>4</v>
      </c>
    </row>
    <row r="5205" spans="1:10" ht="72.5" x14ac:dyDescent="0.35">
      <c r="A5205" t="str">
        <f t="shared" si="81"/>
        <v>SEAG04_1-PRESENCIAL</v>
      </c>
      <c r="B5205" s="61" t="s">
        <v>3148</v>
      </c>
      <c r="C5205" s="61" t="s">
        <v>6894</v>
      </c>
      <c r="D5205" s="65">
        <v>19140</v>
      </c>
      <c r="E5205" s="61" t="s">
        <v>7542</v>
      </c>
      <c r="F5205" s="61" t="s">
        <v>10661</v>
      </c>
      <c r="G5205" s="61" t="s">
        <v>11311</v>
      </c>
      <c r="H5205" t="s">
        <v>30</v>
      </c>
      <c r="I5205" s="66">
        <v>110</v>
      </c>
      <c r="J5205" s="61" t="s">
        <v>11312</v>
      </c>
    </row>
    <row r="5206" spans="1:10" ht="72.5" x14ac:dyDescent="0.35">
      <c r="A5206" t="str">
        <f t="shared" si="81"/>
        <v>SEAG04_1-VIRTUAL (TELEFORMACIÓN)</v>
      </c>
      <c r="B5206" s="61" t="s">
        <v>3148</v>
      </c>
      <c r="C5206" s="61" t="s">
        <v>6894</v>
      </c>
      <c r="D5206" s="65">
        <v>11121</v>
      </c>
      <c r="E5206" s="61" t="s">
        <v>7543</v>
      </c>
      <c r="F5206" s="61" t="s">
        <v>10661</v>
      </c>
      <c r="G5206" s="61" t="s">
        <v>11311</v>
      </c>
      <c r="H5206" t="s">
        <v>30</v>
      </c>
      <c r="I5206" s="66">
        <v>110</v>
      </c>
      <c r="J5206" s="61" t="s">
        <v>11312</v>
      </c>
    </row>
    <row r="5207" spans="1:10" ht="43.5" x14ac:dyDescent="0.35">
      <c r="A5207" t="str">
        <f t="shared" si="81"/>
        <v>SEAG040PO1-PRESENCIAL</v>
      </c>
      <c r="B5207" s="61" t="s">
        <v>3149</v>
      </c>
      <c r="C5207" s="61" t="s">
        <v>6895</v>
      </c>
      <c r="D5207" s="65">
        <v>8700</v>
      </c>
      <c r="E5207" s="61" t="s">
        <v>7542</v>
      </c>
      <c r="F5207" s="61" t="s">
        <v>10662</v>
      </c>
      <c r="G5207" s="61" t="s">
        <v>11311</v>
      </c>
      <c r="H5207" t="s">
        <v>30</v>
      </c>
      <c r="I5207" s="66">
        <v>50</v>
      </c>
      <c r="J5207" s="61" t="s">
        <v>4</v>
      </c>
    </row>
    <row r="5208" spans="1:10" ht="43.5" x14ac:dyDescent="0.35">
      <c r="A5208" t="str">
        <f t="shared" si="81"/>
        <v>SEAG040PO1-VIRTUAL (TELEFORMACIÓN)</v>
      </c>
      <c r="B5208" s="61" t="s">
        <v>3149</v>
      </c>
      <c r="C5208" s="61" t="s">
        <v>6895</v>
      </c>
      <c r="D5208" s="65">
        <v>5055</v>
      </c>
      <c r="E5208" s="61" t="s">
        <v>7543</v>
      </c>
      <c r="F5208" s="61" t="s">
        <v>10662</v>
      </c>
      <c r="G5208" s="61" t="s">
        <v>11311</v>
      </c>
      <c r="H5208" t="s">
        <v>30</v>
      </c>
      <c r="I5208" s="66">
        <v>50</v>
      </c>
      <c r="J5208" s="61" t="s">
        <v>4</v>
      </c>
    </row>
    <row r="5209" spans="1:10" ht="43.5" x14ac:dyDescent="0.35">
      <c r="A5209" t="str">
        <f t="shared" si="81"/>
        <v>SEAG043PO1-PRESENCIAL</v>
      </c>
      <c r="B5209" s="61" t="s">
        <v>3150</v>
      </c>
      <c r="C5209" s="61" t="s">
        <v>6896</v>
      </c>
      <c r="D5209" s="65">
        <v>12555</v>
      </c>
      <c r="E5209" s="61" t="s">
        <v>7542</v>
      </c>
      <c r="F5209" s="61" t="s">
        <v>10663</v>
      </c>
      <c r="G5209" s="61" t="s">
        <v>11311</v>
      </c>
      <c r="H5209" t="s">
        <v>30</v>
      </c>
      <c r="I5209" s="66">
        <v>75</v>
      </c>
      <c r="J5209" s="61" t="s">
        <v>4</v>
      </c>
    </row>
    <row r="5210" spans="1:10" ht="43.5" x14ac:dyDescent="0.35">
      <c r="A5210" t="str">
        <f t="shared" si="81"/>
        <v>SEAG043PO1-VIRTUAL (TELEFORMACIÓN)</v>
      </c>
      <c r="B5210" s="61" t="s">
        <v>3150</v>
      </c>
      <c r="C5210" s="61" t="s">
        <v>6896</v>
      </c>
      <c r="D5210" s="65">
        <v>7245.0000000000009</v>
      </c>
      <c r="E5210" s="61" t="s">
        <v>7543</v>
      </c>
      <c r="F5210" s="61" t="s">
        <v>10663</v>
      </c>
      <c r="G5210" s="61" t="s">
        <v>11311</v>
      </c>
      <c r="H5210" t="s">
        <v>30</v>
      </c>
      <c r="I5210" s="66">
        <v>75</v>
      </c>
      <c r="J5210" s="61" t="s">
        <v>4</v>
      </c>
    </row>
    <row r="5211" spans="1:10" ht="29" x14ac:dyDescent="0.35">
      <c r="A5211" t="str">
        <f t="shared" si="81"/>
        <v>SEAG045PO1-PRESENCIAL</v>
      </c>
      <c r="B5211" s="61" t="s">
        <v>3151</v>
      </c>
      <c r="C5211" s="61" t="s">
        <v>6897</v>
      </c>
      <c r="D5211" s="65">
        <v>8400</v>
      </c>
      <c r="E5211" s="61" t="s">
        <v>7542</v>
      </c>
      <c r="F5211" s="61" t="s">
        <v>10664</v>
      </c>
      <c r="G5211" s="61" t="s">
        <v>11311</v>
      </c>
      <c r="H5211" t="s">
        <v>30</v>
      </c>
      <c r="I5211" s="66">
        <v>50</v>
      </c>
      <c r="J5211" s="61" t="s">
        <v>4</v>
      </c>
    </row>
    <row r="5212" spans="1:10" ht="29" x14ac:dyDescent="0.35">
      <c r="A5212" t="str">
        <f t="shared" si="81"/>
        <v>SEAG045PO1-VIRTUAL (TELEFORMACIÓN)</v>
      </c>
      <c r="B5212" s="61" t="s">
        <v>3151</v>
      </c>
      <c r="C5212" s="61" t="s">
        <v>6897</v>
      </c>
      <c r="D5212" s="65">
        <v>4845</v>
      </c>
      <c r="E5212" s="61" t="s">
        <v>7543</v>
      </c>
      <c r="F5212" s="61" t="s">
        <v>10664</v>
      </c>
      <c r="G5212" s="61" t="s">
        <v>11311</v>
      </c>
      <c r="H5212" t="s">
        <v>30</v>
      </c>
      <c r="I5212" s="66">
        <v>50</v>
      </c>
      <c r="J5212" s="61" t="s">
        <v>4</v>
      </c>
    </row>
    <row r="5213" spans="1:10" ht="72.5" x14ac:dyDescent="0.35">
      <c r="A5213" t="str">
        <f t="shared" si="81"/>
        <v>SEAG05_1-PRESENCIAL</v>
      </c>
      <c r="B5213" s="61" t="s">
        <v>3152</v>
      </c>
      <c r="C5213" s="61" t="s">
        <v>6898</v>
      </c>
      <c r="D5213" s="65">
        <v>27840</v>
      </c>
      <c r="E5213" s="61" t="s">
        <v>7542</v>
      </c>
      <c r="F5213" s="61" t="s">
        <v>10665</v>
      </c>
      <c r="G5213" s="61" t="s">
        <v>11311</v>
      </c>
      <c r="H5213" t="s">
        <v>30</v>
      </c>
      <c r="I5213" s="66">
        <v>160</v>
      </c>
      <c r="J5213" s="61" t="s">
        <v>11311</v>
      </c>
    </row>
    <row r="5214" spans="1:10" ht="43.5" x14ac:dyDescent="0.35">
      <c r="A5214" t="str">
        <f t="shared" si="81"/>
        <v>SEAG050PO1-PRESENCIAL</v>
      </c>
      <c r="B5214" s="61" t="s">
        <v>3153</v>
      </c>
      <c r="C5214" s="61" t="s">
        <v>6899</v>
      </c>
      <c r="D5214" s="65">
        <v>10170</v>
      </c>
      <c r="E5214" s="61" t="s">
        <v>7542</v>
      </c>
      <c r="F5214" s="61" t="s">
        <v>10666</v>
      </c>
      <c r="G5214" s="61" t="s">
        <v>11311</v>
      </c>
      <c r="H5214" t="s">
        <v>30</v>
      </c>
      <c r="I5214" s="66">
        <v>60</v>
      </c>
      <c r="J5214" s="61" t="s">
        <v>4</v>
      </c>
    </row>
    <row r="5215" spans="1:10" ht="43.5" x14ac:dyDescent="0.35">
      <c r="A5215" t="str">
        <f t="shared" si="81"/>
        <v>SEAG050PO1-VIRTUAL (TELEFORMACIÓN)</v>
      </c>
      <c r="B5215" s="61" t="s">
        <v>3153</v>
      </c>
      <c r="C5215" s="61" t="s">
        <v>6899</v>
      </c>
      <c r="D5215" s="65">
        <v>5868</v>
      </c>
      <c r="E5215" s="61" t="s">
        <v>7543</v>
      </c>
      <c r="F5215" s="61" t="s">
        <v>10666</v>
      </c>
      <c r="G5215" s="61" t="s">
        <v>11311</v>
      </c>
      <c r="H5215" t="s">
        <v>30</v>
      </c>
      <c r="I5215" s="66">
        <v>60</v>
      </c>
      <c r="J5215" s="61" t="s">
        <v>4</v>
      </c>
    </row>
    <row r="5216" spans="1:10" x14ac:dyDescent="0.35">
      <c r="A5216" t="str">
        <f t="shared" si="81"/>
        <v>SEAG052PO1-MIXTA</v>
      </c>
      <c r="B5216" s="61" t="s">
        <v>3154</v>
      </c>
      <c r="C5216" s="61" t="s">
        <v>6900</v>
      </c>
      <c r="D5216" s="66">
        <v>30</v>
      </c>
      <c r="E5216" s="61" t="s">
        <v>7544</v>
      </c>
      <c r="F5216" s="61" t="s">
        <v>10667</v>
      </c>
      <c r="G5216" s="61" t="s">
        <v>11311</v>
      </c>
      <c r="H5216" t="s">
        <v>30</v>
      </c>
      <c r="I5216" s="65">
        <v>6.74</v>
      </c>
      <c r="J5216" s="61" t="s">
        <v>4</v>
      </c>
    </row>
    <row r="5217" spans="1:10" x14ac:dyDescent="0.35">
      <c r="A5217" t="str">
        <f t="shared" si="81"/>
        <v>SEAG052PO1-PRESENCIAL</v>
      </c>
      <c r="B5217" s="61" t="s">
        <v>3154</v>
      </c>
      <c r="C5217" s="61" t="s">
        <v>6900</v>
      </c>
      <c r="D5217" s="65">
        <v>5220</v>
      </c>
      <c r="E5217" s="61" t="s">
        <v>7542</v>
      </c>
      <c r="F5217" s="61" t="s">
        <v>10667</v>
      </c>
      <c r="G5217" s="61" t="s">
        <v>11311</v>
      </c>
      <c r="H5217" t="s">
        <v>30</v>
      </c>
      <c r="I5217" s="66">
        <v>30</v>
      </c>
      <c r="J5217" s="61" t="s">
        <v>4</v>
      </c>
    </row>
    <row r="5218" spans="1:10" ht="29" x14ac:dyDescent="0.35">
      <c r="A5218" t="str">
        <f t="shared" si="81"/>
        <v>SEAG054PO1-PRESENCIAL</v>
      </c>
      <c r="B5218" s="61" t="s">
        <v>3155</v>
      </c>
      <c r="C5218" s="61" t="s">
        <v>6901</v>
      </c>
      <c r="D5218" s="65">
        <v>25650</v>
      </c>
      <c r="E5218" s="61" t="s">
        <v>7542</v>
      </c>
      <c r="F5218" s="61" t="s">
        <v>10668</v>
      </c>
      <c r="G5218" s="61" t="s">
        <v>11311</v>
      </c>
      <c r="H5218" t="s">
        <v>30</v>
      </c>
      <c r="I5218" s="66">
        <v>150</v>
      </c>
      <c r="J5218" s="61" t="s">
        <v>4</v>
      </c>
    </row>
    <row r="5219" spans="1:10" ht="29" x14ac:dyDescent="0.35">
      <c r="A5219" t="str">
        <f t="shared" si="81"/>
        <v>SEAG054PO1-VIRTUAL (TELEFORMACIÓN)</v>
      </c>
      <c r="B5219" s="61" t="s">
        <v>3155</v>
      </c>
      <c r="C5219" s="61" t="s">
        <v>6901</v>
      </c>
      <c r="D5219" s="65">
        <v>14782.5</v>
      </c>
      <c r="E5219" s="61" t="s">
        <v>7543</v>
      </c>
      <c r="F5219" s="61" t="s">
        <v>10668</v>
      </c>
      <c r="G5219" s="61" t="s">
        <v>11311</v>
      </c>
      <c r="H5219" t="s">
        <v>30</v>
      </c>
      <c r="I5219" s="66">
        <v>150</v>
      </c>
      <c r="J5219" s="61" t="s">
        <v>4</v>
      </c>
    </row>
    <row r="5220" spans="1:10" ht="43.5" x14ac:dyDescent="0.35">
      <c r="A5220" t="str">
        <f t="shared" si="81"/>
        <v>SEAG056PO1-VIRTUAL (TELEFORMACIÓN)</v>
      </c>
      <c r="B5220" s="61" t="s">
        <v>3156</v>
      </c>
      <c r="C5220" s="61" t="s">
        <v>6902</v>
      </c>
      <c r="D5220" s="65">
        <v>8076.0000000000018</v>
      </c>
      <c r="E5220" s="61" t="s">
        <v>7543</v>
      </c>
      <c r="F5220" s="61" t="s">
        <v>10669</v>
      </c>
      <c r="G5220" s="61" t="s">
        <v>11311</v>
      </c>
      <c r="H5220" t="s">
        <v>30</v>
      </c>
      <c r="I5220" s="66">
        <v>80</v>
      </c>
      <c r="J5220" s="61" t="s">
        <v>4</v>
      </c>
    </row>
    <row r="5221" spans="1:10" ht="58" x14ac:dyDescent="0.35">
      <c r="A5221" t="str">
        <f t="shared" si="81"/>
        <v>SEAG057PO1-VIRTUAL (TELEFORMACIÓN)</v>
      </c>
      <c r="B5221" s="61" t="s">
        <v>3157</v>
      </c>
      <c r="C5221" s="61" t="s">
        <v>6903</v>
      </c>
      <c r="D5221" s="65">
        <v>8088.0000000000009</v>
      </c>
      <c r="E5221" s="61" t="s">
        <v>7543</v>
      </c>
      <c r="F5221" s="61" t="s">
        <v>10670</v>
      </c>
      <c r="G5221" s="61" t="s">
        <v>11311</v>
      </c>
      <c r="H5221" t="s">
        <v>30</v>
      </c>
      <c r="I5221" s="66">
        <v>80</v>
      </c>
      <c r="J5221" s="61" t="s">
        <v>4</v>
      </c>
    </row>
    <row r="5222" spans="1:10" ht="58" x14ac:dyDescent="0.35">
      <c r="A5222" t="str">
        <f t="shared" si="81"/>
        <v>SEAG058PO1-VIRTUAL (TELEFORMACIÓN)</v>
      </c>
      <c r="B5222" s="61" t="s">
        <v>3158</v>
      </c>
      <c r="C5222" s="61" t="s">
        <v>6904</v>
      </c>
      <c r="D5222" s="65">
        <v>8267.9999999999982</v>
      </c>
      <c r="E5222" s="61" t="s">
        <v>7543</v>
      </c>
      <c r="F5222" s="61" t="s">
        <v>10671</v>
      </c>
      <c r="G5222" s="61" t="s">
        <v>11311</v>
      </c>
      <c r="H5222" t="s">
        <v>30</v>
      </c>
      <c r="I5222" s="66">
        <v>80</v>
      </c>
      <c r="J5222" s="61" t="s">
        <v>4</v>
      </c>
    </row>
    <row r="5223" spans="1:10" ht="29" x14ac:dyDescent="0.35">
      <c r="A5223" t="str">
        <f t="shared" si="81"/>
        <v>SEAG059PO1-VIRTUAL (TELEFORMACIÓN)</v>
      </c>
      <c r="B5223" s="61" t="s">
        <v>3159</v>
      </c>
      <c r="C5223" s="61" t="s">
        <v>6905</v>
      </c>
      <c r="D5223" s="65">
        <v>8088.0000000000009</v>
      </c>
      <c r="E5223" s="61" t="s">
        <v>7543</v>
      </c>
      <c r="F5223" s="61" t="s">
        <v>10672</v>
      </c>
      <c r="G5223" s="61" t="s">
        <v>11311</v>
      </c>
      <c r="H5223" t="s">
        <v>30</v>
      </c>
      <c r="I5223" s="66">
        <v>80</v>
      </c>
      <c r="J5223" s="61" t="s">
        <v>4</v>
      </c>
    </row>
    <row r="5224" spans="1:10" ht="58" x14ac:dyDescent="0.35">
      <c r="A5224" t="str">
        <f t="shared" si="81"/>
        <v>SEAG06_1-PRESENCIAL</v>
      </c>
      <c r="B5224" s="61" t="s">
        <v>3160</v>
      </c>
      <c r="C5224" s="61" t="s">
        <v>6906</v>
      </c>
      <c r="D5224" s="65">
        <v>13050</v>
      </c>
      <c r="E5224" s="61" t="s">
        <v>7542</v>
      </c>
      <c r="F5224" s="61" t="s">
        <v>10673</v>
      </c>
      <c r="G5224" s="61" t="s">
        <v>11311</v>
      </c>
      <c r="H5224" t="s">
        <v>30</v>
      </c>
      <c r="I5224" s="66">
        <v>75</v>
      </c>
      <c r="J5224" s="61" t="s">
        <v>4</v>
      </c>
    </row>
    <row r="5225" spans="1:10" ht="58" x14ac:dyDescent="0.35">
      <c r="A5225" t="str">
        <f t="shared" si="81"/>
        <v>SEAG06_1-VIRTUAL (TELEFORMACIÓN)</v>
      </c>
      <c r="B5225" s="61" t="s">
        <v>3160</v>
      </c>
      <c r="C5225" s="61" t="s">
        <v>6906</v>
      </c>
      <c r="D5225" s="65">
        <v>7582.5</v>
      </c>
      <c r="E5225" s="61" t="s">
        <v>7543</v>
      </c>
      <c r="F5225" s="61" t="s">
        <v>10673</v>
      </c>
      <c r="G5225" s="61" t="s">
        <v>11311</v>
      </c>
      <c r="H5225" t="s">
        <v>30</v>
      </c>
      <c r="I5225" s="66">
        <v>75</v>
      </c>
      <c r="J5225" s="61" t="s">
        <v>4</v>
      </c>
    </row>
    <row r="5226" spans="1:10" ht="43.5" x14ac:dyDescent="0.35">
      <c r="A5226" t="str">
        <f t="shared" si="81"/>
        <v>SEAG060PO1-VIRTUAL (TELEFORMACIÓN)</v>
      </c>
      <c r="B5226" s="61" t="s">
        <v>3161</v>
      </c>
      <c r="C5226" s="61" t="s">
        <v>6907</v>
      </c>
      <c r="D5226" s="65">
        <v>8088.0000000000009</v>
      </c>
      <c r="E5226" s="61" t="s">
        <v>7543</v>
      </c>
      <c r="F5226" s="61" t="s">
        <v>10674</v>
      </c>
      <c r="G5226" s="61" t="s">
        <v>11311</v>
      </c>
      <c r="H5226" t="s">
        <v>30</v>
      </c>
      <c r="I5226" s="66">
        <v>80</v>
      </c>
      <c r="J5226" s="61" t="s">
        <v>4</v>
      </c>
    </row>
    <row r="5227" spans="1:10" ht="58" x14ac:dyDescent="0.35">
      <c r="A5227" t="str">
        <f t="shared" si="81"/>
        <v>SEAG062PO1-VIRTUAL (TELEFORMACIÓN)</v>
      </c>
      <c r="B5227" s="61" t="s">
        <v>3162</v>
      </c>
      <c r="C5227" s="61" t="s">
        <v>6908</v>
      </c>
      <c r="D5227" s="65">
        <v>6066.0000000000009</v>
      </c>
      <c r="E5227" s="61" t="s">
        <v>7543</v>
      </c>
      <c r="F5227" s="61" t="s">
        <v>10675</v>
      </c>
      <c r="G5227" s="61" t="s">
        <v>11311</v>
      </c>
      <c r="H5227" t="s">
        <v>30</v>
      </c>
      <c r="I5227" s="66">
        <v>60</v>
      </c>
      <c r="J5227" s="61" t="s">
        <v>4</v>
      </c>
    </row>
    <row r="5228" spans="1:10" ht="58" x14ac:dyDescent="0.35">
      <c r="A5228" t="str">
        <f t="shared" si="81"/>
        <v>SEAG063PO1-PRESENCIAL</v>
      </c>
      <c r="B5228" s="61" t="s">
        <v>3163</v>
      </c>
      <c r="C5228" s="61" t="s">
        <v>6909</v>
      </c>
      <c r="D5228" s="65">
        <v>5440.5</v>
      </c>
      <c r="E5228" s="61" t="s">
        <v>7542</v>
      </c>
      <c r="F5228" s="61" t="s">
        <v>10676</v>
      </c>
      <c r="G5228" s="61" t="s">
        <v>11311</v>
      </c>
      <c r="H5228" t="s">
        <v>30</v>
      </c>
      <c r="I5228" s="66">
        <v>30</v>
      </c>
      <c r="J5228" s="61" t="s">
        <v>4</v>
      </c>
    </row>
    <row r="5229" spans="1:10" ht="58" x14ac:dyDescent="0.35">
      <c r="A5229" t="str">
        <f t="shared" si="81"/>
        <v>SEAG063PO1-VIRTUAL (TELEFORMACIÓN)</v>
      </c>
      <c r="B5229" s="61" t="s">
        <v>3163</v>
      </c>
      <c r="C5229" s="61" t="s">
        <v>6909</v>
      </c>
      <c r="D5229" s="65">
        <v>3136.5</v>
      </c>
      <c r="E5229" s="61" t="s">
        <v>7543</v>
      </c>
      <c r="F5229" s="61" t="s">
        <v>10676</v>
      </c>
      <c r="G5229" s="61" t="s">
        <v>11311</v>
      </c>
      <c r="H5229" t="s">
        <v>30</v>
      </c>
      <c r="I5229" s="66">
        <v>30</v>
      </c>
      <c r="J5229" s="61" t="s">
        <v>4</v>
      </c>
    </row>
    <row r="5230" spans="1:10" ht="43.5" x14ac:dyDescent="0.35">
      <c r="A5230" t="str">
        <f t="shared" si="81"/>
        <v>SEAG064PO1-MIXTA</v>
      </c>
      <c r="B5230" s="61" t="s">
        <v>3164</v>
      </c>
      <c r="C5230" s="61" t="s">
        <v>6910</v>
      </c>
      <c r="D5230" s="66">
        <v>40</v>
      </c>
      <c r="E5230" s="61" t="s">
        <v>7544</v>
      </c>
      <c r="F5230" s="61" t="s">
        <v>10677</v>
      </c>
      <c r="G5230" s="61" t="s">
        <v>11311</v>
      </c>
      <c r="H5230" t="s">
        <v>30</v>
      </c>
      <c r="I5230" s="65">
        <v>6.74</v>
      </c>
      <c r="J5230" s="61" t="s">
        <v>4</v>
      </c>
    </row>
    <row r="5231" spans="1:10" ht="43.5" x14ac:dyDescent="0.35">
      <c r="A5231" t="str">
        <f t="shared" si="81"/>
        <v>SEAG064PO1-PRESENCIAL</v>
      </c>
      <c r="B5231" s="61" t="s">
        <v>3164</v>
      </c>
      <c r="C5231" s="61" t="s">
        <v>6910</v>
      </c>
      <c r="D5231" s="65">
        <v>6960</v>
      </c>
      <c r="E5231" s="61" t="s">
        <v>7542</v>
      </c>
      <c r="F5231" s="61" t="s">
        <v>10677</v>
      </c>
      <c r="G5231" s="61" t="s">
        <v>11311</v>
      </c>
      <c r="H5231" t="s">
        <v>30</v>
      </c>
      <c r="I5231" s="66">
        <v>40</v>
      </c>
      <c r="J5231" s="61" t="s">
        <v>4</v>
      </c>
    </row>
    <row r="5232" spans="1:10" ht="58" x14ac:dyDescent="0.35">
      <c r="A5232" t="str">
        <f t="shared" si="81"/>
        <v>SEAG065PO1-MIXTA</v>
      </c>
      <c r="B5232" s="61" t="s">
        <v>3165</v>
      </c>
      <c r="C5232" s="61" t="s">
        <v>6911</v>
      </c>
      <c r="D5232" s="66">
        <v>40</v>
      </c>
      <c r="E5232" s="61" t="s">
        <v>7544</v>
      </c>
      <c r="F5232" s="61" t="s">
        <v>10678</v>
      </c>
      <c r="G5232" s="61" t="s">
        <v>11311</v>
      </c>
      <c r="H5232" t="s">
        <v>30</v>
      </c>
      <c r="I5232" s="65">
        <v>6.89</v>
      </c>
      <c r="J5232" s="61" t="s">
        <v>4</v>
      </c>
    </row>
    <row r="5233" spans="1:10" ht="58" x14ac:dyDescent="0.35">
      <c r="A5233" t="str">
        <f t="shared" si="81"/>
        <v>SEAG065PO1-PRESENCIAL</v>
      </c>
      <c r="B5233" s="61" t="s">
        <v>3165</v>
      </c>
      <c r="C5233" s="61" t="s">
        <v>6911</v>
      </c>
      <c r="D5233" s="65">
        <v>7158</v>
      </c>
      <c r="E5233" s="61" t="s">
        <v>7542</v>
      </c>
      <c r="F5233" s="61" t="s">
        <v>10678</v>
      </c>
      <c r="G5233" s="61" t="s">
        <v>11311</v>
      </c>
      <c r="H5233" t="s">
        <v>30</v>
      </c>
      <c r="I5233" s="66">
        <v>40</v>
      </c>
      <c r="J5233" s="61" t="s">
        <v>4</v>
      </c>
    </row>
    <row r="5234" spans="1:10" ht="58" x14ac:dyDescent="0.35">
      <c r="A5234" t="str">
        <f t="shared" si="81"/>
        <v>SEAG068PO1-MIXTA</v>
      </c>
      <c r="B5234" s="61" t="s">
        <v>3166</v>
      </c>
      <c r="C5234" s="61" t="s">
        <v>6912</v>
      </c>
      <c r="D5234" s="66">
        <v>45</v>
      </c>
      <c r="E5234" s="61" t="s">
        <v>7544</v>
      </c>
      <c r="F5234" s="61" t="s">
        <v>10679</v>
      </c>
      <c r="G5234" s="61" t="s">
        <v>11311</v>
      </c>
      <c r="H5234" t="s">
        <v>30</v>
      </c>
      <c r="I5234" s="65">
        <v>6.89</v>
      </c>
      <c r="J5234" s="61" t="s">
        <v>4</v>
      </c>
    </row>
    <row r="5235" spans="1:10" ht="58" x14ac:dyDescent="0.35">
      <c r="A5235" t="str">
        <f t="shared" si="81"/>
        <v>SEAG068PO1-PRESENCIAL</v>
      </c>
      <c r="B5235" s="61" t="s">
        <v>3166</v>
      </c>
      <c r="C5235" s="61" t="s">
        <v>6912</v>
      </c>
      <c r="D5235" s="65">
        <v>8052.75</v>
      </c>
      <c r="E5235" s="61" t="s">
        <v>7542</v>
      </c>
      <c r="F5235" s="61" t="s">
        <v>10679</v>
      </c>
      <c r="G5235" s="61" t="s">
        <v>11311</v>
      </c>
      <c r="H5235" t="s">
        <v>30</v>
      </c>
      <c r="I5235" s="66">
        <v>45</v>
      </c>
      <c r="J5235" s="61" t="s">
        <v>4</v>
      </c>
    </row>
    <row r="5236" spans="1:10" ht="58" x14ac:dyDescent="0.35">
      <c r="A5236" t="str">
        <f t="shared" si="81"/>
        <v>SEAG069PO1-MIXTA</v>
      </c>
      <c r="B5236" s="61" t="s">
        <v>3167</v>
      </c>
      <c r="C5236" s="61" t="s">
        <v>6913</v>
      </c>
      <c r="D5236" s="66">
        <v>45</v>
      </c>
      <c r="E5236" s="61" t="s">
        <v>7544</v>
      </c>
      <c r="F5236" s="61" t="s">
        <v>10680</v>
      </c>
      <c r="G5236" s="61" t="s">
        <v>11311</v>
      </c>
      <c r="H5236" t="s">
        <v>30</v>
      </c>
      <c r="I5236" s="65">
        <v>6.89</v>
      </c>
      <c r="J5236" s="61" t="s">
        <v>4</v>
      </c>
    </row>
    <row r="5237" spans="1:10" ht="58" x14ac:dyDescent="0.35">
      <c r="A5237" t="str">
        <f t="shared" si="81"/>
        <v>SEAG069PO1-PRESENCIAL</v>
      </c>
      <c r="B5237" s="61" t="s">
        <v>3167</v>
      </c>
      <c r="C5237" s="61" t="s">
        <v>6913</v>
      </c>
      <c r="D5237" s="65">
        <v>8052.75</v>
      </c>
      <c r="E5237" s="61" t="s">
        <v>7542</v>
      </c>
      <c r="F5237" s="61" t="s">
        <v>10680</v>
      </c>
      <c r="G5237" s="61" t="s">
        <v>11311</v>
      </c>
      <c r="H5237" t="s">
        <v>30</v>
      </c>
      <c r="I5237" s="66">
        <v>45</v>
      </c>
      <c r="J5237" s="61" t="s">
        <v>4</v>
      </c>
    </row>
    <row r="5238" spans="1:10" ht="29" x14ac:dyDescent="0.35">
      <c r="A5238" t="str">
        <f t="shared" si="81"/>
        <v>SEAG07_1-PRESENCIAL</v>
      </c>
      <c r="B5238" s="61" t="s">
        <v>3168</v>
      </c>
      <c r="C5238" s="61" t="s">
        <v>6914</v>
      </c>
      <c r="D5238" s="65">
        <v>5220</v>
      </c>
      <c r="E5238" s="61" t="s">
        <v>7542</v>
      </c>
      <c r="F5238" s="61" t="s">
        <v>10681</v>
      </c>
      <c r="G5238" s="61" t="s">
        <v>11311</v>
      </c>
      <c r="H5238" t="s">
        <v>30</v>
      </c>
      <c r="I5238" s="66">
        <v>30</v>
      </c>
      <c r="J5238" s="61" t="s">
        <v>11312</v>
      </c>
    </row>
    <row r="5239" spans="1:10" ht="29" x14ac:dyDescent="0.35">
      <c r="A5239" t="str">
        <f t="shared" si="81"/>
        <v>SEAG07_1-VIRTUAL (TELEFORMACIÓN)</v>
      </c>
      <c r="B5239" s="61" t="s">
        <v>3168</v>
      </c>
      <c r="C5239" s="61" t="s">
        <v>6914</v>
      </c>
      <c r="D5239" s="65">
        <v>3033.0000000000005</v>
      </c>
      <c r="E5239" s="61" t="s">
        <v>7543</v>
      </c>
      <c r="F5239" s="61" t="s">
        <v>10681</v>
      </c>
      <c r="G5239" s="61" t="s">
        <v>11311</v>
      </c>
      <c r="H5239" t="s">
        <v>30</v>
      </c>
      <c r="I5239" s="66">
        <v>30</v>
      </c>
      <c r="J5239" s="61" t="s">
        <v>11312</v>
      </c>
    </row>
    <row r="5240" spans="1:10" ht="72.5" x14ac:dyDescent="0.35">
      <c r="A5240" t="str">
        <f t="shared" si="81"/>
        <v>SEAG070PO1-MIXTA</v>
      </c>
      <c r="B5240" s="61" t="s">
        <v>3169</v>
      </c>
      <c r="C5240" s="61" t="s">
        <v>6915</v>
      </c>
      <c r="D5240" s="66">
        <v>75</v>
      </c>
      <c r="E5240" s="61" t="s">
        <v>7544</v>
      </c>
      <c r="F5240" s="61" t="s">
        <v>10682</v>
      </c>
      <c r="G5240" s="61" t="s">
        <v>11311</v>
      </c>
      <c r="H5240" t="s">
        <v>30</v>
      </c>
      <c r="I5240" s="65">
        <v>6.89</v>
      </c>
      <c r="J5240" s="61" t="s">
        <v>4</v>
      </c>
    </row>
    <row r="5241" spans="1:10" ht="72.5" x14ac:dyDescent="0.35">
      <c r="A5241" t="str">
        <f t="shared" si="81"/>
        <v>SEAG070PO1-PRESENCIAL</v>
      </c>
      <c r="B5241" s="61" t="s">
        <v>3169</v>
      </c>
      <c r="C5241" s="61" t="s">
        <v>6915</v>
      </c>
      <c r="D5241" s="65">
        <v>13421.25</v>
      </c>
      <c r="E5241" s="61" t="s">
        <v>7542</v>
      </c>
      <c r="F5241" s="61" t="s">
        <v>10682</v>
      </c>
      <c r="G5241" s="61" t="s">
        <v>11311</v>
      </c>
      <c r="H5241" t="s">
        <v>30</v>
      </c>
      <c r="I5241" s="66">
        <v>75</v>
      </c>
      <c r="J5241" s="61" t="s">
        <v>4</v>
      </c>
    </row>
    <row r="5242" spans="1:10" ht="58" x14ac:dyDescent="0.35">
      <c r="A5242" t="str">
        <f t="shared" si="81"/>
        <v>SEAG071PO1-MIXTA</v>
      </c>
      <c r="B5242" s="61" t="s">
        <v>3170</v>
      </c>
      <c r="C5242" s="61" t="s">
        <v>6916</v>
      </c>
      <c r="D5242" s="66">
        <v>40</v>
      </c>
      <c r="E5242" s="61" t="s">
        <v>7544</v>
      </c>
      <c r="F5242" s="61" t="s">
        <v>10683</v>
      </c>
      <c r="G5242" s="61" t="s">
        <v>11311</v>
      </c>
      <c r="H5242" t="s">
        <v>30</v>
      </c>
      <c r="I5242" s="65">
        <v>6.89</v>
      </c>
      <c r="J5242" s="61" t="s">
        <v>4</v>
      </c>
    </row>
    <row r="5243" spans="1:10" ht="58" x14ac:dyDescent="0.35">
      <c r="A5243" t="str">
        <f t="shared" si="81"/>
        <v>SEAG071PO1-PRESENCIAL</v>
      </c>
      <c r="B5243" s="61" t="s">
        <v>3170</v>
      </c>
      <c r="C5243" s="61" t="s">
        <v>6916</v>
      </c>
      <c r="D5243" s="65">
        <v>7158</v>
      </c>
      <c r="E5243" s="61" t="s">
        <v>7542</v>
      </c>
      <c r="F5243" s="61" t="s">
        <v>10683</v>
      </c>
      <c r="G5243" s="61" t="s">
        <v>11311</v>
      </c>
      <c r="H5243" t="s">
        <v>30</v>
      </c>
      <c r="I5243" s="66">
        <v>40</v>
      </c>
      <c r="J5243" s="61" t="s">
        <v>4</v>
      </c>
    </row>
    <row r="5244" spans="1:10" ht="72.5" x14ac:dyDescent="0.35">
      <c r="A5244" t="str">
        <f t="shared" si="81"/>
        <v>SEAG072PO1-MIXTA</v>
      </c>
      <c r="B5244" s="61" t="s">
        <v>3171</v>
      </c>
      <c r="C5244" s="61" t="s">
        <v>6917</v>
      </c>
      <c r="D5244" s="66">
        <v>40</v>
      </c>
      <c r="E5244" s="61" t="s">
        <v>7544</v>
      </c>
      <c r="F5244" s="61" t="s">
        <v>10684</v>
      </c>
      <c r="G5244" s="61" t="s">
        <v>11311</v>
      </c>
      <c r="H5244" t="s">
        <v>30</v>
      </c>
      <c r="I5244" s="65">
        <v>6.89</v>
      </c>
      <c r="J5244" s="61" t="s">
        <v>4</v>
      </c>
    </row>
    <row r="5245" spans="1:10" ht="72.5" x14ac:dyDescent="0.35">
      <c r="A5245" t="str">
        <f t="shared" si="81"/>
        <v>SEAG072PO1-PRESENCIAL</v>
      </c>
      <c r="B5245" s="61" t="s">
        <v>3171</v>
      </c>
      <c r="C5245" s="61" t="s">
        <v>6917</v>
      </c>
      <c r="D5245" s="65">
        <v>7158</v>
      </c>
      <c r="E5245" s="61" t="s">
        <v>7542</v>
      </c>
      <c r="F5245" s="61" t="s">
        <v>10684</v>
      </c>
      <c r="G5245" s="61" t="s">
        <v>11311</v>
      </c>
      <c r="H5245" t="s">
        <v>30</v>
      </c>
      <c r="I5245" s="66">
        <v>40</v>
      </c>
      <c r="J5245" s="61" t="s">
        <v>4</v>
      </c>
    </row>
    <row r="5246" spans="1:10" ht="43.5" x14ac:dyDescent="0.35">
      <c r="A5246" t="str">
        <f t="shared" si="81"/>
        <v>SEAG073PO1-PRESENCIAL</v>
      </c>
      <c r="B5246" s="61" t="s">
        <v>3172</v>
      </c>
      <c r="C5246" s="61" t="s">
        <v>6918</v>
      </c>
      <c r="D5246" s="65">
        <v>6960</v>
      </c>
      <c r="E5246" s="61" t="s">
        <v>7542</v>
      </c>
      <c r="F5246" s="61" t="s">
        <v>10685</v>
      </c>
      <c r="G5246" s="61" t="s">
        <v>11311</v>
      </c>
      <c r="H5246" t="s">
        <v>30</v>
      </c>
      <c r="I5246" s="66">
        <v>40</v>
      </c>
      <c r="J5246" s="61" t="s">
        <v>4</v>
      </c>
    </row>
    <row r="5247" spans="1:10" ht="43.5" x14ac:dyDescent="0.35">
      <c r="A5247" t="str">
        <f t="shared" si="81"/>
        <v>SEAG073PO1-VIRTUAL (TELEFORMACIÓN)</v>
      </c>
      <c r="B5247" s="61" t="s">
        <v>3172</v>
      </c>
      <c r="C5247" s="61" t="s">
        <v>6918</v>
      </c>
      <c r="D5247" s="65">
        <v>4044.0000000000005</v>
      </c>
      <c r="E5247" s="61" t="s">
        <v>7543</v>
      </c>
      <c r="F5247" s="61" t="s">
        <v>10685</v>
      </c>
      <c r="G5247" s="61" t="s">
        <v>11311</v>
      </c>
      <c r="H5247" t="s">
        <v>30</v>
      </c>
      <c r="I5247" s="66">
        <v>40</v>
      </c>
      <c r="J5247" s="61" t="s">
        <v>4</v>
      </c>
    </row>
    <row r="5248" spans="1:10" ht="58" x14ac:dyDescent="0.35">
      <c r="A5248" t="str">
        <f t="shared" ref="A5248:A5311" si="82">F5248&amp;"-"&amp;E5248</f>
        <v>SEAG074PO1-PRESENCIAL</v>
      </c>
      <c r="B5248" s="61" t="s">
        <v>3173</v>
      </c>
      <c r="C5248" s="61" t="s">
        <v>6919</v>
      </c>
      <c r="D5248" s="65">
        <v>8700</v>
      </c>
      <c r="E5248" s="61" t="s">
        <v>7542</v>
      </c>
      <c r="F5248" s="61" t="s">
        <v>10686</v>
      </c>
      <c r="G5248" s="61" t="s">
        <v>11311</v>
      </c>
      <c r="H5248" t="s">
        <v>30</v>
      </c>
      <c r="I5248" s="66">
        <v>50</v>
      </c>
      <c r="J5248" s="61" t="s">
        <v>4</v>
      </c>
    </row>
    <row r="5249" spans="1:10" ht="58" x14ac:dyDescent="0.35">
      <c r="A5249" t="str">
        <f t="shared" si="82"/>
        <v>SEAG074PO1-VIRTUAL (TELEFORMACIÓN)</v>
      </c>
      <c r="B5249" s="61" t="s">
        <v>3173</v>
      </c>
      <c r="C5249" s="61" t="s">
        <v>6919</v>
      </c>
      <c r="D5249" s="65">
        <v>5055</v>
      </c>
      <c r="E5249" s="61" t="s">
        <v>7543</v>
      </c>
      <c r="F5249" s="61" t="s">
        <v>10686</v>
      </c>
      <c r="G5249" s="61" t="s">
        <v>11311</v>
      </c>
      <c r="H5249" t="s">
        <v>30</v>
      </c>
      <c r="I5249" s="66">
        <v>50</v>
      </c>
      <c r="J5249" s="61" t="s">
        <v>4</v>
      </c>
    </row>
    <row r="5250" spans="1:10" ht="72.5" x14ac:dyDescent="0.35">
      <c r="A5250" t="str">
        <f t="shared" si="82"/>
        <v>SEAG075PO1-MIXTA</v>
      </c>
      <c r="B5250" s="61" t="s">
        <v>3174</v>
      </c>
      <c r="C5250" s="61" t="s">
        <v>6920</v>
      </c>
      <c r="D5250" s="66">
        <v>75</v>
      </c>
      <c r="E5250" s="61" t="s">
        <v>7544</v>
      </c>
      <c r="F5250" s="61" t="s">
        <v>10687</v>
      </c>
      <c r="G5250" s="61" t="s">
        <v>11311</v>
      </c>
      <c r="H5250" t="s">
        <v>30</v>
      </c>
      <c r="I5250" s="65">
        <v>6.74</v>
      </c>
      <c r="J5250" s="61" t="s">
        <v>4</v>
      </c>
    </row>
    <row r="5251" spans="1:10" ht="72.5" x14ac:dyDescent="0.35">
      <c r="A5251" t="str">
        <f t="shared" si="82"/>
        <v>SEAG075PO1-PRESENCIAL</v>
      </c>
      <c r="B5251" s="61" t="s">
        <v>3174</v>
      </c>
      <c r="C5251" s="61" t="s">
        <v>6920</v>
      </c>
      <c r="D5251" s="65">
        <v>13050</v>
      </c>
      <c r="E5251" s="61" t="s">
        <v>7542</v>
      </c>
      <c r="F5251" s="61" t="s">
        <v>10687</v>
      </c>
      <c r="G5251" s="61" t="s">
        <v>11311</v>
      </c>
      <c r="H5251" t="s">
        <v>30</v>
      </c>
      <c r="I5251" s="66">
        <v>75</v>
      </c>
      <c r="J5251" s="61" t="s">
        <v>4</v>
      </c>
    </row>
    <row r="5252" spans="1:10" ht="43.5" x14ac:dyDescent="0.35">
      <c r="A5252" t="str">
        <f t="shared" si="82"/>
        <v>SEAG077PO1-PRESENCIAL</v>
      </c>
      <c r="B5252" s="61" t="s">
        <v>3175</v>
      </c>
      <c r="C5252" s="61" t="s">
        <v>6921</v>
      </c>
      <c r="D5252" s="65">
        <v>5220</v>
      </c>
      <c r="E5252" s="61" t="s">
        <v>7542</v>
      </c>
      <c r="F5252" s="61" t="s">
        <v>10688</v>
      </c>
      <c r="G5252" s="61" t="s">
        <v>11311</v>
      </c>
      <c r="H5252" t="s">
        <v>30</v>
      </c>
      <c r="I5252" s="66">
        <v>30</v>
      </c>
      <c r="J5252" s="61" t="s">
        <v>4</v>
      </c>
    </row>
    <row r="5253" spans="1:10" ht="43.5" x14ac:dyDescent="0.35">
      <c r="A5253" t="str">
        <f t="shared" si="82"/>
        <v>SEAG077PO1-VIRTUAL (TELEFORMACIÓN)</v>
      </c>
      <c r="B5253" s="61" t="s">
        <v>3175</v>
      </c>
      <c r="C5253" s="61" t="s">
        <v>6921</v>
      </c>
      <c r="D5253" s="65">
        <v>3033.0000000000005</v>
      </c>
      <c r="E5253" s="61" t="s">
        <v>7543</v>
      </c>
      <c r="F5253" s="61" t="s">
        <v>10688</v>
      </c>
      <c r="G5253" s="61" t="s">
        <v>11311</v>
      </c>
      <c r="H5253" t="s">
        <v>30</v>
      </c>
      <c r="I5253" s="66">
        <v>30</v>
      </c>
      <c r="J5253" s="61" t="s">
        <v>4</v>
      </c>
    </row>
    <row r="5254" spans="1:10" ht="29" x14ac:dyDescent="0.35">
      <c r="A5254" t="str">
        <f t="shared" si="82"/>
        <v>SEAG08_1-PRESENCIAL</v>
      </c>
      <c r="B5254" s="61" t="s">
        <v>3176</v>
      </c>
      <c r="C5254" s="61" t="s">
        <v>6922</v>
      </c>
      <c r="D5254" s="65">
        <v>5220</v>
      </c>
      <c r="E5254" s="61" t="s">
        <v>7542</v>
      </c>
      <c r="F5254" s="61" t="s">
        <v>10689</v>
      </c>
      <c r="G5254" s="61" t="s">
        <v>11311</v>
      </c>
      <c r="H5254" t="s">
        <v>30</v>
      </c>
      <c r="I5254" s="66">
        <v>30</v>
      </c>
      <c r="J5254" s="61" t="s">
        <v>11313</v>
      </c>
    </row>
    <row r="5255" spans="1:10" ht="29" x14ac:dyDescent="0.35">
      <c r="A5255" t="str">
        <f t="shared" si="82"/>
        <v>SEAG08_1-VIRTUAL (TELEFORMACIÓN)</v>
      </c>
      <c r="B5255" s="61" t="s">
        <v>3176</v>
      </c>
      <c r="C5255" s="61" t="s">
        <v>6922</v>
      </c>
      <c r="D5255" s="65">
        <v>3033.0000000000005</v>
      </c>
      <c r="E5255" s="61" t="s">
        <v>7543</v>
      </c>
      <c r="F5255" s="61" t="s">
        <v>10689</v>
      </c>
      <c r="G5255" s="61" t="s">
        <v>11311</v>
      </c>
      <c r="H5255" t="s">
        <v>30</v>
      </c>
      <c r="I5255" s="66">
        <v>30</v>
      </c>
      <c r="J5255" s="61" t="s">
        <v>11313</v>
      </c>
    </row>
    <row r="5256" spans="1:10" ht="101.5" x14ac:dyDescent="0.35">
      <c r="A5256" t="str">
        <f t="shared" si="82"/>
        <v>SEAG09_2-PRESENCIAL</v>
      </c>
      <c r="B5256" s="61" t="s">
        <v>3177</v>
      </c>
      <c r="C5256" s="61" t="s">
        <v>6923</v>
      </c>
      <c r="D5256" s="65">
        <v>5220</v>
      </c>
      <c r="E5256" s="61" t="s">
        <v>7542</v>
      </c>
      <c r="F5256" s="61" t="s">
        <v>10690</v>
      </c>
      <c r="G5256" s="61" t="s">
        <v>11312</v>
      </c>
      <c r="H5256" t="s">
        <v>30</v>
      </c>
      <c r="I5256" s="66">
        <v>30</v>
      </c>
      <c r="J5256" s="61" t="s">
        <v>11312</v>
      </c>
    </row>
    <row r="5257" spans="1:10" ht="101.5" x14ac:dyDescent="0.35">
      <c r="A5257" t="str">
        <f t="shared" si="82"/>
        <v>SEAG09_2-VIRTUAL (TELEFORMACIÓN)</v>
      </c>
      <c r="B5257" s="61" t="s">
        <v>3177</v>
      </c>
      <c r="C5257" s="61" t="s">
        <v>6923</v>
      </c>
      <c r="D5257" s="65">
        <v>3033.0000000000005</v>
      </c>
      <c r="E5257" s="61" t="s">
        <v>7543</v>
      </c>
      <c r="F5257" s="61" t="s">
        <v>10690</v>
      </c>
      <c r="G5257" s="61" t="s">
        <v>11312</v>
      </c>
      <c r="H5257" t="s">
        <v>30</v>
      </c>
      <c r="I5257" s="66">
        <v>30</v>
      </c>
      <c r="J5257" s="61" t="s">
        <v>11312</v>
      </c>
    </row>
    <row r="5258" spans="1:10" ht="58" x14ac:dyDescent="0.35">
      <c r="A5258" t="str">
        <f t="shared" si="82"/>
        <v>SEAG10_1-PRESENCIAL</v>
      </c>
      <c r="B5258" s="61" t="s">
        <v>3178</v>
      </c>
      <c r="C5258" s="61" t="s">
        <v>6924</v>
      </c>
      <c r="D5258" s="65">
        <v>6090</v>
      </c>
      <c r="E5258" s="61" t="s">
        <v>7542</v>
      </c>
      <c r="F5258" s="61" t="s">
        <v>10691</v>
      </c>
      <c r="G5258" s="61" t="s">
        <v>11311</v>
      </c>
      <c r="H5258" t="s">
        <v>30</v>
      </c>
      <c r="I5258" s="66">
        <v>35</v>
      </c>
      <c r="J5258" s="61" t="s">
        <v>11313</v>
      </c>
    </row>
    <row r="5259" spans="1:10" ht="58" x14ac:dyDescent="0.35">
      <c r="A5259" t="str">
        <f t="shared" si="82"/>
        <v>SEAG10_1-VIRTUAL (TELEFORMACIÓN)</v>
      </c>
      <c r="B5259" s="61" t="s">
        <v>3178</v>
      </c>
      <c r="C5259" s="61" t="s">
        <v>6924</v>
      </c>
      <c r="D5259" s="65">
        <v>3538.5</v>
      </c>
      <c r="E5259" s="61" t="s">
        <v>7543</v>
      </c>
      <c r="F5259" s="61" t="s">
        <v>10691</v>
      </c>
      <c r="G5259" s="61" t="s">
        <v>11311</v>
      </c>
      <c r="H5259" t="s">
        <v>30</v>
      </c>
      <c r="I5259" s="66">
        <v>35</v>
      </c>
      <c r="J5259" s="61" t="s">
        <v>11313</v>
      </c>
    </row>
    <row r="5260" spans="1:10" ht="43.5" x14ac:dyDescent="0.35">
      <c r="A5260" t="str">
        <f t="shared" si="82"/>
        <v>SEAG12_1-PRESENCIAL</v>
      </c>
      <c r="B5260" s="61" t="s">
        <v>3179</v>
      </c>
      <c r="C5260" s="61" t="s">
        <v>6925</v>
      </c>
      <c r="D5260" s="65">
        <v>6960</v>
      </c>
      <c r="E5260" s="61" t="s">
        <v>7542</v>
      </c>
      <c r="F5260" s="61" t="s">
        <v>10692</v>
      </c>
      <c r="G5260" s="61" t="s">
        <v>11311</v>
      </c>
      <c r="H5260" t="s">
        <v>30</v>
      </c>
      <c r="I5260" s="66">
        <v>40</v>
      </c>
      <c r="J5260" s="61" t="s">
        <v>11312</v>
      </c>
    </row>
    <row r="5261" spans="1:10" ht="43.5" x14ac:dyDescent="0.35">
      <c r="A5261" t="str">
        <f t="shared" si="82"/>
        <v>SEAG12_1-VIRTUAL (TELEFORMACIÓN)</v>
      </c>
      <c r="B5261" s="61" t="s">
        <v>3179</v>
      </c>
      <c r="C5261" s="61" t="s">
        <v>6925</v>
      </c>
      <c r="D5261" s="65">
        <v>4044.0000000000005</v>
      </c>
      <c r="E5261" s="61" t="s">
        <v>7543</v>
      </c>
      <c r="F5261" s="61" t="s">
        <v>10692</v>
      </c>
      <c r="G5261" s="61" t="s">
        <v>11311</v>
      </c>
      <c r="H5261" t="s">
        <v>30</v>
      </c>
      <c r="I5261" s="66">
        <v>40</v>
      </c>
      <c r="J5261" s="61" t="s">
        <v>11312</v>
      </c>
    </row>
    <row r="5262" spans="1:10" ht="29" x14ac:dyDescent="0.35">
      <c r="A5262" t="str">
        <f t="shared" si="82"/>
        <v>SEAG13_1-PRESENCIAL</v>
      </c>
      <c r="B5262" s="61" t="s">
        <v>3180</v>
      </c>
      <c r="C5262" s="61" t="s">
        <v>6926</v>
      </c>
      <c r="D5262" s="65">
        <v>13920</v>
      </c>
      <c r="E5262" s="61" t="s">
        <v>7542</v>
      </c>
      <c r="F5262" s="61" t="s">
        <v>10693</v>
      </c>
      <c r="G5262" s="61" t="s">
        <v>11311</v>
      </c>
      <c r="H5262" t="s">
        <v>30</v>
      </c>
      <c r="I5262" s="66">
        <v>80</v>
      </c>
      <c r="J5262" s="61" t="s">
        <v>4</v>
      </c>
    </row>
    <row r="5263" spans="1:10" ht="29" x14ac:dyDescent="0.35">
      <c r="A5263" t="str">
        <f t="shared" si="82"/>
        <v>SEAG13_1-VIRTUAL (TELEFORMACIÓN)</v>
      </c>
      <c r="B5263" s="61" t="s">
        <v>3180</v>
      </c>
      <c r="C5263" s="61" t="s">
        <v>6926</v>
      </c>
      <c r="D5263" s="65">
        <v>8088.0000000000009</v>
      </c>
      <c r="E5263" s="61" t="s">
        <v>7543</v>
      </c>
      <c r="F5263" s="61" t="s">
        <v>10693</v>
      </c>
      <c r="G5263" s="61" t="s">
        <v>11311</v>
      </c>
      <c r="H5263" t="s">
        <v>30</v>
      </c>
      <c r="I5263" s="66">
        <v>80</v>
      </c>
      <c r="J5263" s="61" t="s">
        <v>4</v>
      </c>
    </row>
    <row r="5264" spans="1:10" ht="29" x14ac:dyDescent="0.35">
      <c r="A5264" t="str">
        <f t="shared" si="82"/>
        <v>SEAG16_1-PRESENCIAL</v>
      </c>
      <c r="B5264" s="61" t="s">
        <v>3181</v>
      </c>
      <c r="C5264" s="61" t="s">
        <v>6927</v>
      </c>
      <c r="D5264" s="65">
        <v>17400</v>
      </c>
      <c r="E5264" s="61" t="s">
        <v>7542</v>
      </c>
      <c r="F5264" s="61" t="s">
        <v>10694</v>
      </c>
      <c r="G5264" s="61" t="s">
        <v>11311</v>
      </c>
      <c r="H5264" t="s">
        <v>30</v>
      </c>
      <c r="I5264" s="66">
        <v>100</v>
      </c>
      <c r="J5264" s="61" t="s">
        <v>11311</v>
      </c>
    </row>
    <row r="5265" spans="1:10" ht="29" x14ac:dyDescent="0.35">
      <c r="A5265" t="str">
        <f t="shared" si="82"/>
        <v>SEAG16_1-VIRTUAL (TELEFORMACIÓN)</v>
      </c>
      <c r="B5265" s="61" t="s">
        <v>3181</v>
      </c>
      <c r="C5265" s="61" t="s">
        <v>6927</v>
      </c>
      <c r="D5265" s="65">
        <v>10110</v>
      </c>
      <c r="E5265" s="61" t="s">
        <v>7543</v>
      </c>
      <c r="F5265" s="61" t="s">
        <v>10694</v>
      </c>
      <c r="G5265" s="61" t="s">
        <v>11311</v>
      </c>
      <c r="H5265" t="s">
        <v>30</v>
      </c>
      <c r="I5265" s="66">
        <v>100</v>
      </c>
      <c r="J5265" s="61" t="s">
        <v>11311</v>
      </c>
    </row>
    <row r="5266" spans="1:10" ht="43.5" x14ac:dyDescent="0.35">
      <c r="A5266" t="str">
        <f t="shared" si="82"/>
        <v>SSCB0004_1-PRESENCIAL</v>
      </c>
      <c r="B5266" s="61" t="s">
        <v>3182</v>
      </c>
      <c r="C5266" s="61" t="s">
        <v>6928</v>
      </c>
      <c r="D5266" s="65">
        <v>39858.000000000007</v>
      </c>
      <c r="E5266" s="61" t="s">
        <v>7542</v>
      </c>
      <c r="F5266" s="61" t="s">
        <v>10695</v>
      </c>
      <c r="G5266" s="61" t="s">
        <v>11311</v>
      </c>
      <c r="H5266" t="s">
        <v>30</v>
      </c>
      <c r="I5266" s="66">
        <v>280</v>
      </c>
      <c r="J5266" s="61" t="s">
        <v>11311</v>
      </c>
    </row>
    <row r="5267" spans="1:10" ht="58" x14ac:dyDescent="0.35">
      <c r="A5267" t="str">
        <f t="shared" si="82"/>
        <v>SSCB0005_1-PRESENCIAL</v>
      </c>
      <c r="B5267" s="61" t="s">
        <v>3183</v>
      </c>
      <c r="C5267" s="61" t="s">
        <v>6929</v>
      </c>
      <c r="D5267" s="65">
        <v>11388</v>
      </c>
      <c r="E5267" s="61" t="s">
        <v>7542</v>
      </c>
      <c r="F5267" s="61" t="s">
        <v>10696</v>
      </c>
      <c r="G5267" s="61" t="s">
        <v>11311</v>
      </c>
      <c r="H5267" t="s">
        <v>30</v>
      </c>
      <c r="I5267" s="66">
        <v>80</v>
      </c>
      <c r="J5267" s="61" t="s">
        <v>11312</v>
      </c>
    </row>
    <row r="5268" spans="1:10" ht="58" x14ac:dyDescent="0.35">
      <c r="A5268" t="str">
        <f t="shared" si="82"/>
        <v>SSCB0005_1-VIRTUAL (TELEFORMACIÓN)</v>
      </c>
      <c r="B5268" s="61" t="s">
        <v>3183</v>
      </c>
      <c r="C5268" s="61" t="s">
        <v>6929</v>
      </c>
      <c r="D5268" s="65">
        <v>6600</v>
      </c>
      <c r="E5268" s="61" t="s">
        <v>7543</v>
      </c>
      <c r="F5268" s="61" t="s">
        <v>10696</v>
      </c>
      <c r="G5268" s="61" t="s">
        <v>11311</v>
      </c>
      <c r="H5268" t="s">
        <v>30</v>
      </c>
      <c r="I5268" s="66">
        <v>80</v>
      </c>
      <c r="J5268" s="61" t="s">
        <v>11312</v>
      </c>
    </row>
    <row r="5269" spans="1:10" ht="43.5" x14ac:dyDescent="0.35">
      <c r="A5269" t="str">
        <f t="shared" si="82"/>
        <v>SSCB0006_1-PRESENCIAL</v>
      </c>
      <c r="B5269" s="61" t="s">
        <v>3184</v>
      </c>
      <c r="C5269" s="61" t="s">
        <v>6930</v>
      </c>
      <c r="D5269" s="65">
        <v>5694</v>
      </c>
      <c r="E5269" s="61" t="s">
        <v>7542</v>
      </c>
      <c r="F5269" s="61" t="s">
        <v>10697</v>
      </c>
      <c r="G5269" s="61" t="s">
        <v>11311</v>
      </c>
      <c r="H5269" t="s">
        <v>30</v>
      </c>
      <c r="I5269" s="66">
        <v>40</v>
      </c>
      <c r="J5269" s="61" t="s">
        <v>11312</v>
      </c>
    </row>
    <row r="5270" spans="1:10" ht="43.5" x14ac:dyDescent="0.35">
      <c r="A5270" t="str">
        <f t="shared" si="82"/>
        <v>SSCB0006_1-VIRTUAL (TELEFORMACIÓN)</v>
      </c>
      <c r="B5270" s="61" t="s">
        <v>3184</v>
      </c>
      <c r="C5270" s="61" t="s">
        <v>6930</v>
      </c>
      <c r="D5270" s="65">
        <v>3300</v>
      </c>
      <c r="E5270" s="61" t="s">
        <v>7543</v>
      </c>
      <c r="F5270" s="61" t="s">
        <v>10697</v>
      </c>
      <c r="G5270" s="61" t="s">
        <v>11311</v>
      </c>
      <c r="H5270" t="s">
        <v>30</v>
      </c>
      <c r="I5270" s="66">
        <v>40</v>
      </c>
      <c r="J5270" s="61" t="s">
        <v>11312</v>
      </c>
    </row>
    <row r="5271" spans="1:10" ht="29" x14ac:dyDescent="0.35">
      <c r="A5271" t="str">
        <f t="shared" si="82"/>
        <v>SSCB0008_1-PRESENCIAL</v>
      </c>
      <c r="B5271" s="61" t="s">
        <v>3185</v>
      </c>
      <c r="C5271" s="61" t="s">
        <v>6931</v>
      </c>
      <c r="D5271" s="65">
        <v>4982.2500000000009</v>
      </c>
      <c r="E5271" s="61" t="s">
        <v>7542</v>
      </c>
      <c r="F5271" s="61" t="s">
        <v>10698</v>
      </c>
      <c r="G5271" s="61" t="s">
        <v>11311</v>
      </c>
      <c r="H5271" t="s">
        <v>30</v>
      </c>
      <c r="I5271" s="66">
        <v>35</v>
      </c>
      <c r="J5271" s="61" t="s">
        <v>11313</v>
      </c>
    </row>
    <row r="5272" spans="1:10" ht="29" x14ac:dyDescent="0.35">
      <c r="A5272" t="str">
        <f t="shared" si="82"/>
        <v>SSCB0008_1-VIRTUAL (TELEFORMACIÓN)</v>
      </c>
      <c r="B5272" s="61" t="s">
        <v>3185</v>
      </c>
      <c r="C5272" s="61" t="s">
        <v>6931</v>
      </c>
      <c r="D5272" s="65">
        <v>2887.5</v>
      </c>
      <c r="E5272" s="61" t="s">
        <v>7543</v>
      </c>
      <c r="F5272" s="61" t="s">
        <v>10698</v>
      </c>
      <c r="G5272" s="61" t="s">
        <v>11311</v>
      </c>
      <c r="H5272" t="s">
        <v>30</v>
      </c>
      <c r="I5272" s="66">
        <v>35</v>
      </c>
      <c r="J5272" s="61" t="s">
        <v>11313</v>
      </c>
    </row>
    <row r="5273" spans="1:10" ht="29" x14ac:dyDescent="0.35">
      <c r="A5273" t="str">
        <f t="shared" si="82"/>
        <v>SSCB0011_1-PRESENCIAL</v>
      </c>
      <c r="B5273" s="61" t="s">
        <v>3186</v>
      </c>
      <c r="C5273" s="61" t="s">
        <v>6932</v>
      </c>
      <c r="D5273" s="65">
        <v>5694</v>
      </c>
      <c r="E5273" s="61" t="s">
        <v>7542</v>
      </c>
      <c r="F5273" s="61" t="s">
        <v>10699</v>
      </c>
      <c r="G5273" s="61" t="s">
        <v>11311</v>
      </c>
      <c r="H5273" t="s">
        <v>30</v>
      </c>
      <c r="I5273" s="66">
        <v>40</v>
      </c>
      <c r="J5273" s="61" t="s">
        <v>11311</v>
      </c>
    </row>
    <row r="5274" spans="1:10" ht="29" x14ac:dyDescent="0.35">
      <c r="A5274" t="str">
        <f t="shared" si="82"/>
        <v>SSCB0011_1-VIRTUAL (TELEFORMACIÓN)</v>
      </c>
      <c r="B5274" s="61" t="s">
        <v>3186</v>
      </c>
      <c r="C5274" s="61" t="s">
        <v>6932</v>
      </c>
      <c r="D5274" s="65">
        <v>3300</v>
      </c>
      <c r="E5274" s="61" t="s">
        <v>7543</v>
      </c>
      <c r="F5274" s="61" t="s">
        <v>10699</v>
      </c>
      <c r="G5274" s="61" t="s">
        <v>11311</v>
      </c>
      <c r="H5274" t="s">
        <v>30</v>
      </c>
      <c r="I5274" s="66">
        <v>40</v>
      </c>
      <c r="J5274" s="61" t="s">
        <v>11311</v>
      </c>
    </row>
    <row r="5275" spans="1:10" ht="72.5" x14ac:dyDescent="0.35">
      <c r="A5275" t="str">
        <f t="shared" si="82"/>
        <v>SSCB0012_1-PRESENCIAL</v>
      </c>
      <c r="B5275" s="61" t="s">
        <v>3187</v>
      </c>
      <c r="C5275" s="61" t="s">
        <v>6933</v>
      </c>
      <c r="D5275" s="65">
        <v>8541</v>
      </c>
      <c r="E5275" s="61" t="s">
        <v>7542</v>
      </c>
      <c r="F5275" s="61" t="s">
        <v>10700</v>
      </c>
      <c r="G5275" s="61" t="s">
        <v>11311</v>
      </c>
      <c r="H5275" t="s">
        <v>30</v>
      </c>
      <c r="I5275" s="66">
        <v>60</v>
      </c>
      <c r="J5275" s="61" t="s">
        <v>11312</v>
      </c>
    </row>
    <row r="5276" spans="1:10" ht="72.5" x14ac:dyDescent="0.35">
      <c r="A5276" t="str">
        <f t="shared" si="82"/>
        <v>SSCB0012_1-VIRTUAL (TELEFORMACIÓN)</v>
      </c>
      <c r="B5276" s="61" t="s">
        <v>3187</v>
      </c>
      <c r="C5276" s="61" t="s">
        <v>6933</v>
      </c>
      <c r="D5276" s="65">
        <v>4950</v>
      </c>
      <c r="E5276" s="61" t="s">
        <v>7543</v>
      </c>
      <c r="F5276" s="61" t="s">
        <v>10700</v>
      </c>
      <c r="G5276" s="61" t="s">
        <v>11311</v>
      </c>
      <c r="H5276" t="s">
        <v>30</v>
      </c>
      <c r="I5276" s="66">
        <v>60</v>
      </c>
      <c r="J5276" s="61" t="s">
        <v>11312</v>
      </c>
    </row>
    <row r="5277" spans="1:10" ht="58" x14ac:dyDescent="0.35">
      <c r="A5277" t="str">
        <f t="shared" si="82"/>
        <v>SSCB0013_1-PRESENCIAL</v>
      </c>
      <c r="B5277" s="61" t="s">
        <v>3188</v>
      </c>
      <c r="C5277" s="61" t="s">
        <v>6934</v>
      </c>
      <c r="D5277" s="65">
        <v>14235</v>
      </c>
      <c r="E5277" s="61" t="s">
        <v>7542</v>
      </c>
      <c r="F5277" s="61" t="s">
        <v>10701</v>
      </c>
      <c r="G5277" s="61" t="s">
        <v>11311</v>
      </c>
      <c r="H5277" t="s">
        <v>30</v>
      </c>
      <c r="I5277" s="66">
        <v>100</v>
      </c>
      <c r="J5277" s="61" t="s">
        <v>11312</v>
      </c>
    </row>
    <row r="5278" spans="1:10" ht="58" x14ac:dyDescent="0.35">
      <c r="A5278" t="str">
        <f t="shared" si="82"/>
        <v>SSCB0013_1-VIRTUAL (TELEFORMACIÓN)</v>
      </c>
      <c r="B5278" s="61" t="s">
        <v>3188</v>
      </c>
      <c r="C5278" s="61" t="s">
        <v>6934</v>
      </c>
      <c r="D5278" s="65">
        <v>8250</v>
      </c>
      <c r="E5278" s="61" t="s">
        <v>7543</v>
      </c>
      <c r="F5278" s="61" t="s">
        <v>10701</v>
      </c>
      <c r="G5278" s="61" t="s">
        <v>11311</v>
      </c>
      <c r="H5278" t="s">
        <v>30</v>
      </c>
      <c r="I5278" s="66">
        <v>100</v>
      </c>
      <c r="J5278" s="61" t="s">
        <v>11312</v>
      </c>
    </row>
    <row r="5279" spans="1:10" ht="43.5" x14ac:dyDescent="0.35">
      <c r="A5279" t="str">
        <f t="shared" si="82"/>
        <v>SSCB0014_1-PRESENCIAL</v>
      </c>
      <c r="B5279" s="61" t="s">
        <v>3189</v>
      </c>
      <c r="C5279" s="61" t="s">
        <v>6935</v>
      </c>
      <c r="D5279" s="65">
        <v>4270.5</v>
      </c>
      <c r="E5279" s="61" t="s">
        <v>7542</v>
      </c>
      <c r="F5279" s="61" t="s">
        <v>10702</v>
      </c>
      <c r="G5279" s="61" t="s">
        <v>11311</v>
      </c>
      <c r="H5279" t="s">
        <v>30</v>
      </c>
      <c r="I5279" s="66">
        <v>30</v>
      </c>
      <c r="J5279" s="61" t="s">
        <v>11312</v>
      </c>
    </row>
    <row r="5280" spans="1:10" ht="43.5" x14ac:dyDescent="0.35">
      <c r="A5280" t="str">
        <f t="shared" si="82"/>
        <v>SSCB0014_1-VIRTUAL (TELEFORMACIÓN)</v>
      </c>
      <c r="B5280" s="61" t="s">
        <v>3189</v>
      </c>
      <c r="C5280" s="61" t="s">
        <v>6935</v>
      </c>
      <c r="D5280" s="65">
        <v>2475</v>
      </c>
      <c r="E5280" s="61" t="s">
        <v>7543</v>
      </c>
      <c r="F5280" s="61" t="s">
        <v>10702</v>
      </c>
      <c r="G5280" s="61" t="s">
        <v>11311</v>
      </c>
      <c r="H5280" t="s">
        <v>30</v>
      </c>
      <c r="I5280" s="66">
        <v>30</v>
      </c>
      <c r="J5280" s="61" t="s">
        <v>11312</v>
      </c>
    </row>
    <row r="5281" spans="1:10" ht="29" x14ac:dyDescent="0.35">
      <c r="A5281" t="str">
        <f t="shared" si="82"/>
        <v>SSCB0015_1-MIXTA</v>
      </c>
      <c r="B5281" s="61" t="s">
        <v>3190</v>
      </c>
      <c r="C5281" s="61" t="s">
        <v>6936</v>
      </c>
      <c r="D5281" s="66">
        <v>30</v>
      </c>
      <c r="E5281" s="61" t="s">
        <v>7544</v>
      </c>
      <c r="F5281" s="61" t="s">
        <v>10703</v>
      </c>
      <c r="G5281" s="61" t="s">
        <v>11311</v>
      </c>
      <c r="H5281" t="s">
        <v>30</v>
      </c>
      <c r="I5281" s="65">
        <v>5.5</v>
      </c>
      <c r="J5281" s="61" t="s">
        <v>11312</v>
      </c>
    </row>
    <row r="5282" spans="1:10" ht="29" x14ac:dyDescent="0.35">
      <c r="A5282" t="str">
        <f t="shared" si="82"/>
        <v>SSCB0015_1-PRESENCIAL</v>
      </c>
      <c r="B5282" s="61" t="s">
        <v>3190</v>
      </c>
      <c r="C5282" s="61" t="s">
        <v>6936</v>
      </c>
      <c r="D5282" s="65">
        <v>4270.5</v>
      </c>
      <c r="E5282" s="61" t="s">
        <v>7542</v>
      </c>
      <c r="F5282" s="61" t="s">
        <v>10703</v>
      </c>
      <c r="G5282" s="61" t="s">
        <v>11311</v>
      </c>
      <c r="H5282" t="s">
        <v>30</v>
      </c>
      <c r="I5282" s="66">
        <v>30</v>
      </c>
      <c r="J5282" s="61" t="s">
        <v>11312</v>
      </c>
    </row>
    <row r="5283" spans="1:10" ht="58" x14ac:dyDescent="0.35">
      <c r="A5283" t="str">
        <f t="shared" si="82"/>
        <v>SSCB0016_1-PRESENCIAL</v>
      </c>
      <c r="B5283" s="61" t="s">
        <v>3191</v>
      </c>
      <c r="C5283" s="61" t="s">
        <v>6937</v>
      </c>
      <c r="D5283" s="65">
        <v>4270.5</v>
      </c>
      <c r="E5283" s="61" t="s">
        <v>7542</v>
      </c>
      <c r="F5283" s="61" t="s">
        <v>10704</v>
      </c>
      <c r="G5283" s="61" t="s">
        <v>11311</v>
      </c>
      <c r="H5283" t="s">
        <v>30</v>
      </c>
      <c r="I5283" s="66">
        <v>30</v>
      </c>
      <c r="J5283" s="61" t="s">
        <v>11312</v>
      </c>
    </row>
    <row r="5284" spans="1:10" ht="58" x14ac:dyDescent="0.35">
      <c r="A5284" t="str">
        <f t="shared" si="82"/>
        <v>SSCB0016_1-VIRTUAL (TELEFORMACIÓN)</v>
      </c>
      <c r="B5284" s="61" t="s">
        <v>3191</v>
      </c>
      <c r="C5284" s="61" t="s">
        <v>6937</v>
      </c>
      <c r="D5284" s="65">
        <v>2475</v>
      </c>
      <c r="E5284" s="61" t="s">
        <v>7543</v>
      </c>
      <c r="F5284" s="61" t="s">
        <v>10704</v>
      </c>
      <c r="G5284" s="61" t="s">
        <v>11311</v>
      </c>
      <c r="H5284" t="s">
        <v>30</v>
      </c>
      <c r="I5284" s="66">
        <v>30</v>
      </c>
      <c r="J5284" s="61" t="s">
        <v>11312</v>
      </c>
    </row>
    <row r="5285" spans="1:10" ht="43.5" x14ac:dyDescent="0.35">
      <c r="A5285" t="str">
        <f t="shared" si="82"/>
        <v>SSCB0017_1-PRESENCIAL</v>
      </c>
      <c r="B5285" s="61" t="s">
        <v>3192</v>
      </c>
      <c r="C5285" s="61" t="s">
        <v>6938</v>
      </c>
      <c r="D5285" s="65">
        <v>4270.5</v>
      </c>
      <c r="E5285" s="61" t="s">
        <v>7542</v>
      </c>
      <c r="F5285" s="61" t="s">
        <v>10705</v>
      </c>
      <c r="G5285" s="61" t="s">
        <v>11311</v>
      </c>
      <c r="H5285" t="s">
        <v>30</v>
      </c>
      <c r="I5285" s="66">
        <v>30</v>
      </c>
      <c r="J5285" s="61" t="s">
        <v>11311</v>
      </c>
    </row>
    <row r="5286" spans="1:10" ht="43.5" x14ac:dyDescent="0.35">
      <c r="A5286" t="str">
        <f t="shared" si="82"/>
        <v>SSCB0017_1-VIRTUAL (TELEFORMACIÓN)</v>
      </c>
      <c r="B5286" s="61" t="s">
        <v>3192</v>
      </c>
      <c r="C5286" s="61" t="s">
        <v>6938</v>
      </c>
      <c r="D5286" s="65">
        <v>2475</v>
      </c>
      <c r="E5286" s="61" t="s">
        <v>7543</v>
      </c>
      <c r="F5286" s="61" t="s">
        <v>10705</v>
      </c>
      <c r="G5286" s="61" t="s">
        <v>11311</v>
      </c>
      <c r="H5286" t="s">
        <v>30</v>
      </c>
      <c r="I5286" s="66">
        <v>30</v>
      </c>
      <c r="J5286" s="61" t="s">
        <v>11311</v>
      </c>
    </row>
    <row r="5287" spans="1:10" ht="43.5" x14ac:dyDescent="0.35">
      <c r="A5287" t="str">
        <f t="shared" si="82"/>
        <v>SSCB0018_1-PRESENCIAL</v>
      </c>
      <c r="B5287" s="61" t="s">
        <v>3193</v>
      </c>
      <c r="C5287" s="61" t="s">
        <v>6939</v>
      </c>
      <c r="D5287" s="65">
        <v>4270.5</v>
      </c>
      <c r="E5287" s="61" t="s">
        <v>7542</v>
      </c>
      <c r="F5287" s="61" t="s">
        <v>10706</v>
      </c>
      <c r="G5287" s="61" t="s">
        <v>11311</v>
      </c>
      <c r="H5287" t="s">
        <v>30</v>
      </c>
      <c r="I5287" s="66">
        <v>30</v>
      </c>
      <c r="J5287" s="61" t="s">
        <v>11312</v>
      </c>
    </row>
    <row r="5288" spans="1:10" ht="43.5" x14ac:dyDescent="0.35">
      <c r="A5288" t="str">
        <f t="shared" si="82"/>
        <v>SSCB0018_1-VIRTUAL (TELEFORMACIÓN)</v>
      </c>
      <c r="B5288" s="61" t="s">
        <v>3193</v>
      </c>
      <c r="C5288" s="61" t="s">
        <v>6939</v>
      </c>
      <c r="D5288" s="65">
        <v>2475</v>
      </c>
      <c r="E5288" s="61" t="s">
        <v>7543</v>
      </c>
      <c r="F5288" s="61" t="s">
        <v>10706</v>
      </c>
      <c r="G5288" s="61" t="s">
        <v>11311</v>
      </c>
      <c r="H5288" t="s">
        <v>30</v>
      </c>
      <c r="I5288" s="66">
        <v>30</v>
      </c>
      <c r="J5288" s="61" t="s">
        <v>11312</v>
      </c>
    </row>
    <row r="5289" spans="1:10" ht="43.5" x14ac:dyDescent="0.35">
      <c r="A5289" t="str">
        <f t="shared" si="82"/>
        <v>SSCB0019_1-PRESENCIAL</v>
      </c>
      <c r="B5289" s="61" t="s">
        <v>3194</v>
      </c>
      <c r="C5289" s="61" t="s">
        <v>6940</v>
      </c>
      <c r="D5289" s="65">
        <v>7117.5</v>
      </c>
      <c r="E5289" s="61" t="s">
        <v>7542</v>
      </c>
      <c r="F5289" s="61" t="s">
        <v>10707</v>
      </c>
      <c r="G5289" s="61" t="s">
        <v>11311</v>
      </c>
      <c r="H5289" t="s">
        <v>30</v>
      </c>
      <c r="I5289" s="66">
        <v>50</v>
      </c>
      <c r="J5289" s="61" t="s">
        <v>11312</v>
      </c>
    </row>
    <row r="5290" spans="1:10" ht="43.5" x14ac:dyDescent="0.35">
      <c r="A5290" t="str">
        <f t="shared" si="82"/>
        <v>SSCB0019_1-VIRTUAL (TELEFORMACIÓN)</v>
      </c>
      <c r="B5290" s="61" t="s">
        <v>3194</v>
      </c>
      <c r="C5290" s="61" t="s">
        <v>6940</v>
      </c>
      <c r="D5290" s="65">
        <v>4125</v>
      </c>
      <c r="E5290" s="61" t="s">
        <v>7543</v>
      </c>
      <c r="F5290" s="61" t="s">
        <v>10707</v>
      </c>
      <c r="G5290" s="61" t="s">
        <v>11311</v>
      </c>
      <c r="H5290" t="s">
        <v>30</v>
      </c>
      <c r="I5290" s="66">
        <v>50</v>
      </c>
      <c r="J5290" s="61" t="s">
        <v>11312</v>
      </c>
    </row>
    <row r="5291" spans="1:10" ht="43.5" x14ac:dyDescent="0.35">
      <c r="A5291" t="str">
        <f t="shared" si="82"/>
        <v>SSCB0020_1-PRESENCIAL</v>
      </c>
      <c r="B5291" s="61" t="s">
        <v>3195</v>
      </c>
      <c r="C5291" s="61" t="s">
        <v>6941</v>
      </c>
      <c r="D5291" s="65">
        <v>4270.5</v>
      </c>
      <c r="E5291" s="61" t="s">
        <v>7542</v>
      </c>
      <c r="F5291" s="61" t="s">
        <v>10708</v>
      </c>
      <c r="G5291" s="61" t="s">
        <v>11311</v>
      </c>
      <c r="H5291" t="s">
        <v>30</v>
      </c>
      <c r="I5291" s="66">
        <v>30</v>
      </c>
      <c r="J5291" s="61" t="s">
        <v>11312</v>
      </c>
    </row>
    <row r="5292" spans="1:10" ht="43.5" x14ac:dyDescent="0.35">
      <c r="A5292" t="str">
        <f t="shared" si="82"/>
        <v>SSCB0020_1-VIRTUAL (TELEFORMACIÓN)</v>
      </c>
      <c r="B5292" s="61" t="s">
        <v>3195</v>
      </c>
      <c r="C5292" s="61" t="s">
        <v>6941</v>
      </c>
      <c r="D5292" s="65">
        <v>2475</v>
      </c>
      <c r="E5292" s="61" t="s">
        <v>7543</v>
      </c>
      <c r="F5292" s="61" t="s">
        <v>10708</v>
      </c>
      <c r="G5292" s="61" t="s">
        <v>11311</v>
      </c>
      <c r="H5292" t="s">
        <v>30</v>
      </c>
      <c r="I5292" s="66">
        <v>30</v>
      </c>
      <c r="J5292" s="61" t="s">
        <v>11312</v>
      </c>
    </row>
    <row r="5293" spans="1:10" ht="29" x14ac:dyDescent="0.35">
      <c r="A5293" t="str">
        <f t="shared" si="82"/>
        <v>SSCB01_2-PRESENCIAL</v>
      </c>
      <c r="B5293" s="61" t="s">
        <v>3196</v>
      </c>
      <c r="C5293" s="61" t="s">
        <v>6942</v>
      </c>
      <c r="D5293" s="65">
        <v>28470</v>
      </c>
      <c r="E5293" s="61" t="s">
        <v>7542</v>
      </c>
      <c r="F5293" s="61" t="s">
        <v>10709</v>
      </c>
      <c r="G5293" s="61" t="s">
        <v>11312</v>
      </c>
      <c r="H5293" t="s">
        <v>30</v>
      </c>
      <c r="I5293" s="66">
        <v>200</v>
      </c>
      <c r="J5293" s="61" t="s">
        <v>11313</v>
      </c>
    </row>
    <row r="5294" spans="1:10" ht="29" x14ac:dyDescent="0.35">
      <c r="A5294" t="str">
        <f t="shared" si="82"/>
        <v>SSCB01_2-VIRTUAL (TELEFORMACIÓN)</v>
      </c>
      <c r="B5294" s="61" t="s">
        <v>3196</v>
      </c>
      <c r="C5294" s="61" t="s">
        <v>6942</v>
      </c>
      <c r="D5294" s="65">
        <v>16500</v>
      </c>
      <c r="E5294" s="61" t="s">
        <v>7543</v>
      </c>
      <c r="F5294" s="61" t="s">
        <v>10709</v>
      </c>
      <c r="G5294" s="61" t="s">
        <v>11312</v>
      </c>
      <c r="H5294" t="s">
        <v>30</v>
      </c>
      <c r="I5294" s="66">
        <v>200</v>
      </c>
      <c r="J5294" s="61" t="s">
        <v>11313</v>
      </c>
    </row>
    <row r="5295" spans="1:10" ht="72.5" x14ac:dyDescent="0.35">
      <c r="A5295" t="str">
        <f t="shared" si="82"/>
        <v>SSCB02_2-PRESENCIAL</v>
      </c>
      <c r="B5295" s="61" t="s">
        <v>3197</v>
      </c>
      <c r="C5295" s="61" t="s">
        <v>6943</v>
      </c>
      <c r="D5295" s="65">
        <v>21352.5</v>
      </c>
      <c r="E5295" s="61" t="s">
        <v>7542</v>
      </c>
      <c r="F5295" s="61" t="s">
        <v>10710</v>
      </c>
      <c r="G5295" s="61" t="s">
        <v>11312</v>
      </c>
      <c r="H5295" t="s">
        <v>30</v>
      </c>
      <c r="I5295" s="66">
        <v>150</v>
      </c>
      <c r="J5295" s="61" t="s">
        <v>4</v>
      </c>
    </row>
    <row r="5296" spans="1:10" ht="72.5" x14ac:dyDescent="0.35">
      <c r="A5296" t="str">
        <f t="shared" si="82"/>
        <v>SSCB02_2-VIRTUAL (TELEFORMACIÓN)</v>
      </c>
      <c r="B5296" s="61" t="s">
        <v>3197</v>
      </c>
      <c r="C5296" s="61" t="s">
        <v>6943</v>
      </c>
      <c r="D5296" s="65">
        <v>12375</v>
      </c>
      <c r="E5296" s="61" t="s">
        <v>7543</v>
      </c>
      <c r="F5296" s="61" t="s">
        <v>10710</v>
      </c>
      <c r="G5296" s="61" t="s">
        <v>11312</v>
      </c>
      <c r="H5296" t="s">
        <v>30</v>
      </c>
      <c r="I5296" s="66">
        <v>150</v>
      </c>
      <c r="J5296" s="61" t="s">
        <v>4</v>
      </c>
    </row>
    <row r="5297" spans="1:10" ht="29" x14ac:dyDescent="0.35">
      <c r="A5297" t="str">
        <f t="shared" si="82"/>
        <v>SSCB03_3-PRESENCIAL</v>
      </c>
      <c r="B5297" s="61" t="s">
        <v>3198</v>
      </c>
      <c r="C5297" s="61" t="s">
        <v>6944</v>
      </c>
      <c r="D5297" s="65">
        <v>17793.75</v>
      </c>
      <c r="E5297" s="61" t="s">
        <v>7542</v>
      </c>
      <c r="F5297" s="61" t="s">
        <v>10711</v>
      </c>
      <c r="G5297" s="61" t="s">
        <v>11313</v>
      </c>
      <c r="H5297" t="s">
        <v>30</v>
      </c>
      <c r="I5297" s="66">
        <v>125</v>
      </c>
      <c r="J5297" s="61" t="s">
        <v>11311</v>
      </c>
    </row>
    <row r="5298" spans="1:10" ht="87" x14ac:dyDescent="0.35">
      <c r="A5298" t="str">
        <f t="shared" si="82"/>
        <v>SSCB04_1-VIRTUAL (TELEFORMACIÓN)</v>
      </c>
      <c r="B5298" s="61" t="s">
        <v>3199</v>
      </c>
      <c r="C5298" s="61" t="s">
        <v>6945</v>
      </c>
      <c r="D5298" s="65">
        <v>4950</v>
      </c>
      <c r="E5298" s="61" t="s">
        <v>7543</v>
      </c>
      <c r="F5298" s="61" t="s">
        <v>10712</v>
      </c>
      <c r="G5298" s="61" t="s">
        <v>11311</v>
      </c>
      <c r="H5298" t="s">
        <v>30</v>
      </c>
      <c r="I5298" s="66">
        <v>60</v>
      </c>
      <c r="J5298" s="61" t="s">
        <v>11312</v>
      </c>
    </row>
    <row r="5299" spans="1:10" x14ac:dyDescent="0.35">
      <c r="A5299" t="str">
        <f t="shared" si="82"/>
        <v>SSCE0001_1-PRESENCIAL</v>
      </c>
      <c r="B5299" s="61" t="s">
        <v>3200</v>
      </c>
      <c r="C5299" s="61" t="s">
        <v>6946</v>
      </c>
      <c r="D5299" s="65">
        <v>6690</v>
      </c>
      <c r="E5299" s="61" t="s">
        <v>7542</v>
      </c>
      <c r="F5299" s="61" t="s">
        <v>10713</v>
      </c>
      <c r="G5299" s="61" t="s">
        <v>11311</v>
      </c>
      <c r="H5299" t="s">
        <v>30</v>
      </c>
      <c r="I5299" s="66">
        <v>50</v>
      </c>
      <c r="J5299" s="61" t="s">
        <v>11313</v>
      </c>
    </row>
    <row r="5300" spans="1:10" x14ac:dyDescent="0.35">
      <c r="A5300" t="str">
        <f t="shared" si="82"/>
        <v>SSCE0001_1-VIRTUAL (TELEFORMACIÓN)</v>
      </c>
      <c r="B5300" s="61" t="s">
        <v>3200</v>
      </c>
      <c r="C5300" s="61" t="s">
        <v>6946</v>
      </c>
      <c r="D5300" s="65">
        <v>3900</v>
      </c>
      <c r="E5300" s="61" t="s">
        <v>7543</v>
      </c>
      <c r="F5300" s="61" t="s">
        <v>10713</v>
      </c>
      <c r="G5300" s="61" t="s">
        <v>11311</v>
      </c>
      <c r="H5300" t="s">
        <v>30</v>
      </c>
      <c r="I5300" s="66">
        <v>50</v>
      </c>
      <c r="J5300" s="61" t="s">
        <v>11313</v>
      </c>
    </row>
    <row r="5301" spans="1:10" ht="29" x14ac:dyDescent="0.35">
      <c r="A5301" t="str">
        <f t="shared" si="82"/>
        <v>SSCE0003_1-PRESENCIAL</v>
      </c>
      <c r="B5301" s="61" t="s">
        <v>3201</v>
      </c>
      <c r="C5301" s="61" t="s">
        <v>6947</v>
      </c>
      <c r="D5301" s="65">
        <v>4014.0000000000005</v>
      </c>
      <c r="E5301" s="61" t="s">
        <v>7542</v>
      </c>
      <c r="F5301" s="61" t="s">
        <v>10714</v>
      </c>
      <c r="G5301" s="61" t="s">
        <v>11311</v>
      </c>
      <c r="H5301" t="s">
        <v>30</v>
      </c>
      <c r="I5301" s="66">
        <v>30</v>
      </c>
      <c r="J5301" s="61" t="s">
        <v>11311</v>
      </c>
    </row>
    <row r="5302" spans="1:10" ht="29" x14ac:dyDescent="0.35">
      <c r="A5302" t="str">
        <f t="shared" si="82"/>
        <v>SSCE0003_1-VIRTUAL (TELEFORMACIÓN)</v>
      </c>
      <c r="B5302" s="61" t="s">
        <v>3201</v>
      </c>
      <c r="C5302" s="61" t="s">
        <v>6947</v>
      </c>
      <c r="D5302" s="65">
        <v>2340</v>
      </c>
      <c r="E5302" s="61" t="s">
        <v>7543</v>
      </c>
      <c r="F5302" s="61" t="s">
        <v>10714</v>
      </c>
      <c r="G5302" s="61" t="s">
        <v>11311</v>
      </c>
      <c r="H5302" t="s">
        <v>30</v>
      </c>
      <c r="I5302" s="66">
        <v>30</v>
      </c>
      <c r="J5302" s="61" t="s">
        <v>11311</v>
      </c>
    </row>
    <row r="5303" spans="1:10" ht="43.5" x14ac:dyDescent="0.35">
      <c r="A5303" t="str">
        <f t="shared" si="82"/>
        <v>SSCE0006_1-PRESENCIAL</v>
      </c>
      <c r="B5303" s="61" t="s">
        <v>3202</v>
      </c>
      <c r="C5303" s="61" t="s">
        <v>6948</v>
      </c>
      <c r="D5303" s="65">
        <v>4014.0000000000005</v>
      </c>
      <c r="E5303" s="61" t="s">
        <v>7542</v>
      </c>
      <c r="F5303" s="61" t="s">
        <v>10715</v>
      </c>
      <c r="G5303" s="61" t="s">
        <v>11311</v>
      </c>
      <c r="H5303" t="s">
        <v>30</v>
      </c>
      <c r="I5303" s="66">
        <v>30</v>
      </c>
      <c r="J5303" s="61" t="s">
        <v>11312</v>
      </c>
    </row>
    <row r="5304" spans="1:10" ht="43.5" x14ac:dyDescent="0.35">
      <c r="A5304" t="str">
        <f t="shared" si="82"/>
        <v>SSCE0006_1-VIRTUAL (TELEFORMACIÓN)</v>
      </c>
      <c r="B5304" s="61" t="s">
        <v>3202</v>
      </c>
      <c r="C5304" s="61" t="s">
        <v>6948</v>
      </c>
      <c r="D5304" s="65">
        <v>2340</v>
      </c>
      <c r="E5304" s="61" t="s">
        <v>7543</v>
      </c>
      <c r="F5304" s="61" t="s">
        <v>10715</v>
      </c>
      <c r="G5304" s="61" t="s">
        <v>11311</v>
      </c>
      <c r="H5304" t="s">
        <v>30</v>
      </c>
      <c r="I5304" s="66">
        <v>30</v>
      </c>
      <c r="J5304" s="61" t="s">
        <v>11312</v>
      </c>
    </row>
    <row r="5305" spans="1:10" ht="58" x14ac:dyDescent="0.35">
      <c r="A5305" t="str">
        <f t="shared" si="82"/>
        <v>SSCE0008_1-PRESENCIAL</v>
      </c>
      <c r="B5305" s="61" t="s">
        <v>3203</v>
      </c>
      <c r="C5305" s="61" t="s">
        <v>6949</v>
      </c>
      <c r="D5305" s="65">
        <v>6021</v>
      </c>
      <c r="E5305" s="61" t="s">
        <v>7542</v>
      </c>
      <c r="F5305" s="61" t="s">
        <v>10716</v>
      </c>
      <c r="G5305" s="61" t="s">
        <v>11311</v>
      </c>
      <c r="H5305" t="s">
        <v>30</v>
      </c>
      <c r="I5305" s="66">
        <v>45</v>
      </c>
      <c r="J5305" s="61" t="s">
        <v>11313</v>
      </c>
    </row>
    <row r="5306" spans="1:10" ht="58" x14ac:dyDescent="0.35">
      <c r="A5306" t="str">
        <f t="shared" si="82"/>
        <v>SSCE0008_1-VIRTUAL (TELEFORMACIÓN)</v>
      </c>
      <c r="B5306" s="61" t="s">
        <v>3203</v>
      </c>
      <c r="C5306" s="61" t="s">
        <v>6949</v>
      </c>
      <c r="D5306" s="65">
        <v>3510</v>
      </c>
      <c r="E5306" s="61" t="s">
        <v>7543</v>
      </c>
      <c r="F5306" s="61" t="s">
        <v>10716</v>
      </c>
      <c r="G5306" s="61" t="s">
        <v>11311</v>
      </c>
      <c r="H5306" t="s">
        <v>30</v>
      </c>
      <c r="I5306" s="66">
        <v>45</v>
      </c>
      <c r="J5306" s="61" t="s">
        <v>11313</v>
      </c>
    </row>
    <row r="5307" spans="1:10" ht="29" x14ac:dyDescent="0.35">
      <c r="A5307" t="str">
        <f t="shared" si="82"/>
        <v>SSCE0017_1-PRESENCIAL</v>
      </c>
      <c r="B5307" s="61" t="s">
        <v>3204</v>
      </c>
      <c r="C5307" s="61" t="s">
        <v>6950</v>
      </c>
      <c r="D5307" s="65">
        <v>4014.0000000000005</v>
      </c>
      <c r="E5307" s="61" t="s">
        <v>7542</v>
      </c>
      <c r="F5307" s="61" t="s">
        <v>10717</v>
      </c>
      <c r="G5307" s="61" t="s">
        <v>11311</v>
      </c>
      <c r="H5307" t="s">
        <v>30</v>
      </c>
      <c r="I5307" s="66">
        <v>30</v>
      </c>
      <c r="J5307" s="61" t="s">
        <v>11312</v>
      </c>
    </row>
    <row r="5308" spans="1:10" ht="29" x14ac:dyDescent="0.35">
      <c r="A5308" t="str">
        <f t="shared" si="82"/>
        <v>SSCE0017_1-VIRTUAL (TELEFORMACIÓN)</v>
      </c>
      <c r="B5308" s="61" t="s">
        <v>3204</v>
      </c>
      <c r="C5308" s="61" t="s">
        <v>6950</v>
      </c>
      <c r="D5308" s="65">
        <v>2340</v>
      </c>
      <c r="E5308" s="61" t="s">
        <v>7543</v>
      </c>
      <c r="F5308" s="61" t="s">
        <v>10717</v>
      </c>
      <c r="G5308" s="61" t="s">
        <v>11311</v>
      </c>
      <c r="H5308" t="s">
        <v>30</v>
      </c>
      <c r="I5308" s="66">
        <v>30</v>
      </c>
      <c r="J5308" s="61" t="s">
        <v>11312</v>
      </c>
    </row>
    <row r="5309" spans="1:10" ht="43.5" x14ac:dyDescent="0.35">
      <c r="A5309" t="str">
        <f t="shared" si="82"/>
        <v>SSCE0019_1-PRESENCIAL</v>
      </c>
      <c r="B5309" s="61" t="s">
        <v>3205</v>
      </c>
      <c r="C5309" s="61" t="s">
        <v>6951</v>
      </c>
      <c r="D5309" s="65">
        <v>4014.0000000000005</v>
      </c>
      <c r="E5309" s="61" t="s">
        <v>7542</v>
      </c>
      <c r="F5309" s="61" t="s">
        <v>10718</v>
      </c>
      <c r="G5309" s="61" t="s">
        <v>11311</v>
      </c>
      <c r="H5309" t="s">
        <v>30</v>
      </c>
      <c r="I5309" s="66">
        <v>30</v>
      </c>
      <c r="J5309" s="61" t="s">
        <v>11312</v>
      </c>
    </row>
    <row r="5310" spans="1:10" ht="43.5" x14ac:dyDescent="0.35">
      <c r="A5310" t="str">
        <f t="shared" si="82"/>
        <v>SSCE0019_1-VIRTUAL (TELEFORMACIÓN)</v>
      </c>
      <c r="B5310" s="61" t="s">
        <v>3205</v>
      </c>
      <c r="C5310" s="61" t="s">
        <v>6951</v>
      </c>
      <c r="D5310" s="65">
        <v>2340</v>
      </c>
      <c r="E5310" s="61" t="s">
        <v>7543</v>
      </c>
      <c r="F5310" s="61" t="s">
        <v>10718</v>
      </c>
      <c r="G5310" s="61" t="s">
        <v>11311</v>
      </c>
      <c r="H5310" t="s">
        <v>30</v>
      </c>
      <c r="I5310" s="66">
        <v>30</v>
      </c>
      <c r="J5310" s="61" t="s">
        <v>11312</v>
      </c>
    </row>
    <row r="5311" spans="1:10" ht="58" x14ac:dyDescent="0.35">
      <c r="A5311" t="str">
        <f t="shared" si="82"/>
        <v>SSCE0021_1-PRESENCIAL</v>
      </c>
      <c r="B5311" s="61" t="s">
        <v>3206</v>
      </c>
      <c r="C5311" s="61" t="s">
        <v>6952</v>
      </c>
      <c r="D5311" s="65">
        <v>4014.0000000000005</v>
      </c>
      <c r="E5311" s="61" t="s">
        <v>7542</v>
      </c>
      <c r="F5311" s="61" t="s">
        <v>10719</v>
      </c>
      <c r="G5311" s="61" t="s">
        <v>11311</v>
      </c>
      <c r="H5311" t="s">
        <v>30</v>
      </c>
      <c r="I5311" s="66">
        <v>30</v>
      </c>
      <c r="J5311" s="61" t="s">
        <v>11312</v>
      </c>
    </row>
    <row r="5312" spans="1:10" ht="58" x14ac:dyDescent="0.35">
      <c r="A5312" t="str">
        <f t="shared" ref="A5312:A5375" si="83">F5312&amp;"-"&amp;E5312</f>
        <v>SSCE0021_1-VIRTUAL (TELEFORMACIÓN)</v>
      </c>
      <c r="B5312" s="61" t="s">
        <v>3206</v>
      </c>
      <c r="C5312" s="61" t="s">
        <v>6952</v>
      </c>
      <c r="D5312" s="65">
        <v>2340</v>
      </c>
      <c r="E5312" s="61" t="s">
        <v>7543</v>
      </c>
      <c r="F5312" s="61" t="s">
        <v>10719</v>
      </c>
      <c r="G5312" s="61" t="s">
        <v>11311</v>
      </c>
      <c r="H5312" t="s">
        <v>30</v>
      </c>
      <c r="I5312" s="66">
        <v>30</v>
      </c>
      <c r="J5312" s="61" t="s">
        <v>11312</v>
      </c>
    </row>
    <row r="5313" spans="1:10" ht="43.5" x14ac:dyDescent="0.35">
      <c r="A5313" t="str">
        <f t="shared" si="83"/>
        <v>SSCE0022_1-PRESENCIAL</v>
      </c>
      <c r="B5313" s="61" t="s">
        <v>3207</v>
      </c>
      <c r="C5313" s="61" t="s">
        <v>6953</v>
      </c>
      <c r="D5313" s="65">
        <v>5352</v>
      </c>
      <c r="E5313" s="61" t="s">
        <v>7542</v>
      </c>
      <c r="F5313" s="61" t="s">
        <v>10720</v>
      </c>
      <c r="G5313" s="61" t="s">
        <v>11311</v>
      </c>
      <c r="H5313" t="s">
        <v>30</v>
      </c>
      <c r="I5313" s="66">
        <v>40</v>
      </c>
      <c r="J5313" s="61" t="s">
        <v>11312</v>
      </c>
    </row>
    <row r="5314" spans="1:10" ht="43.5" x14ac:dyDescent="0.35">
      <c r="A5314" t="str">
        <f t="shared" si="83"/>
        <v>SSCE0022_1-VIRTUAL (TELEFORMACIÓN)</v>
      </c>
      <c r="B5314" s="61" t="s">
        <v>3207</v>
      </c>
      <c r="C5314" s="61" t="s">
        <v>6953</v>
      </c>
      <c r="D5314" s="65">
        <v>3120</v>
      </c>
      <c r="E5314" s="61" t="s">
        <v>7543</v>
      </c>
      <c r="F5314" s="61" t="s">
        <v>10720</v>
      </c>
      <c r="G5314" s="61" t="s">
        <v>11311</v>
      </c>
      <c r="H5314" t="s">
        <v>30</v>
      </c>
      <c r="I5314" s="66">
        <v>40</v>
      </c>
      <c r="J5314" s="61" t="s">
        <v>11312</v>
      </c>
    </row>
    <row r="5315" spans="1:10" ht="43.5" x14ac:dyDescent="0.35">
      <c r="A5315" t="str">
        <f t="shared" si="83"/>
        <v>SSCE0023_1-PRESENCIAL</v>
      </c>
      <c r="B5315" s="61" t="s">
        <v>3208</v>
      </c>
      <c r="C5315" s="61" t="s">
        <v>6954</v>
      </c>
      <c r="D5315" s="65">
        <v>4014.0000000000005</v>
      </c>
      <c r="E5315" s="61" t="s">
        <v>7542</v>
      </c>
      <c r="F5315" s="61" t="s">
        <v>10721</v>
      </c>
      <c r="G5315" s="61" t="s">
        <v>11311</v>
      </c>
      <c r="H5315" t="s">
        <v>30</v>
      </c>
      <c r="I5315" s="66">
        <v>30</v>
      </c>
      <c r="J5315" s="61" t="s">
        <v>11312</v>
      </c>
    </row>
    <row r="5316" spans="1:10" ht="43.5" x14ac:dyDescent="0.35">
      <c r="A5316" t="str">
        <f t="shared" si="83"/>
        <v>SSCE0023_1-VIRTUAL (TELEFORMACIÓN)</v>
      </c>
      <c r="B5316" s="61" t="s">
        <v>3208</v>
      </c>
      <c r="C5316" s="61" t="s">
        <v>6954</v>
      </c>
      <c r="D5316" s="65">
        <v>2340</v>
      </c>
      <c r="E5316" s="61" t="s">
        <v>7543</v>
      </c>
      <c r="F5316" s="61" t="s">
        <v>10721</v>
      </c>
      <c r="G5316" s="61" t="s">
        <v>11311</v>
      </c>
      <c r="H5316" t="s">
        <v>30</v>
      </c>
      <c r="I5316" s="66">
        <v>30</v>
      </c>
      <c r="J5316" s="61" t="s">
        <v>11312</v>
      </c>
    </row>
    <row r="5317" spans="1:10" ht="58" x14ac:dyDescent="0.35">
      <c r="A5317" t="str">
        <f t="shared" si="83"/>
        <v>SSCE0032_1-PRESENCIAL</v>
      </c>
      <c r="B5317" s="61" t="s">
        <v>3209</v>
      </c>
      <c r="C5317" s="61" t="s">
        <v>6955</v>
      </c>
      <c r="D5317" s="65">
        <v>4014.0000000000005</v>
      </c>
      <c r="E5317" s="61" t="s">
        <v>7542</v>
      </c>
      <c r="F5317" s="61" t="s">
        <v>10722</v>
      </c>
      <c r="G5317" s="61" t="s">
        <v>11311</v>
      </c>
      <c r="H5317" t="s">
        <v>30</v>
      </c>
      <c r="I5317" s="66">
        <v>30</v>
      </c>
      <c r="J5317" s="61" t="s">
        <v>11312</v>
      </c>
    </row>
    <row r="5318" spans="1:10" ht="58" x14ac:dyDescent="0.35">
      <c r="A5318" t="str">
        <f t="shared" si="83"/>
        <v>SSCE0032_1-VIRTUAL (TELEFORMACIÓN)</v>
      </c>
      <c r="B5318" s="61" t="s">
        <v>3209</v>
      </c>
      <c r="C5318" s="61" t="s">
        <v>6955</v>
      </c>
      <c r="D5318" s="65">
        <v>2340</v>
      </c>
      <c r="E5318" s="61" t="s">
        <v>7543</v>
      </c>
      <c r="F5318" s="61" t="s">
        <v>10722</v>
      </c>
      <c r="G5318" s="61" t="s">
        <v>11311</v>
      </c>
      <c r="H5318" t="s">
        <v>30</v>
      </c>
      <c r="I5318" s="66">
        <v>30</v>
      </c>
      <c r="J5318" s="61" t="s">
        <v>11312</v>
      </c>
    </row>
    <row r="5319" spans="1:10" ht="43.5" x14ac:dyDescent="0.35">
      <c r="A5319" t="str">
        <f t="shared" si="83"/>
        <v>SSCE0037_1-PRESENCIAL</v>
      </c>
      <c r="B5319" s="61" t="s">
        <v>3210</v>
      </c>
      <c r="C5319" s="61" t="s">
        <v>6956</v>
      </c>
      <c r="D5319" s="65">
        <v>4014.0000000000005</v>
      </c>
      <c r="E5319" s="61" t="s">
        <v>7542</v>
      </c>
      <c r="F5319" s="61" t="s">
        <v>10723</v>
      </c>
      <c r="G5319" s="61" t="s">
        <v>11311</v>
      </c>
      <c r="H5319" t="s">
        <v>30</v>
      </c>
      <c r="I5319" s="66">
        <v>30</v>
      </c>
      <c r="J5319" s="61" t="s">
        <v>11312</v>
      </c>
    </row>
    <row r="5320" spans="1:10" ht="43.5" x14ac:dyDescent="0.35">
      <c r="A5320" t="str">
        <f t="shared" si="83"/>
        <v>SSCE0037_1-VIRTUAL (TELEFORMACIÓN)</v>
      </c>
      <c r="B5320" s="61" t="s">
        <v>3210</v>
      </c>
      <c r="C5320" s="61" t="s">
        <v>6956</v>
      </c>
      <c r="D5320" s="65">
        <v>2340</v>
      </c>
      <c r="E5320" s="61" t="s">
        <v>7543</v>
      </c>
      <c r="F5320" s="61" t="s">
        <v>10723</v>
      </c>
      <c r="G5320" s="61" t="s">
        <v>11311</v>
      </c>
      <c r="H5320" t="s">
        <v>30</v>
      </c>
      <c r="I5320" s="66">
        <v>30</v>
      </c>
      <c r="J5320" s="61" t="s">
        <v>11312</v>
      </c>
    </row>
    <row r="5321" spans="1:10" ht="29" x14ac:dyDescent="0.35">
      <c r="A5321" t="str">
        <f t="shared" si="83"/>
        <v>SSCE0038_1-PRESENCIAL</v>
      </c>
      <c r="B5321" s="61" t="s">
        <v>3211</v>
      </c>
      <c r="C5321" s="61" t="s">
        <v>6957</v>
      </c>
      <c r="D5321" s="65">
        <v>4014.0000000000005</v>
      </c>
      <c r="E5321" s="61" t="s">
        <v>7542</v>
      </c>
      <c r="F5321" s="61" t="s">
        <v>10724</v>
      </c>
      <c r="G5321" s="61" t="s">
        <v>11311</v>
      </c>
      <c r="H5321" t="s">
        <v>30</v>
      </c>
      <c r="I5321" s="66">
        <v>30</v>
      </c>
      <c r="J5321" s="61" t="s">
        <v>11312</v>
      </c>
    </row>
    <row r="5322" spans="1:10" ht="29" x14ac:dyDescent="0.35">
      <c r="A5322" t="str">
        <f t="shared" si="83"/>
        <v>SSCE0038_1-VIRTUAL (TELEFORMACIÓN)</v>
      </c>
      <c r="B5322" s="61" t="s">
        <v>3211</v>
      </c>
      <c r="C5322" s="61" t="s">
        <v>6957</v>
      </c>
      <c r="D5322" s="65">
        <v>2340</v>
      </c>
      <c r="E5322" s="61" t="s">
        <v>7543</v>
      </c>
      <c r="F5322" s="61" t="s">
        <v>10724</v>
      </c>
      <c r="G5322" s="61" t="s">
        <v>11311</v>
      </c>
      <c r="H5322" t="s">
        <v>30</v>
      </c>
      <c r="I5322" s="66">
        <v>30</v>
      </c>
      <c r="J5322" s="61" t="s">
        <v>11312</v>
      </c>
    </row>
    <row r="5323" spans="1:10" ht="43.5" x14ac:dyDescent="0.35">
      <c r="A5323" t="str">
        <f t="shared" si="83"/>
        <v>SSCE0043_1-PRESENCIAL</v>
      </c>
      <c r="B5323" s="61" t="s">
        <v>3212</v>
      </c>
      <c r="C5323" s="61" t="s">
        <v>6958</v>
      </c>
      <c r="D5323" s="65">
        <v>5352</v>
      </c>
      <c r="E5323" s="61" t="s">
        <v>7542</v>
      </c>
      <c r="F5323" s="61" t="s">
        <v>10725</v>
      </c>
      <c r="G5323" s="61" t="s">
        <v>11311</v>
      </c>
      <c r="H5323" t="s">
        <v>30</v>
      </c>
      <c r="I5323" s="66">
        <v>40</v>
      </c>
      <c r="J5323" s="61" t="s">
        <v>11313</v>
      </c>
    </row>
    <row r="5324" spans="1:10" ht="43.5" x14ac:dyDescent="0.35">
      <c r="A5324" t="str">
        <f t="shared" si="83"/>
        <v>SSCE0043_1-VIRTUAL (TELEFORMACIÓN)</v>
      </c>
      <c r="B5324" s="61" t="s">
        <v>3212</v>
      </c>
      <c r="C5324" s="61" t="s">
        <v>6958</v>
      </c>
      <c r="D5324" s="65">
        <v>3120</v>
      </c>
      <c r="E5324" s="61" t="s">
        <v>7543</v>
      </c>
      <c r="F5324" s="61" t="s">
        <v>10725</v>
      </c>
      <c r="G5324" s="61" t="s">
        <v>11311</v>
      </c>
      <c r="H5324" t="s">
        <v>30</v>
      </c>
      <c r="I5324" s="66">
        <v>40</v>
      </c>
      <c r="J5324" s="61" t="s">
        <v>11313</v>
      </c>
    </row>
    <row r="5325" spans="1:10" ht="58" x14ac:dyDescent="0.35">
      <c r="A5325" t="str">
        <f t="shared" si="83"/>
        <v>SSCE0047_1-PRESENCIAL</v>
      </c>
      <c r="B5325" s="61" t="s">
        <v>3213</v>
      </c>
      <c r="C5325" s="61" t="s">
        <v>6959</v>
      </c>
      <c r="D5325" s="65">
        <v>4014.0000000000005</v>
      </c>
      <c r="E5325" s="61" t="s">
        <v>7542</v>
      </c>
      <c r="F5325" s="61" t="s">
        <v>10726</v>
      </c>
      <c r="G5325" s="61" t="s">
        <v>11311</v>
      </c>
      <c r="H5325" t="s">
        <v>30</v>
      </c>
      <c r="I5325" s="66">
        <v>30</v>
      </c>
      <c r="J5325" s="61" t="s">
        <v>11313</v>
      </c>
    </row>
    <row r="5326" spans="1:10" ht="58" x14ac:dyDescent="0.35">
      <c r="A5326" t="str">
        <f t="shared" si="83"/>
        <v>SSCE0047_1-VIRTUAL (TELEFORMACIÓN)</v>
      </c>
      <c r="B5326" s="61" t="s">
        <v>3213</v>
      </c>
      <c r="C5326" s="61" t="s">
        <v>6959</v>
      </c>
      <c r="D5326" s="65">
        <v>2340</v>
      </c>
      <c r="E5326" s="61" t="s">
        <v>7543</v>
      </c>
      <c r="F5326" s="61" t="s">
        <v>10726</v>
      </c>
      <c r="G5326" s="61" t="s">
        <v>11311</v>
      </c>
      <c r="H5326" t="s">
        <v>30</v>
      </c>
      <c r="I5326" s="66">
        <v>30</v>
      </c>
      <c r="J5326" s="61" t="s">
        <v>11313</v>
      </c>
    </row>
    <row r="5327" spans="1:10" x14ac:dyDescent="0.35">
      <c r="A5327" t="str">
        <f t="shared" si="83"/>
        <v>SSCE0049_2-PRESENCIAL</v>
      </c>
      <c r="B5327" s="61" t="s">
        <v>3214</v>
      </c>
      <c r="C5327" s="61" t="s">
        <v>6960</v>
      </c>
      <c r="D5327" s="65">
        <v>4014.0000000000005</v>
      </c>
      <c r="E5327" s="61" t="s">
        <v>7542</v>
      </c>
      <c r="F5327" s="61" t="s">
        <v>10727</v>
      </c>
      <c r="G5327" s="61" t="s">
        <v>11312</v>
      </c>
      <c r="H5327" t="s">
        <v>30</v>
      </c>
      <c r="I5327" s="66">
        <v>30</v>
      </c>
      <c r="J5327" s="61" t="s">
        <v>11311</v>
      </c>
    </row>
    <row r="5328" spans="1:10" x14ac:dyDescent="0.35">
      <c r="A5328" t="str">
        <f t="shared" si="83"/>
        <v>SSCE0049_2-VIRTUAL (TELEFORMACIÓN)</v>
      </c>
      <c r="B5328" s="61" t="s">
        <v>3214</v>
      </c>
      <c r="C5328" s="61" t="s">
        <v>6960</v>
      </c>
      <c r="D5328" s="65">
        <v>2340</v>
      </c>
      <c r="E5328" s="61" t="s">
        <v>7543</v>
      </c>
      <c r="F5328" s="61" t="s">
        <v>10727</v>
      </c>
      <c r="G5328" s="61" t="s">
        <v>11312</v>
      </c>
      <c r="H5328" t="s">
        <v>30</v>
      </c>
      <c r="I5328" s="66">
        <v>30</v>
      </c>
      <c r="J5328" s="61" t="s">
        <v>11311</v>
      </c>
    </row>
    <row r="5329" spans="1:10" ht="58" x14ac:dyDescent="0.35">
      <c r="A5329" t="str">
        <f t="shared" si="83"/>
        <v>SSCE0050_1-PRESENCIAL</v>
      </c>
      <c r="B5329" s="61" t="s">
        <v>3215</v>
      </c>
      <c r="C5329" s="61" t="s">
        <v>6961</v>
      </c>
      <c r="D5329" s="65">
        <v>4014.0000000000005</v>
      </c>
      <c r="E5329" s="61" t="s">
        <v>7542</v>
      </c>
      <c r="F5329" s="61" t="s">
        <v>10728</v>
      </c>
      <c r="G5329" s="61" t="s">
        <v>11311</v>
      </c>
      <c r="H5329" t="s">
        <v>30</v>
      </c>
      <c r="I5329" s="66">
        <v>30</v>
      </c>
      <c r="J5329" s="61" t="s">
        <v>11312</v>
      </c>
    </row>
    <row r="5330" spans="1:10" ht="58" x14ac:dyDescent="0.35">
      <c r="A5330" t="str">
        <f t="shared" si="83"/>
        <v>SSCE0050_1-VIRTUAL (TELEFORMACIÓN)</v>
      </c>
      <c r="B5330" s="61" t="s">
        <v>3215</v>
      </c>
      <c r="C5330" s="61" t="s">
        <v>6961</v>
      </c>
      <c r="D5330" s="65">
        <v>2340</v>
      </c>
      <c r="E5330" s="61" t="s">
        <v>7543</v>
      </c>
      <c r="F5330" s="61" t="s">
        <v>10728</v>
      </c>
      <c r="G5330" s="61" t="s">
        <v>11311</v>
      </c>
      <c r="H5330" t="s">
        <v>30</v>
      </c>
      <c r="I5330" s="66">
        <v>30</v>
      </c>
      <c r="J5330" s="61" t="s">
        <v>11312</v>
      </c>
    </row>
    <row r="5331" spans="1:10" ht="29" x14ac:dyDescent="0.35">
      <c r="A5331" t="str">
        <f t="shared" si="83"/>
        <v>SSCE0051_1-PRESENCIAL</v>
      </c>
      <c r="B5331" s="61" t="s">
        <v>3216</v>
      </c>
      <c r="C5331" s="61" t="s">
        <v>6962</v>
      </c>
      <c r="D5331" s="65">
        <v>4014.0000000000005</v>
      </c>
      <c r="E5331" s="61" t="s">
        <v>7542</v>
      </c>
      <c r="F5331" s="61" t="s">
        <v>10729</v>
      </c>
      <c r="G5331" s="61" t="s">
        <v>11311</v>
      </c>
      <c r="H5331" t="s">
        <v>30</v>
      </c>
      <c r="I5331" s="66">
        <v>30</v>
      </c>
      <c r="J5331" s="61" t="s">
        <v>11312</v>
      </c>
    </row>
    <row r="5332" spans="1:10" ht="29" x14ac:dyDescent="0.35">
      <c r="A5332" t="str">
        <f t="shared" si="83"/>
        <v>SSCE0051_1-VIRTUAL (TELEFORMACIÓN)</v>
      </c>
      <c r="B5332" s="61" t="s">
        <v>3216</v>
      </c>
      <c r="C5332" s="61" t="s">
        <v>6962</v>
      </c>
      <c r="D5332" s="65">
        <v>2340</v>
      </c>
      <c r="E5332" s="61" t="s">
        <v>7543</v>
      </c>
      <c r="F5332" s="61" t="s">
        <v>10729</v>
      </c>
      <c r="G5332" s="61" t="s">
        <v>11311</v>
      </c>
      <c r="H5332" t="s">
        <v>30</v>
      </c>
      <c r="I5332" s="66">
        <v>30</v>
      </c>
      <c r="J5332" s="61" t="s">
        <v>11312</v>
      </c>
    </row>
    <row r="5333" spans="1:10" ht="58" x14ac:dyDescent="0.35">
      <c r="A5333" t="str">
        <f t="shared" si="83"/>
        <v>SSCE0054_2-PRESENCIAL</v>
      </c>
      <c r="B5333" s="61" t="s">
        <v>3217</v>
      </c>
      <c r="C5333" s="61" t="s">
        <v>6963</v>
      </c>
      <c r="D5333" s="65">
        <v>4683</v>
      </c>
      <c r="E5333" s="61" t="s">
        <v>7542</v>
      </c>
      <c r="F5333" s="61" t="s">
        <v>10730</v>
      </c>
      <c r="G5333" s="61" t="s">
        <v>11312</v>
      </c>
      <c r="H5333" t="s">
        <v>30</v>
      </c>
      <c r="I5333" s="66">
        <v>35</v>
      </c>
      <c r="J5333" s="61" t="s">
        <v>11312</v>
      </c>
    </row>
    <row r="5334" spans="1:10" ht="58" x14ac:dyDescent="0.35">
      <c r="A5334" t="str">
        <f t="shared" si="83"/>
        <v>SSCE0054_2-VIRTUAL (TELEFORMACIÓN)</v>
      </c>
      <c r="B5334" s="61" t="s">
        <v>3217</v>
      </c>
      <c r="C5334" s="61" t="s">
        <v>6963</v>
      </c>
      <c r="D5334" s="65">
        <v>2730</v>
      </c>
      <c r="E5334" s="61" t="s">
        <v>7543</v>
      </c>
      <c r="F5334" s="61" t="s">
        <v>10730</v>
      </c>
      <c r="G5334" s="61" t="s">
        <v>11312</v>
      </c>
      <c r="H5334" t="s">
        <v>30</v>
      </c>
      <c r="I5334" s="66">
        <v>35</v>
      </c>
      <c r="J5334" s="61" t="s">
        <v>11312</v>
      </c>
    </row>
    <row r="5335" spans="1:10" ht="43.5" x14ac:dyDescent="0.35">
      <c r="A5335" t="str">
        <f t="shared" si="83"/>
        <v>SSCE0055_1-PRESENCIAL</v>
      </c>
      <c r="B5335" s="61" t="s">
        <v>3218</v>
      </c>
      <c r="C5335" s="61" t="s">
        <v>6964</v>
      </c>
      <c r="D5335" s="65">
        <v>13380</v>
      </c>
      <c r="E5335" s="61" t="s">
        <v>7542</v>
      </c>
      <c r="F5335" s="61" t="s">
        <v>10731</v>
      </c>
      <c r="G5335" s="61" t="s">
        <v>11311</v>
      </c>
      <c r="H5335" t="s">
        <v>30</v>
      </c>
      <c r="I5335" s="66">
        <v>100</v>
      </c>
      <c r="J5335" s="61" t="s">
        <v>11312</v>
      </c>
    </row>
    <row r="5336" spans="1:10" ht="43.5" x14ac:dyDescent="0.35">
      <c r="A5336" t="str">
        <f t="shared" si="83"/>
        <v>SSCE0055_1-VIRTUAL (TELEFORMACIÓN)</v>
      </c>
      <c r="B5336" s="61" t="s">
        <v>3218</v>
      </c>
      <c r="C5336" s="61" t="s">
        <v>6964</v>
      </c>
      <c r="D5336" s="65">
        <v>7800</v>
      </c>
      <c r="E5336" s="61" t="s">
        <v>7543</v>
      </c>
      <c r="F5336" s="61" t="s">
        <v>10731</v>
      </c>
      <c r="G5336" s="61" t="s">
        <v>11311</v>
      </c>
      <c r="H5336" t="s">
        <v>30</v>
      </c>
      <c r="I5336" s="66">
        <v>100</v>
      </c>
      <c r="J5336" s="61" t="s">
        <v>11312</v>
      </c>
    </row>
    <row r="5337" spans="1:10" ht="72.5" x14ac:dyDescent="0.35">
      <c r="A5337" t="str">
        <f t="shared" si="83"/>
        <v>SSCE0056_1-PRESENCIAL</v>
      </c>
      <c r="B5337" s="61" t="s">
        <v>3219</v>
      </c>
      <c r="C5337" s="61" t="s">
        <v>6965</v>
      </c>
      <c r="D5337" s="65">
        <v>4014.0000000000005</v>
      </c>
      <c r="E5337" s="61" t="s">
        <v>7542</v>
      </c>
      <c r="F5337" s="61" t="s">
        <v>10732</v>
      </c>
      <c r="G5337" s="61" t="s">
        <v>11311</v>
      </c>
      <c r="H5337" t="s">
        <v>30</v>
      </c>
      <c r="I5337" s="66">
        <v>30</v>
      </c>
      <c r="J5337" s="61" t="s">
        <v>11312</v>
      </c>
    </row>
    <row r="5338" spans="1:10" ht="72.5" x14ac:dyDescent="0.35">
      <c r="A5338" t="str">
        <f t="shared" si="83"/>
        <v>SSCE0056_1-VIRTUAL (TELEFORMACIÓN)</v>
      </c>
      <c r="B5338" s="61" t="s">
        <v>3219</v>
      </c>
      <c r="C5338" s="61" t="s">
        <v>6965</v>
      </c>
      <c r="D5338" s="65">
        <v>2340</v>
      </c>
      <c r="E5338" s="61" t="s">
        <v>7543</v>
      </c>
      <c r="F5338" s="61" t="s">
        <v>10732</v>
      </c>
      <c r="G5338" s="61" t="s">
        <v>11311</v>
      </c>
      <c r="H5338" t="s">
        <v>30</v>
      </c>
      <c r="I5338" s="66">
        <v>30</v>
      </c>
      <c r="J5338" s="61" t="s">
        <v>11312</v>
      </c>
    </row>
    <row r="5339" spans="1:10" x14ac:dyDescent="0.35">
      <c r="A5339" t="str">
        <f t="shared" si="83"/>
        <v>SSCE0057_1-PRESENCIAL</v>
      </c>
      <c r="B5339" s="61" t="s">
        <v>3220</v>
      </c>
      <c r="C5339" s="61" t="s">
        <v>6966</v>
      </c>
      <c r="D5339" s="65">
        <v>4014.0000000000005</v>
      </c>
      <c r="E5339" s="61" t="s">
        <v>7542</v>
      </c>
      <c r="F5339" s="61" t="s">
        <v>10733</v>
      </c>
      <c r="G5339" s="61" t="s">
        <v>11311</v>
      </c>
      <c r="H5339" t="s">
        <v>30</v>
      </c>
      <c r="I5339" s="66">
        <v>30</v>
      </c>
      <c r="J5339" s="61" t="s">
        <v>11311</v>
      </c>
    </row>
    <row r="5340" spans="1:10" x14ac:dyDescent="0.35">
      <c r="A5340" t="str">
        <f t="shared" si="83"/>
        <v>SSCE0057_1-VIRTUAL (TELEFORMACIÓN)</v>
      </c>
      <c r="B5340" s="61" t="s">
        <v>3220</v>
      </c>
      <c r="C5340" s="61" t="s">
        <v>6966</v>
      </c>
      <c r="D5340" s="65">
        <v>2340</v>
      </c>
      <c r="E5340" s="61" t="s">
        <v>7543</v>
      </c>
      <c r="F5340" s="61" t="s">
        <v>10733</v>
      </c>
      <c r="G5340" s="61" t="s">
        <v>11311</v>
      </c>
      <c r="H5340" t="s">
        <v>30</v>
      </c>
      <c r="I5340" s="66">
        <v>30</v>
      </c>
      <c r="J5340" s="61" t="s">
        <v>11311</v>
      </c>
    </row>
    <row r="5341" spans="1:10" ht="72.5" x14ac:dyDescent="0.35">
      <c r="A5341" t="str">
        <f t="shared" si="83"/>
        <v>SSCE0058_2-MIXTA</v>
      </c>
      <c r="B5341" s="61" t="s">
        <v>3221</v>
      </c>
      <c r="C5341" s="61" t="s">
        <v>6967</v>
      </c>
      <c r="D5341" s="66">
        <v>80</v>
      </c>
      <c r="E5341" s="61" t="s">
        <v>7544</v>
      </c>
      <c r="F5341" s="61" t="s">
        <v>10734</v>
      </c>
      <c r="G5341" s="61" t="s">
        <v>11312</v>
      </c>
      <c r="H5341" t="s">
        <v>30</v>
      </c>
      <c r="I5341" s="65">
        <v>5.2</v>
      </c>
      <c r="J5341" s="61" t="s">
        <v>11313</v>
      </c>
    </row>
    <row r="5342" spans="1:10" ht="72.5" x14ac:dyDescent="0.35">
      <c r="A5342" t="str">
        <f t="shared" si="83"/>
        <v>SSCE0058_2-PRESENCIAL</v>
      </c>
      <c r="B5342" s="61" t="s">
        <v>3221</v>
      </c>
      <c r="C5342" s="61" t="s">
        <v>6967</v>
      </c>
      <c r="D5342" s="65">
        <v>10704</v>
      </c>
      <c r="E5342" s="61" t="s">
        <v>7542</v>
      </c>
      <c r="F5342" s="61" t="s">
        <v>10734</v>
      </c>
      <c r="G5342" s="61" t="s">
        <v>11312</v>
      </c>
      <c r="H5342" t="s">
        <v>30</v>
      </c>
      <c r="I5342" s="66">
        <v>80</v>
      </c>
      <c r="J5342" s="61" t="s">
        <v>11313</v>
      </c>
    </row>
    <row r="5343" spans="1:10" ht="43.5" x14ac:dyDescent="0.35">
      <c r="A5343" t="str">
        <f t="shared" si="83"/>
        <v>SSCE0059_1-PRESENCIAL</v>
      </c>
      <c r="B5343" s="61" t="s">
        <v>3222</v>
      </c>
      <c r="C5343" s="61" t="s">
        <v>6968</v>
      </c>
      <c r="D5343" s="65">
        <v>4014.0000000000005</v>
      </c>
      <c r="E5343" s="61" t="s">
        <v>7542</v>
      </c>
      <c r="F5343" s="61" t="s">
        <v>10735</v>
      </c>
      <c r="G5343" s="61" t="s">
        <v>11311</v>
      </c>
      <c r="H5343" t="s">
        <v>30</v>
      </c>
      <c r="I5343" s="66">
        <v>30</v>
      </c>
      <c r="J5343" s="61" t="s">
        <v>11312</v>
      </c>
    </row>
    <row r="5344" spans="1:10" ht="72.5" x14ac:dyDescent="0.35">
      <c r="A5344" t="str">
        <f t="shared" si="83"/>
        <v>SSCE0060_1-PRESENCIAL</v>
      </c>
      <c r="B5344" s="61" t="s">
        <v>3223</v>
      </c>
      <c r="C5344" s="61" t="s">
        <v>6969</v>
      </c>
      <c r="D5344" s="65">
        <v>4683</v>
      </c>
      <c r="E5344" s="61" t="s">
        <v>7542</v>
      </c>
      <c r="F5344" s="61" t="s">
        <v>10736</v>
      </c>
      <c r="G5344" s="61" t="s">
        <v>11311</v>
      </c>
      <c r="H5344" t="s">
        <v>30</v>
      </c>
      <c r="I5344" s="66">
        <v>35</v>
      </c>
      <c r="J5344" s="61" t="s">
        <v>11313</v>
      </c>
    </row>
    <row r="5345" spans="1:10" ht="72.5" x14ac:dyDescent="0.35">
      <c r="A5345" t="str">
        <f t="shared" si="83"/>
        <v>SSCE0060_1-VIRTUAL (TELEFORMACIÓN)</v>
      </c>
      <c r="B5345" s="61" t="s">
        <v>3223</v>
      </c>
      <c r="C5345" s="61" t="s">
        <v>6969</v>
      </c>
      <c r="D5345" s="65">
        <v>2730</v>
      </c>
      <c r="E5345" s="61" t="s">
        <v>7543</v>
      </c>
      <c r="F5345" s="61" t="s">
        <v>10736</v>
      </c>
      <c r="G5345" s="61" t="s">
        <v>11311</v>
      </c>
      <c r="H5345" t="s">
        <v>30</v>
      </c>
      <c r="I5345" s="66">
        <v>35</v>
      </c>
      <c r="J5345" s="61" t="s">
        <v>11313</v>
      </c>
    </row>
    <row r="5346" spans="1:10" ht="43.5" x14ac:dyDescent="0.35">
      <c r="A5346" t="str">
        <f t="shared" si="83"/>
        <v>SSCE0062_1-PRESENCIAL</v>
      </c>
      <c r="B5346" s="61" t="s">
        <v>3224</v>
      </c>
      <c r="C5346" s="61" t="s">
        <v>6970</v>
      </c>
      <c r="D5346" s="65">
        <v>6690</v>
      </c>
      <c r="E5346" s="61" t="s">
        <v>7542</v>
      </c>
      <c r="F5346" s="61" t="s">
        <v>10737</v>
      </c>
      <c r="G5346" s="61" t="s">
        <v>11311</v>
      </c>
      <c r="H5346" t="s">
        <v>30</v>
      </c>
      <c r="I5346" s="66">
        <v>50</v>
      </c>
      <c r="J5346" s="61" t="s">
        <v>11312</v>
      </c>
    </row>
    <row r="5347" spans="1:10" ht="43.5" x14ac:dyDescent="0.35">
      <c r="A5347" t="str">
        <f t="shared" si="83"/>
        <v>SSCE0062_1-VIRTUAL (TELEFORMACIÓN)</v>
      </c>
      <c r="B5347" s="61" t="s">
        <v>3224</v>
      </c>
      <c r="C5347" s="61" t="s">
        <v>6970</v>
      </c>
      <c r="D5347" s="65">
        <v>3900</v>
      </c>
      <c r="E5347" s="61" t="s">
        <v>7543</v>
      </c>
      <c r="F5347" s="61" t="s">
        <v>10737</v>
      </c>
      <c r="G5347" s="61" t="s">
        <v>11311</v>
      </c>
      <c r="H5347" t="s">
        <v>30</v>
      </c>
      <c r="I5347" s="66">
        <v>50</v>
      </c>
      <c r="J5347" s="61" t="s">
        <v>11312</v>
      </c>
    </row>
    <row r="5348" spans="1:10" x14ac:dyDescent="0.35">
      <c r="A5348" t="str">
        <f t="shared" si="83"/>
        <v>SSCE0063_1-PRESENCIAL</v>
      </c>
      <c r="B5348" s="61" t="s">
        <v>3225</v>
      </c>
      <c r="C5348" s="61" t="s">
        <v>6971</v>
      </c>
      <c r="D5348" s="65">
        <v>6690</v>
      </c>
      <c r="E5348" s="61" t="s">
        <v>7542</v>
      </c>
      <c r="F5348" s="61" t="s">
        <v>10738</v>
      </c>
      <c r="G5348" s="61" t="s">
        <v>11311</v>
      </c>
      <c r="H5348" t="s">
        <v>30</v>
      </c>
      <c r="I5348" s="66">
        <v>50</v>
      </c>
      <c r="J5348" s="61" t="s">
        <v>11312</v>
      </c>
    </row>
    <row r="5349" spans="1:10" x14ac:dyDescent="0.35">
      <c r="A5349" t="str">
        <f t="shared" si="83"/>
        <v>SSCE0063_1-VIRTUAL (TELEFORMACIÓN)</v>
      </c>
      <c r="B5349" s="61" t="s">
        <v>3225</v>
      </c>
      <c r="C5349" s="61" t="s">
        <v>6971</v>
      </c>
      <c r="D5349" s="65">
        <v>3900</v>
      </c>
      <c r="E5349" s="61" t="s">
        <v>7543</v>
      </c>
      <c r="F5349" s="61" t="s">
        <v>10738</v>
      </c>
      <c r="G5349" s="61" t="s">
        <v>11311</v>
      </c>
      <c r="H5349" t="s">
        <v>30</v>
      </c>
      <c r="I5349" s="66">
        <v>50</v>
      </c>
      <c r="J5349" s="61" t="s">
        <v>11312</v>
      </c>
    </row>
    <row r="5350" spans="1:10" ht="43.5" x14ac:dyDescent="0.35">
      <c r="A5350" t="str">
        <f t="shared" si="83"/>
        <v>SSCE0064_1-PRESENCIAL</v>
      </c>
      <c r="B5350" s="61" t="s">
        <v>3226</v>
      </c>
      <c r="C5350" s="61" t="s">
        <v>6972</v>
      </c>
      <c r="D5350" s="65">
        <v>13380</v>
      </c>
      <c r="E5350" s="61" t="s">
        <v>7542</v>
      </c>
      <c r="F5350" s="61" t="s">
        <v>10739</v>
      </c>
      <c r="G5350" s="61" t="s">
        <v>11311</v>
      </c>
      <c r="H5350" t="s">
        <v>30</v>
      </c>
      <c r="I5350" s="66">
        <v>100</v>
      </c>
      <c r="J5350" s="61" t="s">
        <v>11312</v>
      </c>
    </row>
    <row r="5351" spans="1:10" ht="43.5" x14ac:dyDescent="0.35">
      <c r="A5351" t="str">
        <f t="shared" si="83"/>
        <v>SSCE0064_1-VIRTUAL (TELEFORMACIÓN)</v>
      </c>
      <c r="B5351" s="61" t="s">
        <v>3226</v>
      </c>
      <c r="C5351" s="61" t="s">
        <v>6972</v>
      </c>
      <c r="D5351" s="65">
        <v>7800</v>
      </c>
      <c r="E5351" s="61" t="s">
        <v>7543</v>
      </c>
      <c r="F5351" s="61" t="s">
        <v>10739</v>
      </c>
      <c r="G5351" s="61" t="s">
        <v>11311</v>
      </c>
      <c r="H5351" t="s">
        <v>30</v>
      </c>
      <c r="I5351" s="66">
        <v>100</v>
      </c>
      <c r="J5351" s="61" t="s">
        <v>11312</v>
      </c>
    </row>
    <row r="5352" spans="1:10" ht="58" x14ac:dyDescent="0.35">
      <c r="A5352" t="str">
        <f t="shared" si="83"/>
        <v>SSCE0065_1-PRESENCIAL</v>
      </c>
      <c r="B5352" s="61" t="s">
        <v>3227</v>
      </c>
      <c r="C5352" s="61" t="s">
        <v>6973</v>
      </c>
      <c r="D5352" s="65">
        <v>8028.0000000000009</v>
      </c>
      <c r="E5352" s="61" t="s">
        <v>7542</v>
      </c>
      <c r="F5352" s="61" t="s">
        <v>10740</v>
      </c>
      <c r="G5352" s="61" t="s">
        <v>11311</v>
      </c>
      <c r="H5352" t="s">
        <v>30</v>
      </c>
      <c r="I5352" s="66">
        <v>60</v>
      </c>
      <c r="J5352" s="61" t="s">
        <v>11313</v>
      </c>
    </row>
    <row r="5353" spans="1:10" ht="58" x14ac:dyDescent="0.35">
      <c r="A5353" t="str">
        <f t="shared" si="83"/>
        <v>SSCE0065_1-VIRTUAL (TELEFORMACIÓN)</v>
      </c>
      <c r="B5353" s="61" t="s">
        <v>3227</v>
      </c>
      <c r="C5353" s="61" t="s">
        <v>6973</v>
      </c>
      <c r="D5353" s="65">
        <v>4680</v>
      </c>
      <c r="E5353" s="61" t="s">
        <v>7543</v>
      </c>
      <c r="F5353" s="61" t="s">
        <v>10740</v>
      </c>
      <c r="G5353" s="61" t="s">
        <v>11311</v>
      </c>
      <c r="H5353" t="s">
        <v>30</v>
      </c>
      <c r="I5353" s="66">
        <v>60</v>
      </c>
      <c r="J5353" s="61" t="s">
        <v>11313</v>
      </c>
    </row>
    <row r="5354" spans="1:10" ht="29" x14ac:dyDescent="0.35">
      <c r="A5354" t="str">
        <f t="shared" si="83"/>
        <v>SSCE0066_1-PRESENCIAL</v>
      </c>
      <c r="B5354" s="61" t="s">
        <v>3228</v>
      </c>
      <c r="C5354" s="61" t="s">
        <v>6974</v>
      </c>
      <c r="D5354" s="65">
        <v>6690</v>
      </c>
      <c r="E5354" s="61" t="s">
        <v>7542</v>
      </c>
      <c r="F5354" s="61" t="s">
        <v>10741</v>
      </c>
      <c r="G5354" s="61" t="s">
        <v>11311</v>
      </c>
      <c r="H5354" t="s">
        <v>30</v>
      </c>
      <c r="I5354" s="66">
        <v>50</v>
      </c>
      <c r="J5354" s="61" t="s">
        <v>11312</v>
      </c>
    </row>
    <row r="5355" spans="1:10" ht="29" x14ac:dyDescent="0.35">
      <c r="A5355" t="str">
        <f t="shared" si="83"/>
        <v>SSCE0066_1-VIRTUAL (TELEFORMACIÓN)</v>
      </c>
      <c r="B5355" s="61" t="s">
        <v>3228</v>
      </c>
      <c r="C5355" s="61" t="s">
        <v>6974</v>
      </c>
      <c r="D5355" s="65">
        <v>3900</v>
      </c>
      <c r="E5355" s="61" t="s">
        <v>7543</v>
      </c>
      <c r="F5355" s="61" t="s">
        <v>10741</v>
      </c>
      <c r="G5355" s="61" t="s">
        <v>11311</v>
      </c>
      <c r="H5355" t="s">
        <v>30</v>
      </c>
      <c r="I5355" s="66">
        <v>50</v>
      </c>
      <c r="J5355" s="61" t="s">
        <v>11312</v>
      </c>
    </row>
    <row r="5356" spans="1:10" ht="58" x14ac:dyDescent="0.35">
      <c r="A5356" t="str">
        <f t="shared" si="83"/>
        <v>SSCE0067_1-PRESENCIAL</v>
      </c>
      <c r="B5356" s="61" t="s">
        <v>3229</v>
      </c>
      <c r="C5356" s="61" t="s">
        <v>6975</v>
      </c>
      <c r="D5356" s="65">
        <v>6690</v>
      </c>
      <c r="E5356" s="61" t="s">
        <v>7542</v>
      </c>
      <c r="F5356" s="61" t="s">
        <v>10742</v>
      </c>
      <c r="G5356" s="61" t="s">
        <v>11311</v>
      </c>
      <c r="H5356" t="s">
        <v>30</v>
      </c>
      <c r="I5356" s="66">
        <v>50</v>
      </c>
      <c r="J5356" s="61" t="s">
        <v>11313</v>
      </c>
    </row>
    <row r="5357" spans="1:10" ht="58" x14ac:dyDescent="0.35">
      <c r="A5357" t="str">
        <f t="shared" si="83"/>
        <v>SSCE0067_1-VIRTUAL (TELEFORMACIÓN)</v>
      </c>
      <c r="B5357" s="61" t="s">
        <v>3229</v>
      </c>
      <c r="C5357" s="61" t="s">
        <v>6975</v>
      </c>
      <c r="D5357" s="65">
        <v>3900</v>
      </c>
      <c r="E5357" s="61" t="s">
        <v>7543</v>
      </c>
      <c r="F5357" s="61" t="s">
        <v>10742</v>
      </c>
      <c r="G5357" s="61" t="s">
        <v>11311</v>
      </c>
      <c r="H5357" t="s">
        <v>30</v>
      </c>
      <c r="I5357" s="66">
        <v>50</v>
      </c>
      <c r="J5357" s="61" t="s">
        <v>11313</v>
      </c>
    </row>
    <row r="5358" spans="1:10" ht="43.5" x14ac:dyDescent="0.35">
      <c r="A5358" t="str">
        <f t="shared" si="83"/>
        <v>SSCE0068_1-PRESENCIAL</v>
      </c>
      <c r="B5358" s="61" t="s">
        <v>3230</v>
      </c>
      <c r="C5358" s="61" t="s">
        <v>6976</v>
      </c>
      <c r="D5358" s="65">
        <v>9366</v>
      </c>
      <c r="E5358" s="61" t="s">
        <v>7542</v>
      </c>
      <c r="F5358" s="61" t="s">
        <v>10743</v>
      </c>
      <c r="G5358" s="61" t="s">
        <v>11311</v>
      </c>
      <c r="H5358" t="s">
        <v>30</v>
      </c>
      <c r="I5358" s="66">
        <v>70</v>
      </c>
      <c r="J5358" s="61" t="s">
        <v>11313</v>
      </c>
    </row>
    <row r="5359" spans="1:10" ht="43.5" x14ac:dyDescent="0.35">
      <c r="A5359" t="str">
        <f t="shared" si="83"/>
        <v>SSCE0068_1-VIRTUAL (TELEFORMACIÓN)</v>
      </c>
      <c r="B5359" s="61" t="s">
        <v>3230</v>
      </c>
      <c r="C5359" s="61" t="s">
        <v>6976</v>
      </c>
      <c r="D5359" s="65">
        <v>5460</v>
      </c>
      <c r="E5359" s="61" t="s">
        <v>7543</v>
      </c>
      <c r="F5359" s="61" t="s">
        <v>10743</v>
      </c>
      <c r="G5359" s="61" t="s">
        <v>11311</v>
      </c>
      <c r="H5359" t="s">
        <v>30</v>
      </c>
      <c r="I5359" s="66">
        <v>70</v>
      </c>
      <c r="J5359" s="61" t="s">
        <v>11313</v>
      </c>
    </row>
    <row r="5360" spans="1:10" ht="58" x14ac:dyDescent="0.35">
      <c r="A5360" t="str">
        <f t="shared" si="83"/>
        <v>SSCE0069_1-PRESENCIAL</v>
      </c>
      <c r="B5360" s="61" t="s">
        <v>3231</v>
      </c>
      <c r="C5360" s="61" t="s">
        <v>6977</v>
      </c>
      <c r="D5360" s="65">
        <v>9366</v>
      </c>
      <c r="E5360" s="61" t="s">
        <v>7542</v>
      </c>
      <c r="F5360" s="61" t="s">
        <v>10744</v>
      </c>
      <c r="G5360" s="61" t="s">
        <v>11311</v>
      </c>
      <c r="H5360" t="s">
        <v>30</v>
      </c>
      <c r="I5360" s="66">
        <v>70</v>
      </c>
      <c r="J5360" s="61" t="s">
        <v>11311</v>
      </c>
    </row>
    <row r="5361" spans="1:10" ht="58" x14ac:dyDescent="0.35">
      <c r="A5361" t="str">
        <f t="shared" si="83"/>
        <v>SSCE0069_1-VIRTUAL (TELEFORMACIÓN)</v>
      </c>
      <c r="B5361" s="61" t="s">
        <v>3231</v>
      </c>
      <c r="C5361" s="61" t="s">
        <v>6977</v>
      </c>
      <c r="D5361" s="65">
        <v>5460</v>
      </c>
      <c r="E5361" s="61" t="s">
        <v>7543</v>
      </c>
      <c r="F5361" s="61" t="s">
        <v>10744</v>
      </c>
      <c r="G5361" s="61" t="s">
        <v>11311</v>
      </c>
      <c r="H5361" t="s">
        <v>30</v>
      </c>
      <c r="I5361" s="66">
        <v>70</v>
      </c>
      <c r="J5361" s="61" t="s">
        <v>11311</v>
      </c>
    </row>
    <row r="5362" spans="1:10" ht="43.5" x14ac:dyDescent="0.35">
      <c r="A5362" t="str">
        <f t="shared" si="83"/>
        <v>SSCE0070_1-PRESENCIAL</v>
      </c>
      <c r="B5362" s="61" t="s">
        <v>3232</v>
      </c>
      <c r="C5362" s="61" t="s">
        <v>6978</v>
      </c>
      <c r="D5362" s="65">
        <v>4014.0000000000005</v>
      </c>
      <c r="E5362" s="61" t="s">
        <v>7542</v>
      </c>
      <c r="F5362" s="61" t="s">
        <v>10745</v>
      </c>
      <c r="G5362" s="61" t="s">
        <v>11311</v>
      </c>
      <c r="H5362" t="s">
        <v>30</v>
      </c>
      <c r="I5362" s="66">
        <v>30</v>
      </c>
      <c r="J5362" s="61" t="s">
        <v>11311</v>
      </c>
    </row>
    <row r="5363" spans="1:10" ht="43.5" x14ac:dyDescent="0.35">
      <c r="A5363" t="str">
        <f t="shared" si="83"/>
        <v>SSCE0070_1-VIRTUAL (TELEFORMACIÓN)</v>
      </c>
      <c r="B5363" s="61" t="s">
        <v>3232</v>
      </c>
      <c r="C5363" s="61" t="s">
        <v>6978</v>
      </c>
      <c r="D5363" s="65">
        <v>2340</v>
      </c>
      <c r="E5363" s="61" t="s">
        <v>7543</v>
      </c>
      <c r="F5363" s="61" t="s">
        <v>10745</v>
      </c>
      <c r="G5363" s="61" t="s">
        <v>11311</v>
      </c>
      <c r="H5363" t="s">
        <v>30</v>
      </c>
      <c r="I5363" s="66">
        <v>30</v>
      </c>
      <c r="J5363" s="61" t="s">
        <v>11311</v>
      </c>
    </row>
    <row r="5364" spans="1:10" ht="29" x14ac:dyDescent="0.35">
      <c r="A5364" t="str">
        <f t="shared" si="83"/>
        <v>SSCE0071_1-PRESENCIAL</v>
      </c>
      <c r="B5364" s="61" t="s">
        <v>3233</v>
      </c>
      <c r="C5364" s="61" t="s">
        <v>6979</v>
      </c>
      <c r="D5364" s="65">
        <v>4683</v>
      </c>
      <c r="E5364" s="61" t="s">
        <v>7542</v>
      </c>
      <c r="F5364" s="61" t="s">
        <v>10746</v>
      </c>
      <c r="G5364" s="61" t="s">
        <v>11311</v>
      </c>
      <c r="H5364" t="s">
        <v>30</v>
      </c>
      <c r="I5364" s="66">
        <v>35</v>
      </c>
      <c r="J5364" s="61" t="s">
        <v>11313</v>
      </c>
    </row>
    <row r="5365" spans="1:10" ht="29" x14ac:dyDescent="0.35">
      <c r="A5365" t="str">
        <f t="shared" si="83"/>
        <v>SSCE0071_1-VIRTUAL (TELEFORMACIÓN)</v>
      </c>
      <c r="B5365" s="61" t="s">
        <v>3233</v>
      </c>
      <c r="C5365" s="61" t="s">
        <v>6979</v>
      </c>
      <c r="D5365" s="65">
        <v>2730</v>
      </c>
      <c r="E5365" s="61" t="s">
        <v>7543</v>
      </c>
      <c r="F5365" s="61" t="s">
        <v>10746</v>
      </c>
      <c r="G5365" s="61" t="s">
        <v>11311</v>
      </c>
      <c r="H5365" t="s">
        <v>30</v>
      </c>
      <c r="I5365" s="66">
        <v>35</v>
      </c>
      <c r="J5365" s="61" t="s">
        <v>11313</v>
      </c>
    </row>
    <row r="5366" spans="1:10" ht="72.5" x14ac:dyDescent="0.35">
      <c r="A5366" t="str">
        <f t="shared" si="83"/>
        <v>SSCE0072_1-PRESENCIAL</v>
      </c>
      <c r="B5366" s="61" t="s">
        <v>3234</v>
      </c>
      <c r="C5366" s="61" t="s">
        <v>6980</v>
      </c>
      <c r="D5366" s="65">
        <v>8028.0000000000009</v>
      </c>
      <c r="E5366" s="61" t="s">
        <v>7542</v>
      </c>
      <c r="F5366" s="61" t="s">
        <v>10747</v>
      </c>
      <c r="G5366" s="61" t="s">
        <v>11311</v>
      </c>
      <c r="H5366" t="s">
        <v>30</v>
      </c>
      <c r="I5366" s="66">
        <v>60</v>
      </c>
      <c r="J5366" s="61" t="s">
        <v>11313</v>
      </c>
    </row>
    <row r="5367" spans="1:10" ht="72.5" x14ac:dyDescent="0.35">
      <c r="A5367" t="str">
        <f t="shared" si="83"/>
        <v>SSCE0072_1-VIRTUAL (TELEFORMACIÓN)</v>
      </c>
      <c r="B5367" s="61" t="s">
        <v>3234</v>
      </c>
      <c r="C5367" s="61" t="s">
        <v>6980</v>
      </c>
      <c r="D5367" s="65">
        <v>4680</v>
      </c>
      <c r="E5367" s="61" t="s">
        <v>7543</v>
      </c>
      <c r="F5367" s="61" t="s">
        <v>10747</v>
      </c>
      <c r="G5367" s="61" t="s">
        <v>11311</v>
      </c>
      <c r="H5367" t="s">
        <v>30</v>
      </c>
      <c r="I5367" s="66">
        <v>60</v>
      </c>
      <c r="J5367" s="61" t="s">
        <v>11313</v>
      </c>
    </row>
    <row r="5368" spans="1:10" ht="43.5" x14ac:dyDescent="0.35">
      <c r="A5368" t="str">
        <f t="shared" si="83"/>
        <v>SSCE0073_1-PRESENCIAL</v>
      </c>
      <c r="B5368" s="61" t="s">
        <v>3235</v>
      </c>
      <c r="C5368" s="61" t="s">
        <v>6981</v>
      </c>
      <c r="D5368" s="65">
        <v>8028.0000000000009</v>
      </c>
      <c r="E5368" s="61" t="s">
        <v>7542</v>
      </c>
      <c r="F5368" s="61" t="s">
        <v>10748</v>
      </c>
      <c r="G5368" s="61" t="s">
        <v>11311</v>
      </c>
      <c r="H5368" t="s">
        <v>30</v>
      </c>
      <c r="I5368" s="66">
        <v>60</v>
      </c>
      <c r="J5368" s="61" t="s">
        <v>11312</v>
      </c>
    </row>
    <row r="5369" spans="1:10" ht="43.5" x14ac:dyDescent="0.35">
      <c r="A5369" t="str">
        <f t="shared" si="83"/>
        <v>SSCE0073_1-VIRTUAL (TELEFORMACIÓN)</v>
      </c>
      <c r="B5369" s="61" t="s">
        <v>3235</v>
      </c>
      <c r="C5369" s="61" t="s">
        <v>6981</v>
      </c>
      <c r="D5369" s="65">
        <v>4680</v>
      </c>
      <c r="E5369" s="61" t="s">
        <v>7543</v>
      </c>
      <c r="F5369" s="61" t="s">
        <v>10748</v>
      </c>
      <c r="G5369" s="61" t="s">
        <v>11311</v>
      </c>
      <c r="H5369" t="s">
        <v>30</v>
      </c>
      <c r="I5369" s="66">
        <v>60</v>
      </c>
      <c r="J5369" s="61" t="s">
        <v>11312</v>
      </c>
    </row>
    <row r="5370" spans="1:10" ht="43.5" x14ac:dyDescent="0.35">
      <c r="A5370" t="str">
        <f t="shared" si="83"/>
        <v>SSCE0074_1-PRESENCIAL</v>
      </c>
      <c r="B5370" s="61" t="s">
        <v>3236</v>
      </c>
      <c r="C5370" s="61" t="s">
        <v>6982</v>
      </c>
      <c r="D5370" s="65">
        <v>5352</v>
      </c>
      <c r="E5370" s="61" t="s">
        <v>7542</v>
      </c>
      <c r="F5370" s="61" t="s">
        <v>10749</v>
      </c>
      <c r="G5370" s="61" t="s">
        <v>11311</v>
      </c>
      <c r="H5370" t="s">
        <v>30</v>
      </c>
      <c r="I5370" s="66">
        <v>40</v>
      </c>
      <c r="J5370" s="61" t="s">
        <v>11312</v>
      </c>
    </row>
    <row r="5371" spans="1:10" ht="43.5" x14ac:dyDescent="0.35">
      <c r="A5371" t="str">
        <f t="shared" si="83"/>
        <v>SSCE0074_1-VIRTUAL (TELEFORMACIÓN)</v>
      </c>
      <c r="B5371" s="61" t="s">
        <v>3236</v>
      </c>
      <c r="C5371" s="61" t="s">
        <v>6982</v>
      </c>
      <c r="D5371" s="65">
        <v>3120</v>
      </c>
      <c r="E5371" s="61" t="s">
        <v>7543</v>
      </c>
      <c r="F5371" s="61" t="s">
        <v>10749</v>
      </c>
      <c r="G5371" s="61" t="s">
        <v>11311</v>
      </c>
      <c r="H5371" t="s">
        <v>30</v>
      </c>
      <c r="I5371" s="66">
        <v>40</v>
      </c>
      <c r="J5371" s="61" t="s">
        <v>11312</v>
      </c>
    </row>
    <row r="5372" spans="1:10" ht="58" x14ac:dyDescent="0.35">
      <c r="A5372" t="str">
        <f t="shared" si="83"/>
        <v>SSCE0075_1-PRESENCIAL</v>
      </c>
      <c r="B5372" s="61" t="s">
        <v>3237</v>
      </c>
      <c r="C5372" s="61" t="s">
        <v>6983</v>
      </c>
      <c r="D5372" s="65">
        <v>5352</v>
      </c>
      <c r="E5372" s="61" t="s">
        <v>7542</v>
      </c>
      <c r="F5372" s="61" t="s">
        <v>10750</v>
      </c>
      <c r="G5372" s="61" t="s">
        <v>11311</v>
      </c>
      <c r="H5372" t="s">
        <v>30</v>
      </c>
      <c r="I5372" s="66">
        <v>40</v>
      </c>
      <c r="J5372" s="61" t="s">
        <v>11312</v>
      </c>
    </row>
    <row r="5373" spans="1:10" ht="58" x14ac:dyDescent="0.35">
      <c r="A5373" t="str">
        <f t="shared" si="83"/>
        <v>SSCE0075_1-VIRTUAL (TELEFORMACIÓN)</v>
      </c>
      <c r="B5373" s="61" t="s">
        <v>3237</v>
      </c>
      <c r="C5373" s="61" t="s">
        <v>6983</v>
      </c>
      <c r="D5373" s="65">
        <v>3120</v>
      </c>
      <c r="E5373" s="61" t="s">
        <v>7543</v>
      </c>
      <c r="F5373" s="61" t="s">
        <v>10750</v>
      </c>
      <c r="G5373" s="61" t="s">
        <v>11311</v>
      </c>
      <c r="H5373" t="s">
        <v>30</v>
      </c>
      <c r="I5373" s="66">
        <v>40</v>
      </c>
      <c r="J5373" s="61" t="s">
        <v>11312</v>
      </c>
    </row>
    <row r="5374" spans="1:10" ht="58" x14ac:dyDescent="0.35">
      <c r="A5374" t="str">
        <f t="shared" si="83"/>
        <v>SSCE0077_1-PRESENCIAL</v>
      </c>
      <c r="B5374" s="61" t="s">
        <v>3238</v>
      </c>
      <c r="C5374" s="61" t="s">
        <v>6984</v>
      </c>
      <c r="D5374" s="65">
        <v>6957.5999999999995</v>
      </c>
      <c r="E5374" s="61" t="s">
        <v>7542</v>
      </c>
      <c r="F5374" s="61" t="s">
        <v>10751</v>
      </c>
      <c r="G5374" s="61" t="s">
        <v>11311</v>
      </c>
      <c r="H5374" t="s">
        <v>30</v>
      </c>
      <c r="I5374" s="66">
        <v>52</v>
      </c>
      <c r="J5374" s="61" t="s">
        <v>11312</v>
      </c>
    </row>
    <row r="5375" spans="1:10" ht="58" x14ac:dyDescent="0.35">
      <c r="A5375" t="str">
        <f t="shared" si="83"/>
        <v>SSCE0077_1-VIRTUAL (TELEFORMACIÓN)</v>
      </c>
      <c r="B5375" s="61" t="s">
        <v>3238</v>
      </c>
      <c r="C5375" s="61" t="s">
        <v>6984</v>
      </c>
      <c r="D5375" s="65">
        <v>4056.0000000000005</v>
      </c>
      <c r="E5375" s="61" t="s">
        <v>7543</v>
      </c>
      <c r="F5375" s="61" t="s">
        <v>10751</v>
      </c>
      <c r="G5375" s="61" t="s">
        <v>11311</v>
      </c>
      <c r="H5375" t="s">
        <v>30</v>
      </c>
      <c r="I5375" s="66">
        <v>52</v>
      </c>
      <c r="J5375" s="61" t="s">
        <v>11312</v>
      </c>
    </row>
    <row r="5376" spans="1:10" ht="87" x14ac:dyDescent="0.35">
      <c r="A5376" t="str">
        <f t="shared" ref="A5376:A5439" si="84">F5376&amp;"-"&amp;E5376</f>
        <v>SSCE0078_1-PRESENCIAL</v>
      </c>
      <c r="B5376" s="61" t="s">
        <v>3239</v>
      </c>
      <c r="C5376" s="61" t="s">
        <v>6985</v>
      </c>
      <c r="D5376" s="65">
        <v>16056.000000000002</v>
      </c>
      <c r="E5376" s="61" t="s">
        <v>7542</v>
      </c>
      <c r="F5376" s="61" t="s">
        <v>10752</v>
      </c>
      <c r="G5376" s="61" t="s">
        <v>11311</v>
      </c>
      <c r="H5376" t="s">
        <v>30</v>
      </c>
      <c r="I5376" s="66">
        <v>120</v>
      </c>
      <c r="J5376" s="61" t="s">
        <v>11312</v>
      </c>
    </row>
    <row r="5377" spans="1:10" ht="87" x14ac:dyDescent="0.35">
      <c r="A5377" t="str">
        <f t="shared" si="84"/>
        <v>SSCE0078_1-VIRTUAL (TELEFORMACIÓN)</v>
      </c>
      <c r="B5377" s="61" t="s">
        <v>3239</v>
      </c>
      <c r="C5377" s="61" t="s">
        <v>6985</v>
      </c>
      <c r="D5377" s="65">
        <v>9360</v>
      </c>
      <c r="E5377" s="61" t="s">
        <v>7543</v>
      </c>
      <c r="F5377" s="61" t="s">
        <v>10752</v>
      </c>
      <c r="G5377" s="61" t="s">
        <v>11311</v>
      </c>
      <c r="H5377" t="s">
        <v>30</v>
      </c>
      <c r="I5377" s="66">
        <v>120</v>
      </c>
      <c r="J5377" s="61" t="s">
        <v>11312</v>
      </c>
    </row>
    <row r="5378" spans="1:10" ht="43.5" x14ac:dyDescent="0.35">
      <c r="A5378" t="str">
        <f t="shared" si="84"/>
        <v>SSCE0079_1-PRESENCIAL</v>
      </c>
      <c r="B5378" s="61" t="s">
        <v>3240</v>
      </c>
      <c r="C5378" s="61" t="s">
        <v>6986</v>
      </c>
      <c r="D5378" s="65">
        <v>9366</v>
      </c>
      <c r="E5378" s="61" t="s">
        <v>7542</v>
      </c>
      <c r="F5378" s="61" t="s">
        <v>10753</v>
      </c>
      <c r="G5378" s="61" t="s">
        <v>11311</v>
      </c>
      <c r="H5378" t="s">
        <v>30</v>
      </c>
      <c r="I5378" s="66">
        <v>70</v>
      </c>
      <c r="J5378" s="61" t="s">
        <v>11312</v>
      </c>
    </row>
    <row r="5379" spans="1:10" ht="43.5" x14ac:dyDescent="0.35">
      <c r="A5379" t="str">
        <f t="shared" si="84"/>
        <v>SSCE0079_1-VIRTUAL (TELEFORMACIÓN)</v>
      </c>
      <c r="B5379" s="61" t="s">
        <v>3240</v>
      </c>
      <c r="C5379" s="61" t="s">
        <v>6986</v>
      </c>
      <c r="D5379" s="65">
        <v>5460</v>
      </c>
      <c r="E5379" s="61" t="s">
        <v>7543</v>
      </c>
      <c r="F5379" s="61" t="s">
        <v>10753</v>
      </c>
      <c r="G5379" s="61" t="s">
        <v>11311</v>
      </c>
      <c r="H5379" t="s">
        <v>30</v>
      </c>
      <c r="I5379" s="66">
        <v>70</v>
      </c>
      <c r="J5379" s="61" t="s">
        <v>11312</v>
      </c>
    </row>
    <row r="5380" spans="1:10" ht="43.5" x14ac:dyDescent="0.35">
      <c r="A5380" t="str">
        <f t="shared" si="84"/>
        <v>SSCE0081_1-PRESENCIAL</v>
      </c>
      <c r="B5380" s="61" t="s">
        <v>3241</v>
      </c>
      <c r="C5380" s="61" t="s">
        <v>6987</v>
      </c>
      <c r="D5380" s="65">
        <v>4014.0000000000005</v>
      </c>
      <c r="E5380" s="61" t="s">
        <v>7542</v>
      </c>
      <c r="F5380" s="61" t="s">
        <v>10754</v>
      </c>
      <c r="G5380" s="61" t="s">
        <v>11311</v>
      </c>
      <c r="H5380" t="s">
        <v>30</v>
      </c>
      <c r="I5380" s="66">
        <v>30</v>
      </c>
      <c r="J5380" s="61" t="s">
        <v>11312</v>
      </c>
    </row>
    <row r="5381" spans="1:10" ht="43.5" x14ac:dyDescent="0.35">
      <c r="A5381" t="str">
        <f t="shared" si="84"/>
        <v>SSCE0081_1-VIRTUAL (TELEFORMACIÓN)</v>
      </c>
      <c r="B5381" s="61" t="s">
        <v>3241</v>
      </c>
      <c r="C5381" s="61" t="s">
        <v>6987</v>
      </c>
      <c r="D5381" s="65">
        <v>2340</v>
      </c>
      <c r="E5381" s="61" t="s">
        <v>7543</v>
      </c>
      <c r="F5381" s="61" t="s">
        <v>10754</v>
      </c>
      <c r="G5381" s="61" t="s">
        <v>11311</v>
      </c>
      <c r="H5381" t="s">
        <v>30</v>
      </c>
      <c r="I5381" s="66">
        <v>30</v>
      </c>
      <c r="J5381" s="61" t="s">
        <v>11312</v>
      </c>
    </row>
    <row r="5382" spans="1:10" ht="43.5" x14ac:dyDescent="0.35">
      <c r="A5382" t="str">
        <f t="shared" si="84"/>
        <v>SSCE0083_1-PRESENCIAL</v>
      </c>
      <c r="B5382" s="61" t="s">
        <v>3242</v>
      </c>
      <c r="C5382" s="61" t="s">
        <v>6988</v>
      </c>
      <c r="D5382" s="65">
        <v>4014.0000000000005</v>
      </c>
      <c r="E5382" s="61" t="s">
        <v>7542</v>
      </c>
      <c r="F5382" s="61" t="s">
        <v>10755</v>
      </c>
      <c r="G5382" s="61" t="s">
        <v>11311</v>
      </c>
      <c r="H5382" t="s">
        <v>30</v>
      </c>
      <c r="I5382" s="66">
        <v>30</v>
      </c>
      <c r="J5382" s="61" t="s">
        <v>11312</v>
      </c>
    </row>
    <row r="5383" spans="1:10" ht="43.5" x14ac:dyDescent="0.35">
      <c r="A5383" t="str">
        <f t="shared" si="84"/>
        <v>SSCE0083_1-VIRTUAL (TELEFORMACIÓN)</v>
      </c>
      <c r="B5383" s="61" t="s">
        <v>3242</v>
      </c>
      <c r="C5383" s="61" t="s">
        <v>6988</v>
      </c>
      <c r="D5383" s="65">
        <v>2340</v>
      </c>
      <c r="E5383" s="61" t="s">
        <v>7543</v>
      </c>
      <c r="F5383" s="61" t="s">
        <v>10755</v>
      </c>
      <c r="G5383" s="61" t="s">
        <v>11311</v>
      </c>
      <c r="H5383" t="s">
        <v>30</v>
      </c>
      <c r="I5383" s="66">
        <v>30</v>
      </c>
      <c r="J5383" s="61" t="s">
        <v>11312</v>
      </c>
    </row>
    <row r="5384" spans="1:10" ht="29" x14ac:dyDescent="0.35">
      <c r="A5384" t="str">
        <f t="shared" si="84"/>
        <v>SSCE0084_1-PRESENCIAL</v>
      </c>
      <c r="B5384" s="61" t="s">
        <v>3243</v>
      </c>
      <c r="C5384" s="61" t="s">
        <v>6989</v>
      </c>
      <c r="D5384" s="65">
        <v>5352</v>
      </c>
      <c r="E5384" s="61" t="s">
        <v>7542</v>
      </c>
      <c r="F5384" s="61" t="s">
        <v>10756</v>
      </c>
      <c r="G5384" s="61" t="s">
        <v>11311</v>
      </c>
      <c r="H5384" t="s">
        <v>30</v>
      </c>
      <c r="I5384" s="66">
        <v>40</v>
      </c>
      <c r="J5384" s="61" t="s">
        <v>11312</v>
      </c>
    </row>
    <row r="5385" spans="1:10" ht="29" x14ac:dyDescent="0.35">
      <c r="A5385" t="str">
        <f t="shared" si="84"/>
        <v>SSCE0084_1-VIRTUAL (TELEFORMACIÓN)</v>
      </c>
      <c r="B5385" s="61" t="s">
        <v>3243</v>
      </c>
      <c r="C5385" s="61" t="s">
        <v>6989</v>
      </c>
      <c r="D5385" s="65">
        <v>3120</v>
      </c>
      <c r="E5385" s="61" t="s">
        <v>7543</v>
      </c>
      <c r="F5385" s="61" t="s">
        <v>10756</v>
      </c>
      <c r="G5385" s="61" t="s">
        <v>11311</v>
      </c>
      <c r="H5385" t="s">
        <v>30</v>
      </c>
      <c r="I5385" s="66">
        <v>40</v>
      </c>
      <c r="J5385" s="61" t="s">
        <v>11312</v>
      </c>
    </row>
    <row r="5386" spans="1:10" ht="72.5" x14ac:dyDescent="0.35">
      <c r="A5386" t="str">
        <f t="shared" si="84"/>
        <v>SSCE0085_1-PRESENCIAL</v>
      </c>
      <c r="B5386" s="61" t="s">
        <v>3244</v>
      </c>
      <c r="C5386" s="61" t="s">
        <v>6990</v>
      </c>
      <c r="D5386" s="65">
        <v>9366</v>
      </c>
      <c r="E5386" s="61" t="s">
        <v>7542</v>
      </c>
      <c r="F5386" s="61" t="s">
        <v>10757</v>
      </c>
      <c r="G5386" s="61" t="s">
        <v>11311</v>
      </c>
      <c r="H5386" t="s">
        <v>30</v>
      </c>
      <c r="I5386" s="66">
        <v>70</v>
      </c>
      <c r="J5386" s="61" t="s">
        <v>11312</v>
      </c>
    </row>
    <row r="5387" spans="1:10" ht="72.5" x14ac:dyDescent="0.35">
      <c r="A5387" t="str">
        <f t="shared" si="84"/>
        <v>SSCE0085_1-VIRTUAL (TELEFORMACIÓN)</v>
      </c>
      <c r="B5387" s="61" t="s">
        <v>3244</v>
      </c>
      <c r="C5387" s="61" t="s">
        <v>6990</v>
      </c>
      <c r="D5387" s="65">
        <v>5460</v>
      </c>
      <c r="E5387" s="61" t="s">
        <v>7543</v>
      </c>
      <c r="F5387" s="61" t="s">
        <v>10757</v>
      </c>
      <c r="G5387" s="61" t="s">
        <v>11311</v>
      </c>
      <c r="H5387" t="s">
        <v>30</v>
      </c>
      <c r="I5387" s="66">
        <v>70</v>
      </c>
      <c r="J5387" s="61" t="s">
        <v>11312</v>
      </c>
    </row>
    <row r="5388" spans="1:10" ht="43.5" x14ac:dyDescent="0.35">
      <c r="A5388" t="str">
        <f t="shared" si="84"/>
        <v>SSCE0086_1-PRESENCIAL</v>
      </c>
      <c r="B5388" s="61" t="s">
        <v>3245</v>
      </c>
      <c r="C5388" s="61" t="s">
        <v>6991</v>
      </c>
      <c r="D5388" s="65">
        <v>12042</v>
      </c>
      <c r="E5388" s="61" t="s">
        <v>7542</v>
      </c>
      <c r="F5388" s="61" t="s">
        <v>10758</v>
      </c>
      <c r="G5388" s="61" t="s">
        <v>11311</v>
      </c>
      <c r="H5388" t="s">
        <v>30</v>
      </c>
      <c r="I5388" s="66">
        <v>90</v>
      </c>
      <c r="J5388" s="61" t="s">
        <v>11313</v>
      </c>
    </row>
    <row r="5389" spans="1:10" ht="43.5" x14ac:dyDescent="0.35">
      <c r="A5389" t="str">
        <f t="shared" si="84"/>
        <v>SSCE0086_1-VIRTUAL (TELEFORMACIÓN)</v>
      </c>
      <c r="B5389" s="61" t="s">
        <v>3245</v>
      </c>
      <c r="C5389" s="61" t="s">
        <v>6991</v>
      </c>
      <c r="D5389" s="65">
        <v>7020</v>
      </c>
      <c r="E5389" s="61" t="s">
        <v>7543</v>
      </c>
      <c r="F5389" s="61" t="s">
        <v>10758</v>
      </c>
      <c r="G5389" s="61" t="s">
        <v>11311</v>
      </c>
      <c r="H5389" t="s">
        <v>30</v>
      </c>
      <c r="I5389" s="66">
        <v>90</v>
      </c>
      <c r="J5389" s="61" t="s">
        <v>11313</v>
      </c>
    </row>
    <row r="5390" spans="1:10" ht="58" x14ac:dyDescent="0.35">
      <c r="A5390" t="str">
        <f t="shared" si="84"/>
        <v>SSCE0087_1-PRESENCIAL</v>
      </c>
      <c r="B5390" s="61" t="s">
        <v>3246</v>
      </c>
      <c r="C5390" s="61" t="s">
        <v>6992</v>
      </c>
      <c r="D5390" s="65">
        <v>6690</v>
      </c>
      <c r="E5390" s="61" t="s">
        <v>7542</v>
      </c>
      <c r="F5390" s="61" t="s">
        <v>10759</v>
      </c>
      <c r="G5390" s="61" t="s">
        <v>11311</v>
      </c>
      <c r="H5390" t="s">
        <v>30</v>
      </c>
      <c r="I5390" s="66">
        <v>50</v>
      </c>
      <c r="J5390" s="61" t="s">
        <v>11313</v>
      </c>
    </row>
    <row r="5391" spans="1:10" ht="58" x14ac:dyDescent="0.35">
      <c r="A5391" t="str">
        <f t="shared" si="84"/>
        <v>SSCE0087_1-VIRTUAL (TELEFORMACIÓN)</v>
      </c>
      <c r="B5391" s="61" t="s">
        <v>3246</v>
      </c>
      <c r="C5391" s="61" t="s">
        <v>6992</v>
      </c>
      <c r="D5391" s="65">
        <v>3900</v>
      </c>
      <c r="E5391" s="61" t="s">
        <v>7543</v>
      </c>
      <c r="F5391" s="61" t="s">
        <v>10759</v>
      </c>
      <c r="G5391" s="61" t="s">
        <v>11311</v>
      </c>
      <c r="H5391" t="s">
        <v>30</v>
      </c>
      <c r="I5391" s="66">
        <v>50</v>
      </c>
      <c r="J5391" s="61" t="s">
        <v>11313</v>
      </c>
    </row>
    <row r="5392" spans="1:10" ht="29" x14ac:dyDescent="0.35">
      <c r="A5392" t="str">
        <f t="shared" si="84"/>
        <v>SSCE0088_1-PRESENCIAL</v>
      </c>
      <c r="B5392" s="61" t="s">
        <v>3247</v>
      </c>
      <c r="C5392" s="61" t="s">
        <v>6993</v>
      </c>
      <c r="D5392" s="65">
        <v>4014.0000000000005</v>
      </c>
      <c r="E5392" s="61" t="s">
        <v>7542</v>
      </c>
      <c r="F5392" s="61" t="s">
        <v>10760</v>
      </c>
      <c r="G5392" s="61" t="s">
        <v>11311</v>
      </c>
      <c r="H5392" t="s">
        <v>30</v>
      </c>
      <c r="I5392" s="66">
        <v>30</v>
      </c>
      <c r="J5392" s="61" t="s">
        <v>11313</v>
      </c>
    </row>
    <row r="5393" spans="1:10" ht="29" x14ac:dyDescent="0.35">
      <c r="A5393" t="str">
        <f t="shared" si="84"/>
        <v>SSCE0088_1-VIRTUAL (TELEFORMACIÓN)</v>
      </c>
      <c r="B5393" s="61" t="s">
        <v>3247</v>
      </c>
      <c r="C5393" s="61" t="s">
        <v>6993</v>
      </c>
      <c r="D5393" s="65">
        <v>2340</v>
      </c>
      <c r="E5393" s="61" t="s">
        <v>7543</v>
      </c>
      <c r="F5393" s="61" t="s">
        <v>10760</v>
      </c>
      <c r="G5393" s="61" t="s">
        <v>11311</v>
      </c>
      <c r="H5393" t="s">
        <v>30</v>
      </c>
      <c r="I5393" s="66">
        <v>30</v>
      </c>
      <c r="J5393" s="61" t="s">
        <v>11313</v>
      </c>
    </row>
    <row r="5394" spans="1:10" ht="29" x14ac:dyDescent="0.35">
      <c r="A5394" t="str">
        <f t="shared" si="84"/>
        <v>SSCE0089_1-PRESENCIAL</v>
      </c>
      <c r="B5394" s="61" t="s">
        <v>3248</v>
      </c>
      <c r="C5394" s="61" t="s">
        <v>6994</v>
      </c>
      <c r="D5394" s="65">
        <v>4014.0000000000005</v>
      </c>
      <c r="E5394" s="61" t="s">
        <v>7542</v>
      </c>
      <c r="F5394" s="61" t="s">
        <v>10761</v>
      </c>
      <c r="G5394" s="61" t="s">
        <v>11311</v>
      </c>
      <c r="H5394" t="s">
        <v>30</v>
      </c>
      <c r="I5394" s="66">
        <v>30</v>
      </c>
      <c r="J5394" s="61" t="s">
        <v>11312</v>
      </c>
    </row>
    <row r="5395" spans="1:10" ht="29" x14ac:dyDescent="0.35">
      <c r="A5395" t="str">
        <f t="shared" si="84"/>
        <v>SSCE0089_1-VIRTUAL (TELEFORMACIÓN)</v>
      </c>
      <c r="B5395" s="61" t="s">
        <v>3248</v>
      </c>
      <c r="C5395" s="61" t="s">
        <v>6994</v>
      </c>
      <c r="D5395" s="65">
        <v>2340</v>
      </c>
      <c r="E5395" s="61" t="s">
        <v>7543</v>
      </c>
      <c r="F5395" s="61" t="s">
        <v>10761</v>
      </c>
      <c r="G5395" s="61" t="s">
        <v>11311</v>
      </c>
      <c r="H5395" t="s">
        <v>30</v>
      </c>
      <c r="I5395" s="66">
        <v>30</v>
      </c>
      <c r="J5395" s="61" t="s">
        <v>11312</v>
      </c>
    </row>
    <row r="5396" spans="1:10" ht="43.5" x14ac:dyDescent="0.35">
      <c r="A5396" t="str">
        <f t="shared" si="84"/>
        <v>SSCE0090_1-PRESENCIAL</v>
      </c>
      <c r="B5396" s="61" t="s">
        <v>3249</v>
      </c>
      <c r="C5396" s="61" t="s">
        <v>6995</v>
      </c>
      <c r="D5396" s="65">
        <v>6690</v>
      </c>
      <c r="E5396" s="61" t="s">
        <v>7542</v>
      </c>
      <c r="F5396" s="61" t="s">
        <v>10762</v>
      </c>
      <c r="G5396" s="61" t="s">
        <v>11311</v>
      </c>
      <c r="H5396" t="s">
        <v>30</v>
      </c>
      <c r="I5396" s="66">
        <v>50</v>
      </c>
      <c r="J5396" s="61" t="s">
        <v>11312</v>
      </c>
    </row>
    <row r="5397" spans="1:10" ht="43.5" x14ac:dyDescent="0.35">
      <c r="A5397" t="str">
        <f t="shared" si="84"/>
        <v>SSCE0090_1-VIRTUAL (TELEFORMACIÓN)</v>
      </c>
      <c r="B5397" s="61" t="s">
        <v>3249</v>
      </c>
      <c r="C5397" s="61" t="s">
        <v>6995</v>
      </c>
      <c r="D5397" s="65">
        <v>3900</v>
      </c>
      <c r="E5397" s="61" t="s">
        <v>7543</v>
      </c>
      <c r="F5397" s="61" t="s">
        <v>10762</v>
      </c>
      <c r="G5397" s="61" t="s">
        <v>11311</v>
      </c>
      <c r="H5397" t="s">
        <v>30</v>
      </c>
      <c r="I5397" s="66">
        <v>50</v>
      </c>
      <c r="J5397" s="61" t="s">
        <v>11312</v>
      </c>
    </row>
    <row r="5398" spans="1:10" ht="58" x14ac:dyDescent="0.35">
      <c r="A5398" t="str">
        <f t="shared" si="84"/>
        <v>SSCE0091_1-PRESENCIAL</v>
      </c>
      <c r="B5398" s="61" t="s">
        <v>3250</v>
      </c>
      <c r="C5398" s="61" t="s">
        <v>6996</v>
      </c>
      <c r="D5398" s="65">
        <v>5352</v>
      </c>
      <c r="E5398" s="61" t="s">
        <v>7542</v>
      </c>
      <c r="F5398" s="61" t="s">
        <v>10763</v>
      </c>
      <c r="G5398" s="61" t="s">
        <v>11311</v>
      </c>
      <c r="H5398" t="s">
        <v>30</v>
      </c>
      <c r="I5398" s="66">
        <v>40</v>
      </c>
      <c r="J5398" s="61" t="s">
        <v>11312</v>
      </c>
    </row>
    <row r="5399" spans="1:10" ht="58" x14ac:dyDescent="0.35">
      <c r="A5399" t="str">
        <f t="shared" si="84"/>
        <v>SSCE0091_1-VIRTUAL (TELEFORMACIÓN)</v>
      </c>
      <c r="B5399" s="61" t="s">
        <v>3250</v>
      </c>
      <c r="C5399" s="61" t="s">
        <v>6996</v>
      </c>
      <c r="D5399" s="65">
        <v>3120</v>
      </c>
      <c r="E5399" s="61" t="s">
        <v>7543</v>
      </c>
      <c r="F5399" s="61" t="s">
        <v>10763</v>
      </c>
      <c r="G5399" s="61" t="s">
        <v>11311</v>
      </c>
      <c r="H5399" t="s">
        <v>30</v>
      </c>
      <c r="I5399" s="66">
        <v>40</v>
      </c>
      <c r="J5399" s="61" t="s">
        <v>11312</v>
      </c>
    </row>
    <row r="5400" spans="1:10" ht="72.5" x14ac:dyDescent="0.35">
      <c r="A5400" t="str">
        <f t="shared" si="84"/>
        <v>SSCE0092_1-PRESENCIAL</v>
      </c>
      <c r="B5400" s="61" t="s">
        <v>3251</v>
      </c>
      <c r="C5400" s="61" t="s">
        <v>6997</v>
      </c>
      <c r="D5400" s="65">
        <v>8028.0000000000009</v>
      </c>
      <c r="E5400" s="61" t="s">
        <v>7542</v>
      </c>
      <c r="F5400" s="61" t="s">
        <v>10764</v>
      </c>
      <c r="G5400" s="61" t="s">
        <v>11311</v>
      </c>
      <c r="H5400" t="s">
        <v>30</v>
      </c>
      <c r="I5400" s="66">
        <v>60</v>
      </c>
      <c r="J5400" s="61" t="s">
        <v>11312</v>
      </c>
    </row>
    <row r="5401" spans="1:10" ht="72.5" x14ac:dyDescent="0.35">
      <c r="A5401" t="str">
        <f t="shared" si="84"/>
        <v>SSCE0092_1-VIRTUAL (TELEFORMACIÓN)</v>
      </c>
      <c r="B5401" s="61" t="s">
        <v>3251</v>
      </c>
      <c r="C5401" s="61" t="s">
        <v>6997</v>
      </c>
      <c r="D5401" s="65">
        <v>4680</v>
      </c>
      <c r="E5401" s="61" t="s">
        <v>7543</v>
      </c>
      <c r="F5401" s="61" t="s">
        <v>10764</v>
      </c>
      <c r="G5401" s="61" t="s">
        <v>11311</v>
      </c>
      <c r="H5401" t="s">
        <v>30</v>
      </c>
      <c r="I5401" s="66">
        <v>60</v>
      </c>
      <c r="J5401" s="61" t="s">
        <v>11312</v>
      </c>
    </row>
    <row r="5402" spans="1:10" ht="58" x14ac:dyDescent="0.35">
      <c r="A5402" t="str">
        <f t="shared" si="84"/>
        <v>SSCE0097_1-PRESENCIAL</v>
      </c>
      <c r="B5402" s="61" t="s">
        <v>3252</v>
      </c>
      <c r="C5402" s="61" t="s">
        <v>6998</v>
      </c>
      <c r="D5402" s="65">
        <v>14049</v>
      </c>
      <c r="E5402" s="61" t="s">
        <v>7542</v>
      </c>
      <c r="F5402" s="61" t="s">
        <v>10765</v>
      </c>
      <c r="G5402" s="61" t="s">
        <v>11311</v>
      </c>
      <c r="H5402" t="s">
        <v>30</v>
      </c>
      <c r="I5402" s="66">
        <v>105</v>
      </c>
      <c r="J5402" s="61" t="s">
        <v>11313</v>
      </c>
    </row>
    <row r="5403" spans="1:10" ht="58" x14ac:dyDescent="0.35">
      <c r="A5403" t="str">
        <f t="shared" si="84"/>
        <v>SSCE0097_1-VIRTUAL (TELEFORMACIÓN)</v>
      </c>
      <c r="B5403" s="61" t="s">
        <v>3252</v>
      </c>
      <c r="C5403" s="61" t="s">
        <v>6998</v>
      </c>
      <c r="D5403" s="65">
        <v>8190</v>
      </c>
      <c r="E5403" s="61" t="s">
        <v>7543</v>
      </c>
      <c r="F5403" s="61" t="s">
        <v>10765</v>
      </c>
      <c r="G5403" s="61" t="s">
        <v>11311</v>
      </c>
      <c r="H5403" t="s">
        <v>30</v>
      </c>
      <c r="I5403" s="66">
        <v>105</v>
      </c>
      <c r="J5403" s="61" t="s">
        <v>11313</v>
      </c>
    </row>
    <row r="5404" spans="1:10" ht="43.5" x14ac:dyDescent="0.35">
      <c r="A5404" t="str">
        <f t="shared" si="84"/>
        <v>SSCE0098_1-PRESENCIAL</v>
      </c>
      <c r="B5404" s="61" t="s">
        <v>3253</v>
      </c>
      <c r="C5404" s="61" t="s">
        <v>6999</v>
      </c>
      <c r="D5404" s="65">
        <v>4014.0000000000005</v>
      </c>
      <c r="E5404" s="61" t="s">
        <v>7542</v>
      </c>
      <c r="F5404" s="61" t="s">
        <v>10766</v>
      </c>
      <c r="G5404" s="61" t="s">
        <v>11311</v>
      </c>
      <c r="H5404" t="s">
        <v>30</v>
      </c>
      <c r="I5404" s="66">
        <v>30</v>
      </c>
      <c r="J5404" s="61" t="s">
        <v>11312</v>
      </c>
    </row>
    <row r="5405" spans="1:10" ht="43.5" x14ac:dyDescent="0.35">
      <c r="A5405" t="str">
        <f t="shared" si="84"/>
        <v>SSCE0098_1-VIRTUAL (TELEFORMACIÓN)</v>
      </c>
      <c r="B5405" s="61" t="s">
        <v>3253</v>
      </c>
      <c r="C5405" s="61" t="s">
        <v>6999</v>
      </c>
      <c r="D5405" s="65">
        <v>2340</v>
      </c>
      <c r="E5405" s="61" t="s">
        <v>7543</v>
      </c>
      <c r="F5405" s="61" t="s">
        <v>10766</v>
      </c>
      <c r="G5405" s="61" t="s">
        <v>11311</v>
      </c>
      <c r="H5405" t="s">
        <v>30</v>
      </c>
      <c r="I5405" s="66">
        <v>30</v>
      </c>
      <c r="J5405" s="61" t="s">
        <v>11312</v>
      </c>
    </row>
    <row r="5406" spans="1:10" ht="29" x14ac:dyDescent="0.35">
      <c r="A5406" t="str">
        <f t="shared" si="84"/>
        <v>SSCE0099_1-PRESENCIAL</v>
      </c>
      <c r="B5406" s="61" t="s">
        <v>3254</v>
      </c>
      <c r="C5406" s="61" t="s">
        <v>7000</v>
      </c>
      <c r="D5406" s="65">
        <v>5352</v>
      </c>
      <c r="E5406" s="61" t="s">
        <v>7542</v>
      </c>
      <c r="F5406" s="61" t="s">
        <v>10767</v>
      </c>
      <c r="G5406" s="61" t="s">
        <v>11311</v>
      </c>
      <c r="H5406" t="s">
        <v>30</v>
      </c>
      <c r="I5406" s="66">
        <v>40</v>
      </c>
      <c r="J5406" s="61" t="s">
        <v>11313</v>
      </c>
    </row>
    <row r="5407" spans="1:10" ht="29" x14ac:dyDescent="0.35">
      <c r="A5407" t="str">
        <f t="shared" si="84"/>
        <v>SSCE0099_1-VIRTUAL (TELEFORMACIÓN)</v>
      </c>
      <c r="B5407" s="61" t="s">
        <v>3254</v>
      </c>
      <c r="C5407" s="61" t="s">
        <v>7000</v>
      </c>
      <c r="D5407" s="65">
        <v>3120</v>
      </c>
      <c r="E5407" s="61" t="s">
        <v>7543</v>
      </c>
      <c r="F5407" s="61" t="s">
        <v>10767</v>
      </c>
      <c r="G5407" s="61" t="s">
        <v>11311</v>
      </c>
      <c r="H5407" t="s">
        <v>30</v>
      </c>
      <c r="I5407" s="66">
        <v>40</v>
      </c>
      <c r="J5407" s="61" t="s">
        <v>11313</v>
      </c>
    </row>
    <row r="5408" spans="1:10" x14ac:dyDescent="0.35">
      <c r="A5408" t="str">
        <f t="shared" si="84"/>
        <v>SSCE01_1-PRESENCIAL</v>
      </c>
      <c r="B5408" s="61" t="s">
        <v>3255</v>
      </c>
      <c r="C5408" s="61" t="s">
        <v>7001</v>
      </c>
      <c r="D5408" s="65">
        <v>18585</v>
      </c>
      <c r="E5408" s="61" t="s">
        <v>7542</v>
      </c>
      <c r="F5408" s="61" t="s">
        <v>10768</v>
      </c>
      <c r="G5408" s="61" t="s">
        <v>11311</v>
      </c>
      <c r="H5408" t="s">
        <v>30</v>
      </c>
      <c r="I5408" s="66">
        <v>150</v>
      </c>
      <c r="J5408" s="61" t="s">
        <v>11311</v>
      </c>
    </row>
    <row r="5409" spans="1:10" x14ac:dyDescent="0.35">
      <c r="A5409" t="str">
        <f t="shared" si="84"/>
        <v>SSCE01_1-VIRTUAL (TELEFORMACIÓN)</v>
      </c>
      <c r="B5409" s="61" t="s">
        <v>3255</v>
      </c>
      <c r="C5409" s="61" t="s">
        <v>7001</v>
      </c>
      <c r="D5409" s="65">
        <v>10710</v>
      </c>
      <c r="E5409" s="61" t="s">
        <v>7543</v>
      </c>
      <c r="F5409" s="61" t="s">
        <v>10768</v>
      </c>
      <c r="G5409" s="61" t="s">
        <v>11311</v>
      </c>
      <c r="H5409" t="s">
        <v>30</v>
      </c>
      <c r="I5409" s="66">
        <v>150</v>
      </c>
      <c r="J5409" s="61" t="s">
        <v>11311</v>
      </c>
    </row>
    <row r="5410" spans="1:10" ht="43.5" x14ac:dyDescent="0.35">
      <c r="A5410" t="str">
        <f t="shared" si="84"/>
        <v>SSCE0100_1-PRESENCIAL</v>
      </c>
      <c r="B5410" s="61" t="s">
        <v>3256</v>
      </c>
      <c r="C5410" s="61" t="s">
        <v>7002</v>
      </c>
      <c r="D5410" s="65">
        <v>4014.0000000000005</v>
      </c>
      <c r="E5410" s="61" t="s">
        <v>7542</v>
      </c>
      <c r="F5410" s="61" t="s">
        <v>10769</v>
      </c>
      <c r="G5410" s="61" t="s">
        <v>11311</v>
      </c>
      <c r="H5410" t="s">
        <v>30</v>
      </c>
      <c r="I5410" s="66">
        <v>30</v>
      </c>
      <c r="J5410" s="61" t="s">
        <v>11311</v>
      </c>
    </row>
    <row r="5411" spans="1:10" ht="43.5" x14ac:dyDescent="0.35">
      <c r="A5411" t="str">
        <f t="shared" si="84"/>
        <v>SSCE0100_1-VIRTUAL (TELEFORMACIÓN)</v>
      </c>
      <c r="B5411" s="61" t="s">
        <v>3256</v>
      </c>
      <c r="C5411" s="61" t="s">
        <v>7002</v>
      </c>
      <c r="D5411" s="65">
        <v>2340</v>
      </c>
      <c r="E5411" s="61" t="s">
        <v>7543</v>
      </c>
      <c r="F5411" s="61" t="s">
        <v>10769</v>
      </c>
      <c r="G5411" s="61" t="s">
        <v>11311</v>
      </c>
      <c r="H5411" t="s">
        <v>30</v>
      </c>
      <c r="I5411" s="66">
        <v>30</v>
      </c>
      <c r="J5411" s="61" t="s">
        <v>11311</v>
      </c>
    </row>
    <row r="5412" spans="1:10" ht="29" x14ac:dyDescent="0.35">
      <c r="A5412" t="str">
        <f t="shared" si="84"/>
        <v>SSCE0101_1-PRESENCIAL</v>
      </c>
      <c r="B5412" s="61" t="s">
        <v>3257</v>
      </c>
      <c r="C5412" s="61" t="s">
        <v>7003</v>
      </c>
      <c r="D5412" s="65">
        <v>5352</v>
      </c>
      <c r="E5412" s="61" t="s">
        <v>7542</v>
      </c>
      <c r="F5412" s="61" t="s">
        <v>10770</v>
      </c>
      <c r="G5412" s="61" t="s">
        <v>11311</v>
      </c>
      <c r="H5412" t="s">
        <v>30</v>
      </c>
      <c r="I5412" s="66">
        <v>40</v>
      </c>
      <c r="J5412" s="61" t="s">
        <v>11313</v>
      </c>
    </row>
    <row r="5413" spans="1:10" ht="29" x14ac:dyDescent="0.35">
      <c r="A5413" t="str">
        <f t="shared" si="84"/>
        <v>SSCE0101_1-VIRTUAL (TELEFORMACIÓN)</v>
      </c>
      <c r="B5413" s="61" t="s">
        <v>3257</v>
      </c>
      <c r="C5413" s="61" t="s">
        <v>7003</v>
      </c>
      <c r="D5413" s="65">
        <v>3120</v>
      </c>
      <c r="E5413" s="61" t="s">
        <v>7543</v>
      </c>
      <c r="F5413" s="61" t="s">
        <v>10770</v>
      </c>
      <c r="G5413" s="61" t="s">
        <v>11311</v>
      </c>
      <c r="H5413" t="s">
        <v>30</v>
      </c>
      <c r="I5413" s="66">
        <v>40</v>
      </c>
      <c r="J5413" s="61" t="s">
        <v>11313</v>
      </c>
    </row>
    <row r="5414" spans="1:10" ht="29" x14ac:dyDescent="0.35">
      <c r="A5414" t="str">
        <f t="shared" si="84"/>
        <v>SSCE0102_1-PRESENCIAL</v>
      </c>
      <c r="B5414" s="61" t="s">
        <v>3258</v>
      </c>
      <c r="C5414" s="61" t="s">
        <v>7004</v>
      </c>
      <c r="D5414" s="65">
        <v>10704</v>
      </c>
      <c r="E5414" s="61" t="s">
        <v>7542</v>
      </c>
      <c r="F5414" s="61" t="s">
        <v>10771</v>
      </c>
      <c r="G5414" s="61" t="s">
        <v>11311</v>
      </c>
      <c r="H5414" t="s">
        <v>30</v>
      </c>
      <c r="I5414" s="66">
        <v>80</v>
      </c>
      <c r="J5414" s="61" t="s">
        <v>11312</v>
      </c>
    </row>
    <row r="5415" spans="1:10" ht="29" x14ac:dyDescent="0.35">
      <c r="A5415" t="str">
        <f t="shared" si="84"/>
        <v>SSCE0102_1-VIRTUAL (TELEFORMACIÓN)</v>
      </c>
      <c r="B5415" s="61" t="s">
        <v>3258</v>
      </c>
      <c r="C5415" s="61" t="s">
        <v>7004</v>
      </c>
      <c r="D5415" s="65">
        <v>6240</v>
      </c>
      <c r="E5415" s="61" t="s">
        <v>7543</v>
      </c>
      <c r="F5415" s="61" t="s">
        <v>10771</v>
      </c>
      <c r="G5415" s="61" t="s">
        <v>11311</v>
      </c>
      <c r="H5415" t="s">
        <v>30</v>
      </c>
      <c r="I5415" s="66">
        <v>80</v>
      </c>
      <c r="J5415" s="61" t="s">
        <v>11312</v>
      </c>
    </row>
    <row r="5416" spans="1:10" ht="58" x14ac:dyDescent="0.35">
      <c r="A5416" t="str">
        <f t="shared" si="84"/>
        <v>SSCE0103_1-PRESENCIAL</v>
      </c>
      <c r="B5416" s="61" t="s">
        <v>3259</v>
      </c>
      <c r="C5416" s="61" t="s">
        <v>7005</v>
      </c>
      <c r="D5416" s="65">
        <v>4014.0000000000005</v>
      </c>
      <c r="E5416" s="61" t="s">
        <v>7542</v>
      </c>
      <c r="F5416" s="61" t="s">
        <v>10772</v>
      </c>
      <c r="G5416" s="61" t="s">
        <v>11311</v>
      </c>
      <c r="H5416" t="s">
        <v>30</v>
      </c>
      <c r="I5416" s="66">
        <v>30</v>
      </c>
      <c r="J5416" s="61" t="s">
        <v>11312</v>
      </c>
    </row>
    <row r="5417" spans="1:10" ht="58" x14ac:dyDescent="0.35">
      <c r="A5417" t="str">
        <f t="shared" si="84"/>
        <v>SSCE0103_1-VIRTUAL (TELEFORMACIÓN)</v>
      </c>
      <c r="B5417" s="61" t="s">
        <v>3259</v>
      </c>
      <c r="C5417" s="61" t="s">
        <v>7005</v>
      </c>
      <c r="D5417" s="65">
        <v>2340</v>
      </c>
      <c r="E5417" s="61" t="s">
        <v>7543</v>
      </c>
      <c r="F5417" s="61" t="s">
        <v>10772</v>
      </c>
      <c r="G5417" s="61" t="s">
        <v>11311</v>
      </c>
      <c r="H5417" t="s">
        <v>30</v>
      </c>
      <c r="I5417" s="66">
        <v>30</v>
      </c>
      <c r="J5417" s="61" t="s">
        <v>11312</v>
      </c>
    </row>
    <row r="5418" spans="1:10" ht="29" x14ac:dyDescent="0.35">
      <c r="A5418" t="str">
        <f t="shared" si="84"/>
        <v>SSCE0104_1-PRESENCIAL</v>
      </c>
      <c r="B5418" s="61" t="s">
        <v>3260</v>
      </c>
      <c r="C5418" s="61" t="s">
        <v>7006</v>
      </c>
      <c r="D5418" s="65">
        <v>5352</v>
      </c>
      <c r="E5418" s="61" t="s">
        <v>7542</v>
      </c>
      <c r="F5418" s="61" t="s">
        <v>10773</v>
      </c>
      <c r="G5418" s="61" t="s">
        <v>11311</v>
      </c>
      <c r="H5418" t="s">
        <v>30</v>
      </c>
      <c r="I5418" s="66">
        <v>40</v>
      </c>
      <c r="J5418" s="61" t="s">
        <v>11312</v>
      </c>
    </row>
    <row r="5419" spans="1:10" ht="29" x14ac:dyDescent="0.35">
      <c r="A5419" t="str">
        <f t="shared" si="84"/>
        <v>SSCE0104_1-VIRTUAL (TELEFORMACIÓN)</v>
      </c>
      <c r="B5419" s="61" t="s">
        <v>3260</v>
      </c>
      <c r="C5419" s="61" t="s">
        <v>7006</v>
      </c>
      <c r="D5419" s="65">
        <v>3120</v>
      </c>
      <c r="E5419" s="61" t="s">
        <v>7543</v>
      </c>
      <c r="F5419" s="61" t="s">
        <v>10773</v>
      </c>
      <c r="G5419" s="61" t="s">
        <v>11311</v>
      </c>
      <c r="H5419" t="s">
        <v>30</v>
      </c>
      <c r="I5419" s="66">
        <v>40</v>
      </c>
      <c r="J5419" s="61" t="s">
        <v>11312</v>
      </c>
    </row>
    <row r="5420" spans="1:10" ht="43.5" x14ac:dyDescent="0.35">
      <c r="A5420" t="str">
        <f t="shared" si="84"/>
        <v>SSCE0105_1-PRESENCIAL</v>
      </c>
      <c r="B5420" s="61" t="s">
        <v>3261</v>
      </c>
      <c r="C5420" s="61" t="s">
        <v>7007</v>
      </c>
      <c r="D5420" s="65">
        <v>4014.0000000000005</v>
      </c>
      <c r="E5420" s="61" t="s">
        <v>7542</v>
      </c>
      <c r="F5420" s="61" t="s">
        <v>10774</v>
      </c>
      <c r="G5420" s="61" t="s">
        <v>11311</v>
      </c>
      <c r="H5420" t="s">
        <v>30</v>
      </c>
      <c r="I5420" s="66">
        <v>30</v>
      </c>
      <c r="J5420" s="61" t="s">
        <v>11312</v>
      </c>
    </row>
    <row r="5421" spans="1:10" ht="43.5" x14ac:dyDescent="0.35">
      <c r="A5421" t="str">
        <f t="shared" si="84"/>
        <v>SSCE0105_1-VIRTUAL (TELEFORMACIÓN)</v>
      </c>
      <c r="B5421" s="61" t="s">
        <v>3261</v>
      </c>
      <c r="C5421" s="61" t="s">
        <v>7007</v>
      </c>
      <c r="D5421" s="65">
        <v>2340</v>
      </c>
      <c r="E5421" s="61" t="s">
        <v>7543</v>
      </c>
      <c r="F5421" s="61" t="s">
        <v>10774</v>
      </c>
      <c r="G5421" s="61" t="s">
        <v>11311</v>
      </c>
      <c r="H5421" t="s">
        <v>30</v>
      </c>
      <c r="I5421" s="66">
        <v>30</v>
      </c>
      <c r="J5421" s="61" t="s">
        <v>11312</v>
      </c>
    </row>
    <row r="5422" spans="1:10" ht="29" x14ac:dyDescent="0.35">
      <c r="A5422" t="str">
        <f t="shared" si="84"/>
        <v>SSCE0106_1-PRESENCIAL</v>
      </c>
      <c r="B5422" s="61" t="s">
        <v>3262</v>
      </c>
      <c r="C5422" s="61" t="s">
        <v>7008</v>
      </c>
      <c r="D5422" s="65">
        <v>13380</v>
      </c>
      <c r="E5422" s="61" t="s">
        <v>7542</v>
      </c>
      <c r="F5422" s="61" t="s">
        <v>10775</v>
      </c>
      <c r="G5422" s="61" t="s">
        <v>11311</v>
      </c>
      <c r="H5422" t="s">
        <v>30</v>
      </c>
      <c r="I5422" s="66">
        <v>100</v>
      </c>
      <c r="J5422" s="61" t="s">
        <v>11312</v>
      </c>
    </row>
    <row r="5423" spans="1:10" ht="29" x14ac:dyDescent="0.35">
      <c r="A5423" t="str">
        <f t="shared" si="84"/>
        <v>SSCE0106_1-VIRTUAL (TELEFORMACIÓN)</v>
      </c>
      <c r="B5423" s="61" t="s">
        <v>3262</v>
      </c>
      <c r="C5423" s="61" t="s">
        <v>7008</v>
      </c>
      <c r="D5423" s="65">
        <v>7800</v>
      </c>
      <c r="E5423" s="61" t="s">
        <v>7543</v>
      </c>
      <c r="F5423" s="61" t="s">
        <v>10775</v>
      </c>
      <c r="G5423" s="61" t="s">
        <v>11311</v>
      </c>
      <c r="H5423" t="s">
        <v>30</v>
      </c>
      <c r="I5423" s="66">
        <v>100</v>
      </c>
      <c r="J5423" s="61" t="s">
        <v>11312</v>
      </c>
    </row>
    <row r="5424" spans="1:10" ht="58" x14ac:dyDescent="0.35">
      <c r="A5424" t="str">
        <f t="shared" si="84"/>
        <v>SSCE0107_1-PRESENCIAL</v>
      </c>
      <c r="B5424" s="61" t="s">
        <v>3263</v>
      </c>
      <c r="C5424" s="61" t="s">
        <v>7009</v>
      </c>
      <c r="D5424" s="65">
        <v>10704</v>
      </c>
      <c r="E5424" s="61" t="s">
        <v>7542</v>
      </c>
      <c r="F5424" s="61" t="s">
        <v>10776</v>
      </c>
      <c r="G5424" s="61" t="s">
        <v>11311</v>
      </c>
      <c r="H5424" t="s">
        <v>30</v>
      </c>
      <c r="I5424" s="66">
        <v>80</v>
      </c>
      <c r="J5424" s="61" t="s">
        <v>11312</v>
      </c>
    </row>
    <row r="5425" spans="1:10" ht="58" x14ac:dyDescent="0.35">
      <c r="A5425" t="str">
        <f t="shared" si="84"/>
        <v>SSCE0107_1-VIRTUAL (TELEFORMACIÓN)</v>
      </c>
      <c r="B5425" s="61" t="s">
        <v>3263</v>
      </c>
      <c r="C5425" s="61" t="s">
        <v>7009</v>
      </c>
      <c r="D5425" s="65">
        <v>6240</v>
      </c>
      <c r="E5425" s="61" t="s">
        <v>7543</v>
      </c>
      <c r="F5425" s="61" t="s">
        <v>10776</v>
      </c>
      <c r="G5425" s="61" t="s">
        <v>11311</v>
      </c>
      <c r="H5425" t="s">
        <v>30</v>
      </c>
      <c r="I5425" s="66">
        <v>80</v>
      </c>
      <c r="J5425" s="61" t="s">
        <v>11312</v>
      </c>
    </row>
    <row r="5426" spans="1:10" ht="58" x14ac:dyDescent="0.35">
      <c r="A5426" t="str">
        <f t="shared" si="84"/>
        <v>SSCE0108_1-PRESENCIAL</v>
      </c>
      <c r="B5426" s="61" t="s">
        <v>3264</v>
      </c>
      <c r="C5426" s="61" t="s">
        <v>7010</v>
      </c>
      <c r="D5426" s="65">
        <v>5352</v>
      </c>
      <c r="E5426" s="61" t="s">
        <v>7542</v>
      </c>
      <c r="F5426" s="61" t="s">
        <v>10777</v>
      </c>
      <c r="G5426" s="61" t="s">
        <v>11311</v>
      </c>
      <c r="H5426" t="s">
        <v>30</v>
      </c>
      <c r="I5426" s="66">
        <v>40</v>
      </c>
      <c r="J5426" s="61" t="s">
        <v>11312</v>
      </c>
    </row>
    <row r="5427" spans="1:10" ht="58" x14ac:dyDescent="0.35">
      <c r="A5427" t="str">
        <f t="shared" si="84"/>
        <v>SSCE0108_1-VIRTUAL (TELEFORMACIÓN)</v>
      </c>
      <c r="B5427" s="61" t="s">
        <v>3264</v>
      </c>
      <c r="C5427" s="61" t="s">
        <v>7010</v>
      </c>
      <c r="D5427" s="65">
        <v>3120</v>
      </c>
      <c r="E5427" s="61" t="s">
        <v>7543</v>
      </c>
      <c r="F5427" s="61" t="s">
        <v>10777</v>
      </c>
      <c r="G5427" s="61" t="s">
        <v>11311</v>
      </c>
      <c r="H5427" t="s">
        <v>30</v>
      </c>
      <c r="I5427" s="66">
        <v>40</v>
      </c>
      <c r="J5427" s="61" t="s">
        <v>11312</v>
      </c>
    </row>
    <row r="5428" spans="1:10" ht="29" x14ac:dyDescent="0.35">
      <c r="A5428" t="str">
        <f t="shared" si="84"/>
        <v>SSCE0113_1-PRESENCIAL</v>
      </c>
      <c r="B5428" s="61" t="s">
        <v>3265</v>
      </c>
      <c r="C5428" s="61" t="s">
        <v>7011</v>
      </c>
      <c r="D5428" s="65">
        <v>10704</v>
      </c>
      <c r="E5428" s="61" t="s">
        <v>7542</v>
      </c>
      <c r="F5428" s="61" t="s">
        <v>10778</v>
      </c>
      <c r="G5428" s="61" t="s">
        <v>11311</v>
      </c>
      <c r="H5428" t="s">
        <v>30</v>
      </c>
      <c r="I5428" s="66">
        <v>80</v>
      </c>
      <c r="J5428" s="61" t="s">
        <v>11312</v>
      </c>
    </row>
    <row r="5429" spans="1:10" ht="29" x14ac:dyDescent="0.35">
      <c r="A5429" t="str">
        <f t="shared" si="84"/>
        <v>SSCE0113_1-VIRTUAL (TELEFORMACIÓN)</v>
      </c>
      <c r="B5429" s="61" t="s">
        <v>3265</v>
      </c>
      <c r="C5429" s="61" t="s">
        <v>7011</v>
      </c>
      <c r="D5429" s="65">
        <v>6240</v>
      </c>
      <c r="E5429" s="61" t="s">
        <v>7543</v>
      </c>
      <c r="F5429" s="61" t="s">
        <v>10778</v>
      </c>
      <c r="G5429" s="61" t="s">
        <v>11311</v>
      </c>
      <c r="H5429" t="s">
        <v>30</v>
      </c>
      <c r="I5429" s="66">
        <v>80</v>
      </c>
      <c r="J5429" s="61" t="s">
        <v>11312</v>
      </c>
    </row>
    <row r="5430" spans="1:10" ht="43.5" x14ac:dyDescent="0.35">
      <c r="A5430" t="str">
        <f t="shared" si="84"/>
        <v>SSCE0114_1-PRESENCIAL</v>
      </c>
      <c r="B5430" s="61" t="s">
        <v>3266</v>
      </c>
      <c r="C5430" s="61" t="s">
        <v>7012</v>
      </c>
      <c r="D5430" s="65">
        <v>4683</v>
      </c>
      <c r="E5430" s="61" t="s">
        <v>7542</v>
      </c>
      <c r="F5430" s="61" t="s">
        <v>10779</v>
      </c>
      <c r="G5430" s="61" t="s">
        <v>11311</v>
      </c>
      <c r="H5430" t="s">
        <v>30</v>
      </c>
      <c r="I5430" s="66">
        <v>35</v>
      </c>
      <c r="J5430" s="61" t="s">
        <v>11313</v>
      </c>
    </row>
    <row r="5431" spans="1:10" ht="43.5" x14ac:dyDescent="0.35">
      <c r="A5431" t="str">
        <f t="shared" si="84"/>
        <v>SSCE0114_1-VIRTUAL (TELEFORMACIÓN)</v>
      </c>
      <c r="B5431" s="61" t="s">
        <v>3266</v>
      </c>
      <c r="C5431" s="61" t="s">
        <v>7012</v>
      </c>
      <c r="D5431" s="65">
        <v>2730</v>
      </c>
      <c r="E5431" s="61" t="s">
        <v>7543</v>
      </c>
      <c r="F5431" s="61" t="s">
        <v>10779</v>
      </c>
      <c r="G5431" s="61" t="s">
        <v>11311</v>
      </c>
      <c r="H5431" t="s">
        <v>30</v>
      </c>
      <c r="I5431" s="66">
        <v>35</v>
      </c>
      <c r="J5431" s="61" t="s">
        <v>11313</v>
      </c>
    </row>
    <row r="5432" spans="1:10" ht="29" x14ac:dyDescent="0.35">
      <c r="A5432" t="str">
        <f t="shared" si="84"/>
        <v>SSCE0116_1-PRESENCIAL</v>
      </c>
      <c r="B5432" s="61" t="s">
        <v>3267</v>
      </c>
      <c r="C5432" s="61" t="s">
        <v>7013</v>
      </c>
      <c r="D5432" s="65">
        <v>9366</v>
      </c>
      <c r="E5432" s="61" t="s">
        <v>7542</v>
      </c>
      <c r="F5432" s="61" t="s">
        <v>10780</v>
      </c>
      <c r="G5432" s="61" t="s">
        <v>11311</v>
      </c>
      <c r="H5432" t="s">
        <v>30</v>
      </c>
      <c r="I5432" s="66">
        <v>70</v>
      </c>
      <c r="J5432" s="61" t="s">
        <v>11312</v>
      </c>
    </row>
    <row r="5433" spans="1:10" ht="29" x14ac:dyDescent="0.35">
      <c r="A5433" t="str">
        <f t="shared" si="84"/>
        <v>SSCE0116_1-VIRTUAL (TELEFORMACIÓN)</v>
      </c>
      <c r="B5433" s="61" t="s">
        <v>3267</v>
      </c>
      <c r="C5433" s="61" t="s">
        <v>7013</v>
      </c>
      <c r="D5433" s="65">
        <v>5460</v>
      </c>
      <c r="E5433" s="61" t="s">
        <v>7543</v>
      </c>
      <c r="F5433" s="61" t="s">
        <v>10780</v>
      </c>
      <c r="G5433" s="61" t="s">
        <v>11311</v>
      </c>
      <c r="H5433" t="s">
        <v>30</v>
      </c>
      <c r="I5433" s="66">
        <v>70</v>
      </c>
      <c r="J5433" s="61" t="s">
        <v>11312</v>
      </c>
    </row>
    <row r="5434" spans="1:10" ht="58" x14ac:dyDescent="0.35">
      <c r="A5434" t="str">
        <f t="shared" si="84"/>
        <v>SSCE0117_1-PRESENCIAL</v>
      </c>
      <c r="B5434" s="61" t="s">
        <v>3268</v>
      </c>
      <c r="C5434" s="61" t="s">
        <v>7014</v>
      </c>
      <c r="D5434" s="65">
        <v>5352</v>
      </c>
      <c r="E5434" s="61" t="s">
        <v>7542</v>
      </c>
      <c r="F5434" s="61" t="s">
        <v>10781</v>
      </c>
      <c r="G5434" s="61" t="s">
        <v>11311</v>
      </c>
      <c r="H5434" t="s">
        <v>30</v>
      </c>
      <c r="I5434" s="66">
        <v>40</v>
      </c>
      <c r="J5434" s="61" t="s">
        <v>11313</v>
      </c>
    </row>
    <row r="5435" spans="1:10" ht="58" x14ac:dyDescent="0.35">
      <c r="A5435" t="str">
        <f t="shared" si="84"/>
        <v>SSCE0117_1-VIRTUAL (TELEFORMACIÓN)</v>
      </c>
      <c r="B5435" s="61" t="s">
        <v>3268</v>
      </c>
      <c r="C5435" s="61" t="s">
        <v>7014</v>
      </c>
      <c r="D5435" s="65">
        <v>3120</v>
      </c>
      <c r="E5435" s="61" t="s">
        <v>7543</v>
      </c>
      <c r="F5435" s="61" t="s">
        <v>10781</v>
      </c>
      <c r="G5435" s="61" t="s">
        <v>11311</v>
      </c>
      <c r="H5435" t="s">
        <v>30</v>
      </c>
      <c r="I5435" s="66">
        <v>40</v>
      </c>
      <c r="J5435" s="61" t="s">
        <v>11313</v>
      </c>
    </row>
    <row r="5436" spans="1:10" ht="58" x14ac:dyDescent="0.35">
      <c r="A5436" t="str">
        <f t="shared" si="84"/>
        <v>SSCE0120_1-PRESENCIAL</v>
      </c>
      <c r="B5436" s="61" t="s">
        <v>3269</v>
      </c>
      <c r="C5436" s="61" t="s">
        <v>7015</v>
      </c>
      <c r="D5436" s="65">
        <v>12042</v>
      </c>
      <c r="E5436" s="61" t="s">
        <v>7542</v>
      </c>
      <c r="F5436" s="61" t="s">
        <v>10782</v>
      </c>
      <c r="G5436" s="61" t="s">
        <v>11311</v>
      </c>
      <c r="H5436" t="s">
        <v>30</v>
      </c>
      <c r="I5436" s="66">
        <v>90</v>
      </c>
      <c r="J5436" s="61" t="s">
        <v>11312</v>
      </c>
    </row>
    <row r="5437" spans="1:10" ht="58" x14ac:dyDescent="0.35">
      <c r="A5437" t="str">
        <f t="shared" si="84"/>
        <v>SSCE0120_1-VIRTUAL (TELEFORMACIÓN)</v>
      </c>
      <c r="B5437" s="61" t="s">
        <v>3269</v>
      </c>
      <c r="C5437" s="61" t="s">
        <v>7015</v>
      </c>
      <c r="D5437" s="65">
        <v>7020</v>
      </c>
      <c r="E5437" s="61" t="s">
        <v>7543</v>
      </c>
      <c r="F5437" s="61" t="s">
        <v>10782</v>
      </c>
      <c r="G5437" s="61" t="s">
        <v>11311</v>
      </c>
      <c r="H5437" t="s">
        <v>30</v>
      </c>
      <c r="I5437" s="66">
        <v>90</v>
      </c>
      <c r="J5437" s="61" t="s">
        <v>11312</v>
      </c>
    </row>
    <row r="5438" spans="1:10" ht="43.5" x14ac:dyDescent="0.35">
      <c r="A5438" t="str">
        <f t="shared" si="84"/>
        <v>SSCE0121_1-PRESENCIAL</v>
      </c>
      <c r="B5438" s="61" t="s">
        <v>3270</v>
      </c>
      <c r="C5438" s="61" t="s">
        <v>7016</v>
      </c>
      <c r="D5438" s="65">
        <v>6690</v>
      </c>
      <c r="E5438" s="61" t="s">
        <v>7542</v>
      </c>
      <c r="F5438" s="61" t="s">
        <v>10783</v>
      </c>
      <c r="G5438" s="61" t="s">
        <v>11311</v>
      </c>
      <c r="H5438" t="s">
        <v>30</v>
      </c>
      <c r="I5438" s="66">
        <v>50</v>
      </c>
      <c r="J5438" s="61" t="s">
        <v>11312</v>
      </c>
    </row>
    <row r="5439" spans="1:10" ht="43.5" x14ac:dyDescent="0.35">
      <c r="A5439" t="str">
        <f t="shared" si="84"/>
        <v>SSCE0121_1-VIRTUAL (TELEFORMACIÓN)</v>
      </c>
      <c r="B5439" s="61" t="s">
        <v>3270</v>
      </c>
      <c r="C5439" s="61" t="s">
        <v>7016</v>
      </c>
      <c r="D5439" s="65">
        <v>3900</v>
      </c>
      <c r="E5439" s="61" t="s">
        <v>7543</v>
      </c>
      <c r="F5439" s="61" t="s">
        <v>10783</v>
      </c>
      <c r="G5439" s="61" t="s">
        <v>11311</v>
      </c>
      <c r="H5439" t="s">
        <v>30</v>
      </c>
      <c r="I5439" s="66">
        <v>50</v>
      </c>
      <c r="J5439" s="61" t="s">
        <v>11312</v>
      </c>
    </row>
    <row r="5440" spans="1:10" ht="43.5" x14ac:dyDescent="0.35">
      <c r="A5440" t="str">
        <f t="shared" ref="A5440:A5503" si="85">F5440&amp;"-"&amp;E5440</f>
        <v>SSCE0122_1-PRESENCIAL</v>
      </c>
      <c r="B5440" s="61" t="s">
        <v>3271</v>
      </c>
      <c r="C5440" s="61" t="s">
        <v>7017</v>
      </c>
      <c r="D5440" s="65">
        <v>4014.0000000000005</v>
      </c>
      <c r="E5440" s="61" t="s">
        <v>7542</v>
      </c>
      <c r="F5440" s="61" t="s">
        <v>10784</v>
      </c>
      <c r="G5440" s="61" t="s">
        <v>11311</v>
      </c>
      <c r="H5440" t="s">
        <v>30</v>
      </c>
      <c r="I5440" s="66">
        <v>30</v>
      </c>
      <c r="J5440" s="61" t="s">
        <v>11312</v>
      </c>
    </row>
    <row r="5441" spans="1:10" ht="43.5" x14ac:dyDescent="0.35">
      <c r="A5441" t="str">
        <f t="shared" si="85"/>
        <v>SSCE0122_1-VIRTUAL (TELEFORMACIÓN)</v>
      </c>
      <c r="B5441" s="61" t="s">
        <v>3271</v>
      </c>
      <c r="C5441" s="61" t="s">
        <v>7017</v>
      </c>
      <c r="D5441" s="65">
        <v>2340</v>
      </c>
      <c r="E5441" s="61" t="s">
        <v>7543</v>
      </c>
      <c r="F5441" s="61" t="s">
        <v>10784</v>
      </c>
      <c r="G5441" s="61" t="s">
        <v>11311</v>
      </c>
      <c r="H5441" t="s">
        <v>30</v>
      </c>
      <c r="I5441" s="66">
        <v>30</v>
      </c>
      <c r="J5441" s="61" t="s">
        <v>11312</v>
      </c>
    </row>
    <row r="5442" spans="1:10" ht="43.5" x14ac:dyDescent="0.35">
      <c r="A5442" t="str">
        <f t="shared" si="85"/>
        <v>SSCE0123_1-PRESENCIAL</v>
      </c>
      <c r="B5442" s="61" t="s">
        <v>3272</v>
      </c>
      <c r="C5442" s="61" t="s">
        <v>7018</v>
      </c>
      <c r="D5442" s="65">
        <v>6690</v>
      </c>
      <c r="E5442" s="61" t="s">
        <v>7542</v>
      </c>
      <c r="F5442" s="61" t="s">
        <v>10785</v>
      </c>
      <c r="G5442" s="61" t="s">
        <v>11311</v>
      </c>
      <c r="H5442" t="s">
        <v>30</v>
      </c>
      <c r="I5442" s="66">
        <v>50</v>
      </c>
      <c r="J5442" s="61" t="s">
        <v>11313</v>
      </c>
    </row>
    <row r="5443" spans="1:10" ht="43.5" x14ac:dyDescent="0.35">
      <c r="A5443" t="str">
        <f t="shared" si="85"/>
        <v>SSCE0123_1-VIRTUAL (TELEFORMACIÓN)</v>
      </c>
      <c r="B5443" s="61" t="s">
        <v>3272</v>
      </c>
      <c r="C5443" s="61" t="s">
        <v>7018</v>
      </c>
      <c r="D5443" s="65">
        <v>3900</v>
      </c>
      <c r="E5443" s="61" t="s">
        <v>7543</v>
      </c>
      <c r="F5443" s="61" t="s">
        <v>10785</v>
      </c>
      <c r="G5443" s="61" t="s">
        <v>11311</v>
      </c>
      <c r="H5443" t="s">
        <v>30</v>
      </c>
      <c r="I5443" s="66">
        <v>50</v>
      </c>
      <c r="J5443" s="61" t="s">
        <v>11313</v>
      </c>
    </row>
    <row r="5444" spans="1:10" ht="58" x14ac:dyDescent="0.35">
      <c r="A5444" t="str">
        <f t="shared" si="85"/>
        <v>SSCE0124_1-PRESENCIAL</v>
      </c>
      <c r="B5444" s="61" t="s">
        <v>3273</v>
      </c>
      <c r="C5444" s="61" t="s">
        <v>7019</v>
      </c>
      <c r="D5444" s="65">
        <v>8028.0000000000009</v>
      </c>
      <c r="E5444" s="61" t="s">
        <v>7542</v>
      </c>
      <c r="F5444" s="61" t="s">
        <v>10786</v>
      </c>
      <c r="G5444" s="61" t="s">
        <v>11311</v>
      </c>
      <c r="H5444" t="s">
        <v>30</v>
      </c>
      <c r="I5444" s="66">
        <v>60</v>
      </c>
      <c r="J5444" s="61" t="s">
        <v>11313</v>
      </c>
    </row>
    <row r="5445" spans="1:10" ht="58" x14ac:dyDescent="0.35">
      <c r="A5445" t="str">
        <f t="shared" si="85"/>
        <v>SSCE0124_1-VIRTUAL (TELEFORMACIÓN)</v>
      </c>
      <c r="B5445" s="61" t="s">
        <v>3273</v>
      </c>
      <c r="C5445" s="61" t="s">
        <v>7019</v>
      </c>
      <c r="D5445" s="65">
        <v>4680</v>
      </c>
      <c r="E5445" s="61" t="s">
        <v>7543</v>
      </c>
      <c r="F5445" s="61" t="s">
        <v>10786</v>
      </c>
      <c r="G5445" s="61" t="s">
        <v>11311</v>
      </c>
      <c r="H5445" t="s">
        <v>30</v>
      </c>
      <c r="I5445" s="66">
        <v>60</v>
      </c>
      <c r="J5445" s="61" t="s">
        <v>11313</v>
      </c>
    </row>
    <row r="5446" spans="1:10" ht="29" x14ac:dyDescent="0.35">
      <c r="A5446" t="str">
        <f t="shared" si="85"/>
        <v>SSCE0125_1-PRESENCIAL</v>
      </c>
      <c r="B5446" s="61" t="s">
        <v>3274</v>
      </c>
      <c r="C5446" s="61" t="s">
        <v>7020</v>
      </c>
      <c r="D5446" s="65">
        <v>4014.0000000000005</v>
      </c>
      <c r="E5446" s="61" t="s">
        <v>7542</v>
      </c>
      <c r="F5446" s="61" t="s">
        <v>10787</v>
      </c>
      <c r="G5446" s="61" t="s">
        <v>11311</v>
      </c>
      <c r="H5446" t="s">
        <v>30</v>
      </c>
      <c r="I5446" s="66">
        <v>30</v>
      </c>
      <c r="J5446" s="61" t="s">
        <v>11312</v>
      </c>
    </row>
    <row r="5447" spans="1:10" ht="29" x14ac:dyDescent="0.35">
      <c r="A5447" t="str">
        <f t="shared" si="85"/>
        <v>SSCE0125_1-VIRTUAL (TELEFORMACIÓN)</v>
      </c>
      <c r="B5447" s="61" t="s">
        <v>3274</v>
      </c>
      <c r="C5447" s="61" t="s">
        <v>7020</v>
      </c>
      <c r="D5447" s="65">
        <v>2340</v>
      </c>
      <c r="E5447" s="61" t="s">
        <v>7543</v>
      </c>
      <c r="F5447" s="61" t="s">
        <v>10787</v>
      </c>
      <c r="G5447" s="61" t="s">
        <v>11311</v>
      </c>
      <c r="H5447" t="s">
        <v>30</v>
      </c>
      <c r="I5447" s="66">
        <v>30</v>
      </c>
      <c r="J5447" s="61" t="s">
        <v>11312</v>
      </c>
    </row>
    <row r="5448" spans="1:10" ht="29" x14ac:dyDescent="0.35">
      <c r="A5448" t="str">
        <f t="shared" si="85"/>
        <v>SSCE0126_1-MIXTA</v>
      </c>
      <c r="B5448" s="61" t="s">
        <v>3275</v>
      </c>
      <c r="C5448" s="61" t="s">
        <v>7021</v>
      </c>
      <c r="D5448" s="66">
        <v>30</v>
      </c>
      <c r="E5448" s="61" t="s">
        <v>7544</v>
      </c>
      <c r="F5448" s="61" t="s">
        <v>10788</v>
      </c>
      <c r="G5448" s="61" t="s">
        <v>11311</v>
      </c>
      <c r="H5448" t="s">
        <v>30</v>
      </c>
      <c r="I5448" s="65">
        <v>5.2</v>
      </c>
      <c r="J5448" s="61" t="s">
        <v>11312</v>
      </c>
    </row>
    <row r="5449" spans="1:10" ht="29" x14ac:dyDescent="0.35">
      <c r="A5449" t="str">
        <f t="shared" si="85"/>
        <v>SSCE0126_1-PRESENCIAL</v>
      </c>
      <c r="B5449" s="61" t="s">
        <v>3275</v>
      </c>
      <c r="C5449" s="61" t="s">
        <v>7021</v>
      </c>
      <c r="D5449" s="65">
        <v>4014.0000000000005</v>
      </c>
      <c r="E5449" s="61" t="s">
        <v>7542</v>
      </c>
      <c r="F5449" s="61" t="s">
        <v>10788</v>
      </c>
      <c r="G5449" s="61" t="s">
        <v>11311</v>
      </c>
      <c r="H5449" t="s">
        <v>30</v>
      </c>
      <c r="I5449" s="66">
        <v>30</v>
      </c>
      <c r="J5449" s="61" t="s">
        <v>11312</v>
      </c>
    </row>
    <row r="5450" spans="1:10" ht="58" x14ac:dyDescent="0.35">
      <c r="A5450" t="str">
        <f t="shared" si="85"/>
        <v>SSCE0127_1-PRESENCIAL</v>
      </c>
      <c r="B5450" s="61" t="s">
        <v>3276</v>
      </c>
      <c r="C5450" s="61" t="s">
        <v>7022</v>
      </c>
      <c r="D5450" s="65">
        <v>8028.0000000000009</v>
      </c>
      <c r="E5450" s="61" t="s">
        <v>7542</v>
      </c>
      <c r="F5450" s="61" t="s">
        <v>10789</v>
      </c>
      <c r="G5450" s="61" t="s">
        <v>11311</v>
      </c>
      <c r="H5450" t="s">
        <v>30</v>
      </c>
      <c r="I5450" s="66">
        <v>60</v>
      </c>
      <c r="J5450" s="61" t="s">
        <v>11312</v>
      </c>
    </row>
    <row r="5451" spans="1:10" ht="58" x14ac:dyDescent="0.35">
      <c r="A5451" t="str">
        <f t="shared" si="85"/>
        <v>SSCE0127_1-VIRTUAL (TELEFORMACIÓN)</v>
      </c>
      <c r="B5451" s="61" t="s">
        <v>3276</v>
      </c>
      <c r="C5451" s="61" t="s">
        <v>7022</v>
      </c>
      <c r="D5451" s="65">
        <v>4680</v>
      </c>
      <c r="E5451" s="61" t="s">
        <v>7543</v>
      </c>
      <c r="F5451" s="61" t="s">
        <v>10789</v>
      </c>
      <c r="G5451" s="61" t="s">
        <v>11311</v>
      </c>
      <c r="H5451" t="s">
        <v>30</v>
      </c>
      <c r="I5451" s="66">
        <v>60</v>
      </c>
      <c r="J5451" s="61" t="s">
        <v>11312</v>
      </c>
    </row>
    <row r="5452" spans="1:10" ht="43.5" x14ac:dyDescent="0.35">
      <c r="A5452" t="str">
        <f t="shared" si="85"/>
        <v>SSCE0128_1-PRESENCIAL</v>
      </c>
      <c r="B5452" s="61" t="s">
        <v>3277</v>
      </c>
      <c r="C5452" s="61" t="s">
        <v>7023</v>
      </c>
      <c r="D5452" s="65">
        <v>23415</v>
      </c>
      <c r="E5452" s="61" t="s">
        <v>7542</v>
      </c>
      <c r="F5452" s="61" t="s">
        <v>10790</v>
      </c>
      <c r="G5452" s="61" t="s">
        <v>11311</v>
      </c>
      <c r="H5452" t="s">
        <v>30</v>
      </c>
      <c r="I5452" s="66">
        <v>175</v>
      </c>
      <c r="J5452" s="61" t="s">
        <v>11313</v>
      </c>
    </row>
    <row r="5453" spans="1:10" ht="43.5" x14ac:dyDescent="0.35">
      <c r="A5453" t="str">
        <f t="shared" si="85"/>
        <v>SSCE0128_1-VIRTUAL (TELEFORMACIÓN)</v>
      </c>
      <c r="B5453" s="61" t="s">
        <v>3277</v>
      </c>
      <c r="C5453" s="61" t="s">
        <v>7023</v>
      </c>
      <c r="D5453" s="65">
        <v>13650</v>
      </c>
      <c r="E5453" s="61" t="s">
        <v>7543</v>
      </c>
      <c r="F5453" s="61" t="s">
        <v>10790</v>
      </c>
      <c r="G5453" s="61" t="s">
        <v>11311</v>
      </c>
      <c r="H5453" t="s">
        <v>30</v>
      </c>
      <c r="I5453" s="66">
        <v>175</v>
      </c>
      <c r="J5453" s="61" t="s">
        <v>11313</v>
      </c>
    </row>
    <row r="5454" spans="1:10" ht="29" x14ac:dyDescent="0.35">
      <c r="A5454" t="str">
        <f t="shared" si="85"/>
        <v>SSCE0129_1-PRESENCIAL</v>
      </c>
      <c r="B5454" s="61" t="s">
        <v>3278</v>
      </c>
      <c r="C5454" s="61" t="s">
        <v>7024</v>
      </c>
      <c r="D5454" s="65">
        <v>5352</v>
      </c>
      <c r="E5454" s="61" t="s">
        <v>7542</v>
      </c>
      <c r="F5454" s="61" t="s">
        <v>10791</v>
      </c>
      <c r="G5454" s="61" t="s">
        <v>11311</v>
      </c>
      <c r="H5454" t="s">
        <v>30</v>
      </c>
      <c r="I5454" s="66">
        <v>40</v>
      </c>
      <c r="J5454" s="61" t="s">
        <v>11312</v>
      </c>
    </row>
    <row r="5455" spans="1:10" ht="29" x14ac:dyDescent="0.35">
      <c r="A5455" t="str">
        <f t="shared" si="85"/>
        <v>SSCE0129_1-VIRTUAL (TELEFORMACIÓN)</v>
      </c>
      <c r="B5455" s="61" t="s">
        <v>3278</v>
      </c>
      <c r="C5455" s="61" t="s">
        <v>7024</v>
      </c>
      <c r="D5455" s="65">
        <v>3120</v>
      </c>
      <c r="E5455" s="61" t="s">
        <v>7543</v>
      </c>
      <c r="F5455" s="61" t="s">
        <v>10791</v>
      </c>
      <c r="G5455" s="61" t="s">
        <v>11311</v>
      </c>
      <c r="H5455" t="s">
        <v>30</v>
      </c>
      <c r="I5455" s="66">
        <v>40</v>
      </c>
      <c r="J5455" s="61" t="s">
        <v>11312</v>
      </c>
    </row>
    <row r="5456" spans="1:10" ht="43.5" x14ac:dyDescent="0.35">
      <c r="A5456" t="str">
        <f t="shared" si="85"/>
        <v>SSCE0130_1-PRESENCIAL</v>
      </c>
      <c r="B5456" s="61" t="s">
        <v>3279</v>
      </c>
      <c r="C5456" s="61" t="s">
        <v>7025</v>
      </c>
      <c r="D5456" s="65">
        <v>5352</v>
      </c>
      <c r="E5456" s="61" t="s">
        <v>7542</v>
      </c>
      <c r="F5456" s="61" t="s">
        <v>10792</v>
      </c>
      <c r="G5456" s="61" t="s">
        <v>11311</v>
      </c>
      <c r="H5456" t="s">
        <v>30</v>
      </c>
      <c r="I5456" s="66">
        <v>40</v>
      </c>
      <c r="J5456" s="61" t="s">
        <v>11312</v>
      </c>
    </row>
    <row r="5457" spans="1:10" ht="43.5" x14ac:dyDescent="0.35">
      <c r="A5457" t="str">
        <f t="shared" si="85"/>
        <v>SSCE0130_1-VIRTUAL (TELEFORMACIÓN)</v>
      </c>
      <c r="B5457" s="61" t="s">
        <v>3279</v>
      </c>
      <c r="C5457" s="61" t="s">
        <v>7025</v>
      </c>
      <c r="D5457" s="65">
        <v>3120</v>
      </c>
      <c r="E5457" s="61" t="s">
        <v>7543</v>
      </c>
      <c r="F5457" s="61" t="s">
        <v>10792</v>
      </c>
      <c r="G5457" s="61" t="s">
        <v>11311</v>
      </c>
      <c r="H5457" t="s">
        <v>30</v>
      </c>
      <c r="I5457" s="66">
        <v>40</v>
      </c>
      <c r="J5457" s="61" t="s">
        <v>11312</v>
      </c>
    </row>
    <row r="5458" spans="1:10" ht="29" x14ac:dyDescent="0.35">
      <c r="A5458" t="str">
        <f t="shared" si="85"/>
        <v>SSCE0131_1-PRESENCIAL</v>
      </c>
      <c r="B5458" s="61" t="s">
        <v>3280</v>
      </c>
      <c r="C5458" s="61" t="s">
        <v>7026</v>
      </c>
      <c r="D5458" s="65">
        <v>6690</v>
      </c>
      <c r="E5458" s="61" t="s">
        <v>7542</v>
      </c>
      <c r="F5458" s="61" t="s">
        <v>10793</v>
      </c>
      <c r="G5458" s="61" t="s">
        <v>11311</v>
      </c>
      <c r="H5458" t="s">
        <v>30</v>
      </c>
      <c r="I5458" s="66">
        <v>50</v>
      </c>
      <c r="J5458" s="61" t="s">
        <v>11313</v>
      </c>
    </row>
    <row r="5459" spans="1:10" ht="29" x14ac:dyDescent="0.35">
      <c r="A5459" t="str">
        <f t="shared" si="85"/>
        <v>SSCE0131_1-VIRTUAL (TELEFORMACIÓN)</v>
      </c>
      <c r="B5459" s="61" t="s">
        <v>3280</v>
      </c>
      <c r="C5459" s="61" t="s">
        <v>7026</v>
      </c>
      <c r="D5459" s="65">
        <v>3900</v>
      </c>
      <c r="E5459" s="61" t="s">
        <v>7543</v>
      </c>
      <c r="F5459" s="61" t="s">
        <v>10793</v>
      </c>
      <c r="G5459" s="61" t="s">
        <v>11311</v>
      </c>
      <c r="H5459" t="s">
        <v>30</v>
      </c>
      <c r="I5459" s="66">
        <v>50</v>
      </c>
      <c r="J5459" s="61" t="s">
        <v>11313</v>
      </c>
    </row>
    <row r="5460" spans="1:10" ht="29" x14ac:dyDescent="0.35">
      <c r="A5460" t="str">
        <f t="shared" si="85"/>
        <v>SSCE0132_1-PRESENCIAL</v>
      </c>
      <c r="B5460" s="61" t="s">
        <v>3281</v>
      </c>
      <c r="C5460" s="61" t="s">
        <v>7027</v>
      </c>
      <c r="D5460" s="65">
        <v>6690</v>
      </c>
      <c r="E5460" s="61" t="s">
        <v>7542</v>
      </c>
      <c r="F5460" s="61" t="s">
        <v>10794</v>
      </c>
      <c r="G5460" s="61" t="s">
        <v>11311</v>
      </c>
      <c r="H5460" t="s">
        <v>30</v>
      </c>
      <c r="I5460" s="66">
        <v>50</v>
      </c>
      <c r="J5460" s="61" t="s">
        <v>11312</v>
      </c>
    </row>
    <row r="5461" spans="1:10" ht="29" x14ac:dyDescent="0.35">
      <c r="A5461" t="str">
        <f t="shared" si="85"/>
        <v>SSCE0132_1-VIRTUAL (TELEFORMACIÓN)</v>
      </c>
      <c r="B5461" s="61" t="s">
        <v>3281</v>
      </c>
      <c r="C5461" s="61" t="s">
        <v>7027</v>
      </c>
      <c r="D5461" s="65">
        <v>3900</v>
      </c>
      <c r="E5461" s="61" t="s">
        <v>7543</v>
      </c>
      <c r="F5461" s="61" t="s">
        <v>10794</v>
      </c>
      <c r="G5461" s="61" t="s">
        <v>11311</v>
      </c>
      <c r="H5461" t="s">
        <v>30</v>
      </c>
      <c r="I5461" s="66">
        <v>50</v>
      </c>
      <c r="J5461" s="61" t="s">
        <v>11312</v>
      </c>
    </row>
    <row r="5462" spans="1:10" ht="29" x14ac:dyDescent="0.35">
      <c r="A5462" t="str">
        <f t="shared" si="85"/>
        <v>SSCE0133_1-PRESENCIAL</v>
      </c>
      <c r="B5462" s="61" t="s">
        <v>3282</v>
      </c>
      <c r="C5462" s="61" t="s">
        <v>7028</v>
      </c>
      <c r="D5462" s="65">
        <v>4014.0000000000005</v>
      </c>
      <c r="E5462" s="61" t="s">
        <v>7542</v>
      </c>
      <c r="F5462" s="61" t="s">
        <v>10795</v>
      </c>
      <c r="G5462" s="61" t="s">
        <v>11311</v>
      </c>
      <c r="H5462" t="s">
        <v>30</v>
      </c>
      <c r="I5462" s="66">
        <v>30</v>
      </c>
      <c r="J5462" s="61" t="s">
        <v>11312</v>
      </c>
    </row>
    <row r="5463" spans="1:10" ht="29" x14ac:dyDescent="0.35">
      <c r="A5463" t="str">
        <f t="shared" si="85"/>
        <v>SSCE0133_1-VIRTUAL (TELEFORMACIÓN)</v>
      </c>
      <c r="B5463" s="61" t="s">
        <v>3282</v>
      </c>
      <c r="C5463" s="61" t="s">
        <v>7028</v>
      </c>
      <c r="D5463" s="65">
        <v>2340</v>
      </c>
      <c r="E5463" s="61" t="s">
        <v>7543</v>
      </c>
      <c r="F5463" s="61" t="s">
        <v>10795</v>
      </c>
      <c r="G5463" s="61" t="s">
        <v>11311</v>
      </c>
      <c r="H5463" t="s">
        <v>30</v>
      </c>
      <c r="I5463" s="66">
        <v>30</v>
      </c>
      <c r="J5463" s="61" t="s">
        <v>11312</v>
      </c>
    </row>
    <row r="5464" spans="1:10" x14ac:dyDescent="0.35">
      <c r="A5464" t="str">
        <f t="shared" si="85"/>
        <v>SSCE0134_1-PRESENCIAL</v>
      </c>
      <c r="B5464" s="61" t="s">
        <v>3283</v>
      </c>
      <c r="C5464" s="61" t="s">
        <v>7029</v>
      </c>
      <c r="D5464" s="65">
        <v>5352</v>
      </c>
      <c r="E5464" s="61" t="s">
        <v>7542</v>
      </c>
      <c r="F5464" s="61" t="s">
        <v>10796</v>
      </c>
      <c r="G5464" s="61" t="s">
        <v>11311</v>
      </c>
      <c r="H5464" t="s">
        <v>30</v>
      </c>
      <c r="I5464" s="66">
        <v>40</v>
      </c>
      <c r="J5464" s="61" t="s">
        <v>11312</v>
      </c>
    </row>
    <row r="5465" spans="1:10" x14ac:dyDescent="0.35">
      <c r="A5465" t="str">
        <f t="shared" si="85"/>
        <v>SSCE0134_1-VIRTUAL (TELEFORMACIÓN)</v>
      </c>
      <c r="B5465" s="61" t="s">
        <v>3283</v>
      </c>
      <c r="C5465" s="61" t="s">
        <v>7029</v>
      </c>
      <c r="D5465" s="65">
        <v>3120</v>
      </c>
      <c r="E5465" s="61" t="s">
        <v>7543</v>
      </c>
      <c r="F5465" s="61" t="s">
        <v>10796</v>
      </c>
      <c r="G5465" s="61" t="s">
        <v>11311</v>
      </c>
      <c r="H5465" t="s">
        <v>30</v>
      </c>
      <c r="I5465" s="66">
        <v>40</v>
      </c>
      <c r="J5465" s="61" t="s">
        <v>11312</v>
      </c>
    </row>
    <row r="5466" spans="1:10" ht="29" x14ac:dyDescent="0.35">
      <c r="A5466" t="str">
        <f t="shared" si="85"/>
        <v>SSCE0135_1-PRESENCIAL</v>
      </c>
      <c r="B5466" s="61" t="s">
        <v>3284</v>
      </c>
      <c r="C5466" s="61" t="s">
        <v>7030</v>
      </c>
      <c r="D5466" s="65">
        <v>8028.0000000000009</v>
      </c>
      <c r="E5466" s="61" t="s">
        <v>7542</v>
      </c>
      <c r="F5466" s="61" t="s">
        <v>10797</v>
      </c>
      <c r="G5466" s="61" t="s">
        <v>11311</v>
      </c>
      <c r="H5466" t="s">
        <v>30</v>
      </c>
      <c r="I5466" s="66">
        <v>60</v>
      </c>
      <c r="J5466" s="61" t="s">
        <v>11313</v>
      </c>
    </row>
    <row r="5467" spans="1:10" ht="29" x14ac:dyDescent="0.35">
      <c r="A5467" t="str">
        <f t="shared" si="85"/>
        <v>SSCE0135_1-VIRTUAL (TELEFORMACIÓN)</v>
      </c>
      <c r="B5467" s="61" t="s">
        <v>3284</v>
      </c>
      <c r="C5467" s="61" t="s">
        <v>7030</v>
      </c>
      <c r="D5467" s="65">
        <v>4680</v>
      </c>
      <c r="E5467" s="61" t="s">
        <v>7543</v>
      </c>
      <c r="F5467" s="61" t="s">
        <v>10797</v>
      </c>
      <c r="G5467" s="61" t="s">
        <v>11311</v>
      </c>
      <c r="H5467" t="s">
        <v>30</v>
      </c>
      <c r="I5467" s="66">
        <v>60</v>
      </c>
      <c r="J5467" s="61" t="s">
        <v>11313</v>
      </c>
    </row>
    <row r="5468" spans="1:10" ht="58" x14ac:dyDescent="0.35">
      <c r="A5468" t="str">
        <f t="shared" si="85"/>
        <v>SSCE0137_1-PRESENCIAL</v>
      </c>
      <c r="B5468" s="61" t="s">
        <v>3285</v>
      </c>
      <c r="C5468" s="61" t="s">
        <v>7031</v>
      </c>
      <c r="D5468" s="65">
        <v>5352</v>
      </c>
      <c r="E5468" s="61" t="s">
        <v>7542</v>
      </c>
      <c r="F5468" s="61" t="s">
        <v>10798</v>
      </c>
      <c r="G5468" s="61" t="s">
        <v>11311</v>
      </c>
      <c r="H5468" t="s">
        <v>30</v>
      </c>
      <c r="I5468" s="66">
        <v>40</v>
      </c>
      <c r="J5468" s="61" t="s">
        <v>11312</v>
      </c>
    </row>
    <row r="5469" spans="1:10" ht="58" x14ac:dyDescent="0.35">
      <c r="A5469" t="str">
        <f t="shared" si="85"/>
        <v>SSCE0137_1-VIRTUAL (TELEFORMACIÓN)</v>
      </c>
      <c r="B5469" s="61" t="s">
        <v>3285</v>
      </c>
      <c r="C5469" s="61" t="s">
        <v>7031</v>
      </c>
      <c r="D5469" s="65">
        <v>3120</v>
      </c>
      <c r="E5469" s="61" t="s">
        <v>7543</v>
      </c>
      <c r="F5469" s="61" t="s">
        <v>10798</v>
      </c>
      <c r="G5469" s="61" t="s">
        <v>11311</v>
      </c>
      <c r="H5469" t="s">
        <v>30</v>
      </c>
      <c r="I5469" s="66">
        <v>40</v>
      </c>
      <c r="J5469" s="61" t="s">
        <v>11312</v>
      </c>
    </row>
    <row r="5470" spans="1:10" ht="43.5" x14ac:dyDescent="0.35">
      <c r="A5470" t="str">
        <f t="shared" si="85"/>
        <v>SSCE0139_1-PRESENCIAL</v>
      </c>
      <c r="B5470" s="61" t="s">
        <v>3286</v>
      </c>
      <c r="C5470" s="61" t="s">
        <v>7032</v>
      </c>
      <c r="D5470" s="65">
        <v>4014.0000000000005</v>
      </c>
      <c r="E5470" s="61" t="s">
        <v>7542</v>
      </c>
      <c r="F5470" s="61" t="s">
        <v>10799</v>
      </c>
      <c r="G5470" s="61" t="s">
        <v>11311</v>
      </c>
      <c r="H5470" t="s">
        <v>30</v>
      </c>
      <c r="I5470" s="66">
        <v>30</v>
      </c>
      <c r="J5470" s="61" t="s">
        <v>11313</v>
      </c>
    </row>
    <row r="5471" spans="1:10" ht="43.5" x14ac:dyDescent="0.35">
      <c r="A5471" t="str">
        <f t="shared" si="85"/>
        <v>SSCE0139_1-VIRTUAL (TELEFORMACIÓN)</v>
      </c>
      <c r="B5471" s="61" t="s">
        <v>3286</v>
      </c>
      <c r="C5471" s="61" t="s">
        <v>7032</v>
      </c>
      <c r="D5471" s="65">
        <v>2340</v>
      </c>
      <c r="E5471" s="61" t="s">
        <v>7543</v>
      </c>
      <c r="F5471" s="61" t="s">
        <v>10799</v>
      </c>
      <c r="G5471" s="61" t="s">
        <v>11311</v>
      </c>
      <c r="H5471" t="s">
        <v>30</v>
      </c>
      <c r="I5471" s="66">
        <v>30</v>
      </c>
      <c r="J5471" s="61" t="s">
        <v>11313</v>
      </c>
    </row>
    <row r="5472" spans="1:10" ht="43.5" x14ac:dyDescent="0.35">
      <c r="A5472" t="str">
        <f t="shared" si="85"/>
        <v>SSCE0140_1-PRESENCIAL</v>
      </c>
      <c r="B5472" s="61" t="s">
        <v>3287</v>
      </c>
      <c r="C5472" s="61" t="s">
        <v>7033</v>
      </c>
      <c r="D5472" s="65">
        <v>5352</v>
      </c>
      <c r="E5472" s="61" t="s">
        <v>7542</v>
      </c>
      <c r="F5472" s="61" t="s">
        <v>10800</v>
      </c>
      <c r="G5472" s="61" t="s">
        <v>11311</v>
      </c>
      <c r="H5472" t="s">
        <v>30</v>
      </c>
      <c r="I5472" s="66">
        <v>40</v>
      </c>
      <c r="J5472" s="61" t="s">
        <v>11313</v>
      </c>
    </row>
    <row r="5473" spans="1:10" ht="43.5" x14ac:dyDescent="0.35">
      <c r="A5473" t="str">
        <f t="shared" si="85"/>
        <v>SSCE0140_1-VIRTUAL (TELEFORMACIÓN)</v>
      </c>
      <c r="B5473" s="61" t="s">
        <v>3287</v>
      </c>
      <c r="C5473" s="61" t="s">
        <v>7033</v>
      </c>
      <c r="D5473" s="65">
        <v>3120</v>
      </c>
      <c r="E5473" s="61" t="s">
        <v>7543</v>
      </c>
      <c r="F5473" s="61" t="s">
        <v>10800</v>
      </c>
      <c r="G5473" s="61" t="s">
        <v>11311</v>
      </c>
      <c r="H5473" t="s">
        <v>30</v>
      </c>
      <c r="I5473" s="66">
        <v>40</v>
      </c>
      <c r="J5473" s="61" t="s">
        <v>11313</v>
      </c>
    </row>
    <row r="5474" spans="1:10" ht="87" x14ac:dyDescent="0.35">
      <c r="A5474" t="str">
        <f t="shared" si="85"/>
        <v>SSCE0143_1-MIXTA</v>
      </c>
      <c r="B5474" s="61" t="s">
        <v>3288</v>
      </c>
      <c r="C5474" s="61" t="s">
        <v>7034</v>
      </c>
      <c r="D5474" s="66">
        <v>30</v>
      </c>
      <c r="E5474" s="61" t="s">
        <v>7544</v>
      </c>
      <c r="F5474" s="61" t="s">
        <v>10801</v>
      </c>
      <c r="G5474" s="61" t="s">
        <v>11311</v>
      </c>
      <c r="H5474" t="s">
        <v>30</v>
      </c>
      <c r="I5474" s="65">
        <v>5.2</v>
      </c>
      <c r="J5474" s="61" t="s">
        <v>11312</v>
      </c>
    </row>
    <row r="5475" spans="1:10" ht="87" x14ac:dyDescent="0.35">
      <c r="A5475" t="str">
        <f t="shared" si="85"/>
        <v>SSCE0143_1-PRESENCIAL</v>
      </c>
      <c r="B5475" s="61" t="s">
        <v>3288</v>
      </c>
      <c r="C5475" s="61" t="s">
        <v>7034</v>
      </c>
      <c r="D5475" s="65">
        <v>4014.0000000000005</v>
      </c>
      <c r="E5475" s="61" t="s">
        <v>7542</v>
      </c>
      <c r="F5475" s="61" t="s">
        <v>10801</v>
      </c>
      <c r="G5475" s="61" t="s">
        <v>11311</v>
      </c>
      <c r="H5475" t="s">
        <v>30</v>
      </c>
      <c r="I5475" s="66">
        <v>30</v>
      </c>
      <c r="J5475" s="61" t="s">
        <v>11312</v>
      </c>
    </row>
    <row r="5476" spans="1:10" ht="29" x14ac:dyDescent="0.35">
      <c r="A5476" t="str">
        <f t="shared" si="85"/>
        <v>SSCE0145_1-PRESENCIAL</v>
      </c>
      <c r="B5476" s="61" t="s">
        <v>3289</v>
      </c>
      <c r="C5476" s="61" t="s">
        <v>7035</v>
      </c>
      <c r="D5476" s="65">
        <v>9366</v>
      </c>
      <c r="E5476" s="61" t="s">
        <v>7542</v>
      </c>
      <c r="F5476" s="61" t="s">
        <v>10802</v>
      </c>
      <c r="G5476" s="61" t="s">
        <v>11311</v>
      </c>
      <c r="H5476" t="s">
        <v>30</v>
      </c>
      <c r="I5476" s="66">
        <v>70</v>
      </c>
      <c r="J5476" s="61" t="s">
        <v>11312</v>
      </c>
    </row>
    <row r="5477" spans="1:10" ht="29" x14ac:dyDescent="0.35">
      <c r="A5477" t="str">
        <f t="shared" si="85"/>
        <v>SSCE0145_1-VIRTUAL (TELEFORMACIÓN)</v>
      </c>
      <c r="B5477" s="61" t="s">
        <v>3289</v>
      </c>
      <c r="C5477" s="61" t="s">
        <v>7035</v>
      </c>
      <c r="D5477" s="65">
        <v>5460</v>
      </c>
      <c r="E5477" s="61" t="s">
        <v>7543</v>
      </c>
      <c r="F5477" s="61" t="s">
        <v>10802</v>
      </c>
      <c r="G5477" s="61" t="s">
        <v>11311</v>
      </c>
      <c r="H5477" t="s">
        <v>30</v>
      </c>
      <c r="I5477" s="66">
        <v>70</v>
      </c>
      <c r="J5477" s="61" t="s">
        <v>11312</v>
      </c>
    </row>
    <row r="5478" spans="1:10" ht="29" x14ac:dyDescent="0.35">
      <c r="A5478" t="str">
        <f t="shared" si="85"/>
        <v>SSCE0146_1-PRESENCIAL</v>
      </c>
      <c r="B5478" s="61" t="s">
        <v>3290</v>
      </c>
      <c r="C5478" s="61" t="s">
        <v>7036</v>
      </c>
      <c r="D5478" s="65">
        <v>5352</v>
      </c>
      <c r="E5478" s="61" t="s">
        <v>7542</v>
      </c>
      <c r="F5478" s="61" t="s">
        <v>10803</v>
      </c>
      <c r="G5478" s="61" t="s">
        <v>11311</v>
      </c>
      <c r="H5478" t="s">
        <v>30</v>
      </c>
      <c r="I5478" s="66">
        <v>40</v>
      </c>
      <c r="J5478" s="61" t="s">
        <v>11312</v>
      </c>
    </row>
    <row r="5479" spans="1:10" ht="29" x14ac:dyDescent="0.35">
      <c r="A5479" t="str">
        <f t="shared" si="85"/>
        <v>SSCE0146_1-VIRTUAL (TELEFORMACIÓN)</v>
      </c>
      <c r="B5479" s="61" t="s">
        <v>3290</v>
      </c>
      <c r="C5479" s="61" t="s">
        <v>7036</v>
      </c>
      <c r="D5479" s="65">
        <v>3120</v>
      </c>
      <c r="E5479" s="61" t="s">
        <v>7543</v>
      </c>
      <c r="F5479" s="61" t="s">
        <v>10803</v>
      </c>
      <c r="G5479" s="61" t="s">
        <v>11311</v>
      </c>
      <c r="H5479" t="s">
        <v>30</v>
      </c>
      <c r="I5479" s="66">
        <v>40</v>
      </c>
      <c r="J5479" s="61" t="s">
        <v>11312</v>
      </c>
    </row>
    <row r="5480" spans="1:10" ht="29" x14ac:dyDescent="0.35">
      <c r="A5480" t="str">
        <f t="shared" si="85"/>
        <v>SSCE0147_1-PRESENCIAL</v>
      </c>
      <c r="B5480" s="61" t="s">
        <v>3291</v>
      </c>
      <c r="C5480" s="61" t="s">
        <v>7037</v>
      </c>
      <c r="D5480" s="65">
        <v>5352</v>
      </c>
      <c r="E5480" s="61" t="s">
        <v>7542</v>
      </c>
      <c r="F5480" s="61" t="s">
        <v>10804</v>
      </c>
      <c r="G5480" s="61" t="s">
        <v>11311</v>
      </c>
      <c r="H5480" t="s">
        <v>30</v>
      </c>
      <c r="I5480" s="66">
        <v>40</v>
      </c>
      <c r="J5480" s="61" t="s">
        <v>11312</v>
      </c>
    </row>
    <row r="5481" spans="1:10" ht="29" x14ac:dyDescent="0.35">
      <c r="A5481" t="str">
        <f t="shared" si="85"/>
        <v>SSCE0147_1-VIRTUAL (TELEFORMACIÓN)</v>
      </c>
      <c r="B5481" s="61" t="s">
        <v>3291</v>
      </c>
      <c r="C5481" s="61" t="s">
        <v>7037</v>
      </c>
      <c r="D5481" s="65">
        <v>3120</v>
      </c>
      <c r="E5481" s="61" t="s">
        <v>7543</v>
      </c>
      <c r="F5481" s="61" t="s">
        <v>10804</v>
      </c>
      <c r="G5481" s="61" t="s">
        <v>11311</v>
      </c>
      <c r="H5481" t="s">
        <v>30</v>
      </c>
      <c r="I5481" s="66">
        <v>40</v>
      </c>
      <c r="J5481" s="61" t="s">
        <v>11312</v>
      </c>
    </row>
    <row r="5482" spans="1:10" ht="72.5" x14ac:dyDescent="0.35">
      <c r="A5482" t="str">
        <f t="shared" si="85"/>
        <v>SSCE0148_1-PRESENCIAL</v>
      </c>
      <c r="B5482" s="61" t="s">
        <v>3292</v>
      </c>
      <c r="C5482" s="61" t="s">
        <v>7038</v>
      </c>
      <c r="D5482" s="65">
        <v>13380</v>
      </c>
      <c r="E5482" s="61" t="s">
        <v>7542</v>
      </c>
      <c r="F5482" s="61" t="s">
        <v>10805</v>
      </c>
      <c r="G5482" s="61" t="s">
        <v>11311</v>
      </c>
      <c r="H5482" t="s">
        <v>30</v>
      </c>
      <c r="I5482" s="66">
        <v>100</v>
      </c>
      <c r="J5482" s="61" t="s">
        <v>11313</v>
      </c>
    </row>
    <row r="5483" spans="1:10" ht="72.5" x14ac:dyDescent="0.35">
      <c r="A5483" t="str">
        <f t="shared" si="85"/>
        <v>SSCE0148_1-VIRTUAL (TELEFORMACIÓN)</v>
      </c>
      <c r="B5483" s="61" t="s">
        <v>3292</v>
      </c>
      <c r="C5483" s="61" t="s">
        <v>7038</v>
      </c>
      <c r="D5483" s="65">
        <v>7800</v>
      </c>
      <c r="E5483" s="61" t="s">
        <v>7543</v>
      </c>
      <c r="F5483" s="61" t="s">
        <v>10805</v>
      </c>
      <c r="G5483" s="61" t="s">
        <v>11311</v>
      </c>
      <c r="H5483" t="s">
        <v>30</v>
      </c>
      <c r="I5483" s="66">
        <v>100</v>
      </c>
      <c r="J5483" s="61" t="s">
        <v>11313</v>
      </c>
    </row>
    <row r="5484" spans="1:10" ht="72.5" x14ac:dyDescent="0.35">
      <c r="A5484" t="str">
        <f t="shared" si="85"/>
        <v>SSCE0149_1-PRESENCIAL</v>
      </c>
      <c r="B5484" s="61" t="s">
        <v>3293</v>
      </c>
      <c r="C5484" s="61" t="s">
        <v>7039</v>
      </c>
      <c r="D5484" s="65">
        <v>4014.0000000000005</v>
      </c>
      <c r="E5484" s="61" t="s">
        <v>7542</v>
      </c>
      <c r="F5484" s="61" t="s">
        <v>10806</v>
      </c>
      <c r="G5484" s="61" t="s">
        <v>11311</v>
      </c>
      <c r="H5484" t="s">
        <v>30</v>
      </c>
      <c r="I5484" s="66">
        <v>30</v>
      </c>
      <c r="J5484" s="61" t="s">
        <v>11312</v>
      </c>
    </row>
    <row r="5485" spans="1:10" ht="72.5" x14ac:dyDescent="0.35">
      <c r="A5485" t="str">
        <f t="shared" si="85"/>
        <v>SSCE0149_1-VIRTUAL (TELEFORMACIÓN)</v>
      </c>
      <c r="B5485" s="61" t="s">
        <v>3293</v>
      </c>
      <c r="C5485" s="61" t="s">
        <v>7039</v>
      </c>
      <c r="D5485" s="65">
        <v>2340</v>
      </c>
      <c r="E5485" s="61" t="s">
        <v>7543</v>
      </c>
      <c r="F5485" s="61" t="s">
        <v>10806</v>
      </c>
      <c r="G5485" s="61" t="s">
        <v>11311</v>
      </c>
      <c r="H5485" t="s">
        <v>30</v>
      </c>
      <c r="I5485" s="66">
        <v>30</v>
      </c>
      <c r="J5485" s="61" t="s">
        <v>11312</v>
      </c>
    </row>
    <row r="5486" spans="1:10" ht="43.5" x14ac:dyDescent="0.35">
      <c r="A5486" t="str">
        <f t="shared" si="85"/>
        <v>SSCE0150_1-PRESENCIAL</v>
      </c>
      <c r="B5486" s="61" t="s">
        <v>3294</v>
      </c>
      <c r="C5486" s="61" t="s">
        <v>7040</v>
      </c>
      <c r="D5486" s="65">
        <v>4014.0000000000005</v>
      </c>
      <c r="E5486" s="61" t="s">
        <v>7542</v>
      </c>
      <c r="F5486" s="61" t="s">
        <v>10807</v>
      </c>
      <c r="G5486" s="61" t="s">
        <v>11311</v>
      </c>
      <c r="H5486" t="s">
        <v>30</v>
      </c>
      <c r="I5486" s="66">
        <v>30</v>
      </c>
      <c r="J5486" s="61" t="s">
        <v>11313</v>
      </c>
    </row>
    <row r="5487" spans="1:10" ht="43.5" x14ac:dyDescent="0.35">
      <c r="A5487" t="str">
        <f t="shared" si="85"/>
        <v>SSCE0150_1-VIRTUAL (TELEFORMACIÓN)</v>
      </c>
      <c r="B5487" s="61" t="s">
        <v>3294</v>
      </c>
      <c r="C5487" s="61" t="s">
        <v>7040</v>
      </c>
      <c r="D5487" s="65">
        <v>2340</v>
      </c>
      <c r="E5487" s="61" t="s">
        <v>7543</v>
      </c>
      <c r="F5487" s="61" t="s">
        <v>10807</v>
      </c>
      <c r="G5487" s="61" t="s">
        <v>11311</v>
      </c>
      <c r="H5487" t="s">
        <v>30</v>
      </c>
      <c r="I5487" s="66">
        <v>30</v>
      </c>
      <c r="J5487" s="61" t="s">
        <v>11313</v>
      </c>
    </row>
    <row r="5488" spans="1:10" ht="29" x14ac:dyDescent="0.35">
      <c r="A5488" t="str">
        <f t="shared" si="85"/>
        <v>SSCE0151_1-PRESENCIAL</v>
      </c>
      <c r="B5488" s="61" t="s">
        <v>3295</v>
      </c>
      <c r="C5488" s="61" t="s">
        <v>7041</v>
      </c>
      <c r="D5488" s="65">
        <v>8028.0000000000009</v>
      </c>
      <c r="E5488" s="61" t="s">
        <v>7542</v>
      </c>
      <c r="F5488" s="61" t="s">
        <v>10808</v>
      </c>
      <c r="G5488" s="61" t="s">
        <v>11311</v>
      </c>
      <c r="H5488" t="s">
        <v>30</v>
      </c>
      <c r="I5488" s="66">
        <v>60</v>
      </c>
      <c r="J5488" s="61" t="s">
        <v>11313</v>
      </c>
    </row>
    <row r="5489" spans="1:10" ht="29" x14ac:dyDescent="0.35">
      <c r="A5489" t="str">
        <f t="shared" si="85"/>
        <v>SSCE0151_1-VIRTUAL (TELEFORMACIÓN)</v>
      </c>
      <c r="B5489" s="61" t="s">
        <v>3295</v>
      </c>
      <c r="C5489" s="61" t="s">
        <v>7041</v>
      </c>
      <c r="D5489" s="65">
        <v>4680</v>
      </c>
      <c r="E5489" s="61" t="s">
        <v>7543</v>
      </c>
      <c r="F5489" s="61" t="s">
        <v>10808</v>
      </c>
      <c r="G5489" s="61" t="s">
        <v>11311</v>
      </c>
      <c r="H5489" t="s">
        <v>30</v>
      </c>
      <c r="I5489" s="66">
        <v>60</v>
      </c>
      <c r="J5489" s="61" t="s">
        <v>11313</v>
      </c>
    </row>
    <row r="5490" spans="1:10" ht="29" x14ac:dyDescent="0.35">
      <c r="A5490" t="str">
        <f t="shared" si="85"/>
        <v>SSCE0152_1-PRESENCIAL</v>
      </c>
      <c r="B5490" s="61" t="s">
        <v>3296</v>
      </c>
      <c r="C5490" s="61" t="s">
        <v>7042</v>
      </c>
      <c r="D5490" s="65">
        <v>4014.0000000000005</v>
      </c>
      <c r="E5490" s="61" t="s">
        <v>7542</v>
      </c>
      <c r="F5490" s="61" t="s">
        <v>10809</v>
      </c>
      <c r="G5490" s="61" t="s">
        <v>11311</v>
      </c>
      <c r="H5490" t="s">
        <v>30</v>
      </c>
      <c r="I5490" s="66">
        <v>30</v>
      </c>
      <c r="J5490" s="61" t="s">
        <v>11313</v>
      </c>
    </row>
    <row r="5491" spans="1:10" ht="29" x14ac:dyDescent="0.35">
      <c r="A5491" t="str">
        <f t="shared" si="85"/>
        <v>SSCE0152_1-VIRTUAL (TELEFORMACIÓN)</v>
      </c>
      <c r="B5491" s="61" t="s">
        <v>3296</v>
      </c>
      <c r="C5491" s="61" t="s">
        <v>7042</v>
      </c>
      <c r="D5491" s="65">
        <v>2340</v>
      </c>
      <c r="E5491" s="61" t="s">
        <v>7543</v>
      </c>
      <c r="F5491" s="61" t="s">
        <v>10809</v>
      </c>
      <c r="G5491" s="61" t="s">
        <v>11311</v>
      </c>
      <c r="H5491" t="s">
        <v>30</v>
      </c>
      <c r="I5491" s="66">
        <v>30</v>
      </c>
      <c r="J5491" s="61" t="s">
        <v>11313</v>
      </c>
    </row>
    <row r="5492" spans="1:10" ht="29" x14ac:dyDescent="0.35">
      <c r="A5492" t="str">
        <f t="shared" si="85"/>
        <v>SSCE0153_1-PRESENCIAL</v>
      </c>
      <c r="B5492" s="61" t="s">
        <v>3297</v>
      </c>
      <c r="C5492" s="61" t="s">
        <v>7043</v>
      </c>
      <c r="D5492" s="65">
        <v>4014.0000000000005</v>
      </c>
      <c r="E5492" s="61" t="s">
        <v>7542</v>
      </c>
      <c r="F5492" s="61" t="s">
        <v>10810</v>
      </c>
      <c r="G5492" s="61" t="s">
        <v>11311</v>
      </c>
      <c r="H5492" t="s">
        <v>30</v>
      </c>
      <c r="I5492" s="66">
        <v>30</v>
      </c>
      <c r="J5492" s="61" t="s">
        <v>11312</v>
      </c>
    </row>
    <row r="5493" spans="1:10" ht="29" x14ac:dyDescent="0.35">
      <c r="A5493" t="str">
        <f t="shared" si="85"/>
        <v>SSCE0153_1-VIRTUAL (TELEFORMACIÓN)</v>
      </c>
      <c r="B5493" s="61" t="s">
        <v>3297</v>
      </c>
      <c r="C5493" s="61" t="s">
        <v>7043</v>
      </c>
      <c r="D5493" s="65">
        <v>2340</v>
      </c>
      <c r="E5493" s="61" t="s">
        <v>7543</v>
      </c>
      <c r="F5493" s="61" t="s">
        <v>10810</v>
      </c>
      <c r="G5493" s="61" t="s">
        <v>11311</v>
      </c>
      <c r="H5493" t="s">
        <v>30</v>
      </c>
      <c r="I5493" s="66">
        <v>30</v>
      </c>
      <c r="J5493" s="61" t="s">
        <v>11312</v>
      </c>
    </row>
    <row r="5494" spans="1:10" ht="29" x14ac:dyDescent="0.35">
      <c r="A5494" t="str">
        <f t="shared" si="85"/>
        <v>SSCE0154_1-PRESENCIAL</v>
      </c>
      <c r="B5494" s="61" t="s">
        <v>3298</v>
      </c>
      <c r="C5494" s="61" t="s">
        <v>7044</v>
      </c>
      <c r="D5494" s="65">
        <v>5352</v>
      </c>
      <c r="E5494" s="61" t="s">
        <v>7542</v>
      </c>
      <c r="F5494" s="61" t="s">
        <v>10811</v>
      </c>
      <c r="G5494" s="61" t="s">
        <v>11311</v>
      </c>
      <c r="H5494" t="s">
        <v>30</v>
      </c>
      <c r="I5494" s="66">
        <v>40</v>
      </c>
      <c r="J5494" s="61" t="s">
        <v>11312</v>
      </c>
    </row>
    <row r="5495" spans="1:10" ht="29" x14ac:dyDescent="0.35">
      <c r="A5495" t="str">
        <f t="shared" si="85"/>
        <v>SSCE0154_1-VIRTUAL (TELEFORMACIÓN)</v>
      </c>
      <c r="B5495" s="61" t="s">
        <v>3298</v>
      </c>
      <c r="C5495" s="61" t="s">
        <v>7044</v>
      </c>
      <c r="D5495" s="65">
        <v>3120</v>
      </c>
      <c r="E5495" s="61" t="s">
        <v>7543</v>
      </c>
      <c r="F5495" s="61" t="s">
        <v>10811</v>
      </c>
      <c r="G5495" s="61" t="s">
        <v>11311</v>
      </c>
      <c r="H5495" t="s">
        <v>30</v>
      </c>
      <c r="I5495" s="66">
        <v>40</v>
      </c>
      <c r="J5495" s="61" t="s">
        <v>11312</v>
      </c>
    </row>
    <row r="5496" spans="1:10" ht="43.5" x14ac:dyDescent="0.35">
      <c r="A5496" t="str">
        <f t="shared" si="85"/>
        <v>SSCE0155_1-PRESENCIAL</v>
      </c>
      <c r="B5496" s="61" t="s">
        <v>3299</v>
      </c>
      <c r="C5496" s="61" t="s">
        <v>7045</v>
      </c>
      <c r="D5496" s="65">
        <v>4014.0000000000005</v>
      </c>
      <c r="E5496" s="61" t="s">
        <v>7542</v>
      </c>
      <c r="F5496" s="61" t="s">
        <v>10812</v>
      </c>
      <c r="G5496" s="61" t="s">
        <v>11311</v>
      </c>
      <c r="H5496" t="s">
        <v>30</v>
      </c>
      <c r="I5496" s="66">
        <v>30</v>
      </c>
      <c r="J5496" s="61" t="s">
        <v>11312</v>
      </c>
    </row>
    <row r="5497" spans="1:10" ht="43.5" x14ac:dyDescent="0.35">
      <c r="A5497" t="str">
        <f t="shared" si="85"/>
        <v>SSCE0155_1-VIRTUAL (TELEFORMACIÓN)</v>
      </c>
      <c r="B5497" s="61" t="s">
        <v>3299</v>
      </c>
      <c r="C5497" s="61" t="s">
        <v>7045</v>
      </c>
      <c r="D5497" s="65">
        <v>2340</v>
      </c>
      <c r="E5497" s="61" t="s">
        <v>7543</v>
      </c>
      <c r="F5497" s="61" t="s">
        <v>10812</v>
      </c>
      <c r="G5497" s="61" t="s">
        <v>11311</v>
      </c>
      <c r="H5497" t="s">
        <v>30</v>
      </c>
      <c r="I5497" s="66">
        <v>30</v>
      </c>
      <c r="J5497" s="61" t="s">
        <v>11312</v>
      </c>
    </row>
    <row r="5498" spans="1:10" ht="43.5" x14ac:dyDescent="0.35">
      <c r="A5498" t="str">
        <f t="shared" si="85"/>
        <v>SSCE0156_1-PRESENCIAL</v>
      </c>
      <c r="B5498" s="61" t="s">
        <v>3300</v>
      </c>
      <c r="C5498" s="61" t="s">
        <v>7046</v>
      </c>
      <c r="D5498" s="65">
        <v>5352</v>
      </c>
      <c r="E5498" s="61" t="s">
        <v>7542</v>
      </c>
      <c r="F5498" s="61" t="s">
        <v>10813</v>
      </c>
      <c r="G5498" s="61" t="s">
        <v>11311</v>
      </c>
      <c r="H5498" t="s">
        <v>30</v>
      </c>
      <c r="I5498" s="66">
        <v>40</v>
      </c>
      <c r="J5498" s="61" t="s">
        <v>11312</v>
      </c>
    </row>
    <row r="5499" spans="1:10" ht="43.5" x14ac:dyDescent="0.35">
      <c r="A5499" t="str">
        <f t="shared" si="85"/>
        <v>SSCE0156_1-VIRTUAL (TELEFORMACIÓN)</v>
      </c>
      <c r="B5499" s="61" t="s">
        <v>3300</v>
      </c>
      <c r="C5499" s="61" t="s">
        <v>7046</v>
      </c>
      <c r="D5499" s="65">
        <v>3120</v>
      </c>
      <c r="E5499" s="61" t="s">
        <v>7543</v>
      </c>
      <c r="F5499" s="61" t="s">
        <v>10813</v>
      </c>
      <c r="G5499" s="61" t="s">
        <v>11311</v>
      </c>
      <c r="H5499" t="s">
        <v>30</v>
      </c>
      <c r="I5499" s="66">
        <v>40</v>
      </c>
      <c r="J5499" s="61" t="s">
        <v>11312</v>
      </c>
    </row>
    <row r="5500" spans="1:10" ht="29" x14ac:dyDescent="0.35">
      <c r="A5500" t="str">
        <f t="shared" si="85"/>
        <v>SSCE0157_1-PRESENCIAL</v>
      </c>
      <c r="B5500" s="61" t="s">
        <v>3301</v>
      </c>
      <c r="C5500" s="61" t="s">
        <v>7047</v>
      </c>
      <c r="D5500" s="65">
        <v>5352</v>
      </c>
      <c r="E5500" s="61" t="s">
        <v>7542</v>
      </c>
      <c r="F5500" s="61" t="s">
        <v>10814</v>
      </c>
      <c r="G5500" s="61" t="s">
        <v>11311</v>
      </c>
      <c r="H5500" t="s">
        <v>30</v>
      </c>
      <c r="I5500" s="66">
        <v>40</v>
      </c>
      <c r="J5500" s="61" t="s">
        <v>11312</v>
      </c>
    </row>
    <row r="5501" spans="1:10" ht="29" x14ac:dyDescent="0.35">
      <c r="A5501" t="str">
        <f t="shared" si="85"/>
        <v>SSCE0157_1-VIRTUAL (TELEFORMACIÓN)</v>
      </c>
      <c r="B5501" s="61" t="s">
        <v>3301</v>
      </c>
      <c r="C5501" s="61" t="s">
        <v>7047</v>
      </c>
      <c r="D5501" s="65">
        <v>3120</v>
      </c>
      <c r="E5501" s="61" t="s">
        <v>7543</v>
      </c>
      <c r="F5501" s="61" t="s">
        <v>10814</v>
      </c>
      <c r="G5501" s="61" t="s">
        <v>11311</v>
      </c>
      <c r="H5501" t="s">
        <v>30</v>
      </c>
      <c r="I5501" s="66">
        <v>40</v>
      </c>
      <c r="J5501" s="61" t="s">
        <v>11312</v>
      </c>
    </row>
    <row r="5502" spans="1:10" ht="29" x14ac:dyDescent="0.35">
      <c r="A5502" t="str">
        <f t="shared" si="85"/>
        <v>SSCE0158_1-PRESENCIAL</v>
      </c>
      <c r="B5502" s="61" t="s">
        <v>3302</v>
      </c>
      <c r="C5502" s="61" t="s">
        <v>7048</v>
      </c>
      <c r="D5502" s="65">
        <v>6690</v>
      </c>
      <c r="E5502" s="61" t="s">
        <v>7542</v>
      </c>
      <c r="F5502" s="61" t="s">
        <v>10815</v>
      </c>
      <c r="G5502" s="61" t="s">
        <v>11311</v>
      </c>
      <c r="H5502" t="s">
        <v>30</v>
      </c>
      <c r="I5502" s="66">
        <v>50</v>
      </c>
      <c r="J5502" s="61" t="s">
        <v>11313</v>
      </c>
    </row>
    <row r="5503" spans="1:10" ht="29" x14ac:dyDescent="0.35">
      <c r="A5503" t="str">
        <f t="shared" si="85"/>
        <v>SSCE0158_1-VIRTUAL (TELEFORMACIÓN)</v>
      </c>
      <c r="B5503" s="61" t="s">
        <v>3302</v>
      </c>
      <c r="C5503" s="61" t="s">
        <v>7048</v>
      </c>
      <c r="D5503" s="65">
        <v>3900</v>
      </c>
      <c r="E5503" s="61" t="s">
        <v>7543</v>
      </c>
      <c r="F5503" s="61" t="s">
        <v>10815</v>
      </c>
      <c r="G5503" s="61" t="s">
        <v>11311</v>
      </c>
      <c r="H5503" t="s">
        <v>30</v>
      </c>
      <c r="I5503" s="66">
        <v>50</v>
      </c>
      <c r="J5503" s="61" t="s">
        <v>11313</v>
      </c>
    </row>
    <row r="5504" spans="1:10" ht="43.5" x14ac:dyDescent="0.35">
      <c r="A5504" t="str">
        <f t="shared" ref="A5504:A5567" si="86">F5504&amp;"-"&amp;E5504</f>
        <v>SSCE0159_1-PRESENCIAL</v>
      </c>
      <c r="B5504" s="61" t="s">
        <v>3303</v>
      </c>
      <c r="C5504" s="61" t="s">
        <v>7049</v>
      </c>
      <c r="D5504" s="65">
        <v>10704</v>
      </c>
      <c r="E5504" s="61" t="s">
        <v>7542</v>
      </c>
      <c r="F5504" s="61" t="s">
        <v>10816</v>
      </c>
      <c r="G5504" s="61" t="s">
        <v>11311</v>
      </c>
      <c r="H5504" t="s">
        <v>30</v>
      </c>
      <c r="I5504" s="66">
        <v>80</v>
      </c>
      <c r="J5504" s="61" t="s">
        <v>11313</v>
      </c>
    </row>
    <row r="5505" spans="1:10" ht="43.5" x14ac:dyDescent="0.35">
      <c r="A5505" t="str">
        <f t="shared" si="86"/>
        <v>SSCE0159_1-VIRTUAL (TELEFORMACIÓN)</v>
      </c>
      <c r="B5505" s="61" t="s">
        <v>3303</v>
      </c>
      <c r="C5505" s="61" t="s">
        <v>7049</v>
      </c>
      <c r="D5505" s="65">
        <v>6240</v>
      </c>
      <c r="E5505" s="61" t="s">
        <v>7543</v>
      </c>
      <c r="F5505" s="61" t="s">
        <v>10816</v>
      </c>
      <c r="G5505" s="61" t="s">
        <v>11311</v>
      </c>
      <c r="H5505" t="s">
        <v>30</v>
      </c>
      <c r="I5505" s="66">
        <v>80</v>
      </c>
      <c r="J5505" s="61" t="s">
        <v>11313</v>
      </c>
    </row>
    <row r="5506" spans="1:10" ht="58" x14ac:dyDescent="0.35">
      <c r="A5506" t="str">
        <f t="shared" si="86"/>
        <v>SSCE0162_1-PRESENCIAL</v>
      </c>
      <c r="B5506" s="61" t="s">
        <v>3304</v>
      </c>
      <c r="C5506" s="61" t="s">
        <v>7050</v>
      </c>
      <c r="D5506" s="65">
        <v>4014.0000000000005</v>
      </c>
      <c r="E5506" s="61" t="s">
        <v>7542</v>
      </c>
      <c r="F5506" s="61" t="s">
        <v>10817</v>
      </c>
      <c r="G5506" s="61" t="s">
        <v>11311</v>
      </c>
      <c r="H5506" t="s">
        <v>30</v>
      </c>
      <c r="I5506" s="66">
        <v>30</v>
      </c>
      <c r="J5506" s="61" t="s">
        <v>11312</v>
      </c>
    </row>
    <row r="5507" spans="1:10" ht="58" x14ac:dyDescent="0.35">
      <c r="A5507" t="str">
        <f t="shared" si="86"/>
        <v>SSCE0162_1-VIRTUAL (TELEFORMACIÓN)</v>
      </c>
      <c r="B5507" s="61" t="s">
        <v>3304</v>
      </c>
      <c r="C5507" s="61" t="s">
        <v>7050</v>
      </c>
      <c r="D5507" s="65">
        <v>2340</v>
      </c>
      <c r="E5507" s="61" t="s">
        <v>7543</v>
      </c>
      <c r="F5507" s="61" t="s">
        <v>10817</v>
      </c>
      <c r="G5507" s="61" t="s">
        <v>11311</v>
      </c>
      <c r="H5507" t="s">
        <v>30</v>
      </c>
      <c r="I5507" s="66">
        <v>30</v>
      </c>
      <c r="J5507" s="61" t="s">
        <v>11312</v>
      </c>
    </row>
    <row r="5508" spans="1:10" ht="58" x14ac:dyDescent="0.35">
      <c r="A5508" t="str">
        <f t="shared" si="86"/>
        <v>SSCE0163_1-PRESENCIAL</v>
      </c>
      <c r="B5508" s="61" t="s">
        <v>3305</v>
      </c>
      <c r="C5508" s="61" t="s">
        <v>7051</v>
      </c>
      <c r="D5508" s="65">
        <v>8028.0000000000009</v>
      </c>
      <c r="E5508" s="61" t="s">
        <v>7542</v>
      </c>
      <c r="F5508" s="61" t="s">
        <v>10818</v>
      </c>
      <c r="G5508" s="61" t="s">
        <v>11311</v>
      </c>
      <c r="H5508" t="s">
        <v>30</v>
      </c>
      <c r="I5508" s="66">
        <v>60</v>
      </c>
      <c r="J5508" s="61" t="s">
        <v>11312</v>
      </c>
    </row>
    <row r="5509" spans="1:10" ht="58" x14ac:dyDescent="0.35">
      <c r="A5509" t="str">
        <f t="shared" si="86"/>
        <v>SSCE0163_1-VIRTUAL (TELEFORMACIÓN)</v>
      </c>
      <c r="B5509" s="61" t="s">
        <v>3305</v>
      </c>
      <c r="C5509" s="61" t="s">
        <v>7051</v>
      </c>
      <c r="D5509" s="65">
        <v>4680</v>
      </c>
      <c r="E5509" s="61" t="s">
        <v>7543</v>
      </c>
      <c r="F5509" s="61" t="s">
        <v>10818</v>
      </c>
      <c r="G5509" s="61" t="s">
        <v>11311</v>
      </c>
      <c r="H5509" t="s">
        <v>30</v>
      </c>
      <c r="I5509" s="66">
        <v>60</v>
      </c>
      <c r="J5509" s="61" t="s">
        <v>11312</v>
      </c>
    </row>
    <row r="5510" spans="1:10" ht="43.5" x14ac:dyDescent="0.35">
      <c r="A5510" t="str">
        <f t="shared" si="86"/>
        <v>SSCE0166_1-PRESENCIAL</v>
      </c>
      <c r="B5510" s="61" t="s">
        <v>3306</v>
      </c>
      <c r="C5510" s="61" t="s">
        <v>7052</v>
      </c>
      <c r="D5510" s="65">
        <v>5352</v>
      </c>
      <c r="E5510" s="61" t="s">
        <v>7542</v>
      </c>
      <c r="F5510" s="61" t="s">
        <v>10819</v>
      </c>
      <c r="G5510" s="61" t="s">
        <v>11311</v>
      </c>
      <c r="H5510" t="s">
        <v>30</v>
      </c>
      <c r="I5510" s="66">
        <v>40</v>
      </c>
      <c r="J5510" s="61" t="s">
        <v>11313</v>
      </c>
    </row>
    <row r="5511" spans="1:10" ht="43.5" x14ac:dyDescent="0.35">
      <c r="A5511" t="str">
        <f t="shared" si="86"/>
        <v>SSCE0166_1-VIRTUAL (TELEFORMACIÓN)</v>
      </c>
      <c r="B5511" s="61" t="s">
        <v>3306</v>
      </c>
      <c r="C5511" s="61" t="s">
        <v>7052</v>
      </c>
      <c r="D5511" s="65">
        <v>3120</v>
      </c>
      <c r="E5511" s="61" t="s">
        <v>7543</v>
      </c>
      <c r="F5511" s="61" t="s">
        <v>10819</v>
      </c>
      <c r="G5511" s="61" t="s">
        <v>11311</v>
      </c>
      <c r="H5511" t="s">
        <v>30</v>
      </c>
      <c r="I5511" s="66">
        <v>40</v>
      </c>
      <c r="J5511" s="61" t="s">
        <v>11313</v>
      </c>
    </row>
    <row r="5512" spans="1:10" ht="72.5" x14ac:dyDescent="0.35">
      <c r="A5512" t="str">
        <f t="shared" si="86"/>
        <v>SSCE0167_1-PRESENCIAL</v>
      </c>
      <c r="B5512" s="61" t="s">
        <v>3307</v>
      </c>
      <c r="C5512" s="61" t="s">
        <v>7053</v>
      </c>
      <c r="D5512" s="65">
        <v>6690</v>
      </c>
      <c r="E5512" s="61" t="s">
        <v>7542</v>
      </c>
      <c r="F5512" s="61" t="s">
        <v>10820</v>
      </c>
      <c r="G5512" s="61" t="s">
        <v>11311</v>
      </c>
      <c r="H5512" t="s">
        <v>30</v>
      </c>
      <c r="I5512" s="66">
        <v>50</v>
      </c>
      <c r="J5512" s="61" t="s">
        <v>11312</v>
      </c>
    </row>
    <row r="5513" spans="1:10" ht="72.5" x14ac:dyDescent="0.35">
      <c r="A5513" t="str">
        <f t="shared" si="86"/>
        <v>SSCE0167_1-VIRTUAL (TELEFORMACIÓN)</v>
      </c>
      <c r="B5513" s="61" t="s">
        <v>3307</v>
      </c>
      <c r="C5513" s="61" t="s">
        <v>7053</v>
      </c>
      <c r="D5513" s="65">
        <v>3900</v>
      </c>
      <c r="E5513" s="61" t="s">
        <v>7543</v>
      </c>
      <c r="F5513" s="61" t="s">
        <v>10820</v>
      </c>
      <c r="G5513" s="61" t="s">
        <v>11311</v>
      </c>
      <c r="H5513" t="s">
        <v>30</v>
      </c>
      <c r="I5513" s="66">
        <v>50</v>
      </c>
      <c r="J5513" s="61" t="s">
        <v>11312</v>
      </c>
    </row>
    <row r="5514" spans="1:10" ht="43.5" x14ac:dyDescent="0.35">
      <c r="A5514" t="str">
        <f t="shared" si="86"/>
        <v>SSCE0170_1-PRESENCIAL</v>
      </c>
      <c r="B5514" s="61" t="s">
        <v>3308</v>
      </c>
      <c r="C5514" s="61" t="s">
        <v>7054</v>
      </c>
      <c r="D5514" s="65">
        <v>8028.0000000000009</v>
      </c>
      <c r="E5514" s="61" t="s">
        <v>7542</v>
      </c>
      <c r="F5514" s="61" t="s">
        <v>10821</v>
      </c>
      <c r="G5514" s="61" t="s">
        <v>11311</v>
      </c>
      <c r="H5514" t="s">
        <v>30</v>
      </c>
      <c r="I5514" s="66">
        <v>60</v>
      </c>
      <c r="J5514" s="61" t="s">
        <v>11312</v>
      </c>
    </row>
    <row r="5515" spans="1:10" ht="43.5" x14ac:dyDescent="0.35">
      <c r="A5515" t="str">
        <f t="shared" si="86"/>
        <v>SSCE0170_1-VIRTUAL (TELEFORMACIÓN)</v>
      </c>
      <c r="B5515" s="61" t="s">
        <v>3308</v>
      </c>
      <c r="C5515" s="61" t="s">
        <v>7054</v>
      </c>
      <c r="D5515" s="65">
        <v>4680</v>
      </c>
      <c r="E5515" s="61" t="s">
        <v>7543</v>
      </c>
      <c r="F5515" s="61" t="s">
        <v>10821</v>
      </c>
      <c r="G5515" s="61" t="s">
        <v>11311</v>
      </c>
      <c r="H5515" t="s">
        <v>30</v>
      </c>
      <c r="I5515" s="66">
        <v>60</v>
      </c>
      <c r="J5515" s="61" t="s">
        <v>11312</v>
      </c>
    </row>
    <row r="5516" spans="1:10" ht="58" x14ac:dyDescent="0.35">
      <c r="A5516" t="str">
        <f t="shared" si="86"/>
        <v>SSCE0172_1-PRESENCIAL</v>
      </c>
      <c r="B5516" s="61" t="s">
        <v>3309</v>
      </c>
      <c r="C5516" s="61" t="s">
        <v>7055</v>
      </c>
      <c r="D5516" s="65">
        <v>4014.0000000000005</v>
      </c>
      <c r="E5516" s="61" t="s">
        <v>7542</v>
      </c>
      <c r="F5516" s="61" t="s">
        <v>10822</v>
      </c>
      <c r="G5516" s="61" t="s">
        <v>11311</v>
      </c>
      <c r="H5516" t="s">
        <v>30</v>
      </c>
      <c r="I5516" s="66">
        <v>30</v>
      </c>
      <c r="J5516" s="61" t="s">
        <v>11312</v>
      </c>
    </row>
    <row r="5517" spans="1:10" ht="58" x14ac:dyDescent="0.35">
      <c r="A5517" t="str">
        <f t="shared" si="86"/>
        <v>SSCE0172_1-VIRTUAL (TELEFORMACIÓN)</v>
      </c>
      <c r="B5517" s="61" t="s">
        <v>3309</v>
      </c>
      <c r="C5517" s="61" t="s">
        <v>7055</v>
      </c>
      <c r="D5517" s="65">
        <v>2340</v>
      </c>
      <c r="E5517" s="61" t="s">
        <v>7543</v>
      </c>
      <c r="F5517" s="61" t="s">
        <v>10822</v>
      </c>
      <c r="G5517" s="61" t="s">
        <v>11311</v>
      </c>
      <c r="H5517" t="s">
        <v>30</v>
      </c>
      <c r="I5517" s="66">
        <v>30</v>
      </c>
      <c r="J5517" s="61" t="s">
        <v>11312</v>
      </c>
    </row>
    <row r="5518" spans="1:10" ht="58" x14ac:dyDescent="0.35">
      <c r="A5518" t="str">
        <f t="shared" si="86"/>
        <v>SSCE0173_1-PRESENCIAL</v>
      </c>
      <c r="B5518" s="61" t="s">
        <v>3310</v>
      </c>
      <c r="C5518" s="61" t="s">
        <v>7056</v>
      </c>
      <c r="D5518" s="65">
        <v>6690</v>
      </c>
      <c r="E5518" s="61" t="s">
        <v>7542</v>
      </c>
      <c r="F5518" s="61" t="s">
        <v>10823</v>
      </c>
      <c r="G5518" s="61" t="s">
        <v>11311</v>
      </c>
      <c r="H5518" t="s">
        <v>30</v>
      </c>
      <c r="I5518" s="66">
        <v>50</v>
      </c>
      <c r="J5518" s="61" t="s">
        <v>11313</v>
      </c>
    </row>
    <row r="5519" spans="1:10" ht="58" x14ac:dyDescent="0.35">
      <c r="A5519" t="str">
        <f t="shared" si="86"/>
        <v>SSCE0173_1-VIRTUAL (TELEFORMACIÓN)</v>
      </c>
      <c r="B5519" s="61" t="s">
        <v>3310</v>
      </c>
      <c r="C5519" s="61" t="s">
        <v>7056</v>
      </c>
      <c r="D5519" s="65">
        <v>3900</v>
      </c>
      <c r="E5519" s="61" t="s">
        <v>7543</v>
      </c>
      <c r="F5519" s="61" t="s">
        <v>10823</v>
      </c>
      <c r="G5519" s="61" t="s">
        <v>11311</v>
      </c>
      <c r="H5519" t="s">
        <v>30</v>
      </c>
      <c r="I5519" s="66">
        <v>50</v>
      </c>
      <c r="J5519" s="61" t="s">
        <v>11313</v>
      </c>
    </row>
    <row r="5520" spans="1:10" ht="29" x14ac:dyDescent="0.35">
      <c r="A5520" t="str">
        <f t="shared" si="86"/>
        <v>SSCE0174_1-PRESENCIAL</v>
      </c>
      <c r="B5520" s="61" t="s">
        <v>3311</v>
      </c>
      <c r="C5520" s="61" t="s">
        <v>7057</v>
      </c>
      <c r="D5520" s="65">
        <v>21408</v>
      </c>
      <c r="E5520" s="61" t="s">
        <v>7542</v>
      </c>
      <c r="F5520" s="61" t="s">
        <v>10824</v>
      </c>
      <c r="G5520" s="61" t="s">
        <v>11311</v>
      </c>
      <c r="H5520" t="s">
        <v>30</v>
      </c>
      <c r="I5520" s="66">
        <v>160</v>
      </c>
      <c r="J5520" s="61" t="s">
        <v>11313</v>
      </c>
    </row>
    <row r="5521" spans="1:10" ht="29" x14ac:dyDescent="0.35">
      <c r="A5521" t="str">
        <f t="shared" si="86"/>
        <v>SSCE0174_1-VIRTUAL (TELEFORMACIÓN)</v>
      </c>
      <c r="B5521" s="61" t="s">
        <v>3311</v>
      </c>
      <c r="C5521" s="61" t="s">
        <v>7057</v>
      </c>
      <c r="D5521" s="65">
        <v>12480</v>
      </c>
      <c r="E5521" s="61" t="s">
        <v>7543</v>
      </c>
      <c r="F5521" s="61" t="s">
        <v>10824</v>
      </c>
      <c r="G5521" s="61" t="s">
        <v>11311</v>
      </c>
      <c r="H5521" t="s">
        <v>30</v>
      </c>
      <c r="I5521" s="66">
        <v>160</v>
      </c>
      <c r="J5521" s="61" t="s">
        <v>11313</v>
      </c>
    </row>
    <row r="5522" spans="1:10" ht="43.5" x14ac:dyDescent="0.35">
      <c r="A5522" t="str">
        <f t="shared" si="86"/>
        <v>SSCE0175_1-PRESENCIAL</v>
      </c>
      <c r="B5522" s="61" t="s">
        <v>3312</v>
      </c>
      <c r="C5522" s="61" t="s">
        <v>7058</v>
      </c>
      <c r="D5522" s="65">
        <v>6690</v>
      </c>
      <c r="E5522" s="61" t="s">
        <v>7542</v>
      </c>
      <c r="F5522" s="61" t="s">
        <v>10825</v>
      </c>
      <c r="G5522" s="61" t="s">
        <v>11311</v>
      </c>
      <c r="H5522" t="s">
        <v>30</v>
      </c>
      <c r="I5522" s="66">
        <v>50</v>
      </c>
      <c r="J5522" s="61" t="s">
        <v>11312</v>
      </c>
    </row>
    <row r="5523" spans="1:10" ht="43.5" x14ac:dyDescent="0.35">
      <c r="A5523" t="str">
        <f t="shared" si="86"/>
        <v>SSCE0175_1-VIRTUAL (TELEFORMACIÓN)</v>
      </c>
      <c r="B5523" s="61" t="s">
        <v>3312</v>
      </c>
      <c r="C5523" s="61" t="s">
        <v>7058</v>
      </c>
      <c r="D5523" s="65">
        <v>3900</v>
      </c>
      <c r="E5523" s="61" t="s">
        <v>7543</v>
      </c>
      <c r="F5523" s="61" t="s">
        <v>10825</v>
      </c>
      <c r="G5523" s="61" t="s">
        <v>11311</v>
      </c>
      <c r="H5523" t="s">
        <v>30</v>
      </c>
      <c r="I5523" s="66">
        <v>50</v>
      </c>
      <c r="J5523" s="61" t="s">
        <v>11312</v>
      </c>
    </row>
    <row r="5524" spans="1:10" ht="29" x14ac:dyDescent="0.35">
      <c r="A5524" t="str">
        <f t="shared" si="86"/>
        <v>SSCE0176_1-PRESENCIAL</v>
      </c>
      <c r="B5524" s="61" t="s">
        <v>3313</v>
      </c>
      <c r="C5524" s="61" t="s">
        <v>7059</v>
      </c>
      <c r="D5524" s="65">
        <v>6690</v>
      </c>
      <c r="E5524" s="61" t="s">
        <v>7542</v>
      </c>
      <c r="F5524" s="61" t="s">
        <v>10826</v>
      </c>
      <c r="G5524" s="61" t="s">
        <v>11311</v>
      </c>
      <c r="H5524" t="s">
        <v>30</v>
      </c>
      <c r="I5524" s="66">
        <v>50</v>
      </c>
      <c r="J5524" s="61" t="s">
        <v>11312</v>
      </c>
    </row>
    <row r="5525" spans="1:10" ht="29" x14ac:dyDescent="0.35">
      <c r="A5525" t="str">
        <f t="shared" si="86"/>
        <v>SSCE0176_1-VIRTUAL (TELEFORMACIÓN)</v>
      </c>
      <c r="B5525" s="61" t="s">
        <v>3313</v>
      </c>
      <c r="C5525" s="61" t="s">
        <v>7059</v>
      </c>
      <c r="D5525" s="65">
        <v>3900</v>
      </c>
      <c r="E5525" s="61" t="s">
        <v>7543</v>
      </c>
      <c r="F5525" s="61" t="s">
        <v>10826</v>
      </c>
      <c r="G5525" s="61" t="s">
        <v>11311</v>
      </c>
      <c r="H5525" t="s">
        <v>30</v>
      </c>
      <c r="I5525" s="66">
        <v>50</v>
      </c>
      <c r="J5525" s="61" t="s">
        <v>11312</v>
      </c>
    </row>
    <row r="5526" spans="1:10" ht="29" x14ac:dyDescent="0.35">
      <c r="A5526" t="str">
        <f t="shared" si="86"/>
        <v>SSCE0178_1-PRESENCIAL</v>
      </c>
      <c r="B5526" s="61" t="s">
        <v>3314</v>
      </c>
      <c r="C5526" s="61" t="s">
        <v>7060</v>
      </c>
      <c r="D5526" s="65">
        <v>4014.0000000000005</v>
      </c>
      <c r="E5526" s="61" t="s">
        <v>7542</v>
      </c>
      <c r="F5526" s="61" t="s">
        <v>10827</v>
      </c>
      <c r="G5526" s="61" t="s">
        <v>11311</v>
      </c>
      <c r="H5526" t="s">
        <v>30</v>
      </c>
      <c r="I5526" s="66">
        <v>30</v>
      </c>
      <c r="J5526" s="61" t="s">
        <v>11312</v>
      </c>
    </row>
    <row r="5527" spans="1:10" ht="29" x14ac:dyDescent="0.35">
      <c r="A5527" t="str">
        <f t="shared" si="86"/>
        <v>SSCE0178_1-VIRTUAL (TELEFORMACIÓN)</v>
      </c>
      <c r="B5527" s="61" t="s">
        <v>3314</v>
      </c>
      <c r="C5527" s="61" t="s">
        <v>7060</v>
      </c>
      <c r="D5527" s="65">
        <v>2340</v>
      </c>
      <c r="E5527" s="61" t="s">
        <v>7543</v>
      </c>
      <c r="F5527" s="61" t="s">
        <v>10827</v>
      </c>
      <c r="G5527" s="61" t="s">
        <v>11311</v>
      </c>
      <c r="H5527" t="s">
        <v>30</v>
      </c>
      <c r="I5527" s="66">
        <v>30</v>
      </c>
      <c r="J5527" s="61" t="s">
        <v>11312</v>
      </c>
    </row>
    <row r="5528" spans="1:10" ht="29" x14ac:dyDescent="0.35">
      <c r="A5528" t="str">
        <f t="shared" si="86"/>
        <v>SSCE0180_1-PRESENCIAL</v>
      </c>
      <c r="B5528" s="61" t="s">
        <v>3315</v>
      </c>
      <c r="C5528" s="61" t="s">
        <v>7061</v>
      </c>
      <c r="D5528" s="65">
        <v>4014.0000000000005</v>
      </c>
      <c r="E5528" s="61" t="s">
        <v>7542</v>
      </c>
      <c r="F5528" s="61" t="s">
        <v>10828</v>
      </c>
      <c r="G5528" s="61" t="s">
        <v>11311</v>
      </c>
      <c r="H5528" t="s">
        <v>30</v>
      </c>
      <c r="I5528" s="66">
        <v>30</v>
      </c>
      <c r="J5528" s="61" t="s">
        <v>11313</v>
      </c>
    </row>
    <row r="5529" spans="1:10" ht="29" x14ac:dyDescent="0.35">
      <c r="A5529" t="str">
        <f t="shared" si="86"/>
        <v>SSCE0180_1-VIRTUAL (TELEFORMACIÓN)</v>
      </c>
      <c r="B5529" s="61" t="s">
        <v>3315</v>
      </c>
      <c r="C5529" s="61" t="s">
        <v>7061</v>
      </c>
      <c r="D5529" s="65">
        <v>2340</v>
      </c>
      <c r="E5529" s="61" t="s">
        <v>7543</v>
      </c>
      <c r="F5529" s="61" t="s">
        <v>10828</v>
      </c>
      <c r="G5529" s="61" t="s">
        <v>11311</v>
      </c>
      <c r="H5529" t="s">
        <v>30</v>
      </c>
      <c r="I5529" s="66">
        <v>30</v>
      </c>
      <c r="J5529" s="61" t="s">
        <v>11313</v>
      </c>
    </row>
    <row r="5530" spans="1:10" ht="58" x14ac:dyDescent="0.35">
      <c r="A5530" t="str">
        <f t="shared" si="86"/>
        <v>SSCE0181_1-PRESENCIAL</v>
      </c>
      <c r="B5530" s="61" t="s">
        <v>3316</v>
      </c>
      <c r="C5530" s="61" t="s">
        <v>7062</v>
      </c>
      <c r="D5530" s="65">
        <v>8028.0000000000009</v>
      </c>
      <c r="E5530" s="61" t="s">
        <v>7542</v>
      </c>
      <c r="F5530" s="61" t="s">
        <v>10829</v>
      </c>
      <c r="G5530" s="61" t="s">
        <v>11311</v>
      </c>
      <c r="H5530" t="s">
        <v>30</v>
      </c>
      <c r="I5530" s="66">
        <v>60</v>
      </c>
      <c r="J5530" s="61" t="s">
        <v>11313</v>
      </c>
    </row>
    <row r="5531" spans="1:10" ht="58" x14ac:dyDescent="0.35">
      <c r="A5531" t="str">
        <f t="shared" si="86"/>
        <v>SSCE0181_1-VIRTUAL (TELEFORMACIÓN)</v>
      </c>
      <c r="B5531" s="61" t="s">
        <v>3316</v>
      </c>
      <c r="C5531" s="61" t="s">
        <v>7062</v>
      </c>
      <c r="D5531" s="65">
        <v>4680</v>
      </c>
      <c r="E5531" s="61" t="s">
        <v>7543</v>
      </c>
      <c r="F5531" s="61" t="s">
        <v>10829</v>
      </c>
      <c r="G5531" s="61" t="s">
        <v>11311</v>
      </c>
      <c r="H5531" t="s">
        <v>30</v>
      </c>
      <c r="I5531" s="66">
        <v>60</v>
      </c>
      <c r="J5531" s="61" t="s">
        <v>11313</v>
      </c>
    </row>
    <row r="5532" spans="1:10" ht="58" x14ac:dyDescent="0.35">
      <c r="A5532" t="str">
        <f t="shared" si="86"/>
        <v>SSCE0182_1-PRESENCIAL</v>
      </c>
      <c r="B5532" s="61" t="s">
        <v>3317</v>
      </c>
      <c r="C5532" s="61" t="s">
        <v>7063</v>
      </c>
      <c r="D5532" s="65">
        <v>12042</v>
      </c>
      <c r="E5532" s="61" t="s">
        <v>7542</v>
      </c>
      <c r="F5532" s="61" t="s">
        <v>10830</v>
      </c>
      <c r="G5532" s="61" t="s">
        <v>11311</v>
      </c>
      <c r="H5532" t="s">
        <v>30</v>
      </c>
      <c r="I5532" s="66">
        <v>90</v>
      </c>
      <c r="J5532" s="61" t="s">
        <v>11311</v>
      </c>
    </row>
    <row r="5533" spans="1:10" ht="58" x14ac:dyDescent="0.35">
      <c r="A5533" t="str">
        <f t="shared" si="86"/>
        <v>SSCE0182_1-VIRTUAL (TELEFORMACIÓN)</v>
      </c>
      <c r="B5533" s="61" t="s">
        <v>3317</v>
      </c>
      <c r="C5533" s="61" t="s">
        <v>7063</v>
      </c>
      <c r="D5533" s="65">
        <v>7020</v>
      </c>
      <c r="E5533" s="61" t="s">
        <v>7543</v>
      </c>
      <c r="F5533" s="61" t="s">
        <v>10830</v>
      </c>
      <c r="G5533" s="61" t="s">
        <v>11311</v>
      </c>
      <c r="H5533" t="s">
        <v>30</v>
      </c>
      <c r="I5533" s="66">
        <v>90</v>
      </c>
      <c r="J5533" s="61" t="s">
        <v>11311</v>
      </c>
    </row>
    <row r="5534" spans="1:10" ht="72.5" x14ac:dyDescent="0.35">
      <c r="A5534" t="str">
        <f t="shared" si="86"/>
        <v>SSCE0183_1-PRESENCIAL</v>
      </c>
      <c r="B5534" s="61" t="s">
        <v>3318</v>
      </c>
      <c r="C5534" s="61" t="s">
        <v>7064</v>
      </c>
      <c r="D5534" s="65">
        <v>9366</v>
      </c>
      <c r="E5534" s="61" t="s">
        <v>7542</v>
      </c>
      <c r="F5534" s="61" t="s">
        <v>10831</v>
      </c>
      <c r="G5534" s="61" t="s">
        <v>11311</v>
      </c>
      <c r="H5534" t="s">
        <v>30</v>
      </c>
      <c r="I5534" s="66">
        <v>70</v>
      </c>
      <c r="J5534" s="61" t="s">
        <v>11312</v>
      </c>
    </row>
    <row r="5535" spans="1:10" ht="72.5" x14ac:dyDescent="0.35">
      <c r="A5535" t="str">
        <f t="shared" si="86"/>
        <v>SSCE0183_1-VIRTUAL (TELEFORMACIÓN)</v>
      </c>
      <c r="B5535" s="61" t="s">
        <v>3318</v>
      </c>
      <c r="C5535" s="61" t="s">
        <v>7064</v>
      </c>
      <c r="D5535" s="65">
        <v>5460</v>
      </c>
      <c r="E5535" s="61" t="s">
        <v>7543</v>
      </c>
      <c r="F5535" s="61" t="s">
        <v>10831</v>
      </c>
      <c r="G5535" s="61" t="s">
        <v>11311</v>
      </c>
      <c r="H5535" t="s">
        <v>30</v>
      </c>
      <c r="I5535" s="66">
        <v>70</v>
      </c>
      <c r="J5535" s="61" t="s">
        <v>11312</v>
      </c>
    </row>
    <row r="5536" spans="1:10" ht="29" x14ac:dyDescent="0.35">
      <c r="A5536" t="str">
        <f t="shared" si="86"/>
        <v>SSCE0184_1-PRESENCIAL</v>
      </c>
      <c r="B5536" s="61" t="s">
        <v>3319</v>
      </c>
      <c r="C5536" s="61" t="s">
        <v>7065</v>
      </c>
      <c r="D5536" s="65">
        <v>8028.0000000000009</v>
      </c>
      <c r="E5536" s="61" t="s">
        <v>7542</v>
      </c>
      <c r="F5536" s="61" t="s">
        <v>10832</v>
      </c>
      <c r="G5536" s="61" t="s">
        <v>11311</v>
      </c>
      <c r="H5536" t="s">
        <v>30</v>
      </c>
      <c r="I5536" s="66">
        <v>60</v>
      </c>
      <c r="J5536" s="61" t="s">
        <v>11312</v>
      </c>
    </row>
    <row r="5537" spans="1:10" ht="29" x14ac:dyDescent="0.35">
      <c r="A5537" t="str">
        <f t="shared" si="86"/>
        <v>SSCE0184_1-VIRTUAL (TELEFORMACIÓN)</v>
      </c>
      <c r="B5537" s="61" t="s">
        <v>3319</v>
      </c>
      <c r="C5537" s="61" t="s">
        <v>7065</v>
      </c>
      <c r="D5537" s="65">
        <v>4680</v>
      </c>
      <c r="E5537" s="61" t="s">
        <v>7543</v>
      </c>
      <c r="F5537" s="61" t="s">
        <v>10832</v>
      </c>
      <c r="G5537" s="61" t="s">
        <v>11311</v>
      </c>
      <c r="H5537" t="s">
        <v>30</v>
      </c>
      <c r="I5537" s="66">
        <v>60</v>
      </c>
      <c r="J5537" s="61" t="s">
        <v>11312</v>
      </c>
    </row>
    <row r="5538" spans="1:10" ht="72.5" x14ac:dyDescent="0.35">
      <c r="A5538" t="str">
        <f t="shared" si="86"/>
        <v>SSCE0185_1-PRESENCIAL</v>
      </c>
      <c r="B5538" s="61" t="s">
        <v>3320</v>
      </c>
      <c r="C5538" s="61" t="s">
        <v>7066</v>
      </c>
      <c r="D5538" s="65">
        <v>9366</v>
      </c>
      <c r="E5538" s="61" t="s">
        <v>7542</v>
      </c>
      <c r="F5538" s="61" t="s">
        <v>10833</v>
      </c>
      <c r="G5538" s="61" t="s">
        <v>11311</v>
      </c>
      <c r="H5538" t="s">
        <v>30</v>
      </c>
      <c r="I5538" s="66">
        <v>70</v>
      </c>
      <c r="J5538" s="61" t="s">
        <v>11311</v>
      </c>
    </row>
    <row r="5539" spans="1:10" ht="72.5" x14ac:dyDescent="0.35">
      <c r="A5539" t="str">
        <f t="shared" si="86"/>
        <v>SSCE0185_1-VIRTUAL (TELEFORMACIÓN)</v>
      </c>
      <c r="B5539" s="61" t="s">
        <v>3320</v>
      </c>
      <c r="C5539" s="61" t="s">
        <v>7066</v>
      </c>
      <c r="D5539" s="65">
        <v>5460</v>
      </c>
      <c r="E5539" s="61" t="s">
        <v>7543</v>
      </c>
      <c r="F5539" s="61" t="s">
        <v>10833</v>
      </c>
      <c r="G5539" s="61" t="s">
        <v>11311</v>
      </c>
      <c r="H5539" t="s">
        <v>30</v>
      </c>
      <c r="I5539" s="66">
        <v>70</v>
      </c>
      <c r="J5539" s="61" t="s">
        <v>11311</v>
      </c>
    </row>
    <row r="5540" spans="1:10" ht="58" x14ac:dyDescent="0.35">
      <c r="A5540" t="str">
        <f t="shared" si="86"/>
        <v>SSCE0186_1-PRESENCIAL</v>
      </c>
      <c r="B5540" s="61" t="s">
        <v>3321</v>
      </c>
      <c r="C5540" s="61" t="s">
        <v>7067</v>
      </c>
      <c r="D5540" s="65">
        <v>4014.0000000000005</v>
      </c>
      <c r="E5540" s="61" t="s">
        <v>7542</v>
      </c>
      <c r="F5540" s="61" t="s">
        <v>10834</v>
      </c>
      <c r="G5540" s="61" t="s">
        <v>11311</v>
      </c>
      <c r="H5540" t="s">
        <v>30</v>
      </c>
      <c r="I5540" s="66">
        <v>30</v>
      </c>
      <c r="J5540" s="61" t="s">
        <v>11312</v>
      </c>
    </row>
    <row r="5541" spans="1:10" ht="58" x14ac:dyDescent="0.35">
      <c r="A5541" t="str">
        <f t="shared" si="86"/>
        <v>SSCE0186_1-VIRTUAL (TELEFORMACIÓN)</v>
      </c>
      <c r="B5541" s="61" t="s">
        <v>3321</v>
      </c>
      <c r="C5541" s="61" t="s">
        <v>7067</v>
      </c>
      <c r="D5541" s="65">
        <v>2340</v>
      </c>
      <c r="E5541" s="61" t="s">
        <v>7543</v>
      </c>
      <c r="F5541" s="61" t="s">
        <v>10834</v>
      </c>
      <c r="G5541" s="61" t="s">
        <v>11311</v>
      </c>
      <c r="H5541" t="s">
        <v>30</v>
      </c>
      <c r="I5541" s="66">
        <v>30</v>
      </c>
      <c r="J5541" s="61" t="s">
        <v>11312</v>
      </c>
    </row>
    <row r="5542" spans="1:10" ht="58" x14ac:dyDescent="0.35">
      <c r="A5542" t="str">
        <f t="shared" si="86"/>
        <v>SSCE0188_1-MIXTA</v>
      </c>
      <c r="B5542" s="61" t="s">
        <v>3322</v>
      </c>
      <c r="C5542" s="61" t="s">
        <v>7068</v>
      </c>
      <c r="D5542" s="66">
        <v>30</v>
      </c>
      <c r="E5542" s="61" t="s">
        <v>7544</v>
      </c>
      <c r="F5542" s="61" t="s">
        <v>10835</v>
      </c>
      <c r="G5542" s="61" t="s">
        <v>11311</v>
      </c>
      <c r="H5542" t="s">
        <v>30</v>
      </c>
      <c r="I5542" s="65">
        <v>5.2</v>
      </c>
      <c r="J5542" s="61" t="s">
        <v>11313</v>
      </c>
    </row>
    <row r="5543" spans="1:10" ht="58" x14ac:dyDescent="0.35">
      <c r="A5543" t="str">
        <f t="shared" si="86"/>
        <v>SSCE0188_1-PRESENCIAL</v>
      </c>
      <c r="B5543" s="61" t="s">
        <v>3322</v>
      </c>
      <c r="C5543" s="61" t="s">
        <v>7068</v>
      </c>
      <c r="D5543" s="65">
        <v>4014.0000000000005</v>
      </c>
      <c r="E5543" s="61" t="s">
        <v>7542</v>
      </c>
      <c r="F5543" s="61" t="s">
        <v>10835</v>
      </c>
      <c r="G5543" s="61" t="s">
        <v>11311</v>
      </c>
      <c r="H5543" t="s">
        <v>30</v>
      </c>
      <c r="I5543" s="66">
        <v>30</v>
      </c>
      <c r="J5543" s="61" t="s">
        <v>11313</v>
      </c>
    </row>
    <row r="5544" spans="1:10" ht="87" x14ac:dyDescent="0.35">
      <c r="A5544" t="str">
        <f t="shared" si="86"/>
        <v>SSCE0189_1-PRESENCIAL</v>
      </c>
      <c r="B5544" s="61" t="s">
        <v>3323</v>
      </c>
      <c r="C5544" s="61" t="s">
        <v>7069</v>
      </c>
      <c r="D5544" s="65">
        <v>10704</v>
      </c>
      <c r="E5544" s="61" t="s">
        <v>7542</v>
      </c>
      <c r="F5544" s="61" t="s">
        <v>10836</v>
      </c>
      <c r="G5544" s="61" t="s">
        <v>11311</v>
      </c>
      <c r="H5544" t="s">
        <v>30</v>
      </c>
      <c r="I5544" s="66">
        <v>80</v>
      </c>
      <c r="J5544" s="61" t="s">
        <v>11312</v>
      </c>
    </row>
    <row r="5545" spans="1:10" x14ac:dyDescent="0.35">
      <c r="A5545" t="str">
        <f t="shared" si="86"/>
        <v>SSCE02_1-PRESENCIAL</v>
      </c>
      <c r="B5545" s="61" t="s">
        <v>3324</v>
      </c>
      <c r="C5545" s="61" t="s">
        <v>7070</v>
      </c>
      <c r="D5545" s="65">
        <v>18630</v>
      </c>
      <c r="E5545" s="61" t="s">
        <v>7542</v>
      </c>
      <c r="F5545" s="61" t="s">
        <v>10837</v>
      </c>
      <c r="G5545" s="61" t="s">
        <v>11311</v>
      </c>
      <c r="H5545" t="s">
        <v>30</v>
      </c>
      <c r="I5545" s="66">
        <v>150</v>
      </c>
      <c r="J5545" s="61" t="s">
        <v>11311</v>
      </c>
    </row>
    <row r="5546" spans="1:10" x14ac:dyDescent="0.35">
      <c r="A5546" t="str">
        <f t="shared" si="86"/>
        <v>SSCE02_1-VIRTUAL (TELEFORMACIÓN)</v>
      </c>
      <c r="B5546" s="61" t="s">
        <v>3324</v>
      </c>
      <c r="C5546" s="61" t="s">
        <v>7070</v>
      </c>
      <c r="D5546" s="65">
        <v>10755</v>
      </c>
      <c r="E5546" s="61" t="s">
        <v>7543</v>
      </c>
      <c r="F5546" s="61" t="s">
        <v>10837</v>
      </c>
      <c r="G5546" s="61" t="s">
        <v>11311</v>
      </c>
      <c r="H5546" t="s">
        <v>30</v>
      </c>
      <c r="I5546" s="66">
        <v>150</v>
      </c>
      <c r="J5546" s="61" t="s">
        <v>11311</v>
      </c>
    </row>
    <row r="5547" spans="1:10" x14ac:dyDescent="0.35">
      <c r="A5547" t="str">
        <f t="shared" si="86"/>
        <v>SSCE03_1-PRESENCIAL</v>
      </c>
      <c r="B5547" s="61" t="s">
        <v>3325</v>
      </c>
      <c r="C5547" s="61" t="s">
        <v>7071</v>
      </c>
      <c r="D5547" s="65">
        <v>29628</v>
      </c>
      <c r="E5547" s="61" t="s">
        <v>7542</v>
      </c>
      <c r="F5547" s="61" t="s">
        <v>10838</v>
      </c>
      <c r="G5547" s="61" t="s">
        <v>11311</v>
      </c>
      <c r="H5547" t="s">
        <v>30</v>
      </c>
      <c r="I5547" s="66">
        <v>240</v>
      </c>
      <c r="J5547" s="61" t="s">
        <v>11312</v>
      </c>
    </row>
    <row r="5548" spans="1:10" x14ac:dyDescent="0.35">
      <c r="A5548" t="str">
        <f t="shared" si="86"/>
        <v>SSCE03_1-VIRTUAL (TELEFORMACIÓN)</v>
      </c>
      <c r="B5548" s="61" t="s">
        <v>3325</v>
      </c>
      <c r="C5548" s="61" t="s">
        <v>7071</v>
      </c>
      <c r="D5548" s="65">
        <v>17100</v>
      </c>
      <c r="E5548" s="61" t="s">
        <v>7543</v>
      </c>
      <c r="F5548" s="61" t="s">
        <v>10838</v>
      </c>
      <c r="G5548" s="61" t="s">
        <v>11311</v>
      </c>
      <c r="H5548" t="s">
        <v>30</v>
      </c>
      <c r="I5548" s="66">
        <v>240</v>
      </c>
      <c r="J5548" s="61" t="s">
        <v>11312</v>
      </c>
    </row>
    <row r="5549" spans="1:10" x14ac:dyDescent="0.35">
      <c r="A5549" t="str">
        <f t="shared" si="86"/>
        <v>SSCE04_1-PRESENCIAL</v>
      </c>
      <c r="B5549" s="61" t="s">
        <v>3326</v>
      </c>
      <c r="C5549" s="61" t="s">
        <v>7072</v>
      </c>
      <c r="D5549" s="65">
        <v>29628</v>
      </c>
      <c r="E5549" s="61" t="s">
        <v>7542</v>
      </c>
      <c r="F5549" s="61" t="s">
        <v>10839</v>
      </c>
      <c r="G5549" s="61" t="s">
        <v>11311</v>
      </c>
      <c r="H5549" t="s">
        <v>30</v>
      </c>
      <c r="I5549" s="66">
        <v>240</v>
      </c>
      <c r="J5549" s="61" t="s">
        <v>11312</v>
      </c>
    </row>
    <row r="5550" spans="1:10" x14ac:dyDescent="0.35">
      <c r="A5550" t="str">
        <f t="shared" si="86"/>
        <v>SSCE04_1-VIRTUAL (TELEFORMACIÓN)</v>
      </c>
      <c r="B5550" s="61" t="s">
        <v>3326</v>
      </c>
      <c r="C5550" s="61" t="s">
        <v>7072</v>
      </c>
      <c r="D5550" s="65">
        <v>17100</v>
      </c>
      <c r="E5550" s="61" t="s">
        <v>7543</v>
      </c>
      <c r="F5550" s="61" t="s">
        <v>10839</v>
      </c>
      <c r="G5550" s="61" t="s">
        <v>11311</v>
      </c>
      <c r="H5550" t="s">
        <v>30</v>
      </c>
      <c r="I5550" s="66">
        <v>240</v>
      </c>
      <c r="J5550" s="61" t="s">
        <v>11312</v>
      </c>
    </row>
    <row r="5551" spans="1:10" ht="58" x14ac:dyDescent="0.35">
      <c r="A5551" t="str">
        <f t="shared" si="86"/>
        <v>SSCE04DCP_2-PRESENCIAL</v>
      </c>
      <c r="B5551" s="61" t="s">
        <v>3327</v>
      </c>
      <c r="C5551" s="61" t="s">
        <v>7073</v>
      </c>
      <c r="D5551" s="65">
        <v>16056.000000000002</v>
      </c>
      <c r="E5551" s="61" t="s">
        <v>7542</v>
      </c>
      <c r="F5551" s="61" t="s">
        <v>10840</v>
      </c>
      <c r="G5551" s="61" t="s">
        <v>11312</v>
      </c>
      <c r="H5551" t="s">
        <v>30</v>
      </c>
      <c r="I5551" s="66">
        <v>120</v>
      </c>
      <c r="J5551" s="61" t="s">
        <v>11311</v>
      </c>
    </row>
    <row r="5552" spans="1:10" x14ac:dyDescent="0.35">
      <c r="A5552" t="str">
        <f t="shared" si="86"/>
        <v>SSCE05_1-PRESENCIAL</v>
      </c>
      <c r="B5552" s="61" t="s">
        <v>3328</v>
      </c>
      <c r="C5552" s="61" t="s">
        <v>7074</v>
      </c>
      <c r="D5552" s="65">
        <v>29484</v>
      </c>
      <c r="E5552" s="61" t="s">
        <v>7542</v>
      </c>
      <c r="F5552" s="61" t="s">
        <v>10841</v>
      </c>
      <c r="G5552" s="61" t="s">
        <v>11311</v>
      </c>
      <c r="H5552" t="s">
        <v>30</v>
      </c>
      <c r="I5552" s="66">
        <v>240</v>
      </c>
      <c r="J5552" s="61" t="s">
        <v>11313</v>
      </c>
    </row>
    <row r="5553" spans="1:10" x14ac:dyDescent="0.35">
      <c r="A5553" t="str">
        <f t="shared" si="86"/>
        <v>SSCE05_1-VIRTUAL (TELEFORMACIÓN)</v>
      </c>
      <c r="B5553" s="61" t="s">
        <v>3328</v>
      </c>
      <c r="C5553" s="61" t="s">
        <v>7074</v>
      </c>
      <c r="D5553" s="65">
        <v>16992</v>
      </c>
      <c r="E5553" s="61" t="s">
        <v>7543</v>
      </c>
      <c r="F5553" s="61" t="s">
        <v>10841</v>
      </c>
      <c r="G5553" s="61" t="s">
        <v>11311</v>
      </c>
      <c r="H5553" t="s">
        <v>30</v>
      </c>
      <c r="I5553" s="66">
        <v>240</v>
      </c>
      <c r="J5553" s="61" t="s">
        <v>11313</v>
      </c>
    </row>
    <row r="5554" spans="1:10" x14ac:dyDescent="0.35">
      <c r="A5554" t="str">
        <f t="shared" si="86"/>
        <v>SSCE06_1-PRESENCIAL</v>
      </c>
      <c r="B5554" s="61" t="s">
        <v>3329</v>
      </c>
      <c r="C5554" s="61" t="s">
        <v>7075</v>
      </c>
      <c r="D5554" s="65">
        <v>17392.5</v>
      </c>
      <c r="E5554" s="61" t="s">
        <v>7542</v>
      </c>
      <c r="F5554" s="61" t="s">
        <v>10842</v>
      </c>
      <c r="G5554" s="61" t="s">
        <v>11311</v>
      </c>
      <c r="H5554" t="s">
        <v>30</v>
      </c>
      <c r="I5554" s="66">
        <v>150</v>
      </c>
      <c r="J5554" s="61" t="s">
        <v>11311</v>
      </c>
    </row>
    <row r="5555" spans="1:10" x14ac:dyDescent="0.35">
      <c r="A5555" t="str">
        <f t="shared" si="86"/>
        <v>SSCE06_1-VIRTUAL (TELEFORMACIÓN)</v>
      </c>
      <c r="B5555" s="61" t="s">
        <v>3329</v>
      </c>
      <c r="C5555" s="61" t="s">
        <v>7075</v>
      </c>
      <c r="D5555" s="65">
        <v>10035</v>
      </c>
      <c r="E5555" s="61" t="s">
        <v>7543</v>
      </c>
      <c r="F5555" s="61" t="s">
        <v>10842</v>
      </c>
      <c r="G5555" s="61" t="s">
        <v>11311</v>
      </c>
      <c r="H5555" t="s">
        <v>30</v>
      </c>
      <c r="I5555" s="66">
        <v>150</v>
      </c>
      <c r="J5555" s="61" t="s">
        <v>11311</v>
      </c>
    </row>
    <row r="5556" spans="1:10" x14ac:dyDescent="0.35">
      <c r="A5556" t="str">
        <f t="shared" si="86"/>
        <v>SSCE07_1-PRESENCIAL</v>
      </c>
      <c r="B5556" s="61" t="s">
        <v>3330</v>
      </c>
      <c r="C5556" s="61" t="s">
        <v>7076</v>
      </c>
      <c r="D5556" s="65">
        <v>17415</v>
      </c>
      <c r="E5556" s="61" t="s">
        <v>7542</v>
      </c>
      <c r="F5556" s="61" t="s">
        <v>10843</v>
      </c>
      <c r="G5556" s="61" t="s">
        <v>11311</v>
      </c>
      <c r="H5556" t="s">
        <v>30</v>
      </c>
      <c r="I5556" s="66">
        <v>150</v>
      </c>
      <c r="J5556" s="61" t="s">
        <v>11311</v>
      </c>
    </row>
    <row r="5557" spans="1:10" x14ac:dyDescent="0.35">
      <c r="A5557" t="str">
        <f t="shared" si="86"/>
        <v>SSCE07_1-VIRTUAL (TELEFORMACIÓN)</v>
      </c>
      <c r="B5557" s="61" t="s">
        <v>3330</v>
      </c>
      <c r="C5557" s="61" t="s">
        <v>7076</v>
      </c>
      <c r="D5557" s="65">
        <v>10057.5</v>
      </c>
      <c r="E5557" s="61" t="s">
        <v>7543</v>
      </c>
      <c r="F5557" s="61" t="s">
        <v>10843</v>
      </c>
      <c r="G5557" s="61" t="s">
        <v>11311</v>
      </c>
      <c r="H5557" t="s">
        <v>30</v>
      </c>
      <c r="I5557" s="66">
        <v>150</v>
      </c>
      <c r="J5557" s="61" t="s">
        <v>11311</v>
      </c>
    </row>
    <row r="5558" spans="1:10" x14ac:dyDescent="0.35">
      <c r="A5558" t="str">
        <f t="shared" si="86"/>
        <v>SSCE08_1-PRESENCIAL</v>
      </c>
      <c r="B5558" s="61" t="s">
        <v>3331</v>
      </c>
      <c r="C5558" s="61" t="s">
        <v>7077</v>
      </c>
      <c r="D5558" s="65">
        <v>27792</v>
      </c>
      <c r="E5558" s="61" t="s">
        <v>7542</v>
      </c>
      <c r="F5558" s="61" t="s">
        <v>10844</v>
      </c>
      <c r="G5558" s="61" t="s">
        <v>11311</v>
      </c>
      <c r="H5558" t="s">
        <v>30</v>
      </c>
      <c r="I5558" s="66">
        <v>240</v>
      </c>
      <c r="J5558" s="61" t="s">
        <v>11312</v>
      </c>
    </row>
    <row r="5559" spans="1:10" x14ac:dyDescent="0.35">
      <c r="A5559" t="str">
        <f t="shared" si="86"/>
        <v>SSCE08_1-VIRTUAL (TELEFORMACIÓN)</v>
      </c>
      <c r="B5559" s="61" t="s">
        <v>3331</v>
      </c>
      <c r="C5559" s="61" t="s">
        <v>7077</v>
      </c>
      <c r="D5559" s="65">
        <v>16020</v>
      </c>
      <c r="E5559" s="61" t="s">
        <v>7543</v>
      </c>
      <c r="F5559" s="61" t="s">
        <v>10844</v>
      </c>
      <c r="G5559" s="61" t="s">
        <v>11311</v>
      </c>
      <c r="H5559" t="s">
        <v>30</v>
      </c>
      <c r="I5559" s="66">
        <v>240</v>
      </c>
      <c r="J5559" s="61" t="s">
        <v>11312</v>
      </c>
    </row>
    <row r="5560" spans="1:10" x14ac:dyDescent="0.35">
      <c r="A5560" t="str">
        <f t="shared" si="86"/>
        <v>SSCE09_1-PRESENCIAL</v>
      </c>
      <c r="B5560" s="61" t="s">
        <v>3332</v>
      </c>
      <c r="C5560" s="61" t="s">
        <v>7078</v>
      </c>
      <c r="D5560" s="65">
        <v>27792</v>
      </c>
      <c r="E5560" s="61" t="s">
        <v>7542</v>
      </c>
      <c r="F5560" s="61" t="s">
        <v>10845</v>
      </c>
      <c r="G5560" s="61" t="s">
        <v>11311</v>
      </c>
      <c r="H5560" t="s">
        <v>30</v>
      </c>
      <c r="I5560" s="66">
        <v>240</v>
      </c>
      <c r="J5560" s="61" t="s">
        <v>11312</v>
      </c>
    </row>
    <row r="5561" spans="1:10" x14ac:dyDescent="0.35">
      <c r="A5561" t="str">
        <f t="shared" si="86"/>
        <v>SSCE09_1-VIRTUAL (TELEFORMACIÓN)</v>
      </c>
      <c r="B5561" s="61" t="s">
        <v>3332</v>
      </c>
      <c r="C5561" s="61" t="s">
        <v>7078</v>
      </c>
      <c r="D5561" s="65">
        <v>16020</v>
      </c>
      <c r="E5561" s="61" t="s">
        <v>7543</v>
      </c>
      <c r="F5561" s="61" t="s">
        <v>10845</v>
      </c>
      <c r="G5561" s="61" t="s">
        <v>11311</v>
      </c>
      <c r="H5561" t="s">
        <v>30</v>
      </c>
      <c r="I5561" s="66">
        <v>240</v>
      </c>
      <c r="J5561" s="61" t="s">
        <v>11312</v>
      </c>
    </row>
    <row r="5562" spans="1:10" x14ac:dyDescent="0.35">
      <c r="A5562" t="str">
        <f t="shared" si="86"/>
        <v>SSCE10_1-PRESENCIAL</v>
      </c>
      <c r="B5562" s="61" t="s">
        <v>3333</v>
      </c>
      <c r="C5562" s="61" t="s">
        <v>7079</v>
      </c>
      <c r="D5562" s="65">
        <v>27792</v>
      </c>
      <c r="E5562" s="61" t="s">
        <v>7542</v>
      </c>
      <c r="F5562" s="61" t="s">
        <v>10846</v>
      </c>
      <c r="G5562" s="61" t="s">
        <v>11311</v>
      </c>
      <c r="H5562" t="s">
        <v>30</v>
      </c>
      <c r="I5562" s="66">
        <v>240</v>
      </c>
      <c r="J5562" s="61" t="s">
        <v>11313</v>
      </c>
    </row>
    <row r="5563" spans="1:10" x14ac:dyDescent="0.35">
      <c r="A5563" t="str">
        <f t="shared" si="86"/>
        <v>SSCE10_1-VIRTUAL (TELEFORMACIÓN)</v>
      </c>
      <c r="B5563" s="61" t="s">
        <v>3333</v>
      </c>
      <c r="C5563" s="61" t="s">
        <v>7079</v>
      </c>
      <c r="D5563" s="65">
        <v>16020</v>
      </c>
      <c r="E5563" s="61" t="s">
        <v>7543</v>
      </c>
      <c r="F5563" s="61" t="s">
        <v>10846</v>
      </c>
      <c r="G5563" s="61" t="s">
        <v>11311</v>
      </c>
      <c r="H5563" t="s">
        <v>30</v>
      </c>
      <c r="I5563" s="66">
        <v>240</v>
      </c>
      <c r="J5563" s="61" t="s">
        <v>11313</v>
      </c>
    </row>
    <row r="5564" spans="1:10" x14ac:dyDescent="0.35">
      <c r="A5564" t="str">
        <f t="shared" si="86"/>
        <v>SSCE11_1-PRESENCIAL</v>
      </c>
      <c r="B5564" s="61" t="s">
        <v>3334</v>
      </c>
      <c r="C5564" s="61" t="s">
        <v>7080</v>
      </c>
      <c r="D5564" s="65">
        <v>17392.5</v>
      </c>
      <c r="E5564" s="61" t="s">
        <v>7542</v>
      </c>
      <c r="F5564" s="61" t="s">
        <v>10847</v>
      </c>
      <c r="G5564" s="61" t="s">
        <v>11311</v>
      </c>
      <c r="H5564" t="s">
        <v>30</v>
      </c>
      <c r="I5564" s="66">
        <v>150</v>
      </c>
      <c r="J5564" s="61" t="s">
        <v>11311</v>
      </c>
    </row>
    <row r="5565" spans="1:10" x14ac:dyDescent="0.35">
      <c r="A5565" t="str">
        <f t="shared" si="86"/>
        <v>SSCE11_1-VIRTUAL (TELEFORMACIÓN)</v>
      </c>
      <c r="B5565" s="61" t="s">
        <v>3334</v>
      </c>
      <c r="C5565" s="61" t="s">
        <v>7080</v>
      </c>
      <c r="D5565" s="65">
        <v>10035</v>
      </c>
      <c r="E5565" s="61" t="s">
        <v>7543</v>
      </c>
      <c r="F5565" s="61" t="s">
        <v>10847</v>
      </c>
      <c r="G5565" s="61" t="s">
        <v>11311</v>
      </c>
      <c r="H5565" t="s">
        <v>30</v>
      </c>
      <c r="I5565" s="66">
        <v>150</v>
      </c>
      <c r="J5565" s="61" t="s">
        <v>11311</v>
      </c>
    </row>
    <row r="5566" spans="1:10" x14ac:dyDescent="0.35">
      <c r="A5566" t="str">
        <f t="shared" si="86"/>
        <v>SSCE12_1-PRESENCIAL</v>
      </c>
      <c r="B5566" s="61" t="s">
        <v>3335</v>
      </c>
      <c r="C5566" s="61" t="s">
        <v>7081</v>
      </c>
      <c r="D5566" s="65">
        <v>17415</v>
      </c>
      <c r="E5566" s="61" t="s">
        <v>7542</v>
      </c>
      <c r="F5566" s="61" t="s">
        <v>10848</v>
      </c>
      <c r="G5566" s="61" t="s">
        <v>11311</v>
      </c>
      <c r="H5566" t="s">
        <v>30</v>
      </c>
      <c r="I5566" s="66">
        <v>150</v>
      </c>
      <c r="J5566" s="61" t="s">
        <v>11311</v>
      </c>
    </row>
    <row r="5567" spans="1:10" x14ac:dyDescent="0.35">
      <c r="A5567" t="str">
        <f t="shared" si="86"/>
        <v>SSCE12_1-VIRTUAL (TELEFORMACIÓN)</v>
      </c>
      <c r="B5567" s="61" t="s">
        <v>3335</v>
      </c>
      <c r="C5567" s="61" t="s">
        <v>7081</v>
      </c>
      <c r="D5567" s="65">
        <v>10057.5</v>
      </c>
      <c r="E5567" s="61" t="s">
        <v>7543</v>
      </c>
      <c r="F5567" s="61" t="s">
        <v>10848</v>
      </c>
      <c r="G5567" s="61" t="s">
        <v>11311</v>
      </c>
      <c r="H5567" t="s">
        <v>30</v>
      </c>
      <c r="I5567" s="66">
        <v>150</v>
      </c>
      <c r="J5567" s="61" t="s">
        <v>11311</v>
      </c>
    </row>
    <row r="5568" spans="1:10" x14ac:dyDescent="0.35">
      <c r="A5568" t="str">
        <f t="shared" ref="A5568:A5631" si="87">F5568&amp;"-"&amp;E5568</f>
        <v>SSCE13_1-PRESENCIAL</v>
      </c>
      <c r="B5568" s="61" t="s">
        <v>3336</v>
      </c>
      <c r="C5568" s="61" t="s">
        <v>7082</v>
      </c>
      <c r="D5568" s="65">
        <v>17415</v>
      </c>
      <c r="E5568" s="61" t="s">
        <v>7542</v>
      </c>
      <c r="F5568" s="61" t="s">
        <v>10849</v>
      </c>
      <c r="G5568" s="61" t="s">
        <v>11311</v>
      </c>
      <c r="H5568" t="s">
        <v>30</v>
      </c>
      <c r="I5568" s="66">
        <v>150</v>
      </c>
      <c r="J5568" s="61" t="s">
        <v>11311</v>
      </c>
    </row>
    <row r="5569" spans="1:10" x14ac:dyDescent="0.35">
      <c r="A5569" t="str">
        <f t="shared" si="87"/>
        <v>SSCE13_1-VIRTUAL (TELEFORMACIÓN)</v>
      </c>
      <c r="B5569" s="61" t="s">
        <v>3336</v>
      </c>
      <c r="C5569" s="61" t="s">
        <v>7082</v>
      </c>
      <c r="D5569" s="65">
        <v>10057.5</v>
      </c>
      <c r="E5569" s="61" t="s">
        <v>7543</v>
      </c>
      <c r="F5569" s="61" t="s">
        <v>10849</v>
      </c>
      <c r="G5569" s="61" t="s">
        <v>11311</v>
      </c>
      <c r="H5569" t="s">
        <v>30</v>
      </c>
      <c r="I5569" s="66">
        <v>150</v>
      </c>
      <c r="J5569" s="61" t="s">
        <v>11311</v>
      </c>
    </row>
    <row r="5570" spans="1:10" x14ac:dyDescent="0.35">
      <c r="A5570" t="str">
        <f t="shared" si="87"/>
        <v>SSCE14_1-PRESENCIAL</v>
      </c>
      <c r="B5570" s="61" t="s">
        <v>3337</v>
      </c>
      <c r="C5570" s="61" t="s">
        <v>7083</v>
      </c>
      <c r="D5570" s="65">
        <v>28512</v>
      </c>
      <c r="E5570" s="61" t="s">
        <v>7542</v>
      </c>
      <c r="F5570" s="61" t="s">
        <v>10850</v>
      </c>
      <c r="G5570" s="61" t="s">
        <v>11311</v>
      </c>
      <c r="H5570" t="s">
        <v>30</v>
      </c>
      <c r="I5570" s="66">
        <v>240</v>
      </c>
      <c r="J5570" s="61" t="s">
        <v>11312</v>
      </c>
    </row>
    <row r="5571" spans="1:10" x14ac:dyDescent="0.35">
      <c r="A5571" t="str">
        <f t="shared" si="87"/>
        <v>SSCE14_1-VIRTUAL (TELEFORMACIÓN)</v>
      </c>
      <c r="B5571" s="61" t="s">
        <v>3337</v>
      </c>
      <c r="C5571" s="61" t="s">
        <v>7083</v>
      </c>
      <c r="D5571" s="65">
        <v>16452.000000000004</v>
      </c>
      <c r="E5571" s="61" t="s">
        <v>7543</v>
      </c>
      <c r="F5571" s="61" t="s">
        <v>10850</v>
      </c>
      <c r="G5571" s="61" t="s">
        <v>11311</v>
      </c>
      <c r="H5571" t="s">
        <v>30</v>
      </c>
      <c r="I5571" s="66">
        <v>240</v>
      </c>
      <c r="J5571" s="61" t="s">
        <v>11312</v>
      </c>
    </row>
    <row r="5572" spans="1:10" x14ac:dyDescent="0.35">
      <c r="A5572" t="str">
        <f t="shared" si="87"/>
        <v>SSCE15_1-PRESENCIAL</v>
      </c>
      <c r="B5572" s="61" t="s">
        <v>3338</v>
      </c>
      <c r="C5572" s="61" t="s">
        <v>7084</v>
      </c>
      <c r="D5572" s="65">
        <v>28512</v>
      </c>
      <c r="E5572" s="61" t="s">
        <v>7542</v>
      </c>
      <c r="F5572" s="61" t="s">
        <v>10851</v>
      </c>
      <c r="G5572" s="61" t="s">
        <v>11311</v>
      </c>
      <c r="H5572" t="s">
        <v>30</v>
      </c>
      <c r="I5572" s="66">
        <v>240</v>
      </c>
      <c r="J5572" s="61" t="s">
        <v>11312</v>
      </c>
    </row>
    <row r="5573" spans="1:10" x14ac:dyDescent="0.35">
      <c r="A5573" t="str">
        <f t="shared" si="87"/>
        <v>SSCE15_1-VIRTUAL (TELEFORMACIÓN)</v>
      </c>
      <c r="B5573" s="61" t="s">
        <v>3338</v>
      </c>
      <c r="C5573" s="61" t="s">
        <v>7084</v>
      </c>
      <c r="D5573" s="65">
        <v>16452.000000000004</v>
      </c>
      <c r="E5573" s="61" t="s">
        <v>7543</v>
      </c>
      <c r="F5573" s="61" t="s">
        <v>10851</v>
      </c>
      <c r="G5573" s="61" t="s">
        <v>11311</v>
      </c>
      <c r="H5573" t="s">
        <v>30</v>
      </c>
      <c r="I5573" s="66">
        <v>240</v>
      </c>
      <c r="J5573" s="61" t="s">
        <v>11312</v>
      </c>
    </row>
    <row r="5574" spans="1:10" x14ac:dyDescent="0.35">
      <c r="A5574" t="str">
        <f t="shared" si="87"/>
        <v>SSCE16_1-PRESENCIAL</v>
      </c>
      <c r="B5574" s="61" t="s">
        <v>3339</v>
      </c>
      <c r="C5574" s="61" t="s">
        <v>7085</v>
      </c>
      <c r="D5574" s="65">
        <v>17797.5</v>
      </c>
      <c r="E5574" s="61" t="s">
        <v>7542</v>
      </c>
      <c r="F5574" s="61" t="s">
        <v>10852</v>
      </c>
      <c r="G5574" s="61" t="s">
        <v>11311</v>
      </c>
      <c r="H5574" t="s">
        <v>30</v>
      </c>
      <c r="I5574" s="66">
        <v>150</v>
      </c>
      <c r="J5574" s="61" t="s">
        <v>11311</v>
      </c>
    </row>
    <row r="5575" spans="1:10" x14ac:dyDescent="0.35">
      <c r="A5575" t="str">
        <f t="shared" si="87"/>
        <v>SSCE16_1-VIRTUAL (TELEFORMACIÓN)</v>
      </c>
      <c r="B5575" s="61" t="s">
        <v>3339</v>
      </c>
      <c r="C5575" s="61" t="s">
        <v>7085</v>
      </c>
      <c r="D5575" s="65">
        <v>10259.999999999998</v>
      </c>
      <c r="E5575" s="61" t="s">
        <v>7543</v>
      </c>
      <c r="F5575" s="61" t="s">
        <v>10852</v>
      </c>
      <c r="G5575" s="61" t="s">
        <v>11311</v>
      </c>
      <c r="H5575" t="s">
        <v>30</v>
      </c>
      <c r="I5575" s="66">
        <v>150</v>
      </c>
      <c r="J5575" s="61" t="s">
        <v>11311</v>
      </c>
    </row>
    <row r="5576" spans="1:10" ht="58" x14ac:dyDescent="0.35">
      <c r="A5576" t="str">
        <f t="shared" si="87"/>
        <v>SSCE165PO1-VIRTUAL (TELEFORMACIÓN)</v>
      </c>
      <c r="B5576" s="61" t="s">
        <v>3340</v>
      </c>
      <c r="C5576" s="61" t="s">
        <v>7086</v>
      </c>
      <c r="D5576" s="65">
        <v>2340</v>
      </c>
      <c r="E5576" s="61" t="s">
        <v>7543</v>
      </c>
      <c r="F5576" s="61" t="s">
        <v>10853</v>
      </c>
      <c r="G5576" s="61" t="s">
        <v>11311</v>
      </c>
      <c r="H5576" t="s">
        <v>30</v>
      </c>
      <c r="I5576" s="66">
        <v>30</v>
      </c>
      <c r="J5576" s="61" t="s">
        <v>4</v>
      </c>
    </row>
    <row r="5577" spans="1:10" ht="29" x14ac:dyDescent="0.35">
      <c r="A5577" t="str">
        <f t="shared" si="87"/>
        <v>SSCE17_1-VIRTUAL (TELEFORMACIÓN)</v>
      </c>
      <c r="B5577" s="61" t="s">
        <v>3341</v>
      </c>
      <c r="C5577" s="61" t="s">
        <v>7087</v>
      </c>
      <c r="D5577" s="65">
        <v>4680</v>
      </c>
      <c r="E5577" s="61" t="s">
        <v>7543</v>
      </c>
      <c r="F5577" s="61" t="s">
        <v>10854</v>
      </c>
      <c r="G5577" s="61" t="s">
        <v>11311</v>
      </c>
      <c r="H5577" t="s">
        <v>30</v>
      </c>
      <c r="I5577" s="66">
        <v>60</v>
      </c>
      <c r="J5577" s="61" t="s">
        <v>11312</v>
      </c>
    </row>
    <row r="5578" spans="1:10" ht="43.5" x14ac:dyDescent="0.35">
      <c r="A5578" t="str">
        <f t="shared" si="87"/>
        <v>SSCE18_2-PRESENCIAL</v>
      </c>
      <c r="B5578" s="61" t="s">
        <v>3342</v>
      </c>
      <c r="C5578" s="61" t="s">
        <v>7088</v>
      </c>
      <c r="D5578" s="65">
        <v>8028.0000000000009</v>
      </c>
      <c r="E5578" s="61" t="s">
        <v>7542</v>
      </c>
      <c r="F5578" s="61" t="s">
        <v>10855</v>
      </c>
      <c r="G5578" s="61" t="s">
        <v>11312</v>
      </c>
      <c r="H5578" t="s">
        <v>30</v>
      </c>
      <c r="I5578" s="66">
        <v>60</v>
      </c>
      <c r="J5578" s="61" t="s">
        <v>11312</v>
      </c>
    </row>
    <row r="5579" spans="1:10" ht="43.5" x14ac:dyDescent="0.35">
      <c r="A5579" t="str">
        <f t="shared" si="87"/>
        <v>SSCE18_2-VIRTUAL (TELEFORMACIÓN)</v>
      </c>
      <c r="B5579" s="61" t="s">
        <v>3342</v>
      </c>
      <c r="C5579" s="61" t="s">
        <v>7088</v>
      </c>
      <c r="D5579" s="65">
        <v>4680</v>
      </c>
      <c r="E5579" s="61" t="s">
        <v>7543</v>
      </c>
      <c r="F5579" s="61" t="s">
        <v>10855</v>
      </c>
      <c r="G5579" s="61" t="s">
        <v>11312</v>
      </c>
      <c r="H5579" t="s">
        <v>30</v>
      </c>
      <c r="I5579" s="66">
        <v>60</v>
      </c>
      <c r="J5579" s="61" t="s">
        <v>11312</v>
      </c>
    </row>
    <row r="5580" spans="1:10" ht="43.5" x14ac:dyDescent="0.35">
      <c r="A5580" t="str">
        <f t="shared" si="87"/>
        <v>SSCE19_1-VIRTUAL (TELEFORMACIÓN)</v>
      </c>
      <c r="B5580" s="61" t="s">
        <v>3343</v>
      </c>
      <c r="C5580" s="61" t="s">
        <v>7089</v>
      </c>
      <c r="D5580" s="65">
        <v>3900</v>
      </c>
      <c r="E5580" s="61" t="s">
        <v>7543</v>
      </c>
      <c r="F5580" s="61" t="s">
        <v>10856</v>
      </c>
      <c r="G5580" s="61" t="s">
        <v>11311</v>
      </c>
      <c r="H5580" t="s">
        <v>30</v>
      </c>
      <c r="I5580" s="66">
        <v>50</v>
      </c>
      <c r="J5580" s="61" t="s">
        <v>11312</v>
      </c>
    </row>
    <row r="5581" spans="1:10" ht="101.5" x14ac:dyDescent="0.35">
      <c r="A5581" t="str">
        <f t="shared" si="87"/>
        <v>SSCE20_2-MIXTA</v>
      </c>
      <c r="B5581" s="61" t="s">
        <v>3344</v>
      </c>
      <c r="C5581" s="61" t="s">
        <v>7090</v>
      </c>
      <c r="D5581" s="66">
        <v>80</v>
      </c>
      <c r="E5581" s="61" t="s">
        <v>7544</v>
      </c>
      <c r="F5581" s="61" t="s">
        <v>10857</v>
      </c>
      <c r="G5581" s="61" t="s">
        <v>11312</v>
      </c>
      <c r="H5581" t="s">
        <v>30</v>
      </c>
      <c r="I5581" s="65">
        <v>4.97</v>
      </c>
      <c r="J5581" s="61" t="s">
        <v>11313</v>
      </c>
    </row>
    <row r="5582" spans="1:10" ht="101.5" x14ac:dyDescent="0.35">
      <c r="A5582" t="str">
        <f t="shared" si="87"/>
        <v>SSCE20_2-PRESENCIAL</v>
      </c>
      <c r="B5582" s="61" t="s">
        <v>3344</v>
      </c>
      <c r="C5582" s="61" t="s">
        <v>7090</v>
      </c>
      <c r="D5582" s="65">
        <v>10343.999999999998</v>
      </c>
      <c r="E5582" s="61" t="s">
        <v>7542</v>
      </c>
      <c r="F5582" s="61" t="s">
        <v>10857</v>
      </c>
      <c r="G5582" s="61" t="s">
        <v>11312</v>
      </c>
      <c r="H5582" t="s">
        <v>30</v>
      </c>
      <c r="I5582" s="66">
        <v>80</v>
      </c>
      <c r="J5582" s="61" t="s">
        <v>11313</v>
      </c>
    </row>
    <row r="5583" spans="1:10" ht="29" x14ac:dyDescent="0.35">
      <c r="A5583" t="str">
        <f t="shared" si="87"/>
        <v>SSCE22_2-PRESENCIAL</v>
      </c>
      <c r="B5583" s="61" t="s">
        <v>3345</v>
      </c>
      <c r="C5583" s="61" t="s">
        <v>7091</v>
      </c>
      <c r="D5583" s="65">
        <v>6690</v>
      </c>
      <c r="E5583" s="61" t="s">
        <v>7542</v>
      </c>
      <c r="F5583" s="61" t="s">
        <v>10858</v>
      </c>
      <c r="G5583" s="61" t="s">
        <v>11312</v>
      </c>
      <c r="H5583" t="s">
        <v>30</v>
      </c>
      <c r="I5583" s="66">
        <v>50</v>
      </c>
      <c r="J5583" s="61" t="s">
        <v>11312</v>
      </c>
    </row>
    <row r="5584" spans="1:10" ht="29" x14ac:dyDescent="0.35">
      <c r="A5584" t="str">
        <f t="shared" si="87"/>
        <v>SSCE22_2-VIRTUAL (TELEFORMACIÓN)</v>
      </c>
      <c r="B5584" s="61" t="s">
        <v>3345</v>
      </c>
      <c r="C5584" s="61" t="s">
        <v>7091</v>
      </c>
      <c r="D5584" s="65">
        <v>3900</v>
      </c>
      <c r="E5584" s="61" t="s">
        <v>7543</v>
      </c>
      <c r="F5584" s="61" t="s">
        <v>10858</v>
      </c>
      <c r="G5584" s="61" t="s">
        <v>11312</v>
      </c>
      <c r="H5584" t="s">
        <v>30</v>
      </c>
      <c r="I5584" s="66">
        <v>50</v>
      </c>
      <c r="J5584" s="61" t="s">
        <v>11312</v>
      </c>
    </row>
    <row r="5585" spans="1:10" ht="58" x14ac:dyDescent="0.35">
      <c r="A5585" t="str">
        <f t="shared" si="87"/>
        <v>SSCE23_2-PRESENCIAL</v>
      </c>
      <c r="B5585" s="61" t="s">
        <v>3346</v>
      </c>
      <c r="C5585" s="61" t="s">
        <v>7092</v>
      </c>
      <c r="D5585" s="65">
        <v>4014.0000000000005</v>
      </c>
      <c r="E5585" s="61" t="s">
        <v>7542</v>
      </c>
      <c r="F5585" s="61" t="s">
        <v>10859</v>
      </c>
      <c r="G5585" s="61" t="s">
        <v>11312</v>
      </c>
      <c r="H5585" t="s">
        <v>30</v>
      </c>
      <c r="I5585" s="66">
        <v>30</v>
      </c>
      <c r="J5585" s="61" t="s">
        <v>11313</v>
      </c>
    </row>
    <row r="5586" spans="1:10" ht="58" x14ac:dyDescent="0.35">
      <c r="A5586" t="str">
        <f t="shared" si="87"/>
        <v>SSCE23_2-VIRTUAL (TELEFORMACIÓN)</v>
      </c>
      <c r="B5586" s="61" t="s">
        <v>3346</v>
      </c>
      <c r="C5586" s="61" t="s">
        <v>7092</v>
      </c>
      <c r="D5586" s="65">
        <v>2340</v>
      </c>
      <c r="E5586" s="61" t="s">
        <v>7543</v>
      </c>
      <c r="F5586" s="61" t="s">
        <v>10859</v>
      </c>
      <c r="G5586" s="61" t="s">
        <v>11312</v>
      </c>
      <c r="H5586" t="s">
        <v>30</v>
      </c>
      <c r="I5586" s="66">
        <v>30</v>
      </c>
      <c r="J5586" s="61" t="s">
        <v>11313</v>
      </c>
    </row>
    <row r="5587" spans="1:10" ht="29" x14ac:dyDescent="0.35">
      <c r="A5587" t="str">
        <f t="shared" si="87"/>
        <v>SSCE25_1-PRESENCIAL</v>
      </c>
      <c r="B5587" s="61" t="s">
        <v>3347</v>
      </c>
      <c r="C5587" s="61" t="s">
        <v>7093</v>
      </c>
      <c r="D5587" s="65">
        <v>4014.0000000000005</v>
      </c>
      <c r="E5587" s="61" t="s">
        <v>7542</v>
      </c>
      <c r="F5587" s="61" t="s">
        <v>10860</v>
      </c>
      <c r="G5587" s="61" t="s">
        <v>11311</v>
      </c>
      <c r="H5587" t="s">
        <v>30</v>
      </c>
      <c r="I5587" s="66">
        <v>30</v>
      </c>
      <c r="J5587" s="61" t="s">
        <v>11312</v>
      </c>
    </row>
    <row r="5588" spans="1:10" ht="29" x14ac:dyDescent="0.35">
      <c r="A5588" t="str">
        <f t="shared" si="87"/>
        <v>SSCE25_1-VIRTUAL (TELEFORMACIÓN)</v>
      </c>
      <c r="B5588" s="61" t="s">
        <v>3347</v>
      </c>
      <c r="C5588" s="61" t="s">
        <v>7093</v>
      </c>
      <c r="D5588" s="65">
        <v>2340</v>
      </c>
      <c r="E5588" s="61" t="s">
        <v>7543</v>
      </c>
      <c r="F5588" s="61" t="s">
        <v>10860</v>
      </c>
      <c r="G5588" s="61" t="s">
        <v>11311</v>
      </c>
      <c r="H5588" t="s">
        <v>30</v>
      </c>
      <c r="I5588" s="66">
        <v>30</v>
      </c>
      <c r="J5588" s="61" t="s">
        <v>11312</v>
      </c>
    </row>
    <row r="5589" spans="1:10" ht="58" x14ac:dyDescent="0.35">
      <c r="A5589" t="str">
        <f t="shared" si="87"/>
        <v>SSCE26_1-PRESENCIAL</v>
      </c>
      <c r="B5589" s="61" t="s">
        <v>3348</v>
      </c>
      <c r="C5589" s="61" t="s">
        <v>7094</v>
      </c>
      <c r="D5589" s="65">
        <v>4014.0000000000005</v>
      </c>
      <c r="E5589" s="61" t="s">
        <v>7542</v>
      </c>
      <c r="F5589" s="61" t="s">
        <v>10861</v>
      </c>
      <c r="G5589" s="61" t="s">
        <v>11311</v>
      </c>
      <c r="H5589" t="s">
        <v>30</v>
      </c>
      <c r="I5589" s="66">
        <v>30</v>
      </c>
      <c r="J5589" s="61" t="s">
        <v>11312</v>
      </c>
    </row>
    <row r="5590" spans="1:10" ht="58" x14ac:dyDescent="0.35">
      <c r="A5590" t="str">
        <f t="shared" si="87"/>
        <v>SSCE26_1-VIRTUAL (TELEFORMACIÓN)</v>
      </c>
      <c r="B5590" s="61" t="s">
        <v>3348</v>
      </c>
      <c r="C5590" s="61" t="s">
        <v>7094</v>
      </c>
      <c r="D5590" s="65">
        <v>2340</v>
      </c>
      <c r="E5590" s="61" t="s">
        <v>7543</v>
      </c>
      <c r="F5590" s="61" t="s">
        <v>10861</v>
      </c>
      <c r="G5590" s="61" t="s">
        <v>11311</v>
      </c>
      <c r="H5590" t="s">
        <v>30</v>
      </c>
      <c r="I5590" s="66">
        <v>30</v>
      </c>
      <c r="J5590" s="61" t="s">
        <v>11312</v>
      </c>
    </row>
    <row r="5591" spans="1:10" x14ac:dyDescent="0.35">
      <c r="A5591" t="str">
        <f t="shared" si="87"/>
        <v>SSCE27_1-PRESENCIAL</v>
      </c>
      <c r="B5591" s="61" t="s">
        <v>3349</v>
      </c>
      <c r="C5591" s="61" t="s">
        <v>7095</v>
      </c>
      <c r="D5591" s="65">
        <v>4014.0000000000005</v>
      </c>
      <c r="E5591" s="61" t="s">
        <v>7542</v>
      </c>
      <c r="F5591" s="61" t="s">
        <v>10862</v>
      </c>
      <c r="G5591" s="61" t="s">
        <v>11311</v>
      </c>
      <c r="H5591" t="s">
        <v>30</v>
      </c>
      <c r="I5591" s="66">
        <v>30</v>
      </c>
      <c r="J5591" s="61" t="s">
        <v>11311</v>
      </c>
    </row>
    <row r="5592" spans="1:10" x14ac:dyDescent="0.35">
      <c r="A5592" t="str">
        <f t="shared" si="87"/>
        <v>SSCE27_1-VIRTUAL (TELEFORMACIÓN)</v>
      </c>
      <c r="B5592" s="61" t="s">
        <v>3349</v>
      </c>
      <c r="C5592" s="61" t="s">
        <v>7095</v>
      </c>
      <c r="D5592" s="65">
        <v>2340</v>
      </c>
      <c r="E5592" s="61" t="s">
        <v>7543</v>
      </c>
      <c r="F5592" s="61" t="s">
        <v>10862</v>
      </c>
      <c r="G5592" s="61" t="s">
        <v>11311</v>
      </c>
      <c r="H5592" t="s">
        <v>30</v>
      </c>
      <c r="I5592" s="66">
        <v>30</v>
      </c>
      <c r="J5592" s="61" t="s">
        <v>11311</v>
      </c>
    </row>
    <row r="5593" spans="1:10" ht="29" x14ac:dyDescent="0.35">
      <c r="A5593" t="str">
        <f t="shared" si="87"/>
        <v>SSCE28_1-VIRTUAL (TELEFORMACIÓN)</v>
      </c>
      <c r="B5593" s="61" t="s">
        <v>3350</v>
      </c>
      <c r="C5593" s="61" t="s">
        <v>7096</v>
      </c>
      <c r="D5593" s="65">
        <v>4680</v>
      </c>
      <c r="E5593" s="61" t="s">
        <v>7543</v>
      </c>
      <c r="F5593" s="61" t="s">
        <v>10863</v>
      </c>
      <c r="G5593" s="61" t="s">
        <v>11311</v>
      </c>
      <c r="H5593" t="s">
        <v>30</v>
      </c>
      <c r="I5593" s="66">
        <v>60</v>
      </c>
      <c r="J5593" s="61" t="s">
        <v>11312</v>
      </c>
    </row>
    <row r="5594" spans="1:10" ht="29" x14ac:dyDescent="0.35">
      <c r="A5594" t="str">
        <f t="shared" si="87"/>
        <v>SSCE29_1-PRESENCIAL</v>
      </c>
      <c r="B5594" s="61" t="s">
        <v>3351</v>
      </c>
      <c r="C5594" s="61" t="s">
        <v>7097</v>
      </c>
      <c r="D5594" s="65">
        <v>6690</v>
      </c>
      <c r="E5594" s="61" t="s">
        <v>7542</v>
      </c>
      <c r="F5594" s="61" t="s">
        <v>10864</v>
      </c>
      <c r="G5594" s="61" t="s">
        <v>11311</v>
      </c>
      <c r="H5594" t="s">
        <v>30</v>
      </c>
      <c r="I5594" s="66">
        <v>50</v>
      </c>
      <c r="J5594" s="61" t="s">
        <v>4</v>
      </c>
    </row>
    <row r="5595" spans="1:10" ht="29" x14ac:dyDescent="0.35">
      <c r="A5595" t="str">
        <f t="shared" si="87"/>
        <v>SSCE29_1-VIRTUAL (TELEFORMACIÓN)</v>
      </c>
      <c r="B5595" s="61" t="s">
        <v>3351</v>
      </c>
      <c r="C5595" s="61" t="s">
        <v>7097</v>
      </c>
      <c r="D5595" s="65">
        <v>3900</v>
      </c>
      <c r="E5595" s="61" t="s">
        <v>7543</v>
      </c>
      <c r="F5595" s="61" t="s">
        <v>10864</v>
      </c>
      <c r="G5595" s="61" t="s">
        <v>11311</v>
      </c>
      <c r="H5595" t="s">
        <v>30</v>
      </c>
      <c r="I5595" s="66">
        <v>50</v>
      </c>
      <c r="J5595" s="61" t="s">
        <v>4</v>
      </c>
    </row>
    <row r="5596" spans="1:10" ht="43.5" x14ac:dyDescent="0.35">
      <c r="A5596" t="str">
        <f t="shared" si="87"/>
        <v>SSCE30_1-PRESENCIAL</v>
      </c>
      <c r="B5596" s="61" t="s">
        <v>3352</v>
      </c>
      <c r="C5596" s="61" t="s">
        <v>7098</v>
      </c>
      <c r="D5596" s="65">
        <v>22077</v>
      </c>
      <c r="E5596" s="61" t="s">
        <v>7542</v>
      </c>
      <c r="F5596" s="61" t="s">
        <v>10865</v>
      </c>
      <c r="G5596" s="61" t="s">
        <v>11311</v>
      </c>
      <c r="H5596" t="s">
        <v>30</v>
      </c>
      <c r="I5596" s="66">
        <v>165</v>
      </c>
      <c r="J5596" s="61" t="s">
        <v>4</v>
      </c>
    </row>
    <row r="5597" spans="1:10" ht="43.5" x14ac:dyDescent="0.35">
      <c r="A5597" t="str">
        <f t="shared" si="87"/>
        <v>SSCE31_2-PRESENCIAL</v>
      </c>
      <c r="B5597" s="61" t="s">
        <v>3353</v>
      </c>
      <c r="C5597" s="61" t="s">
        <v>7099</v>
      </c>
      <c r="D5597" s="65">
        <v>8028.0000000000009</v>
      </c>
      <c r="E5597" s="61" t="s">
        <v>7542</v>
      </c>
      <c r="F5597" s="61" t="s">
        <v>10866</v>
      </c>
      <c r="G5597" s="61" t="s">
        <v>11312</v>
      </c>
      <c r="H5597" t="s">
        <v>30</v>
      </c>
      <c r="I5597" s="66">
        <v>60</v>
      </c>
      <c r="J5597" s="61" t="s">
        <v>11313</v>
      </c>
    </row>
    <row r="5598" spans="1:10" ht="43.5" x14ac:dyDescent="0.35">
      <c r="A5598" t="str">
        <f t="shared" si="87"/>
        <v>SSCE31_2-VIRTUAL (TELEFORMACIÓN)</v>
      </c>
      <c r="B5598" s="61" t="s">
        <v>3353</v>
      </c>
      <c r="C5598" s="61" t="s">
        <v>7099</v>
      </c>
      <c r="D5598" s="65">
        <v>4680</v>
      </c>
      <c r="E5598" s="61" t="s">
        <v>7543</v>
      </c>
      <c r="F5598" s="61" t="s">
        <v>10866</v>
      </c>
      <c r="G5598" s="61" t="s">
        <v>11312</v>
      </c>
      <c r="H5598" t="s">
        <v>30</v>
      </c>
      <c r="I5598" s="66">
        <v>60</v>
      </c>
      <c r="J5598" s="61" t="s">
        <v>11313</v>
      </c>
    </row>
    <row r="5599" spans="1:10" ht="29" x14ac:dyDescent="0.35">
      <c r="A5599" t="str">
        <f t="shared" si="87"/>
        <v>SSCE32_1-PRESENCIAL</v>
      </c>
      <c r="B5599" s="61" t="s">
        <v>3354</v>
      </c>
      <c r="C5599" s="61" t="s">
        <v>7100</v>
      </c>
      <c r="D5599" s="65">
        <v>5352</v>
      </c>
      <c r="E5599" s="61" t="s">
        <v>7542</v>
      </c>
      <c r="F5599" s="61" t="s">
        <v>10867</v>
      </c>
      <c r="G5599" s="61" t="s">
        <v>11311</v>
      </c>
      <c r="H5599" t="s">
        <v>30</v>
      </c>
      <c r="I5599" s="66">
        <v>40</v>
      </c>
      <c r="J5599" s="61" t="s">
        <v>11312</v>
      </c>
    </row>
    <row r="5600" spans="1:10" ht="29" x14ac:dyDescent="0.35">
      <c r="A5600" t="str">
        <f t="shared" si="87"/>
        <v>SSCE32_1-VIRTUAL (TELEFORMACIÓN)</v>
      </c>
      <c r="B5600" s="61" t="s">
        <v>3354</v>
      </c>
      <c r="C5600" s="61" t="s">
        <v>7100</v>
      </c>
      <c r="D5600" s="65">
        <v>3120</v>
      </c>
      <c r="E5600" s="61" t="s">
        <v>7543</v>
      </c>
      <c r="F5600" s="61" t="s">
        <v>10867</v>
      </c>
      <c r="G5600" s="61" t="s">
        <v>11311</v>
      </c>
      <c r="H5600" t="s">
        <v>30</v>
      </c>
      <c r="I5600" s="66">
        <v>40</v>
      </c>
      <c r="J5600" s="61" t="s">
        <v>11312</v>
      </c>
    </row>
    <row r="5601" spans="1:10" ht="43.5" x14ac:dyDescent="0.35">
      <c r="A5601" t="str">
        <f t="shared" si="87"/>
        <v>SSCE33_1-PRESENCIAL</v>
      </c>
      <c r="B5601" s="61" t="s">
        <v>3355</v>
      </c>
      <c r="C5601" s="61" t="s">
        <v>7101</v>
      </c>
      <c r="D5601" s="65">
        <v>4014.0000000000005</v>
      </c>
      <c r="E5601" s="61" t="s">
        <v>7542</v>
      </c>
      <c r="F5601" s="61" t="s">
        <v>10868</v>
      </c>
      <c r="G5601" s="61" t="s">
        <v>11311</v>
      </c>
      <c r="H5601" t="s">
        <v>30</v>
      </c>
      <c r="I5601" s="66">
        <v>30</v>
      </c>
      <c r="J5601" s="61" t="s">
        <v>11313</v>
      </c>
    </row>
    <row r="5602" spans="1:10" ht="43.5" x14ac:dyDescent="0.35">
      <c r="A5602" t="str">
        <f t="shared" si="87"/>
        <v>SSCE33_1-VIRTUAL (TELEFORMACIÓN)</v>
      </c>
      <c r="B5602" s="61" t="s">
        <v>3355</v>
      </c>
      <c r="C5602" s="61" t="s">
        <v>7101</v>
      </c>
      <c r="D5602" s="65">
        <v>2340</v>
      </c>
      <c r="E5602" s="61" t="s">
        <v>7543</v>
      </c>
      <c r="F5602" s="61" t="s">
        <v>10868</v>
      </c>
      <c r="G5602" s="61" t="s">
        <v>11311</v>
      </c>
      <c r="H5602" t="s">
        <v>30</v>
      </c>
      <c r="I5602" s="66">
        <v>30</v>
      </c>
      <c r="J5602" s="61" t="s">
        <v>11313</v>
      </c>
    </row>
    <row r="5603" spans="1:10" ht="29" x14ac:dyDescent="0.35">
      <c r="A5603" t="str">
        <f t="shared" si="87"/>
        <v>SSCE34_1-PRESENCIAL</v>
      </c>
      <c r="B5603" s="61" t="s">
        <v>3356</v>
      </c>
      <c r="C5603" s="61" t="s">
        <v>7102</v>
      </c>
      <c r="D5603" s="65">
        <v>4014.0000000000005</v>
      </c>
      <c r="E5603" s="61" t="s">
        <v>7542</v>
      </c>
      <c r="F5603" s="61" t="s">
        <v>10869</v>
      </c>
      <c r="G5603" s="61" t="s">
        <v>11311</v>
      </c>
      <c r="H5603" t="s">
        <v>30</v>
      </c>
      <c r="I5603" s="66">
        <v>30</v>
      </c>
      <c r="J5603" s="61" t="s">
        <v>11313</v>
      </c>
    </row>
    <row r="5604" spans="1:10" ht="29" x14ac:dyDescent="0.35">
      <c r="A5604" t="str">
        <f t="shared" si="87"/>
        <v>SSCE34_1-VIRTUAL (TELEFORMACIÓN)</v>
      </c>
      <c r="B5604" s="61" t="s">
        <v>3356</v>
      </c>
      <c r="C5604" s="61" t="s">
        <v>7102</v>
      </c>
      <c r="D5604" s="65">
        <v>2340</v>
      </c>
      <c r="E5604" s="61" t="s">
        <v>7543</v>
      </c>
      <c r="F5604" s="61" t="s">
        <v>10869</v>
      </c>
      <c r="G5604" s="61" t="s">
        <v>11311</v>
      </c>
      <c r="H5604" t="s">
        <v>30</v>
      </c>
      <c r="I5604" s="66">
        <v>30</v>
      </c>
      <c r="J5604" s="61" t="s">
        <v>11313</v>
      </c>
    </row>
    <row r="5605" spans="1:10" ht="58" x14ac:dyDescent="0.35">
      <c r="A5605" t="str">
        <f t="shared" si="87"/>
        <v>SSCG0001_1-PRESENCIAL</v>
      </c>
      <c r="B5605" s="61" t="s">
        <v>3357</v>
      </c>
      <c r="C5605" s="61" t="s">
        <v>7103</v>
      </c>
      <c r="D5605" s="65">
        <v>40025.999999999993</v>
      </c>
      <c r="E5605" s="61" t="s">
        <v>7542</v>
      </c>
      <c r="F5605" s="61" t="s">
        <v>10870</v>
      </c>
      <c r="G5605" s="61" t="s">
        <v>11311</v>
      </c>
      <c r="H5605" t="s">
        <v>30</v>
      </c>
      <c r="I5605" s="66">
        <v>280</v>
      </c>
      <c r="J5605" s="61" t="s">
        <v>11313</v>
      </c>
    </row>
    <row r="5606" spans="1:10" ht="72.5" x14ac:dyDescent="0.35">
      <c r="A5606" t="str">
        <f t="shared" si="87"/>
        <v>SSCG0002_1-MIXTA</v>
      </c>
      <c r="B5606" s="61" t="s">
        <v>3358</v>
      </c>
      <c r="C5606" s="61" t="s">
        <v>7104</v>
      </c>
      <c r="D5606" s="66">
        <v>60</v>
      </c>
      <c r="E5606" s="61" t="s">
        <v>7544</v>
      </c>
      <c r="F5606" s="61" t="s">
        <v>10871</v>
      </c>
      <c r="G5606" s="61" t="s">
        <v>11311</v>
      </c>
      <c r="H5606" t="s">
        <v>30</v>
      </c>
      <c r="I5606" s="65">
        <v>5.51</v>
      </c>
      <c r="J5606" s="61" t="s">
        <v>11311</v>
      </c>
    </row>
    <row r="5607" spans="1:10" ht="72.5" x14ac:dyDescent="0.35">
      <c r="A5607" t="str">
        <f t="shared" si="87"/>
        <v>SSCG0002_1-PRESENCIAL</v>
      </c>
      <c r="B5607" s="61" t="s">
        <v>3358</v>
      </c>
      <c r="C5607" s="61" t="s">
        <v>7104</v>
      </c>
      <c r="D5607" s="65">
        <v>8577</v>
      </c>
      <c r="E5607" s="61" t="s">
        <v>7542</v>
      </c>
      <c r="F5607" s="61" t="s">
        <v>10871</v>
      </c>
      <c r="G5607" s="61" t="s">
        <v>11311</v>
      </c>
      <c r="H5607" t="s">
        <v>30</v>
      </c>
      <c r="I5607" s="66">
        <v>60</v>
      </c>
      <c r="J5607" s="61" t="s">
        <v>11311</v>
      </c>
    </row>
    <row r="5608" spans="1:10" ht="43.5" x14ac:dyDescent="0.35">
      <c r="A5608" t="str">
        <f t="shared" si="87"/>
        <v>SSCG0003_1-VIRTUAL (TELEFORMACIÓN)</v>
      </c>
      <c r="B5608" s="61" t="s">
        <v>3359</v>
      </c>
      <c r="C5608" s="61" t="s">
        <v>7105</v>
      </c>
      <c r="D5608" s="65">
        <v>3305.9999999999995</v>
      </c>
      <c r="E5608" s="61" t="s">
        <v>7543</v>
      </c>
      <c r="F5608" s="61" t="s">
        <v>10872</v>
      </c>
      <c r="G5608" s="61" t="s">
        <v>11311</v>
      </c>
      <c r="H5608" t="s">
        <v>30</v>
      </c>
      <c r="I5608" s="66">
        <v>40</v>
      </c>
      <c r="J5608" s="61" t="s">
        <v>11311</v>
      </c>
    </row>
    <row r="5609" spans="1:10" ht="29" x14ac:dyDescent="0.35">
      <c r="A5609" t="str">
        <f t="shared" si="87"/>
        <v>SSCG0004_1-PRESENCIAL</v>
      </c>
      <c r="B5609" s="61" t="s">
        <v>3360</v>
      </c>
      <c r="C5609" s="61" t="s">
        <v>7106</v>
      </c>
      <c r="D5609" s="65">
        <v>21442.5</v>
      </c>
      <c r="E5609" s="61" t="s">
        <v>7542</v>
      </c>
      <c r="F5609" s="61" t="s">
        <v>10873</v>
      </c>
      <c r="G5609" s="61" t="s">
        <v>11311</v>
      </c>
      <c r="H5609" t="s">
        <v>30</v>
      </c>
      <c r="I5609" s="66">
        <v>150</v>
      </c>
      <c r="J5609" s="61" t="s">
        <v>11311</v>
      </c>
    </row>
    <row r="5610" spans="1:10" ht="58" x14ac:dyDescent="0.35">
      <c r="A5610" t="str">
        <f t="shared" si="87"/>
        <v>SSCG0006_1-PRESENCIAL</v>
      </c>
      <c r="B5610" s="61" t="s">
        <v>3361</v>
      </c>
      <c r="C5610" s="61" t="s">
        <v>7107</v>
      </c>
      <c r="D5610" s="65">
        <v>4288.5</v>
      </c>
      <c r="E5610" s="61" t="s">
        <v>7542</v>
      </c>
      <c r="F5610" s="61" t="s">
        <v>10874</v>
      </c>
      <c r="G5610" s="61" t="s">
        <v>11311</v>
      </c>
      <c r="H5610" t="s">
        <v>30</v>
      </c>
      <c r="I5610" s="66">
        <v>30</v>
      </c>
      <c r="J5610" s="61" t="s">
        <v>11313</v>
      </c>
    </row>
    <row r="5611" spans="1:10" ht="58" x14ac:dyDescent="0.35">
      <c r="A5611" t="str">
        <f t="shared" si="87"/>
        <v>SSCG0006_1-VIRTUAL (TELEFORMACIÓN)</v>
      </c>
      <c r="B5611" s="61" t="s">
        <v>3361</v>
      </c>
      <c r="C5611" s="61" t="s">
        <v>7107</v>
      </c>
      <c r="D5611" s="65">
        <v>2479.4999999999995</v>
      </c>
      <c r="E5611" s="61" t="s">
        <v>7543</v>
      </c>
      <c r="F5611" s="61" t="s">
        <v>10874</v>
      </c>
      <c r="G5611" s="61" t="s">
        <v>11311</v>
      </c>
      <c r="H5611" t="s">
        <v>30</v>
      </c>
      <c r="I5611" s="66">
        <v>30</v>
      </c>
      <c r="J5611" s="61" t="s">
        <v>11313</v>
      </c>
    </row>
    <row r="5612" spans="1:10" ht="43.5" x14ac:dyDescent="0.35">
      <c r="A5612" t="str">
        <f t="shared" si="87"/>
        <v>SSCG0009_1-PRESENCIAL</v>
      </c>
      <c r="B5612" s="61" t="s">
        <v>3362</v>
      </c>
      <c r="C5612" s="61" t="s">
        <v>7108</v>
      </c>
      <c r="D5612" s="65">
        <v>4288.5</v>
      </c>
      <c r="E5612" s="61" t="s">
        <v>7542</v>
      </c>
      <c r="F5612" s="61" t="s">
        <v>10875</v>
      </c>
      <c r="G5612" s="61" t="s">
        <v>11311</v>
      </c>
      <c r="H5612" t="s">
        <v>30</v>
      </c>
      <c r="I5612" s="66">
        <v>30</v>
      </c>
      <c r="J5612" s="61" t="s">
        <v>11312</v>
      </c>
    </row>
    <row r="5613" spans="1:10" ht="43.5" x14ac:dyDescent="0.35">
      <c r="A5613" t="str">
        <f t="shared" si="87"/>
        <v>SSCG0009_1-VIRTUAL (TELEFORMACIÓN)</v>
      </c>
      <c r="B5613" s="61" t="s">
        <v>3362</v>
      </c>
      <c r="C5613" s="61" t="s">
        <v>7108</v>
      </c>
      <c r="D5613" s="65">
        <v>2479.4999999999995</v>
      </c>
      <c r="E5613" s="61" t="s">
        <v>7543</v>
      </c>
      <c r="F5613" s="61" t="s">
        <v>10875</v>
      </c>
      <c r="G5613" s="61" t="s">
        <v>11311</v>
      </c>
      <c r="H5613" t="s">
        <v>30</v>
      </c>
      <c r="I5613" s="66">
        <v>30</v>
      </c>
      <c r="J5613" s="61" t="s">
        <v>11312</v>
      </c>
    </row>
    <row r="5614" spans="1:10" x14ac:dyDescent="0.35">
      <c r="A5614" t="str">
        <f t="shared" si="87"/>
        <v>SSCG0012_1-PRESENCIAL</v>
      </c>
      <c r="B5614" s="61" t="s">
        <v>3363</v>
      </c>
      <c r="C5614" s="61" t="s">
        <v>7109</v>
      </c>
      <c r="D5614" s="65">
        <v>4288.5</v>
      </c>
      <c r="E5614" s="61" t="s">
        <v>7542</v>
      </c>
      <c r="F5614" s="61" t="s">
        <v>10876</v>
      </c>
      <c r="G5614" s="61" t="s">
        <v>11311</v>
      </c>
      <c r="H5614" t="s">
        <v>30</v>
      </c>
      <c r="I5614" s="66">
        <v>30</v>
      </c>
      <c r="J5614" s="61" t="s">
        <v>11311</v>
      </c>
    </row>
    <row r="5615" spans="1:10" x14ac:dyDescent="0.35">
      <c r="A5615" t="str">
        <f t="shared" si="87"/>
        <v>SSCG0012_1-VIRTUAL (TELEFORMACIÓN)</v>
      </c>
      <c r="B5615" s="61" t="s">
        <v>3363</v>
      </c>
      <c r="C5615" s="61" t="s">
        <v>7109</v>
      </c>
      <c r="D5615" s="65">
        <v>2479.4999999999995</v>
      </c>
      <c r="E5615" s="61" t="s">
        <v>7543</v>
      </c>
      <c r="F5615" s="61" t="s">
        <v>10876</v>
      </c>
      <c r="G5615" s="61" t="s">
        <v>11311</v>
      </c>
      <c r="H5615" t="s">
        <v>30</v>
      </c>
      <c r="I5615" s="66">
        <v>30</v>
      </c>
      <c r="J5615" s="61" t="s">
        <v>11311</v>
      </c>
    </row>
    <row r="5616" spans="1:10" ht="43.5" x14ac:dyDescent="0.35">
      <c r="A5616" t="str">
        <f t="shared" si="87"/>
        <v>SSCG0014_1-PRESENCIAL</v>
      </c>
      <c r="B5616" s="61" t="s">
        <v>3364</v>
      </c>
      <c r="C5616" s="61" t="s">
        <v>7110</v>
      </c>
      <c r="D5616" s="65">
        <v>5718</v>
      </c>
      <c r="E5616" s="61" t="s">
        <v>7542</v>
      </c>
      <c r="F5616" s="61" t="s">
        <v>10877</v>
      </c>
      <c r="G5616" s="61" t="s">
        <v>11311</v>
      </c>
      <c r="H5616" t="s">
        <v>30</v>
      </c>
      <c r="I5616" s="66">
        <v>40</v>
      </c>
      <c r="J5616" s="61" t="s">
        <v>11312</v>
      </c>
    </row>
    <row r="5617" spans="1:10" ht="43.5" x14ac:dyDescent="0.35">
      <c r="A5617" t="str">
        <f t="shared" si="87"/>
        <v>SSCG0014_1-VIRTUAL (TELEFORMACIÓN)</v>
      </c>
      <c r="B5617" s="61" t="s">
        <v>3364</v>
      </c>
      <c r="C5617" s="61" t="s">
        <v>7110</v>
      </c>
      <c r="D5617" s="65">
        <v>3305.9999999999995</v>
      </c>
      <c r="E5617" s="61" t="s">
        <v>7543</v>
      </c>
      <c r="F5617" s="61" t="s">
        <v>10877</v>
      </c>
      <c r="G5617" s="61" t="s">
        <v>11311</v>
      </c>
      <c r="H5617" t="s">
        <v>30</v>
      </c>
      <c r="I5617" s="66">
        <v>40</v>
      </c>
      <c r="J5617" s="61" t="s">
        <v>11312</v>
      </c>
    </row>
    <row r="5618" spans="1:10" ht="43.5" x14ac:dyDescent="0.35">
      <c r="A5618" t="str">
        <f t="shared" si="87"/>
        <v>SSCG0016_1-PRESENCIAL</v>
      </c>
      <c r="B5618" s="61" t="s">
        <v>3365</v>
      </c>
      <c r="C5618" s="61" t="s">
        <v>7111</v>
      </c>
      <c r="D5618" s="65">
        <v>4288.5</v>
      </c>
      <c r="E5618" s="61" t="s">
        <v>7542</v>
      </c>
      <c r="F5618" s="61" t="s">
        <v>10878</v>
      </c>
      <c r="G5618" s="61" t="s">
        <v>11311</v>
      </c>
      <c r="H5618" t="s">
        <v>30</v>
      </c>
      <c r="I5618" s="66">
        <v>30</v>
      </c>
      <c r="J5618" s="61" t="s">
        <v>11312</v>
      </c>
    </row>
    <row r="5619" spans="1:10" ht="43.5" x14ac:dyDescent="0.35">
      <c r="A5619" t="str">
        <f t="shared" si="87"/>
        <v>SSCG0016_1-VIRTUAL (TELEFORMACIÓN)</v>
      </c>
      <c r="B5619" s="61" t="s">
        <v>3365</v>
      </c>
      <c r="C5619" s="61" t="s">
        <v>7111</v>
      </c>
      <c r="D5619" s="65">
        <v>2479.4999999999995</v>
      </c>
      <c r="E5619" s="61" t="s">
        <v>7543</v>
      </c>
      <c r="F5619" s="61" t="s">
        <v>10878</v>
      </c>
      <c r="G5619" s="61" t="s">
        <v>11311</v>
      </c>
      <c r="H5619" t="s">
        <v>30</v>
      </c>
      <c r="I5619" s="66">
        <v>30</v>
      </c>
      <c r="J5619" s="61" t="s">
        <v>11312</v>
      </c>
    </row>
    <row r="5620" spans="1:10" ht="43.5" x14ac:dyDescent="0.35">
      <c r="A5620" t="str">
        <f t="shared" si="87"/>
        <v>SSCG0021_1-PRESENCIAL</v>
      </c>
      <c r="B5620" s="61" t="s">
        <v>3366</v>
      </c>
      <c r="C5620" s="61" t="s">
        <v>7112</v>
      </c>
      <c r="D5620" s="65">
        <v>4288.5</v>
      </c>
      <c r="E5620" s="61" t="s">
        <v>7542</v>
      </c>
      <c r="F5620" s="61" t="s">
        <v>10879</v>
      </c>
      <c r="G5620" s="61" t="s">
        <v>11311</v>
      </c>
      <c r="H5620" t="s">
        <v>30</v>
      </c>
      <c r="I5620" s="66">
        <v>30</v>
      </c>
      <c r="J5620" s="61" t="s">
        <v>11312</v>
      </c>
    </row>
    <row r="5621" spans="1:10" ht="43.5" x14ac:dyDescent="0.35">
      <c r="A5621" t="str">
        <f t="shared" si="87"/>
        <v>SSCG0021_1-VIRTUAL (TELEFORMACIÓN)</v>
      </c>
      <c r="B5621" s="61" t="s">
        <v>3366</v>
      </c>
      <c r="C5621" s="61" t="s">
        <v>7112</v>
      </c>
      <c r="D5621" s="65">
        <v>2479.4999999999995</v>
      </c>
      <c r="E5621" s="61" t="s">
        <v>7543</v>
      </c>
      <c r="F5621" s="61" t="s">
        <v>10879</v>
      </c>
      <c r="G5621" s="61" t="s">
        <v>11311</v>
      </c>
      <c r="H5621" t="s">
        <v>30</v>
      </c>
      <c r="I5621" s="66">
        <v>30</v>
      </c>
      <c r="J5621" s="61" t="s">
        <v>11312</v>
      </c>
    </row>
    <row r="5622" spans="1:10" ht="43.5" x14ac:dyDescent="0.35">
      <c r="A5622" t="str">
        <f t="shared" si="87"/>
        <v>SSCG0027_1-PRESENCIAL</v>
      </c>
      <c r="B5622" s="61" t="s">
        <v>3367</v>
      </c>
      <c r="C5622" s="61" t="s">
        <v>7113</v>
      </c>
      <c r="D5622" s="65">
        <v>7147.4999999999991</v>
      </c>
      <c r="E5622" s="61" t="s">
        <v>7542</v>
      </c>
      <c r="F5622" s="61" t="s">
        <v>10880</v>
      </c>
      <c r="G5622" s="61" t="s">
        <v>11311</v>
      </c>
      <c r="H5622" t="s">
        <v>30</v>
      </c>
      <c r="I5622" s="66">
        <v>50</v>
      </c>
      <c r="J5622" s="61" t="s">
        <v>11312</v>
      </c>
    </row>
    <row r="5623" spans="1:10" ht="43.5" x14ac:dyDescent="0.35">
      <c r="A5623" t="str">
        <f t="shared" si="87"/>
        <v>SSCG0027_1-VIRTUAL (TELEFORMACIÓN)</v>
      </c>
      <c r="B5623" s="61" t="s">
        <v>3367</v>
      </c>
      <c r="C5623" s="61" t="s">
        <v>7113</v>
      </c>
      <c r="D5623" s="65">
        <v>4132.5</v>
      </c>
      <c r="E5623" s="61" t="s">
        <v>7543</v>
      </c>
      <c r="F5623" s="61" t="s">
        <v>10880</v>
      </c>
      <c r="G5623" s="61" t="s">
        <v>11311</v>
      </c>
      <c r="H5623" t="s">
        <v>30</v>
      </c>
      <c r="I5623" s="66">
        <v>50</v>
      </c>
      <c r="J5623" s="61" t="s">
        <v>11312</v>
      </c>
    </row>
    <row r="5624" spans="1:10" x14ac:dyDescent="0.35">
      <c r="A5624" t="str">
        <f t="shared" si="87"/>
        <v>SSCG0033_1-PRESENCIAL</v>
      </c>
      <c r="B5624" s="61" t="s">
        <v>3368</v>
      </c>
      <c r="C5624" s="61" t="s">
        <v>7114</v>
      </c>
      <c r="D5624" s="65">
        <v>4288.5</v>
      </c>
      <c r="E5624" s="61" t="s">
        <v>7542</v>
      </c>
      <c r="F5624" s="61" t="s">
        <v>10881</v>
      </c>
      <c r="G5624" s="61" t="s">
        <v>11311</v>
      </c>
      <c r="H5624" t="s">
        <v>30</v>
      </c>
      <c r="I5624" s="66">
        <v>30</v>
      </c>
      <c r="J5624" s="61" t="s">
        <v>11312</v>
      </c>
    </row>
    <row r="5625" spans="1:10" x14ac:dyDescent="0.35">
      <c r="A5625" t="str">
        <f t="shared" si="87"/>
        <v>SSCG0033_1-VIRTUAL (TELEFORMACIÓN)</v>
      </c>
      <c r="B5625" s="61" t="s">
        <v>3368</v>
      </c>
      <c r="C5625" s="61" t="s">
        <v>7114</v>
      </c>
      <c r="D5625" s="65">
        <v>2479.4999999999995</v>
      </c>
      <c r="E5625" s="61" t="s">
        <v>7543</v>
      </c>
      <c r="F5625" s="61" t="s">
        <v>10881</v>
      </c>
      <c r="G5625" s="61" t="s">
        <v>11311</v>
      </c>
      <c r="H5625" t="s">
        <v>30</v>
      </c>
      <c r="I5625" s="66">
        <v>30</v>
      </c>
      <c r="J5625" s="61" t="s">
        <v>11312</v>
      </c>
    </row>
    <row r="5626" spans="1:10" ht="58" x14ac:dyDescent="0.35">
      <c r="A5626" t="str">
        <f t="shared" si="87"/>
        <v>SSCG0036_1-PRESENCIAL</v>
      </c>
      <c r="B5626" s="61" t="s">
        <v>3369</v>
      </c>
      <c r="C5626" s="61" t="s">
        <v>7115</v>
      </c>
      <c r="D5626" s="65">
        <v>114359.99999999999</v>
      </c>
      <c r="E5626" s="61" t="s">
        <v>7542</v>
      </c>
      <c r="F5626" s="61" t="s">
        <v>10882</v>
      </c>
      <c r="G5626" s="61" t="s">
        <v>11311</v>
      </c>
      <c r="H5626" t="s">
        <v>30</v>
      </c>
      <c r="I5626" s="66">
        <v>800</v>
      </c>
      <c r="J5626" s="61" t="s">
        <v>11311</v>
      </c>
    </row>
    <row r="5627" spans="1:10" ht="72.5" x14ac:dyDescent="0.35">
      <c r="A5627" t="str">
        <f t="shared" si="87"/>
        <v>SSCG0037_1-PRESENCIAL</v>
      </c>
      <c r="B5627" s="61" t="s">
        <v>3370</v>
      </c>
      <c r="C5627" s="61" t="s">
        <v>7116</v>
      </c>
      <c r="D5627" s="65">
        <v>14294.999999999998</v>
      </c>
      <c r="E5627" s="61" t="s">
        <v>7542</v>
      </c>
      <c r="F5627" s="61" t="s">
        <v>10883</v>
      </c>
      <c r="G5627" s="61" t="s">
        <v>11311</v>
      </c>
      <c r="H5627" t="s">
        <v>30</v>
      </c>
      <c r="I5627" s="66">
        <v>100</v>
      </c>
      <c r="J5627" s="61" t="s">
        <v>11312</v>
      </c>
    </row>
    <row r="5628" spans="1:10" ht="72.5" x14ac:dyDescent="0.35">
      <c r="A5628" t="str">
        <f t="shared" si="87"/>
        <v>SSCG0037_1-VIRTUAL (TELEFORMACIÓN)</v>
      </c>
      <c r="B5628" s="61" t="s">
        <v>3370</v>
      </c>
      <c r="C5628" s="61" t="s">
        <v>7116</v>
      </c>
      <c r="D5628" s="65">
        <v>8265</v>
      </c>
      <c r="E5628" s="61" t="s">
        <v>7543</v>
      </c>
      <c r="F5628" s="61" t="s">
        <v>10883</v>
      </c>
      <c r="G5628" s="61" t="s">
        <v>11311</v>
      </c>
      <c r="H5628" t="s">
        <v>30</v>
      </c>
      <c r="I5628" s="66">
        <v>100</v>
      </c>
      <c r="J5628" s="61" t="s">
        <v>11312</v>
      </c>
    </row>
    <row r="5629" spans="1:10" ht="43.5" x14ac:dyDescent="0.35">
      <c r="A5629" t="str">
        <f t="shared" si="87"/>
        <v>SSCG0038_1-PRESENCIAL</v>
      </c>
      <c r="B5629" s="61" t="s">
        <v>3371</v>
      </c>
      <c r="C5629" s="61" t="s">
        <v>7117</v>
      </c>
      <c r="D5629" s="65">
        <v>5718</v>
      </c>
      <c r="E5629" s="61" t="s">
        <v>7542</v>
      </c>
      <c r="F5629" s="61" t="s">
        <v>10884</v>
      </c>
      <c r="G5629" s="61" t="s">
        <v>11311</v>
      </c>
      <c r="H5629" t="s">
        <v>30</v>
      </c>
      <c r="I5629" s="66">
        <v>40</v>
      </c>
      <c r="J5629" s="61" t="s">
        <v>11311</v>
      </c>
    </row>
    <row r="5630" spans="1:10" ht="43.5" x14ac:dyDescent="0.35">
      <c r="A5630" t="str">
        <f t="shared" si="87"/>
        <v>SSCG0038_1-VIRTUAL (TELEFORMACIÓN)</v>
      </c>
      <c r="B5630" s="61" t="s">
        <v>3371</v>
      </c>
      <c r="C5630" s="61" t="s">
        <v>7117</v>
      </c>
      <c r="D5630" s="65">
        <v>3305.9999999999995</v>
      </c>
      <c r="E5630" s="61" t="s">
        <v>7543</v>
      </c>
      <c r="F5630" s="61" t="s">
        <v>10884</v>
      </c>
      <c r="G5630" s="61" t="s">
        <v>11311</v>
      </c>
      <c r="H5630" t="s">
        <v>30</v>
      </c>
      <c r="I5630" s="66">
        <v>40</v>
      </c>
      <c r="J5630" s="61" t="s">
        <v>11311</v>
      </c>
    </row>
    <row r="5631" spans="1:10" ht="58" x14ac:dyDescent="0.35">
      <c r="A5631" t="str">
        <f t="shared" si="87"/>
        <v>SSCG0040_1-PRESENCIAL</v>
      </c>
      <c r="B5631" s="61" t="s">
        <v>3372</v>
      </c>
      <c r="C5631" s="61" t="s">
        <v>7118</v>
      </c>
      <c r="D5631" s="65">
        <v>8577</v>
      </c>
      <c r="E5631" s="61" t="s">
        <v>7542</v>
      </c>
      <c r="F5631" s="61" t="s">
        <v>10885</v>
      </c>
      <c r="G5631" s="61" t="s">
        <v>11311</v>
      </c>
      <c r="H5631" t="s">
        <v>30</v>
      </c>
      <c r="I5631" s="66">
        <v>60</v>
      </c>
      <c r="J5631" s="61" t="s">
        <v>11311</v>
      </c>
    </row>
    <row r="5632" spans="1:10" ht="58" x14ac:dyDescent="0.35">
      <c r="A5632" t="str">
        <f t="shared" ref="A5632:A5695" si="88">F5632&amp;"-"&amp;E5632</f>
        <v>SSCG0040_1-VIRTUAL (TELEFORMACIÓN)</v>
      </c>
      <c r="B5632" s="61" t="s">
        <v>3372</v>
      </c>
      <c r="C5632" s="61" t="s">
        <v>7118</v>
      </c>
      <c r="D5632" s="65">
        <v>4958.9999999999991</v>
      </c>
      <c r="E5632" s="61" t="s">
        <v>7543</v>
      </c>
      <c r="F5632" s="61" t="s">
        <v>10885</v>
      </c>
      <c r="G5632" s="61" t="s">
        <v>11311</v>
      </c>
      <c r="H5632" t="s">
        <v>30</v>
      </c>
      <c r="I5632" s="66">
        <v>60</v>
      </c>
      <c r="J5632" s="61" t="s">
        <v>11311</v>
      </c>
    </row>
    <row r="5633" spans="1:10" x14ac:dyDescent="0.35">
      <c r="A5633" t="str">
        <f t="shared" si="88"/>
        <v>SSCG0041_2-PRESENCIAL</v>
      </c>
      <c r="B5633" s="61" t="s">
        <v>3373</v>
      </c>
      <c r="C5633" s="61" t="s">
        <v>7119</v>
      </c>
      <c r="D5633" s="65">
        <v>22872</v>
      </c>
      <c r="E5633" s="61" t="s">
        <v>7542</v>
      </c>
      <c r="F5633" s="61" t="s">
        <v>10886</v>
      </c>
      <c r="G5633" s="61" t="s">
        <v>11312</v>
      </c>
      <c r="H5633" t="s">
        <v>30</v>
      </c>
      <c r="I5633" s="66">
        <v>160</v>
      </c>
      <c r="J5633" s="61" t="s">
        <v>11312</v>
      </c>
    </row>
    <row r="5634" spans="1:10" ht="87" x14ac:dyDescent="0.35">
      <c r="A5634" t="str">
        <f t="shared" si="88"/>
        <v>SSCG0042_1-PRESENCIAL</v>
      </c>
      <c r="B5634" s="61" t="s">
        <v>3374</v>
      </c>
      <c r="C5634" s="61" t="s">
        <v>7120</v>
      </c>
      <c r="D5634" s="65">
        <v>5003.2499999999991</v>
      </c>
      <c r="E5634" s="61" t="s">
        <v>7542</v>
      </c>
      <c r="F5634" s="61" t="s">
        <v>10887</v>
      </c>
      <c r="G5634" s="61" t="s">
        <v>11311</v>
      </c>
      <c r="H5634" t="s">
        <v>30</v>
      </c>
      <c r="I5634" s="66">
        <v>35</v>
      </c>
      <c r="J5634" s="61" t="s">
        <v>11312</v>
      </c>
    </row>
    <row r="5635" spans="1:10" ht="43.5" x14ac:dyDescent="0.35">
      <c r="A5635" t="str">
        <f t="shared" si="88"/>
        <v>SSCG0046_1-PRESENCIAL</v>
      </c>
      <c r="B5635" s="61" t="s">
        <v>3375</v>
      </c>
      <c r="C5635" s="61" t="s">
        <v>7121</v>
      </c>
      <c r="D5635" s="65">
        <v>30019.5</v>
      </c>
      <c r="E5635" s="61" t="s">
        <v>7542</v>
      </c>
      <c r="F5635" s="61" t="s">
        <v>10888</v>
      </c>
      <c r="G5635" s="61" t="s">
        <v>11311</v>
      </c>
      <c r="H5635" t="s">
        <v>30</v>
      </c>
      <c r="I5635" s="66">
        <v>210</v>
      </c>
      <c r="J5635" s="61" t="s">
        <v>11312</v>
      </c>
    </row>
    <row r="5636" spans="1:10" ht="43.5" x14ac:dyDescent="0.35">
      <c r="A5636" t="str">
        <f t="shared" si="88"/>
        <v>SSCG0048_1-MIXTA</v>
      </c>
      <c r="B5636" s="61" t="s">
        <v>3376</v>
      </c>
      <c r="C5636" s="61" t="s">
        <v>7122</v>
      </c>
      <c r="D5636" s="66">
        <v>30</v>
      </c>
      <c r="E5636" s="61" t="s">
        <v>7544</v>
      </c>
      <c r="F5636" s="61" t="s">
        <v>10889</v>
      </c>
      <c r="G5636" s="61" t="s">
        <v>11311</v>
      </c>
      <c r="H5636" t="s">
        <v>30</v>
      </c>
      <c r="I5636" s="65">
        <v>5.51</v>
      </c>
      <c r="J5636" s="61" t="s">
        <v>11313</v>
      </c>
    </row>
    <row r="5637" spans="1:10" ht="43.5" x14ac:dyDescent="0.35">
      <c r="A5637" t="str">
        <f t="shared" si="88"/>
        <v>SSCG0048_1-PRESENCIAL</v>
      </c>
      <c r="B5637" s="61" t="s">
        <v>3376</v>
      </c>
      <c r="C5637" s="61" t="s">
        <v>7122</v>
      </c>
      <c r="D5637" s="65">
        <v>4288.5</v>
      </c>
      <c r="E5637" s="61" t="s">
        <v>7542</v>
      </c>
      <c r="F5637" s="61" t="s">
        <v>10889</v>
      </c>
      <c r="G5637" s="61" t="s">
        <v>11311</v>
      </c>
      <c r="H5637" t="s">
        <v>30</v>
      </c>
      <c r="I5637" s="66">
        <v>30</v>
      </c>
      <c r="J5637" s="61" t="s">
        <v>11313</v>
      </c>
    </row>
    <row r="5638" spans="1:10" ht="43.5" x14ac:dyDescent="0.35">
      <c r="A5638" t="str">
        <f t="shared" si="88"/>
        <v>SSCG0049_1-PRESENCIAL</v>
      </c>
      <c r="B5638" s="61" t="s">
        <v>3377</v>
      </c>
      <c r="C5638" s="61" t="s">
        <v>7123</v>
      </c>
      <c r="D5638" s="65">
        <v>4288.5</v>
      </c>
      <c r="E5638" s="61" t="s">
        <v>7542</v>
      </c>
      <c r="F5638" s="61" t="s">
        <v>10890</v>
      </c>
      <c r="G5638" s="61" t="s">
        <v>11311</v>
      </c>
      <c r="H5638" t="s">
        <v>30</v>
      </c>
      <c r="I5638" s="66">
        <v>30</v>
      </c>
      <c r="J5638" s="61" t="s">
        <v>11312</v>
      </c>
    </row>
    <row r="5639" spans="1:10" ht="43.5" x14ac:dyDescent="0.35">
      <c r="A5639" t="str">
        <f t="shared" si="88"/>
        <v>SSCG0049_1-VIRTUAL (TELEFORMACIÓN)</v>
      </c>
      <c r="B5639" s="61" t="s">
        <v>3377</v>
      </c>
      <c r="C5639" s="61" t="s">
        <v>7123</v>
      </c>
      <c r="D5639" s="65">
        <v>2479.4999999999995</v>
      </c>
      <c r="E5639" s="61" t="s">
        <v>7543</v>
      </c>
      <c r="F5639" s="61" t="s">
        <v>10890</v>
      </c>
      <c r="G5639" s="61" t="s">
        <v>11311</v>
      </c>
      <c r="H5639" t="s">
        <v>30</v>
      </c>
      <c r="I5639" s="66">
        <v>30</v>
      </c>
      <c r="J5639" s="61" t="s">
        <v>11312</v>
      </c>
    </row>
    <row r="5640" spans="1:10" ht="43.5" x14ac:dyDescent="0.35">
      <c r="A5640" t="str">
        <f t="shared" si="88"/>
        <v>SSCG0050_1-PRESENCIAL</v>
      </c>
      <c r="B5640" s="61" t="s">
        <v>3378</v>
      </c>
      <c r="C5640" s="61" t="s">
        <v>7124</v>
      </c>
      <c r="D5640" s="65">
        <v>8577</v>
      </c>
      <c r="E5640" s="61" t="s">
        <v>7542</v>
      </c>
      <c r="F5640" s="61" t="s">
        <v>10891</v>
      </c>
      <c r="G5640" s="61" t="s">
        <v>11311</v>
      </c>
      <c r="H5640" t="s">
        <v>30</v>
      </c>
      <c r="I5640" s="66">
        <v>60</v>
      </c>
      <c r="J5640" s="61" t="s">
        <v>11313</v>
      </c>
    </row>
    <row r="5641" spans="1:10" ht="43.5" x14ac:dyDescent="0.35">
      <c r="A5641" t="str">
        <f t="shared" si="88"/>
        <v>SSCG0050_1-VIRTUAL (TELEFORMACIÓN)</v>
      </c>
      <c r="B5641" s="61" t="s">
        <v>3378</v>
      </c>
      <c r="C5641" s="61" t="s">
        <v>7124</v>
      </c>
      <c r="D5641" s="65">
        <v>4958.9999999999991</v>
      </c>
      <c r="E5641" s="61" t="s">
        <v>7543</v>
      </c>
      <c r="F5641" s="61" t="s">
        <v>10891</v>
      </c>
      <c r="G5641" s="61" t="s">
        <v>11311</v>
      </c>
      <c r="H5641" t="s">
        <v>30</v>
      </c>
      <c r="I5641" s="66">
        <v>60</v>
      </c>
      <c r="J5641" s="61" t="s">
        <v>11313</v>
      </c>
    </row>
    <row r="5642" spans="1:10" ht="43.5" x14ac:dyDescent="0.35">
      <c r="A5642" t="str">
        <f t="shared" si="88"/>
        <v>SSCG0051_1-PRESENCIAL</v>
      </c>
      <c r="B5642" s="61" t="s">
        <v>3379</v>
      </c>
      <c r="C5642" s="61" t="s">
        <v>7125</v>
      </c>
      <c r="D5642" s="65">
        <v>7147.4999999999991</v>
      </c>
      <c r="E5642" s="61" t="s">
        <v>7542</v>
      </c>
      <c r="F5642" s="61" t="s">
        <v>10892</v>
      </c>
      <c r="G5642" s="61" t="s">
        <v>11311</v>
      </c>
      <c r="H5642" t="s">
        <v>30</v>
      </c>
      <c r="I5642" s="66">
        <v>50</v>
      </c>
      <c r="J5642" s="61" t="s">
        <v>11312</v>
      </c>
    </row>
    <row r="5643" spans="1:10" ht="43.5" x14ac:dyDescent="0.35">
      <c r="A5643" t="str">
        <f t="shared" si="88"/>
        <v>SSCG0051_1-VIRTUAL (TELEFORMACIÓN)</v>
      </c>
      <c r="B5643" s="61" t="s">
        <v>3379</v>
      </c>
      <c r="C5643" s="61" t="s">
        <v>7125</v>
      </c>
      <c r="D5643" s="65">
        <v>4132.5</v>
      </c>
      <c r="E5643" s="61" t="s">
        <v>7543</v>
      </c>
      <c r="F5643" s="61" t="s">
        <v>10892</v>
      </c>
      <c r="G5643" s="61" t="s">
        <v>11311</v>
      </c>
      <c r="H5643" t="s">
        <v>30</v>
      </c>
      <c r="I5643" s="66">
        <v>50</v>
      </c>
      <c r="J5643" s="61" t="s">
        <v>11312</v>
      </c>
    </row>
    <row r="5644" spans="1:10" ht="72.5" x14ac:dyDescent="0.35">
      <c r="A5644" t="str">
        <f t="shared" si="88"/>
        <v>SSCG0052_1-PRESENCIAL</v>
      </c>
      <c r="B5644" s="61" t="s">
        <v>3380</v>
      </c>
      <c r="C5644" s="61" t="s">
        <v>7126</v>
      </c>
      <c r="D5644" s="65">
        <v>14294.999999999998</v>
      </c>
      <c r="E5644" s="61" t="s">
        <v>7542</v>
      </c>
      <c r="F5644" s="61" t="s">
        <v>10893</v>
      </c>
      <c r="G5644" s="61" t="s">
        <v>11311</v>
      </c>
      <c r="H5644" t="s">
        <v>30</v>
      </c>
      <c r="I5644" s="66">
        <v>100</v>
      </c>
      <c r="J5644" s="61" t="s">
        <v>11313</v>
      </c>
    </row>
    <row r="5645" spans="1:10" ht="72.5" x14ac:dyDescent="0.35">
      <c r="A5645" t="str">
        <f t="shared" si="88"/>
        <v>SSCG0052_1-VIRTUAL (TELEFORMACIÓN)</v>
      </c>
      <c r="B5645" s="61" t="s">
        <v>3380</v>
      </c>
      <c r="C5645" s="61" t="s">
        <v>7126</v>
      </c>
      <c r="D5645" s="65">
        <v>8265</v>
      </c>
      <c r="E5645" s="61" t="s">
        <v>7543</v>
      </c>
      <c r="F5645" s="61" t="s">
        <v>10893</v>
      </c>
      <c r="G5645" s="61" t="s">
        <v>11311</v>
      </c>
      <c r="H5645" t="s">
        <v>30</v>
      </c>
      <c r="I5645" s="66">
        <v>100</v>
      </c>
      <c r="J5645" s="61" t="s">
        <v>11313</v>
      </c>
    </row>
    <row r="5646" spans="1:10" ht="43.5" x14ac:dyDescent="0.35">
      <c r="A5646" t="str">
        <f t="shared" si="88"/>
        <v>SSCG0053_1-PRESENCIAL</v>
      </c>
      <c r="B5646" s="61" t="s">
        <v>3381</v>
      </c>
      <c r="C5646" s="61" t="s">
        <v>7127</v>
      </c>
      <c r="D5646" s="65">
        <v>5003.2499999999991</v>
      </c>
      <c r="E5646" s="61" t="s">
        <v>7542</v>
      </c>
      <c r="F5646" s="61" t="s">
        <v>10894</v>
      </c>
      <c r="G5646" s="61" t="s">
        <v>11311</v>
      </c>
      <c r="H5646" t="s">
        <v>30</v>
      </c>
      <c r="I5646" s="66">
        <v>35</v>
      </c>
      <c r="J5646" s="61" t="s">
        <v>11313</v>
      </c>
    </row>
    <row r="5647" spans="1:10" ht="43.5" x14ac:dyDescent="0.35">
      <c r="A5647" t="str">
        <f t="shared" si="88"/>
        <v>SSCG0053_1-VIRTUAL (TELEFORMACIÓN)</v>
      </c>
      <c r="B5647" s="61" t="s">
        <v>3381</v>
      </c>
      <c r="C5647" s="61" t="s">
        <v>7127</v>
      </c>
      <c r="D5647" s="65">
        <v>2892.75</v>
      </c>
      <c r="E5647" s="61" t="s">
        <v>7543</v>
      </c>
      <c r="F5647" s="61" t="s">
        <v>10894</v>
      </c>
      <c r="G5647" s="61" t="s">
        <v>11311</v>
      </c>
      <c r="H5647" t="s">
        <v>30</v>
      </c>
      <c r="I5647" s="66">
        <v>35</v>
      </c>
      <c r="J5647" s="61" t="s">
        <v>11313</v>
      </c>
    </row>
    <row r="5648" spans="1:10" ht="29" x14ac:dyDescent="0.35">
      <c r="A5648" t="str">
        <f t="shared" si="88"/>
        <v>SSCG0054_1-PRESENCIAL</v>
      </c>
      <c r="B5648" s="61" t="s">
        <v>3382</v>
      </c>
      <c r="C5648" s="61" t="s">
        <v>7128</v>
      </c>
      <c r="D5648" s="65">
        <v>10006.499999999998</v>
      </c>
      <c r="E5648" s="61" t="s">
        <v>7542</v>
      </c>
      <c r="F5648" s="61" t="s">
        <v>10895</v>
      </c>
      <c r="G5648" s="61" t="s">
        <v>11311</v>
      </c>
      <c r="H5648" t="s">
        <v>30</v>
      </c>
      <c r="I5648" s="66">
        <v>70</v>
      </c>
      <c r="J5648" s="61" t="s">
        <v>11312</v>
      </c>
    </row>
    <row r="5649" spans="1:10" ht="29" x14ac:dyDescent="0.35">
      <c r="A5649" t="str">
        <f t="shared" si="88"/>
        <v>SSCG0054_1-VIRTUAL (TELEFORMACIÓN)</v>
      </c>
      <c r="B5649" s="61" t="s">
        <v>3382</v>
      </c>
      <c r="C5649" s="61" t="s">
        <v>7128</v>
      </c>
      <c r="D5649" s="65">
        <v>5785.5</v>
      </c>
      <c r="E5649" s="61" t="s">
        <v>7543</v>
      </c>
      <c r="F5649" s="61" t="s">
        <v>10895</v>
      </c>
      <c r="G5649" s="61" t="s">
        <v>11311</v>
      </c>
      <c r="H5649" t="s">
        <v>30</v>
      </c>
      <c r="I5649" s="66">
        <v>70</v>
      </c>
      <c r="J5649" s="61" t="s">
        <v>11312</v>
      </c>
    </row>
    <row r="5650" spans="1:10" ht="43.5" x14ac:dyDescent="0.35">
      <c r="A5650" t="str">
        <f t="shared" si="88"/>
        <v>SSCG0055_1-PRESENCIAL</v>
      </c>
      <c r="B5650" s="61" t="s">
        <v>3383</v>
      </c>
      <c r="C5650" s="61" t="s">
        <v>7129</v>
      </c>
      <c r="D5650" s="65">
        <v>4288.5</v>
      </c>
      <c r="E5650" s="61" t="s">
        <v>7542</v>
      </c>
      <c r="F5650" s="61" t="s">
        <v>10896</v>
      </c>
      <c r="G5650" s="61" t="s">
        <v>11311</v>
      </c>
      <c r="H5650" t="s">
        <v>30</v>
      </c>
      <c r="I5650" s="66">
        <v>30</v>
      </c>
      <c r="J5650" s="61" t="s">
        <v>11312</v>
      </c>
    </row>
    <row r="5651" spans="1:10" ht="43.5" x14ac:dyDescent="0.35">
      <c r="A5651" t="str">
        <f t="shared" si="88"/>
        <v>SSCG0055_1-VIRTUAL (TELEFORMACIÓN)</v>
      </c>
      <c r="B5651" s="61" t="s">
        <v>3383</v>
      </c>
      <c r="C5651" s="61" t="s">
        <v>7129</v>
      </c>
      <c r="D5651" s="65">
        <v>2479.4999999999995</v>
      </c>
      <c r="E5651" s="61" t="s">
        <v>7543</v>
      </c>
      <c r="F5651" s="61" t="s">
        <v>10896</v>
      </c>
      <c r="G5651" s="61" t="s">
        <v>11311</v>
      </c>
      <c r="H5651" t="s">
        <v>30</v>
      </c>
      <c r="I5651" s="66">
        <v>30</v>
      </c>
      <c r="J5651" s="61" t="s">
        <v>11312</v>
      </c>
    </row>
    <row r="5652" spans="1:10" ht="29" x14ac:dyDescent="0.35">
      <c r="A5652" t="str">
        <f t="shared" si="88"/>
        <v>SSCG0056_1-PRESENCIAL</v>
      </c>
      <c r="B5652" s="61" t="s">
        <v>3384</v>
      </c>
      <c r="C5652" s="61" t="s">
        <v>7130</v>
      </c>
      <c r="D5652" s="65">
        <v>11436</v>
      </c>
      <c r="E5652" s="61" t="s">
        <v>7542</v>
      </c>
      <c r="F5652" s="61" t="s">
        <v>10897</v>
      </c>
      <c r="G5652" s="61" t="s">
        <v>11311</v>
      </c>
      <c r="H5652" t="s">
        <v>30</v>
      </c>
      <c r="I5652" s="66">
        <v>80</v>
      </c>
      <c r="J5652" s="61" t="s">
        <v>11312</v>
      </c>
    </row>
    <row r="5653" spans="1:10" ht="29" x14ac:dyDescent="0.35">
      <c r="A5653" t="str">
        <f t="shared" si="88"/>
        <v>SSCG0056_1-VIRTUAL (TELEFORMACIÓN)</v>
      </c>
      <c r="B5653" s="61" t="s">
        <v>3384</v>
      </c>
      <c r="C5653" s="61" t="s">
        <v>7130</v>
      </c>
      <c r="D5653" s="65">
        <v>6611.9999999999991</v>
      </c>
      <c r="E5653" s="61" t="s">
        <v>7543</v>
      </c>
      <c r="F5653" s="61" t="s">
        <v>10897</v>
      </c>
      <c r="G5653" s="61" t="s">
        <v>11311</v>
      </c>
      <c r="H5653" t="s">
        <v>30</v>
      </c>
      <c r="I5653" s="66">
        <v>80</v>
      </c>
      <c r="J5653" s="61" t="s">
        <v>11312</v>
      </c>
    </row>
    <row r="5654" spans="1:10" ht="72.5" x14ac:dyDescent="0.35">
      <c r="A5654" t="str">
        <f t="shared" si="88"/>
        <v>SSCG0057_1-PRESENCIAL</v>
      </c>
      <c r="B5654" s="61" t="s">
        <v>3385</v>
      </c>
      <c r="C5654" s="61" t="s">
        <v>7131</v>
      </c>
      <c r="D5654" s="65">
        <v>5718</v>
      </c>
      <c r="E5654" s="61" t="s">
        <v>7542</v>
      </c>
      <c r="F5654" s="61" t="s">
        <v>10898</v>
      </c>
      <c r="G5654" s="61" t="s">
        <v>11311</v>
      </c>
      <c r="H5654" t="s">
        <v>30</v>
      </c>
      <c r="I5654" s="66">
        <v>40</v>
      </c>
      <c r="J5654" s="61" t="s">
        <v>11313</v>
      </c>
    </row>
    <row r="5655" spans="1:10" ht="72.5" x14ac:dyDescent="0.35">
      <c r="A5655" t="str">
        <f t="shared" si="88"/>
        <v>SSCG0057_1-VIRTUAL (TELEFORMACIÓN)</v>
      </c>
      <c r="B5655" s="61" t="s">
        <v>3385</v>
      </c>
      <c r="C5655" s="61" t="s">
        <v>7131</v>
      </c>
      <c r="D5655" s="65">
        <v>3305.9999999999995</v>
      </c>
      <c r="E5655" s="61" t="s">
        <v>7543</v>
      </c>
      <c r="F5655" s="61" t="s">
        <v>10898</v>
      </c>
      <c r="G5655" s="61" t="s">
        <v>11311</v>
      </c>
      <c r="H5655" t="s">
        <v>30</v>
      </c>
      <c r="I5655" s="66">
        <v>40</v>
      </c>
      <c r="J5655" s="61" t="s">
        <v>11313</v>
      </c>
    </row>
    <row r="5656" spans="1:10" ht="29" x14ac:dyDescent="0.35">
      <c r="A5656" t="str">
        <f t="shared" si="88"/>
        <v>SSCG0058_1-PRESENCIAL</v>
      </c>
      <c r="B5656" s="61" t="s">
        <v>3386</v>
      </c>
      <c r="C5656" s="61" t="s">
        <v>7132</v>
      </c>
      <c r="D5656" s="65">
        <v>7862.25</v>
      </c>
      <c r="E5656" s="61" t="s">
        <v>7542</v>
      </c>
      <c r="F5656" s="61" t="s">
        <v>10899</v>
      </c>
      <c r="G5656" s="61" t="s">
        <v>11311</v>
      </c>
      <c r="H5656" t="s">
        <v>30</v>
      </c>
      <c r="I5656" s="66">
        <v>55</v>
      </c>
      <c r="J5656" s="61" t="s">
        <v>11312</v>
      </c>
    </row>
    <row r="5657" spans="1:10" ht="29" x14ac:dyDescent="0.35">
      <c r="A5657" t="str">
        <f t="shared" si="88"/>
        <v>SSCG0058_1-VIRTUAL (TELEFORMACIÓN)</v>
      </c>
      <c r="B5657" s="61" t="s">
        <v>3386</v>
      </c>
      <c r="C5657" s="61" t="s">
        <v>7132</v>
      </c>
      <c r="D5657" s="65">
        <v>4545.75</v>
      </c>
      <c r="E5657" s="61" t="s">
        <v>7543</v>
      </c>
      <c r="F5657" s="61" t="s">
        <v>10899</v>
      </c>
      <c r="G5657" s="61" t="s">
        <v>11311</v>
      </c>
      <c r="H5657" t="s">
        <v>30</v>
      </c>
      <c r="I5657" s="66">
        <v>55</v>
      </c>
      <c r="J5657" s="61" t="s">
        <v>11312</v>
      </c>
    </row>
    <row r="5658" spans="1:10" ht="58" x14ac:dyDescent="0.35">
      <c r="A5658" t="str">
        <f t="shared" si="88"/>
        <v>SSCG0060_1-PRESENCIAL</v>
      </c>
      <c r="B5658" s="61" t="s">
        <v>3387</v>
      </c>
      <c r="C5658" s="61" t="s">
        <v>7133</v>
      </c>
      <c r="D5658" s="65">
        <v>9291.7499999999982</v>
      </c>
      <c r="E5658" s="61" t="s">
        <v>7542</v>
      </c>
      <c r="F5658" s="61" t="s">
        <v>10900</v>
      </c>
      <c r="G5658" s="61" t="s">
        <v>11311</v>
      </c>
      <c r="H5658" t="s">
        <v>30</v>
      </c>
      <c r="I5658" s="66">
        <v>65</v>
      </c>
      <c r="J5658" s="61" t="s">
        <v>11313</v>
      </c>
    </row>
    <row r="5659" spans="1:10" ht="58" x14ac:dyDescent="0.35">
      <c r="A5659" t="str">
        <f t="shared" si="88"/>
        <v>SSCG0060_1-VIRTUAL (TELEFORMACIÓN)</v>
      </c>
      <c r="B5659" s="61" t="s">
        <v>3387</v>
      </c>
      <c r="C5659" s="61" t="s">
        <v>7133</v>
      </c>
      <c r="D5659" s="65">
        <v>5372.25</v>
      </c>
      <c r="E5659" s="61" t="s">
        <v>7543</v>
      </c>
      <c r="F5659" s="61" t="s">
        <v>10900</v>
      </c>
      <c r="G5659" s="61" t="s">
        <v>11311</v>
      </c>
      <c r="H5659" t="s">
        <v>30</v>
      </c>
      <c r="I5659" s="66">
        <v>65</v>
      </c>
      <c r="J5659" s="61" t="s">
        <v>11313</v>
      </c>
    </row>
    <row r="5660" spans="1:10" ht="29" x14ac:dyDescent="0.35">
      <c r="A5660" t="str">
        <f t="shared" si="88"/>
        <v>SSCG0061_1-PRESENCIAL</v>
      </c>
      <c r="B5660" s="61" t="s">
        <v>3388</v>
      </c>
      <c r="C5660" s="61" t="s">
        <v>7134</v>
      </c>
      <c r="D5660" s="65">
        <v>5718</v>
      </c>
      <c r="E5660" s="61" t="s">
        <v>7542</v>
      </c>
      <c r="F5660" s="61" t="s">
        <v>10901</v>
      </c>
      <c r="G5660" s="61" t="s">
        <v>11311</v>
      </c>
      <c r="H5660" t="s">
        <v>30</v>
      </c>
      <c r="I5660" s="66">
        <v>40</v>
      </c>
      <c r="J5660" s="61" t="s">
        <v>11313</v>
      </c>
    </row>
    <row r="5661" spans="1:10" ht="29" x14ac:dyDescent="0.35">
      <c r="A5661" t="str">
        <f t="shared" si="88"/>
        <v>SSCG0061_1-VIRTUAL (TELEFORMACIÓN)</v>
      </c>
      <c r="B5661" s="61" t="s">
        <v>3388</v>
      </c>
      <c r="C5661" s="61" t="s">
        <v>7134</v>
      </c>
      <c r="D5661" s="65">
        <v>3305.9999999999995</v>
      </c>
      <c r="E5661" s="61" t="s">
        <v>7543</v>
      </c>
      <c r="F5661" s="61" t="s">
        <v>10901</v>
      </c>
      <c r="G5661" s="61" t="s">
        <v>11311</v>
      </c>
      <c r="H5661" t="s">
        <v>30</v>
      </c>
      <c r="I5661" s="66">
        <v>40</v>
      </c>
      <c r="J5661" s="61" t="s">
        <v>11313</v>
      </c>
    </row>
    <row r="5662" spans="1:10" ht="43.5" x14ac:dyDescent="0.35">
      <c r="A5662" t="str">
        <f t="shared" si="88"/>
        <v>SSCG0062_1-PRESENCIAL</v>
      </c>
      <c r="B5662" s="61" t="s">
        <v>3389</v>
      </c>
      <c r="C5662" s="61" t="s">
        <v>7135</v>
      </c>
      <c r="D5662" s="65">
        <v>5718</v>
      </c>
      <c r="E5662" s="61" t="s">
        <v>7542</v>
      </c>
      <c r="F5662" s="61" t="s">
        <v>10902</v>
      </c>
      <c r="G5662" s="61" t="s">
        <v>11311</v>
      </c>
      <c r="H5662" t="s">
        <v>30</v>
      </c>
      <c r="I5662" s="66">
        <v>40</v>
      </c>
      <c r="J5662" s="61" t="s">
        <v>11313</v>
      </c>
    </row>
    <row r="5663" spans="1:10" ht="43.5" x14ac:dyDescent="0.35">
      <c r="A5663" t="str">
        <f t="shared" si="88"/>
        <v>SSCG0062_1-VIRTUAL (TELEFORMACIÓN)</v>
      </c>
      <c r="B5663" s="61" t="s">
        <v>3389</v>
      </c>
      <c r="C5663" s="61" t="s">
        <v>7135</v>
      </c>
      <c r="D5663" s="65">
        <v>3305.9999999999995</v>
      </c>
      <c r="E5663" s="61" t="s">
        <v>7543</v>
      </c>
      <c r="F5663" s="61" t="s">
        <v>10902</v>
      </c>
      <c r="G5663" s="61" t="s">
        <v>11311</v>
      </c>
      <c r="H5663" t="s">
        <v>30</v>
      </c>
      <c r="I5663" s="66">
        <v>40</v>
      </c>
      <c r="J5663" s="61" t="s">
        <v>11313</v>
      </c>
    </row>
    <row r="5664" spans="1:10" x14ac:dyDescent="0.35">
      <c r="A5664" t="str">
        <f t="shared" si="88"/>
        <v>SSCG0066_1-PRESENCIAL</v>
      </c>
      <c r="B5664" s="61" t="s">
        <v>3390</v>
      </c>
      <c r="C5664" s="61" t="s">
        <v>7136</v>
      </c>
      <c r="D5664" s="65">
        <v>8577</v>
      </c>
      <c r="E5664" s="61" t="s">
        <v>7542</v>
      </c>
      <c r="F5664" s="61" t="s">
        <v>10903</v>
      </c>
      <c r="G5664" s="61" t="s">
        <v>11311</v>
      </c>
      <c r="H5664" t="s">
        <v>30</v>
      </c>
      <c r="I5664" s="66">
        <v>60</v>
      </c>
      <c r="J5664" s="61" t="s">
        <v>11312</v>
      </c>
    </row>
    <row r="5665" spans="1:10" x14ac:dyDescent="0.35">
      <c r="A5665" t="str">
        <f t="shared" si="88"/>
        <v>SSCG0066_1-VIRTUAL (TELEFORMACIÓN)</v>
      </c>
      <c r="B5665" s="61" t="s">
        <v>3390</v>
      </c>
      <c r="C5665" s="61" t="s">
        <v>7136</v>
      </c>
      <c r="D5665" s="65">
        <v>4958.9999999999991</v>
      </c>
      <c r="E5665" s="61" t="s">
        <v>7543</v>
      </c>
      <c r="F5665" s="61" t="s">
        <v>10903</v>
      </c>
      <c r="G5665" s="61" t="s">
        <v>11311</v>
      </c>
      <c r="H5665" t="s">
        <v>30</v>
      </c>
      <c r="I5665" s="66">
        <v>60</v>
      </c>
      <c r="J5665" s="61" t="s">
        <v>11312</v>
      </c>
    </row>
    <row r="5666" spans="1:10" ht="29" x14ac:dyDescent="0.35">
      <c r="A5666" t="str">
        <f t="shared" si="88"/>
        <v>SSCG0070_1-PRESENCIAL</v>
      </c>
      <c r="B5666" s="61" t="s">
        <v>3391</v>
      </c>
      <c r="C5666" s="61" t="s">
        <v>7137</v>
      </c>
      <c r="D5666" s="65">
        <v>7147.4999999999991</v>
      </c>
      <c r="E5666" s="61" t="s">
        <v>7542</v>
      </c>
      <c r="F5666" s="61" t="s">
        <v>10904</v>
      </c>
      <c r="G5666" s="61" t="s">
        <v>11311</v>
      </c>
      <c r="H5666" t="s">
        <v>30</v>
      </c>
      <c r="I5666" s="66">
        <v>50</v>
      </c>
      <c r="J5666" s="61" t="s">
        <v>11313</v>
      </c>
    </row>
    <row r="5667" spans="1:10" ht="29" x14ac:dyDescent="0.35">
      <c r="A5667" t="str">
        <f t="shared" si="88"/>
        <v>SSCG0070_1-VIRTUAL (TELEFORMACIÓN)</v>
      </c>
      <c r="B5667" s="61" t="s">
        <v>3391</v>
      </c>
      <c r="C5667" s="61" t="s">
        <v>7137</v>
      </c>
      <c r="D5667" s="65">
        <v>4132.5</v>
      </c>
      <c r="E5667" s="61" t="s">
        <v>7543</v>
      </c>
      <c r="F5667" s="61" t="s">
        <v>10904</v>
      </c>
      <c r="G5667" s="61" t="s">
        <v>11311</v>
      </c>
      <c r="H5667" t="s">
        <v>30</v>
      </c>
      <c r="I5667" s="66">
        <v>50</v>
      </c>
      <c r="J5667" s="61" t="s">
        <v>11313</v>
      </c>
    </row>
    <row r="5668" spans="1:10" ht="58" x14ac:dyDescent="0.35">
      <c r="A5668" t="str">
        <f t="shared" si="88"/>
        <v>SSCG0073_1-PRESENCIAL</v>
      </c>
      <c r="B5668" s="61" t="s">
        <v>3392</v>
      </c>
      <c r="C5668" s="61" t="s">
        <v>7138</v>
      </c>
      <c r="D5668" s="65">
        <v>7147.4999999999991</v>
      </c>
      <c r="E5668" s="61" t="s">
        <v>7542</v>
      </c>
      <c r="F5668" s="61" t="s">
        <v>10905</v>
      </c>
      <c r="G5668" s="61" t="s">
        <v>11311</v>
      </c>
      <c r="H5668" t="s">
        <v>30</v>
      </c>
      <c r="I5668" s="66">
        <v>50</v>
      </c>
      <c r="J5668" s="61" t="s">
        <v>11312</v>
      </c>
    </row>
    <row r="5669" spans="1:10" ht="58" x14ac:dyDescent="0.35">
      <c r="A5669" t="str">
        <f t="shared" si="88"/>
        <v>SSCG0073_1-VIRTUAL (TELEFORMACIÓN)</v>
      </c>
      <c r="B5669" s="61" t="s">
        <v>3392</v>
      </c>
      <c r="C5669" s="61" t="s">
        <v>7138</v>
      </c>
      <c r="D5669" s="65">
        <v>4132.5</v>
      </c>
      <c r="E5669" s="61" t="s">
        <v>7543</v>
      </c>
      <c r="F5669" s="61" t="s">
        <v>10905</v>
      </c>
      <c r="G5669" s="61" t="s">
        <v>11311</v>
      </c>
      <c r="H5669" t="s">
        <v>30</v>
      </c>
      <c r="I5669" s="66">
        <v>50</v>
      </c>
      <c r="J5669" s="61" t="s">
        <v>11312</v>
      </c>
    </row>
    <row r="5670" spans="1:10" ht="87" x14ac:dyDescent="0.35">
      <c r="A5670" t="str">
        <f t="shared" si="88"/>
        <v>SSCG0074_1-PRESENCIAL</v>
      </c>
      <c r="B5670" s="61" t="s">
        <v>3393</v>
      </c>
      <c r="C5670" s="61" t="s">
        <v>7139</v>
      </c>
      <c r="D5670" s="65">
        <v>21442.5</v>
      </c>
      <c r="E5670" s="61" t="s">
        <v>7542</v>
      </c>
      <c r="F5670" s="61" t="s">
        <v>10906</v>
      </c>
      <c r="G5670" s="61" t="s">
        <v>11311</v>
      </c>
      <c r="H5670" t="s">
        <v>30</v>
      </c>
      <c r="I5670" s="66">
        <v>150</v>
      </c>
      <c r="J5670" s="61" t="s">
        <v>11313</v>
      </c>
    </row>
    <row r="5671" spans="1:10" ht="87" x14ac:dyDescent="0.35">
      <c r="A5671" t="str">
        <f t="shared" si="88"/>
        <v>SSCG0074_1-VIRTUAL (TELEFORMACIÓN)</v>
      </c>
      <c r="B5671" s="61" t="s">
        <v>3393</v>
      </c>
      <c r="C5671" s="61" t="s">
        <v>7139</v>
      </c>
      <c r="D5671" s="65">
        <v>12397.5</v>
      </c>
      <c r="E5671" s="61" t="s">
        <v>7543</v>
      </c>
      <c r="F5671" s="61" t="s">
        <v>10906</v>
      </c>
      <c r="G5671" s="61" t="s">
        <v>11311</v>
      </c>
      <c r="H5671" t="s">
        <v>30</v>
      </c>
      <c r="I5671" s="66">
        <v>150</v>
      </c>
      <c r="J5671" s="61" t="s">
        <v>11313</v>
      </c>
    </row>
    <row r="5672" spans="1:10" ht="58" x14ac:dyDescent="0.35">
      <c r="A5672" t="str">
        <f t="shared" si="88"/>
        <v>SSCG0077_1-PRESENCIAL</v>
      </c>
      <c r="B5672" s="61" t="s">
        <v>3394</v>
      </c>
      <c r="C5672" s="61" t="s">
        <v>7140</v>
      </c>
      <c r="D5672" s="65">
        <v>5718</v>
      </c>
      <c r="E5672" s="61" t="s">
        <v>7542</v>
      </c>
      <c r="F5672" s="61" t="s">
        <v>10907</v>
      </c>
      <c r="G5672" s="61" t="s">
        <v>11311</v>
      </c>
      <c r="H5672" t="s">
        <v>30</v>
      </c>
      <c r="I5672" s="66">
        <v>40</v>
      </c>
      <c r="J5672" s="61" t="s">
        <v>11313</v>
      </c>
    </row>
    <row r="5673" spans="1:10" ht="58" x14ac:dyDescent="0.35">
      <c r="A5673" t="str">
        <f t="shared" si="88"/>
        <v>SSCG0077_1-VIRTUAL (TELEFORMACIÓN)</v>
      </c>
      <c r="B5673" s="61" t="s">
        <v>3394</v>
      </c>
      <c r="C5673" s="61" t="s">
        <v>7140</v>
      </c>
      <c r="D5673" s="65">
        <v>3305.9999999999995</v>
      </c>
      <c r="E5673" s="61" t="s">
        <v>7543</v>
      </c>
      <c r="F5673" s="61" t="s">
        <v>10907</v>
      </c>
      <c r="G5673" s="61" t="s">
        <v>11311</v>
      </c>
      <c r="H5673" t="s">
        <v>30</v>
      </c>
      <c r="I5673" s="66">
        <v>40</v>
      </c>
      <c r="J5673" s="61" t="s">
        <v>11313</v>
      </c>
    </row>
    <row r="5674" spans="1:10" ht="43.5" x14ac:dyDescent="0.35">
      <c r="A5674" t="str">
        <f t="shared" si="88"/>
        <v>SSCG0079_1-PRESENCIAL</v>
      </c>
      <c r="B5674" s="61" t="s">
        <v>3395</v>
      </c>
      <c r="C5674" s="61" t="s">
        <v>7141</v>
      </c>
      <c r="D5674" s="65">
        <v>4288.5</v>
      </c>
      <c r="E5674" s="61" t="s">
        <v>7542</v>
      </c>
      <c r="F5674" s="61" t="s">
        <v>10908</v>
      </c>
      <c r="G5674" s="61" t="s">
        <v>11311</v>
      </c>
      <c r="H5674" t="s">
        <v>30</v>
      </c>
      <c r="I5674" s="66">
        <v>30</v>
      </c>
      <c r="J5674" s="61" t="s">
        <v>11312</v>
      </c>
    </row>
    <row r="5675" spans="1:10" ht="43.5" x14ac:dyDescent="0.35">
      <c r="A5675" t="str">
        <f t="shared" si="88"/>
        <v>SSCG0079_1-VIRTUAL (TELEFORMACIÓN)</v>
      </c>
      <c r="B5675" s="61" t="s">
        <v>3395</v>
      </c>
      <c r="C5675" s="61" t="s">
        <v>7141</v>
      </c>
      <c r="D5675" s="65">
        <v>2479.4999999999995</v>
      </c>
      <c r="E5675" s="61" t="s">
        <v>7543</v>
      </c>
      <c r="F5675" s="61" t="s">
        <v>10908</v>
      </c>
      <c r="G5675" s="61" t="s">
        <v>11311</v>
      </c>
      <c r="H5675" t="s">
        <v>30</v>
      </c>
      <c r="I5675" s="66">
        <v>30</v>
      </c>
      <c r="J5675" s="61" t="s">
        <v>11312</v>
      </c>
    </row>
    <row r="5676" spans="1:10" ht="58" x14ac:dyDescent="0.35">
      <c r="A5676" t="str">
        <f t="shared" si="88"/>
        <v>SSCG0081_1-PRESENCIAL</v>
      </c>
      <c r="B5676" s="61" t="s">
        <v>3396</v>
      </c>
      <c r="C5676" s="61" t="s">
        <v>7142</v>
      </c>
      <c r="D5676" s="65">
        <v>4288.5</v>
      </c>
      <c r="E5676" s="61" t="s">
        <v>7542</v>
      </c>
      <c r="F5676" s="61" t="s">
        <v>10909</v>
      </c>
      <c r="G5676" s="61" t="s">
        <v>11311</v>
      </c>
      <c r="H5676" t="s">
        <v>30</v>
      </c>
      <c r="I5676" s="66">
        <v>30</v>
      </c>
      <c r="J5676" s="61" t="s">
        <v>11313</v>
      </c>
    </row>
    <row r="5677" spans="1:10" ht="58" x14ac:dyDescent="0.35">
      <c r="A5677" t="str">
        <f t="shared" si="88"/>
        <v>SSCG0081_1-VIRTUAL (TELEFORMACIÓN)</v>
      </c>
      <c r="B5677" s="61" t="s">
        <v>3396</v>
      </c>
      <c r="C5677" s="61" t="s">
        <v>7142</v>
      </c>
      <c r="D5677" s="65">
        <v>2479.4999999999995</v>
      </c>
      <c r="E5677" s="61" t="s">
        <v>7543</v>
      </c>
      <c r="F5677" s="61" t="s">
        <v>10909</v>
      </c>
      <c r="G5677" s="61" t="s">
        <v>11311</v>
      </c>
      <c r="H5677" t="s">
        <v>30</v>
      </c>
      <c r="I5677" s="66">
        <v>30</v>
      </c>
      <c r="J5677" s="61" t="s">
        <v>11313</v>
      </c>
    </row>
    <row r="5678" spans="1:10" ht="29" x14ac:dyDescent="0.35">
      <c r="A5678" t="str">
        <f t="shared" si="88"/>
        <v>SSCG0083_1-PRESENCIAL</v>
      </c>
      <c r="B5678" s="61" t="s">
        <v>3397</v>
      </c>
      <c r="C5678" s="61" t="s">
        <v>7143</v>
      </c>
      <c r="D5678" s="65">
        <v>7147.4999999999991</v>
      </c>
      <c r="E5678" s="61" t="s">
        <v>7542</v>
      </c>
      <c r="F5678" s="61" t="s">
        <v>10910</v>
      </c>
      <c r="G5678" s="61" t="s">
        <v>11311</v>
      </c>
      <c r="H5678" t="s">
        <v>30</v>
      </c>
      <c r="I5678" s="66">
        <v>50</v>
      </c>
      <c r="J5678" s="61" t="s">
        <v>11313</v>
      </c>
    </row>
    <row r="5679" spans="1:10" ht="29" x14ac:dyDescent="0.35">
      <c r="A5679" t="str">
        <f t="shared" si="88"/>
        <v>SSCG0083_1-VIRTUAL (TELEFORMACIÓN)</v>
      </c>
      <c r="B5679" s="61" t="s">
        <v>3397</v>
      </c>
      <c r="C5679" s="61" t="s">
        <v>7143</v>
      </c>
      <c r="D5679" s="65">
        <v>4132.5</v>
      </c>
      <c r="E5679" s="61" t="s">
        <v>7543</v>
      </c>
      <c r="F5679" s="61" t="s">
        <v>10910</v>
      </c>
      <c r="G5679" s="61" t="s">
        <v>11311</v>
      </c>
      <c r="H5679" t="s">
        <v>30</v>
      </c>
      <c r="I5679" s="66">
        <v>50</v>
      </c>
      <c r="J5679" s="61" t="s">
        <v>11313</v>
      </c>
    </row>
    <row r="5680" spans="1:10" ht="43.5" x14ac:dyDescent="0.35">
      <c r="A5680" t="str">
        <f t="shared" si="88"/>
        <v>SSCG0087_1-PRESENCIAL</v>
      </c>
      <c r="B5680" s="61" t="s">
        <v>3398</v>
      </c>
      <c r="C5680" s="61" t="s">
        <v>7144</v>
      </c>
      <c r="D5680" s="65">
        <v>10006.499999999998</v>
      </c>
      <c r="E5680" s="61" t="s">
        <v>7542</v>
      </c>
      <c r="F5680" s="61" t="s">
        <v>10911</v>
      </c>
      <c r="G5680" s="61" t="s">
        <v>11311</v>
      </c>
      <c r="H5680" t="s">
        <v>30</v>
      </c>
      <c r="I5680" s="66">
        <v>70</v>
      </c>
      <c r="J5680" s="61" t="s">
        <v>11313</v>
      </c>
    </row>
    <row r="5681" spans="1:10" ht="43.5" x14ac:dyDescent="0.35">
      <c r="A5681" t="str">
        <f t="shared" si="88"/>
        <v>SSCG0087_1-VIRTUAL (TELEFORMACIÓN)</v>
      </c>
      <c r="B5681" s="61" t="s">
        <v>3398</v>
      </c>
      <c r="C5681" s="61" t="s">
        <v>7144</v>
      </c>
      <c r="D5681" s="65">
        <v>5785.5</v>
      </c>
      <c r="E5681" s="61" t="s">
        <v>7543</v>
      </c>
      <c r="F5681" s="61" t="s">
        <v>10911</v>
      </c>
      <c r="G5681" s="61" t="s">
        <v>11311</v>
      </c>
      <c r="H5681" t="s">
        <v>30</v>
      </c>
      <c r="I5681" s="66">
        <v>70</v>
      </c>
      <c r="J5681" s="61" t="s">
        <v>11313</v>
      </c>
    </row>
    <row r="5682" spans="1:10" ht="43.5" x14ac:dyDescent="0.35">
      <c r="A5682" t="str">
        <f t="shared" si="88"/>
        <v>SSCG0088_1-PRESENCIAL</v>
      </c>
      <c r="B5682" s="61" t="s">
        <v>3399</v>
      </c>
      <c r="C5682" s="61" t="s">
        <v>7145</v>
      </c>
      <c r="D5682" s="65">
        <v>6432.7499999999991</v>
      </c>
      <c r="E5682" s="61" t="s">
        <v>7542</v>
      </c>
      <c r="F5682" s="61" t="s">
        <v>10912</v>
      </c>
      <c r="G5682" s="61" t="s">
        <v>11311</v>
      </c>
      <c r="H5682" t="s">
        <v>30</v>
      </c>
      <c r="I5682" s="66">
        <v>45</v>
      </c>
      <c r="J5682" s="61" t="s">
        <v>11313</v>
      </c>
    </row>
    <row r="5683" spans="1:10" ht="43.5" x14ac:dyDescent="0.35">
      <c r="A5683" t="str">
        <f t="shared" si="88"/>
        <v>SSCG0088_1-VIRTUAL (TELEFORMACIÓN)</v>
      </c>
      <c r="B5683" s="61" t="s">
        <v>3399</v>
      </c>
      <c r="C5683" s="61" t="s">
        <v>7145</v>
      </c>
      <c r="D5683" s="65">
        <v>3719.25</v>
      </c>
      <c r="E5683" s="61" t="s">
        <v>7543</v>
      </c>
      <c r="F5683" s="61" t="s">
        <v>10912</v>
      </c>
      <c r="G5683" s="61" t="s">
        <v>11311</v>
      </c>
      <c r="H5683" t="s">
        <v>30</v>
      </c>
      <c r="I5683" s="66">
        <v>45</v>
      </c>
      <c r="J5683" s="61" t="s">
        <v>11313</v>
      </c>
    </row>
    <row r="5684" spans="1:10" ht="43.5" x14ac:dyDescent="0.35">
      <c r="A5684" t="str">
        <f t="shared" si="88"/>
        <v>SSCG0089_1-PRESENCIAL</v>
      </c>
      <c r="B5684" s="61" t="s">
        <v>3400</v>
      </c>
      <c r="C5684" s="61" t="s">
        <v>7146</v>
      </c>
      <c r="D5684" s="65">
        <v>5718</v>
      </c>
      <c r="E5684" s="61" t="s">
        <v>7542</v>
      </c>
      <c r="F5684" s="61" t="s">
        <v>10913</v>
      </c>
      <c r="G5684" s="61" t="s">
        <v>11311</v>
      </c>
      <c r="H5684" t="s">
        <v>30</v>
      </c>
      <c r="I5684" s="66">
        <v>40</v>
      </c>
      <c r="J5684" s="61" t="s">
        <v>11312</v>
      </c>
    </row>
    <row r="5685" spans="1:10" ht="43.5" x14ac:dyDescent="0.35">
      <c r="A5685" t="str">
        <f t="shared" si="88"/>
        <v>SSCG0089_1-VIRTUAL (TELEFORMACIÓN)</v>
      </c>
      <c r="B5685" s="61" t="s">
        <v>3400</v>
      </c>
      <c r="C5685" s="61" t="s">
        <v>7146</v>
      </c>
      <c r="D5685" s="65">
        <v>3305.9999999999995</v>
      </c>
      <c r="E5685" s="61" t="s">
        <v>7543</v>
      </c>
      <c r="F5685" s="61" t="s">
        <v>10913</v>
      </c>
      <c r="G5685" s="61" t="s">
        <v>11311</v>
      </c>
      <c r="H5685" t="s">
        <v>30</v>
      </c>
      <c r="I5685" s="66">
        <v>40</v>
      </c>
      <c r="J5685" s="61" t="s">
        <v>11312</v>
      </c>
    </row>
    <row r="5686" spans="1:10" x14ac:dyDescent="0.35">
      <c r="A5686" t="str">
        <f t="shared" si="88"/>
        <v>SSCG0090_1-PRESENCIAL</v>
      </c>
      <c r="B5686" s="61" t="s">
        <v>3401</v>
      </c>
      <c r="C5686" s="61" t="s">
        <v>7147</v>
      </c>
      <c r="D5686" s="65">
        <v>7147.4999999999991</v>
      </c>
      <c r="E5686" s="61" t="s">
        <v>7542</v>
      </c>
      <c r="F5686" s="61" t="s">
        <v>10914</v>
      </c>
      <c r="G5686" s="61" t="s">
        <v>11311</v>
      </c>
      <c r="H5686" t="s">
        <v>30</v>
      </c>
      <c r="I5686" s="66">
        <v>50</v>
      </c>
      <c r="J5686" s="61" t="s">
        <v>11312</v>
      </c>
    </row>
    <row r="5687" spans="1:10" x14ac:dyDescent="0.35">
      <c r="A5687" t="str">
        <f t="shared" si="88"/>
        <v>SSCG0090_1-VIRTUAL (TELEFORMACIÓN)</v>
      </c>
      <c r="B5687" s="61" t="s">
        <v>3401</v>
      </c>
      <c r="C5687" s="61" t="s">
        <v>7147</v>
      </c>
      <c r="D5687" s="65">
        <v>4132.5</v>
      </c>
      <c r="E5687" s="61" t="s">
        <v>7543</v>
      </c>
      <c r="F5687" s="61" t="s">
        <v>10914</v>
      </c>
      <c r="G5687" s="61" t="s">
        <v>11311</v>
      </c>
      <c r="H5687" t="s">
        <v>30</v>
      </c>
      <c r="I5687" s="66">
        <v>50</v>
      </c>
      <c r="J5687" s="61" t="s">
        <v>11312</v>
      </c>
    </row>
    <row r="5688" spans="1:10" ht="58" x14ac:dyDescent="0.35">
      <c r="A5688" t="str">
        <f t="shared" si="88"/>
        <v>SSCG0091_1-PRESENCIAL</v>
      </c>
      <c r="B5688" s="61" t="s">
        <v>3402</v>
      </c>
      <c r="C5688" s="61" t="s">
        <v>7148</v>
      </c>
      <c r="D5688" s="65">
        <v>15724.5</v>
      </c>
      <c r="E5688" s="61" t="s">
        <v>7542</v>
      </c>
      <c r="F5688" s="61" t="s">
        <v>10915</v>
      </c>
      <c r="G5688" s="61" t="s">
        <v>11311</v>
      </c>
      <c r="H5688" t="s">
        <v>30</v>
      </c>
      <c r="I5688" s="66">
        <v>110</v>
      </c>
      <c r="J5688" s="61" t="s">
        <v>11313</v>
      </c>
    </row>
    <row r="5689" spans="1:10" ht="58" x14ac:dyDescent="0.35">
      <c r="A5689" t="str">
        <f t="shared" si="88"/>
        <v>SSCG0091_1-VIRTUAL (TELEFORMACIÓN)</v>
      </c>
      <c r="B5689" s="61" t="s">
        <v>3402</v>
      </c>
      <c r="C5689" s="61" t="s">
        <v>7148</v>
      </c>
      <c r="D5689" s="65">
        <v>9091.5</v>
      </c>
      <c r="E5689" s="61" t="s">
        <v>7543</v>
      </c>
      <c r="F5689" s="61" t="s">
        <v>10915</v>
      </c>
      <c r="G5689" s="61" t="s">
        <v>11311</v>
      </c>
      <c r="H5689" t="s">
        <v>30</v>
      </c>
      <c r="I5689" s="66">
        <v>110</v>
      </c>
      <c r="J5689" s="61" t="s">
        <v>11313</v>
      </c>
    </row>
    <row r="5690" spans="1:10" ht="43.5" x14ac:dyDescent="0.35">
      <c r="A5690" t="str">
        <f t="shared" si="88"/>
        <v>SSCG0092_1-PRESENCIAL</v>
      </c>
      <c r="B5690" s="61" t="s">
        <v>3403</v>
      </c>
      <c r="C5690" s="61" t="s">
        <v>7149</v>
      </c>
      <c r="D5690" s="65">
        <v>4288.5</v>
      </c>
      <c r="E5690" s="61" t="s">
        <v>7542</v>
      </c>
      <c r="F5690" s="61" t="s">
        <v>10916</v>
      </c>
      <c r="G5690" s="61" t="s">
        <v>11311</v>
      </c>
      <c r="H5690" t="s">
        <v>30</v>
      </c>
      <c r="I5690" s="66">
        <v>30</v>
      </c>
      <c r="J5690" s="61" t="s">
        <v>11313</v>
      </c>
    </row>
    <row r="5691" spans="1:10" ht="43.5" x14ac:dyDescent="0.35">
      <c r="A5691" t="str">
        <f t="shared" si="88"/>
        <v>SSCG0092_1-VIRTUAL (TELEFORMACIÓN)</v>
      </c>
      <c r="B5691" s="61" t="s">
        <v>3403</v>
      </c>
      <c r="C5691" s="61" t="s">
        <v>7149</v>
      </c>
      <c r="D5691" s="65">
        <v>2479.4999999999995</v>
      </c>
      <c r="E5691" s="61" t="s">
        <v>7543</v>
      </c>
      <c r="F5691" s="61" t="s">
        <v>10916</v>
      </c>
      <c r="G5691" s="61" t="s">
        <v>11311</v>
      </c>
      <c r="H5691" t="s">
        <v>30</v>
      </c>
      <c r="I5691" s="66">
        <v>30</v>
      </c>
      <c r="J5691" s="61" t="s">
        <v>11313</v>
      </c>
    </row>
    <row r="5692" spans="1:10" ht="29" x14ac:dyDescent="0.35">
      <c r="A5692" t="str">
        <f t="shared" si="88"/>
        <v>SSCG0093_1-PRESENCIAL</v>
      </c>
      <c r="B5692" s="61" t="s">
        <v>3404</v>
      </c>
      <c r="C5692" s="61" t="s">
        <v>7150</v>
      </c>
      <c r="D5692" s="65">
        <v>4288.5</v>
      </c>
      <c r="E5692" s="61" t="s">
        <v>7542</v>
      </c>
      <c r="F5692" s="61" t="s">
        <v>10917</v>
      </c>
      <c r="G5692" s="61" t="s">
        <v>11311</v>
      </c>
      <c r="H5692" t="s">
        <v>30</v>
      </c>
      <c r="I5692" s="66">
        <v>30</v>
      </c>
      <c r="J5692" s="61" t="s">
        <v>11313</v>
      </c>
    </row>
    <row r="5693" spans="1:10" ht="29" x14ac:dyDescent="0.35">
      <c r="A5693" t="str">
        <f t="shared" si="88"/>
        <v>SSCG0093_1-VIRTUAL (TELEFORMACIÓN)</v>
      </c>
      <c r="B5693" s="61" t="s">
        <v>3404</v>
      </c>
      <c r="C5693" s="61" t="s">
        <v>7150</v>
      </c>
      <c r="D5693" s="65">
        <v>2479.4999999999995</v>
      </c>
      <c r="E5693" s="61" t="s">
        <v>7543</v>
      </c>
      <c r="F5693" s="61" t="s">
        <v>10917</v>
      </c>
      <c r="G5693" s="61" t="s">
        <v>11311</v>
      </c>
      <c r="H5693" t="s">
        <v>30</v>
      </c>
      <c r="I5693" s="66">
        <v>30</v>
      </c>
      <c r="J5693" s="61" t="s">
        <v>11313</v>
      </c>
    </row>
    <row r="5694" spans="1:10" ht="58" x14ac:dyDescent="0.35">
      <c r="A5694" t="str">
        <f t="shared" si="88"/>
        <v>SSCG0094_1-PRESENCIAL</v>
      </c>
      <c r="B5694" s="61" t="s">
        <v>3405</v>
      </c>
      <c r="C5694" s="61" t="s">
        <v>7151</v>
      </c>
      <c r="D5694" s="65">
        <v>8577</v>
      </c>
      <c r="E5694" s="61" t="s">
        <v>7542</v>
      </c>
      <c r="F5694" s="61" t="s">
        <v>10918</v>
      </c>
      <c r="G5694" s="61" t="s">
        <v>11311</v>
      </c>
      <c r="H5694" t="s">
        <v>30</v>
      </c>
      <c r="I5694" s="66">
        <v>60</v>
      </c>
      <c r="J5694" s="61" t="s">
        <v>11313</v>
      </c>
    </row>
    <row r="5695" spans="1:10" ht="58" x14ac:dyDescent="0.35">
      <c r="A5695" t="str">
        <f t="shared" si="88"/>
        <v>SSCG0094_1-VIRTUAL (TELEFORMACIÓN)</v>
      </c>
      <c r="B5695" s="61" t="s">
        <v>3405</v>
      </c>
      <c r="C5695" s="61" t="s">
        <v>7151</v>
      </c>
      <c r="D5695" s="65">
        <v>4958.9999999999991</v>
      </c>
      <c r="E5695" s="61" t="s">
        <v>7543</v>
      </c>
      <c r="F5695" s="61" t="s">
        <v>10918</v>
      </c>
      <c r="G5695" s="61" t="s">
        <v>11311</v>
      </c>
      <c r="H5695" t="s">
        <v>30</v>
      </c>
      <c r="I5695" s="66">
        <v>60</v>
      </c>
      <c r="J5695" s="61" t="s">
        <v>11313</v>
      </c>
    </row>
    <row r="5696" spans="1:10" ht="29" x14ac:dyDescent="0.35">
      <c r="A5696" t="str">
        <f t="shared" ref="A5696:A5759" si="89">F5696&amp;"-"&amp;E5696</f>
        <v>SSCG0095_1-PRESENCIAL</v>
      </c>
      <c r="B5696" s="61" t="s">
        <v>3406</v>
      </c>
      <c r="C5696" s="61" t="s">
        <v>7152</v>
      </c>
      <c r="D5696" s="65">
        <v>4288.5</v>
      </c>
      <c r="E5696" s="61" t="s">
        <v>7542</v>
      </c>
      <c r="F5696" s="61" t="s">
        <v>10919</v>
      </c>
      <c r="G5696" s="61" t="s">
        <v>11311</v>
      </c>
      <c r="H5696" t="s">
        <v>30</v>
      </c>
      <c r="I5696" s="66">
        <v>30</v>
      </c>
      <c r="J5696" s="61" t="s">
        <v>11312</v>
      </c>
    </row>
    <row r="5697" spans="1:10" ht="29" x14ac:dyDescent="0.35">
      <c r="A5697" t="str">
        <f t="shared" si="89"/>
        <v>SSCG0095_1-VIRTUAL (TELEFORMACIÓN)</v>
      </c>
      <c r="B5697" s="61" t="s">
        <v>3406</v>
      </c>
      <c r="C5697" s="61" t="s">
        <v>7152</v>
      </c>
      <c r="D5697" s="65">
        <v>2479.4999999999995</v>
      </c>
      <c r="E5697" s="61" t="s">
        <v>7543</v>
      </c>
      <c r="F5697" s="61" t="s">
        <v>10919</v>
      </c>
      <c r="G5697" s="61" t="s">
        <v>11311</v>
      </c>
      <c r="H5697" t="s">
        <v>30</v>
      </c>
      <c r="I5697" s="66">
        <v>30</v>
      </c>
      <c r="J5697" s="61" t="s">
        <v>11312</v>
      </c>
    </row>
    <row r="5698" spans="1:10" ht="29" x14ac:dyDescent="0.35">
      <c r="A5698" t="str">
        <f t="shared" si="89"/>
        <v>SSCG0099_1-PRESENCIAL</v>
      </c>
      <c r="B5698" s="61" t="s">
        <v>3407</v>
      </c>
      <c r="C5698" s="61" t="s">
        <v>7153</v>
      </c>
      <c r="D5698" s="65">
        <v>6432.7499999999991</v>
      </c>
      <c r="E5698" s="61" t="s">
        <v>7542</v>
      </c>
      <c r="F5698" s="61" t="s">
        <v>10920</v>
      </c>
      <c r="G5698" s="61" t="s">
        <v>11311</v>
      </c>
      <c r="H5698" t="s">
        <v>30</v>
      </c>
      <c r="I5698" s="66">
        <v>45</v>
      </c>
      <c r="J5698" s="61" t="s">
        <v>11313</v>
      </c>
    </row>
    <row r="5699" spans="1:10" ht="29" x14ac:dyDescent="0.35">
      <c r="A5699" t="str">
        <f t="shared" si="89"/>
        <v>SSCG0099_1-VIRTUAL (TELEFORMACIÓN)</v>
      </c>
      <c r="B5699" s="61" t="s">
        <v>3407</v>
      </c>
      <c r="C5699" s="61" t="s">
        <v>7153</v>
      </c>
      <c r="D5699" s="65">
        <v>3719.25</v>
      </c>
      <c r="E5699" s="61" t="s">
        <v>7543</v>
      </c>
      <c r="F5699" s="61" t="s">
        <v>10920</v>
      </c>
      <c r="G5699" s="61" t="s">
        <v>11311</v>
      </c>
      <c r="H5699" t="s">
        <v>30</v>
      </c>
      <c r="I5699" s="66">
        <v>45</v>
      </c>
      <c r="J5699" s="61" t="s">
        <v>11313</v>
      </c>
    </row>
    <row r="5700" spans="1:10" ht="101.5" x14ac:dyDescent="0.35">
      <c r="A5700" t="str">
        <f t="shared" si="89"/>
        <v>SSCG01_1-PRESENCIAL</v>
      </c>
      <c r="B5700" s="61" t="s">
        <v>3408</v>
      </c>
      <c r="C5700" s="61" t="s">
        <v>7154</v>
      </c>
      <c r="D5700" s="65">
        <v>14294.999999999998</v>
      </c>
      <c r="E5700" s="61" t="s">
        <v>7542</v>
      </c>
      <c r="F5700" s="61" t="s">
        <v>10921</v>
      </c>
      <c r="G5700" s="61" t="s">
        <v>11311</v>
      </c>
      <c r="H5700" t="s">
        <v>30</v>
      </c>
      <c r="I5700" s="66">
        <v>100</v>
      </c>
      <c r="J5700" s="61" t="s">
        <v>11312</v>
      </c>
    </row>
    <row r="5701" spans="1:10" ht="43.5" x14ac:dyDescent="0.35">
      <c r="A5701" t="str">
        <f t="shared" si="89"/>
        <v>SSCG0100_1-PRESENCIAL</v>
      </c>
      <c r="B5701" s="61" t="s">
        <v>3409</v>
      </c>
      <c r="C5701" s="61" t="s">
        <v>7155</v>
      </c>
      <c r="D5701" s="65">
        <v>4288.5</v>
      </c>
      <c r="E5701" s="61" t="s">
        <v>7542</v>
      </c>
      <c r="F5701" s="61" t="s">
        <v>10922</v>
      </c>
      <c r="G5701" s="61" t="s">
        <v>11311</v>
      </c>
      <c r="H5701" t="s">
        <v>30</v>
      </c>
      <c r="I5701" s="66">
        <v>30</v>
      </c>
      <c r="J5701" s="61" t="s">
        <v>11312</v>
      </c>
    </row>
    <row r="5702" spans="1:10" ht="43.5" x14ac:dyDescent="0.35">
      <c r="A5702" t="str">
        <f t="shared" si="89"/>
        <v>SSCG0100_1-VIRTUAL (TELEFORMACIÓN)</v>
      </c>
      <c r="B5702" s="61" t="s">
        <v>3409</v>
      </c>
      <c r="C5702" s="61" t="s">
        <v>7155</v>
      </c>
      <c r="D5702" s="65">
        <v>2479.4999999999995</v>
      </c>
      <c r="E5702" s="61" t="s">
        <v>7543</v>
      </c>
      <c r="F5702" s="61" t="s">
        <v>10922</v>
      </c>
      <c r="G5702" s="61" t="s">
        <v>11311</v>
      </c>
      <c r="H5702" t="s">
        <v>30</v>
      </c>
      <c r="I5702" s="66">
        <v>30</v>
      </c>
      <c r="J5702" s="61" t="s">
        <v>11312</v>
      </c>
    </row>
    <row r="5703" spans="1:10" ht="43.5" x14ac:dyDescent="0.35">
      <c r="A5703" t="str">
        <f t="shared" si="89"/>
        <v>SSCG0101_1-PRESENCIAL</v>
      </c>
      <c r="B5703" s="61" t="s">
        <v>3410</v>
      </c>
      <c r="C5703" s="61" t="s">
        <v>7156</v>
      </c>
      <c r="D5703" s="65">
        <v>16439.249999999996</v>
      </c>
      <c r="E5703" s="61" t="s">
        <v>7542</v>
      </c>
      <c r="F5703" s="61" t="s">
        <v>10923</v>
      </c>
      <c r="G5703" s="61" t="s">
        <v>11311</v>
      </c>
      <c r="H5703" t="s">
        <v>30</v>
      </c>
      <c r="I5703" s="66">
        <v>115</v>
      </c>
      <c r="J5703" s="61" t="s">
        <v>11311</v>
      </c>
    </row>
    <row r="5704" spans="1:10" ht="43.5" x14ac:dyDescent="0.35">
      <c r="A5704" t="str">
        <f t="shared" si="89"/>
        <v>SSCG0101_1-VIRTUAL (TELEFORMACIÓN)</v>
      </c>
      <c r="B5704" s="61" t="s">
        <v>3410</v>
      </c>
      <c r="C5704" s="61" t="s">
        <v>7156</v>
      </c>
      <c r="D5704" s="65">
        <v>9504.75</v>
      </c>
      <c r="E5704" s="61" t="s">
        <v>7543</v>
      </c>
      <c r="F5704" s="61" t="s">
        <v>10923</v>
      </c>
      <c r="G5704" s="61" t="s">
        <v>11311</v>
      </c>
      <c r="H5704" t="s">
        <v>30</v>
      </c>
      <c r="I5704" s="66">
        <v>115</v>
      </c>
      <c r="J5704" s="61" t="s">
        <v>11311</v>
      </c>
    </row>
    <row r="5705" spans="1:10" ht="43.5" x14ac:dyDescent="0.35">
      <c r="A5705" t="str">
        <f t="shared" si="89"/>
        <v>SSCG0102_1-PRESENCIAL</v>
      </c>
      <c r="B5705" s="61" t="s">
        <v>3411</v>
      </c>
      <c r="C5705" s="61" t="s">
        <v>7157</v>
      </c>
      <c r="D5705" s="65">
        <v>5718</v>
      </c>
      <c r="E5705" s="61" t="s">
        <v>7542</v>
      </c>
      <c r="F5705" s="61" t="s">
        <v>10924</v>
      </c>
      <c r="G5705" s="61" t="s">
        <v>11311</v>
      </c>
      <c r="H5705" t="s">
        <v>30</v>
      </c>
      <c r="I5705" s="66">
        <v>40</v>
      </c>
      <c r="J5705" s="61" t="s">
        <v>11312</v>
      </c>
    </row>
    <row r="5706" spans="1:10" ht="58" x14ac:dyDescent="0.35">
      <c r="A5706" t="str">
        <f t="shared" si="89"/>
        <v>SSCG0103_1-PRESENCIAL</v>
      </c>
      <c r="B5706" s="61" t="s">
        <v>3412</v>
      </c>
      <c r="C5706" s="61" t="s">
        <v>7158</v>
      </c>
      <c r="D5706" s="65">
        <v>11436</v>
      </c>
      <c r="E5706" s="61" t="s">
        <v>7542</v>
      </c>
      <c r="F5706" s="61" t="s">
        <v>10925</v>
      </c>
      <c r="G5706" s="61" t="s">
        <v>11311</v>
      </c>
      <c r="H5706" t="s">
        <v>30</v>
      </c>
      <c r="I5706" s="66">
        <v>80</v>
      </c>
      <c r="J5706" s="61" t="s">
        <v>11313</v>
      </c>
    </row>
    <row r="5707" spans="1:10" ht="29" x14ac:dyDescent="0.35">
      <c r="A5707" t="str">
        <f t="shared" si="89"/>
        <v>SSCG0108_1-VIRTUAL (TELEFORMACIÓN)</v>
      </c>
      <c r="B5707" s="61" t="s">
        <v>3413</v>
      </c>
      <c r="C5707" s="61" t="s">
        <v>7159</v>
      </c>
      <c r="D5707" s="65">
        <v>5372.25</v>
      </c>
      <c r="E5707" s="61" t="s">
        <v>7543</v>
      </c>
      <c r="F5707" s="61" t="s">
        <v>10926</v>
      </c>
      <c r="G5707" s="61" t="s">
        <v>11311</v>
      </c>
      <c r="H5707" t="s">
        <v>30</v>
      </c>
      <c r="I5707" s="66">
        <v>65</v>
      </c>
      <c r="J5707" s="61" t="s">
        <v>11311</v>
      </c>
    </row>
    <row r="5708" spans="1:10" ht="43.5" x14ac:dyDescent="0.35">
      <c r="A5708" t="str">
        <f t="shared" si="89"/>
        <v>SSCG0110_1-PRESENCIAL</v>
      </c>
      <c r="B5708" s="61" t="s">
        <v>3414</v>
      </c>
      <c r="C5708" s="61" t="s">
        <v>7160</v>
      </c>
      <c r="D5708" s="65">
        <v>7147.4999999999991</v>
      </c>
      <c r="E5708" s="61" t="s">
        <v>7542</v>
      </c>
      <c r="F5708" s="61" t="s">
        <v>10927</v>
      </c>
      <c r="G5708" s="61" t="s">
        <v>11311</v>
      </c>
      <c r="H5708" t="s">
        <v>30</v>
      </c>
      <c r="I5708" s="66">
        <v>50</v>
      </c>
      <c r="J5708" s="61" t="s">
        <v>11313</v>
      </c>
    </row>
    <row r="5709" spans="1:10" ht="43.5" x14ac:dyDescent="0.35">
      <c r="A5709" t="str">
        <f t="shared" si="89"/>
        <v>SSCG0110_1-VIRTUAL (TELEFORMACIÓN)</v>
      </c>
      <c r="B5709" s="61" t="s">
        <v>3414</v>
      </c>
      <c r="C5709" s="61" t="s">
        <v>7160</v>
      </c>
      <c r="D5709" s="65">
        <v>4132.5</v>
      </c>
      <c r="E5709" s="61" t="s">
        <v>7543</v>
      </c>
      <c r="F5709" s="61" t="s">
        <v>10927</v>
      </c>
      <c r="G5709" s="61" t="s">
        <v>11311</v>
      </c>
      <c r="H5709" t="s">
        <v>30</v>
      </c>
      <c r="I5709" s="66">
        <v>50</v>
      </c>
      <c r="J5709" s="61" t="s">
        <v>11313</v>
      </c>
    </row>
    <row r="5710" spans="1:10" ht="29" x14ac:dyDescent="0.35">
      <c r="A5710" t="str">
        <f t="shared" si="89"/>
        <v>SSCG0113_1-PRESENCIAL</v>
      </c>
      <c r="B5710" s="61" t="s">
        <v>3415</v>
      </c>
      <c r="C5710" s="61" t="s">
        <v>7161</v>
      </c>
      <c r="D5710" s="65">
        <v>22872</v>
      </c>
      <c r="E5710" s="61" t="s">
        <v>7542</v>
      </c>
      <c r="F5710" s="61" t="s">
        <v>10928</v>
      </c>
      <c r="G5710" s="61" t="s">
        <v>11311</v>
      </c>
      <c r="H5710" t="s">
        <v>30</v>
      </c>
      <c r="I5710" s="66">
        <v>160</v>
      </c>
      <c r="J5710" s="61" t="s">
        <v>11312</v>
      </c>
    </row>
    <row r="5711" spans="1:10" ht="29" x14ac:dyDescent="0.35">
      <c r="A5711" t="str">
        <f t="shared" si="89"/>
        <v>SSCG0114_1-PRESENCIAL</v>
      </c>
      <c r="B5711" s="61" t="s">
        <v>3416</v>
      </c>
      <c r="C5711" s="61" t="s">
        <v>7162</v>
      </c>
      <c r="D5711" s="65">
        <v>7147.4999999999991</v>
      </c>
      <c r="E5711" s="61" t="s">
        <v>7542</v>
      </c>
      <c r="F5711" s="61" t="s">
        <v>10929</v>
      </c>
      <c r="G5711" s="61" t="s">
        <v>11311</v>
      </c>
      <c r="H5711" t="s">
        <v>30</v>
      </c>
      <c r="I5711" s="66">
        <v>50</v>
      </c>
      <c r="J5711" s="61" t="s">
        <v>11313</v>
      </c>
    </row>
    <row r="5712" spans="1:10" ht="58" x14ac:dyDescent="0.35">
      <c r="A5712" t="str">
        <f t="shared" si="89"/>
        <v>SSCG0115_1-PRESENCIAL</v>
      </c>
      <c r="B5712" s="61" t="s">
        <v>3417</v>
      </c>
      <c r="C5712" s="61" t="s">
        <v>7163</v>
      </c>
      <c r="D5712" s="65">
        <v>7147.4999999999991</v>
      </c>
      <c r="E5712" s="61" t="s">
        <v>7542</v>
      </c>
      <c r="F5712" s="61" t="s">
        <v>10930</v>
      </c>
      <c r="G5712" s="61" t="s">
        <v>11311</v>
      </c>
      <c r="H5712" t="s">
        <v>30</v>
      </c>
      <c r="I5712" s="66">
        <v>50</v>
      </c>
      <c r="J5712" s="61" t="s">
        <v>11312</v>
      </c>
    </row>
    <row r="5713" spans="1:10" ht="29" x14ac:dyDescent="0.35">
      <c r="A5713" t="str">
        <f t="shared" si="89"/>
        <v>SSCG0116_1-PRESENCIAL</v>
      </c>
      <c r="B5713" s="61" t="s">
        <v>3418</v>
      </c>
      <c r="C5713" s="61" t="s">
        <v>7164</v>
      </c>
      <c r="D5713" s="65">
        <v>7147.4999999999991</v>
      </c>
      <c r="E5713" s="61" t="s">
        <v>7542</v>
      </c>
      <c r="F5713" s="61" t="s">
        <v>10931</v>
      </c>
      <c r="G5713" s="61" t="s">
        <v>11311</v>
      </c>
      <c r="H5713" t="s">
        <v>30</v>
      </c>
      <c r="I5713" s="66">
        <v>50</v>
      </c>
      <c r="J5713" s="61" t="s">
        <v>11312</v>
      </c>
    </row>
    <row r="5714" spans="1:10" ht="58" x14ac:dyDescent="0.35">
      <c r="A5714" t="str">
        <f t="shared" si="89"/>
        <v>SSCG0117_1-PRESENCIAL</v>
      </c>
      <c r="B5714" s="61" t="s">
        <v>3419</v>
      </c>
      <c r="C5714" s="61" t="s">
        <v>7165</v>
      </c>
      <c r="D5714" s="65">
        <v>7147.4999999999991</v>
      </c>
      <c r="E5714" s="61" t="s">
        <v>7542</v>
      </c>
      <c r="F5714" s="61" t="s">
        <v>10932</v>
      </c>
      <c r="G5714" s="61" t="s">
        <v>11311</v>
      </c>
      <c r="H5714" t="s">
        <v>30</v>
      </c>
      <c r="I5714" s="66">
        <v>50</v>
      </c>
      <c r="J5714" s="61" t="s">
        <v>11312</v>
      </c>
    </row>
    <row r="5715" spans="1:10" ht="43.5" x14ac:dyDescent="0.35">
      <c r="A5715" t="str">
        <f t="shared" si="89"/>
        <v>SSCG0118_1-PRESENCIAL</v>
      </c>
      <c r="B5715" s="61" t="s">
        <v>3420</v>
      </c>
      <c r="C5715" s="61" t="s">
        <v>7166</v>
      </c>
      <c r="D5715" s="65">
        <v>7147.4999999999991</v>
      </c>
      <c r="E5715" s="61" t="s">
        <v>7542</v>
      </c>
      <c r="F5715" s="61" t="s">
        <v>10933</v>
      </c>
      <c r="G5715" s="61" t="s">
        <v>11311</v>
      </c>
      <c r="H5715" t="s">
        <v>30</v>
      </c>
      <c r="I5715" s="66">
        <v>50</v>
      </c>
      <c r="J5715" s="61" t="s">
        <v>11313</v>
      </c>
    </row>
    <row r="5716" spans="1:10" ht="29" x14ac:dyDescent="0.35">
      <c r="A5716" t="str">
        <f t="shared" si="89"/>
        <v>SSCG0119_1-PRESENCIAL</v>
      </c>
      <c r="B5716" s="61" t="s">
        <v>3421</v>
      </c>
      <c r="C5716" s="61" t="s">
        <v>7167</v>
      </c>
      <c r="D5716" s="65">
        <v>7147.4999999999991</v>
      </c>
      <c r="E5716" s="61" t="s">
        <v>7542</v>
      </c>
      <c r="F5716" s="61" t="s">
        <v>10934</v>
      </c>
      <c r="G5716" s="61" t="s">
        <v>11311</v>
      </c>
      <c r="H5716" t="s">
        <v>30</v>
      </c>
      <c r="I5716" s="66">
        <v>50</v>
      </c>
      <c r="J5716" s="61" t="s">
        <v>11312</v>
      </c>
    </row>
    <row r="5717" spans="1:10" ht="72.5" x14ac:dyDescent="0.35">
      <c r="A5717" t="str">
        <f t="shared" si="89"/>
        <v>SSCG0120_1-PRESENCIAL</v>
      </c>
      <c r="B5717" s="61" t="s">
        <v>3422</v>
      </c>
      <c r="C5717" s="61" t="s">
        <v>7168</v>
      </c>
      <c r="D5717" s="65">
        <v>7147.4999999999991</v>
      </c>
      <c r="E5717" s="61" t="s">
        <v>7542</v>
      </c>
      <c r="F5717" s="61" t="s">
        <v>10935</v>
      </c>
      <c r="G5717" s="61" t="s">
        <v>11311</v>
      </c>
      <c r="H5717" t="s">
        <v>30</v>
      </c>
      <c r="I5717" s="66">
        <v>50</v>
      </c>
      <c r="J5717" s="61" t="s">
        <v>11313</v>
      </c>
    </row>
    <row r="5718" spans="1:10" ht="58" x14ac:dyDescent="0.35">
      <c r="A5718" t="str">
        <f t="shared" si="89"/>
        <v>SSCG0121_1-PRESENCIAL</v>
      </c>
      <c r="B5718" s="61" t="s">
        <v>3423</v>
      </c>
      <c r="C5718" s="61" t="s">
        <v>7169</v>
      </c>
      <c r="D5718" s="65">
        <v>51461.999999999993</v>
      </c>
      <c r="E5718" s="61" t="s">
        <v>7542</v>
      </c>
      <c r="F5718" s="61" t="s">
        <v>10936</v>
      </c>
      <c r="G5718" s="61" t="s">
        <v>11311</v>
      </c>
      <c r="H5718" t="s">
        <v>30</v>
      </c>
      <c r="I5718" s="66">
        <v>360</v>
      </c>
      <c r="J5718" s="61" t="s">
        <v>11311</v>
      </c>
    </row>
    <row r="5719" spans="1:10" ht="58" x14ac:dyDescent="0.35">
      <c r="A5719" t="str">
        <f t="shared" si="89"/>
        <v>SSCG02_1-PRESENCIAL</v>
      </c>
      <c r="B5719" s="61" t="s">
        <v>3424</v>
      </c>
      <c r="C5719" s="61" t="s">
        <v>7170</v>
      </c>
      <c r="D5719" s="65">
        <v>11436</v>
      </c>
      <c r="E5719" s="61" t="s">
        <v>7542</v>
      </c>
      <c r="F5719" s="61" t="s">
        <v>10937</v>
      </c>
      <c r="G5719" s="61" t="s">
        <v>11311</v>
      </c>
      <c r="H5719" t="s">
        <v>30</v>
      </c>
      <c r="I5719" s="66">
        <v>80</v>
      </c>
      <c r="J5719" s="61" t="s">
        <v>11311</v>
      </c>
    </row>
    <row r="5720" spans="1:10" ht="58" x14ac:dyDescent="0.35">
      <c r="A5720" t="str">
        <f t="shared" si="89"/>
        <v>SSCG02_1-VIRTUAL (TELEFORMACIÓN)</v>
      </c>
      <c r="B5720" s="61" t="s">
        <v>3424</v>
      </c>
      <c r="C5720" s="61" t="s">
        <v>7170</v>
      </c>
      <c r="D5720" s="65">
        <v>6611.9999999999991</v>
      </c>
      <c r="E5720" s="61" t="s">
        <v>7543</v>
      </c>
      <c r="F5720" s="61" t="s">
        <v>10937</v>
      </c>
      <c r="G5720" s="61" t="s">
        <v>11311</v>
      </c>
      <c r="H5720" t="s">
        <v>30</v>
      </c>
      <c r="I5720" s="66">
        <v>80</v>
      </c>
      <c r="J5720" s="61" t="s">
        <v>11311</v>
      </c>
    </row>
    <row r="5721" spans="1:10" ht="72.5" x14ac:dyDescent="0.35">
      <c r="A5721" t="str">
        <f t="shared" si="89"/>
        <v>SSCG03_1-PRESENCIAL</v>
      </c>
      <c r="B5721" s="61" t="s">
        <v>3425</v>
      </c>
      <c r="C5721" s="61" t="s">
        <v>7171</v>
      </c>
      <c r="D5721" s="65">
        <v>12865.499999999998</v>
      </c>
      <c r="E5721" s="61" t="s">
        <v>7542</v>
      </c>
      <c r="F5721" s="61" t="s">
        <v>10938</v>
      </c>
      <c r="G5721" s="61" t="s">
        <v>11311</v>
      </c>
      <c r="H5721" t="s">
        <v>30</v>
      </c>
      <c r="I5721" s="66">
        <v>90</v>
      </c>
      <c r="J5721" s="61" t="s">
        <v>11312</v>
      </c>
    </row>
    <row r="5722" spans="1:10" ht="101.5" x14ac:dyDescent="0.35">
      <c r="A5722" t="str">
        <f t="shared" si="89"/>
        <v>SSCG07_1-PRESENCIAL</v>
      </c>
      <c r="B5722" s="61" t="s">
        <v>3426</v>
      </c>
      <c r="C5722" s="61" t="s">
        <v>7172</v>
      </c>
      <c r="D5722" s="65">
        <v>6432.7499999999991</v>
      </c>
      <c r="E5722" s="61" t="s">
        <v>7542</v>
      </c>
      <c r="F5722" s="61" t="s">
        <v>10939</v>
      </c>
      <c r="G5722" s="61" t="s">
        <v>11311</v>
      </c>
      <c r="H5722" t="s">
        <v>30</v>
      </c>
      <c r="I5722" s="66">
        <v>45</v>
      </c>
      <c r="J5722" s="61" t="s">
        <v>4</v>
      </c>
    </row>
    <row r="5723" spans="1:10" ht="58" x14ac:dyDescent="0.35">
      <c r="A5723" t="str">
        <f t="shared" si="89"/>
        <v>SSCG09_1-MIXTA</v>
      </c>
      <c r="B5723" s="61" t="s">
        <v>3427</v>
      </c>
      <c r="C5723" s="61" t="s">
        <v>7173</v>
      </c>
      <c r="D5723" s="66">
        <v>280</v>
      </c>
      <c r="E5723" s="61" t="s">
        <v>7544</v>
      </c>
      <c r="F5723" s="61" t="s">
        <v>10940</v>
      </c>
      <c r="G5723" s="61" t="s">
        <v>11311</v>
      </c>
      <c r="H5723" t="s">
        <v>30</v>
      </c>
      <c r="I5723" s="65">
        <v>5.51</v>
      </c>
      <c r="J5723" s="61" t="s">
        <v>4</v>
      </c>
    </row>
    <row r="5724" spans="1:10" ht="58" x14ac:dyDescent="0.35">
      <c r="A5724" t="str">
        <f t="shared" si="89"/>
        <v>SSCG09_1-PRESENCIAL</v>
      </c>
      <c r="B5724" s="61" t="s">
        <v>3427</v>
      </c>
      <c r="C5724" s="61" t="s">
        <v>7173</v>
      </c>
      <c r="D5724" s="65">
        <v>40025.999999999993</v>
      </c>
      <c r="E5724" s="61" t="s">
        <v>7542</v>
      </c>
      <c r="F5724" s="61" t="s">
        <v>10940</v>
      </c>
      <c r="G5724" s="61" t="s">
        <v>11311</v>
      </c>
      <c r="H5724" t="s">
        <v>30</v>
      </c>
      <c r="I5724" s="66">
        <v>280</v>
      </c>
      <c r="J5724" s="61" t="s">
        <v>4</v>
      </c>
    </row>
    <row r="5725" spans="1:10" ht="58" x14ac:dyDescent="0.35">
      <c r="A5725" t="str">
        <f t="shared" si="89"/>
        <v>SSCG10_1-PRESENCIAL</v>
      </c>
      <c r="B5725" s="61" t="s">
        <v>3428</v>
      </c>
      <c r="C5725" s="61" t="s">
        <v>7174</v>
      </c>
      <c r="D5725" s="65">
        <v>40025.999999999993</v>
      </c>
      <c r="E5725" s="61" t="s">
        <v>7542</v>
      </c>
      <c r="F5725" s="61" t="s">
        <v>10941</v>
      </c>
      <c r="G5725" s="61" t="s">
        <v>11311</v>
      </c>
      <c r="H5725" t="s">
        <v>30</v>
      </c>
      <c r="I5725" s="66">
        <v>280</v>
      </c>
      <c r="J5725" s="61" t="s">
        <v>4</v>
      </c>
    </row>
    <row r="5726" spans="1:10" ht="58" x14ac:dyDescent="0.35">
      <c r="A5726" t="str">
        <f t="shared" si="89"/>
        <v>SSCG10_1-VIRTUAL (TELEFORMACIÓN)</v>
      </c>
      <c r="B5726" s="61" t="s">
        <v>3428</v>
      </c>
      <c r="C5726" s="61" t="s">
        <v>7174</v>
      </c>
      <c r="D5726" s="65">
        <v>23142</v>
      </c>
      <c r="E5726" s="61" t="s">
        <v>7543</v>
      </c>
      <c r="F5726" s="61" t="s">
        <v>10941</v>
      </c>
      <c r="G5726" s="61" t="s">
        <v>11311</v>
      </c>
      <c r="H5726" t="s">
        <v>30</v>
      </c>
      <c r="I5726" s="66">
        <v>280</v>
      </c>
      <c r="J5726" s="61" t="s">
        <v>4</v>
      </c>
    </row>
    <row r="5727" spans="1:10" ht="87" x14ac:dyDescent="0.35">
      <c r="A5727" t="str">
        <f t="shared" si="89"/>
        <v>SSCG11_1-MIXTA</v>
      </c>
      <c r="B5727" s="61" t="s">
        <v>3429</v>
      </c>
      <c r="C5727" s="61" t="s">
        <v>7175</v>
      </c>
      <c r="D5727" s="66">
        <v>250</v>
      </c>
      <c r="E5727" s="61" t="s">
        <v>7544</v>
      </c>
      <c r="F5727" s="61" t="s">
        <v>10942</v>
      </c>
      <c r="G5727" s="61" t="s">
        <v>11311</v>
      </c>
      <c r="H5727" t="s">
        <v>30</v>
      </c>
      <c r="I5727" s="65">
        <v>5.51</v>
      </c>
      <c r="J5727" s="61" t="s">
        <v>11312</v>
      </c>
    </row>
    <row r="5728" spans="1:10" ht="87" x14ac:dyDescent="0.35">
      <c r="A5728" t="str">
        <f t="shared" si="89"/>
        <v>SSCG11_1-PRESENCIAL</v>
      </c>
      <c r="B5728" s="61" t="s">
        <v>3429</v>
      </c>
      <c r="C5728" s="61" t="s">
        <v>7175</v>
      </c>
      <c r="D5728" s="65">
        <v>35737.5</v>
      </c>
      <c r="E5728" s="61" t="s">
        <v>7542</v>
      </c>
      <c r="F5728" s="61" t="s">
        <v>10942</v>
      </c>
      <c r="G5728" s="61" t="s">
        <v>11311</v>
      </c>
      <c r="H5728" t="s">
        <v>30</v>
      </c>
      <c r="I5728" s="66">
        <v>250</v>
      </c>
      <c r="J5728" s="61" t="s">
        <v>11312</v>
      </c>
    </row>
    <row r="5729" spans="1:10" ht="43.5" x14ac:dyDescent="0.35">
      <c r="A5729" t="str">
        <f t="shared" si="89"/>
        <v>SSCG12_2-PRESENCIAL</v>
      </c>
      <c r="B5729" s="61" t="s">
        <v>3430</v>
      </c>
      <c r="C5729" s="61" t="s">
        <v>7176</v>
      </c>
      <c r="D5729" s="65">
        <v>17868.75</v>
      </c>
      <c r="E5729" s="61" t="s">
        <v>7542</v>
      </c>
      <c r="F5729" s="61" t="s">
        <v>10943</v>
      </c>
      <c r="G5729" s="61" t="s">
        <v>11312</v>
      </c>
      <c r="H5729" t="s">
        <v>30</v>
      </c>
      <c r="I5729" s="66">
        <v>125</v>
      </c>
      <c r="J5729" s="61" t="s">
        <v>11311</v>
      </c>
    </row>
    <row r="5730" spans="1:10" ht="72.5" x14ac:dyDescent="0.35">
      <c r="A5730" t="str">
        <f t="shared" si="89"/>
        <v>SSCG13_1-PRESENCIAL</v>
      </c>
      <c r="B5730" s="61" t="s">
        <v>3431</v>
      </c>
      <c r="C5730" s="61" t="s">
        <v>7177</v>
      </c>
      <c r="D5730" s="65">
        <v>5718</v>
      </c>
      <c r="E5730" s="61" t="s">
        <v>7542</v>
      </c>
      <c r="F5730" s="61" t="s">
        <v>10944</v>
      </c>
      <c r="G5730" s="61" t="s">
        <v>11311</v>
      </c>
      <c r="H5730" t="s">
        <v>30</v>
      </c>
      <c r="I5730" s="66">
        <v>40</v>
      </c>
      <c r="J5730" s="61" t="s">
        <v>11312</v>
      </c>
    </row>
    <row r="5731" spans="1:10" ht="58" x14ac:dyDescent="0.35">
      <c r="A5731" t="str">
        <f t="shared" si="89"/>
        <v>SSCG14_1-PRESENCIAL</v>
      </c>
      <c r="B5731" s="61" t="s">
        <v>3432</v>
      </c>
      <c r="C5731" s="61" t="s">
        <v>7178</v>
      </c>
      <c r="D5731" s="65">
        <v>5718</v>
      </c>
      <c r="E5731" s="61" t="s">
        <v>7542</v>
      </c>
      <c r="F5731" s="61" t="s">
        <v>10945</v>
      </c>
      <c r="G5731" s="61" t="s">
        <v>11311</v>
      </c>
      <c r="H5731" t="s">
        <v>30</v>
      </c>
      <c r="I5731" s="66">
        <v>40</v>
      </c>
      <c r="J5731" s="61" t="s">
        <v>11312</v>
      </c>
    </row>
    <row r="5732" spans="1:10" ht="72.5" x14ac:dyDescent="0.35">
      <c r="A5732" t="str">
        <f t="shared" si="89"/>
        <v>SSCG15_1-PRESENCIAL</v>
      </c>
      <c r="B5732" s="61" t="s">
        <v>3433</v>
      </c>
      <c r="C5732" s="61" t="s">
        <v>7179</v>
      </c>
      <c r="D5732" s="65">
        <v>12865.499999999998</v>
      </c>
      <c r="E5732" s="61" t="s">
        <v>7542</v>
      </c>
      <c r="F5732" s="61" t="s">
        <v>10946</v>
      </c>
      <c r="G5732" s="61" t="s">
        <v>11311</v>
      </c>
      <c r="H5732" t="s">
        <v>30</v>
      </c>
      <c r="I5732" s="66">
        <v>90</v>
      </c>
      <c r="J5732" s="61" t="s">
        <v>11312</v>
      </c>
    </row>
    <row r="5733" spans="1:10" ht="87" x14ac:dyDescent="0.35">
      <c r="A5733" t="str">
        <f t="shared" si="89"/>
        <v>SSCG16_1-MIXTA</v>
      </c>
      <c r="B5733" s="61" t="s">
        <v>3434</v>
      </c>
      <c r="C5733" s="61" t="s">
        <v>7180</v>
      </c>
      <c r="D5733" s="66">
        <v>140</v>
      </c>
      <c r="E5733" s="61" t="s">
        <v>7544</v>
      </c>
      <c r="F5733" s="61" t="s">
        <v>10947</v>
      </c>
      <c r="G5733" s="61" t="s">
        <v>11311</v>
      </c>
      <c r="H5733" t="s">
        <v>30</v>
      </c>
      <c r="I5733" s="65">
        <v>5.51</v>
      </c>
      <c r="J5733" s="61" t="s">
        <v>11313</v>
      </c>
    </row>
    <row r="5734" spans="1:10" ht="87" x14ac:dyDescent="0.35">
      <c r="A5734" t="str">
        <f t="shared" si="89"/>
        <v>SSCG16_1-PRESENCIAL</v>
      </c>
      <c r="B5734" s="61" t="s">
        <v>3434</v>
      </c>
      <c r="C5734" s="61" t="s">
        <v>7180</v>
      </c>
      <c r="D5734" s="65">
        <v>20012.999999999996</v>
      </c>
      <c r="E5734" s="61" t="s">
        <v>7542</v>
      </c>
      <c r="F5734" s="61" t="s">
        <v>10947</v>
      </c>
      <c r="G5734" s="61" t="s">
        <v>11311</v>
      </c>
      <c r="H5734" t="s">
        <v>30</v>
      </c>
      <c r="I5734" s="66">
        <v>140</v>
      </c>
      <c r="J5734" s="61" t="s">
        <v>11313</v>
      </c>
    </row>
    <row r="5735" spans="1:10" ht="101.5" x14ac:dyDescent="0.35">
      <c r="A5735" t="str">
        <f t="shared" si="89"/>
        <v>SSCG17_1-MIXTA</v>
      </c>
      <c r="B5735" s="61" t="s">
        <v>3435</v>
      </c>
      <c r="C5735" s="61" t="s">
        <v>7181</v>
      </c>
      <c r="D5735" s="66">
        <v>146</v>
      </c>
      <c r="E5735" s="61" t="s">
        <v>7544</v>
      </c>
      <c r="F5735" s="61" t="s">
        <v>10948</v>
      </c>
      <c r="G5735" s="61" t="s">
        <v>11311</v>
      </c>
      <c r="H5735" t="s">
        <v>30</v>
      </c>
      <c r="I5735" s="65">
        <v>5.51</v>
      </c>
      <c r="J5735" s="61" t="s">
        <v>11313</v>
      </c>
    </row>
    <row r="5736" spans="1:10" ht="101.5" x14ac:dyDescent="0.35">
      <c r="A5736" t="str">
        <f t="shared" si="89"/>
        <v>SSCG17_1-PRESENCIAL</v>
      </c>
      <c r="B5736" s="61" t="s">
        <v>3435</v>
      </c>
      <c r="C5736" s="61" t="s">
        <v>7181</v>
      </c>
      <c r="D5736" s="65">
        <v>20870.699999999997</v>
      </c>
      <c r="E5736" s="61" t="s">
        <v>7542</v>
      </c>
      <c r="F5736" s="61" t="s">
        <v>10948</v>
      </c>
      <c r="G5736" s="61" t="s">
        <v>11311</v>
      </c>
      <c r="H5736" t="s">
        <v>30</v>
      </c>
      <c r="I5736" s="66">
        <v>146</v>
      </c>
      <c r="J5736" s="61" t="s">
        <v>11313</v>
      </c>
    </row>
    <row r="5737" spans="1:10" ht="101.5" x14ac:dyDescent="0.35">
      <c r="A5737" t="str">
        <f t="shared" si="89"/>
        <v>SSCG18_1-MIXTA</v>
      </c>
      <c r="B5737" s="61" t="s">
        <v>3436</v>
      </c>
      <c r="C5737" s="61" t="s">
        <v>7182</v>
      </c>
      <c r="D5737" s="66">
        <v>150</v>
      </c>
      <c r="E5737" s="61" t="s">
        <v>7544</v>
      </c>
      <c r="F5737" s="61" t="s">
        <v>10949</v>
      </c>
      <c r="G5737" s="61" t="s">
        <v>11311</v>
      </c>
      <c r="H5737" t="s">
        <v>30</v>
      </c>
      <c r="I5737" s="65">
        <v>5.51</v>
      </c>
      <c r="J5737" s="61" t="s">
        <v>11311</v>
      </c>
    </row>
    <row r="5738" spans="1:10" ht="101.5" x14ac:dyDescent="0.35">
      <c r="A5738" t="str">
        <f t="shared" si="89"/>
        <v>SSCG18_1-PRESENCIAL</v>
      </c>
      <c r="B5738" s="61" t="s">
        <v>3436</v>
      </c>
      <c r="C5738" s="61" t="s">
        <v>7182</v>
      </c>
      <c r="D5738" s="65">
        <v>21442.5</v>
      </c>
      <c r="E5738" s="61" t="s">
        <v>7542</v>
      </c>
      <c r="F5738" s="61" t="s">
        <v>10949</v>
      </c>
      <c r="G5738" s="61" t="s">
        <v>11311</v>
      </c>
      <c r="H5738" t="s">
        <v>30</v>
      </c>
      <c r="I5738" s="66">
        <v>150</v>
      </c>
      <c r="J5738" s="61" t="s">
        <v>11311</v>
      </c>
    </row>
    <row r="5739" spans="1:10" ht="101.5" x14ac:dyDescent="0.35">
      <c r="A5739" t="str">
        <f t="shared" si="89"/>
        <v>SSCG19_1-MIXTA</v>
      </c>
      <c r="B5739" s="61" t="s">
        <v>3437</v>
      </c>
      <c r="C5739" s="61" t="s">
        <v>7172</v>
      </c>
      <c r="D5739" s="66">
        <v>40</v>
      </c>
      <c r="E5739" s="61" t="s">
        <v>7544</v>
      </c>
      <c r="F5739" s="61" t="s">
        <v>10950</v>
      </c>
      <c r="G5739" s="61" t="s">
        <v>11311</v>
      </c>
      <c r="H5739" t="s">
        <v>30</v>
      </c>
      <c r="I5739" s="65">
        <v>5.51</v>
      </c>
      <c r="J5739" s="61" t="s">
        <v>11311</v>
      </c>
    </row>
    <row r="5740" spans="1:10" ht="101.5" x14ac:dyDescent="0.35">
      <c r="A5740" t="str">
        <f t="shared" si="89"/>
        <v>SSCG19_1-PRESENCIAL</v>
      </c>
      <c r="B5740" s="61" t="s">
        <v>3437</v>
      </c>
      <c r="C5740" s="61" t="s">
        <v>7172</v>
      </c>
      <c r="D5740" s="65">
        <v>5718</v>
      </c>
      <c r="E5740" s="61" t="s">
        <v>7542</v>
      </c>
      <c r="F5740" s="61" t="s">
        <v>10950</v>
      </c>
      <c r="G5740" s="61" t="s">
        <v>11311</v>
      </c>
      <c r="H5740" t="s">
        <v>30</v>
      </c>
      <c r="I5740" s="66">
        <v>40</v>
      </c>
      <c r="J5740" s="61" t="s">
        <v>11311</v>
      </c>
    </row>
    <row r="5741" spans="1:10" ht="87" x14ac:dyDescent="0.35">
      <c r="A5741" t="str">
        <f t="shared" si="89"/>
        <v>SSCG20_1-PRESENCIAL</v>
      </c>
      <c r="B5741" s="61" t="s">
        <v>3438</v>
      </c>
      <c r="C5741" s="61" t="s">
        <v>7183</v>
      </c>
      <c r="D5741" s="65">
        <v>13580.249999999998</v>
      </c>
      <c r="E5741" s="61" t="s">
        <v>7542</v>
      </c>
      <c r="F5741" s="61" t="s">
        <v>10951</v>
      </c>
      <c r="G5741" s="61" t="s">
        <v>11311</v>
      </c>
      <c r="H5741" t="s">
        <v>30</v>
      </c>
      <c r="I5741" s="66">
        <v>95</v>
      </c>
      <c r="J5741" s="61" t="s">
        <v>11312</v>
      </c>
    </row>
    <row r="5742" spans="1:10" ht="58" x14ac:dyDescent="0.35">
      <c r="A5742" t="str">
        <f t="shared" si="89"/>
        <v>SSCG21_1-PRESENCIAL</v>
      </c>
      <c r="B5742" s="61" t="s">
        <v>3439</v>
      </c>
      <c r="C5742" s="61" t="s">
        <v>7184</v>
      </c>
      <c r="D5742" s="65">
        <v>11436</v>
      </c>
      <c r="E5742" s="61" t="s">
        <v>7542</v>
      </c>
      <c r="F5742" s="61" t="s">
        <v>10952</v>
      </c>
      <c r="G5742" s="61" t="s">
        <v>11311</v>
      </c>
      <c r="H5742" t="s">
        <v>30</v>
      </c>
      <c r="I5742" s="66">
        <v>80</v>
      </c>
      <c r="J5742" s="61" t="s">
        <v>11312</v>
      </c>
    </row>
    <row r="5743" spans="1:10" ht="87" x14ac:dyDescent="0.35">
      <c r="A5743" t="str">
        <f t="shared" si="89"/>
        <v>SSCI0001_1-PRESENCIAL</v>
      </c>
      <c r="B5743" s="61" t="s">
        <v>3440</v>
      </c>
      <c r="C5743" s="61" t="s">
        <v>7185</v>
      </c>
      <c r="D5743" s="65">
        <v>28974</v>
      </c>
      <c r="E5743" s="61" t="s">
        <v>7542</v>
      </c>
      <c r="F5743" s="61" t="s">
        <v>10953</v>
      </c>
      <c r="G5743" s="61" t="s">
        <v>11311</v>
      </c>
      <c r="H5743" t="s">
        <v>30</v>
      </c>
      <c r="I5743" s="66">
        <v>220</v>
      </c>
      <c r="J5743" s="61" t="s">
        <v>11311</v>
      </c>
    </row>
    <row r="5744" spans="1:10" ht="87" x14ac:dyDescent="0.35">
      <c r="A5744" t="str">
        <f t="shared" si="89"/>
        <v>SSCI0002_1-PRESENCIAL</v>
      </c>
      <c r="B5744" s="61" t="s">
        <v>3441</v>
      </c>
      <c r="C5744" s="61" t="s">
        <v>7186</v>
      </c>
      <c r="D5744" s="65">
        <v>5268</v>
      </c>
      <c r="E5744" s="61" t="s">
        <v>7542</v>
      </c>
      <c r="F5744" s="61" t="s">
        <v>10954</v>
      </c>
      <c r="G5744" s="61" t="s">
        <v>11311</v>
      </c>
      <c r="H5744" t="s">
        <v>30</v>
      </c>
      <c r="I5744" s="66">
        <v>40</v>
      </c>
      <c r="J5744" s="61" t="s">
        <v>11311</v>
      </c>
    </row>
    <row r="5745" spans="1:10" ht="43.5" x14ac:dyDescent="0.35">
      <c r="A5745" t="str">
        <f t="shared" si="89"/>
        <v>SSCI0003_1-PRESENCIAL</v>
      </c>
      <c r="B5745" s="61" t="s">
        <v>3442</v>
      </c>
      <c r="C5745" s="61" t="s">
        <v>7187</v>
      </c>
      <c r="D5745" s="65">
        <v>17120.999999999996</v>
      </c>
      <c r="E5745" s="61" t="s">
        <v>7542</v>
      </c>
      <c r="F5745" s="61" t="s">
        <v>10955</v>
      </c>
      <c r="G5745" s="61" t="s">
        <v>11311</v>
      </c>
      <c r="H5745" t="s">
        <v>30</v>
      </c>
      <c r="I5745" s="66">
        <v>130</v>
      </c>
      <c r="J5745" s="61" t="s">
        <v>11311</v>
      </c>
    </row>
    <row r="5746" spans="1:10" ht="29" x14ac:dyDescent="0.35">
      <c r="A5746" t="str">
        <f t="shared" si="89"/>
        <v>SSCI0004_1-PRESENCIAL</v>
      </c>
      <c r="B5746" s="61" t="s">
        <v>3443</v>
      </c>
      <c r="C5746" s="61" t="s">
        <v>7188</v>
      </c>
      <c r="D5746" s="65">
        <v>11852.999999999998</v>
      </c>
      <c r="E5746" s="61" t="s">
        <v>7542</v>
      </c>
      <c r="F5746" s="61" t="s">
        <v>10956</v>
      </c>
      <c r="G5746" s="61" t="s">
        <v>11311</v>
      </c>
      <c r="H5746" t="s">
        <v>30</v>
      </c>
      <c r="I5746" s="66">
        <v>90</v>
      </c>
      <c r="J5746" s="61" t="s">
        <v>11311</v>
      </c>
    </row>
    <row r="5747" spans="1:10" x14ac:dyDescent="0.35">
      <c r="A5747" t="str">
        <f t="shared" si="89"/>
        <v>SSCI0010_1-PRESENCIAL</v>
      </c>
      <c r="B5747" s="61" t="s">
        <v>3444</v>
      </c>
      <c r="C5747" s="61" t="s">
        <v>7189</v>
      </c>
      <c r="D5747" s="65">
        <v>3950.9999999999995</v>
      </c>
      <c r="E5747" s="61" t="s">
        <v>7542</v>
      </c>
      <c r="F5747" s="61" t="s">
        <v>10957</v>
      </c>
      <c r="G5747" s="61" t="s">
        <v>11311</v>
      </c>
      <c r="H5747" t="s">
        <v>30</v>
      </c>
      <c r="I5747" s="66">
        <v>30</v>
      </c>
      <c r="J5747" s="61" t="s">
        <v>11311</v>
      </c>
    </row>
    <row r="5748" spans="1:10" x14ac:dyDescent="0.35">
      <c r="A5748" t="str">
        <f t="shared" si="89"/>
        <v>SSCI0010_1-VIRTUAL (TELEFORMACIÓN)</v>
      </c>
      <c r="B5748" s="61" t="s">
        <v>3444</v>
      </c>
      <c r="C5748" s="61" t="s">
        <v>7189</v>
      </c>
      <c r="D5748" s="65">
        <v>2340</v>
      </c>
      <c r="E5748" s="61" t="s">
        <v>7543</v>
      </c>
      <c r="F5748" s="61" t="s">
        <v>10957</v>
      </c>
      <c r="G5748" s="61" t="s">
        <v>11311</v>
      </c>
      <c r="H5748" t="s">
        <v>30</v>
      </c>
      <c r="I5748" s="66">
        <v>30</v>
      </c>
      <c r="J5748" s="61" t="s">
        <v>11311</v>
      </c>
    </row>
    <row r="5749" spans="1:10" x14ac:dyDescent="0.35">
      <c r="A5749" t="str">
        <f t="shared" si="89"/>
        <v>SSCI0011_1-MIXTA</v>
      </c>
      <c r="B5749" s="61" t="s">
        <v>3445</v>
      </c>
      <c r="C5749" s="61" t="s">
        <v>7190</v>
      </c>
      <c r="D5749" s="66">
        <v>32</v>
      </c>
      <c r="E5749" s="61" t="s">
        <v>7544</v>
      </c>
      <c r="F5749" s="61" t="s">
        <v>10958</v>
      </c>
      <c r="G5749" s="61" t="s">
        <v>11311</v>
      </c>
      <c r="H5749" t="s">
        <v>30</v>
      </c>
      <c r="I5749" s="65">
        <v>5.2</v>
      </c>
      <c r="J5749" s="61" t="s">
        <v>11311</v>
      </c>
    </row>
    <row r="5750" spans="1:10" x14ac:dyDescent="0.35">
      <c r="A5750" t="str">
        <f t="shared" si="89"/>
        <v>SSCI0011_1-PRESENCIAL</v>
      </c>
      <c r="B5750" s="61" t="s">
        <v>3445</v>
      </c>
      <c r="C5750" s="61" t="s">
        <v>7190</v>
      </c>
      <c r="D5750" s="65">
        <v>4214.3999999999996</v>
      </c>
      <c r="E5750" s="61" t="s">
        <v>7542</v>
      </c>
      <c r="F5750" s="61" t="s">
        <v>10958</v>
      </c>
      <c r="G5750" s="61" t="s">
        <v>11311</v>
      </c>
      <c r="H5750" t="s">
        <v>30</v>
      </c>
      <c r="I5750" s="66">
        <v>32</v>
      </c>
      <c r="J5750" s="61" t="s">
        <v>11311</v>
      </c>
    </row>
    <row r="5751" spans="1:10" x14ac:dyDescent="0.35">
      <c r="A5751" t="str">
        <f t="shared" si="89"/>
        <v>SSCI0012_1-PRESENCIAL</v>
      </c>
      <c r="B5751" s="61" t="s">
        <v>3446</v>
      </c>
      <c r="C5751" s="61" t="s">
        <v>7191</v>
      </c>
      <c r="D5751" s="65">
        <v>3950.9999999999995</v>
      </c>
      <c r="E5751" s="61" t="s">
        <v>7542</v>
      </c>
      <c r="F5751" s="61" t="s">
        <v>10959</v>
      </c>
      <c r="G5751" s="61" t="s">
        <v>11311</v>
      </c>
      <c r="H5751" t="s">
        <v>30</v>
      </c>
      <c r="I5751" s="66">
        <v>30</v>
      </c>
      <c r="J5751" s="61" t="s">
        <v>11311</v>
      </c>
    </row>
    <row r="5752" spans="1:10" x14ac:dyDescent="0.35">
      <c r="A5752" t="str">
        <f t="shared" si="89"/>
        <v>SSCI0012_1-VIRTUAL (TELEFORMACIÓN)</v>
      </c>
      <c r="B5752" s="61" t="s">
        <v>3446</v>
      </c>
      <c r="C5752" s="61" t="s">
        <v>7191</v>
      </c>
      <c r="D5752" s="65">
        <v>2340</v>
      </c>
      <c r="E5752" s="61" t="s">
        <v>7543</v>
      </c>
      <c r="F5752" s="61" t="s">
        <v>10959</v>
      </c>
      <c r="G5752" s="61" t="s">
        <v>11311</v>
      </c>
      <c r="H5752" t="s">
        <v>30</v>
      </c>
      <c r="I5752" s="66">
        <v>30</v>
      </c>
      <c r="J5752" s="61" t="s">
        <v>11311</v>
      </c>
    </row>
    <row r="5753" spans="1:10" ht="58" x14ac:dyDescent="0.35">
      <c r="A5753" t="str">
        <f t="shared" si="89"/>
        <v>SSCI0017_1-PRESENCIAL</v>
      </c>
      <c r="B5753" s="61" t="s">
        <v>3447</v>
      </c>
      <c r="C5753" s="61" t="s">
        <v>7192</v>
      </c>
      <c r="D5753" s="65">
        <v>68483.999999999985</v>
      </c>
      <c r="E5753" s="61" t="s">
        <v>7542</v>
      </c>
      <c r="F5753" s="61" t="s">
        <v>10960</v>
      </c>
      <c r="G5753" s="61" t="s">
        <v>11311</v>
      </c>
      <c r="H5753" t="s">
        <v>30</v>
      </c>
      <c r="I5753" s="66">
        <v>520</v>
      </c>
      <c r="J5753" s="61" t="s">
        <v>11311</v>
      </c>
    </row>
    <row r="5754" spans="1:10" ht="43.5" x14ac:dyDescent="0.35">
      <c r="A5754" t="str">
        <f t="shared" si="89"/>
        <v>SSCI0018_1-PRESENCIAL</v>
      </c>
      <c r="B5754" s="61" t="s">
        <v>3448</v>
      </c>
      <c r="C5754" s="61" t="s">
        <v>7193</v>
      </c>
      <c r="D5754" s="65">
        <v>3950.9999999999995</v>
      </c>
      <c r="E5754" s="61" t="s">
        <v>7542</v>
      </c>
      <c r="F5754" s="61" t="s">
        <v>10961</v>
      </c>
      <c r="G5754" s="61" t="s">
        <v>11311</v>
      </c>
      <c r="H5754" t="s">
        <v>30</v>
      </c>
      <c r="I5754" s="66">
        <v>30</v>
      </c>
      <c r="J5754" s="61" t="s">
        <v>11311</v>
      </c>
    </row>
    <row r="5755" spans="1:10" ht="43.5" x14ac:dyDescent="0.35">
      <c r="A5755" t="str">
        <f t="shared" si="89"/>
        <v>SSCI0020_1-PRESENCIAL</v>
      </c>
      <c r="B5755" s="61" t="s">
        <v>3449</v>
      </c>
      <c r="C5755" s="61" t="s">
        <v>7194</v>
      </c>
      <c r="D5755" s="65">
        <v>13169.999999999998</v>
      </c>
      <c r="E5755" s="61" t="s">
        <v>7542</v>
      </c>
      <c r="F5755" s="61" t="s">
        <v>10962</v>
      </c>
      <c r="G5755" s="61" t="s">
        <v>11311</v>
      </c>
      <c r="H5755" t="s">
        <v>30</v>
      </c>
      <c r="I5755" s="66">
        <v>100</v>
      </c>
      <c r="J5755" s="61" t="s">
        <v>11311</v>
      </c>
    </row>
    <row r="5756" spans="1:10" ht="43.5" x14ac:dyDescent="0.35">
      <c r="A5756" t="str">
        <f t="shared" si="89"/>
        <v>SSCI0020_1-VIRTUAL (TELEFORMACIÓN)</v>
      </c>
      <c r="B5756" s="61" t="s">
        <v>3449</v>
      </c>
      <c r="C5756" s="61" t="s">
        <v>7194</v>
      </c>
      <c r="D5756" s="65">
        <v>7800</v>
      </c>
      <c r="E5756" s="61" t="s">
        <v>7543</v>
      </c>
      <c r="F5756" s="61" t="s">
        <v>10962</v>
      </c>
      <c r="G5756" s="61" t="s">
        <v>11311</v>
      </c>
      <c r="H5756" t="s">
        <v>30</v>
      </c>
      <c r="I5756" s="66">
        <v>100</v>
      </c>
      <c r="J5756" s="61" t="s">
        <v>11311</v>
      </c>
    </row>
    <row r="5757" spans="1:10" x14ac:dyDescent="0.35">
      <c r="A5757" t="str">
        <f t="shared" si="89"/>
        <v>SSCI0027_1-PRESENCIAL</v>
      </c>
      <c r="B5757" s="61" t="s">
        <v>3450</v>
      </c>
      <c r="C5757" s="61" t="s">
        <v>7195</v>
      </c>
      <c r="D5757" s="65">
        <v>6584.9999999999991</v>
      </c>
      <c r="E5757" s="61" t="s">
        <v>7542</v>
      </c>
      <c r="F5757" s="61" t="s">
        <v>10963</v>
      </c>
      <c r="G5757" s="61" t="s">
        <v>11311</v>
      </c>
      <c r="H5757" t="s">
        <v>30</v>
      </c>
      <c r="I5757" s="66">
        <v>50</v>
      </c>
      <c r="J5757" s="61" t="s">
        <v>11311</v>
      </c>
    </row>
    <row r="5758" spans="1:10" x14ac:dyDescent="0.35">
      <c r="A5758" t="str">
        <f t="shared" si="89"/>
        <v>SSCI0027_1-VIRTUAL (TELEFORMACIÓN)</v>
      </c>
      <c r="B5758" s="61" t="s">
        <v>3450</v>
      </c>
      <c r="C5758" s="61" t="s">
        <v>7195</v>
      </c>
      <c r="D5758" s="65">
        <v>3900</v>
      </c>
      <c r="E5758" s="61" t="s">
        <v>7543</v>
      </c>
      <c r="F5758" s="61" t="s">
        <v>10963</v>
      </c>
      <c r="G5758" s="61" t="s">
        <v>11311</v>
      </c>
      <c r="H5758" t="s">
        <v>30</v>
      </c>
      <c r="I5758" s="66">
        <v>50</v>
      </c>
      <c r="J5758" s="61" t="s">
        <v>11311</v>
      </c>
    </row>
    <row r="5759" spans="1:10" ht="58" x14ac:dyDescent="0.35">
      <c r="A5759" t="str">
        <f t="shared" si="89"/>
        <v>SSCI0028_1-MIXTA</v>
      </c>
      <c r="B5759" s="61" t="s">
        <v>3451</v>
      </c>
      <c r="C5759" s="61" t="s">
        <v>7196</v>
      </c>
      <c r="D5759" s="66">
        <v>35</v>
      </c>
      <c r="E5759" s="61" t="s">
        <v>7544</v>
      </c>
      <c r="F5759" s="61" t="s">
        <v>10964</v>
      </c>
      <c r="G5759" s="61" t="s">
        <v>11311</v>
      </c>
      <c r="H5759" t="s">
        <v>30</v>
      </c>
      <c r="I5759" s="65">
        <v>5.2</v>
      </c>
      <c r="J5759" s="61" t="s">
        <v>11311</v>
      </c>
    </row>
    <row r="5760" spans="1:10" ht="58" x14ac:dyDescent="0.35">
      <c r="A5760" t="str">
        <f t="shared" ref="A5760:A5823" si="90">F5760&amp;"-"&amp;E5760</f>
        <v>SSCI0028_1-PRESENCIAL</v>
      </c>
      <c r="B5760" s="61" t="s">
        <v>3451</v>
      </c>
      <c r="C5760" s="61" t="s">
        <v>7196</v>
      </c>
      <c r="D5760" s="65">
        <v>4609.4999999999991</v>
      </c>
      <c r="E5760" s="61" t="s">
        <v>7542</v>
      </c>
      <c r="F5760" s="61" t="s">
        <v>10964</v>
      </c>
      <c r="G5760" s="61" t="s">
        <v>11311</v>
      </c>
      <c r="H5760" t="s">
        <v>30</v>
      </c>
      <c r="I5760" s="66">
        <v>35</v>
      </c>
      <c r="J5760" s="61" t="s">
        <v>11311</v>
      </c>
    </row>
    <row r="5761" spans="1:10" ht="29" x14ac:dyDescent="0.35">
      <c r="A5761" t="str">
        <f t="shared" si="90"/>
        <v>SSCI0029_1-PRESENCIAL</v>
      </c>
      <c r="B5761" s="61" t="s">
        <v>3452</v>
      </c>
      <c r="C5761" s="61" t="s">
        <v>7197</v>
      </c>
      <c r="D5761" s="65">
        <v>7243.5</v>
      </c>
      <c r="E5761" s="61" t="s">
        <v>7542</v>
      </c>
      <c r="F5761" s="61" t="s">
        <v>10965</v>
      </c>
      <c r="G5761" s="61" t="s">
        <v>11311</v>
      </c>
      <c r="H5761" t="s">
        <v>30</v>
      </c>
      <c r="I5761" s="66">
        <v>55</v>
      </c>
      <c r="J5761" s="61" t="s">
        <v>11311</v>
      </c>
    </row>
    <row r="5762" spans="1:10" ht="29" x14ac:dyDescent="0.35">
      <c r="A5762" t="str">
        <f t="shared" si="90"/>
        <v>SSCI0029_1-VIRTUAL (TELEFORMACIÓN)</v>
      </c>
      <c r="B5762" s="61" t="s">
        <v>3452</v>
      </c>
      <c r="C5762" s="61" t="s">
        <v>7197</v>
      </c>
      <c r="D5762" s="65">
        <v>4290</v>
      </c>
      <c r="E5762" s="61" t="s">
        <v>7543</v>
      </c>
      <c r="F5762" s="61" t="s">
        <v>10965</v>
      </c>
      <c r="G5762" s="61" t="s">
        <v>11311</v>
      </c>
      <c r="H5762" t="s">
        <v>30</v>
      </c>
      <c r="I5762" s="66">
        <v>55</v>
      </c>
      <c r="J5762" s="61" t="s">
        <v>11311</v>
      </c>
    </row>
    <row r="5763" spans="1:10" ht="29" x14ac:dyDescent="0.35">
      <c r="A5763" t="str">
        <f t="shared" si="90"/>
        <v>SSCI0030_1-MIXTA</v>
      </c>
      <c r="B5763" s="61" t="s">
        <v>3453</v>
      </c>
      <c r="C5763" s="61" t="s">
        <v>7198</v>
      </c>
      <c r="D5763" s="66">
        <v>270</v>
      </c>
      <c r="E5763" s="61" t="s">
        <v>7544</v>
      </c>
      <c r="F5763" s="61" t="s">
        <v>10966</v>
      </c>
      <c r="G5763" s="61" t="s">
        <v>11311</v>
      </c>
      <c r="H5763" t="s">
        <v>30</v>
      </c>
      <c r="I5763" s="65">
        <v>5.2</v>
      </c>
      <c r="J5763" s="61" t="s">
        <v>11313</v>
      </c>
    </row>
    <row r="5764" spans="1:10" ht="29" x14ac:dyDescent="0.35">
      <c r="A5764" t="str">
        <f t="shared" si="90"/>
        <v>SSCI0030_1-PRESENCIAL</v>
      </c>
      <c r="B5764" s="61" t="s">
        <v>3453</v>
      </c>
      <c r="C5764" s="61" t="s">
        <v>7198</v>
      </c>
      <c r="D5764" s="65">
        <v>35559</v>
      </c>
      <c r="E5764" s="61" t="s">
        <v>7542</v>
      </c>
      <c r="F5764" s="61" t="s">
        <v>10966</v>
      </c>
      <c r="G5764" s="61" t="s">
        <v>11311</v>
      </c>
      <c r="H5764" t="s">
        <v>30</v>
      </c>
      <c r="I5764" s="66">
        <v>270</v>
      </c>
      <c r="J5764" s="61" t="s">
        <v>11313</v>
      </c>
    </row>
    <row r="5765" spans="1:10" ht="29" x14ac:dyDescent="0.35">
      <c r="A5765" t="str">
        <f t="shared" si="90"/>
        <v>SSCI0031_1-PRESENCIAL</v>
      </c>
      <c r="B5765" s="61" t="s">
        <v>3454</v>
      </c>
      <c r="C5765" s="61" t="s">
        <v>7199</v>
      </c>
      <c r="D5765" s="65">
        <v>13169.999999999998</v>
      </c>
      <c r="E5765" s="61" t="s">
        <v>7542</v>
      </c>
      <c r="F5765" s="61" t="s">
        <v>10967</v>
      </c>
      <c r="G5765" s="61" t="s">
        <v>11311</v>
      </c>
      <c r="H5765" t="s">
        <v>30</v>
      </c>
      <c r="I5765" s="66">
        <v>100</v>
      </c>
      <c r="J5765" s="61" t="s">
        <v>11312</v>
      </c>
    </row>
    <row r="5766" spans="1:10" ht="29" x14ac:dyDescent="0.35">
      <c r="A5766" t="str">
        <f t="shared" si="90"/>
        <v>SSCI0031_1-VIRTUAL (TELEFORMACIÓN)</v>
      </c>
      <c r="B5766" s="61" t="s">
        <v>3454</v>
      </c>
      <c r="C5766" s="61" t="s">
        <v>7199</v>
      </c>
      <c r="D5766" s="65">
        <v>7800</v>
      </c>
      <c r="E5766" s="61" t="s">
        <v>7543</v>
      </c>
      <c r="F5766" s="61" t="s">
        <v>10967</v>
      </c>
      <c r="G5766" s="61" t="s">
        <v>11311</v>
      </c>
      <c r="H5766" t="s">
        <v>30</v>
      </c>
      <c r="I5766" s="66">
        <v>100</v>
      </c>
      <c r="J5766" s="61" t="s">
        <v>11312</v>
      </c>
    </row>
    <row r="5767" spans="1:10" ht="43.5" x14ac:dyDescent="0.35">
      <c r="A5767" t="str">
        <f t="shared" si="90"/>
        <v>SSCI0032_1-PRESENCIAL</v>
      </c>
      <c r="B5767" s="61" t="s">
        <v>3455</v>
      </c>
      <c r="C5767" s="61" t="s">
        <v>7200</v>
      </c>
      <c r="D5767" s="65">
        <v>6584.9999999999991</v>
      </c>
      <c r="E5767" s="61" t="s">
        <v>7542</v>
      </c>
      <c r="F5767" s="61" t="s">
        <v>10968</v>
      </c>
      <c r="G5767" s="61" t="s">
        <v>11311</v>
      </c>
      <c r="H5767" t="s">
        <v>30</v>
      </c>
      <c r="I5767" s="66">
        <v>50</v>
      </c>
      <c r="J5767" s="61" t="s">
        <v>11311</v>
      </c>
    </row>
    <row r="5768" spans="1:10" ht="43.5" x14ac:dyDescent="0.35">
      <c r="A5768" t="str">
        <f t="shared" si="90"/>
        <v>SSCI0032_1-VIRTUAL (TELEFORMACIÓN)</v>
      </c>
      <c r="B5768" s="61" t="s">
        <v>3455</v>
      </c>
      <c r="C5768" s="61" t="s">
        <v>7200</v>
      </c>
      <c r="D5768" s="65">
        <v>3900</v>
      </c>
      <c r="E5768" s="61" t="s">
        <v>7543</v>
      </c>
      <c r="F5768" s="61" t="s">
        <v>10968</v>
      </c>
      <c r="G5768" s="61" t="s">
        <v>11311</v>
      </c>
      <c r="H5768" t="s">
        <v>30</v>
      </c>
      <c r="I5768" s="66">
        <v>50</v>
      </c>
      <c r="J5768" s="61" t="s">
        <v>11311</v>
      </c>
    </row>
    <row r="5769" spans="1:10" ht="43.5" x14ac:dyDescent="0.35">
      <c r="A5769" t="str">
        <f t="shared" si="90"/>
        <v>SSCI0034_1-PRESENCIAL</v>
      </c>
      <c r="B5769" s="61" t="s">
        <v>3456</v>
      </c>
      <c r="C5769" s="61" t="s">
        <v>7201</v>
      </c>
      <c r="D5769" s="65">
        <v>9877.5</v>
      </c>
      <c r="E5769" s="61" t="s">
        <v>7542</v>
      </c>
      <c r="F5769" s="61" t="s">
        <v>10969</v>
      </c>
      <c r="G5769" s="61" t="s">
        <v>11311</v>
      </c>
      <c r="H5769" t="s">
        <v>30</v>
      </c>
      <c r="I5769" s="66">
        <v>75</v>
      </c>
      <c r="J5769" s="61" t="s">
        <v>11311</v>
      </c>
    </row>
    <row r="5770" spans="1:10" ht="43.5" x14ac:dyDescent="0.35">
      <c r="A5770" t="str">
        <f t="shared" si="90"/>
        <v>SSCI0034_1-VIRTUAL (TELEFORMACIÓN)</v>
      </c>
      <c r="B5770" s="61" t="s">
        <v>3456</v>
      </c>
      <c r="C5770" s="61" t="s">
        <v>7201</v>
      </c>
      <c r="D5770" s="65">
        <v>5850</v>
      </c>
      <c r="E5770" s="61" t="s">
        <v>7543</v>
      </c>
      <c r="F5770" s="61" t="s">
        <v>10969</v>
      </c>
      <c r="G5770" s="61" t="s">
        <v>11311</v>
      </c>
      <c r="H5770" t="s">
        <v>30</v>
      </c>
      <c r="I5770" s="66">
        <v>75</v>
      </c>
      <c r="J5770" s="61" t="s">
        <v>11311</v>
      </c>
    </row>
    <row r="5771" spans="1:10" ht="43.5" x14ac:dyDescent="0.35">
      <c r="A5771" t="str">
        <f t="shared" si="90"/>
        <v>SSCI0035_1-MIXTA</v>
      </c>
      <c r="B5771" s="61" t="s">
        <v>3457</v>
      </c>
      <c r="C5771" s="61" t="s">
        <v>7202</v>
      </c>
      <c r="D5771" s="66">
        <v>150</v>
      </c>
      <c r="E5771" s="61" t="s">
        <v>7544</v>
      </c>
      <c r="F5771" s="61" t="s">
        <v>10970</v>
      </c>
      <c r="G5771" s="61" t="s">
        <v>11311</v>
      </c>
      <c r="H5771" t="s">
        <v>30</v>
      </c>
      <c r="I5771" s="65">
        <v>5.2</v>
      </c>
      <c r="J5771" s="61" t="s">
        <v>11311</v>
      </c>
    </row>
    <row r="5772" spans="1:10" ht="43.5" x14ac:dyDescent="0.35">
      <c r="A5772" t="str">
        <f t="shared" si="90"/>
        <v>SSCI0035_1-PRESENCIAL</v>
      </c>
      <c r="B5772" s="61" t="s">
        <v>3457</v>
      </c>
      <c r="C5772" s="61" t="s">
        <v>7202</v>
      </c>
      <c r="D5772" s="65">
        <v>19755</v>
      </c>
      <c r="E5772" s="61" t="s">
        <v>7542</v>
      </c>
      <c r="F5772" s="61" t="s">
        <v>10970</v>
      </c>
      <c r="G5772" s="61" t="s">
        <v>11311</v>
      </c>
      <c r="H5772" t="s">
        <v>30</v>
      </c>
      <c r="I5772" s="66">
        <v>150</v>
      </c>
      <c r="J5772" s="61" t="s">
        <v>11311</v>
      </c>
    </row>
    <row r="5773" spans="1:10" ht="43.5" x14ac:dyDescent="0.35">
      <c r="A5773" t="str">
        <f t="shared" si="90"/>
        <v>SSCI0037_1-MIXTA</v>
      </c>
      <c r="B5773" s="61" t="s">
        <v>3458</v>
      </c>
      <c r="C5773" s="61" t="s">
        <v>7203</v>
      </c>
      <c r="D5773" s="66">
        <v>40</v>
      </c>
      <c r="E5773" s="61" t="s">
        <v>7544</v>
      </c>
      <c r="F5773" s="61" t="s">
        <v>10971</v>
      </c>
      <c r="G5773" s="61" t="s">
        <v>11311</v>
      </c>
      <c r="H5773" t="s">
        <v>30</v>
      </c>
      <c r="I5773" s="65">
        <v>5.2</v>
      </c>
      <c r="J5773" s="61" t="s">
        <v>11311</v>
      </c>
    </row>
    <row r="5774" spans="1:10" ht="43.5" x14ac:dyDescent="0.35">
      <c r="A5774" t="str">
        <f t="shared" si="90"/>
        <v>SSCI0037_1-PRESENCIAL</v>
      </c>
      <c r="B5774" s="61" t="s">
        <v>3458</v>
      </c>
      <c r="C5774" s="61" t="s">
        <v>7203</v>
      </c>
      <c r="D5774" s="65">
        <v>5268</v>
      </c>
      <c r="E5774" s="61" t="s">
        <v>7542</v>
      </c>
      <c r="F5774" s="61" t="s">
        <v>10971</v>
      </c>
      <c r="G5774" s="61" t="s">
        <v>11311</v>
      </c>
      <c r="H5774" t="s">
        <v>30</v>
      </c>
      <c r="I5774" s="66">
        <v>40</v>
      </c>
      <c r="J5774" s="61" t="s">
        <v>11311</v>
      </c>
    </row>
    <row r="5775" spans="1:10" ht="29" x14ac:dyDescent="0.35">
      <c r="A5775" t="str">
        <f t="shared" si="90"/>
        <v>SSCI0039_1-PRESENCIAL</v>
      </c>
      <c r="B5775" s="61" t="s">
        <v>3459</v>
      </c>
      <c r="C5775" s="61" t="s">
        <v>7204</v>
      </c>
      <c r="D5775" s="65">
        <v>3950.9999999999995</v>
      </c>
      <c r="E5775" s="61" t="s">
        <v>7542</v>
      </c>
      <c r="F5775" s="61" t="s">
        <v>10972</v>
      </c>
      <c r="G5775" s="61" t="s">
        <v>11311</v>
      </c>
      <c r="H5775" t="s">
        <v>30</v>
      </c>
      <c r="I5775" s="66">
        <v>30</v>
      </c>
      <c r="J5775" s="61" t="s">
        <v>11312</v>
      </c>
    </row>
    <row r="5776" spans="1:10" ht="29" x14ac:dyDescent="0.35">
      <c r="A5776" t="str">
        <f t="shared" si="90"/>
        <v>SSCI0039_1-VIRTUAL (TELEFORMACIÓN)</v>
      </c>
      <c r="B5776" s="61" t="s">
        <v>3459</v>
      </c>
      <c r="C5776" s="61" t="s">
        <v>7204</v>
      </c>
      <c r="D5776" s="65">
        <v>2340</v>
      </c>
      <c r="E5776" s="61" t="s">
        <v>7543</v>
      </c>
      <c r="F5776" s="61" t="s">
        <v>10972</v>
      </c>
      <c r="G5776" s="61" t="s">
        <v>11311</v>
      </c>
      <c r="H5776" t="s">
        <v>30</v>
      </c>
      <c r="I5776" s="66">
        <v>30</v>
      </c>
      <c r="J5776" s="61" t="s">
        <v>11312</v>
      </c>
    </row>
    <row r="5777" spans="1:10" ht="29" x14ac:dyDescent="0.35">
      <c r="A5777" t="str">
        <f t="shared" si="90"/>
        <v>SSCI003PO2-PRESENCIAL</v>
      </c>
      <c r="B5777" s="61" t="s">
        <v>3460</v>
      </c>
      <c r="C5777" s="61" t="s">
        <v>7199</v>
      </c>
      <c r="D5777" s="65">
        <v>13950.000000000002</v>
      </c>
      <c r="E5777" s="61" t="s">
        <v>7542</v>
      </c>
      <c r="F5777" s="61" t="s">
        <v>10973</v>
      </c>
      <c r="G5777" s="61" t="s">
        <v>11312</v>
      </c>
      <c r="H5777" t="s">
        <v>30</v>
      </c>
      <c r="I5777" s="66">
        <v>100</v>
      </c>
      <c r="J5777" s="61" t="s">
        <v>4</v>
      </c>
    </row>
    <row r="5778" spans="1:10" ht="29" x14ac:dyDescent="0.35">
      <c r="A5778" t="str">
        <f t="shared" si="90"/>
        <v>SSCI003PO2-VIRTUAL (TELEFORMACIÓN)</v>
      </c>
      <c r="B5778" s="61" t="s">
        <v>3460</v>
      </c>
      <c r="C5778" s="61" t="s">
        <v>7199</v>
      </c>
      <c r="D5778" s="65">
        <v>8055</v>
      </c>
      <c r="E5778" s="61" t="s">
        <v>7543</v>
      </c>
      <c r="F5778" s="61" t="s">
        <v>10973</v>
      </c>
      <c r="G5778" s="61" t="s">
        <v>11312</v>
      </c>
      <c r="H5778" t="s">
        <v>30</v>
      </c>
      <c r="I5778" s="66">
        <v>100</v>
      </c>
      <c r="J5778" s="61" t="s">
        <v>4</v>
      </c>
    </row>
    <row r="5779" spans="1:10" ht="29" x14ac:dyDescent="0.35">
      <c r="A5779" t="str">
        <f t="shared" si="90"/>
        <v>SSCI0040_1-MIXTA</v>
      </c>
      <c r="B5779" s="61" t="s">
        <v>3461</v>
      </c>
      <c r="C5779" s="61" t="s">
        <v>7205</v>
      </c>
      <c r="D5779" s="66">
        <v>60</v>
      </c>
      <c r="E5779" s="61" t="s">
        <v>7544</v>
      </c>
      <c r="F5779" s="61" t="s">
        <v>10974</v>
      </c>
      <c r="G5779" s="61" t="s">
        <v>11311</v>
      </c>
      <c r="H5779" t="s">
        <v>30</v>
      </c>
      <c r="I5779" s="65">
        <v>5.2</v>
      </c>
      <c r="J5779" s="61" t="s">
        <v>11311</v>
      </c>
    </row>
    <row r="5780" spans="1:10" ht="29" x14ac:dyDescent="0.35">
      <c r="A5780" t="str">
        <f t="shared" si="90"/>
        <v>SSCI0040_1-PRESENCIAL</v>
      </c>
      <c r="B5780" s="61" t="s">
        <v>3461</v>
      </c>
      <c r="C5780" s="61" t="s">
        <v>7205</v>
      </c>
      <c r="D5780" s="65">
        <v>7901.9999999999991</v>
      </c>
      <c r="E5780" s="61" t="s">
        <v>7542</v>
      </c>
      <c r="F5780" s="61" t="s">
        <v>10974</v>
      </c>
      <c r="G5780" s="61" t="s">
        <v>11311</v>
      </c>
      <c r="H5780" t="s">
        <v>30</v>
      </c>
      <c r="I5780" s="66">
        <v>60</v>
      </c>
      <c r="J5780" s="61" t="s">
        <v>11311</v>
      </c>
    </row>
    <row r="5781" spans="1:10" ht="43.5" x14ac:dyDescent="0.35">
      <c r="A5781" t="str">
        <f t="shared" si="90"/>
        <v>SSCI0042_1-MIXTA</v>
      </c>
      <c r="B5781" s="61" t="s">
        <v>3462</v>
      </c>
      <c r="C5781" s="61" t="s">
        <v>7206</v>
      </c>
      <c r="D5781" s="66">
        <v>45</v>
      </c>
      <c r="E5781" s="61" t="s">
        <v>7544</v>
      </c>
      <c r="F5781" s="61" t="s">
        <v>10975</v>
      </c>
      <c r="G5781" s="61" t="s">
        <v>11311</v>
      </c>
      <c r="H5781" t="s">
        <v>30</v>
      </c>
      <c r="I5781" s="65">
        <v>5.2</v>
      </c>
      <c r="J5781" s="61" t="s">
        <v>11311</v>
      </c>
    </row>
    <row r="5782" spans="1:10" ht="43.5" x14ac:dyDescent="0.35">
      <c r="A5782" t="str">
        <f t="shared" si="90"/>
        <v>SSCI0042_1-PRESENCIAL</v>
      </c>
      <c r="B5782" s="61" t="s">
        <v>3462</v>
      </c>
      <c r="C5782" s="61" t="s">
        <v>7206</v>
      </c>
      <c r="D5782" s="65">
        <v>5926.4999999999991</v>
      </c>
      <c r="E5782" s="61" t="s">
        <v>7542</v>
      </c>
      <c r="F5782" s="61" t="s">
        <v>10975</v>
      </c>
      <c r="G5782" s="61" t="s">
        <v>11311</v>
      </c>
      <c r="H5782" t="s">
        <v>30</v>
      </c>
      <c r="I5782" s="66">
        <v>45</v>
      </c>
      <c r="J5782" s="61" t="s">
        <v>11311</v>
      </c>
    </row>
    <row r="5783" spans="1:10" x14ac:dyDescent="0.35">
      <c r="A5783" t="str">
        <f t="shared" si="90"/>
        <v>SSCI0045_1-MIXTA</v>
      </c>
      <c r="B5783" s="61" t="s">
        <v>3463</v>
      </c>
      <c r="C5783" s="61" t="s">
        <v>7207</v>
      </c>
      <c r="D5783" s="66">
        <v>165</v>
      </c>
      <c r="E5783" s="61" t="s">
        <v>7544</v>
      </c>
      <c r="F5783" s="61" t="s">
        <v>10976</v>
      </c>
      <c r="G5783" s="61" t="s">
        <v>11311</v>
      </c>
      <c r="H5783" t="s">
        <v>30</v>
      </c>
      <c r="I5783" s="65">
        <v>5.2</v>
      </c>
      <c r="J5783" s="61" t="s">
        <v>11311</v>
      </c>
    </row>
    <row r="5784" spans="1:10" x14ac:dyDescent="0.35">
      <c r="A5784" t="str">
        <f t="shared" si="90"/>
        <v>SSCI0045_1-PRESENCIAL</v>
      </c>
      <c r="B5784" s="61" t="s">
        <v>3463</v>
      </c>
      <c r="C5784" s="61" t="s">
        <v>7207</v>
      </c>
      <c r="D5784" s="65">
        <v>21730.499999999996</v>
      </c>
      <c r="E5784" s="61" t="s">
        <v>7542</v>
      </c>
      <c r="F5784" s="61" t="s">
        <v>10976</v>
      </c>
      <c r="G5784" s="61" t="s">
        <v>11311</v>
      </c>
      <c r="H5784" t="s">
        <v>30</v>
      </c>
      <c r="I5784" s="66">
        <v>165</v>
      </c>
      <c r="J5784" s="61" t="s">
        <v>11311</v>
      </c>
    </row>
    <row r="5785" spans="1:10" x14ac:dyDescent="0.35">
      <c r="A5785" t="str">
        <f t="shared" si="90"/>
        <v>SSCI0046_1-MIXTA</v>
      </c>
      <c r="B5785" s="61" t="s">
        <v>3464</v>
      </c>
      <c r="C5785" s="61" t="s">
        <v>7208</v>
      </c>
      <c r="D5785" s="66">
        <v>65</v>
      </c>
      <c r="E5785" s="61" t="s">
        <v>7544</v>
      </c>
      <c r="F5785" s="61" t="s">
        <v>10977</v>
      </c>
      <c r="G5785" s="61" t="s">
        <v>11311</v>
      </c>
      <c r="H5785" t="s">
        <v>30</v>
      </c>
      <c r="I5785" s="65">
        <v>5.2</v>
      </c>
      <c r="J5785" s="61" t="s">
        <v>11311</v>
      </c>
    </row>
    <row r="5786" spans="1:10" x14ac:dyDescent="0.35">
      <c r="A5786" t="str">
        <f t="shared" si="90"/>
        <v>SSCI0046_1-PRESENCIAL</v>
      </c>
      <c r="B5786" s="61" t="s">
        <v>3464</v>
      </c>
      <c r="C5786" s="61" t="s">
        <v>7208</v>
      </c>
      <c r="D5786" s="65">
        <v>8560.4999999999982</v>
      </c>
      <c r="E5786" s="61" t="s">
        <v>7542</v>
      </c>
      <c r="F5786" s="61" t="s">
        <v>10977</v>
      </c>
      <c r="G5786" s="61" t="s">
        <v>11311</v>
      </c>
      <c r="H5786" t="s">
        <v>30</v>
      </c>
      <c r="I5786" s="66">
        <v>65</v>
      </c>
      <c r="J5786" s="61" t="s">
        <v>11311</v>
      </c>
    </row>
    <row r="5787" spans="1:10" ht="43.5" x14ac:dyDescent="0.35">
      <c r="A5787" t="str">
        <f t="shared" si="90"/>
        <v>SSCI0049_1-MIXTA</v>
      </c>
      <c r="B5787" s="61" t="s">
        <v>3465</v>
      </c>
      <c r="C5787" s="61" t="s">
        <v>7209</v>
      </c>
      <c r="D5787" s="66">
        <v>120</v>
      </c>
      <c r="E5787" s="61" t="s">
        <v>7544</v>
      </c>
      <c r="F5787" s="61" t="s">
        <v>10978</v>
      </c>
      <c r="G5787" s="61" t="s">
        <v>11311</v>
      </c>
      <c r="H5787" t="s">
        <v>30</v>
      </c>
      <c r="I5787" s="65">
        <v>5.2</v>
      </c>
      <c r="J5787" s="61" t="s">
        <v>11311</v>
      </c>
    </row>
    <row r="5788" spans="1:10" ht="43.5" x14ac:dyDescent="0.35">
      <c r="A5788" t="str">
        <f t="shared" si="90"/>
        <v>SSCI0049_1-PRESENCIAL</v>
      </c>
      <c r="B5788" s="61" t="s">
        <v>3465</v>
      </c>
      <c r="C5788" s="61" t="s">
        <v>7209</v>
      </c>
      <c r="D5788" s="65">
        <v>15803.999999999998</v>
      </c>
      <c r="E5788" s="61" t="s">
        <v>7542</v>
      </c>
      <c r="F5788" s="61" t="s">
        <v>10978</v>
      </c>
      <c r="G5788" s="61" t="s">
        <v>11311</v>
      </c>
      <c r="H5788" t="s">
        <v>30</v>
      </c>
      <c r="I5788" s="66">
        <v>120</v>
      </c>
      <c r="J5788" s="61" t="s">
        <v>11311</v>
      </c>
    </row>
    <row r="5789" spans="1:10" x14ac:dyDescent="0.35">
      <c r="A5789" t="str">
        <f t="shared" si="90"/>
        <v>SSCI0050_1-PRESENCIAL</v>
      </c>
      <c r="B5789" s="61" t="s">
        <v>3466</v>
      </c>
      <c r="C5789" s="61" t="s">
        <v>7210</v>
      </c>
      <c r="D5789" s="65">
        <v>5268</v>
      </c>
      <c r="E5789" s="61" t="s">
        <v>7542</v>
      </c>
      <c r="F5789" s="61" t="s">
        <v>10979</v>
      </c>
      <c r="G5789" s="61" t="s">
        <v>11311</v>
      </c>
      <c r="H5789" t="s">
        <v>30</v>
      </c>
      <c r="I5789" s="66">
        <v>40</v>
      </c>
      <c r="J5789" s="61" t="s">
        <v>11312</v>
      </c>
    </row>
    <row r="5790" spans="1:10" x14ac:dyDescent="0.35">
      <c r="A5790" t="str">
        <f t="shared" si="90"/>
        <v>SSCI0050_1-VIRTUAL (TELEFORMACIÓN)</v>
      </c>
      <c r="B5790" s="61" t="s">
        <v>3466</v>
      </c>
      <c r="C5790" s="61" t="s">
        <v>7210</v>
      </c>
      <c r="D5790" s="65">
        <v>3120</v>
      </c>
      <c r="E5790" s="61" t="s">
        <v>7543</v>
      </c>
      <c r="F5790" s="61" t="s">
        <v>10979</v>
      </c>
      <c r="G5790" s="61" t="s">
        <v>11311</v>
      </c>
      <c r="H5790" t="s">
        <v>30</v>
      </c>
      <c r="I5790" s="66">
        <v>40</v>
      </c>
      <c r="J5790" s="61" t="s">
        <v>11312</v>
      </c>
    </row>
    <row r="5791" spans="1:10" ht="43.5" x14ac:dyDescent="0.35">
      <c r="A5791" t="str">
        <f t="shared" si="90"/>
        <v>SSCI0053_1-MIXTA</v>
      </c>
      <c r="B5791" s="61" t="s">
        <v>3467</v>
      </c>
      <c r="C5791" s="61" t="s">
        <v>7211</v>
      </c>
      <c r="D5791" s="66">
        <v>40</v>
      </c>
      <c r="E5791" s="61" t="s">
        <v>7544</v>
      </c>
      <c r="F5791" s="61" t="s">
        <v>10980</v>
      </c>
      <c r="G5791" s="61" t="s">
        <v>11311</v>
      </c>
      <c r="H5791" t="s">
        <v>30</v>
      </c>
      <c r="I5791" s="65">
        <v>5.2</v>
      </c>
      <c r="J5791" s="61" t="s">
        <v>11311</v>
      </c>
    </row>
    <row r="5792" spans="1:10" ht="43.5" x14ac:dyDescent="0.35">
      <c r="A5792" t="str">
        <f t="shared" si="90"/>
        <v>SSCI0053_1-PRESENCIAL</v>
      </c>
      <c r="B5792" s="61" t="s">
        <v>3467</v>
      </c>
      <c r="C5792" s="61" t="s">
        <v>7211</v>
      </c>
      <c r="D5792" s="65">
        <v>5268</v>
      </c>
      <c r="E5792" s="61" t="s">
        <v>7542</v>
      </c>
      <c r="F5792" s="61" t="s">
        <v>10980</v>
      </c>
      <c r="G5792" s="61" t="s">
        <v>11311</v>
      </c>
      <c r="H5792" t="s">
        <v>30</v>
      </c>
      <c r="I5792" s="66">
        <v>40</v>
      </c>
      <c r="J5792" s="61" t="s">
        <v>11311</v>
      </c>
    </row>
    <row r="5793" spans="1:10" ht="43.5" x14ac:dyDescent="0.35">
      <c r="A5793" t="str">
        <f t="shared" si="90"/>
        <v>SSCI0054_1-PRESENCIAL</v>
      </c>
      <c r="B5793" s="61" t="s">
        <v>3468</v>
      </c>
      <c r="C5793" s="61" t="s">
        <v>7212</v>
      </c>
      <c r="D5793" s="65">
        <v>9218.9999999999982</v>
      </c>
      <c r="E5793" s="61" t="s">
        <v>7542</v>
      </c>
      <c r="F5793" s="61" t="s">
        <v>10981</v>
      </c>
      <c r="G5793" s="61" t="s">
        <v>11311</v>
      </c>
      <c r="H5793" t="s">
        <v>30</v>
      </c>
      <c r="I5793" s="66">
        <v>70</v>
      </c>
      <c r="J5793" s="61" t="s">
        <v>11311</v>
      </c>
    </row>
    <row r="5794" spans="1:10" ht="43.5" x14ac:dyDescent="0.35">
      <c r="A5794" t="str">
        <f t="shared" si="90"/>
        <v>SSCI0054_1-VIRTUAL (TELEFORMACIÓN)</v>
      </c>
      <c r="B5794" s="61" t="s">
        <v>3468</v>
      </c>
      <c r="C5794" s="61" t="s">
        <v>7212</v>
      </c>
      <c r="D5794" s="65">
        <v>5460</v>
      </c>
      <c r="E5794" s="61" t="s">
        <v>7543</v>
      </c>
      <c r="F5794" s="61" t="s">
        <v>10981</v>
      </c>
      <c r="G5794" s="61" t="s">
        <v>11311</v>
      </c>
      <c r="H5794" t="s">
        <v>30</v>
      </c>
      <c r="I5794" s="66">
        <v>70</v>
      </c>
      <c r="J5794" s="61" t="s">
        <v>11311</v>
      </c>
    </row>
    <row r="5795" spans="1:10" ht="58" x14ac:dyDescent="0.35">
      <c r="A5795" t="str">
        <f t="shared" si="90"/>
        <v>SSCI0055_1-PRESENCIAL</v>
      </c>
      <c r="B5795" s="61" t="s">
        <v>3469</v>
      </c>
      <c r="C5795" s="61" t="s">
        <v>7213</v>
      </c>
      <c r="D5795" s="65">
        <v>19755</v>
      </c>
      <c r="E5795" s="61" t="s">
        <v>7542</v>
      </c>
      <c r="F5795" s="61" t="s">
        <v>10982</v>
      </c>
      <c r="G5795" s="61" t="s">
        <v>11311</v>
      </c>
      <c r="H5795" t="s">
        <v>30</v>
      </c>
      <c r="I5795" s="66">
        <v>150</v>
      </c>
      <c r="J5795" s="61" t="s">
        <v>11311</v>
      </c>
    </row>
    <row r="5796" spans="1:10" x14ac:dyDescent="0.35">
      <c r="A5796" t="str">
        <f t="shared" si="90"/>
        <v>SSCI012PO2-PRESENCIAL</v>
      </c>
      <c r="B5796" s="61" t="s">
        <v>3470</v>
      </c>
      <c r="C5796" s="61" t="s">
        <v>7214</v>
      </c>
      <c r="D5796" s="65">
        <v>9218.9999999999982</v>
      </c>
      <c r="E5796" s="61" t="s">
        <v>7542</v>
      </c>
      <c r="F5796" s="61" t="s">
        <v>10983</v>
      </c>
      <c r="G5796" s="61" t="s">
        <v>11312</v>
      </c>
      <c r="H5796" t="s">
        <v>30</v>
      </c>
      <c r="I5796" s="66">
        <v>70</v>
      </c>
      <c r="J5796" s="61" t="s">
        <v>4</v>
      </c>
    </row>
    <row r="5797" spans="1:10" x14ac:dyDescent="0.35">
      <c r="A5797" t="str">
        <f t="shared" si="90"/>
        <v>SSCI012PO2-VIRTUAL (TELEFORMACIÓN)</v>
      </c>
      <c r="B5797" s="61" t="s">
        <v>3470</v>
      </c>
      <c r="C5797" s="61" t="s">
        <v>7214</v>
      </c>
      <c r="D5797" s="65">
        <v>5460</v>
      </c>
      <c r="E5797" s="61" t="s">
        <v>7543</v>
      </c>
      <c r="F5797" s="61" t="s">
        <v>10983</v>
      </c>
      <c r="G5797" s="61" t="s">
        <v>11312</v>
      </c>
      <c r="H5797" t="s">
        <v>30</v>
      </c>
      <c r="I5797" s="66">
        <v>70</v>
      </c>
      <c r="J5797" s="61" t="s">
        <v>4</v>
      </c>
    </row>
    <row r="5798" spans="1:10" ht="43.5" x14ac:dyDescent="0.35">
      <c r="A5798" t="str">
        <f t="shared" si="90"/>
        <v>TCPC0001_1-PRESENCIAL</v>
      </c>
      <c r="B5798" s="61" t="s">
        <v>3471</v>
      </c>
      <c r="C5798" s="61" t="s">
        <v>7215</v>
      </c>
      <c r="D5798" s="65">
        <v>33810</v>
      </c>
      <c r="E5798" s="61" t="s">
        <v>7542</v>
      </c>
      <c r="F5798" s="61" t="s">
        <v>10984</v>
      </c>
      <c r="G5798" s="61" t="s">
        <v>11311</v>
      </c>
      <c r="H5798" t="s">
        <v>30</v>
      </c>
      <c r="I5798" s="66">
        <v>200</v>
      </c>
      <c r="J5798" s="61" t="s">
        <v>11311</v>
      </c>
    </row>
    <row r="5799" spans="1:10" ht="43.5" x14ac:dyDescent="0.35">
      <c r="A5799" t="str">
        <f t="shared" si="90"/>
        <v>TCPC0002_1-PRESENCIAL</v>
      </c>
      <c r="B5799" s="61" t="s">
        <v>3472</v>
      </c>
      <c r="C5799" s="61" t="s">
        <v>7216</v>
      </c>
      <c r="D5799" s="65">
        <v>67620</v>
      </c>
      <c r="E5799" s="61" t="s">
        <v>7542</v>
      </c>
      <c r="F5799" s="61" t="s">
        <v>10985</v>
      </c>
      <c r="G5799" s="61" t="s">
        <v>11311</v>
      </c>
      <c r="H5799" t="s">
        <v>30</v>
      </c>
      <c r="I5799" s="66">
        <v>400</v>
      </c>
      <c r="J5799" s="61" t="s">
        <v>11311</v>
      </c>
    </row>
    <row r="5800" spans="1:10" ht="72.5" x14ac:dyDescent="0.35">
      <c r="A5800" t="str">
        <f t="shared" si="90"/>
        <v>TCPC0003_1-PRESENCIAL</v>
      </c>
      <c r="B5800" s="61" t="s">
        <v>3473</v>
      </c>
      <c r="C5800" s="61" t="s">
        <v>7217</v>
      </c>
      <c r="D5800" s="65">
        <v>60858</v>
      </c>
      <c r="E5800" s="61" t="s">
        <v>7542</v>
      </c>
      <c r="F5800" s="61" t="s">
        <v>10986</v>
      </c>
      <c r="G5800" s="61" t="s">
        <v>11311</v>
      </c>
      <c r="H5800" t="s">
        <v>30</v>
      </c>
      <c r="I5800" s="66">
        <v>360</v>
      </c>
      <c r="J5800" s="61" t="s">
        <v>11311</v>
      </c>
    </row>
    <row r="5801" spans="1:10" ht="29" x14ac:dyDescent="0.35">
      <c r="A5801" t="str">
        <f t="shared" si="90"/>
        <v>TCPC0004_1-PRESENCIAL</v>
      </c>
      <c r="B5801" s="61" t="s">
        <v>3474</v>
      </c>
      <c r="C5801" s="61" t="s">
        <v>7218</v>
      </c>
      <c r="D5801" s="65">
        <v>13523.999999999998</v>
      </c>
      <c r="E5801" s="61" t="s">
        <v>7542</v>
      </c>
      <c r="F5801" s="61" t="s">
        <v>10987</v>
      </c>
      <c r="G5801" s="61" t="s">
        <v>11311</v>
      </c>
      <c r="H5801" t="s">
        <v>30</v>
      </c>
      <c r="I5801" s="66">
        <v>80</v>
      </c>
      <c r="J5801" s="61" t="s">
        <v>11312</v>
      </c>
    </row>
    <row r="5802" spans="1:10" ht="43.5" x14ac:dyDescent="0.35">
      <c r="A5802" t="str">
        <f t="shared" si="90"/>
        <v>TCPC004PO1-PRESENCIAL</v>
      </c>
      <c r="B5802" s="61" t="s">
        <v>3475</v>
      </c>
      <c r="C5802" s="61" t="s">
        <v>7219</v>
      </c>
      <c r="D5802" s="65">
        <v>11661.000000000002</v>
      </c>
      <c r="E5802" s="61" t="s">
        <v>7542</v>
      </c>
      <c r="F5802" s="61" t="s">
        <v>10988</v>
      </c>
      <c r="G5802" s="61" t="s">
        <v>11311</v>
      </c>
      <c r="H5802" t="s">
        <v>30</v>
      </c>
      <c r="I5802" s="66">
        <v>65</v>
      </c>
      <c r="J5802" s="61" t="s">
        <v>4</v>
      </c>
    </row>
    <row r="5803" spans="1:10" ht="43.5" x14ac:dyDescent="0.35">
      <c r="A5803" t="str">
        <f t="shared" si="90"/>
        <v>TCPC005PO1-PRESENCIAL</v>
      </c>
      <c r="B5803" s="61" t="s">
        <v>3476</v>
      </c>
      <c r="C5803" s="61" t="s">
        <v>7220</v>
      </c>
      <c r="D5803" s="65">
        <v>8611.2000000000007</v>
      </c>
      <c r="E5803" s="61" t="s">
        <v>7542</v>
      </c>
      <c r="F5803" s="61" t="s">
        <v>10989</v>
      </c>
      <c r="G5803" s="61" t="s">
        <v>11311</v>
      </c>
      <c r="H5803" t="s">
        <v>30</v>
      </c>
      <c r="I5803" s="66">
        <v>48</v>
      </c>
      <c r="J5803" s="61" t="s">
        <v>4</v>
      </c>
    </row>
    <row r="5804" spans="1:10" ht="43.5" x14ac:dyDescent="0.35">
      <c r="A5804" t="str">
        <f t="shared" si="90"/>
        <v>TCPC007PO1-PRESENCIAL</v>
      </c>
      <c r="B5804" s="61" t="s">
        <v>3477</v>
      </c>
      <c r="C5804" s="61" t="s">
        <v>7221</v>
      </c>
      <c r="D5804" s="65">
        <v>19674</v>
      </c>
      <c r="E5804" s="61" t="s">
        <v>7542</v>
      </c>
      <c r="F5804" s="61" t="s">
        <v>10990</v>
      </c>
      <c r="G5804" s="61" t="s">
        <v>11311</v>
      </c>
      <c r="H5804" t="s">
        <v>30</v>
      </c>
      <c r="I5804" s="66">
        <v>120</v>
      </c>
      <c r="J5804" s="61" t="s">
        <v>4</v>
      </c>
    </row>
    <row r="5805" spans="1:10" ht="29" x14ac:dyDescent="0.35">
      <c r="A5805" t="str">
        <f t="shared" si="90"/>
        <v>TCPC01_1-PRESENCIAL</v>
      </c>
      <c r="B5805" s="61" t="s">
        <v>3478</v>
      </c>
      <c r="C5805" s="61" t="s">
        <v>7222</v>
      </c>
      <c r="D5805" s="65">
        <v>97290</v>
      </c>
      <c r="E5805" s="61" t="s">
        <v>7542</v>
      </c>
      <c r="F5805" s="61" t="s">
        <v>10991</v>
      </c>
      <c r="G5805" s="61" t="s">
        <v>11311</v>
      </c>
      <c r="H5805" t="s">
        <v>30</v>
      </c>
      <c r="I5805" s="66">
        <v>600</v>
      </c>
      <c r="J5805" s="61" t="s">
        <v>11311</v>
      </c>
    </row>
    <row r="5806" spans="1:10" ht="29" x14ac:dyDescent="0.35">
      <c r="A5806" t="str">
        <f t="shared" si="90"/>
        <v>TCPC02_1-PRESENCIAL</v>
      </c>
      <c r="B5806" s="61" t="s">
        <v>3479</v>
      </c>
      <c r="C5806" s="61" t="s">
        <v>7223</v>
      </c>
      <c r="D5806" s="65">
        <v>98911.5</v>
      </c>
      <c r="E5806" s="61" t="s">
        <v>7542</v>
      </c>
      <c r="F5806" s="61" t="s">
        <v>10992</v>
      </c>
      <c r="G5806" s="61" t="s">
        <v>11311</v>
      </c>
      <c r="H5806" t="s">
        <v>30</v>
      </c>
      <c r="I5806" s="66">
        <v>610</v>
      </c>
      <c r="J5806" s="61" t="s">
        <v>11311</v>
      </c>
    </row>
    <row r="5807" spans="1:10" ht="29" x14ac:dyDescent="0.35">
      <c r="A5807" t="str">
        <f t="shared" si="90"/>
        <v>TCPC03_1-PRESENCIAL</v>
      </c>
      <c r="B5807" s="61" t="s">
        <v>3480</v>
      </c>
      <c r="C5807" s="61" t="s">
        <v>7224</v>
      </c>
      <c r="D5807" s="65">
        <v>97290</v>
      </c>
      <c r="E5807" s="61" t="s">
        <v>7542</v>
      </c>
      <c r="F5807" s="61" t="s">
        <v>10993</v>
      </c>
      <c r="G5807" s="61" t="s">
        <v>11311</v>
      </c>
      <c r="H5807" t="s">
        <v>30</v>
      </c>
      <c r="I5807" s="66">
        <v>600</v>
      </c>
      <c r="J5807" s="61" t="s">
        <v>11311</v>
      </c>
    </row>
    <row r="5808" spans="1:10" x14ac:dyDescent="0.35">
      <c r="A5808" t="str">
        <f t="shared" si="90"/>
        <v>TCPC07_1-PRESENCIAL</v>
      </c>
      <c r="B5808" s="61" t="s">
        <v>3481</v>
      </c>
      <c r="C5808" s="61" t="s">
        <v>7225</v>
      </c>
      <c r="D5808" s="65">
        <v>8452.5</v>
      </c>
      <c r="E5808" s="61" t="s">
        <v>7542</v>
      </c>
      <c r="F5808" s="61" t="s">
        <v>10994</v>
      </c>
      <c r="G5808" s="61" t="s">
        <v>11311</v>
      </c>
      <c r="H5808" t="s">
        <v>30</v>
      </c>
      <c r="I5808" s="66">
        <v>50</v>
      </c>
      <c r="J5808" s="61" t="s">
        <v>11312</v>
      </c>
    </row>
    <row r="5809" spans="1:10" x14ac:dyDescent="0.35">
      <c r="A5809" t="str">
        <f t="shared" si="90"/>
        <v>TCPC07_1-VIRTUAL (TELEFORMACIÓN)</v>
      </c>
      <c r="B5809" s="61" t="s">
        <v>3481</v>
      </c>
      <c r="C5809" s="61" t="s">
        <v>7225</v>
      </c>
      <c r="D5809" s="65">
        <v>4942.5</v>
      </c>
      <c r="E5809" s="61" t="s">
        <v>7543</v>
      </c>
      <c r="F5809" s="61" t="s">
        <v>10994</v>
      </c>
      <c r="G5809" s="61" t="s">
        <v>11311</v>
      </c>
      <c r="H5809" t="s">
        <v>30</v>
      </c>
      <c r="I5809" s="66">
        <v>50</v>
      </c>
      <c r="J5809" s="61" t="s">
        <v>11312</v>
      </c>
    </row>
    <row r="5810" spans="1:10" ht="29" x14ac:dyDescent="0.35">
      <c r="A5810" t="str">
        <f t="shared" si="90"/>
        <v>TCPC08_1-PRESENCIAL</v>
      </c>
      <c r="B5810" s="61" t="s">
        <v>3482</v>
      </c>
      <c r="C5810" s="61" t="s">
        <v>7226</v>
      </c>
      <c r="D5810" s="65">
        <v>10988.25</v>
      </c>
      <c r="E5810" s="61" t="s">
        <v>7542</v>
      </c>
      <c r="F5810" s="61" t="s">
        <v>10995</v>
      </c>
      <c r="G5810" s="61" t="s">
        <v>11311</v>
      </c>
      <c r="H5810" t="s">
        <v>30</v>
      </c>
      <c r="I5810" s="66">
        <v>65</v>
      </c>
      <c r="J5810" s="61" t="s">
        <v>11312</v>
      </c>
    </row>
    <row r="5811" spans="1:10" ht="29" x14ac:dyDescent="0.35">
      <c r="A5811" t="str">
        <f t="shared" si="90"/>
        <v>TCPC08_1-VIRTUAL (TELEFORMACIÓN)</v>
      </c>
      <c r="B5811" s="61" t="s">
        <v>3482</v>
      </c>
      <c r="C5811" s="61" t="s">
        <v>7226</v>
      </c>
      <c r="D5811" s="65">
        <v>6425.2499999999991</v>
      </c>
      <c r="E5811" s="61" t="s">
        <v>7543</v>
      </c>
      <c r="F5811" s="61" t="s">
        <v>10995</v>
      </c>
      <c r="G5811" s="61" t="s">
        <v>11311</v>
      </c>
      <c r="H5811" t="s">
        <v>30</v>
      </c>
      <c r="I5811" s="66">
        <v>65</v>
      </c>
      <c r="J5811" s="61" t="s">
        <v>11312</v>
      </c>
    </row>
    <row r="5812" spans="1:10" ht="43.5" x14ac:dyDescent="0.35">
      <c r="A5812" t="str">
        <f t="shared" si="90"/>
        <v>TCPC09_1-PRESENCIAL</v>
      </c>
      <c r="B5812" s="61" t="s">
        <v>3483</v>
      </c>
      <c r="C5812" s="61" t="s">
        <v>7227</v>
      </c>
      <c r="D5812" s="65">
        <v>10988.25</v>
      </c>
      <c r="E5812" s="61" t="s">
        <v>7542</v>
      </c>
      <c r="F5812" s="61" t="s">
        <v>10996</v>
      </c>
      <c r="G5812" s="61" t="s">
        <v>11311</v>
      </c>
      <c r="H5812" t="s">
        <v>30</v>
      </c>
      <c r="I5812" s="66">
        <v>65</v>
      </c>
      <c r="J5812" s="61" t="s">
        <v>11312</v>
      </c>
    </row>
    <row r="5813" spans="1:10" ht="43.5" x14ac:dyDescent="0.35">
      <c r="A5813" t="str">
        <f t="shared" si="90"/>
        <v>TCPC09_1-VIRTUAL (TELEFORMACIÓN)</v>
      </c>
      <c r="B5813" s="61" t="s">
        <v>3483</v>
      </c>
      <c r="C5813" s="61" t="s">
        <v>7227</v>
      </c>
      <c r="D5813" s="65">
        <v>6425.2499999999991</v>
      </c>
      <c r="E5813" s="61" t="s">
        <v>7543</v>
      </c>
      <c r="F5813" s="61" t="s">
        <v>10996</v>
      </c>
      <c r="G5813" s="61" t="s">
        <v>11311</v>
      </c>
      <c r="H5813" t="s">
        <v>30</v>
      </c>
      <c r="I5813" s="66">
        <v>65</v>
      </c>
      <c r="J5813" s="61" t="s">
        <v>11312</v>
      </c>
    </row>
    <row r="5814" spans="1:10" ht="58" x14ac:dyDescent="0.35">
      <c r="A5814" t="str">
        <f t="shared" si="90"/>
        <v>TCPC14_1-PRESENCIAL</v>
      </c>
      <c r="B5814" s="61" t="s">
        <v>3484</v>
      </c>
      <c r="C5814" s="61" t="s">
        <v>7228</v>
      </c>
      <c r="D5814" s="65">
        <v>13523.999999999998</v>
      </c>
      <c r="E5814" s="61" t="s">
        <v>7542</v>
      </c>
      <c r="F5814" s="61" t="s">
        <v>10997</v>
      </c>
      <c r="G5814" s="61" t="s">
        <v>11311</v>
      </c>
      <c r="H5814" t="s">
        <v>30</v>
      </c>
      <c r="I5814" s="66">
        <v>80</v>
      </c>
      <c r="J5814" s="61" t="s">
        <v>11313</v>
      </c>
    </row>
    <row r="5815" spans="1:10" ht="58" x14ac:dyDescent="0.35">
      <c r="A5815" t="str">
        <f t="shared" si="90"/>
        <v>TCPC14_1-VIRTUAL (TELEFORMACIÓN)</v>
      </c>
      <c r="B5815" s="61" t="s">
        <v>3484</v>
      </c>
      <c r="C5815" s="61" t="s">
        <v>7228</v>
      </c>
      <c r="D5815" s="65">
        <v>7908.0000000000009</v>
      </c>
      <c r="E5815" s="61" t="s">
        <v>7543</v>
      </c>
      <c r="F5815" s="61" t="s">
        <v>10997</v>
      </c>
      <c r="G5815" s="61" t="s">
        <v>11311</v>
      </c>
      <c r="H5815" t="s">
        <v>30</v>
      </c>
      <c r="I5815" s="66">
        <v>80</v>
      </c>
      <c r="J5815" s="61" t="s">
        <v>11313</v>
      </c>
    </row>
    <row r="5816" spans="1:10" ht="58" x14ac:dyDescent="0.35">
      <c r="A5816" t="str">
        <f t="shared" si="90"/>
        <v>TCPC15_1-PRESENCIAL</v>
      </c>
      <c r="B5816" s="61" t="s">
        <v>3485</v>
      </c>
      <c r="C5816" s="61" t="s">
        <v>7229</v>
      </c>
      <c r="D5816" s="65">
        <v>6761.9999999999991</v>
      </c>
      <c r="E5816" s="61" t="s">
        <v>7542</v>
      </c>
      <c r="F5816" s="61" t="s">
        <v>10998</v>
      </c>
      <c r="G5816" s="61" t="s">
        <v>11311</v>
      </c>
      <c r="H5816" t="s">
        <v>30</v>
      </c>
      <c r="I5816" s="66">
        <v>40</v>
      </c>
      <c r="J5816" s="61" t="s">
        <v>11312</v>
      </c>
    </row>
    <row r="5817" spans="1:10" ht="58" x14ac:dyDescent="0.35">
      <c r="A5817" t="str">
        <f t="shared" si="90"/>
        <v>TCPC15_1-VIRTUAL (TELEFORMACIÓN)</v>
      </c>
      <c r="B5817" s="61" t="s">
        <v>3485</v>
      </c>
      <c r="C5817" s="61" t="s">
        <v>7229</v>
      </c>
      <c r="D5817" s="65">
        <v>3954.0000000000005</v>
      </c>
      <c r="E5817" s="61" t="s">
        <v>7543</v>
      </c>
      <c r="F5817" s="61" t="s">
        <v>10998</v>
      </c>
      <c r="G5817" s="61" t="s">
        <v>11311</v>
      </c>
      <c r="H5817" t="s">
        <v>30</v>
      </c>
      <c r="I5817" s="66">
        <v>40</v>
      </c>
      <c r="J5817" s="61" t="s">
        <v>11312</v>
      </c>
    </row>
    <row r="5818" spans="1:10" ht="29" x14ac:dyDescent="0.35">
      <c r="A5818" t="str">
        <f t="shared" si="90"/>
        <v>TCPC16_1-PRESENCIAL</v>
      </c>
      <c r="B5818" s="61" t="s">
        <v>3486</v>
      </c>
      <c r="C5818" s="61" t="s">
        <v>7230</v>
      </c>
      <c r="D5818" s="65">
        <v>10142.999999999998</v>
      </c>
      <c r="E5818" s="61" t="s">
        <v>7542</v>
      </c>
      <c r="F5818" s="61" t="s">
        <v>10999</v>
      </c>
      <c r="G5818" s="61" t="s">
        <v>11311</v>
      </c>
      <c r="H5818" t="s">
        <v>30</v>
      </c>
      <c r="I5818" s="66">
        <v>60</v>
      </c>
      <c r="J5818" s="61" t="s">
        <v>11312</v>
      </c>
    </row>
    <row r="5819" spans="1:10" ht="29" x14ac:dyDescent="0.35">
      <c r="A5819" t="str">
        <f t="shared" si="90"/>
        <v>TCPC16_1-VIRTUAL (TELEFORMACIÓN)</v>
      </c>
      <c r="B5819" s="61" t="s">
        <v>3486</v>
      </c>
      <c r="C5819" s="61" t="s">
        <v>7230</v>
      </c>
      <c r="D5819" s="65">
        <v>5931</v>
      </c>
      <c r="E5819" s="61" t="s">
        <v>7543</v>
      </c>
      <c r="F5819" s="61" t="s">
        <v>10999</v>
      </c>
      <c r="G5819" s="61" t="s">
        <v>11311</v>
      </c>
      <c r="H5819" t="s">
        <v>30</v>
      </c>
      <c r="I5819" s="66">
        <v>60</v>
      </c>
      <c r="J5819" s="61" t="s">
        <v>11312</v>
      </c>
    </row>
    <row r="5820" spans="1:10" ht="58" x14ac:dyDescent="0.35">
      <c r="A5820" t="str">
        <f t="shared" si="90"/>
        <v>TCPC18_1-PRESENCIAL</v>
      </c>
      <c r="B5820" s="61" t="s">
        <v>3487</v>
      </c>
      <c r="C5820" s="61" t="s">
        <v>7231</v>
      </c>
      <c r="D5820" s="65">
        <v>5071.4999999999991</v>
      </c>
      <c r="E5820" s="61" t="s">
        <v>7542</v>
      </c>
      <c r="F5820" s="61" t="s">
        <v>11000</v>
      </c>
      <c r="G5820" s="61" t="s">
        <v>11311</v>
      </c>
      <c r="H5820" t="s">
        <v>30</v>
      </c>
      <c r="I5820" s="66">
        <v>30</v>
      </c>
      <c r="J5820" s="61" t="s">
        <v>11312</v>
      </c>
    </row>
    <row r="5821" spans="1:10" ht="58" x14ac:dyDescent="0.35">
      <c r="A5821" t="str">
        <f t="shared" si="90"/>
        <v>TCPC18_1-VIRTUAL (TELEFORMACIÓN)</v>
      </c>
      <c r="B5821" s="61" t="s">
        <v>3487</v>
      </c>
      <c r="C5821" s="61" t="s">
        <v>7231</v>
      </c>
      <c r="D5821" s="65">
        <v>2965.5</v>
      </c>
      <c r="E5821" s="61" t="s">
        <v>7543</v>
      </c>
      <c r="F5821" s="61" t="s">
        <v>11000</v>
      </c>
      <c r="G5821" s="61" t="s">
        <v>11311</v>
      </c>
      <c r="H5821" t="s">
        <v>30</v>
      </c>
      <c r="I5821" s="66">
        <v>30</v>
      </c>
      <c r="J5821" s="61" t="s">
        <v>11312</v>
      </c>
    </row>
    <row r="5822" spans="1:10" ht="43.5" x14ac:dyDescent="0.35">
      <c r="A5822" t="str">
        <f t="shared" si="90"/>
        <v>TCPC21_1-PRESENCIAL</v>
      </c>
      <c r="B5822" s="61" t="s">
        <v>3488</v>
      </c>
      <c r="C5822" s="61" t="s">
        <v>7232</v>
      </c>
      <c r="D5822" s="65">
        <v>6761.9999999999991</v>
      </c>
      <c r="E5822" s="61" t="s">
        <v>7542</v>
      </c>
      <c r="F5822" s="61" t="s">
        <v>11001</v>
      </c>
      <c r="G5822" s="61" t="s">
        <v>11311</v>
      </c>
      <c r="H5822" t="s">
        <v>30</v>
      </c>
      <c r="I5822" s="66">
        <v>40</v>
      </c>
      <c r="J5822" s="61" t="s">
        <v>11312</v>
      </c>
    </row>
    <row r="5823" spans="1:10" ht="43.5" x14ac:dyDescent="0.35">
      <c r="A5823" t="str">
        <f t="shared" si="90"/>
        <v>TCPC21_1-VIRTUAL (TELEFORMACIÓN)</v>
      </c>
      <c r="B5823" s="61" t="s">
        <v>3488</v>
      </c>
      <c r="C5823" s="61" t="s">
        <v>7232</v>
      </c>
      <c r="D5823" s="65">
        <v>3954.0000000000005</v>
      </c>
      <c r="E5823" s="61" t="s">
        <v>7543</v>
      </c>
      <c r="F5823" s="61" t="s">
        <v>11001</v>
      </c>
      <c r="G5823" s="61" t="s">
        <v>11311</v>
      </c>
      <c r="H5823" t="s">
        <v>30</v>
      </c>
      <c r="I5823" s="66">
        <v>40</v>
      </c>
      <c r="J5823" s="61" t="s">
        <v>11312</v>
      </c>
    </row>
    <row r="5824" spans="1:10" ht="43.5" x14ac:dyDescent="0.35">
      <c r="A5824" t="str">
        <f t="shared" ref="A5824:A5887" si="91">F5824&amp;"-"&amp;E5824</f>
        <v>TCPC51_1-PRESENCIAL</v>
      </c>
      <c r="B5824" s="61" t="s">
        <v>3489</v>
      </c>
      <c r="C5824" s="61" t="s">
        <v>7233</v>
      </c>
      <c r="D5824" s="65">
        <v>101430</v>
      </c>
      <c r="E5824" s="61" t="s">
        <v>7542</v>
      </c>
      <c r="F5824" s="61" t="s">
        <v>11002</v>
      </c>
      <c r="G5824" s="61" t="s">
        <v>11311</v>
      </c>
      <c r="H5824" t="s">
        <v>30</v>
      </c>
      <c r="I5824" s="66">
        <v>600</v>
      </c>
      <c r="J5824" s="61" t="s">
        <v>11311</v>
      </c>
    </row>
    <row r="5825" spans="1:10" ht="43.5" x14ac:dyDescent="0.35">
      <c r="A5825" t="str">
        <f t="shared" si="91"/>
        <v>TCPF0001_1-PRESENCIAL</v>
      </c>
      <c r="B5825" s="61" t="s">
        <v>3490</v>
      </c>
      <c r="C5825" s="61" t="s">
        <v>7234</v>
      </c>
      <c r="D5825" s="65">
        <v>46125</v>
      </c>
      <c r="E5825" s="61" t="s">
        <v>7542</v>
      </c>
      <c r="F5825" s="61" t="s">
        <v>11003</v>
      </c>
      <c r="G5825" s="61" t="s">
        <v>11311</v>
      </c>
      <c r="H5825" t="s">
        <v>30</v>
      </c>
      <c r="I5825" s="66">
        <v>250</v>
      </c>
      <c r="J5825" s="61" t="s">
        <v>11312</v>
      </c>
    </row>
    <row r="5826" spans="1:10" ht="43.5" x14ac:dyDescent="0.35">
      <c r="A5826" t="str">
        <f t="shared" si="91"/>
        <v>TCPF0002_1-PRESENCIAL</v>
      </c>
      <c r="B5826" s="61" t="s">
        <v>3491</v>
      </c>
      <c r="C5826" s="61" t="s">
        <v>7235</v>
      </c>
      <c r="D5826" s="65">
        <v>46125</v>
      </c>
      <c r="E5826" s="61" t="s">
        <v>7542</v>
      </c>
      <c r="F5826" s="61" t="s">
        <v>11004</v>
      </c>
      <c r="G5826" s="61" t="s">
        <v>11311</v>
      </c>
      <c r="H5826" t="s">
        <v>30</v>
      </c>
      <c r="I5826" s="66">
        <v>250</v>
      </c>
      <c r="J5826" s="61" t="s">
        <v>11312</v>
      </c>
    </row>
    <row r="5827" spans="1:10" ht="43.5" x14ac:dyDescent="0.35">
      <c r="A5827" t="str">
        <f t="shared" si="91"/>
        <v>TCPF0003_1-PRESENCIAL</v>
      </c>
      <c r="B5827" s="61" t="s">
        <v>3492</v>
      </c>
      <c r="C5827" s="61" t="s">
        <v>7236</v>
      </c>
      <c r="D5827" s="65">
        <v>46125</v>
      </c>
      <c r="E5827" s="61" t="s">
        <v>7542</v>
      </c>
      <c r="F5827" s="61" t="s">
        <v>11005</v>
      </c>
      <c r="G5827" s="61" t="s">
        <v>11311</v>
      </c>
      <c r="H5827" t="s">
        <v>30</v>
      </c>
      <c r="I5827" s="66">
        <v>250</v>
      </c>
      <c r="J5827" s="61" t="s">
        <v>11312</v>
      </c>
    </row>
    <row r="5828" spans="1:10" ht="58" x14ac:dyDescent="0.35">
      <c r="A5828" t="str">
        <f t="shared" si="91"/>
        <v>TCPF0004_1-PRESENCIAL</v>
      </c>
      <c r="B5828" s="61" t="s">
        <v>3493</v>
      </c>
      <c r="C5828" s="61" t="s">
        <v>7237</v>
      </c>
      <c r="D5828" s="65">
        <v>46125</v>
      </c>
      <c r="E5828" s="61" t="s">
        <v>7542</v>
      </c>
      <c r="F5828" s="61" t="s">
        <v>11006</v>
      </c>
      <c r="G5828" s="61" t="s">
        <v>11311</v>
      </c>
      <c r="H5828" t="s">
        <v>30</v>
      </c>
      <c r="I5828" s="66">
        <v>250</v>
      </c>
      <c r="J5828" s="61" t="s">
        <v>11312</v>
      </c>
    </row>
    <row r="5829" spans="1:10" ht="29" x14ac:dyDescent="0.35">
      <c r="A5829" t="str">
        <f t="shared" si="91"/>
        <v>TCPF0006_1-MIXTA</v>
      </c>
      <c r="B5829" s="61" t="s">
        <v>3494</v>
      </c>
      <c r="C5829" s="61" t="s">
        <v>7238</v>
      </c>
      <c r="D5829" s="66">
        <v>30</v>
      </c>
      <c r="E5829" s="61" t="s">
        <v>7544</v>
      </c>
      <c r="F5829" s="61" t="s">
        <v>11007</v>
      </c>
      <c r="G5829" s="61" t="s">
        <v>11311</v>
      </c>
      <c r="H5829" t="s">
        <v>30</v>
      </c>
      <c r="I5829" s="65">
        <v>7.09</v>
      </c>
      <c r="J5829" s="61" t="s">
        <v>11311</v>
      </c>
    </row>
    <row r="5830" spans="1:10" ht="29" x14ac:dyDescent="0.35">
      <c r="A5830" t="str">
        <f t="shared" si="91"/>
        <v>TCPF0006_1-PRESENCIAL</v>
      </c>
      <c r="B5830" s="61" t="s">
        <v>3494</v>
      </c>
      <c r="C5830" s="61" t="s">
        <v>7238</v>
      </c>
      <c r="D5830" s="65">
        <v>5535</v>
      </c>
      <c r="E5830" s="61" t="s">
        <v>7542</v>
      </c>
      <c r="F5830" s="61" t="s">
        <v>11007</v>
      </c>
      <c r="G5830" s="61" t="s">
        <v>11311</v>
      </c>
      <c r="H5830" t="s">
        <v>30</v>
      </c>
      <c r="I5830" s="66">
        <v>30</v>
      </c>
      <c r="J5830" s="61" t="s">
        <v>11311</v>
      </c>
    </row>
    <row r="5831" spans="1:10" ht="29" x14ac:dyDescent="0.35">
      <c r="A5831" t="str">
        <f t="shared" si="91"/>
        <v>TCPF0007_1-PRESENCIAL</v>
      </c>
      <c r="B5831" s="63" t="s">
        <v>3495</v>
      </c>
      <c r="C5831" s="63" t="s">
        <v>7239</v>
      </c>
      <c r="D5831" s="67">
        <v>5535</v>
      </c>
      <c r="E5831" s="63" t="s">
        <v>7542</v>
      </c>
      <c r="F5831" s="63" t="s">
        <v>11008</v>
      </c>
      <c r="G5831" s="63" t="s">
        <v>11311</v>
      </c>
      <c r="H5831" t="s">
        <v>30</v>
      </c>
      <c r="I5831" s="69">
        <v>30</v>
      </c>
      <c r="J5831" s="63" t="s">
        <v>11311</v>
      </c>
    </row>
    <row r="5832" spans="1:10" ht="29" x14ac:dyDescent="0.35">
      <c r="A5832" t="str">
        <f t="shared" si="91"/>
        <v>TCPF0007_1-VIRTUAL (TELEFORMACIÓN)</v>
      </c>
      <c r="B5832" s="63" t="s">
        <v>3495</v>
      </c>
      <c r="C5832" s="63" t="s">
        <v>7239</v>
      </c>
      <c r="D5832" s="67">
        <v>3190.5</v>
      </c>
      <c r="E5832" s="63" t="s">
        <v>7543</v>
      </c>
      <c r="F5832" s="63" t="s">
        <v>11008</v>
      </c>
      <c r="G5832" s="63" t="s">
        <v>11311</v>
      </c>
      <c r="H5832" t="s">
        <v>30</v>
      </c>
      <c r="I5832" s="69">
        <v>30</v>
      </c>
      <c r="J5832" s="63" t="s">
        <v>11311</v>
      </c>
    </row>
    <row r="5833" spans="1:10" ht="58" x14ac:dyDescent="0.35">
      <c r="A5833" t="str">
        <f t="shared" si="91"/>
        <v>TCPF0009_1-PRESENCIAL</v>
      </c>
      <c r="B5833" s="64" t="s">
        <v>3496</v>
      </c>
      <c r="C5833" s="64" t="s">
        <v>7240</v>
      </c>
      <c r="D5833" s="68">
        <v>5535</v>
      </c>
      <c r="E5833" s="64" t="s">
        <v>7542</v>
      </c>
      <c r="F5833" s="64" t="s">
        <v>11009</v>
      </c>
      <c r="G5833" s="64" t="s">
        <v>11311</v>
      </c>
      <c r="H5833" t="s">
        <v>30</v>
      </c>
      <c r="I5833" s="70">
        <v>30</v>
      </c>
      <c r="J5833" s="64" t="s">
        <v>11311</v>
      </c>
    </row>
    <row r="5834" spans="1:10" ht="58" x14ac:dyDescent="0.35">
      <c r="A5834" t="str">
        <f t="shared" si="91"/>
        <v>TCPF0009_1-VIRTUAL (TELEFORMACIÓN)</v>
      </c>
      <c r="B5834" s="61" t="s">
        <v>3496</v>
      </c>
      <c r="C5834" s="61" t="s">
        <v>7240</v>
      </c>
      <c r="D5834" s="65">
        <v>3190.5</v>
      </c>
      <c r="E5834" s="61" t="s">
        <v>7543</v>
      </c>
      <c r="F5834" s="61" t="s">
        <v>11009</v>
      </c>
      <c r="G5834" s="61" t="s">
        <v>11311</v>
      </c>
      <c r="H5834" t="s">
        <v>30</v>
      </c>
      <c r="I5834" s="66">
        <v>30</v>
      </c>
      <c r="J5834" s="61" t="s">
        <v>11311</v>
      </c>
    </row>
    <row r="5835" spans="1:10" ht="58" x14ac:dyDescent="0.35">
      <c r="A5835" t="str">
        <f t="shared" si="91"/>
        <v>TCPF0010_1-PRESENCIAL</v>
      </c>
      <c r="B5835" s="61" t="s">
        <v>3497</v>
      </c>
      <c r="C5835" s="61" t="s">
        <v>7241</v>
      </c>
      <c r="D5835" s="65">
        <v>5535</v>
      </c>
      <c r="E5835" s="61" t="s">
        <v>7542</v>
      </c>
      <c r="F5835" s="61" t="s">
        <v>11010</v>
      </c>
      <c r="G5835" s="61" t="s">
        <v>11311</v>
      </c>
      <c r="H5835" t="s">
        <v>30</v>
      </c>
      <c r="I5835" s="66">
        <v>30</v>
      </c>
      <c r="J5835" s="61" t="s">
        <v>11311</v>
      </c>
    </row>
    <row r="5836" spans="1:10" ht="58" x14ac:dyDescent="0.35">
      <c r="A5836" t="str">
        <f t="shared" si="91"/>
        <v>TCPF0010_1-VIRTUAL (TELEFORMACIÓN)</v>
      </c>
      <c r="B5836" s="61" t="s">
        <v>3497</v>
      </c>
      <c r="C5836" s="61" t="s">
        <v>7241</v>
      </c>
      <c r="D5836" s="65">
        <v>3190.5</v>
      </c>
      <c r="E5836" s="61" t="s">
        <v>7543</v>
      </c>
      <c r="F5836" s="61" t="s">
        <v>11010</v>
      </c>
      <c r="G5836" s="61" t="s">
        <v>11311</v>
      </c>
      <c r="H5836" t="s">
        <v>30</v>
      </c>
      <c r="I5836" s="66">
        <v>30</v>
      </c>
      <c r="J5836" s="61" t="s">
        <v>11311</v>
      </c>
    </row>
    <row r="5837" spans="1:10" ht="58" x14ac:dyDescent="0.35">
      <c r="A5837" t="str">
        <f t="shared" si="91"/>
        <v>TCPF0011_1-PRESENCIAL</v>
      </c>
      <c r="B5837" s="61" t="s">
        <v>3498</v>
      </c>
      <c r="C5837" s="61" t="s">
        <v>7242</v>
      </c>
      <c r="D5837" s="65">
        <v>5535</v>
      </c>
      <c r="E5837" s="61" t="s">
        <v>7542</v>
      </c>
      <c r="F5837" s="61" t="s">
        <v>11011</v>
      </c>
      <c r="G5837" s="61" t="s">
        <v>11311</v>
      </c>
      <c r="H5837" t="s">
        <v>30</v>
      </c>
      <c r="I5837" s="66">
        <v>30</v>
      </c>
      <c r="J5837" s="61" t="s">
        <v>11312</v>
      </c>
    </row>
    <row r="5838" spans="1:10" ht="58" x14ac:dyDescent="0.35">
      <c r="A5838" t="str">
        <f t="shared" si="91"/>
        <v>TCPF0011_1-VIRTUAL (TELEFORMACIÓN)</v>
      </c>
      <c r="B5838" s="61" t="s">
        <v>3498</v>
      </c>
      <c r="C5838" s="61" t="s">
        <v>7242</v>
      </c>
      <c r="D5838" s="65">
        <v>3190.5</v>
      </c>
      <c r="E5838" s="61" t="s">
        <v>7543</v>
      </c>
      <c r="F5838" s="61" t="s">
        <v>11011</v>
      </c>
      <c r="G5838" s="61" t="s">
        <v>11311</v>
      </c>
      <c r="H5838" t="s">
        <v>30</v>
      </c>
      <c r="I5838" s="66">
        <v>30</v>
      </c>
      <c r="J5838" s="61" t="s">
        <v>11312</v>
      </c>
    </row>
    <row r="5839" spans="1:10" ht="58" x14ac:dyDescent="0.35">
      <c r="A5839" t="str">
        <f t="shared" si="91"/>
        <v>TCPF0013_1-PRESENCIAL</v>
      </c>
      <c r="B5839" s="61" t="s">
        <v>3499</v>
      </c>
      <c r="C5839" s="61" t="s">
        <v>7243</v>
      </c>
      <c r="D5839" s="65">
        <v>5535</v>
      </c>
      <c r="E5839" s="61" t="s">
        <v>7542</v>
      </c>
      <c r="F5839" s="61" t="s">
        <v>11012</v>
      </c>
      <c r="G5839" s="61" t="s">
        <v>11311</v>
      </c>
      <c r="H5839" t="s">
        <v>30</v>
      </c>
      <c r="I5839" s="66">
        <v>30</v>
      </c>
      <c r="J5839" s="61" t="s">
        <v>11312</v>
      </c>
    </row>
    <row r="5840" spans="1:10" ht="58" x14ac:dyDescent="0.35">
      <c r="A5840" t="str">
        <f t="shared" si="91"/>
        <v>TCPF0013_1-VIRTUAL (TELEFORMACIÓN)</v>
      </c>
      <c r="B5840" s="61" t="s">
        <v>3499</v>
      </c>
      <c r="C5840" s="61" t="s">
        <v>7243</v>
      </c>
      <c r="D5840" s="65">
        <v>3190.5</v>
      </c>
      <c r="E5840" s="61" t="s">
        <v>7543</v>
      </c>
      <c r="F5840" s="61" t="s">
        <v>11012</v>
      </c>
      <c r="G5840" s="61" t="s">
        <v>11311</v>
      </c>
      <c r="H5840" t="s">
        <v>30</v>
      </c>
      <c r="I5840" s="66">
        <v>30</v>
      </c>
      <c r="J5840" s="61" t="s">
        <v>11312</v>
      </c>
    </row>
    <row r="5841" spans="1:10" ht="58" x14ac:dyDescent="0.35">
      <c r="A5841" t="str">
        <f t="shared" si="91"/>
        <v>TCPF0014_1-PRESENCIAL</v>
      </c>
      <c r="B5841" s="61" t="s">
        <v>3500</v>
      </c>
      <c r="C5841" s="61" t="s">
        <v>7244</v>
      </c>
      <c r="D5841" s="65">
        <v>5535</v>
      </c>
      <c r="E5841" s="61" t="s">
        <v>7542</v>
      </c>
      <c r="F5841" s="61" t="s">
        <v>11013</v>
      </c>
      <c r="G5841" s="61" t="s">
        <v>11311</v>
      </c>
      <c r="H5841" t="s">
        <v>30</v>
      </c>
      <c r="I5841" s="66">
        <v>30</v>
      </c>
      <c r="J5841" s="61" t="s">
        <v>11312</v>
      </c>
    </row>
    <row r="5842" spans="1:10" ht="58" x14ac:dyDescent="0.35">
      <c r="A5842" t="str">
        <f t="shared" si="91"/>
        <v>TCPF0014_1-VIRTUAL (TELEFORMACIÓN)</v>
      </c>
      <c r="B5842" s="61" t="s">
        <v>3500</v>
      </c>
      <c r="C5842" s="61" t="s">
        <v>7244</v>
      </c>
      <c r="D5842" s="65">
        <v>3190.5</v>
      </c>
      <c r="E5842" s="61" t="s">
        <v>7543</v>
      </c>
      <c r="F5842" s="61" t="s">
        <v>11013</v>
      </c>
      <c r="G5842" s="61" t="s">
        <v>11311</v>
      </c>
      <c r="H5842" t="s">
        <v>30</v>
      </c>
      <c r="I5842" s="66">
        <v>30</v>
      </c>
      <c r="J5842" s="61" t="s">
        <v>11312</v>
      </c>
    </row>
    <row r="5843" spans="1:10" ht="29" x14ac:dyDescent="0.35">
      <c r="A5843" t="str">
        <f t="shared" si="91"/>
        <v>TCPF0015_1-PRESENCIAL</v>
      </c>
      <c r="B5843" s="61" t="s">
        <v>3501</v>
      </c>
      <c r="C5843" s="61" t="s">
        <v>7245</v>
      </c>
      <c r="D5843" s="65">
        <v>7380</v>
      </c>
      <c r="E5843" s="61" t="s">
        <v>7542</v>
      </c>
      <c r="F5843" s="61" t="s">
        <v>11014</v>
      </c>
      <c r="G5843" s="61" t="s">
        <v>11311</v>
      </c>
      <c r="H5843" t="s">
        <v>30</v>
      </c>
      <c r="I5843" s="66">
        <v>40</v>
      </c>
      <c r="J5843" s="61" t="s">
        <v>11311</v>
      </c>
    </row>
    <row r="5844" spans="1:10" ht="29" x14ac:dyDescent="0.35">
      <c r="A5844" t="str">
        <f t="shared" si="91"/>
        <v>TCPF0015_1-VIRTUAL (TELEFORMACIÓN)</v>
      </c>
      <c r="B5844" s="61" t="s">
        <v>3501</v>
      </c>
      <c r="C5844" s="61" t="s">
        <v>7245</v>
      </c>
      <c r="D5844" s="65">
        <v>4254</v>
      </c>
      <c r="E5844" s="61" t="s">
        <v>7543</v>
      </c>
      <c r="F5844" s="61" t="s">
        <v>11014</v>
      </c>
      <c r="G5844" s="61" t="s">
        <v>11311</v>
      </c>
      <c r="H5844" t="s">
        <v>30</v>
      </c>
      <c r="I5844" s="66">
        <v>40</v>
      </c>
      <c r="J5844" s="61" t="s">
        <v>11311</v>
      </c>
    </row>
    <row r="5845" spans="1:10" ht="29" x14ac:dyDescent="0.35">
      <c r="A5845" t="str">
        <f t="shared" si="91"/>
        <v>TCPF0016_1-PRESENCIAL</v>
      </c>
      <c r="B5845" s="61" t="s">
        <v>3502</v>
      </c>
      <c r="C5845" s="61" t="s">
        <v>7246</v>
      </c>
      <c r="D5845" s="65">
        <v>5535</v>
      </c>
      <c r="E5845" s="61" t="s">
        <v>7542</v>
      </c>
      <c r="F5845" s="61" t="s">
        <v>11015</v>
      </c>
      <c r="G5845" s="61" t="s">
        <v>11311</v>
      </c>
      <c r="H5845" t="s">
        <v>30</v>
      </c>
      <c r="I5845" s="66">
        <v>30</v>
      </c>
      <c r="J5845" s="61" t="s">
        <v>11312</v>
      </c>
    </row>
    <row r="5846" spans="1:10" ht="29" x14ac:dyDescent="0.35">
      <c r="A5846" t="str">
        <f t="shared" si="91"/>
        <v>TCPF0016_1-VIRTUAL (TELEFORMACIÓN)</v>
      </c>
      <c r="B5846" s="61" t="s">
        <v>3502</v>
      </c>
      <c r="C5846" s="61" t="s">
        <v>7246</v>
      </c>
      <c r="D5846" s="65">
        <v>3190.5</v>
      </c>
      <c r="E5846" s="61" t="s">
        <v>7543</v>
      </c>
      <c r="F5846" s="61" t="s">
        <v>11015</v>
      </c>
      <c r="G5846" s="61" t="s">
        <v>11311</v>
      </c>
      <c r="H5846" t="s">
        <v>30</v>
      </c>
      <c r="I5846" s="66">
        <v>30</v>
      </c>
      <c r="J5846" s="61" t="s">
        <v>11312</v>
      </c>
    </row>
    <row r="5847" spans="1:10" ht="43.5" x14ac:dyDescent="0.35">
      <c r="A5847" t="str">
        <f t="shared" si="91"/>
        <v>TCPF0017_1-PRESENCIAL</v>
      </c>
      <c r="B5847" s="61" t="s">
        <v>3503</v>
      </c>
      <c r="C5847" s="61" t="s">
        <v>7247</v>
      </c>
      <c r="D5847" s="65">
        <v>5535</v>
      </c>
      <c r="E5847" s="61" t="s">
        <v>7542</v>
      </c>
      <c r="F5847" s="61" t="s">
        <v>11016</v>
      </c>
      <c r="G5847" s="61" t="s">
        <v>11311</v>
      </c>
      <c r="H5847" t="s">
        <v>30</v>
      </c>
      <c r="I5847" s="66">
        <v>30</v>
      </c>
      <c r="J5847" s="61" t="s">
        <v>11311</v>
      </c>
    </row>
    <row r="5848" spans="1:10" ht="43.5" x14ac:dyDescent="0.35">
      <c r="A5848" t="str">
        <f t="shared" si="91"/>
        <v>TCPF0017_1-VIRTUAL (TELEFORMACIÓN)</v>
      </c>
      <c r="B5848" s="61" t="s">
        <v>3503</v>
      </c>
      <c r="C5848" s="61" t="s">
        <v>7247</v>
      </c>
      <c r="D5848" s="65">
        <v>3190.5</v>
      </c>
      <c r="E5848" s="61" t="s">
        <v>7543</v>
      </c>
      <c r="F5848" s="61" t="s">
        <v>11016</v>
      </c>
      <c r="G5848" s="61" t="s">
        <v>11311</v>
      </c>
      <c r="H5848" t="s">
        <v>30</v>
      </c>
      <c r="I5848" s="66">
        <v>30</v>
      </c>
      <c r="J5848" s="61" t="s">
        <v>11311</v>
      </c>
    </row>
    <row r="5849" spans="1:10" ht="58" x14ac:dyDescent="0.35">
      <c r="A5849" t="str">
        <f t="shared" si="91"/>
        <v>TCPF0019_1-PRESENCIAL</v>
      </c>
      <c r="B5849" s="61" t="s">
        <v>3504</v>
      </c>
      <c r="C5849" s="61" t="s">
        <v>7248</v>
      </c>
      <c r="D5849" s="65">
        <v>5535</v>
      </c>
      <c r="E5849" s="61" t="s">
        <v>7542</v>
      </c>
      <c r="F5849" s="61" t="s">
        <v>11017</v>
      </c>
      <c r="G5849" s="61" t="s">
        <v>11311</v>
      </c>
      <c r="H5849" t="s">
        <v>30</v>
      </c>
      <c r="I5849" s="66">
        <v>30</v>
      </c>
      <c r="J5849" s="61" t="s">
        <v>11312</v>
      </c>
    </row>
    <row r="5850" spans="1:10" ht="58" x14ac:dyDescent="0.35">
      <c r="A5850" t="str">
        <f t="shared" si="91"/>
        <v>TCPF0019_1-VIRTUAL (TELEFORMACIÓN)</v>
      </c>
      <c r="B5850" s="61" t="s">
        <v>3504</v>
      </c>
      <c r="C5850" s="61" t="s">
        <v>7248</v>
      </c>
      <c r="D5850" s="65">
        <v>3190.5</v>
      </c>
      <c r="E5850" s="61" t="s">
        <v>7543</v>
      </c>
      <c r="F5850" s="61" t="s">
        <v>11017</v>
      </c>
      <c r="G5850" s="61" t="s">
        <v>11311</v>
      </c>
      <c r="H5850" t="s">
        <v>30</v>
      </c>
      <c r="I5850" s="66">
        <v>30</v>
      </c>
      <c r="J5850" s="61" t="s">
        <v>11312</v>
      </c>
    </row>
    <row r="5851" spans="1:10" ht="29" x14ac:dyDescent="0.35">
      <c r="A5851" t="str">
        <f t="shared" si="91"/>
        <v>TCPF0020_1-PRESENCIAL</v>
      </c>
      <c r="B5851" s="61" t="s">
        <v>3505</v>
      </c>
      <c r="C5851" s="61" t="s">
        <v>7249</v>
      </c>
      <c r="D5851" s="65">
        <v>11070</v>
      </c>
      <c r="E5851" s="61" t="s">
        <v>7542</v>
      </c>
      <c r="F5851" s="61" t="s">
        <v>11018</v>
      </c>
      <c r="G5851" s="61" t="s">
        <v>11311</v>
      </c>
      <c r="H5851" t="s">
        <v>30</v>
      </c>
      <c r="I5851" s="66">
        <v>60</v>
      </c>
      <c r="J5851" s="61" t="s">
        <v>11313</v>
      </c>
    </row>
    <row r="5852" spans="1:10" ht="29" x14ac:dyDescent="0.35">
      <c r="A5852" t="str">
        <f t="shared" si="91"/>
        <v>TCPF0020_1-VIRTUAL (TELEFORMACIÓN)</v>
      </c>
      <c r="B5852" s="61" t="s">
        <v>3505</v>
      </c>
      <c r="C5852" s="61" t="s">
        <v>7249</v>
      </c>
      <c r="D5852" s="65">
        <v>6381</v>
      </c>
      <c r="E5852" s="61" t="s">
        <v>7543</v>
      </c>
      <c r="F5852" s="61" t="s">
        <v>11018</v>
      </c>
      <c r="G5852" s="61" t="s">
        <v>11311</v>
      </c>
      <c r="H5852" t="s">
        <v>30</v>
      </c>
      <c r="I5852" s="66">
        <v>60</v>
      </c>
      <c r="J5852" s="61" t="s">
        <v>11313</v>
      </c>
    </row>
    <row r="5853" spans="1:10" ht="43.5" x14ac:dyDescent="0.35">
      <c r="A5853" t="str">
        <f t="shared" si="91"/>
        <v>TCPF0021_1-PRESENCIAL</v>
      </c>
      <c r="B5853" s="61" t="s">
        <v>3506</v>
      </c>
      <c r="C5853" s="61" t="s">
        <v>7250</v>
      </c>
      <c r="D5853" s="65">
        <v>55350</v>
      </c>
      <c r="E5853" s="61" t="s">
        <v>7542</v>
      </c>
      <c r="F5853" s="61" t="s">
        <v>11019</v>
      </c>
      <c r="G5853" s="61" t="s">
        <v>11311</v>
      </c>
      <c r="H5853" t="s">
        <v>30</v>
      </c>
      <c r="I5853" s="66">
        <v>300</v>
      </c>
      <c r="J5853" s="61" t="s">
        <v>11311</v>
      </c>
    </row>
    <row r="5854" spans="1:10" ht="43.5" x14ac:dyDescent="0.35">
      <c r="A5854" t="str">
        <f t="shared" si="91"/>
        <v>TCPF0022_1-PRESENCIAL</v>
      </c>
      <c r="B5854" s="61" t="s">
        <v>3507</v>
      </c>
      <c r="C5854" s="61" t="s">
        <v>7251</v>
      </c>
      <c r="D5854" s="65">
        <v>55350</v>
      </c>
      <c r="E5854" s="61" t="s">
        <v>7542</v>
      </c>
      <c r="F5854" s="61" t="s">
        <v>11020</v>
      </c>
      <c r="G5854" s="61" t="s">
        <v>11311</v>
      </c>
      <c r="H5854" t="s">
        <v>30</v>
      </c>
      <c r="I5854" s="66">
        <v>300</v>
      </c>
      <c r="J5854" s="61" t="s">
        <v>11311</v>
      </c>
    </row>
    <row r="5855" spans="1:10" ht="29" x14ac:dyDescent="0.35">
      <c r="A5855" t="str">
        <f t="shared" si="91"/>
        <v>TCPF0023_1-PRESENCIAL</v>
      </c>
      <c r="B5855" s="61" t="s">
        <v>3508</v>
      </c>
      <c r="C5855" s="61" t="s">
        <v>7252</v>
      </c>
      <c r="D5855" s="65">
        <v>5535</v>
      </c>
      <c r="E5855" s="61" t="s">
        <v>7542</v>
      </c>
      <c r="F5855" s="61" t="s">
        <v>11021</v>
      </c>
      <c r="G5855" s="61" t="s">
        <v>11311</v>
      </c>
      <c r="H5855" t="s">
        <v>30</v>
      </c>
      <c r="I5855" s="66">
        <v>30</v>
      </c>
      <c r="J5855" s="61" t="s">
        <v>11311</v>
      </c>
    </row>
    <row r="5856" spans="1:10" ht="29" x14ac:dyDescent="0.35">
      <c r="A5856" t="str">
        <f t="shared" si="91"/>
        <v>TCPF0023_1-VIRTUAL (TELEFORMACIÓN)</v>
      </c>
      <c r="B5856" s="61" t="s">
        <v>3508</v>
      </c>
      <c r="C5856" s="61" t="s">
        <v>7252</v>
      </c>
      <c r="D5856" s="65">
        <v>3190.5</v>
      </c>
      <c r="E5856" s="61" t="s">
        <v>7543</v>
      </c>
      <c r="F5856" s="61" t="s">
        <v>11021</v>
      </c>
      <c r="G5856" s="61" t="s">
        <v>11311</v>
      </c>
      <c r="H5856" t="s">
        <v>30</v>
      </c>
      <c r="I5856" s="66">
        <v>30</v>
      </c>
      <c r="J5856" s="61" t="s">
        <v>11311</v>
      </c>
    </row>
    <row r="5857" spans="1:10" ht="29" x14ac:dyDescent="0.35">
      <c r="A5857" t="str">
        <f t="shared" si="91"/>
        <v>TCPF0024_1-PRESENCIAL</v>
      </c>
      <c r="B5857" s="61" t="s">
        <v>3509</v>
      </c>
      <c r="C5857" s="61" t="s">
        <v>7253</v>
      </c>
      <c r="D5857" s="65">
        <v>5535</v>
      </c>
      <c r="E5857" s="61" t="s">
        <v>7542</v>
      </c>
      <c r="F5857" s="61" t="s">
        <v>11022</v>
      </c>
      <c r="G5857" s="61" t="s">
        <v>11311</v>
      </c>
      <c r="H5857" t="s">
        <v>30</v>
      </c>
      <c r="I5857" s="66">
        <v>30</v>
      </c>
      <c r="J5857" s="61" t="s">
        <v>11311</v>
      </c>
    </row>
    <row r="5858" spans="1:10" ht="29" x14ac:dyDescent="0.35">
      <c r="A5858" t="str">
        <f t="shared" si="91"/>
        <v>TCPF0024_1-VIRTUAL (TELEFORMACIÓN)</v>
      </c>
      <c r="B5858" s="61" t="s">
        <v>3509</v>
      </c>
      <c r="C5858" s="61" t="s">
        <v>7253</v>
      </c>
      <c r="D5858" s="65">
        <v>3190.5</v>
      </c>
      <c r="E5858" s="61" t="s">
        <v>7543</v>
      </c>
      <c r="F5858" s="61" t="s">
        <v>11022</v>
      </c>
      <c r="G5858" s="61" t="s">
        <v>11311</v>
      </c>
      <c r="H5858" t="s">
        <v>30</v>
      </c>
      <c r="I5858" s="66">
        <v>30</v>
      </c>
      <c r="J5858" s="61" t="s">
        <v>11311</v>
      </c>
    </row>
    <row r="5859" spans="1:10" ht="58" x14ac:dyDescent="0.35">
      <c r="A5859" t="str">
        <f t="shared" si="91"/>
        <v>TCPF0025_1-PRESENCIAL</v>
      </c>
      <c r="B5859" s="61" t="s">
        <v>3510</v>
      </c>
      <c r="C5859" s="61" t="s">
        <v>7254</v>
      </c>
      <c r="D5859" s="65">
        <v>27675</v>
      </c>
      <c r="E5859" s="61" t="s">
        <v>7542</v>
      </c>
      <c r="F5859" s="61" t="s">
        <v>11023</v>
      </c>
      <c r="G5859" s="61" t="s">
        <v>11311</v>
      </c>
      <c r="H5859" t="s">
        <v>30</v>
      </c>
      <c r="I5859" s="66">
        <v>150</v>
      </c>
      <c r="J5859" s="61" t="s">
        <v>11311</v>
      </c>
    </row>
    <row r="5860" spans="1:10" ht="58" x14ac:dyDescent="0.35">
      <c r="A5860" t="str">
        <f t="shared" si="91"/>
        <v>TCPF0026_1-PRESENCIAL</v>
      </c>
      <c r="B5860" s="61" t="s">
        <v>3511</v>
      </c>
      <c r="C5860" s="61" t="s">
        <v>7255</v>
      </c>
      <c r="D5860" s="65">
        <v>7380</v>
      </c>
      <c r="E5860" s="61" t="s">
        <v>7542</v>
      </c>
      <c r="F5860" s="61" t="s">
        <v>11024</v>
      </c>
      <c r="G5860" s="61" t="s">
        <v>11311</v>
      </c>
      <c r="H5860" t="s">
        <v>30</v>
      </c>
      <c r="I5860" s="66">
        <v>40</v>
      </c>
      <c r="J5860" s="61" t="s">
        <v>11312</v>
      </c>
    </row>
    <row r="5861" spans="1:10" ht="58" x14ac:dyDescent="0.35">
      <c r="A5861" t="str">
        <f t="shared" si="91"/>
        <v>TCPF0026_1-VIRTUAL (TELEFORMACIÓN)</v>
      </c>
      <c r="B5861" s="61" t="s">
        <v>3511</v>
      </c>
      <c r="C5861" s="61" t="s">
        <v>7255</v>
      </c>
      <c r="D5861" s="65">
        <v>4254</v>
      </c>
      <c r="E5861" s="61" t="s">
        <v>7543</v>
      </c>
      <c r="F5861" s="61" t="s">
        <v>11024</v>
      </c>
      <c r="G5861" s="61" t="s">
        <v>11311</v>
      </c>
      <c r="H5861" t="s">
        <v>30</v>
      </c>
      <c r="I5861" s="66">
        <v>40</v>
      </c>
      <c r="J5861" s="61" t="s">
        <v>11312</v>
      </c>
    </row>
    <row r="5862" spans="1:10" ht="43.5" x14ac:dyDescent="0.35">
      <c r="A5862" t="str">
        <f t="shared" si="91"/>
        <v>TCPF0027_1-PRESENCIAL</v>
      </c>
      <c r="B5862" s="61" t="s">
        <v>3512</v>
      </c>
      <c r="C5862" s="61" t="s">
        <v>7256</v>
      </c>
      <c r="D5862" s="65">
        <v>5535</v>
      </c>
      <c r="E5862" s="61" t="s">
        <v>7542</v>
      </c>
      <c r="F5862" s="61" t="s">
        <v>11025</v>
      </c>
      <c r="G5862" s="61" t="s">
        <v>11311</v>
      </c>
      <c r="H5862" t="s">
        <v>30</v>
      </c>
      <c r="I5862" s="66">
        <v>30</v>
      </c>
      <c r="J5862" s="61" t="s">
        <v>11311</v>
      </c>
    </row>
    <row r="5863" spans="1:10" ht="43.5" x14ac:dyDescent="0.35">
      <c r="A5863" t="str">
        <f t="shared" si="91"/>
        <v>TCPF0027_1-VIRTUAL (TELEFORMACIÓN)</v>
      </c>
      <c r="B5863" s="61" t="s">
        <v>3512</v>
      </c>
      <c r="C5863" s="61" t="s">
        <v>7256</v>
      </c>
      <c r="D5863" s="65">
        <v>3190.5</v>
      </c>
      <c r="E5863" s="61" t="s">
        <v>7543</v>
      </c>
      <c r="F5863" s="61" t="s">
        <v>11025</v>
      </c>
      <c r="G5863" s="61" t="s">
        <v>11311</v>
      </c>
      <c r="H5863" t="s">
        <v>30</v>
      </c>
      <c r="I5863" s="66">
        <v>30</v>
      </c>
      <c r="J5863" s="61" t="s">
        <v>11311</v>
      </c>
    </row>
    <row r="5864" spans="1:10" ht="72.5" x14ac:dyDescent="0.35">
      <c r="A5864" t="str">
        <f t="shared" si="91"/>
        <v>TCPF0028_1-PRESENCIAL</v>
      </c>
      <c r="B5864" s="61" t="s">
        <v>3513</v>
      </c>
      <c r="C5864" s="61" t="s">
        <v>7257</v>
      </c>
      <c r="D5864" s="65">
        <v>46125</v>
      </c>
      <c r="E5864" s="61" t="s">
        <v>7542</v>
      </c>
      <c r="F5864" s="61" t="s">
        <v>11026</v>
      </c>
      <c r="G5864" s="61" t="s">
        <v>11311</v>
      </c>
      <c r="H5864" t="s">
        <v>30</v>
      </c>
      <c r="I5864" s="66">
        <v>250</v>
      </c>
      <c r="J5864" s="61" t="s">
        <v>11312</v>
      </c>
    </row>
    <row r="5865" spans="1:10" ht="43.5" x14ac:dyDescent="0.35">
      <c r="A5865" t="str">
        <f t="shared" si="91"/>
        <v>TCPF0029_1-PRESENCIAL</v>
      </c>
      <c r="B5865" s="61" t="s">
        <v>3514</v>
      </c>
      <c r="C5865" s="61" t="s">
        <v>7258</v>
      </c>
      <c r="D5865" s="65">
        <v>36900</v>
      </c>
      <c r="E5865" s="61" t="s">
        <v>7542</v>
      </c>
      <c r="F5865" s="61" t="s">
        <v>11027</v>
      </c>
      <c r="G5865" s="61" t="s">
        <v>11311</v>
      </c>
      <c r="H5865" t="s">
        <v>30</v>
      </c>
      <c r="I5865" s="66">
        <v>200</v>
      </c>
      <c r="J5865" s="61" t="s">
        <v>11311</v>
      </c>
    </row>
    <row r="5866" spans="1:10" ht="58" x14ac:dyDescent="0.35">
      <c r="A5866" t="str">
        <f t="shared" si="91"/>
        <v>TCPF002PO1-PRESENCIAL</v>
      </c>
      <c r="B5866" s="61" t="s">
        <v>3515</v>
      </c>
      <c r="C5866" s="61" t="s">
        <v>7259</v>
      </c>
      <c r="D5866" s="65">
        <v>7176.0000000000009</v>
      </c>
      <c r="E5866" s="61" t="s">
        <v>7542</v>
      </c>
      <c r="F5866" s="61" t="s">
        <v>11028</v>
      </c>
      <c r="G5866" s="61" t="s">
        <v>11311</v>
      </c>
      <c r="H5866" t="s">
        <v>30</v>
      </c>
      <c r="I5866" s="66">
        <v>40</v>
      </c>
      <c r="J5866" s="61" t="s">
        <v>4</v>
      </c>
    </row>
    <row r="5867" spans="1:10" ht="58" x14ac:dyDescent="0.35">
      <c r="A5867" t="str">
        <f t="shared" si="91"/>
        <v>TCPF002PO1-VIRTUAL (TELEFORMACIÓN)</v>
      </c>
      <c r="B5867" s="61" t="s">
        <v>3515</v>
      </c>
      <c r="C5867" s="61" t="s">
        <v>7259</v>
      </c>
      <c r="D5867" s="65">
        <v>4140</v>
      </c>
      <c r="E5867" s="61" t="s">
        <v>7543</v>
      </c>
      <c r="F5867" s="61" t="s">
        <v>11028</v>
      </c>
      <c r="G5867" s="61" t="s">
        <v>11311</v>
      </c>
      <c r="H5867" t="s">
        <v>30</v>
      </c>
      <c r="I5867" s="66">
        <v>40</v>
      </c>
      <c r="J5867" s="61" t="s">
        <v>4</v>
      </c>
    </row>
    <row r="5868" spans="1:10" ht="43.5" x14ac:dyDescent="0.35">
      <c r="A5868" t="str">
        <f t="shared" si="91"/>
        <v>TCPF0030_1-PRESENCIAL</v>
      </c>
      <c r="B5868" s="61" t="s">
        <v>3516</v>
      </c>
      <c r="C5868" s="61" t="s">
        <v>7260</v>
      </c>
      <c r="D5868" s="65">
        <v>36900</v>
      </c>
      <c r="E5868" s="61" t="s">
        <v>7542</v>
      </c>
      <c r="F5868" s="61" t="s">
        <v>11029</v>
      </c>
      <c r="G5868" s="61" t="s">
        <v>11311</v>
      </c>
      <c r="H5868" t="s">
        <v>30</v>
      </c>
      <c r="I5868" s="66">
        <v>200</v>
      </c>
      <c r="J5868" s="61" t="s">
        <v>11311</v>
      </c>
    </row>
    <row r="5869" spans="1:10" ht="29" x14ac:dyDescent="0.35">
      <c r="A5869" t="str">
        <f t="shared" si="91"/>
        <v>TCPF0031_1-PRESENCIAL</v>
      </c>
      <c r="B5869" s="61" t="s">
        <v>3517</v>
      </c>
      <c r="C5869" s="61" t="s">
        <v>7261</v>
      </c>
      <c r="D5869" s="65">
        <v>94095</v>
      </c>
      <c r="E5869" s="61" t="s">
        <v>7542</v>
      </c>
      <c r="F5869" s="61" t="s">
        <v>11030</v>
      </c>
      <c r="G5869" s="61" t="s">
        <v>11311</v>
      </c>
      <c r="H5869" t="s">
        <v>30</v>
      </c>
      <c r="I5869" s="66">
        <v>510</v>
      </c>
      <c r="J5869" s="61" t="s">
        <v>11312</v>
      </c>
    </row>
    <row r="5870" spans="1:10" ht="58" x14ac:dyDescent="0.35">
      <c r="A5870" t="str">
        <f t="shared" si="91"/>
        <v>TCPF0032_1-PRESENCIAL</v>
      </c>
      <c r="B5870" s="61" t="s">
        <v>3518</v>
      </c>
      <c r="C5870" s="61" t="s">
        <v>7262</v>
      </c>
      <c r="D5870" s="65">
        <v>83025</v>
      </c>
      <c r="E5870" s="61" t="s">
        <v>7542</v>
      </c>
      <c r="F5870" s="61" t="s">
        <v>11031</v>
      </c>
      <c r="G5870" s="61" t="s">
        <v>11311</v>
      </c>
      <c r="H5870" t="s">
        <v>30</v>
      </c>
      <c r="I5870" s="66">
        <v>450</v>
      </c>
      <c r="J5870" s="61" t="s">
        <v>11311</v>
      </c>
    </row>
    <row r="5871" spans="1:10" ht="87" x14ac:dyDescent="0.35">
      <c r="A5871" t="str">
        <f t="shared" si="91"/>
        <v>TCPF0033_1-PRESENCIAL</v>
      </c>
      <c r="B5871" s="61" t="s">
        <v>3519</v>
      </c>
      <c r="C5871" s="61" t="s">
        <v>7263</v>
      </c>
      <c r="D5871" s="65">
        <v>22140</v>
      </c>
      <c r="E5871" s="61" t="s">
        <v>7542</v>
      </c>
      <c r="F5871" s="61" t="s">
        <v>11032</v>
      </c>
      <c r="G5871" s="61" t="s">
        <v>11311</v>
      </c>
      <c r="H5871" t="s">
        <v>30</v>
      </c>
      <c r="I5871" s="66">
        <v>120</v>
      </c>
      <c r="J5871" s="61" t="s">
        <v>11314</v>
      </c>
    </row>
    <row r="5872" spans="1:10" ht="43.5" x14ac:dyDescent="0.35">
      <c r="A5872" t="str">
        <f t="shared" si="91"/>
        <v>TCPF0034_1-PRESENCIAL</v>
      </c>
      <c r="B5872" s="61" t="s">
        <v>3520</v>
      </c>
      <c r="C5872" s="61" t="s">
        <v>7264</v>
      </c>
      <c r="D5872" s="65">
        <v>5535</v>
      </c>
      <c r="E5872" s="61" t="s">
        <v>7542</v>
      </c>
      <c r="F5872" s="61" t="s">
        <v>11033</v>
      </c>
      <c r="G5872" s="61" t="s">
        <v>11311</v>
      </c>
      <c r="H5872" t="s">
        <v>30</v>
      </c>
      <c r="I5872" s="66">
        <v>30</v>
      </c>
      <c r="J5872" s="61" t="s">
        <v>11313</v>
      </c>
    </row>
    <row r="5873" spans="1:10" ht="43.5" x14ac:dyDescent="0.35">
      <c r="A5873" t="str">
        <f t="shared" si="91"/>
        <v>TCPF0034_1-VIRTUAL (TELEFORMACIÓN)</v>
      </c>
      <c r="B5873" s="61" t="s">
        <v>3520</v>
      </c>
      <c r="C5873" s="61" t="s">
        <v>7264</v>
      </c>
      <c r="D5873" s="65">
        <v>3190.5</v>
      </c>
      <c r="E5873" s="61" t="s">
        <v>7543</v>
      </c>
      <c r="F5873" s="61" t="s">
        <v>11033</v>
      </c>
      <c r="G5873" s="61" t="s">
        <v>11311</v>
      </c>
      <c r="H5873" t="s">
        <v>30</v>
      </c>
      <c r="I5873" s="66">
        <v>30</v>
      </c>
      <c r="J5873" s="61" t="s">
        <v>11313</v>
      </c>
    </row>
    <row r="5874" spans="1:10" ht="43.5" x14ac:dyDescent="0.35">
      <c r="A5874" t="str">
        <f t="shared" si="91"/>
        <v>TCPF004PO1-PRESENCIAL</v>
      </c>
      <c r="B5874" s="61" t="s">
        <v>3521</v>
      </c>
      <c r="C5874" s="61" t="s">
        <v>7265</v>
      </c>
      <c r="D5874" s="65">
        <v>14352.000000000002</v>
      </c>
      <c r="E5874" s="61" t="s">
        <v>7542</v>
      </c>
      <c r="F5874" s="61" t="s">
        <v>11034</v>
      </c>
      <c r="G5874" s="61" t="s">
        <v>11311</v>
      </c>
      <c r="H5874" t="s">
        <v>30</v>
      </c>
      <c r="I5874" s="66">
        <v>80</v>
      </c>
      <c r="J5874" s="61" t="s">
        <v>4</v>
      </c>
    </row>
    <row r="5875" spans="1:10" x14ac:dyDescent="0.35">
      <c r="A5875" t="str">
        <f t="shared" si="91"/>
        <v>TCPF005PO1-PRESENCIAL</v>
      </c>
      <c r="B5875" s="61" t="s">
        <v>3522</v>
      </c>
      <c r="C5875" s="61" t="s">
        <v>7266</v>
      </c>
      <c r="D5875" s="65">
        <v>5382</v>
      </c>
      <c r="E5875" s="61" t="s">
        <v>7542</v>
      </c>
      <c r="F5875" s="61" t="s">
        <v>11035</v>
      </c>
      <c r="G5875" s="61" t="s">
        <v>11311</v>
      </c>
      <c r="H5875" t="s">
        <v>30</v>
      </c>
      <c r="I5875" s="66">
        <v>30</v>
      </c>
      <c r="J5875" s="61" t="s">
        <v>4</v>
      </c>
    </row>
    <row r="5876" spans="1:10" x14ac:dyDescent="0.35">
      <c r="A5876" t="str">
        <f t="shared" si="91"/>
        <v>TCPF005PO1-VIRTUAL (TELEFORMACIÓN)</v>
      </c>
      <c r="B5876" s="61" t="s">
        <v>3522</v>
      </c>
      <c r="C5876" s="61" t="s">
        <v>7266</v>
      </c>
      <c r="D5876" s="65">
        <v>3105</v>
      </c>
      <c r="E5876" s="61" t="s">
        <v>7543</v>
      </c>
      <c r="F5876" s="61" t="s">
        <v>11035</v>
      </c>
      <c r="G5876" s="61" t="s">
        <v>11311</v>
      </c>
      <c r="H5876" t="s">
        <v>30</v>
      </c>
      <c r="I5876" s="66">
        <v>30</v>
      </c>
      <c r="J5876" s="61" t="s">
        <v>4</v>
      </c>
    </row>
    <row r="5877" spans="1:10" ht="29" x14ac:dyDescent="0.35">
      <c r="A5877" t="str">
        <f t="shared" si="91"/>
        <v>TCPF008PO1-PRESENCIAL</v>
      </c>
      <c r="B5877" s="61" t="s">
        <v>3523</v>
      </c>
      <c r="C5877" s="61" t="s">
        <v>7267</v>
      </c>
      <c r="D5877" s="65">
        <v>10764</v>
      </c>
      <c r="E5877" s="61" t="s">
        <v>7542</v>
      </c>
      <c r="F5877" s="61" t="s">
        <v>11036</v>
      </c>
      <c r="G5877" s="61" t="s">
        <v>11311</v>
      </c>
      <c r="H5877" t="s">
        <v>30</v>
      </c>
      <c r="I5877" s="66">
        <v>60</v>
      </c>
      <c r="J5877" s="61" t="s">
        <v>4</v>
      </c>
    </row>
    <row r="5878" spans="1:10" ht="29" x14ac:dyDescent="0.35">
      <c r="A5878" t="str">
        <f t="shared" si="91"/>
        <v>TCPF009PO1-PRESENCIAL</v>
      </c>
      <c r="B5878" s="61" t="s">
        <v>3524</v>
      </c>
      <c r="C5878" s="61" t="s">
        <v>7268</v>
      </c>
      <c r="D5878" s="65">
        <v>10764</v>
      </c>
      <c r="E5878" s="61" t="s">
        <v>7542</v>
      </c>
      <c r="F5878" s="61" t="s">
        <v>11037</v>
      </c>
      <c r="G5878" s="61" t="s">
        <v>11311</v>
      </c>
      <c r="H5878" t="s">
        <v>30</v>
      </c>
      <c r="I5878" s="66">
        <v>60</v>
      </c>
      <c r="J5878" s="61" t="s">
        <v>4</v>
      </c>
    </row>
    <row r="5879" spans="1:10" ht="29" x14ac:dyDescent="0.35">
      <c r="A5879" t="str">
        <f t="shared" si="91"/>
        <v>TCPF009PO1-VIRTUAL (TELEFORMACIÓN)</v>
      </c>
      <c r="B5879" s="61" t="s">
        <v>3524</v>
      </c>
      <c r="C5879" s="61" t="s">
        <v>7268</v>
      </c>
      <c r="D5879" s="65">
        <v>6210</v>
      </c>
      <c r="E5879" s="61" t="s">
        <v>7543</v>
      </c>
      <c r="F5879" s="61" t="s">
        <v>11037</v>
      </c>
      <c r="G5879" s="61" t="s">
        <v>11311</v>
      </c>
      <c r="H5879" t="s">
        <v>30</v>
      </c>
      <c r="I5879" s="66">
        <v>60</v>
      </c>
      <c r="J5879" s="61" t="s">
        <v>4</v>
      </c>
    </row>
    <row r="5880" spans="1:10" ht="43.5" x14ac:dyDescent="0.35">
      <c r="A5880" t="str">
        <f t="shared" si="91"/>
        <v>TCPF012PO1-PRESENCIAL</v>
      </c>
      <c r="B5880" s="61" t="s">
        <v>3525</v>
      </c>
      <c r="C5880" s="61" t="s">
        <v>7269</v>
      </c>
      <c r="D5880" s="65">
        <v>5535</v>
      </c>
      <c r="E5880" s="61" t="s">
        <v>7542</v>
      </c>
      <c r="F5880" s="61" t="s">
        <v>11038</v>
      </c>
      <c r="G5880" s="61" t="s">
        <v>11311</v>
      </c>
      <c r="H5880" t="s">
        <v>30</v>
      </c>
      <c r="I5880" s="66">
        <v>30</v>
      </c>
      <c r="J5880" s="61" t="s">
        <v>4</v>
      </c>
    </row>
    <row r="5881" spans="1:10" ht="43.5" x14ac:dyDescent="0.35">
      <c r="A5881" t="str">
        <f t="shared" si="91"/>
        <v>TCPF013PO1-PRESENCIAL</v>
      </c>
      <c r="B5881" s="61" t="s">
        <v>3526</v>
      </c>
      <c r="C5881" s="61" t="s">
        <v>7270</v>
      </c>
      <c r="D5881" s="65">
        <v>5382</v>
      </c>
      <c r="E5881" s="61" t="s">
        <v>7542</v>
      </c>
      <c r="F5881" s="61" t="s">
        <v>11039</v>
      </c>
      <c r="G5881" s="61" t="s">
        <v>11311</v>
      </c>
      <c r="H5881" t="s">
        <v>30</v>
      </c>
      <c r="I5881" s="66">
        <v>30</v>
      </c>
      <c r="J5881" s="61" t="s">
        <v>4</v>
      </c>
    </row>
    <row r="5882" spans="1:10" ht="29" x14ac:dyDescent="0.35">
      <c r="A5882" t="str">
        <f t="shared" si="91"/>
        <v>TCPF014PO1-PRESENCIAL</v>
      </c>
      <c r="B5882" s="61" t="s">
        <v>3527</v>
      </c>
      <c r="C5882" s="61" t="s">
        <v>7271</v>
      </c>
      <c r="D5882" s="65">
        <v>18450</v>
      </c>
      <c r="E5882" s="61" t="s">
        <v>7542</v>
      </c>
      <c r="F5882" s="61" t="s">
        <v>11040</v>
      </c>
      <c r="G5882" s="61" t="s">
        <v>11311</v>
      </c>
      <c r="H5882" t="s">
        <v>30</v>
      </c>
      <c r="I5882" s="66">
        <v>100</v>
      </c>
      <c r="J5882" s="61" t="s">
        <v>4</v>
      </c>
    </row>
    <row r="5883" spans="1:10" ht="72.5" x14ac:dyDescent="0.35">
      <c r="A5883" t="str">
        <f t="shared" si="91"/>
        <v>TCPF12_1-PRESENCIAL</v>
      </c>
      <c r="B5883" s="61" t="s">
        <v>3528</v>
      </c>
      <c r="C5883" s="61" t="s">
        <v>7272</v>
      </c>
      <c r="D5883" s="65">
        <v>14760</v>
      </c>
      <c r="E5883" s="61" t="s">
        <v>7542</v>
      </c>
      <c r="F5883" s="61" t="s">
        <v>11041</v>
      </c>
      <c r="G5883" s="61" t="s">
        <v>11311</v>
      </c>
      <c r="H5883" t="s">
        <v>30</v>
      </c>
      <c r="I5883" s="66">
        <v>80</v>
      </c>
      <c r="J5883" s="61" t="s">
        <v>11313</v>
      </c>
    </row>
    <row r="5884" spans="1:10" ht="72.5" x14ac:dyDescent="0.35">
      <c r="A5884" t="str">
        <f t="shared" si="91"/>
        <v>TCPF12_1-VIRTUAL (TELEFORMACIÓN)</v>
      </c>
      <c r="B5884" s="61" t="s">
        <v>3528</v>
      </c>
      <c r="C5884" s="61" t="s">
        <v>7272</v>
      </c>
      <c r="D5884" s="65">
        <v>8508</v>
      </c>
      <c r="E5884" s="61" t="s">
        <v>7543</v>
      </c>
      <c r="F5884" s="61" t="s">
        <v>11041</v>
      </c>
      <c r="G5884" s="61" t="s">
        <v>11311</v>
      </c>
      <c r="H5884" t="s">
        <v>30</v>
      </c>
      <c r="I5884" s="66">
        <v>80</v>
      </c>
      <c r="J5884" s="61" t="s">
        <v>11313</v>
      </c>
    </row>
    <row r="5885" spans="1:10" ht="29" x14ac:dyDescent="0.35">
      <c r="A5885" t="str">
        <f t="shared" si="91"/>
        <v>TCPF13_1-PRESENCIAL</v>
      </c>
      <c r="B5885" s="61" t="s">
        <v>3529</v>
      </c>
      <c r="C5885" s="61" t="s">
        <v>7273</v>
      </c>
      <c r="D5885" s="65">
        <v>9225</v>
      </c>
      <c r="E5885" s="61" t="s">
        <v>7542</v>
      </c>
      <c r="F5885" s="61" t="s">
        <v>11042</v>
      </c>
      <c r="G5885" s="61" t="s">
        <v>11311</v>
      </c>
      <c r="H5885" t="s">
        <v>30</v>
      </c>
      <c r="I5885" s="66">
        <v>50</v>
      </c>
      <c r="J5885" s="61" t="s">
        <v>11313</v>
      </c>
    </row>
    <row r="5886" spans="1:10" ht="29" x14ac:dyDescent="0.35">
      <c r="A5886" t="str">
        <f t="shared" si="91"/>
        <v>TCPF13_1-VIRTUAL (TELEFORMACIÓN)</v>
      </c>
      <c r="B5886" s="61" t="s">
        <v>3529</v>
      </c>
      <c r="C5886" s="61" t="s">
        <v>7273</v>
      </c>
      <c r="D5886" s="65">
        <v>5317.5</v>
      </c>
      <c r="E5886" s="61" t="s">
        <v>7543</v>
      </c>
      <c r="F5886" s="61" t="s">
        <v>11042</v>
      </c>
      <c r="G5886" s="61" t="s">
        <v>11311</v>
      </c>
      <c r="H5886" t="s">
        <v>30</v>
      </c>
      <c r="I5886" s="66">
        <v>50</v>
      </c>
      <c r="J5886" s="61" t="s">
        <v>11313</v>
      </c>
    </row>
    <row r="5887" spans="1:10" ht="43.5" x14ac:dyDescent="0.35">
      <c r="A5887" t="str">
        <f t="shared" si="91"/>
        <v>TCPF14_1-PRESENCIAL</v>
      </c>
      <c r="B5887" s="61" t="s">
        <v>3530</v>
      </c>
      <c r="C5887" s="61" t="s">
        <v>7274</v>
      </c>
      <c r="D5887" s="65">
        <v>18450</v>
      </c>
      <c r="E5887" s="61" t="s">
        <v>7542</v>
      </c>
      <c r="F5887" s="61" t="s">
        <v>11043</v>
      </c>
      <c r="G5887" s="61" t="s">
        <v>11311</v>
      </c>
      <c r="H5887" t="s">
        <v>30</v>
      </c>
      <c r="I5887" s="66">
        <v>100</v>
      </c>
      <c r="J5887" s="61" t="s">
        <v>11313</v>
      </c>
    </row>
    <row r="5888" spans="1:10" ht="43.5" x14ac:dyDescent="0.35">
      <c r="A5888" t="str">
        <f t="shared" ref="A5888:A5951" si="92">F5888&amp;"-"&amp;E5888</f>
        <v>TCPF14_1-VIRTUAL (TELEFORMACIÓN)</v>
      </c>
      <c r="B5888" s="61" t="s">
        <v>3530</v>
      </c>
      <c r="C5888" s="61" t="s">
        <v>7274</v>
      </c>
      <c r="D5888" s="65">
        <v>10635</v>
      </c>
      <c r="E5888" s="61" t="s">
        <v>7543</v>
      </c>
      <c r="F5888" s="61" t="s">
        <v>11043</v>
      </c>
      <c r="G5888" s="61" t="s">
        <v>11311</v>
      </c>
      <c r="H5888" t="s">
        <v>30</v>
      </c>
      <c r="I5888" s="66">
        <v>100</v>
      </c>
      <c r="J5888" s="61" t="s">
        <v>11313</v>
      </c>
    </row>
    <row r="5889" spans="1:10" ht="58" x14ac:dyDescent="0.35">
      <c r="A5889" t="str">
        <f t="shared" si="92"/>
        <v>TCPF15_1-PRESENCIAL</v>
      </c>
      <c r="B5889" s="61" t="s">
        <v>3531</v>
      </c>
      <c r="C5889" s="61" t="s">
        <v>7275</v>
      </c>
      <c r="D5889" s="65">
        <v>7380</v>
      </c>
      <c r="E5889" s="61" t="s">
        <v>7542</v>
      </c>
      <c r="F5889" s="61" t="s">
        <v>11044</v>
      </c>
      <c r="G5889" s="61" t="s">
        <v>11311</v>
      </c>
      <c r="H5889" t="s">
        <v>30</v>
      </c>
      <c r="I5889" s="66">
        <v>40</v>
      </c>
      <c r="J5889" s="61" t="s">
        <v>11312</v>
      </c>
    </row>
    <row r="5890" spans="1:10" ht="58" x14ac:dyDescent="0.35">
      <c r="A5890" t="str">
        <f t="shared" si="92"/>
        <v>TCPF15_1-VIRTUAL (TELEFORMACIÓN)</v>
      </c>
      <c r="B5890" s="61" t="s">
        <v>3531</v>
      </c>
      <c r="C5890" s="61" t="s">
        <v>7275</v>
      </c>
      <c r="D5890" s="65">
        <v>4254</v>
      </c>
      <c r="E5890" s="61" t="s">
        <v>7543</v>
      </c>
      <c r="F5890" s="61" t="s">
        <v>11044</v>
      </c>
      <c r="G5890" s="61" t="s">
        <v>11311</v>
      </c>
      <c r="H5890" t="s">
        <v>30</v>
      </c>
      <c r="I5890" s="66">
        <v>40</v>
      </c>
      <c r="J5890" s="61" t="s">
        <v>11312</v>
      </c>
    </row>
    <row r="5891" spans="1:10" x14ac:dyDescent="0.35">
      <c r="A5891" t="str">
        <f t="shared" si="92"/>
        <v>TCPF16_1-PRESENCIAL</v>
      </c>
      <c r="B5891" s="61" t="s">
        <v>3532</v>
      </c>
      <c r="C5891" s="61" t="s">
        <v>7276</v>
      </c>
      <c r="D5891" s="65">
        <v>49815</v>
      </c>
      <c r="E5891" s="61" t="s">
        <v>7542</v>
      </c>
      <c r="F5891" s="61" t="s">
        <v>11045</v>
      </c>
      <c r="G5891" s="61" t="s">
        <v>11311</v>
      </c>
      <c r="H5891" t="s">
        <v>30</v>
      </c>
      <c r="I5891" s="66">
        <v>270</v>
      </c>
      <c r="J5891" s="61" t="s">
        <v>11312</v>
      </c>
    </row>
    <row r="5892" spans="1:10" x14ac:dyDescent="0.35">
      <c r="A5892" t="str">
        <f t="shared" si="92"/>
        <v>TCPF16_1-VIRTUAL (TELEFORMACIÓN)</v>
      </c>
      <c r="B5892" s="61" t="s">
        <v>3532</v>
      </c>
      <c r="C5892" s="61" t="s">
        <v>7276</v>
      </c>
      <c r="D5892" s="65">
        <v>28714.5</v>
      </c>
      <c r="E5892" s="61" t="s">
        <v>7543</v>
      </c>
      <c r="F5892" s="61" t="s">
        <v>11045</v>
      </c>
      <c r="G5892" s="61" t="s">
        <v>11311</v>
      </c>
      <c r="H5892" t="s">
        <v>30</v>
      </c>
      <c r="I5892" s="66">
        <v>270</v>
      </c>
      <c r="J5892" s="61" t="s">
        <v>11312</v>
      </c>
    </row>
    <row r="5893" spans="1:10" ht="58" x14ac:dyDescent="0.35">
      <c r="A5893" t="str">
        <f t="shared" si="92"/>
        <v>TCPF17_1-PRESENCIAL</v>
      </c>
      <c r="B5893" s="61" t="s">
        <v>3533</v>
      </c>
      <c r="C5893" s="61" t="s">
        <v>7277</v>
      </c>
      <c r="D5893" s="65">
        <v>7380</v>
      </c>
      <c r="E5893" s="61" t="s">
        <v>7542</v>
      </c>
      <c r="F5893" s="61" t="s">
        <v>11046</v>
      </c>
      <c r="G5893" s="61" t="s">
        <v>11311</v>
      </c>
      <c r="H5893" t="s">
        <v>30</v>
      </c>
      <c r="I5893" s="66">
        <v>40</v>
      </c>
      <c r="J5893" s="61" t="s">
        <v>11312</v>
      </c>
    </row>
    <row r="5894" spans="1:10" ht="58" x14ac:dyDescent="0.35">
      <c r="A5894" t="str">
        <f t="shared" si="92"/>
        <v>TCPF17_1-VIRTUAL (TELEFORMACIÓN)</v>
      </c>
      <c r="B5894" s="61" t="s">
        <v>3533</v>
      </c>
      <c r="C5894" s="61" t="s">
        <v>7277</v>
      </c>
      <c r="D5894" s="65">
        <v>4254</v>
      </c>
      <c r="E5894" s="61" t="s">
        <v>7543</v>
      </c>
      <c r="F5894" s="61" t="s">
        <v>11046</v>
      </c>
      <c r="G5894" s="61" t="s">
        <v>11311</v>
      </c>
      <c r="H5894" t="s">
        <v>30</v>
      </c>
      <c r="I5894" s="66">
        <v>40</v>
      </c>
      <c r="J5894" s="61" t="s">
        <v>11312</v>
      </c>
    </row>
    <row r="5895" spans="1:10" ht="72.5" x14ac:dyDescent="0.35">
      <c r="A5895" t="str">
        <f t="shared" si="92"/>
        <v>TCPF18_1-PRESENCIAL</v>
      </c>
      <c r="B5895" s="61" t="s">
        <v>3534</v>
      </c>
      <c r="C5895" s="61" t="s">
        <v>7278</v>
      </c>
      <c r="D5895" s="65">
        <v>14760</v>
      </c>
      <c r="E5895" s="61" t="s">
        <v>7542</v>
      </c>
      <c r="F5895" s="61" t="s">
        <v>11047</v>
      </c>
      <c r="G5895" s="61" t="s">
        <v>11311</v>
      </c>
      <c r="H5895" t="s">
        <v>30</v>
      </c>
      <c r="I5895" s="66">
        <v>80</v>
      </c>
      <c r="J5895" s="61" t="s">
        <v>11313</v>
      </c>
    </row>
    <row r="5896" spans="1:10" ht="72.5" x14ac:dyDescent="0.35">
      <c r="A5896" t="str">
        <f t="shared" si="92"/>
        <v>TCPF18_1-VIRTUAL (TELEFORMACIÓN)</v>
      </c>
      <c r="B5896" s="61" t="s">
        <v>3534</v>
      </c>
      <c r="C5896" s="61" t="s">
        <v>7278</v>
      </c>
      <c r="D5896" s="65">
        <v>8508</v>
      </c>
      <c r="E5896" s="61" t="s">
        <v>7543</v>
      </c>
      <c r="F5896" s="61" t="s">
        <v>11047</v>
      </c>
      <c r="G5896" s="61" t="s">
        <v>11311</v>
      </c>
      <c r="H5896" t="s">
        <v>30</v>
      </c>
      <c r="I5896" s="66">
        <v>80</v>
      </c>
      <c r="J5896" s="61" t="s">
        <v>11313</v>
      </c>
    </row>
    <row r="5897" spans="1:10" ht="58" x14ac:dyDescent="0.35">
      <c r="A5897" t="str">
        <f t="shared" si="92"/>
        <v>TCPF19_1-PRESENCIAL</v>
      </c>
      <c r="B5897" s="61" t="s">
        <v>3535</v>
      </c>
      <c r="C5897" s="61" t="s">
        <v>7279</v>
      </c>
      <c r="D5897" s="65">
        <v>7380</v>
      </c>
      <c r="E5897" s="61" t="s">
        <v>7542</v>
      </c>
      <c r="F5897" s="61" t="s">
        <v>11048</v>
      </c>
      <c r="G5897" s="61" t="s">
        <v>11311</v>
      </c>
      <c r="H5897" t="s">
        <v>30</v>
      </c>
      <c r="I5897" s="66">
        <v>40</v>
      </c>
      <c r="J5897" s="61" t="s">
        <v>11312</v>
      </c>
    </row>
    <row r="5898" spans="1:10" ht="58" x14ac:dyDescent="0.35">
      <c r="A5898" t="str">
        <f t="shared" si="92"/>
        <v>TCPF19_1-VIRTUAL (TELEFORMACIÓN)</v>
      </c>
      <c r="B5898" s="61" t="s">
        <v>3535</v>
      </c>
      <c r="C5898" s="61" t="s">
        <v>7279</v>
      </c>
      <c r="D5898" s="65">
        <v>4254</v>
      </c>
      <c r="E5898" s="61" t="s">
        <v>7543</v>
      </c>
      <c r="F5898" s="61" t="s">
        <v>11048</v>
      </c>
      <c r="G5898" s="61" t="s">
        <v>11311</v>
      </c>
      <c r="H5898" t="s">
        <v>30</v>
      </c>
      <c r="I5898" s="66">
        <v>40</v>
      </c>
      <c r="J5898" s="61" t="s">
        <v>11312</v>
      </c>
    </row>
    <row r="5899" spans="1:10" ht="29" x14ac:dyDescent="0.35">
      <c r="A5899" t="str">
        <f t="shared" si="92"/>
        <v>TCPF20_1-PRESENCIAL</v>
      </c>
      <c r="B5899" s="61" t="s">
        <v>3536</v>
      </c>
      <c r="C5899" s="61" t="s">
        <v>7280</v>
      </c>
      <c r="D5899" s="65">
        <v>11070</v>
      </c>
      <c r="E5899" s="61" t="s">
        <v>7542</v>
      </c>
      <c r="F5899" s="61" t="s">
        <v>11049</v>
      </c>
      <c r="G5899" s="61" t="s">
        <v>11311</v>
      </c>
      <c r="H5899" t="s">
        <v>30</v>
      </c>
      <c r="I5899" s="66">
        <v>60</v>
      </c>
      <c r="J5899" s="61" t="s">
        <v>11311</v>
      </c>
    </row>
    <row r="5900" spans="1:10" x14ac:dyDescent="0.35">
      <c r="A5900" t="str">
        <f t="shared" si="92"/>
        <v>TCPF21_1-PRESENCIAL</v>
      </c>
      <c r="B5900" s="61" t="s">
        <v>3537</v>
      </c>
      <c r="C5900" s="61" t="s">
        <v>7281</v>
      </c>
      <c r="D5900" s="65">
        <v>16605</v>
      </c>
      <c r="E5900" s="61" t="s">
        <v>7542</v>
      </c>
      <c r="F5900" s="61" t="s">
        <v>11050</v>
      </c>
      <c r="G5900" s="61" t="s">
        <v>11311</v>
      </c>
      <c r="H5900" t="s">
        <v>30</v>
      </c>
      <c r="I5900" s="66">
        <v>90</v>
      </c>
      <c r="J5900" s="61" t="s">
        <v>11312</v>
      </c>
    </row>
    <row r="5901" spans="1:10" ht="58" x14ac:dyDescent="0.35">
      <c r="A5901" t="str">
        <f t="shared" si="92"/>
        <v>TCPF22_1-PRESENCIAL</v>
      </c>
      <c r="B5901" s="61" t="s">
        <v>3538</v>
      </c>
      <c r="C5901" s="61" t="s">
        <v>7282</v>
      </c>
      <c r="D5901" s="65">
        <v>11070</v>
      </c>
      <c r="E5901" s="61" t="s">
        <v>7542</v>
      </c>
      <c r="F5901" s="61" t="s">
        <v>11051</v>
      </c>
      <c r="G5901" s="61" t="s">
        <v>11311</v>
      </c>
      <c r="H5901" t="s">
        <v>30</v>
      </c>
      <c r="I5901" s="66">
        <v>60</v>
      </c>
      <c r="J5901" s="61" t="s">
        <v>11311</v>
      </c>
    </row>
    <row r="5902" spans="1:10" ht="58" x14ac:dyDescent="0.35">
      <c r="A5902" t="str">
        <f t="shared" si="92"/>
        <v>TCPF23_1-PRESENCIAL</v>
      </c>
      <c r="B5902" s="61" t="s">
        <v>3539</v>
      </c>
      <c r="C5902" s="61" t="s">
        <v>7283</v>
      </c>
      <c r="D5902" s="65">
        <v>14760</v>
      </c>
      <c r="E5902" s="61" t="s">
        <v>7542</v>
      </c>
      <c r="F5902" s="61" t="s">
        <v>11052</v>
      </c>
      <c r="G5902" s="61" t="s">
        <v>11311</v>
      </c>
      <c r="H5902" t="s">
        <v>30</v>
      </c>
      <c r="I5902" s="66">
        <v>80</v>
      </c>
      <c r="J5902" s="61" t="s">
        <v>11313</v>
      </c>
    </row>
    <row r="5903" spans="1:10" ht="58" x14ac:dyDescent="0.35">
      <c r="A5903" t="str">
        <f t="shared" si="92"/>
        <v>TCPF23_1-VIRTUAL (TELEFORMACIÓN)</v>
      </c>
      <c r="B5903" s="61" t="s">
        <v>3539</v>
      </c>
      <c r="C5903" s="61" t="s">
        <v>7283</v>
      </c>
      <c r="D5903" s="65">
        <v>8508</v>
      </c>
      <c r="E5903" s="61" t="s">
        <v>7543</v>
      </c>
      <c r="F5903" s="61" t="s">
        <v>11052</v>
      </c>
      <c r="G5903" s="61" t="s">
        <v>11311</v>
      </c>
      <c r="H5903" t="s">
        <v>30</v>
      </c>
      <c r="I5903" s="66">
        <v>80</v>
      </c>
      <c r="J5903" s="61" t="s">
        <v>11313</v>
      </c>
    </row>
    <row r="5904" spans="1:10" ht="29" x14ac:dyDescent="0.35">
      <c r="A5904" t="str">
        <f t="shared" si="92"/>
        <v>TCPF24_1-PRESENCIAL</v>
      </c>
      <c r="B5904" s="61" t="s">
        <v>3540</v>
      </c>
      <c r="C5904" s="61" t="s">
        <v>7284</v>
      </c>
      <c r="D5904" s="65">
        <v>27675</v>
      </c>
      <c r="E5904" s="61" t="s">
        <v>7542</v>
      </c>
      <c r="F5904" s="61" t="s">
        <v>11053</v>
      </c>
      <c r="G5904" s="61" t="s">
        <v>11311</v>
      </c>
      <c r="H5904" t="s">
        <v>30</v>
      </c>
      <c r="I5904" s="66">
        <v>150</v>
      </c>
      <c r="J5904" s="61" t="s">
        <v>11312</v>
      </c>
    </row>
    <row r="5905" spans="1:10" ht="72.5" x14ac:dyDescent="0.35">
      <c r="A5905" t="str">
        <f t="shared" si="92"/>
        <v>TCPF25_1-PRESENCIAL</v>
      </c>
      <c r="B5905" s="61" t="s">
        <v>3541</v>
      </c>
      <c r="C5905" s="61" t="s">
        <v>7285</v>
      </c>
      <c r="D5905" s="65">
        <v>66420</v>
      </c>
      <c r="E5905" s="61" t="s">
        <v>7542</v>
      </c>
      <c r="F5905" s="61" t="s">
        <v>11054</v>
      </c>
      <c r="G5905" s="61" t="s">
        <v>11311</v>
      </c>
      <c r="H5905" t="s">
        <v>30</v>
      </c>
      <c r="I5905" s="66">
        <v>360</v>
      </c>
      <c r="J5905" s="61" t="s">
        <v>11312</v>
      </c>
    </row>
    <row r="5906" spans="1:10" ht="43.5" x14ac:dyDescent="0.35">
      <c r="A5906" t="str">
        <f t="shared" si="92"/>
        <v>TCPN0001_1-PRESENCIAL</v>
      </c>
      <c r="B5906" s="61" t="s">
        <v>3542</v>
      </c>
      <c r="C5906" s="61" t="s">
        <v>7286</v>
      </c>
      <c r="D5906" s="65">
        <v>51660</v>
      </c>
      <c r="E5906" s="61" t="s">
        <v>7542</v>
      </c>
      <c r="F5906" s="61" t="s">
        <v>11055</v>
      </c>
      <c r="G5906" s="61" t="s">
        <v>11311</v>
      </c>
      <c r="H5906" t="s">
        <v>30</v>
      </c>
      <c r="I5906" s="66">
        <v>280</v>
      </c>
      <c r="J5906" s="61" t="s">
        <v>11311</v>
      </c>
    </row>
    <row r="5907" spans="1:10" ht="43.5" x14ac:dyDescent="0.35">
      <c r="A5907" t="str">
        <f t="shared" si="92"/>
        <v>TCPN0006_1-PRESENCIAL</v>
      </c>
      <c r="B5907" s="61" t="s">
        <v>3543</v>
      </c>
      <c r="C5907" s="61" t="s">
        <v>7287</v>
      </c>
      <c r="D5907" s="65">
        <v>55350</v>
      </c>
      <c r="E5907" s="61" t="s">
        <v>7542</v>
      </c>
      <c r="F5907" s="61" t="s">
        <v>11056</v>
      </c>
      <c r="G5907" s="61" t="s">
        <v>11311</v>
      </c>
      <c r="H5907" t="s">
        <v>30</v>
      </c>
      <c r="I5907" s="66">
        <v>300</v>
      </c>
      <c r="J5907" s="61" t="s">
        <v>11311</v>
      </c>
    </row>
    <row r="5908" spans="1:10" ht="58" x14ac:dyDescent="0.35">
      <c r="A5908" t="str">
        <f t="shared" si="92"/>
        <v>TCPN003PO1-PRESENCIAL</v>
      </c>
      <c r="B5908" s="61" t="s">
        <v>3544</v>
      </c>
      <c r="C5908" s="61" t="s">
        <v>7288</v>
      </c>
      <c r="D5908" s="65">
        <v>8970</v>
      </c>
      <c r="E5908" s="61" t="s">
        <v>7542</v>
      </c>
      <c r="F5908" s="61" t="s">
        <v>11057</v>
      </c>
      <c r="G5908" s="61" t="s">
        <v>11311</v>
      </c>
      <c r="H5908" t="s">
        <v>30</v>
      </c>
      <c r="I5908" s="66">
        <v>50</v>
      </c>
      <c r="J5908" s="61" t="s">
        <v>4</v>
      </c>
    </row>
    <row r="5909" spans="1:10" ht="58" x14ac:dyDescent="0.35">
      <c r="A5909" t="str">
        <f t="shared" si="92"/>
        <v>TCPN003PO1-VIRTUAL (TELEFORMACIÓN)</v>
      </c>
      <c r="B5909" s="61" t="s">
        <v>3544</v>
      </c>
      <c r="C5909" s="61" t="s">
        <v>7288</v>
      </c>
      <c r="D5909" s="65">
        <v>5175</v>
      </c>
      <c r="E5909" s="61" t="s">
        <v>7543</v>
      </c>
      <c r="F5909" s="61" t="s">
        <v>11057</v>
      </c>
      <c r="G5909" s="61" t="s">
        <v>11311</v>
      </c>
      <c r="H5909" t="s">
        <v>30</v>
      </c>
      <c r="I5909" s="66">
        <v>50</v>
      </c>
      <c r="J5909" s="61" t="s">
        <v>4</v>
      </c>
    </row>
    <row r="5910" spans="1:10" ht="29" x14ac:dyDescent="0.35">
      <c r="A5910" t="str">
        <f t="shared" si="92"/>
        <v>TCPN004PO1-PRESENCIAL</v>
      </c>
      <c r="B5910" s="61" t="s">
        <v>3545</v>
      </c>
      <c r="C5910" s="61" t="s">
        <v>7289</v>
      </c>
      <c r="D5910" s="65">
        <v>11070</v>
      </c>
      <c r="E5910" s="61" t="s">
        <v>7542</v>
      </c>
      <c r="F5910" s="61" t="s">
        <v>11058</v>
      </c>
      <c r="G5910" s="61" t="s">
        <v>11311</v>
      </c>
      <c r="H5910" t="s">
        <v>30</v>
      </c>
      <c r="I5910" s="66">
        <v>60</v>
      </c>
      <c r="J5910" s="61" t="s">
        <v>4</v>
      </c>
    </row>
    <row r="5911" spans="1:10" ht="58" x14ac:dyDescent="0.35">
      <c r="A5911" t="str">
        <f t="shared" si="92"/>
        <v>TCPN01_1-PRESENCIAL</v>
      </c>
      <c r="B5911" s="61" t="s">
        <v>3546</v>
      </c>
      <c r="C5911" s="61" t="s">
        <v>7290</v>
      </c>
      <c r="D5911" s="65">
        <v>36900</v>
      </c>
      <c r="E5911" s="61" t="s">
        <v>7542</v>
      </c>
      <c r="F5911" s="61" t="s">
        <v>11059</v>
      </c>
      <c r="G5911" s="61" t="s">
        <v>11311</v>
      </c>
      <c r="H5911" t="s">
        <v>30</v>
      </c>
      <c r="I5911" s="66">
        <v>200</v>
      </c>
      <c r="J5911" s="61" t="s">
        <v>11312</v>
      </c>
    </row>
    <row r="5912" spans="1:10" ht="58" x14ac:dyDescent="0.35">
      <c r="A5912" t="str">
        <f t="shared" si="92"/>
        <v>TCPN02_1-PRESENCIAL</v>
      </c>
      <c r="B5912" s="61" t="s">
        <v>3547</v>
      </c>
      <c r="C5912" s="61" t="s">
        <v>7291</v>
      </c>
      <c r="D5912" s="65">
        <v>5535</v>
      </c>
      <c r="E5912" s="61" t="s">
        <v>7542</v>
      </c>
      <c r="F5912" s="61" t="s">
        <v>11060</v>
      </c>
      <c r="G5912" s="61" t="s">
        <v>11311</v>
      </c>
      <c r="H5912" t="s">
        <v>30</v>
      </c>
      <c r="I5912" s="66">
        <v>30</v>
      </c>
      <c r="J5912" s="61" t="s">
        <v>11312</v>
      </c>
    </row>
    <row r="5913" spans="1:10" ht="58" x14ac:dyDescent="0.35">
      <c r="A5913" t="str">
        <f t="shared" si="92"/>
        <v>TCPN02_1-VIRTUAL (TELEFORMACIÓN)</v>
      </c>
      <c r="B5913" s="61" t="s">
        <v>3547</v>
      </c>
      <c r="C5913" s="61" t="s">
        <v>7291</v>
      </c>
      <c r="D5913" s="65">
        <v>3190.5</v>
      </c>
      <c r="E5913" s="61" t="s">
        <v>7543</v>
      </c>
      <c r="F5913" s="61" t="s">
        <v>11060</v>
      </c>
      <c r="G5913" s="61" t="s">
        <v>11311</v>
      </c>
      <c r="H5913" t="s">
        <v>30</v>
      </c>
      <c r="I5913" s="66">
        <v>30</v>
      </c>
      <c r="J5913" s="61" t="s">
        <v>11312</v>
      </c>
    </row>
    <row r="5914" spans="1:10" ht="72.5" x14ac:dyDescent="0.35">
      <c r="A5914" t="str">
        <f t="shared" si="92"/>
        <v>TCPN03_1-PRESENCIAL</v>
      </c>
      <c r="B5914" s="61" t="s">
        <v>3548</v>
      </c>
      <c r="C5914" s="61" t="s">
        <v>7292</v>
      </c>
      <c r="D5914" s="65">
        <v>5535</v>
      </c>
      <c r="E5914" s="61" t="s">
        <v>7542</v>
      </c>
      <c r="F5914" s="61" t="s">
        <v>11061</v>
      </c>
      <c r="G5914" s="61" t="s">
        <v>11311</v>
      </c>
      <c r="H5914" t="s">
        <v>30</v>
      </c>
      <c r="I5914" s="66">
        <v>30</v>
      </c>
      <c r="J5914" s="61" t="s">
        <v>11312</v>
      </c>
    </row>
    <row r="5915" spans="1:10" ht="72.5" x14ac:dyDescent="0.35">
      <c r="A5915" t="str">
        <f t="shared" si="92"/>
        <v>TCPN03_1-VIRTUAL (TELEFORMACIÓN)</v>
      </c>
      <c r="B5915" s="61" t="s">
        <v>3548</v>
      </c>
      <c r="C5915" s="61" t="s">
        <v>7292</v>
      </c>
      <c r="D5915" s="65">
        <v>3190.5</v>
      </c>
      <c r="E5915" s="61" t="s">
        <v>7543</v>
      </c>
      <c r="F5915" s="61" t="s">
        <v>11061</v>
      </c>
      <c r="G5915" s="61" t="s">
        <v>11311</v>
      </c>
      <c r="H5915" t="s">
        <v>30</v>
      </c>
      <c r="I5915" s="66">
        <v>30</v>
      </c>
      <c r="J5915" s="61" t="s">
        <v>11312</v>
      </c>
    </row>
    <row r="5916" spans="1:10" ht="29" x14ac:dyDescent="0.35">
      <c r="A5916" t="str">
        <f t="shared" si="92"/>
        <v>TCPN04_1-PRESENCIAL</v>
      </c>
      <c r="B5916" s="61" t="s">
        <v>3549</v>
      </c>
      <c r="C5916" s="61" t="s">
        <v>7293</v>
      </c>
      <c r="D5916" s="65">
        <v>5535</v>
      </c>
      <c r="E5916" s="61" t="s">
        <v>7542</v>
      </c>
      <c r="F5916" s="61" t="s">
        <v>11062</v>
      </c>
      <c r="G5916" s="61" t="s">
        <v>11311</v>
      </c>
      <c r="H5916" t="s">
        <v>30</v>
      </c>
      <c r="I5916" s="66">
        <v>30</v>
      </c>
      <c r="J5916" s="61" t="s">
        <v>11312</v>
      </c>
    </row>
    <row r="5917" spans="1:10" ht="29" x14ac:dyDescent="0.35">
      <c r="A5917" t="str">
        <f t="shared" si="92"/>
        <v>TCPN04_1-VIRTUAL (TELEFORMACIÓN)</v>
      </c>
      <c r="B5917" s="61" t="s">
        <v>3549</v>
      </c>
      <c r="C5917" s="61" t="s">
        <v>7293</v>
      </c>
      <c r="D5917" s="65">
        <v>3190.5</v>
      </c>
      <c r="E5917" s="61" t="s">
        <v>7543</v>
      </c>
      <c r="F5917" s="61" t="s">
        <v>11062</v>
      </c>
      <c r="G5917" s="61" t="s">
        <v>11311</v>
      </c>
      <c r="H5917" t="s">
        <v>30</v>
      </c>
      <c r="I5917" s="66">
        <v>30</v>
      </c>
      <c r="J5917" s="61" t="s">
        <v>11312</v>
      </c>
    </row>
    <row r="5918" spans="1:10" ht="72.5" x14ac:dyDescent="0.35">
      <c r="A5918" t="str">
        <f t="shared" si="92"/>
        <v>TCPN05_1-PRESENCIAL</v>
      </c>
      <c r="B5918" s="61" t="s">
        <v>3550</v>
      </c>
      <c r="C5918" s="61" t="s">
        <v>7294</v>
      </c>
      <c r="D5918" s="65">
        <v>5535</v>
      </c>
      <c r="E5918" s="61" t="s">
        <v>7542</v>
      </c>
      <c r="F5918" s="61" t="s">
        <v>11063</v>
      </c>
      <c r="G5918" s="61" t="s">
        <v>11311</v>
      </c>
      <c r="H5918" t="s">
        <v>30</v>
      </c>
      <c r="I5918" s="66">
        <v>30</v>
      </c>
      <c r="J5918" s="61" t="s">
        <v>11312</v>
      </c>
    </row>
    <row r="5919" spans="1:10" ht="72.5" x14ac:dyDescent="0.35">
      <c r="A5919" t="str">
        <f t="shared" si="92"/>
        <v>TCPN05_1-VIRTUAL (TELEFORMACIÓN)</v>
      </c>
      <c r="B5919" s="61" t="s">
        <v>3550</v>
      </c>
      <c r="C5919" s="61" t="s">
        <v>7294</v>
      </c>
      <c r="D5919" s="65">
        <v>3190.5</v>
      </c>
      <c r="E5919" s="61" t="s">
        <v>7543</v>
      </c>
      <c r="F5919" s="61" t="s">
        <v>11063</v>
      </c>
      <c r="G5919" s="61" t="s">
        <v>11311</v>
      </c>
      <c r="H5919" t="s">
        <v>30</v>
      </c>
      <c r="I5919" s="66">
        <v>30</v>
      </c>
      <c r="J5919" s="61" t="s">
        <v>11312</v>
      </c>
    </row>
    <row r="5920" spans="1:10" ht="58" x14ac:dyDescent="0.35">
      <c r="A5920" t="str">
        <f t="shared" si="92"/>
        <v>TCPP0003_1-PRESENCIAL</v>
      </c>
      <c r="B5920" s="61" t="s">
        <v>3551</v>
      </c>
      <c r="C5920" s="61" t="s">
        <v>7295</v>
      </c>
      <c r="D5920" s="65">
        <v>20070</v>
      </c>
      <c r="E5920" s="61" t="s">
        <v>7542</v>
      </c>
      <c r="F5920" s="61" t="s">
        <v>11064</v>
      </c>
      <c r="G5920" s="61" t="s">
        <v>11311</v>
      </c>
      <c r="H5920" t="s">
        <v>30</v>
      </c>
      <c r="I5920" s="66">
        <v>120</v>
      </c>
      <c r="J5920" s="61" t="s">
        <v>11314</v>
      </c>
    </row>
    <row r="5921" spans="1:10" ht="43.5" x14ac:dyDescent="0.35">
      <c r="A5921" t="str">
        <f t="shared" si="92"/>
        <v>TCPP0004_1-PRESENCIAL</v>
      </c>
      <c r="B5921" s="61" t="s">
        <v>3552</v>
      </c>
      <c r="C5921" s="61" t="s">
        <v>7296</v>
      </c>
      <c r="D5921" s="65">
        <v>20070</v>
      </c>
      <c r="E5921" s="61" t="s">
        <v>7542</v>
      </c>
      <c r="F5921" s="61" t="s">
        <v>11065</v>
      </c>
      <c r="G5921" s="61" t="s">
        <v>11311</v>
      </c>
      <c r="H5921" t="s">
        <v>30</v>
      </c>
      <c r="I5921" s="66">
        <v>120</v>
      </c>
      <c r="J5921" s="61" t="s">
        <v>11314</v>
      </c>
    </row>
    <row r="5922" spans="1:10" ht="58" x14ac:dyDescent="0.35">
      <c r="A5922" t="str">
        <f t="shared" si="92"/>
        <v>TCPP0005_1-PRESENCIAL</v>
      </c>
      <c r="B5922" s="61" t="s">
        <v>3553</v>
      </c>
      <c r="C5922" s="61" t="s">
        <v>7297</v>
      </c>
      <c r="D5922" s="65">
        <v>20070</v>
      </c>
      <c r="E5922" s="61" t="s">
        <v>7542</v>
      </c>
      <c r="F5922" s="61" t="s">
        <v>11066</v>
      </c>
      <c r="G5922" s="61" t="s">
        <v>11311</v>
      </c>
      <c r="H5922" t="s">
        <v>30</v>
      </c>
      <c r="I5922" s="66">
        <v>120</v>
      </c>
      <c r="J5922" s="61" t="s">
        <v>11314</v>
      </c>
    </row>
    <row r="5923" spans="1:10" ht="43.5" x14ac:dyDescent="0.35">
      <c r="A5923" t="str">
        <f t="shared" si="92"/>
        <v>TCPP0006_1-PRESENCIAL</v>
      </c>
      <c r="B5923" s="61" t="s">
        <v>3554</v>
      </c>
      <c r="C5923" s="61" t="s">
        <v>7298</v>
      </c>
      <c r="D5923" s="65">
        <v>44321.25</v>
      </c>
      <c r="E5923" s="61" t="s">
        <v>7542</v>
      </c>
      <c r="F5923" s="61" t="s">
        <v>11067</v>
      </c>
      <c r="G5923" s="61" t="s">
        <v>11311</v>
      </c>
      <c r="H5923" t="s">
        <v>30</v>
      </c>
      <c r="I5923" s="66">
        <v>265</v>
      </c>
      <c r="J5923" s="61" t="s">
        <v>11314</v>
      </c>
    </row>
    <row r="5924" spans="1:10" ht="29" x14ac:dyDescent="0.35">
      <c r="A5924" t="str">
        <f t="shared" si="92"/>
        <v>TCPP01_1-PRESENCIAL</v>
      </c>
      <c r="B5924" s="61" t="s">
        <v>3555</v>
      </c>
      <c r="C5924" s="61" t="s">
        <v>7299</v>
      </c>
      <c r="D5924" s="65">
        <v>15052.5</v>
      </c>
      <c r="E5924" s="61" t="s">
        <v>7542</v>
      </c>
      <c r="F5924" s="61" t="s">
        <v>11068</v>
      </c>
      <c r="G5924" s="61" t="s">
        <v>11311</v>
      </c>
      <c r="H5924" t="s">
        <v>30</v>
      </c>
      <c r="I5924" s="66">
        <v>90</v>
      </c>
      <c r="J5924" s="61" t="s">
        <v>11312</v>
      </c>
    </row>
    <row r="5925" spans="1:10" ht="72.5" x14ac:dyDescent="0.35">
      <c r="A5925" t="str">
        <f t="shared" si="92"/>
        <v>TMVB0001_1-PRESENCIAL</v>
      </c>
      <c r="B5925" s="61" t="s">
        <v>3556</v>
      </c>
      <c r="C5925" s="61" t="s">
        <v>7300</v>
      </c>
      <c r="D5925" s="65">
        <v>92895</v>
      </c>
      <c r="E5925" s="61" t="s">
        <v>7542</v>
      </c>
      <c r="F5925" s="61" t="s">
        <v>11069</v>
      </c>
      <c r="G5925" s="61" t="s">
        <v>11311</v>
      </c>
      <c r="H5925" t="s">
        <v>30</v>
      </c>
      <c r="I5925" s="66">
        <v>550</v>
      </c>
      <c r="J5925" s="61" t="s">
        <v>11311</v>
      </c>
    </row>
    <row r="5926" spans="1:10" ht="72.5" x14ac:dyDescent="0.35">
      <c r="A5926" t="str">
        <f t="shared" si="92"/>
        <v>TMVG0001_2-PRESENCIAL</v>
      </c>
      <c r="B5926" s="61" t="s">
        <v>3557</v>
      </c>
      <c r="C5926" s="61" t="s">
        <v>7301</v>
      </c>
      <c r="D5926" s="65">
        <v>20337.75</v>
      </c>
      <c r="E5926" s="61" t="s">
        <v>7542</v>
      </c>
      <c r="F5926" s="61" t="s">
        <v>11070</v>
      </c>
      <c r="G5926" s="61" t="s">
        <v>11312</v>
      </c>
      <c r="H5926" t="s">
        <v>30</v>
      </c>
      <c r="I5926" s="66">
        <v>115</v>
      </c>
      <c r="J5926" s="61" t="s">
        <v>11311</v>
      </c>
    </row>
    <row r="5927" spans="1:10" ht="29" x14ac:dyDescent="0.35">
      <c r="A5927" t="str">
        <f t="shared" si="92"/>
        <v>TMVG0002_1-PRESENCIAL</v>
      </c>
      <c r="B5927" s="61" t="s">
        <v>3558</v>
      </c>
      <c r="C5927" s="61" t="s">
        <v>7302</v>
      </c>
      <c r="D5927" s="65">
        <v>22106.25</v>
      </c>
      <c r="E5927" s="61" t="s">
        <v>7542</v>
      </c>
      <c r="F5927" s="61" t="s">
        <v>11071</v>
      </c>
      <c r="G5927" s="61" t="s">
        <v>11311</v>
      </c>
      <c r="H5927" t="s">
        <v>30</v>
      </c>
      <c r="I5927" s="66">
        <v>125</v>
      </c>
      <c r="J5927" s="61" t="s">
        <v>11311</v>
      </c>
    </row>
    <row r="5928" spans="1:10" ht="58" x14ac:dyDescent="0.35">
      <c r="A5928" t="str">
        <f t="shared" si="92"/>
        <v>TMVG0003_1-PRESENCIAL</v>
      </c>
      <c r="B5928" s="61" t="s">
        <v>3559</v>
      </c>
      <c r="C5928" s="61" t="s">
        <v>7303</v>
      </c>
      <c r="D5928" s="65">
        <v>5305.5</v>
      </c>
      <c r="E5928" s="61" t="s">
        <v>7542</v>
      </c>
      <c r="F5928" s="61" t="s">
        <v>11072</v>
      </c>
      <c r="G5928" s="61" t="s">
        <v>11311</v>
      </c>
      <c r="H5928" t="s">
        <v>30</v>
      </c>
      <c r="I5928" s="66">
        <v>30</v>
      </c>
      <c r="J5928" s="61" t="s">
        <v>11312</v>
      </c>
    </row>
    <row r="5929" spans="1:10" ht="58" x14ac:dyDescent="0.35">
      <c r="A5929" t="str">
        <f t="shared" si="92"/>
        <v>TMVG0003_1-VIRTUAL (TELEFORMACIÓN)</v>
      </c>
      <c r="B5929" s="61" t="s">
        <v>3559</v>
      </c>
      <c r="C5929" s="61" t="s">
        <v>7303</v>
      </c>
      <c r="D5929" s="65">
        <v>3127.5</v>
      </c>
      <c r="E5929" s="61" t="s">
        <v>7543</v>
      </c>
      <c r="F5929" s="61" t="s">
        <v>11072</v>
      </c>
      <c r="G5929" s="61" t="s">
        <v>11311</v>
      </c>
      <c r="H5929" t="s">
        <v>30</v>
      </c>
      <c r="I5929" s="66">
        <v>30</v>
      </c>
      <c r="J5929" s="61" t="s">
        <v>11312</v>
      </c>
    </row>
    <row r="5930" spans="1:10" ht="29" x14ac:dyDescent="0.35">
      <c r="A5930" t="str">
        <f t="shared" si="92"/>
        <v>TMVG0004_1-PRESENCIAL</v>
      </c>
      <c r="B5930" s="61" t="s">
        <v>3560</v>
      </c>
      <c r="C5930" s="61" t="s">
        <v>7304</v>
      </c>
      <c r="D5930" s="65">
        <v>7073.9999999999991</v>
      </c>
      <c r="E5930" s="61" t="s">
        <v>7542</v>
      </c>
      <c r="F5930" s="61" t="s">
        <v>11073</v>
      </c>
      <c r="G5930" s="61" t="s">
        <v>11311</v>
      </c>
      <c r="H5930" t="s">
        <v>30</v>
      </c>
      <c r="I5930" s="66">
        <v>40</v>
      </c>
      <c r="J5930" s="61" t="s">
        <v>11311</v>
      </c>
    </row>
    <row r="5931" spans="1:10" ht="29" x14ac:dyDescent="0.35">
      <c r="A5931" t="str">
        <f t="shared" si="92"/>
        <v>TMVG0004_1-VIRTUAL (TELEFORMACIÓN)</v>
      </c>
      <c r="B5931" s="61" t="s">
        <v>3560</v>
      </c>
      <c r="C5931" s="61" t="s">
        <v>7304</v>
      </c>
      <c r="D5931" s="65">
        <v>4170</v>
      </c>
      <c r="E5931" s="61" t="s">
        <v>7543</v>
      </c>
      <c r="F5931" s="61" t="s">
        <v>11073</v>
      </c>
      <c r="G5931" s="61" t="s">
        <v>11311</v>
      </c>
      <c r="H5931" t="s">
        <v>30</v>
      </c>
      <c r="I5931" s="66">
        <v>40</v>
      </c>
      <c r="J5931" s="61" t="s">
        <v>11311</v>
      </c>
    </row>
    <row r="5932" spans="1:10" ht="43.5" x14ac:dyDescent="0.35">
      <c r="A5932" t="str">
        <f t="shared" si="92"/>
        <v>TMVG0005_1-PRESENCIAL</v>
      </c>
      <c r="B5932" s="61" t="s">
        <v>3561</v>
      </c>
      <c r="C5932" s="61" t="s">
        <v>7305</v>
      </c>
      <c r="D5932" s="65">
        <v>29710.799999999996</v>
      </c>
      <c r="E5932" s="61" t="s">
        <v>7542</v>
      </c>
      <c r="F5932" s="61" t="s">
        <v>11074</v>
      </c>
      <c r="G5932" s="61" t="s">
        <v>11311</v>
      </c>
      <c r="H5932" t="s">
        <v>30</v>
      </c>
      <c r="I5932" s="66">
        <v>168</v>
      </c>
      <c r="J5932" s="61" t="s">
        <v>11312</v>
      </c>
    </row>
    <row r="5933" spans="1:10" ht="43.5" x14ac:dyDescent="0.35">
      <c r="A5933" t="str">
        <f t="shared" si="92"/>
        <v>TMVG0007_1-PRESENCIAL</v>
      </c>
      <c r="B5933" s="61" t="s">
        <v>3562</v>
      </c>
      <c r="C5933" s="61" t="s">
        <v>7306</v>
      </c>
      <c r="D5933" s="65">
        <v>10611</v>
      </c>
      <c r="E5933" s="61" t="s">
        <v>7542</v>
      </c>
      <c r="F5933" s="61" t="s">
        <v>11075</v>
      </c>
      <c r="G5933" s="61" t="s">
        <v>11311</v>
      </c>
      <c r="H5933" t="s">
        <v>30</v>
      </c>
      <c r="I5933" s="66">
        <v>60</v>
      </c>
      <c r="J5933" s="61" t="s">
        <v>11312</v>
      </c>
    </row>
    <row r="5934" spans="1:10" ht="72.5" x14ac:dyDescent="0.35">
      <c r="A5934" t="str">
        <f t="shared" si="92"/>
        <v>TMVG0008_1-PRESENCIAL</v>
      </c>
      <c r="B5934" s="61" t="s">
        <v>3563</v>
      </c>
      <c r="C5934" s="61" t="s">
        <v>7307</v>
      </c>
      <c r="D5934" s="65">
        <v>5305.5</v>
      </c>
      <c r="E5934" s="61" t="s">
        <v>7542</v>
      </c>
      <c r="F5934" s="61" t="s">
        <v>11076</v>
      </c>
      <c r="G5934" s="61" t="s">
        <v>11311</v>
      </c>
      <c r="H5934" t="s">
        <v>30</v>
      </c>
      <c r="I5934" s="66">
        <v>30</v>
      </c>
      <c r="J5934" s="61" t="s">
        <v>11312</v>
      </c>
    </row>
    <row r="5935" spans="1:10" ht="29" x14ac:dyDescent="0.35">
      <c r="A5935" t="str">
        <f t="shared" si="92"/>
        <v>TMVG0010_1-PRESENCIAL</v>
      </c>
      <c r="B5935" s="61" t="s">
        <v>3564</v>
      </c>
      <c r="C5935" s="61" t="s">
        <v>7308</v>
      </c>
      <c r="D5935" s="65">
        <v>5305.5</v>
      </c>
      <c r="E5935" s="61" t="s">
        <v>7542</v>
      </c>
      <c r="F5935" s="61" t="s">
        <v>11077</v>
      </c>
      <c r="G5935" s="61" t="s">
        <v>11311</v>
      </c>
      <c r="H5935" t="s">
        <v>30</v>
      </c>
      <c r="I5935" s="66">
        <v>30</v>
      </c>
      <c r="J5935" s="61" t="s">
        <v>11312</v>
      </c>
    </row>
    <row r="5936" spans="1:10" ht="43.5" x14ac:dyDescent="0.35">
      <c r="A5936" t="str">
        <f t="shared" si="92"/>
        <v>TMVG0018_1-PRESENCIAL</v>
      </c>
      <c r="B5936" s="61" t="s">
        <v>3565</v>
      </c>
      <c r="C5936" s="61" t="s">
        <v>7309</v>
      </c>
      <c r="D5936" s="65">
        <v>5305.5</v>
      </c>
      <c r="E5936" s="61" t="s">
        <v>7542</v>
      </c>
      <c r="F5936" s="61" t="s">
        <v>11078</v>
      </c>
      <c r="G5936" s="61" t="s">
        <v>11311</v>
      </c>
      <c r="H5936" t="s">
        <v>30</v>
      </c>
      <c r="I5936" s="66">
        <v>30</v>
      </c>
      <c r="J5936" s="61" t="s">
        <v>11312</v>
      </c>
    </row>
    <row r="5937" spans="1:10" ht="43.5" x14ac:dyDescent="0.35">
      <c r="A5937" t="str">
        <f t="shared" si="92"/>
        <v>TMVG0019_1-PRESENCIAL</v>
      </c>
      <c r="B5937" s="61" t="s">
        <v>3566</v>
      </c>
      <c r="C5937" s="61" t="s">
        <v>7310</v>
      </c>
      <c r="D5937" s="65">
        <v>5305.5</v>
      </c>
      <c r="E5937" s="61" t="s">
        <v>7542</v>
      </c>
      <c r="F5937" s="61" t="s">
        <v>11079</v>
      </c>
      <c r="G5937" s="61" t="s">
        <v>11311</v>
      </c>
      <c r="H5937" t="s">
        <v>30</v>
      </c>
      <c r="I5937" s="66">
        <v>30</v>
      </c>
      <c r="J5937" s="61" t="s">
        <v>11312</v>
      </c>
    </row>
    <row r="5938" spans="1:10" ht="29" x14ac:dyDescent="0.35">
      <c r="A5938" t="str">
        <f t="shared" si="92"/>
        <v>TMVG001PO1-PRESENCIAL</v>
      </c>
      <c r="B5938" s="61" t="s">
        <v>3567</v>
      </c>
      <c r="C5938" s="61" t="s">
        <v>7311</v>
      </c>
      <c r="D5938" s="65">
        <v>5314.5</v>
      </c>
      <c r="E5938" s="61" t="s">
        <v>7542</v>
      </c>
      <c r="F5938" s="61" t="s">
        <v>11080</v>
      </c>
      <c r="G5938" s="61" t="s">
        <v>11311</v>
      </c>
      <c r="H5938" t="s">
        <v>30</v>
      </c>
      <c r="I5938" s="66">
        <v>30</v>
      </c>
      <c r="J5938" s="61" t="s">
        <v>4</v>
      </c>
    </row>
    <row r="5939" spans="1:10" ht="43.5" x14ac:dyDescent="0.35">
      <c r="A5939" t="str">
        <f t="shared" si="92"/>
        <v>TMVG0020_1-PRESENCIAL</v>
      </c>
      <c r="B5939" s="61" t="s">
        <v>3568</v>
      </c>
      <c r="C5939" s="61" t="s">
        <v>7312</v>
      </c>
      <c r="D5939" s="65">
        <v>17685</v>
      </c>
      <c r="E5939" s="61" t="s">
        <v>7542</v>
      </c>
      <c r="F5939" s="61" t="s">
        <v>11081</v>
      </c>
      <c r="G5939" s="61" t="s">
        <v>11311</v>
      </c>
      <c r="H5939" t="s">
        <v>30</v>
      </c>
      <c r="I5939" s="66">
        <v>100</v>
      </c>
      <c r="J5939" s="61" t="s">
        <v>11313</v>
      </c>
    </row>
    <row r="5940" spans="1:10" ht="87" x14ac:dyDescent="0.35">
      <c r="A5940" t="str">
        <f t="shared" si="92"/>
        <v>TMVG0021_1-PRESENCIAL</v>
      </c>
      <c r="B5940" s="61" t="s">
        <v>3569</v>
      </c>
      <c r="C5940" s="61" t="s">
        <v>7313</v>
      </c>
      <c r="D5940" s="65">
        <v>21222</v>
      </c>
      <c r="E5940" s="61" t="s">
        <v>7542</v>
      </c>
      <c r="F5940" s="61" t="s">
        <v>11082</v>
      </c>
      <c r="G5940" s="61" t="s">
        <v>11311</v>
      </c>
      <c r="H5940" t="s">
        <v>30</v>
      </c>
      <c r="I5940" s="66">
        <v>120</v>
      </c>
      <c r="J5940" s="61" t="s">
        <v>11312</v>
      </c>
    </row>
    <row r="5941" spans="1:10" ht="87" x14ac:dyDescent="0.35">
      <c r="A5941" t="str">
        <f t="shared" si="92"/>
        <v>TMVG0021_1-VIRTUAL (TELEFORMACIÓN)</v>
      </c>
      <c r="B5941" s="61" t="s">
        <v>3569</v>
      </c>
      <c r="C5941" s="61" t="s">
        <v>7313</v>
      </c>
      <c r="D5941" s="65">
        <v>12510</v>
      </c>
      <c r="E5941" s="61" t="s">
        <v>7543</v>
      </c>
      <c r="F5941" s="61" t="s">
        <v>11082</v>
      </c>
      <c r="G5941" s="61" t="s">
        <v>11311</v>
      </c>
      <c r="H5941" t="s">
        <v>30</v>
      </c>
      <c r="I5941" s="66">
        <v>120</v>
      </c>
      <c r="J5941" s="61" t="s">
        <v>11312</v>
      </c>
    </row>
    <row r="5942" spans="1:10" ht="29" x14ac:dyDescent="0.35">
      <c r="A5942" t="str">
        <f t="shared" si="92"/>
        <v>TMVG0022_1-PRESENCIAL</v>
      </c>
      <c r="B5942" s="61" t="s">
        <v>3570</v>
      </c>
      <c r="C5942" s="61" t="s">
        <v>7314</v>
      </c>
      <c r="D5942" s="65">
        <v>5305.5</v>
      </c>
      <c r="E5942" s="61" t="s">
        <v>7542</v>
      </c>
      <c r="F5942" s="61" t="s">
        <v>11083</v>
      </c>
      <c r="G5942" s="61" t="s">
        <v>11311</v>
      </c>
      <c r="H5942" t="s">
        <v>30</v>
      </c>
      <c r="I5942" s="66">
        <v>30</v>
      </c>
      <c r="J5942" s="61" t="s">
        <v>11312</v>
      </c>
    </row>
    <row r="5943" spans="1:10" ht="58" x14ac:dyDescent="0.35">
      <c r="A5943" t="str">
        <f t="shared" si="92"/>
        <v>TMVG0023_1-PRESENCIAL</v>
      </c>
      <c r="B5943" s="61" t="s">
        <v>3571</v>
      </c>
      <c r="C5943" s="61" t="s">
        <v>7315</v>
      </c>
      <c r="D5943" s="65">
        <v>67203</v>
      </c>
      <c r="E5943" s="61" t="s">
        <v>7542</v>
      </c>
      <c r="F5943" s="61" t="s">
        <v>11084</v>
      </c>
      <c r="G5943" s="61" t="s">
        <v>11311</v>
      </c>
      <c r="H5943" t="s">
        <v>30</v>
      </c>
      <c r="I5943" s="66">
        <v>380</v>
      </c>
      <c r="J5943" s="61" t="s">
        <v>11312</v>
      </c>
    </row>
    <row r="5944" spans="1:10" ht="43.5" x14ac:dyDescent="0.35">
      <c r="A5944" t="str">
        <f t="shared" si="92"/>
        <v>TMVG0024_1-PRESENCIAL</v>
      </c>
      <c r="B5944" s="61" t="s">
        <v>3572</v>
      </c>
      <c r="C5944" s="61" t="s">
        <v>7316</v>
      </c>
      <c r="D5944" s="65">
        <v>5659.2</v>
      </c>
      <c r="E5944" s="61" t="s">
        <v>7542</v>
      </c>
      <c r="F5944" s="61" t="s">
        <v>11085</v>
      </c>
      <c r="G5944" s="61" t="s">
        <v>11311</v>
      </c>
      <c r="H5944" t="s">
        <v>30</v>
      </c>
      <c r="I5944" s="66">
        <v>32</v>
      </c>
      <c r="J5944" s="61" t="s">
        <v>11312</v>
      </c>
    </row>
    <row r="5945" spans="1:10" ht="43.5" x14ac:dyDescent="0.35">
      <c r="A5945" t="str">
        <f t="shared" si="92"/>
        <v>TMVG0026_1-PRESENCIAL</v>
      </c>
      <c r="B5945" s="61" t="s">
        <v>3573</v>
      </c>
      <c r="C5945" s="61" t="s">
        <v>7317</v>
      </c>
      <c r="D5945" s="65">
        <v>5305.5</v>
      </c>
      <c r="E5945" s="61" t="s">
        <v>7542</v>
      </c>
      <c r="F5945" s="61" t="s">
        <v>11086</v>
      </c>
      <c r="G5945" s="61" t="s">
        <v>11311</v>
      </c>
      <c r="H5945" t="s">
        <v>30</v>
      </c>
      <c r="I5945" s="66">
        <v>30</v>
      </c>
      <c r="J5945" s="61" t="s">
        <v>11312</v>
      </c>
    </row>
    <row r="5946" spans="1:10" ht="58" x14ac:dyDescent="0.35">
      <c r="A5946" t="str">
        <f t="shared" si="92"/>
        <v>TMVG0027_1-PRESENCIAL</v>
      </c>
      <c r="B5946" s="61" t="s">
        <v>3574</v>
      </c>
      <c r="C5946" s="61" t="s">
        <v>7318</v>
      </c>
      <c r="D5946" s="65">
        <v>5659.2</v>
      </c>
      <c r="E5946" s="61" t="s">
        <v>7542</v>
      </c>
      <c r="F5946" s="61" t="s">
        <v>11087</v>
      </c>
      <c r="G5946" s="61" t="s">
        <v>11311</v>
      </c>
      <c r="H5946" t="s">
        <v>30</v>
      </c>
      <c r="I5946" s="66">
        <v>32</v>
      </c>
      <c r="J5946" s="61" t="s">
        <v>11312</v>
      </c>
    </row>
    <row r="5947" spans="1:10" ht="72.5" x14ac:dyDescent="0.35">
      <c r="A5947" t="str">
        <f t="shared" si="92"/>
        <v>TMVG0028_1-PRESENCIAL</v>
      </c>
      <c r="B5947" s="61" t="s">
        <v>3575</v>
      </c>
      <c r="C5947" s="61" t="s">
        <v>7319</v>
      </c>
      <c r="D5947" s="65">
        <v>5305.5</v>
      </c>
      <c r="E5947" s="61" t="s">
        <v>7542</v>
      </c>
      <c r="F5947" s="61" t="s">
        <v>11088</v>
      </c>
      <c r="G5947" s="61" t="s">
        <v>11311</v>
      </c>
      <c r="H5947" t="s">
        <v>30</v>
      </c>
      <c r="I5947" s="66">
        <v>30</v>
      </c>
      <c r="J5947" s="61" t="s">
        <v>11312</v>
      </c>
    </row>
    <row r="5948" spans="1:10" ht="29" x14ac:dyDescent="0.35">
      <c r="A5948" t="str">
        <f t="shared" si="92"/>
        <v>TMVG0029_1-PRESENCIAL</v>
      </c>
      <c r="B5948" s="61" t="s">
        <v>3576</v>
      </c>
      <c r="C5948" s="61" t="s">
        <v>7320</v>
      </c>
      <c r="D5948" s="65">
        <v>5305.5</v>
      </c>
      <c r="E5948" s="61" t="s">
        <v>7542</v>
      </c>
      <c r="F5948" s="61" t="s">
        <v>11089</v>
      </c>
      <c r="G5948" s="61" t="s">
        <v>11311</v>
      </c>
      <c r="H5948" t="s">
        <v>30</v>
      </c>
      <c r="I5948" s="66">
        <v>30</v>
      </c>
      <c r="J5948" s="61" t="s">
        <v>11312</v>
      </c>
    </row>
    <row r="5949" spans="1:10" ht="43.5" x14ac:dyDescent="0.35">
      <c r="A5949" t="str">
        <f t="shared" si="92"/>
        <v>TMVG0030_1-PRESENCIAL</v>
      </c>
      <c r="B5949" s="61" t="s">
        <v>3577</v>
      </c>
      <c r="C5949" s="61" t="s">
        <v>7321</v>
      </c>
      <c r="D5949" s="65">
        <v>5305.5</v>
      </c>
      <c r="E5949" s="61" t="s">
        <v>7542</v>
      </c>
      <c r="F5949" s="61" t="s">
        <v>11090</v>
      </c>
      <c r="G5949" s="61" t="s">
        <v>11311</v>
      </c>
      <c r="H5949" t="s">
        <v>30</v>
      </c>
      <c r="I5949" s="66">
        <v>30</v>
      </c>
      <c r="J5949" s="61" t="s">
        <v>11312</v>
      </c>
    </row>
    <row r="5950" spans="1:10" ht="43.5" x14ac:dyDescent="0.35">
      <c r="A5950" t="str">
        <f t="shared" si="92"/>
        <v>TMVG0031_1-PRESENCIAL</v>
      </c>
      <c r="B5950" s="61" t="s">
        <v>3578</v>
      </c>
      <c r="C5950" s="61" t="s">
        <v>7322</v>
      </c>
      <c r="D5950" s="65">
        <v>5305.5</v>
      </c>
      <c r="E5950" s="61" t="s">
        <v>7542</v>
      </c>
      <c r="F5950" s="61" t="s">
        <v>11091</v>
      </c>
      <c r="G5950" s="61" t="s">
        <v>11311</v>
      </c>
      <c r="H5950" t="s">
        <v>30</v>
      </c>
      <c r="I5950" s="66">
        <v>30</v>
      </c>
      <c r="J5950" s="61" t="s">
        <v>11312</v>
      </c>
    </row>
    <row r="5951" spans="1:10" ht="72.5" x14ac:dyDescent="0.35">
      <c r="A5951" t="str">
        <f t="shared" si="92"/>
        <v>TMVG0032_1-PRESENCIAL</v>
      </c>
      <c r="B5951" s="61" t="s">
        <v>3579</v>
      </c>
      <c r="C5951" s="61" t="s">
        <v>7323</v>
      </c>
      <c r="D5951" s="65">
        <v>5305.5</v>
      </c>
      <c r="E5951" s="61" t="s">
        <v>7542</v>
      </c>
      <c r="F5951" s="61" t="s">
        <v>11092</v>
      </c>
      <c r="G5951" s="61" t="s">
        <v>11311</v>
      </c>
      <c r="H5951" t="s">
        <v>30</v>
      </c>
      <c r="I5951" s="66">
        <v>30</v>
      </c>
      <c r="J5951" s="61" t="s">
        <v>11312</v>
      </c>
    </row>
    <row r="5952" spans="1:10" ht="58" x14ac:dyDescent="0.35">
      <c r="A5952" t="str">
        <f t="shared" ref="A5952:A6015" si="93">F5952&amp;"-"&amp;E5952</f>
        <v>TMVG0033_1-PRESENCIAL</v>
      </c>
      <c r="B5952" s="61" t="s">
        <v>3580</v>
      </c>
      <c r="C5952" s="61" t="s">
        <v>7324</v>
      </c>
      <c r="D5952" s="65">
        <v>9903.6</v>
      </c>
      <c r="E5952" s="61" t="s">
        <v>7542</v>
      </c>
      <c r="F5952" s="61" t="s">
        <v>11093</v>
      </c>
      <c r="G5952" s="61" t="s">
        <v>11311</v>
      </c>
      <c r="H5952" t="s">
        <v>30</v>
      </c>
      <c r="I5952" s="66">
        <v>56</v>
      </c>
      <c r="J5952" s="61" t="s">
        <v>11312</v>
      </c>
    </row>
    <row r="5953" spans="1:10" ht="29" x14ac:dyDescent="0.35">
      <c r="A5953" t="str">
        <f t="shared" si="93"/>
        <v>TMVG0034_1-PRESENCIAL</v>
      </c>
      <c r="B5953" s="61" t="s">
        <v>3581</v>
      </c>
      <c r="C5953" s="61" t="s">
        <v>7325</v>
      </c>
      <c r="D5953" s="65">
        <v>5305.5</v>
      </c>
      <c r="E5953" s="61" t="s">
        <v>7542</v>
      </c>
      <c r="F5953" s="61" t="s">
        <v>11094</v>
      </c>
      <c r="G5953" s="61" t="s">
        <v>11311</v>
      </c>
      <c r="H5953" t="s">
        <v>30</v>
      </c>
      <c r="I5953" s="66">
        <v>30</v>
      </c>
      <c r="J5953" s="61" t="s">
        <v>11312</v>
      </c>
    </row>
    <row r="5954" spans="1:10" ht="58" x14ac:dyDescent="0.35">
      <c r="A5954" t="str">
        <f t="shared" si="93"/>
        <v>TMVG0035_1-PRESENCIAL</v>
      </c>
      <c r="B5954" s="61" t="s">
        <v>3582</v>
      </c>
      <c r="C5954" s="61" t="s">
        <v>7326</v>
      </c>
      <c r="D5954" s="65">
        <v>12379.5</v>
      </c>
      <c r="E5954" s="61" t="s">
        <v>7542</v>
      </c>
      <c r="F5954" s="61" t="s">
        <v>11095</v>
      </c>
      <c r="G5954" s="61" t="s">
        <v>11311</v>
      </c>
      <c r="H5954" t="s">
        <v>30</v>
      </c>
      <c r="I5954" s="66">
        <v>70</v>
      </c>
      <c r="J5954" s="61" t="s">
        <v>11312</v>
      </c>
    </row>
    <row r="5955" spans="1:10" ht="58" x14ac:dyDescent="0.35">
      <c r="A5955" t="str">
        <f t="shared" si="93"/>
        <v>TMVG0035_1-VIRTUAL (TELEFORMACIÓN)</v>
      </c>
      <c r="B5955" s="61" t="s">
        <v>3582</v>
      </c>
      <c r="C5955" s="61" t="s">
        <v>7326</v>
      </c>
      <c r="D5955" s="65">
        <v>7297.5</v>
      </c>
      <c r="E5955" s="61" t="s">
        <v>7543</v>
      </c>
      <c r="F5955" s="61" t="s">
        <v>11095</v>
      </c>
      <c r="G5955" s="61" t="s">
        <v>11311</v>
      </c>
      <c r="H5955" t="s">
        <v>30</v>
      </c>
      <c r="I5955" s="66">
        <v>70</v>
      </c>
      <c r="J5955" s="61" t="s">
        <v>11312</v>
      </c>
    </row>
    <row r="5956" spans="1:10" ht="58" x14ac:dyDescent="0.35">
      <c r="A5956" t="str">
        <f t="shared" si="93"/>
        <v>TMVG0037_1-MIXTA</v>
      </c>
      <c r="B5956" s="61" t="s">
        <v>3583</v>
      </c>
      <c r="C5956" s="61" t="s">
        <v>7327</v>
      </c>
      <c r="D5956" s="66">
        <v>80</v>
      </c>
      <c r="E5956" s="61" t="s">
        <v>7544</v>
      </c>
      <c r="F5956" s="61" t="s">
        <v>11096</v>
      </c>
      <c r="G5956" s="61" t="s">
        <v>11311</v>
      </c>
      <c r="H5956" t="s">
        <v>30</v>
      </c>
      <c r="I5956" s="65">
        <v>6.95</v>
      </c>
      <c r="J5956" s="61" t="s">
        <v>11312</v>
      </c>
    </row>
    <row r="5957" spans="1:10" ht="58" x14ac:dyDescent="0.35">
      <c r="A5957" t="str">
        <f t="shared" si="93"/>
        <v>TMVG0037_1-PRESENCIAL</v>
      </c>
      <c r="B5957" s="61" t="s">
        <v>3583</v>
      </c>
      <c r="C5957" s="61" t="s">
        <v>7327</v>
      </c>
      <c r="D5957" s="65">
        <v>14147.999999999998</v>
      </c>
      <c r="E5957" s="61" t="s">
        <v>7542</v>
      </c>
      <c r="F5957" s="61" t="s">
        <v>11096</v>
      </c>
      <c r="G5957" s="61" t="s">
        <v>11311</v>
      </c>
      <c r="H5957" t="s">
        <v>30</v>
      </c>
      <c r="I5957" s="66">
        <v>80</v>
      </c>
      <c r="J5957" s="61" t="s">
        <v>11312</v>
      </c>
    </row>
    <row r="5958" spans="1:10" ht="72.5" x14ac:dyDescent="0.35">
      <c r="A5958" t="str">
        <f t="shared" si="93"/>
        <v>TMVG0038_1-MIXTA</v>
      </c>
      <c r="B5958" s="61" t="s">
        <v>3584</v>
      </c>
      <c r="C5958" s="61" t="s">
        <v>7328</v>
      </c>
      <c r="D5958" s="66">
        <v>90</v>
      </c>
      <c r="E5958" s="61" t="s">
        <v>7544</v>
      </c>
      <c r="F5958" s="61" t="s">
        <v>11097</v>
      </c>
      <c r="G5958" s="61" t="s">
        <v>11311</v>
      </c>
      <c r="H5958" t="s">
        <v>30</v>
      </c>
      <c r="I5958" s="65">
        <v>6.95</v>
      </c>
      <c r="J5958" s="61" t="s">
        <v>11312</v>
      </c>
    </row>
    <row r="5959" spans="1:10" ht="72.5" x14ac:dyDescent="0.35">
      <c r="A5959" t="str">
        <f t="shared" si="93"/>
        <v>TMVG0038_1-PRESENCIAL</v>
      </c>
      <c r="B5959" s="61" t="s">
        <v>3584</v>
      </c>
      <c r="C5959" s="61" t="s">
        <v>7328</v>
      </c>
      <c r="D5959" s="65">
        <v>15916.499999999998</v>
      </c>
      <c r="E5959" s="61" t="s">
        <v>7542</v>
      </c>
      <c r="F5959" s="61" t="s">
        <v>11097</v>
      </c>
      <c r="G5959" s="61" t="s">
        <v>11311</v>
      </c>
      <c r="H5959" t="s">
        <v>30</v>
      </c>
      <c r="I5959" s="66">
        <v>90</v>
      </c>
      <c r="J5959" s="61" t="s">
        <v>11312</v>
      </c>
    </row>
    <row r="5960" spans="1:10" ht="29" x14ac:dyDescent="0.35">
      <c r="A5960" t="str">
        <f t="shared" si="93"/>
        <v>TMVG003PO1-PRESENCIAL</v>
      </c>
      <c r="B5960" s="61" t="s">
        <v>3585</v>
      </c>
      <c r="C5960" s="61" t="s">
        <v>7329</v>
      </c>
      <c r="D5960" s="65">
        <v>5314.5</v>
      </c>
      <c r="E5960" s="61" t="s">
        <v>7542</v>
      </c>
      <c r="F5960" s="61" t="s">
        <v>11098</v>
      </c>
      <c r="G5960" s="61" t="s">
        <v>11311</v>
      </c>
      <c r="H5960" t="s">
        <v>30</v>
      </c>
      <c r="I5960" s="66">
        <v>30</v>
      </c>
      <c r="J5960" s="61" t="s">
        <v>4</v>
      </c>
    </row>
    <row r="5961" spans="1:10" ht="43.5" x14ac:dyDescent="0.35">
      <c r="A5961" t="str">
        <f t="shared" si="93"/>
        <v>TMVG0040_1-MIXTA</v>
      </c>
      <c r="B5961" s="61" t="s">
        <v>3586</v>
      </c>
      <c r="C5961" s="61" t="s">
        <v>7330</v>
      </c>
      <c r="D5961" s="66">
        <v>40</v>
      </c>
      <c r="E5961" s="61" t="s">
        <v>7544</v>
      </c>
      <c r="F5961" s="61" t="s">
        <v>11099</v>
      </c>
      <c r="G5961" s="61" t="s">
        <v>11311</v>
      </c>
      <c r="H5961" t="s">
        <v>30</v>
      </c>
      <c r="I5961" s="65">
        <v>6.95</v>
      </c>
      <c r="J5961" s="61" t="s">
        <v>11312</v>
      </c>
    </row>
    <row r="5962" spans="1:10" ht="43.5" x14ac:dyDescent="0.35">
      <c r="A5962" t="str">
        <f t="shared" si="93"/>
        <v>TMVG0040_1-PRESENCIAL</v>
      </c>
      <c r="B5962" s="61" t="s">
        <v>3586</v>
      </c>
      <c r="C5962" s="61" t="s">
        <v>7330</v>
      </c>
      <c r="D5962" s="65">
        <v>7073.9999999999991</v>
      </c>
      <c r="E5962" s="61" t="s">
        <v>7542</v>
      </c>
      <c r="F5962" s="61" t="s">
        <v>11099</v>
      </c>
      <c r="G5962" s="61" t="s">
        <v>11311</v>
      </c>
      <c r="H5962" t="s">
        <v>30</v>
      </c>
      <c r="I5962" s="66">
        <v>40</v>
      </c>
      <c r="J5962" s="61" t="s">
        <v>11312</v>
      </c>
    </row>
    <row r="5963" spans="1:10" ht="72.5" x14ac:dyDescent="0.35">
      <c r="A5963" t="str">
        <f t="shared" si="93"/>
        <v>TMVG0041_1-MIXTA</v>
      </c>
      <c r="B5963" s="61" t="s">
        <v>3587</v>
      </c>
      <c r="C5963" s="61" t="s">
        <v>7331</v>
      </c>
      <c r="D5963" s="66">
        <v>60</v>
      </c>
      <c r="E5963" s="61" t="s">
        <v>7544</v>
      </c>
      <c r="F5963" s="61" t="s">
        <v>11100</v>
      </c>
      <c r="G5963" s="61" t="s">
        <v>11311</v>
      </c>
      <c r="H5963" t="s">
        <v>30</v>
      </c>
      <c r="I5963" s="65">
        <v>6.95</v>
      </c>
      <c r="J5963" s="61" t="s">
        <v>11312</v>
      </c>
    </row>
    <row r="5964" spans="1:10" ht="72.5" x14ac:dyDescent="0.35">
      <c r="A5964" t="str">
        <f t="shared" si="93"/>
        <v>TMVG0041_1-PRESENCIAL</v>
      </c>
      <c r="B5964" s="61" t="s">
        <v>3587</v>
      </c>
      <c r="C5964" s="61" t="s">
        <v>7331</v>
      </c>
      <c r="D5964" s="65">
        <v>10611</v>
      </c>
      <c r="E5964" s="61" t="s">
        <v>7542</v>
      </c>
      <c r="F5964" s="61" t="s">
        <v>11100</v>
      </c>
      <c r="G5964" s="61" t="s">
        <v>11311</v>
      </c>
      <c r="H5964" t="s">
        <v>30</v>
      </c>
      <c r="I5964" s="66">
        <v>60</v>
      </c>
      <c r="J5964" s="61" t="s">
        <v>11312</v>
      </c>
    </row>
    <row r="5965" spans="1:10" ht="72.5" x14ac:dyDescent="0.35">
      <c r="A5965" t="str">
        <f t="shared" si="93"/>
        <v>TMVG0042_1-MIXTA</v>
      </c>
      <c r="B5965" s="61" t="s">
        <v>3588</v>
      </c>
      <c r="C5965" s="61" t="s">
        <v>7332</v>
      </c>
      <c r="D5965" s="66">
        <v>60</v>
      </c>
      <c r="E5965" s="61" t="s">
        <v>7544</v>
      </c>
      <c r="F5965" s="61" t="s">
        <v>11101</v>
      </c>
      <c r="G5965" s="61" t="s">
        <v>11311</v>
      </c>
      <c r="H5965" t="s">
        <v>30</v>
      </c>
      <c r="I5965" s="65">
        <v>6.95</v>
      </c>
      <c r="J5965" s="61" t="s">
        <v>11312</v>
      </c>
    </row>
    <row r="5966" spans="1:10" ht="72.5" x14ac:dyDescent="0.35">
      <c r="A5966" t="str">
        <f t="shared" si="93"/>
        <v>TMVG0042_1-PRESENCIAL</v>
      </c>
      <c r="B5966" s="61" t="s">
        <v>3588</v>
      </c>
      <c r="C5966" s="61" t="s">
        <v>7332</v>
      </c>
      <c r="D5966" s="65">
        <v>10611</v>
      </c>
      <c r="E5966" s="61" t="s">
        <v>7542</v>
      </c>
      <c r="F5966" s="61" t="s">
        <v>11101</v>
      </c>
      <c r="G5966" s="61" t="s">
        <v>11311</v>
      </c>
      <c r="H5966" t="s">
        <v>30</v>
      </c>
      <c r="I5966" s="66">
        <v>60</v>
      </c>
      <c r="J5966" s="61" t="s">
        <v>11312</v>
      </c>
    </row>
    <row r="5967" spans="1:10" ht="72.5" x14ac:dyDescent="0.35">
      <c r="A5967" t="str">
        <f t="shared" si="93"/>
        <v>TMVG0043_1-PRESENCIAL</v>
      </c>
      <c r="B5967" s="61" t="s">
        <v>3589</v>
      </c>
      <c r="C5967" s="61" t="s">
        <v>7333</v>
      </c>
      <c r="D5967" s="65">
        <v>10611</v>
      </c>
      <c r="E5967" s="61" t="s">
        <v>7542</v>
      </c>
      <c r="F5967" s="61" t="s">
        <v>11102</v>
      </c>
      <c r="G5967" s="61" t="s">
        <v>11311</v>
      </c>
      <c r="H5967" t="s">
        <v>30</v>
      </c>
      <c r="I5967" s="66">
        <v>60</v>
      </c>
      <c r="J5967" s="61" t="s">
        <v>11312</v>
      </c>
    </row>
    <row r="5968" spans="1:10" ht="29" x14ac:dyDescent="0.35">
      <c r="A5968" t="str">
        <f t="shared" si="93"/>
        <v>TMVG0044_1-PRESENCIAL</v>
      </c>
      <c r="B5968" s="61" t="s">
        <v>3590</v>
      </c>
      <c r="C5968" s="61" t="s">
        <v>7334</v>
      </c>
      <c r="D5968" s="65">
        <v>6189.75</v>
      </c>
      <c r="E5968" s="61" t="s">
        <v>7542</v>
      </c>
      <c r="F5968" s="61" t="s">
        <v>11103</v>
      </c>
      <c r="G5968" s="61" t="s">
        <v>11311</v>
      </c>
      <c r="H5968" t="s">
        <v>30</v>
      </c>
      <c r="I5968" s="66">
        <v>35</v>
      </c>
      <c r="J5968" s="61" t="s">
        <v>11312</v>
      </c>
    </row>
    <row r="5969" spans="1:10" ht="72.5" x14ac:dyDescent="0.35">
      <c r="A5969" t="str">
        <f t="shared" si="93"/>
        <v>TMVG0045_1-MIXTA</v>
      </c>
      <c r="B5969" s="61" t="s">
        <v>3591</v>
      </c>
      <c r="C5969" s="61" t="s">
        <v>7335</v>
      </c>
      <c r="D5969" s="66">
        <v>60</v>
      </c>
      <c r="E5969" s="61" t="s">
        <v>7544</v>
      </c>
      <c r="F5969" s="61" t="s">
        <v>11104</v>
      </c>
      <c r="G5969" s="61" t="s">
        <v>11311</v>
      </c>
      <c r="H5969" t="s">
        <v>30</v>
      </c>
      <c r="I5969" s="65">
        <v>6.95</v>
      </c>
      <c r="J5969" s="61" t="s">
        <v>11311</v>
      </c>
    </row>
    <row r="5970" spans="1:10" ht="72.5" x14ac:dyDescent="0.35">
      <c r="A5970" t="str">
        <f t="shared" si="93"/>
        <v>TMVG0045_1-PRESENCIAL</v>
      </c>
      <c r="B5970" s="61" t="s">
        <v>3591</v>
      </c>
      <c r="C5970" s="61" t="s">
        <v>7335</v>
      </c>
      <c r="D5970" s="65">
        <v>10611</v>
      </c>
      <c r="E5970" s="61" t="s">
        <v>7542</v>
      </c>
      <c r="F5970" s="61" t="s">
        <v>11104</v>
      </c>
      <c r="G5970" s="61" t="s">
        <v>11311</v>
      </c>
      <c r="H5970" t="s">
        <v>30</v>
      </c>
      <c r="I5970" s="66">
        <v>60</v>
      </c>
      <c r="J5970" s="61" t="s">
        <v>11311</v>
      </c>
    </row>
    <row r="5971" spans="1:10" ht="58" x14ac:dyDescent="0.35">
      <c r="A5971" t="str">
        <f t="shared" si="93"/>
        <v>TMVG0046_1-PRESENCIAL</v>
      </c>
      <c r="B5971" s="61" t="s">
        <v>3592</v>
      </c>
      <c r="C5971" s="61" t="s">
        <v>7336</v>
      </c>
      <c r="D5971" s="65">
        <v>14147.999999999998</v>
      </c>
      <c r="E5971" s="61" t="s">
        <v>7542</v>
      </c>
      <c r="F5971" s="61" t="s">
        <v>11105</v>
      </c>
      <c r="G5971" s="61" t="s">
        <v>11311</v>
      </c>
      <c r="H5971" t="s">
        <v>30</v>
      </c>
      <c r="I5971" s="66">
        <v>80</v>
      </c>
      <c r="J5971" s="61" t="s">
        <v>11312</v>
      </c>
    </row>
    <row r="5972" spans="1:10" ht="72.5" x14ac:dyDescent="0.35">
      <c r="A5972" t="str">
        <f t="shared" si="93"/>
        <v>TMVG0047_1-PRESENCIAL</v>
      </c>
      <c r="B5972" s="61" t="s">
        <v>3593</v>
      </c>
      <c r="C5972" s="61" t="s">
        <v>7337</v>
      </c>
      <c r="D5972" s="65">
        <v>17685</v>
      </c>
      <c r="E5972" s="61" t="s">
        <v>7542</v>
      </c>
      <c r="F5972" s="61" t="s">
        <v>11106</v>
      </c>
      <c r="G5972" s="61" t="s">
        <v>11311</v>
      </c>
      <c r="H5972" t="s">
        <v>30</v>
      </c>
      <c r="I5972" s="66">
        <v>100</v>
      </c>
      <c r="J5972" s="61" t="s">
        <v>11314</v>
      </c>
    </row>
    <row r="5973" spans="1:10" ht="58" x14ac:dyDescent="0.35">
      <c r="A5973" t="str">
        <f t="shared" si="93"/>
        <v>TMVG0048_1-PRESENCIAL</v>
      </c>
      <c r="B5973" s="61" t="s">
        <v>3594</v>
      </c>
      <c r="C5973" s="61" t="s">
        <v>7338</v>
      </c>
      <c r="D5973" s="65">
        <v>21222</v>
      </c>
      <c r="E5973" s="61" t="s">
        <v>7542</v>
      </c>
      <c r="F5973" s="61" t="s">
        <v>11107</v>
      </c>
      <c r="G5973" s="61" t="s">
        <v>11311</v>
      </c>
      <c r="H5973" t="s">
        <v>30</v>
      </c>
      <c r="I5973" s="66">
        <v>120</v>
      </c>
      <c r="J5973" s="61" t="s">
        <v>11314</v>
      </c>
    </row>
    <row r="5974" spans="1:10" ht="43.5" x14ac:dyDescent="0.35">
      <c r="A5974" t="str">
        <f t="shared" si="93"/>
        <v>TMVG0049_1-PRESENCIAL</v>
      </c>
      <c r="B5974" s="61" t="s">
        <v>3595</v>
      </c>
      <c r="C5974" s="61" t="s">
        <v>7339</v>
      </c>
      <c r="D5974" s="65">
        <v>15916.499999999998</v>
      </c>
      <c r="E5974" s="61" t="s">
        <v>7542</v>
      </c>
      <c r="F5974" s="61" t="s">
        <v>11108</v>
      </c>
      <c r="G5974" s="61" t="s">
        <v>11311</v>
      </c>
      <c r="H5974" t="s">
        <v>30</v>
      </c>
      <c r="I5974" s="66">
        <v>90</v>
      </c>
      <c r="J5974" s="61" t="s">
        <v>11317</v>
      </c>
    </row>
    <row r="5975" spans="1:10" ht="29" x14ac:dyDescent="0.35">
      <c r="A5975" t="str">
        <f t="shared" si="93"/>
        <v>TMVG004PO1-MIXTA</v>
      </c>
      <c r="B5975" s="61" t="s">
        <v>3596</v>
      </c>
      <c r="C5975" s="61" t="s">
        <v>7340</v>
      </c>
      <c r="D5975" s="66">
        <v>50</v>
      </c>
      <c r="E5975" s="61" t="s">
        <v>7544</v>
      </c>
      <c r="F5975" s="61" t="s">
        <v>11109</v>
      </c>
      <c r="G5975" s="61" t="s">
        <v>11311</v>
      </c>
      <c r="H5975" t="s">
        <v>30</v>
      </c>
      <c r="I5975" s="65">
        <v>6.95</v>
      </c>
      <c r="J5975" s="61" t="s">
        <v>4</v>
      </c>
    </row>
    <row r="5976" spans="1:10" ht="29" x14ac:dyDescent="0.35">
      <c r="A5976" t="str">
        <f t="shared" si="93"/>
        <v>TMVG004PO1-PRESENCIAL</v>
      </c>
      <c r="B5976" s="61" t="s">
        <v>3596</v>
      </c>
      <c r="C5976" s="61" t="s">
        <v>7340</v>
      </c>
      <c r="D5976" s="65">
        <v>8842.5</v>
      </c>
      <c r="E5976" s="61" t="s">
        <v>7542</v>
      </c>
      <c r="F5976" s="61" t="s">
        <v>11109</v>
      </c>
      <c r="G5976" s="61" t="s">
        <v>11311</v>
      </c>
      <c r="H5976" t="s">
        <v>30</v>
      </c>
      <c r="I5976" s="66">
        <v>50</v>
      </c>
      <c r="J5976" s="61" t="s">
        <v>4</v>
      </c>
    </row>
    <row r="5977" spans="1:10" ht="72.5" x14ac:dyDescent="0.35">
      <c r="A5977" t="str">
        <f t="shared" si="93"/>
        <v>TMVG0050_1-PRESENCIAL</v>
      </c>
      <c r="B5977" s="61" t="s">
        <v>3597</v>
      </c>
      <c r="C5977" s="61" t="s">
        <v>7341</v>
      </c>
      <c r="D5977" s="65">
        <v>15916.499999999998</v>
      </c>
      <c r="E5977" s="61" t="s">
        <v>7542</v>
      </c>
      <c r="F5977" s="61" t="s">
        <v>11110</v>
      </c>
      <c r="G5977" s="61" t="s">
        <v>11311</v>
      </c>
      <c r="H5977" t="s">
        <v>30</v>
      </c>
      <c r="I5977" s="66">
        <v>90</v>
      </c>
      <c r="J5977" s="61" t="s">
        <v>11317</v>
      </c>
    </row>
    <row r="5978" spans="1:10" ht="43.5" x14ac:dyDescent="0.35">
      <c r="A5978" t="str">
        <f t="shared" si="93"/>
        <v>TMVG0051_1-PRESENCIAL</v>
      </c>
      <c r="B5978" s="61" t="s">
        <v>3598</v>
      </c>
      <c r="C5978" s="61" t="s">
        <v>7342</v>
      </c>
      <c r="D5978" s="65">
        <v>7958.2499999999991</v>
      </c>
      <c r="E5978" s="61" t="s">
        <v>7542</v>
      </c>
      <c r="F5978" s="61" t="s">
        <v>11111</v>
      </c>
      <c r="G5978" s="61" t="s">
        <v>11311</v>
      </c>
      <c r="H5978" t="s">
        <v>30</v>
      </c>
      <c r="I5978" s="66">
        <v>45</v>
      </c>
      <c r="J5978" s="61" t="s">
        <v>11313</v>
      </c>
    </row>
    <row r="5979" spans="1:10" ht="29" x14ac:dyDescent="0.35">
      <c r="A5979" t="str">
        <f t="shared" si="93"/>
        <v>TMVG0052_1-PRESENCIAL</v>
      </c>
      <c r="B5979" s="61" t="s">
        <v>3599</v>
      </c>
      <c r="C5979" s="61" t="s">
        <v>7343</v>
      </c>
      <c r="D5979" s="65">
        <v>11495.249999999998</v>
      </c>
      <c r="E5979" s="61" t="s">
        <v>7542</v>
      </c>
      <c r="F5979" s="61" t="s">
        <v>11112</v>
      </c>
      <c r="G5979" s="61" t="s">
        <v>11311</v>
      </c>
      <c r="H5979" t="s">
        <v>30</v>
      </c>
      <c r="I5979" s="66">
        <v>65</v>
      </c>
      <c r="J5979" s="61" t="s">
        <v>11313</v>
      </c>
    </row>
    <row r="5980" spans="1:10" ht="43.5" x14ac:dyDescent="0.35">
      <c r="A5980" t="str">
        <f t="shared" si="93"/>
        <v>TMVG0053_1-PRESENCIAL</v>
      </c>
      <c r="B5980" s="61" t="s">
        <v>3600</v>
      </c>
      <c r="C5980" s="61" t="s">
        <v>7344</v>
      </c>
      <c r="D5980" s="65">
        <v>23874.749999999996</v>
      </c>
      <c r="E5980" s="61" t="s">
        <v>7542</v>
      </c>
      <c r="F5980" s="61" t="s">
        <v>11113</v>
      </c>
      <c r="G5980" s="61" t="s">
        <v>11311</v>
      </c>
      <c r="H5980" t="s">
        <v>30</v>
      </c>
      <c r="I5980" s="66">
        <v>135</v>
      </c>
      <c r="J5980" s="61" t="s">
        <v>11313</v>
      </c>
    </row>
    <row r="5981" spans="1:10" ht="58" x14ac:dyDescent="0.35">
      <c r="A5981" t="str">
        <f t="shared" si="93"/>
        <v>TMVG0054_1-PRESENCIAL</v>
      </c>
      <c r="B5981" s="61" t="s">
        <v>3601</v>
      </c>
      <c r="C5981" s="61" t="s">
        <v>7345</v>
      </c>
      <c r="D5981" s="65">
        <v>49518</v>
      </c>
      <c r="E5981" s="61" t="s">
        <v>7542</v>
      </c>
      <c r="F5981" s="61" t="s">
        <v>11114</v>
      </c>
      <c r="G5981" s="61" t="s">
        <v>11311</v>
      </c>
      <c r="H5981" t="s">
        <v>30</v>
      </c>
      <c r="I5981" s="66">
        <v>280</v>
      </c>
      <c r="J5981" s="61" t="s">
        <v>11313</v>
      </c>
    </row>
    <row r="5982" spans="1:10" ht="58" x14ac:dyDescent="0.35">
      <c r="A5982" t="str">
        <f t="shared" si="93"/>
        <v>TMVG0055_1-PRESENCIAL</v>
      </c>
      <c r="B5982" s="61" t="s">
        <v>3602</v>
      </c>
      <c r="C5982" s="61" t="s">
        <v>7346</v>
      </c>
      <c r="D5982" s="65">
        <v>21222</v>
      </c>
      <c r="E5982" s="61" t="s">
        <v>7542</v>
      </c>
      <c r="F5982" s="61" t="s">
        <v>11115</v>
      </c>
      <c r="G5982" s="61" t="s">
        <v>11311</v>
      </c>
      <c r="H5982" t="s">
        <v>30</v>
      </c>
      <c r="I5982" s="66">
        <v>120</v>
      </c>
      <c r="J5982" s="61" t="s">
        <v>11311</v>
      </c>
    </row>
    <row r="5983" spans="1:10" ht="43.5" x14ac:dyDescent="0.35">
      <c r="A5983" t="str">
        <f t="shared" si="93"/>
        <v>TMVG0056_1-PRESENCIAL</v>
      </c>
      <c r="B5983" s="61" t="s">
        <v>3603</v>
      </c>
      <c r="C5983" s="61" t="s">
        <v>7347</v>
      </c>
      <c r="D5983" s="65">
        <v>101688.74999999999</v>
      </c>
      <c r="E5983" s="61" t="s">
        <v>7542</v>
      </c>
      <c r="F5983" s="61" t="s">
        <v>11116</v>
      </c>
      <c r="G5983" s="61" t="s">
        <v>11311</v>
      </c>
      <c r="H5983" t="s">
        <v>30</v>
      </c>
      <c r="I5983" s="66">
        <v>575</v>
      </c>
      <c r="J5983" s="61" t="s">
        <v>11312</v>
      </c>
    </row>
    <row r="5984" spans="1:10" ht="43.5" x14ac:dyDescent="0.35">
      <c r="A5984" t="str">
        <f t="shared" si="93"/>
        <v>TMVG0057_1-PRESENCIAL</v>
      </c>
      <c r="B5984" s="61" t="s">
        <v>3604</v>
      </c>
      <c r="C5984" s="61" t="s">
        <v>7348</v>
      </c>
      <c r="D5984" s="65">
        <v>49871.7</v>
      </c>
      <c r="E5984" s="61" t="s">
        <v>7542</v>
      </c>
      <c r="F5984" s="61" t="s">
        <v>11117</v>
      </c>
      <c r="G5984" s="61" t="s">
        <v>11311</v>
      </c>
      <c r="H5984" t="s">
        <v>30</v>
      </c>
      <c r="I5984" s="66">
        <v>282</v>
      </c>
      <c r="J5984" s="61" t="s">
        <v>11311</v>
      </c>
    </row>
    <row r="5985" spans="1:10" ht="29" x14ac:dyDescent="0.35">
      <c r="A5985" t="str">
        <f t="shared" si="93"/>
        <v>TMVG006PO1-PRESENCIAL</v>
      </c>
      <c r="B5985" s="61" t="s">
        <v>3605</v>
      </c>
      <c r="C5985" s="61" t="s">
        <v>7349</v>
      </c>
      <c r="D5985" s="65">
        <v>7061.9999999999991</v>
      </c>
      <c r="E5985" s="61" t="s">
        <v>7542</v>
      </c>
      <c r="F5985" s="61" t="s">
        <v>11118</v>
      </c>
      <c r="G5985" s="61" t="s">
        <v>11311</v>
      </c>
      <c r="H5985" t="s">
        <v>30</v>
      </c>
      <c r="I5985" s="66">
        <v>40</v>
      </c>
      <c r="J5985" s="61" t="s">
        <v>4</v>
      </c>
    </row>
    <row r="5986" spans="1:10" x14ac:dyDescent="0.35">
      <c r="A5986" t="str">
        <f t="shared" si="93"/>
        <v>TMVG007PO1-PRESENCIAL</v>
      </c>
      <c r="B5986" s="61" t="s">
        <v>3606</v>
      </c>
      <c r="C5986" s="61" t="s">
        <v>7350</v>
      </c>
      <c r="D5986" s="65">
        <v>13151.25</v>
      </c>
      <c r="E5986" s="61" t="s">
        <v>7542</v>
      </c>
      <c r="F5986" s="61" t="s">
        <v>11119</v>
      </c>
      <c r="G5986" s="61" t="s">
        <v>11311</v>
      </c>
      <c r="H5986" t="s">
        <v>30</v>
      </c>
      <c r="I5986" s="66">
        <v>75</v>
      </c>
      <c r="J5986" s="61" t="s">
        <v>4</v>
      </c>
    </row>
    <row r="5987" spans="1:10" ht="43.5" x14ac:dyDescent="0.35">
      <c r="A5987" t="str">
        <f t="shared" si="93"/>
        <v>TMVG008PO1-PRESENCIAL</v>
      </c>
      <c r="B5987" s="61" t="s">
        <v>3607</v>
      </c>
      <c r="C5987" s="61" t="s">
        <v>7351</v>
      </c>
      <c r="D5987" s="65">
        <v>12285</v>
      </c>
      <c r="E5987" s="61" t="s">
        <v>7542</v>
      </c>
      <c r="F5987" s="61" t="s">
        <v>11120</v>
      </c>
      <c r="G5987" s="61" t="s">
        <v>11311</v>
      </c>
      <c r="H5987" t="s">
        <v>30</v>
      </c>
      <c r="I5987" s="66">
        <v>70</v>
      </c>
      <c r="J5987" s="61" t="s">
        <v>4</v>
      </c>
    </row>
    <row r="5988" spans="1:10" ht="87" x14ac:dyDescent="0.35">
      <c r="A5988" t="str">
        <f t="shared" si="93"/>
        <v>TMVG01_2-PRESENCIAL</v>
      </c>
      <c r="B5988" s="61" t="s">
        <v>3608</v>
      </c>
      <c r="C5988" s="61" t="s">
        <v>7352</v>
      </c>
      <c r="D5988" s="65">
        <v>6896.9999999999991</v>
      </c>
      <c r="E5988" s="61" t="s">
        <v>7542</v>
      </c>
      <c r="F5988" s="61" t="s">
        <v>11121</v>
      </c>
      <c r="G5988" s="61" t="s">
        <v>11312</v>
      </c>
      <c r="H5988" t="s">
        <v>30</v>
      </c>
      <c r="I5988" s="66">
        <v>44</v>
      </c>
      <c r="J5988" s="61" t="s">
        <v>11312</v>
      </c>
    </row>
    <row r="5989" spans="1:10" ht="29" x14ac:dyDescent="0.35">
      <c r="A5989" t="str">
        <f t="shared" si="93"/>
        <v>TMVG010PO1-PRESENCIAL</v>
      </c>
      <c r="B5989" s="61" t="s">
        <v>3609</v>
      </c>
      <c r="C5989" s="61" t="s">
        <v>7353</v>
      </c>
      <c r="D5989" s="65">
        <v>10548</v>
      </c>
      <c r="E5989" s="61" t="s">
        <v>7542</v>
      </c>
      <c r="F5989" s="61" t="s">
        <v>11122</v>
      </c>
      <c r="G5989" s="61" t="s">
        <v>11311</v>
      </c>
      <c r="H5989" t="s">
        <v>30</v>
      </c>
      <c r="I5989" s="66">
        <v>60</v>
      </c>
      <c r="J5989" s="61" t="s">
        <v>4</v>
      </c>
    </row>
    <row r="5990" spans="1:10" ht="43.5" x14ac:dyDescent="0.35">
      <c r="A5990" t="str">
        <f t="shared" si="93"/>
        <v>TMVG012PO1-PRESENCIAL</v>
      </c>
      <c r="B5990" s="61" t="s">
        <v>3610</v>
      </c>
      <c r="C5990" s="61" t="s">
        <v>7354</v>
      </c>
      <c r="D5990" s="65">
        <v>7061.9999999999991</v>
      </c>
      <c r="E5990" s="61" t="s">
        <v>7542</v>
      </c>
      <c r="F5990" s="61" t="s">
        <v>11123</v>
      </c>
      <c r="G5990" s="61" t="s">
        <v>11311</v>
      </c>
      <c r="H5990" t="s">
        <v>30</v>
      </c>
      <c r="I5990" s="66">
        <v>40</v>
      </c>
      <c r="J5990" s="61" t="s">
        <v>4</v>
      </c>
    </row>
    <row r="5991" spans="1:10" ht="43.5" x14ac:dyDescent="0.35">
      <c r="A5991" t="str">
        <f t="shared" si="93"/>
        <v>TMVG02_1-PRESENCIAL</v>
      </c>
      <c r="B5991" s="61" t="s">
        <v>3611</v>
      </c>
      <c r="C5991" s="61" t="s">
        <v>7355</v>
      </c>
      <c r="D5991" s="65">
        <v>13918.500000000002</v>
      </c>
      <c r="E5991" s="61" t="s">
        <v>7542</v>
      </c>
      <c r="F5991" s="61" t="s">
        <v>11124</v>
      </c>
      <c r="G5991" s="61" t="s">
        <v>11311</v>
      </c>
      <c r="H5991" t="s">
        <v>30</v>
      </c>
      <c r="I5991" s="66">
        <v>90</v>
      </c>
      <c r="J5991" s="61" t="s">
        <v>11313</v>
      </c>
    </row>
    <row r="5992" spans="1:10" ht="43.5" x14ac:dyDescent="0.35">
      <c r="A5992" t="str">
        <f t="shared" si="93"/>
        <v>TMVG03_1-PRESENCIAL</v>
      </c>
      <c r="B5992" s="61" t="s">
        <v>3612</v>
      </c>
      <c r="C5992" s="61" t="s">
        <v>7356</v>
      </c>
      <c r="D5992" s="65">
        <v>7073.9999999999991</v>
      </c>
      <c r="E5992" s="61" t="s">
        <v>7542</v>
      </c>
      <c r="F5992" s="61" t="s">
        <v>11125</v>
      </c>
      <c r="G5992" s="61" t="s">
        <v>11311</v>
      </c>
      <c r="H5992" t="s">
        <v>30</v>
      </c>
      <c r="I5992" s="66">
        <v>40</v>
      </c>
      <c r="J5992" s="61" t="s">
        <v>11312</v>
      </c>
    </row>
    <row r="5993" spans="1:10" ht="87" x14ac:dyDescent="0.35">
      <c r="A5993" t="str">
        <f t="shared" si="93"/>
        <v>TMVG04_1-PRESENCIAL</v>
      </c>
      <c r="B5993" s="61" t="s">
        <v>3613</v>
      </c>
      <c r="C5993" s="61" t="s">
        <v>7357</v>
      </c>
      <c r="D5993" s="65">
        <v>7073.9999999999991</v>
      </c>
      <c r="E5993" s="61" t="s">
        <v>7542</v>
      </c>
      <c r="F5993" s="61" t="s">
        <v>11126</v>
      </c>
      <c r="G5993" s="61" t="s">
        <v>11311</v>
      </c>
      <c r="H5993" t="s">
        <v>30</v>
      </c>
      <c r="I5993" s="66">
        <v>40</v>
      </c>
      <c r="J5993" s="61" t="s">
        <v>11312</v>
      </c>
    </row>
    <row r="5994" spans="1:10" ht="43.5" x14ac:dyDescent="0.35">
      <c r="A5994" t="str">
        <f t="shared" si="93"/>
        <v>TMVG05_1-PRESENCIAL</v>
      </c>
      <c r="B5994" s="61" t="s">
        <v>3614</v>
      </c>
      <c r="C5994" s="61" t="s">
        <v>7358</v>
      </c>
      <c r="D5994" s="65">
        <v>7073.9999999999991</v>
      </c>
      <c r="E5994" s="61" t="s">
        <v>7542</v>
      </c>
      <c r="F5994" s="61" t="s">
        <v>11127</v>
      </c>
      <c r="G5994" s="61" t="s">
        <v>11311</v>
      </c>
      <c r="H5994" t="s">
        <v>30</v>
      </c>
      <c r="I5994" s="66">
        <v>40</v>
      </c>
      <c r="J5994" s="61" t="s">
        <v>11312</v>
      </c>
    </row>
    <row r="5995" spans="1:10" ht="43.5" x14ac:dyDescent="0.35">
      <c r="A5995" t="str">
        <f t="shared" si="93"/>
        <v>TMVG06_1-PRESENCIAL</v>
      </c>
      <c r="B5995" s="61" t="s">
        <v>3615</v>
      </c>
      <c r="C5995" s="61" t="s">
        <v>7359</v>
      </c>
      <c r="D5995" s="65">
        <v>7073.9999999999991</v>
      </c>
      <c r="E5995" s="61" t="s">
        <v>7542</v>
      </c>
      <c r="F5995" s="61" t="s">
        <v>11128</v>
      </c>
      <c r="G5995" s="61" t="s">
        <v>11311</v>
      </c>
      <c r="H5995" t="s">
        <v>30</v>
      </c>
      <c r="I5995" s="66">
        <v>40</v>
      </c>
      <c r="J5995" s="61" t="s">
        <v>11312</v>
      </c>
    </row>
    <row r="5996" spans="1:10" ht="43.5" x14ac:dyDescent="0.35">
      <c r="A5996" t="str">
        <f t="shared" si="93"/>
        <v>TMVG07_1-PRESENCIAL</v>
      </c>
      <c r="B5996" s="61" t="s">
        <v>3616</v>
      </c>
      <c r="C5996" s="61" t="s">
        <v>7360</v>
      </c>
      <c r="D5996" s="65">
        <v>53054.999999999993</v>
      </c>
      <c r="E5996" s="61" t="s">
        <v>7542</v>
      </c>
      <c r="F5996" s="61" t="s">
        <v>11129</v>
      </c>
      <c r="G5996" s="61" t="s">
        <v>11311</v>
      </c>
      <c r="H5996" t="s">
        <v>30</v>
      </c>
      <c r="I5996" s="66">
        <v>300</v>
      </c>
      <c r="J5996" s="61" t="s">
        <v>11312</v>
      </c>
    </row>
    <row r="5997" spans="1:10" ht="43.5" x14ac:dyDescent="0.35">
      <c r="A5997" t="str">
        <f t="shared" si="93"/>
        <v>TMVG08_1-PRESENCIAL</v>
      </c>
      <c r="B5997" s="61" t="s">
        <v>3617</v>
      </c>
      <c r="C5997" s="61" t="s">
        <v>7361</v>
      </c>
      <c r="D5997" s="65">
        <v>12379.5</v>
      </c>
      <c r="E5997" s="61" t="s">
        <v>7542</v>
      </c>
      <c r="F5997" s="61" t="s">
        <v>11130</v>
      </c>
      <c r="G5997" s="61" t="s">
        <v>11311</v>
      </c>
      <c r="H5997" t="s">
        <v>30</v>
      </c>
      <c r="I5997" s="66">
        <v>70</v>
      </c>
      <c r="J5997" s="61" t="s">
        <v>11312</v>
      </c>
    </row>
    <row r="5998" spans="1:10" x14ac:dyDescent="0.35">
      <c r="A5998" t="str">
        <f t="shared" si="93"/>
        <v>TMVG09_1-PRESENCIAL</v>
      </c>
      <c r="B5998" s="61" t="s">
        <v>3618</v>
      </c>
      <c r="C5998" s="61" t="s">
        <v>7362</v>
      </c>
      <c r="D5998" s="65">
        <v>35370</v>
      </c>
      <c r="E5998" s="61" t="s">
        <v>7542</v>
      </c>
      <c r="F5998" s="61" t="s">
        <v>11131</v>
      </c>
      <c r="G5998" s="61" t="s">
        <v>11311</v>
      </c>
      <c r="H5998" t="s">
        <v>30</v>
      </c>
      <c r="I5998" s="66">
        <v>200</v>
      </c>
      <c r="J5998" s="61" t="s">
        <v>4</v>
      </c>
    </row>
    <row r="5999" spans="1:10" ht="29" x14ac:dyDescent="0.35">
      <c r="A5999" t="str">
        <f t="shared" si="93"/>
        <v>TMVG10_1-PRESENCIAL</v>
      </c>
      <c r="B5999" s="61" t="s">
        <v>3619</v>
      </c>
      <c r="C5999" s="61" t="s">
        <v>7363</v>
      </c>
      <c r="D5999" s="65">
        <v>42444</v>
      </c>
      <c r="E5999" s="61" t="s">
        <v>7542</v>
      </c>
      <c r="F5999" s="61" t="s">
        <v>11132</v>
      </c>
      <c r="G5999" s="61" t="s">
        <v>11311</v>
      </c>
      <c r="H5999" t="s">
        <v>30</v>
      </c>
      <c r="I5999" s="66">
        <v>240</v>
      </c>
      <c r="J5999" s="61" t="s">
        <v>4</v>
      </c>
    </row>
    <row r="6000" spans="1:10" ht="29" x14ac:dyDescent="0.35">
      <c r="A6000" t="str">
        <f t="shared" si="93"/>
        <v>TMVG11_1-PRESENCIAL</v>
      </c>
      <c r="B6000" s="61" t="s">
        <v>3620</v>
      </c>
      <c r="C6000" s="61" t="s">
        <v>7364</v>
      </c>
      <c r="D6000" s="65">
        <v>30948.75</v>
      </c>
      <c r="E6000" s="61" t="s">
        <v>7542</v>
      </c>
      <c r="F6000" s="61" t="s">
        <v>11133</v>
      </c>
      <c r="G6000" s="61" t="s">
        <v>11311</v>
      </c>
      <c r="H6000" t="s">
        <v>30</v>
      </c>
      <c r="I6000" s="66">
        <v>175</v>
      </c>
      <c r="J6000" s="61" t="s">
        <v>4</v>
      </c>
    </row>
    <row r="6001" spans="1:10" ht="58" x14ac:dyDescent="0.35">
      <c r="A6001" t="str">
        <f t="shared" si="93"/>
        <v>TMVG11CCC_1-PRESENCIAL</v>
      </c>
      <c r="B6001" s="61" t="s">
        <v>3621</v>
      </c>
      <c r="C6001" s="61" t="s">
        <v>7365</v>
      </c>
      <c r="D6001" s="65">
        <v>58360.5</v>
      </c>
      <c r="E6001" s="61" t="s">
        <v>7542</v>
      </c>
      <c r="F6001" s="61" t="s">
        <v>11134</v>
      </c>
      <c r="G6001" s="61" t="s">
        <v>11311</v>
      </c>
      <c r="H6001" t="s">
        <v>30</v>
      </c>
      <c r="I6001" s="66">
        <v>330</v>
      </c>
      <c r="J6001" s="61" t="s">
        <v>11311</v>
      </c>
    </row>
    <row r="6002" spans="1:10" ht="58" x14ac:dyDescent="0.35">
      <c r="A6002" t="str">
        <f t="shared" si="93"/>
        <v>TMVG12_1-PRESENCIAL</v>
      </c>
      <c r="B6002" s="61" t="s">
        <v>3622</v>
      </c>
      <c r="C6002" s="61" t="s">
        <v>7366</v>
      </c>
      <c r="D6002" s="65">
        <v>35370</v>
      </c>
      <c r="E6002" s="61" t="s">
        <v>7542</v>
      </c>
      <c r="F6002" s="61" t="s">
        <v>11135</v>
      </c>
      <c r="G6002" s="61" t="s">
        <v>11311</v>
      </c>
      <c r="H6002" t="s">
        <v>30</v>
      </c>
      <c r="I6002" s="66">
        <v>200</v>
      </c>
      <c r="J6002" s="61" t="s">
        <v>4</v>
      </c>
    </row>
    <row r="6003" spans="1:10" ht="29" x14ac:dyDescent="0.35">
      <c r="A6003" t="str">
        <f t="shared" si="93"/>
        <v>TMVG13_1-PRESENCIAL</v>
      </c>
      <c r="B6003" s="61" t="s">
        <v>3623</v>
      </c>
      <c r="C6003" s="61" t="s">
        <v>7367</v>
      </c>
      <c r="D6003" s="65">
        <v>10611</v>
      </c>
      <c r="E6003" s="61" t="s">
        <v>7542</v>
      </c>
      <c r="F6003" s="61" t="s">
        <v>11136</v>
      </c>
      <c r="G6003" s="61" t="s">
        <v>11311</v>
      </c>
      <c r="H6003" t="s">
        <v>30</v>
      </c>
      <c r="I6003" s="66">
        <v>60</v>
      </c>
      <c r="J6003" s="61" t="s">
        <v>11312</v>
      </c>
    </row>
    <row r="6004" spans="1:10" ht="58" x14ac:dyDescent="0.35">
      <c r="A6004" t="str">
        <f t="shared" si="93"/>
        <v>TMVG14_1-PRESENCIAL</v>
      </c>
      <c r="B6004" s="61" t="s">
        <v>3624</v>
      </c>
      <c r="C6004" s="61" t="s">
        <v>7368</v>
      </c>
      <c r="D6004" s="65">
        <v>5305.5</v>
      </c>
      <c r="E6004" s="61" t="s">
        <v>7542</v>
      </c>
      <c r="F6004" s="61" t="s">
        <v>11137</v>
      </c>
      <c r="G6004" s="61" t="s">
        <v>11311</v>
      </c>
      <c r="H6004" t="s">
        <v>30</v>
      </c>
      <c r="I6004" s="66">
        <v>30</v>
      </c>
      <c r="J6004" s="61" t="s">
        <v>11311</v>
      </c>
    </row>
    <row r="6005" spans="1:10" ht="159.5" x14ac:dyDescent="0.35">
      <c r="A6005" t="str">
        <f t="shared" si="93"/>
        <v>TMVI0001_1-PRESENCIAL</v>
      </c>
      <c r="B6005" s="61" t="s">
        <v>3625</v>
      </c>
      <c r="C6005" s="61" t="s">
        <v>7369</v>
      </c>
      <c r="D6005" s="65">
        <v>6105.75</v>
      </c>
      <c r="E6005" s="61" t="s">
        <v>7542</v>
      </c>
      <c r="F6005" s="61" t="s">
        <v>11138</v>
      </c>
      <c r="G6005" s="61" t="s">
        <v>11311</v>
      </c>
      <c r="H6005" t="s">
        <v>30</v>
      </c>
      <c r="I6005" s="66">
        <v>35</v>
      </c>
      <c r="J6005" s="61" t="s">
        <v>11312</v>
      </c>
    </row>
    <row r="6006" spans="1:10" ht="159.5" x14ac:dyDescent="0.35">
      <c r="A6006" t="str">
        <f t="shared" si="93"/>
        <v>TMVI0002_1-PRESENCIAL</v>
      </c>
      <c r="B6006" s="61" t="s">
        <v>3626</v>
      </c>
      <c r="C6006" s="61" t="s">
        <v>7370</v>
      </c>
      <c r="D6006" s="65">
        <v>24423</v>
      </c>
      <c r="E6006" s="61" t="s">
        <v>7542</v>
      </c>
      <c r="F6006" s="61" t="s">
        <v>11139</v>
      </c>
      <c r="G6006" s="61" t="s">
        <v>11311</v>
      </c>
      <c r="H6006" t="s">
        <v>30</v>
      </c>
      <c r="I6006" s="66">
        <v>140</v>
      </c>
      <c r="J6006" s="61" t="s">
        <v>11311</v>
      </c>
    </row>
    <row r="6007" spans="1:10" ht="130.5" x14ac:dyDescent="0.35">
      <c r="A6007" t="str">
        <f t="shared" si="93"/>
        <v>TMVI0003_1-PRESENCIAL</v>
      </c>
      <c r="B6007" s="61" t="s">
        <v>3627</v>
      </c>
      <c r="C6007" s="61" t="s">
        <v>7371</v>
      </c>
      <c r="D6007" s="65">
        <v>6105.75</v>
      </c>
      <c r="E6007" s="61" t="s">
        <v>7542</v>
      </c>
      <c r="F6007" s="61" t="s">
        <v>11140</v>
      </c>
      <c r="G6007" s="61" t="s">
        <v>11311</v>
      </c>
      <c r="H6007" t="s">
        <v>30</v>
      </c>
      <c r="I6007" s="66">
        <v>35</v>
      </c>
      <c r="J6007" s="61" t="s">
        <v>11312</v>
      </c>
    </row>
    <row r="6008" spans="1:10" ht="130.5" x14ac:dyDescent="0.35">
      <c r="A6008" t="str">
        <f t="shared" si="93"/>
        <v>TMVI0004_1-PRESENCIAL</v>
      </c>
      <c r="B6008" s="61" t="s">
        <v>3628</v>
      </c>
      <c r="C6008" s="61" t="s">
        <v>7372</v>
      </c>
      <c r="D6008" s="65">
        <v>6105.75</v>
      </c>
      <c r="E6008" s="61" t="s">
        <v>7542</v>
      </c>
      <c r="F6008" s="61" t="s">
        <v>11141</v>
      </c>
      <c r="G6008" s="61" t="s">
        <v>11311</v>
      </c>
      <c r="H6008" t="s">
        <v>30</v>
      </c>
      <c r="I6008" s="66">
        <v>35</v>
      </c>
      <c r="J6008" s="61" t="s">
        <v>11312</v>
      </c>
    </row>
    <row r="6009" spans="1:10" ht="145" x14ac:dyDescent="0.35">
      <c r="A6009" t="str">
        <f t="shared" si="93"/>
        <v>TMVI0005_1-PRESENCIAL</v>
      </c>
      <c r="B6009" s="61" t="s">
        <v>3629</v>
      </c>
      <c r="C6009" s="61" t="s">
        <v>7373</v>
      </c>
      <c r="D6009" s="65">
        <v>6105.75</v>
      </c>
      <c r="E6009" s="61" t="s">
        <v>7542</v>
      </c>
      <c r="F6009" s="61" t="s">
        <v>11142</v>
      </c>
      <c r="G6009" s="61" t="s">
        <v>11311</v>
      </c>
      <c r="H6009" t="s">
        <v>30</v>
      </c>
      <c r="I6009" s="66">
        <v>35</v>
      </c>
      <c r="J6009" s="61" t="s">
        <v>11312</v>
      </c>
    </row>
    <row r="6010" spans="1:10" ht="145" x14ac:dyDescent="0.35">
      <c r="A6010" t="str">
        <f t="shared" si="93"/>
        <v>TMVI0006_1-PRESENCIAL</v>
      </c>
      <c r="B6010" s="61" t="s">
        <v>3630</v>
      </c>
      <c r="C6010" s="61" t="s">
        <v>7374</v>
      </c>
      <c r="D6010" s="65">
        <v>6105.75</v>
      </c>
      <c r="E6010" s="61" t="s">
        <v>7542</v>
      </c>
      <c r="F6010" s="61" t="s">
        <v>11143</v>
      </c>
      <c r="G6010" s="61" t="s">
        <v>11311</v>
      </c>
      <c r="H6010" t="s">
        <v>30</v>
      </c>
      <c r="I6010" s="66">
        <v>35</v>
      </c>
      <c r="J6010" s="61" t="s">
        <v>11312</v>
      </c>
    </row>
    <row r="6011" spans="1:10" ht="159.5" x14ac:dyDescent="0.35">
      <c r="A6011" t="str">
        <f t="shared" si="93"/>
        <v>TMVI0007_1-PRESENCIAL</v>
      </c>
      <c r="B6011" s="61" t="s">
        <v>3631</v>
      </c>
      <c r="C6011" s="61" t="s">
        <v>7375</v>
      </c>
      <c r="D6011" s="65">
        <v>6105.75</v>
      </c>
      <c r="E6011" s="61" t="s">
        <v>7542</v>
      </c>
      <c r="F6011" s="61" t="s">
        <v>11144</v>
      </c>
      <c r="G6011" s="61" t="s">
        <v>11311</v>
      </c>
      <c r="H6011" t="s">
        <v>30</v>
      </c>
      <c r="I6011" s="66">
        <v>35</v>
      </c>
      <c r="J6011" s="61" t="s">
        <v>11312</v>
      </c>
    </row>
    <row r="6012" spans="1:10" ht="145" x14ac:dyDescent="0.35">
      <c r="A6012" t="str">
        <f t="shared" si="93"/>
        <v>TMVI0008_1-PRESENCIAL</v>
      </c>
      <c r="B6012" s="61" t="s">
        <v>3632</v>
      </c>
      <c r="C6012" s="61" t="s">
        <v>7376</v>
      </c>
      <c r="D6012" s="65">
        <v>6105.75</v>
      </c>
      <c r="E6012" s="61" t="s">
        <v>7542</v>
      </c>
      <c r="F6012" s="61" t="s">
        <v>11145</v>
      </c>
      <c r="G6012" s="61" t="s">
        <v>11311</v>
      </c>
      <c r="H6012" t="s">
        <v>30</v>
      </c>
      <c r="I6012" s="66">
        <v>35</v>
      </c>
      <c r="J6012" s="61" t="s">
        <v>11312</v>
      </c>
    </row>
    <row r="6013" spans="1:10" ht="130.5" x14ac:dyDescent="0.35">
      <c r="A6013" t="str">
        <f t="shared" si="93"/>
        <v>TMVI0009_1-PRESENCIAL</v>
      </c>
      <c r="B6013" s="61" t="s">
        <v>3633</v>
      </c>
      <c r="C6013" s="61" t="s">
        <v>7377</v>
      </c>
      <c r="D6013" s="65">
        <v>6105.75</v>
      </c>
      <c r="E6013" s="61" t="s">
        <v>7542</v>
      </c>
      <c r="F6013" s="61" t="s">
        <v>11146</v>
      </c>
      <c r="G6013" s="61" t="s">
        <v>11311</v>
      </c>
      <c r="H6013" t="s">
        <v>30</v>
      </c>
      <c r="I6013" s="66">
        <v>35</v>
      </c>
      <c r="J6013" s="61" t="s">
        <v>11312</v>
      </c>
    </row>
    <row r="6014" spans="1:10" ht="145" x14ac:dyDescent="0.35">
      <c r="A6014" t="str">
        <f t="shared" si="93"/>
        <v>TMVI0010_1-PRESENCIAL</v>
      </c>
      <c r="B6014" s="61" t="s">
        <v>3634</v>
      </c>
      <c r="C6014" s="61" t="s">
        <v>7378</v>
      </c>
      <c r="D6014" s="65">
        <v>6105.75</v>
      </c>
      <c r="E6014" s="61" t="s">
        <v>7542</v>
      </c>
      <c r="F6014" s="61" t="s">
        <v>11147</v>
      </c>
      <c r="G6014" s="61" t="s">
        <v>11311</v>
      </c>
      <c r="H6014" t="s">
        <v>30</v>
      </c>
      <c r="I6014" s="66">
        <v>35</v>
      </c>
      <c r="J6014" s="61" t="s">
        <v>11312</v>
      </c>
    </row>
    <row r="6015" spans="1:10" ht="174" x14ac:dyDescent="0.35">
      <c r="A6015" t="str">
        <f t="shared" si="93"/>
        <v>TMVI0011_1-PRESENCIAL</v>
      </c>
      <c r="B6015" s="61" t="s">
        <v>3635</v>
      </c>
      <c r="C6015" s="61" t="s">
        <v>7379</v>
      </c>
      <c r="D6015" s="65">
        <v>6105.75</v>
      </c>
      <c r="E6015" s="61" t="s">
        <v>7542</v>
      </c>
      <c r="F6015" s="61" t="s">
        <v>11148</v>
      </c>
      <c r="G6015" s="61" t="s">
        <v>11311</v>
      </c>
      <c r="H6015" t="s">
        <v>30</v>
      </c>
      <c r="I6015" s="66">
        <v>35</v>
      </c>
      <c r="J6015" s="61" t="s">
        <v>11312</v>
      </c>
    </row>
    <row r="6016" spans="1:10" ht="72.5" x14ac:dyDescent="0.35">
      <c r="A6016" t="str">
        <f t="shared" ref="A6016:A6079" si="94">F6016&amp;"-"&amp;E6016</f>
        <v>TMVI0012_1-PRESENCIAL</v>
      </c>
      <c r="B6016" s="61" t="s">
        <v>3636</v>
      </c>
      <c r="C6016" s="61" t="s">
        <v>7380</v>
      </c>
      <c r="D6016" s="65">
        <v>71524.5</v>
      </c>
      <c r="E6016" s="61" t="s">
        <v>7542</v>
      </c>
      <c r="F6016" s="61" t="s">
        <v>11149</v>
      </c>
      <c r="G6016" s="61" t="s">
        <v>11311</v>
      </c>
      <c r="H6016" t="s">
        <v>30</v>
      </c>
      <c r="I6016" s="66">
        <v>410</v>
      </c>
      <c r="J6016" s="61" t="s">
        <v>11312</v>
      </c>
    </row>
    <row r="6017" spans="1:10" ht="58" x14ac:dyDescent="0.35">
      <c r="A6017" t="str">
        <f t="shared" si="94"/>
        <v>TMVI0013_1-PRESENCIAL</v>
      </c>
      <c r="B6017" s="61" t="s">
        <v>3637</v>
      </c>
      <c r="C6017" s="61" t="s">
        <v>7381</v>
      </c>
      <c r="D6017" s="65">
        <v>60185.250000000007</v>
      </c>
      <c r="E6017" s="61" t="s">
        <v>7542</v>
      </c>
      <c r="F6017" s="61" t="s">
        <v>11150</v>
      </c>
      <c r="G6017" s="61" t="s">
        <v>11311</v>
      </c>
      <c r="H6017" t="s">
        <v>30</v>
      </c>
      <c r="I6017" s="66">
        <v>345</v>
      </c>
      <c r="J6017" s="61" t="s">
        <v>11311</v>
      </c>
    </row>
    <row r="6018" spans="1:10" x14ac:dyDescent="0.35">
      <c r="A6018" t="str">
        <f t="shared" si="94"/>
        <v>TMVI0014_1-PRESENCIAL</v>
      </c>
      <c r="B6018" s="61" t="s">
        <v>3638</v>
      </c>
      <c r="C6018" s="61" t="s">
        <v>7382</v>
      </c>
      <c r="D6018" s="65">
        <v>5233.5000000000009</v>
      </c>
      <c r="E6018" s="61" t="s">
        <v>7542</v>
      </c>
      <c r="F6018" s="61" t="s">
        <v>11151</v>
      </c>
      <c r="G6018" s="61" t="s">
        <v>11311</v>
      </c>
      <c r="H6018" t="s">
        <v>30</v>
      </c>
      <c r="I6018" s="66">
        <v>30</v>
      </c>
      <c r="J6018" s="61" t="s">
        <v>11311</v>
      </c>
    </row>
    <row r="6019" spans="1:10" x14ac:dyDescent="0.35">
      <c r="A6019" t="str">
        <f t="shared" si="94"/>
        <v>TMVI0014_1-VIRTUAL (TELEFORMACIÓN)</v>
      </c>
      <c r="B6019" s="61" t="s">
        <v>3638</v>
      </c>
      <c r="C6019" s="61" t="s">
        <v>7382</v>
      </c>
      <c r="D6019" s="65">
        <v>3041.9999999999995</v>
      </c>
      <c r="E6019" s="61" t="s">
        <v>7543</v>
      </c>
      <c r="F6019" s="61" t="s">
        <v>11151</v>
      </c>
      <c r="G6019" s="61" t="s">
        <v>11311</v>
      </c>
      <c r="H6019" t="s">
        <v>30</v>
      </c>
      <c r="I6019" s="66">
        <v>30</v>
      </c>
      <c r="J6019" s="61" t="s">
        <v>11311</v>
      </c>
    </row>
    <row r="6020" spans="1:10" ht="58" x14ac:dyDescent="0.35">
      <c r="A6020" t="str">
        <f t="shared" si="94"/>
        <v>TMVI0015_1-PRESENCIAL</v>
      </c>
      <c r="B6020" s="61" t="s">
        <v>3639</v>
      </c>
      <c r="C6020" s="61" t="s">
        <v>7383</v>
      </c>
      <c r="D6020" s="65">
        <v>5233.5000000000009</v>
      </c>
      <c r="E6020" s="61" t="s">
        <v>7542</v>
      </c>
      <c r="F6020" s="61" t="s">
        <v>11152</v>
      </c>
      <c r="G6020" s="61" t="s">
        <v>11311</v>
      </c>
      <c r="H6020" t="s">
        <v>30</v>
      </c>
      <c r="I6020" s="66">
        <v>30</v>
      </c>
      <c r="J6020" s="61" t="s">
        <v>11311</v>
      </c>
    </row>
    <row r="6021" spans="1:10" ht="58" x14ac:dyDescent="0.35">
      <c r="A6021" t="str">
        <f t="shared" si="94"/>
        <v>TMVI0015_1-VIRTUAL (TELEFORMACIÓN)</v>
      </c>
      <c r="B6021" s="61" t="s">
        <v>3639</v>
      </c>
      <c r="C6021" s="61" t="s">
        <v>7383</v>
      </c>
      <c r="D6021" s="65">
        <v>3041.9999999999995</v>
      </c>
      <c r="E6021" s="61" t="s">
        <v>7543</v>
      </c>
      <c r="F6021" s="61" t="s">
        <v>11152</v>
      </c>
      <c r="G6021" s="61" t="s">
        <v>11311</v>
      </c>
      <c r="H6021" t="s">
        <v>30</v>
      </c>
      <c r="I6021" s="66">
        <v>30</v>
      </c>
      <c r="J6021" s="61" t="s">
        <v>11311</v>
      </c>
    </row>
    <row r="6022" spans="1:10" x14ac:dyDescent="0.35">
      <c r="A6022" t="str">
        <f t="shared" si="94"/>
        <v>TMVI0016_1-PRESENCIAL</v>
      </c>
      <c r="B6022" s="61" t="s">
        <v>3640</v>
      </c>
      <c r="C6022" s="61" t="s">
        <v>7384</v>
      </c>
      <c r="D6022" s="65">
        <v>6978.0000000000009</v>
      </c>
      <c r="E6022" s="61" t="s">
        <v>7542</v>
      </c>
      <c r="F6022" s="61" t="s">
        <v>11153</v>
      </c>
      <c r="G6022" s="61" t="s">
        <v>11311</v>
      </c>
      <c r="H6022" t="s">
        <v>30</v>
      </c>
      <c r="I6022" s="66">
        <v>40</v>
      </c>
      <c r="J6022" s="61" t="s">
        <v>11311</v>
      </c>
    </row>
    <row r="6023" spans="1:10" x14ac:dyDescent="0.35">
      <c r="A6023" t="str">
        <f t="shared" si="94"/>
        <v>TMVI0016_1-VIRTUAL (TELEFORMACIÓN)</v>
      </c>
      <c r="B6023" s="61" t="s">
        <v>3640</v>
      </c>
      <c r="C6023" s="61" t="s">
        <v>7384</v>
      </c>
      <c r="D6023" s="65">
        <v>4055.9999999999995</v>
      </c>
      <c r="E6023" s="61" t="s">
        <v>7543</v>
      </c>
      <c r="F6023" s="61" t="s">
        <v>11153</v>
      </c>
      <c r="G6023" s="61" t="s">
        <v>11311</v>
      </c>
      <c r="H6023" t="s">
        <v>30</v>
      </c>
      <c r="I6023" s="66">
        <v>40</v>
      </c>
      <c r="J6023" s="61" t="s">
        <v>11311</v>
      </c>
    </row>
    <row r="6024" spans="1:10" ht="58" x14ac:dyDescent="0.35">
      <c r="A6024" t="str">
        <f t="shared" si="94"/>
        <v>TMVI0017_1-PRESENCIAL</v>
      </c>
      <c r="B6024" s="61" t="s">
        <v>3641</v>
      </c>
      <c r="C6024" s="61" t="s">
        <v>7385</v>
      </c>
      <c r="D6024" s="65">
        <v>5233.5000000000009</v>
      </c>
      <c r="E6024" s="61" t="s">
        <v>7542</v>
      </c>
      <c r="F6024" s="61" t="s">
        <v>11154</v>
      </c>
      <c r="G6024" s="61" t="s">
        <v>11311</v>
      </c>
      <c r="H6024" t="s">
        <v>30</v>
      </c>
      <c r="I6024" s="66">
        <v>30</v>
      </c>
      <c r="J6024" s="61" t="s">
        <v>11311</v>
      </c>
    </row>
    <row r="6025" spans="1:10" ht="58" x14ac:dyDescent="0.35">
      <c r="A6025" t="str">
        <f t="shared" si="94"/>
        <v>TMVI0017_1-VIRTUAL (TELEFORMACIÓN)</v>
      </c>
      <c r="B6025" s="61" t="s">
        <v>3641</v>
      </c>
      <c r="C6025" s="61" t="s">
        <v>7385</v>
      </c>
      <c r="D6025" s="65">
        <v>3041.9999999999995</v>
      </c>
      <c r="E6025" s="61" t="s">
        <v>7543</v>
      </c>
      <c r="F6025" s="61" t="s">
        <v>11154</v>
      </c>
      <c r="G6025" s="61" t="s">
        <v>11311</v>
      </c>
      <c r="H6025" t="s">
        <v>30</v>
      </c>
      <c r="I6025" s="66">
        <v>30</v>
      </c>
      <c r="J6025" s="61" t="s">
        <v>11311</v>
      </c>
    </row>
    <row r="6026" spans="1:10" ht="72.5" x14ac:dyDescent="0.35">
      <c r="A6026" t="str">
        <f t="shared" si="94"/>
        <v>TMVI0019_1-PRESENCIAL</v>
      </c>
      <c r="B6026" s="61" t="s">
        <v>3642</v>
      </c>
      <c r="C6026" s="61" t="s">
        <v>7386</v>
      </c>
      <c r="D6026" s="65">
        <v>13956.000000000002</v>
      </c>
      <c r="E6026" s="61" t="s">
        <v>7542</v>
      </c>
      <c r="F6026" s="61" t="s">
        <v>11155</v>
      </c>
      <c r="G6026" s="61" t="s">
        <v>11311</v>
      </c>
      <c r="H6026" t="s">
        <v>30</v>
      </c>
      <c r="I6026" s="66">
        <v>80</v>
      </c>
      <c r="J6026" s="61" t="s">
        <v>11311</v>
      </c>
    </row>
    <row r="6027" spans="1:10" ht="72.5" x14ac:dyDescent="0.35">
      <c r="A6027" t="str">
        <f t="shared" si="94"/>
        <v>TMVI0019_1-VIRTUAL (TELEFORMACIÓN)</v>
      </c>
      <c r="B6027" s="61" t="s">
        <v>3642</v>
      </c>
      <c r="C6027" s="61" t="s">
        <v>7386</v>
      </c>
      <c r="D6027" s="65">
        <v>8111.9999999999991</v>
      </c>
      <c r="E6027" s="61" t="s">
        <v>7543</v>
      </c>
      <c r="F6027" s="61" t="s">
        <v>11155</v>
      </c>
      <c r="G6027" s="61" t="s">
        <v>11311</v>
      </c>
      <c r="H6027" t="s">
        <v>30</v>
      </c>
      <c r="I6027" s="66">
        <v>80</v>
      </c>
      <c r="J6027" s="61" t="s">
        <v>11311</v>
      </c>
    </row>
    <row r="6028" spans="1:10" ht="72.5" x14ac:dyDescent="0.35">
      <c r="A6028" t="str">
        <f t="shared" si="94"/>
        <v>TMVI001PO1-PRESENCIAL</v>
      </c>
      <c r="B6028" s="61" t="s">
        <v>3643</v>
      </c>
      <c r="C6028" s="61" t="s">
        <v>7387</v>
      </c>
      <c r="D6028" s="65">
        <v>7938.0000000000009</v>
      </c>
      <c r="E6028" s="61" t="s">
        <v>7542</v>
      </c>
      <c r="F6028" s="61" t="s">
        <v>11156</v>
      </c>
      <c r="G6028" s="61" t="s">
        <v>11311</v>
      </c>
      <c r="H6028" t="s">
        <v>30</v>
      </c>
      <c r="I6028" s="66">
        <v>45</v>
      </c>
      <c r="J6028" s="61" t="s">
        <v>4</v>
      </c>
    </row>
    <row r="6029" spans="1:10" ht="72.5" x14ac:dyDescent="0.35">
      <c r="A6029" t="str">
        <f t="shared" si="94"/>
        <v>TMVI001PO1-VIRTUAL (TELEFORMACIÓN)</v>
      </c>
      <c r="B6029" s="61" t="s">
        <v>3643</v>
      </c>
      <c r="C6029" s="61" t="s">
        <v>7387</v>
      </c>
      <c r="D6029" s="65">
        <v>4576.5</v>
      </c>
      <c r="E6029" s="61" t="s">
        <v>7543</v>
      </c>
      <c r="F6029" s="61" t="s">
        <v>11156</v>
      </c>
      <c r="G6029" s="61" t="s">
        <v>11311</v>
      </c>
      <c r="H6029" t="s">
        <v>30</v>
      </c>
      <c r="I6029" s="66">
        <v>45</v>
      </c>
      <c r="J6029" s="61" t="s">
        <v>4</v>
      </c>
    </row>
    <row r="6030" spans="1:10" ht="43.5" x14ac:dyDescent="0.35">
      <c r="A6030" t="str">
        <f t="shared" si="94"/>
        <v>TMVI0020_1-PRESENCIAL</v>
      </c>
      <c r="B6030" s="61" t="s">
        <v>3644</v>
      </c>
      <c r="C6030" s="61" t="s">
        <v>7388</v>
      </c>
      <c r="D6030" s="65">
        <v>6978.0000000000009</v>
      </c>
      <c r="E6030" s="61" t="s">
        <v>7542</v>
      </c>
      <c r="F6030" s="61" t="s">
        <v>11157</v>
      </c>
      <c r="G6030" s="61" t="s">
        <v>11311</v>
      </c>
      <c r="H6030" t="s">
        <v>30</v>
      </c>
      <c r="I6030" s="66">
        <v>40</v>
      </c>
      <c r="J6030" s="61" t="s">
        <v>11312</v>
      </c>
    </row>
    <row r="6031" spans="1:10" ht="43.5" x14ac:dyDescent="0.35">
      <c r="A6031" t="str">
        <f t="shared" si="94"/>
        <v>TMVI0020_1-VIRTUAL (TELEFORMACIÓN)</v>
      </c>
      <c r="B6031" s="61" t="s">
        <v>3644</v>
      </c>
      <c r="C6031" s="61" t="s">
        <v>7388</v>
      </c>
      <c r="D6031" s="65">
        <v>4055.9999999999995</v>
      </c>
      <c r="E6031" s="61" t="s">
        <v>7543</v>
      </c>
      <c r="F6031" s="61" t="s">
        <v>11157</v>
      </c>
      <c r="G6031" s="61" t="s">
        <v>11311</v>
      </c>
      <c r="H6031" t="s">
        <v>30</v>
      </c>
      <c r="I6031" s="66">
        <v>40</v>
      </c>
      <c r="J6031" s="61" t="s">
        <v>11312</v>
      </c>
    </row>
    <row r="6032" spans="1:10" ht="58" x14ac:dyDescent="0.35">
      <c r="A6032" t="str">
        <f t="shared" si="94"/>
        <v>TMVI0023_1-PRESENCIAL</v>
      </c>
      <c r="B6032" s="61" t="s">
        <v>3645</v>
      </c>
      <c r="C6032" s="61" t="s">
        <v>7389</v>
      </c>
      <c r="D6032" s="65">
        <v>5233.5000000000009</v>
      </c>
      <c r="E6032" s="61" t="s">
        <v>7542</v>
      </c>
      <c r="F6032" s="61" t="s">
        <v>11158</v>
      </c>
      <c r="G6032" s="61" t="s">
        <v>11311</v>
      </c>
      <c r="H6032" t="s">
        <v>30</v>
      </c>
      <c r="I6032" s="66">
        <v>30</v>
      </c>
      <c r="J6032" s="61" t="s">
        <v>11311</v>
      </c>
    </row>
    <row r="6033" spans="1:10" ht="58" x14ac:dyDescent="0.35">
      <c r="A6033" t="str">
        <f t="shared" si="94"/>
        <v>TMVI0023_1-VIRTUAL (TELEFORMACIÓN)</v>
      </c>
      <c r="B6033" s="61" t="s">
        <v>3645</v>
      </c>
      <c r="C6033" s="61" t="s">
        <v>7389</v>
      </c>
      <c r="D6033" s="65">
        <v>3041.9999999999995</v>
      </c>
      <c r="E6033" s="61" t="s">
        <v>7543</v>
      </c>
      <c r="F6033" s="61" t="s">
        <v>11158</v>
      </c>
      <c r="G6033" s="61" t="s">
        <v>11311</v>
      </c>
      <c r="H6033" t="s">
        <v>30</v>
      </c>
      <c r="I6033" s="66">
        <v>30</v>
      </c>
      <c r="J6033" s="61" t="s">
        <v>11311</v>
      </c>
    </row>
    <row r="6034" spans="1:10" ht="43.5" x14ac:dyDescent="0.35">
      <c r="A6034" t="str">
        <f t="shared" si="94"/>
        <v>TMVI0024_1-PRESENCIAL</v>
      </c>
      <c r="B6034" s="61" t="s">
        <v>3646</v>
      </c>
      <c r="C6034" s="61" t="s">
        <v>7390</v>
      </c>
      <c r="D6034" s="65">
        <v>6978.0000000000009</v>
      </c>
      <c r="E6034" s="61" t="s">
        <v>7542</v>
      </c>
      <c r="F6034" s="61" t="s">
        <v>11159</v>
      </c>
      <c r="G6034" s="61" t="s">
        <v>11311</v>
      </c>
      <c r="H6034" t="s">
        <v>30</v>
      </c>
      <c r="I6034" s="66">
        <v>40</v>
      </c>
      <c r="J6034" s="61" t="s">
        <v>11312</v>
      </c>
    </row>
    <row r="6035" spans="1:10" ht="43.5" x14ac:dyDescent="0.35">
      <c r="A6035" t="str">
        <f t="shared" si="94"/>
        <v>TMVI0024_1-VIRTUAL (TELEFORMACIÓN)</v>
      </c>
      <c r="B6035" s="61" t="s">
        <v>3646</v>
      </c>
      <c r="C6035" s="61" t="s">
        <v>7390</v>
      </c>
      <c r="D6035" s="65">
        <v>4055.9999999999995</v>
      </c>
      <c r="E6035" s="61" t="s">
        <v>7543</v>
      </c>
      <c r="F6035" s="61" t="s">
        <v>11159</v>
      </c>
      <c r="G6035" s="61" t="s">
        <v>11311</v>
      </c>
      <c r="H6035" t="s">
        <v>30</v>
      </c>
      <c r="I6035" s="66">
        <v>40</v>
      </c>
      <c r="J6035" s="61" t="s">
        <v>11312</v>
      </c>
    </row>
    <row r="6036" spans="1:10" ht="43.5" x14ac:dyDescent="0.35">
      <c r="A6036" t="str">
        <f t="shared" si="94"/>
        <v>TMVI0027_1-PRESENCIAL</v>
      </c>
      <c r="B6036" s="61" t="s">
        <v>3647</v>
      </c>
      <c r="C6036" s="61" t="s">
        <v>7391</v>
      </c>
      <c r="D6036" s="65">
        <v>22678.5</v>
      </c>
      <c r="E6036" s="61" t="s">
        <v>7542</v>
      </c>
      <c r="F6036" s="61" t="s">
        <v>11160</v>
      </c>
      <c r="G6036" s="61" t="s">
        <v>11311</v>
      </c>
      <c r="H6036" t="s">
        <v>30</v>
      </c>
      <c r="I6036" s="66">
        <v>130</v>
      </c>
      <c r="J6036" s="61" t="s">
        <v>11311</v>
      </c>
    </row>
    <row r="6037" spans="1:10" ht="43.5" x14ac:dyDescent="0.35">
      <c r="A6037" t="str">
        <f t="shared" si="94"/>
        <v>TMVI0027_1-VIRTUAL (TELEFORMACIÓN)</v>
      </c>
      <c r="B6037" s="61" t="s">
        <v>3647</v>
      </c>
      <c r="C6037" s="61" t="s">
        <v>7391</v>
      </c>
      <c r="D6037" s="65">
        <v>13182</v>
      </c>
      <c r="E6037" s="61" t="s">
        <v>7543</v>
      </c>
      <c r="F6037" s="61" t="s">
        <v>11160</v>
      </c>
      <c r="G6037" s="61" t="s">
        <v>11311</v>
      </c>
      <c r="H6037" t="s">
        <v>30</v>
      </c>
      <c r="I6037" s="66">
        <v>130</v>
      </c>
      <c r="J6037" s="61" t="s">
        <v>11311</v>
      </c>
    </row>
    <row r="6038" spans="1:10" ht="43.5" x14ac:dyDescent="0.35">
      <c r="A6038" t="str">
        <f t="shared" si="94"/>
        <v>TMVI0029_1-PRESENCIAL</v>
      </c>
      <c r="B6038" s="61" t="s">
        <v>3648</v>
      </c>
      <c r="C6038" s="61" t="s">
        <v>7392</v>
      </c>
      <c r="D6038" s="65">
        <v>5233.5000000000009</v>
      </c>
      <c r="E6038" s="61" t="s">
        <v>7542</v>
      </c>
      <c r="F6038" s="61" t="s">
        <v>11161</v>
      </c>
      <c r="G6038" s="61" t="s">
        <v>11311</v>
      </c>
      <c r="H6038" t="s">
        <v>30</v>
      </c>
      <c r="I6038" s="66">
        <v>30</v>
      </c>
      <c r="J6038" s="61" t="s">
        <v>11311</v>
      </c>
    </row>
    <row r="6039" spans="1:10" ht="43.5" x14ac:dyDescent="0.35">
      <c r="A6039" t="str">
        <f t="shared" si="94"/>
        <v>TMVI0029_1-VIRTUAL (TELEFORMACIÓN)</v>
      </c>
      <c r="B6039" s="61" t="s">
        <v>3648</v>
      </c>
      <c r="C6039" s="61" t="s">
        <v>7392</v>
      </c>
      <c r="D6039" s="65">
        <v>3041.9999999999995</v>
      </c>
      <c r="E6039" s="61" t="s">
        <v>7543</v>
      </c>
      <c r="F6039" s="61" t="s">
        <v>11161</v>
      </c>
      <c r="G6039" s="61" t="s">
        <v>11311</v>
      </c>
      <c r="H6039" t="s">
        <v>30</v>
      </c>
      <c r="I6039" s="66">
        <v>30</v>
      </c>
      <c r="J6039" s="61" t="s">
        <v>11311</v>
      </c>
    </row>
    <row r="6040" spans="1:10" ht="29" x14ac:dyDescent="0.35">
      <c r="A6040" t="str">
        <f t="shared" si="94"/>
        <v>TMVI0033_1-PRESENCIAL</v>
      </c>
      <c r="B6040" s="61" t="s">
        <v>3649</v>
      </c>
      <c r="C6040" s="61" t="s">
        <v>7393</v>
      </c>
      <c r="D6040" s="65">
        <v>5233.5000000000009</v>
      </c>
      <c r="E6040" s="61" t="s">
        <v>7542</v>
      </c>
      <c r="F6040" s="61" t="s">
        <v>11162</v>
      </c>
      <c r="G6040" s="61" t="s">
        <v>11311</v>
      </c>
      <c r="H6040" t="s">
        <v>30</v>
      </c>
      <c r="I6040" s="66">
        <v>30</v>
      </c>
      <c r="J6040" s="61" t="s">
        <v>11312</v>
      </c>
    </row>
    <row r="6041" spans="1:10" ht="29" x14ac:dyDescent="0.35">
      <c r="A6041" t="str">
        <f t="shared" si="94"/>
        <v>TMVI0033_1-VIRTUAL (TELEFORMACIÓN)</v>
      </c>
      <c r="B6041" s="61" t="s">
        <v>3649</v>
      </c>
      <c r="C6041" s="61" t="s">
        <v>7393</v>
      </c>
      <c r="D6041" s="65">
        <v>3041.9999999999995</v>
      </c>
      <c r="E6041" s="61" t="s">
        <v>7543</v>
      </c>
      <c r="F6041" s="61" t="s">
        <v>11162</v>
      </c>
      <c r="G6041" s="61" t="s">
        <v>11311</v>
      </c>
      <c r="H6041" t="s">
        <v>30</v>
      </c>
      <c r="I6041" s="66">
        <v>30</v>
      </c>
      <c r="J6041" s="61" t="s">
        <v>11312</v>
      </c>
    </row>
    <row r="6042" spans="1:10" ht="29" x14ac:dyDescent="0.35">
      <c r="A6042" t="str">
        <f t="shared" si="94"/>
        <v>TMVI0035_1-MIXTA</v>
      </c>
      <c r="B6042" s="61" t="s">
        <v>3650</v>
      </c>
      <c r="C6042" s="61" t="s">
        <v>7394</v>
      </c>
      <c r="D6042" s="66">
        <v>40</v>
      </c>
      <c r="E6042" s="61" t="s">
        <v>7544</v>
      </c>
      <c r="F6042" s="61" t="s">
        <v>11163</v>
      </c>
      <c r="G6042" s="61" t="s">
        <v>11311</v>
      </c>
      <c r="H6042" t="s">
        <v>30</v>
      </c>
      <c r="I6042" s="65">
        <v>6.76</v>
      </c>
      <c r="J6042" s="61" t="s">
        <v>11312</v>
      </c>
    </row>
    <row r="6043" spans="1:10" ht="29" x14ac:dyDescent="0.35">
      <c r="A6043" t="str">
        <f t="shared" si="94"/>
        <v>TMVI0035_1-PRESENCIAL</v>
      </c>
      <c r="B6043" s="61" t="s">
        <v>3650</v>
      </c>
      <c r="C6043" s="61" t="s">
        <v>7394</v>
      </c>
      <c r="D6043" s="65">
        <v>6978.0000000000009</v>
      </c>
      <c r="E6043" s="61" t="s">
        <v>7542</v>
      </c>
      <c r="F6043" s="61" t="s">
        <v>11163</v>
      </c>
      <c r="G6043" s="61" t="s">
        <v>11311</v>
      </c>
      <c r="H6043" t="s">
        <v>30</v>
      </c>
      <c r="I6043" s="66">
        <v>40</v>
      </c>
      <c r="J6043" s="61" t="s">
        <v>11312</v>
      </c>
    </row>
    <row r="6044" spans="1:10" ht="58" x14ac:dyDescent="0.35">
      <c r="A6044" t="str">
        <f t="shared" si="94"/>
        <v>TMVI0036_1-PRESENCIAL</v>
      </c>
      <c r="B6044" s="61" t="s">
        <v>3651</v>
      </c>
      <c r="C6044" s="61" t="s">
        <v>7395</v>
      </c>
      <c r="D6044" s="65">
        <v>13956.000000000002</v>
      </c>
      <c r="E6044" s="61" t="s">
        <v>7542</v>
      </c>
      <c r="F6044" s="61" t="s">
        <v>11164</v>
      </c>
      <c r="G6044" s="61" t="s">
        <v>11311</v>
      </c>
      <c r="H6044" t="s">
        <v>30</v>
      </c>
      <c r="I6044" s="66">
        <v>80</v>
      </c>
      <c r="J6044" s="61" t="s">
        <v>11313</v>
      </c>
    </row>
    <row r="6045" spans="1:10" ht="58" x14ac:dyDescent="0.35">
      <c r="A6045" t="str">
        <f t="shared" si="94"/>
        <v>TMVI0036_1-VIRTUAL (TELEFORMACIÓN)</v>
      </c>
      <c r="B6045" s="61" t="s">
        <v>3651</v>
      </c>
      <c r="C6045" s="61" t="s">
        <v>7395</v>
      </c>
      <c r="D6045" s="65">
        <v>8111.9999999999991</v>
      </c>
      <c r="E6045" s="61" t="s">
        <v>7543</v>
      </c>
      <c r="F6045" s="61" t="s">
        <v>11164</v>
      </c>
      <c r="G6045" s="61" t="s">
        <v>11311</v>
      </c>
      <c r="H6045" t="s">
        <v>30</v>
      </c>
      <c r="I6045" s="66">
        <v>80</v>
      </c>
      <c r="J6045" s="61" t="s">
        <v>11313</v>
      </c>
    </row>
    <row r="6046" spans="1:10" ht="58" x14ac:dyDescent="0.35">
      <c r="A6046" t="str">
        <f t="shared" si="94"/>
        <v>TMVI0037_1-PRESENCIAL</v>
      </c>
      <c r="B6046" s="61" t="s">
        <v>3652</v>
      </c>
      <c r="C6046" s="61" t="s">
        <v>7396</v>
      </c>
      <c r="D6046" s="65">
        <v>13956.000000000002</v>
      </c>
      <c r="E6046" s="61" t="s">
        <v>7542</v>
      </c>
      <c r="F6046" s="61" t="s">
        <v>11165</v>
      </c>
      <c r="G6046" s="61" t="s">
        <v>11311</v>
      </c>
      <c r="H6046" t="s">
        <v>30</v>
      </c>
      <c r="I6046" s="66">
        <v>80</v>
      </c>
      <c r="J6046" s="61" t="s">
        <v>11313</v>
      </c>
    </row>
    <row r="6047" spans="1:10" ht="58" x14ac:dyDescent="0.35">
      <c r="A6047" t="str">
        <f t="shared" si="94"/>
        <v>TMVI0037_1-VIRTUAL (TELEFORMACIÓN)</v>
      </c>
      <c r="B6047" s="61" t="s">
        <v>3652</v>
      </c>
      <c r="C6047" s="61" t="s">
        <v>7396</v>
      </c>
      <c r="D6047" s="65">
        <v>8111.9999999999991</v>
      </c>
      <c r="E6047" s="61" t="s">
        <v>7543</v>
      </c>
      <c r="F6047" s="61" t="s">
        <v>11165</v>
      </c>
      <c r="G6047" s="61" t="s">
        <v>11311</v>
      </c>
      <c r="H6047" t="s">
        <v>30</v>
      </c>
      <c r="I6047" s="66">
        <v>80</v>
      </c>
      <c r="J6047" s="61" t="s">
        <v>11313</v>
      </c>
    </row>
    <row r="6048" spans="1:10" ht="87" x14ac:dyDescent="0.35">
      <c r="A6048" t="str">
        <f t="shared" si="94"/>
        <v>TMVI0039_1-PRESENCIAL</v>
      </c>
      <c r="B6048" s="61" t="s">
        <v>3653</v>
      </c>
      <c r="C6048" s="61" t="s">
        <v>7397</v>
      </c>
      <c r="D6048" s="65">
        <v>6978.0000000000009</v>
      </c>
      <c r="E6048" s="61" t="s">
        <v>7542</v>
      </c>
      <c r="F6048" s="61" t="s">
        <v>11166</v>
      </c>
      <c r="G6048" s="61" t="s">
        <v>11311</v>
      </c>
      <c r="H6048" t="s">
        <v>30</v>
      </c>
      <c r="I6048" s="66">
        <v>40</v>
      </c>
      <c r="J6048" s="61" t="s">
        <v>11311</v>
      </c>
    </row>
    <row r="6049" spans="1:10" ht="87" x14ac:dyDescent="0.35">
      <c r="A6049" t="str">
        <f t="shared" si="94"/>
        <v>TMVI0039_1-VIRTUAL (TELEFORMACIÓN)</v>
      </c>
      <c r="B6049" s="61" t="s">
        <v>3653</v>
      </c>
      <c r="C6049" s="61" t="s">
        <v>7397</v>
      </c>
      <c r="D6049" s="65">
        <v>4055.9999999999995</v>
      </c>
      <c r="E6049" s="61" t="s">
        <v>7543</v>
      </c>
      <c r="F6049" s="61" t="s">
        <v>11166</v>
      </c>
      <c r="G6049" s="61" t="s">
        <v>11311</v>
      </c>
      <c r="H6049" t="s">
        <v>30</v>
      </c>
      <c r="I6049" s="66">
        <v>40</v>
      </c>
      <c r="J6049" s="61" t="s">
        <v>11311</v>
      </c>
    </row>
    <row r="6050" spans="1:10" ht="87" x14ac:dyDescent="0.35">
      <c r="A6050" t="str">
        <f t="shared" si="94"/>
        <v>TMVI0049_1-PRESENCIAL</v>
      </c>
      <c r="B6050" s="61" t="s">
        <v>3654</v>
      </c>
      <c r="C6050" s="61" t="s">
        <v>7398</v>
      </c>
      <c r="D6050" s="65">
        <v>120370.50000000001</v>
      </c>
      <c r="E6050" s="61" t="s">
        <v>7542</v>
      </c>
      <c r="F6050" s="61" t="s">
        <v>11167</v>
      </c>
      <c r="G6050" s="61" t="s">
        <v>11311</v>
      </c>
      <c r="H6050" t="s">
        <v>30</v>
      </c>
      <c r="I6050" s="66">
        <v>690</v>
      </c>
      <c r="J6050" s="61" t="s">
        <v>11311</v>
      </c>
    </row>
    <row r="6051" spans="1:10" ht="87" x14ac:dyDescent="0.35">
      <c r="A6051" t="str">
        <f t="shared" si="94"/>
        <v>TMVI0050_1-PRESENCIAL</v>
      </c>
      <c r="B6051" s="61" t="s">
        <v>3655</v>
      </c>
      <c r="C6051" s="61" t="s">
        <v>7399</v>
      </c>
      <c r="D6051" s="65">
        <v>81293.7</v>
      </c>
      <c r="E6051" s="61" t="s">
        <v>7542</v>
      </c>
      <c r="F6051" s="61" t="s">
        <v>11168</v>
      </c>
      <c r="G6051" s="61" t="s">
        <v>11311</v>
      </c>
      <c r="H6051" t="s">
        <v>30</v>
      </c>
      <c r="I6051" s="66">
        <v>466</v>
      </c>
      <c r="J6051" s="61" t="s">
        <v>11311</v>
      </c>
    </row>
    <row r="6052" spans="1:10" ht="87" x14ac:dyDescent="0.35">
      <c r="A6052" t="str">
        <f t="shared" si="94"/>
        <v>TMVI0051_1-PRESENCIAL</v>
      </c>
      <c r="B6052" s="61" t="s">
        <v>3656</v>
      </c>
      <c r="C6052" s="61" t="s">
        <v>7400</v>
      </c>
      <c r="D6052" s="65">
        <v>109031.25000000001</v>
      </c>
      <c r="E6052" s="61" t="s">
        <v>7542</v>
      </c>
      <c r="F6052" s="61" t="s">
        <v>11169</v>
      </c>
      <c r="G6052" s="61" t="s">
        <v>11311</v>
      </c>
      <c r="H6052" t="s">
        <v>30</v>
      </c>
      <c r="I6052" s="66">
        <v>625</v>
      </c>
      <c r="J6052" s="61" t="s">
        <v>11311</v>
      </c>
    </row>
    <row r="6053" spans="1:10" ht="43.5" x14ac:dyDescent="0.35">
      <c r="A6053" t="str">
        <f t="shared" si="94"/>
        <v>TMVI0052_1-PRESENCIAL</v>
      </c>
      <c r="B6053" s="61" t="s">
        <v>3657</v>
      </c>
      <c r="C6053" s="61" t="s">
        <v>7401</v>
      </c>
      <c r="D6053" s="65">
        <v>68209.95</v>
      </c>
      <c r="E6053" s="61" t="s">
        <v>7542</v>
      </c>
      <c r="F6053" s="61" t="s">
        <v>11170</v>
      </c>
      <c r="G6053" s="61" t="s">
        <v>11311</v>
      </c>
      <c r="H6053" t="s">
        <v>30</v>
      </c>
      <c r="I6053" s="66">
        <v>391</v>
      </c>
      <c r="J6053" s="61" t="s">
        <v>11312</v>
      </c>
    </row>
    <row r="6054" spans="1:10" ht="43.5" x14ac:dyDescent="0.35">
      <c r="A6054" t="str">
        <f t="shared" si="94"/>
        <v>TMVI0053_1-PRESENCIAL</v>
      </c>
      <c r="B6054" s="61" t="s">
        <v>3658</v>
      </c>
      <c r="C6054" s="61" t="s">
        <v>7402</v>
      </c>
      <c r="D6054" s="65">
        <v>15700.5</v>
      </c>
      <c r="E6054" s="61" t="s">
        <v>7542</v>
      </c>
      <c r="F6054" s="61" t="s">
        <v>11171</v>
      </c>
      <c r="G6054" s="61" t="s">
        <v>11311</v>
      </c>
      <c r="H6054" t="s">
        <v>30</v>
      </c>
      <c r="I6054" s="66">
        <v>90</v>
      </c>
      <c r="J6054" s="61" t="s">
        <v>11312</v>
      </c>
    </row>
    <row r="6055" spans="1:10" ht="29" x14ac:dyDescent="0.35">
      <c r="A6055" t="str">
        <f t="shared" si="94"/>
        <v>TMVI0054_1-PRESENCIAL</v>
      </c>
      <c r="B6055" s="61" t="s">
        <v>3659</v>
      </c>
      <c r="C6055" s="61" t="s">
        <v>7403</v>
      </c>
      <c r="D6055" s="65">
        <v>13956.000000000002</v>
      </c>
      <c r="E6055" s="61" t="s">
        <v>7542</v>
      </c>
      <c r="F6055" s="61" t="s">
        <v>11172</v>
      </c>
      <c r="G6055" s="61" t="s">
        <v>11311</v>
      </c>
      <c r="H6055" t="s">
        <v>30</v>
      </c>
      <c r="I6055" s="66">
        <v>80</v>
      </c>
      <c r="J6055" s="61" t="s">
        <v>11313</v>
      </c>
    </row>
    <row r="6056" spans="1:10" ht="29" x14ac:dyDescent="0.35">
      <c r="A6056" t="str">
        <f t="shared" si="94"/>
        <v>TMVI0054_1-VIRTUAL (TELEFORMACIÓN)</v>
      </c>
      <c r="B6056" s="61" t="s">
        <v>3659</v>
      </c>
      <c r="C6056" s="61" t="s">
        <v>7403</v>
      </c>
      <c r="D6056" s="65">
        <v>8111.9999999999991</v>
      </c>
      <c r="E6056" s="61" t="s">
        <v>7543</v>
      </c>
      <c r="F6056" s="61" t="s">
        <v>11172</v>
      </c>
      <c r="G6056" s="61" t="s">
        <v>11311</v>
      </c>
      <c r="H6056" t="s">
        <v>30</v>
      </c>
      <c r="I6056" s="66">
        <v>80</v>
      </c>
      <c r="J6056" s="61" t="s">
        <v>11313</v>
      </c>
    </row>
    <row r="6057" spans="1:10" ht="58" x14ac:dyDescent="0.35">
      <c r="A6057" t="str">
        <f t="shared" si="94"/>
        <v>TMVI0055_1-PRESENCIAL</v>
      </c>
      <c r="B6057" s="61" t="s">
        <v>3660</v>
      </c>
      <c r="C6057" s="61" t="s">
        <v>7404</v>
      </c>
      <c r="D6057" s="65">
        <v>49718.25</v>
      </c>
      <c r="E6057" s="61" t="s">
        <v>7542</v>
      </c>
      <c r="F6057" s="61" t="s">
        <v>11173</v>
      </c>
      <c r="G6057" s="61" t="s">
        <v>11311</v>
      </c>
      <c r="H6057" t="s">
        <v>30</v>
      </c>
      <c r="I6057" s="66">
        <v>285</v>
      </c>
      <c r="J6057" s="61" t="s">
        <v>11312</v>
      </c>
    </row>
    <row r="6058" spans="1:10" ht="43.5" x14ac:dyDescent="0.35">
      <c r="A6058" t="str">
        <f t="shared" si="94"/>
        <v>TMVI0056_1-PRESENCIAL</v>
      </c>
      <c r="B6058" s="61" t="s">
        <v>3661</v>
      </c>
      <c r="C6058" s="61" t="s">
        <v>7405</v>
      </c>
      <c r="D6058" s="65">
        <v>29656.500000000004</v>
      </c>
      <c r="E6058" s="61" t="s">
        <v>7542</v>
      </c>
      <c r="F6058" s="61" t="s">
        <v>11174</v>
      </c>
      <c r="G6058" s="61" t="s">
        <v>11311</v>
      </c>
      <c r="H6058" t="s">
        <v>30</v>
      </c>
      <c r="I6058" s="66">
        <v>170</v>
      </c>
      <c r="J6058" s="61" t="s">
        <v>11312</v>
      </c>
    </row>
    <row r="6059" spans="1:10" ht="72.5" x14ac:dyDescent="0.35">
      <c r="A6059" t="str">
        <f t="shared" si="94"/>
        <v>TMVI0057_1-PRESENCIAL</v>
      </c>
      <c r="B6059" s="61" t="s">
        <v>3662</v>
      </c>
      <c r="C6059" s="61" t="s">
        <v>7406</v>
      </c>
      <c r="D6059" s="65">
        <v>49718.25</v>
      </c>
      <c r="E6059" s="61" t="s">
        <v>7542</v>
      </c>
      <c r="F6059" s="61" t="s">
        <v>11175</v>
      </c>
      <c r="G6059" s="61" t="s">
        <v>11311</v>
      </c>
      <c r="H6059" t="s">
        <v>30</v>
      </c>
      <c r="I6059" s="66">
        <v>285</v>
      </c>
      <c r="J6059" s="61" t="s">
        <v>11312</v>
      </c>
    </row>
    <row r="6060" spans="1:10" ht="87" x14ac:dyDescent="0.35">
      <c r="A6060" t="str">
        <f t="shared" si="94"/>
        <v>TMVI0059_1-PRESENCIAL</v>
      </c>
      <c r="B6060" s="61" t="s">
        <v>3663</v>
      </c>
      <c r="C6060" s="61" t="s">
        <v>7407</v>
      </c>
      <c r="D6060" s="65">
        <v>116009.25000000001</v>
      </c>
      <c r="E6060" s="61" t="s">
        <v>7542</v>
      </c>
      <c r="F6060" s="61" t="s">
        <v>11176</v>
      </c>
      <c r="G6060" s="61" t="s">
        <v>11311</v>
      </c>
      <c r="H6060" t="s">
        <v>30</v>
      </c>
      <c r="I6060" s="66">
        <v>665</v>
      </c>
      <c r="J6060" s="61" t="s">
        <v>11312</v>
      </c>
    </row>
    <row r="6061" spans="1:10" ht="58" x14ac:dyDescent="0.35">
      <c r="A6061" t="str">
        <f t="shared" si="94"/>
        <v>TMVI012PO1-PRESENCIAL</v>
      </c>
      <c r="B6061" s="61" t="s">
        <v>3664</v>
      </c>
      <c r="C6061" s="61" t="s">
        <v>7408</v>
      </c>
      <c r="D6061" s="65">
        <v>10854</v>
      </c>
      <c r="E6061" s="61" t="s">
        <v>7542</v>
      </c>
      <c r="F6061" s="61" t="s">
        <v>11177</v>
      </c>
      <c r="G6061" s="61" t="s">
        <v>11311</v>
      </c>
      <c r="H6061" t="s">
        <v>30</v>
      </c>
      <c r="I6061" s="66">
        <v>60</v>
      </c>
      <c r="J6061" s="61" t="s">
        <v>4</v>
      </c>
    </row>
    <row r="6062" spans="1:10" ht="58" x14ac:dyDescent="0.35">
      <c r="A6062" t="str">
        <f t="shared" si="94"/>
        <v>TMVI012PO1-VIRTUAL (TELEFORMACIÓN)</v>
      </c>
      <c r="B6062" s="61" t="s">
        <v>3664</v>
      </c>
      <c r="C6062" s="61" t="s">
        <v>7408</v>
      </c>
      <c r="D6062" s="65">
        <v>6264</v>
      </c>
      <c r="E6062" s="61" t="s">
        <v>7543</v>
      </c>
      <c r="F6062" s="61" t="s">
        <v>11177</v>
      </c>
      <c r="G6062" s="61" t="s">
        <v>11311</v>
      </c>
      <c r="H6062" t="s">
        <v>30</v>
      </c>
      <c r="I6062" s="66">
        <v>60</v>
      </c>
      <c r="J6062" s="61" t="s">
        <v>4</v>
      </c>
    </row>
    <row r="6063" spans="1:10" ht="43.5" x14ac:dyDescent="0.35">
      <c r="A6063" t="str">
        <f t="shared" si="94"/>
        <v>TMVI014PO1-PRESENCIAL</v>
      </c>
      <c r="B6063" s="61" t="s">
        <v>3665</v>
      </c>
      <c r="C6063" s="61" t="s">
        <v>7409</v>
      </c>
      <c r="D6063" s="65">
        <v>6870</v>
      </c>
      <c r="E6063" s="61" t="s">
        <v>7542</v>
      </c>
      <c r="F6063" s="61" t="s">
        <v>11178</v>
      </c>
      <c r="G6063" s="61" t="s">
        <v>11311</v>
      </c>
      <c r="H6063" t="s">
        <v>30</v>
      </c>
      <c r="I6063" s="66">
        <v>40</v>
      </c>
      <c r="J6063" s="61" t="s">
        <v>4</v>
      </c>
    </row>
    <row r="6064" spans="1:10" ht="29" x14ac:dyDescent="0.35">
      <c r="A6064" t="str">
        <f t="shared" si="94"/>
        <v>TMVI015PO1-PRESENCIAL</v>
      </c>
      <c r="B6064" s="61" t="s">
        <v>3666</v>
      </c>
      <c r="C6064" s="61" t="s">
        <v>7410</v>
      </c>
      <c r="D6064" s="65">
        <v>13643.999999999998</v>
      </c>
      <c r="E6064" s="61" t="s">
        <v>7542</v>
      </c>
      <c r="F6064" s="61" t="s">
        <v>11179</v>
      </c>
      <c r="G6064" s="61" t="s">
        <v>11311</v>
      </c>
      <c r="H6064" t="s">
        <v>30</v>
      </c>
      <c r="I6064" s="66">
        <v>80</v>
      </c>
      <c r="J6064" s="61" t="s">
        <v>4</v>
      </c>
    </row>
    <row r="6065" spans="1:10" ht="29" x14ac:dyDescent="0.35">
      <c r="A6065" t="str">
        <f t="shared" si="94"/>
        <v>TMVI015PO1-VIRTUAL (TELEFORMACIÓN)</v>
      </c>
      <c r="B6065" s="61" t="s">
        <v>3666</v>
      </c>
      <c r="C6065" s="61" t="s">
        <v>7410</v>
      </c>
      <c r="D6065" s="65">
        <v>7871.9999999999991</v>
      </c>
      <c r="E6065" s="61" t="s">
        <v>7543</v>
      </c>
      <c r="F6065" s="61" t="s">
        <v>11179</v>
      </c>
      <c r="G6065" s="61" t="s">
        <v>11311</v>
      </c>
      <c r="H6065" t="s">
        <v>30</v>
      </c>
      <c r="I6065" s="66">
        <v>80</v>
      </c>
      <c r="J6065" s="61" t="s">
        <v>4</v>
      </c>
    </row>
    <row r="6066" spans="1:10" ht="29" x14ac:dyDescent="0.35">
      <c r="A6066" t="str">
        <f t="shared" si="94"/>
        <v>TMVI017PO1-PRESENCIAL</v>
      </c>
      <c r="B6066" s="61" t="s">
        <v>3667</v>
      </c>
      <c r="C6066" s="61" t="s">
        <v>7411</v>
      </c>
      <c r="D6066" s="65">
        <v>8535</v>
      </c>
      <c r="E6066" s="61" t="s">
        <v>7542</v>
      </c>
      <c r="F6066" s="61" t="s">
        <v>11180</v>
      </c>
      <c r="G6066" s="61" t="s">
        <v>11311</v>
      </c>
      <c r="H6066" t="s">
        <v>30</v>
      </c>
      <c r="I6066" s="66">
        <v>50</v>
      </c>
      <c r="J6066" s="61" t="s">
        <v>4</v>
      </c>
    </row>
    <row r="6067" spans="1:10" ht="29" x14ac:dyDescent="0.35">
      <c r="A6067" t="str">
        <f t="shared" si="94"/>
        <v>TMVI017PO1-VIRTUAL (TELEFORMACIÓN)</v>
      </c>
      <c r="B6067" s="61" t="s">
        <v>3667</v>
      </c>
      <c r="C6067" s="61" t="s">
        <v>7411</v>
      </c>
      <c r="D6067" s="65">
        <v>4927.5</v>
      </c>
      <c r="E6067" s="61" t="s">
        <v>7543</v>
      </c>
      <c r="F6067" s="61" t="s">
        <v>11180</v>
      </c>
      <c r="G6067" s="61" t="s">
        <v>11311</v>
      </c>
      <c r="H6067" t="s">
        <v>30</v>
      </c>
      <c r="I6067" s="66">
        <v>50</v>
      </c>
      <c r="J6067" s="61" t="s">
        <v>4</v>
      </c>
    </row>
    <row r="6068" spans="1:10" ht="72.5" x14ac:dyDescent="0.35">
      <c r="A6068" t="str">
        <f t="shared" si="94"/>
        <v>TMVI02_1-PRESENCIAL</v>
      </c>
      <c r="B6068" s="61" t="s">
        <v>3668</v>
      </c>
      <c r="C6068" s="61" t="s">
        <v>7412</v>
      </c>
      <c r="D6068" s="65">
        <v>24930</v>
      </c>
      <c r="E6068" s="61" t="s">
        <v>7542</v>
      </c>
      <c r="F6068" s="61" t="s">
        <v>11181</v>
      </c>
      <c r="G6068" s="61" t="s">
        <v>11311</v>
      </c>
      <c r="H6068" t="s">
        <v>30</v>
      </c>
      <c r="I6068" s="66">
        <v>150</v>
      </c>
      <c r="J6068" s="61" t="s">
        <v>11311</v>
      </c>
    </row>
    <row r="6069" spans="1:10" ht="58" x14ac:dyDescent="0.35">
      <c r="A6069" t="str">
        <f t="shared" si="94"/>
        <v>TMVI024PO1-MIXTA</v>
      </c>
      <c r="B6069" s="61" t="s">
        <v>3669</v>
      </c>
      <c r="C6069" s="61" t="s">
        <v>7413</v>
      </c>
      <c r="D6069" s="66">
        <v>140</v>
      </c>
      <c r="E6069" s="61" t="s">
        <v>7544</v>
      </c>
      <c r="F6069" s="61" t="s">
        <v>11182</v>
      </c>
      <c r="G6069" s="61" t="s">
        <v>11311</v>
      </c>
      <c r="H6069" t="s">
        <v>30</v>
      </c>
      <c r="I6069" s="65">
        <v>6.76</v>
      </c>
      <c r="J6069" s="61" t="s">
        <v>4</v>
      </c>
    </row>
    <row r="6070" spans="1:10" ht="58" x14ac:dyDescent="0.35">
      <c r="A6070" t="str">
        <f t="shared" si="94"/>
        <v>TMVI024PO1-PRESENCIAL</v>
      </c>
      <c r="B6070" s="61" t="s">
        <v>3669</v>
      </c>
      <c r="C6070" s="61" t="s">
        <v>7413</v>
      </c>
      <c r="D6070" s="65">
        <v>24423</v>
      </c>
      <c r="E6070" s="61" t="s">
        <v>7542</v>
      </c>
      <c r="F6070" s="61" t="s">
        <v>11182</v>
      </c>
      <c r="G6070" s="61" t="s">
        <v>11311</v>
      </c>
      <c r="H6070" t="s">
        <v>30</v>
      </c>
      <c r="I6070" s="66">
        <v>140</v>
      </c>
      <c r="J6070" s="61" t="s">
        <v>4</v>
      </c>
    </row>
    <row r="6071" spans="1:10" ht="72.5" x14ac:dyDescent="0.35">
      <c r="A6071" t="str">
        <f t="shared" si="94"/>
        <v>TMVI028PO1-PRESENCIAL</v>
      </c>
      <c r="B6071" s="61" t="s">
        <v>3670</v>
      </c>
      <c r="C6071" s="61" t="s">
        <v>7414</v>
      </c>
      <c r="D6071" s="65">
        <v>36540</v>
      </c>
      <c r="E6071" s="61" t="s">
        <v>7542</v>
      </c>
      <c r="F6071" s="61" t="s">
        <v>11183</v>
      </c>
      <c r="G6071" s="61" t="s">
        <v>11311</v>
      </c>
      <c r="H6071" t="s">
        <v>30</v>
      </c>
      <c r="I6071" s="66">
        <v>210</v>
      </c>
      <c r="J6071" s="61" t="s">
        <v>4</v>
      </c>
    </row>
    <row r="6072" spans="1:10" ht="58" x14ac:dyDescent="0.35">
      <c r="A6072" t="str">
        <f t="shared" si="94"/>
        <v>TMVI029PO1-PRESENCIAL</v>
      </c>
      <c r="B6072" s="61" t="s">
        <v>3671</v>
      </c>
      <c r="C6072" s="61" t="s">
        <v>7415</v>
      </c>
      <c r="D6072" s="65">
        <v>5170.5</v>
      </c>
      <c r="E6072" s="61" t="s">
        <v>7542</v>
      </c>
      <c r="F6072" s="61" t="s">
        <v>11184</v>
      </c>
      <c r="G6072" s="61" t="s">
        <v>11311</v>
      </c>
      <c r="H6072" t="s">
        <v>30</v>
      </c>
      <c r="I6072" s="66">
        <v>30</v>
      </c>
      <c r="J6072" s="61" t="s">
        <v>4</v>
      </c>
    </row>
    <row r="6073" spans="1:10" ht="58" x14ac:dyDescent="0.35">
      <c r="A6073" t="str">
        <f t="shared" si="94"/>
        <v>TMVI029PO1-VIRTUAL (TELEFORMACIÓN)</v>
      </c>
      <c r="B6073" s="61" t="s">
        <v>3671</v>
      </c>
      <c r="C6073" s="61" t="s">
        <v>7415</v>
      </c>
      <c r="D6073" s="65">
        <v>2983.5</v>
      </c>
      <c r="E6073" s="61" t="s">
        <v>7543</v>
      </c>
      <c r="F6073" s="61" t="s">
        <v>11184</v>
      </c>
      <c r="G6073" s="61" t="s">
        <v>11311</v>
      </c>
      <c r="H6073" t="s">
        <v>30</v>
      </c>
      <c r="I6073" s="66">
        <v>30</v>
      </c>
      <c r="J6073" s="61" t="s">
        <v>4</v>
      </c>
    </row>
    <row r="6074" spans="1:10" ht="58" x14ac:dyDescent="0.35">
      <c r="A6074" t="str">
        <f t="shared" si="94"/>
        <v>TMVI03_1-PRESENCIAL</v>
      </c>
      <c r="B6074" s="61" t="s">
        <v>3672</v>
      </c>
      <c r="C6074" s="61" t="s">
        <v>7416</v>
      </c>
      <c r="D6074" s="65">
        <v>44874</v>
      </c>
      <c r="E6074" s="61" t="s">
        <v>7542</v>
      </c>
      <c r="F6074" s="61" t="s">
        <v>11185</v>
      </c>
      <c r="G6074" s="61" t="s">
        <v>11311</v>
      </c>
      <c r="H6074" t="s">
        <v>30</v>
      </c>
      <c r="I6074" s="66">
        <v>270</v>
      </c>
      <c r="J6074" s="61" t="s">
        <v>11311</v>
      </c>
    </row>
    <row r="6075" spans="1:10" ht="43.5" x14ac:dyDescent="0.35">
      <c r="A6075" t="str">
        <f t="shared" si="94"/>
        <v>TMVI032PO1-PRESENCIAL</v>
      </c>
      <c r="B6075" s="61" t="s">
        <v>3673</v>
      </c>
      <c r="C6075" s="61" t="s">
        <v>7417</v>
      </c>
      <c r="D6075" s="65">
        <v>7061.9999999999991</v>
      </c>
      <c r="E6075" s="61" t="s">
        <v>7542</v>
      </c>
      <c r="F6075" s="61" t="s">
        <v>11186</v>
      </c>
      <c r="G6075" s="61" t="s">
        <v>11311</v>
      </c>
      <c r="H6075" t="s">
        <v>30</v>
      </c>
      <c r="I6075" s="66">
        <v>40</v>
      </c>
      <c r="J6075" s="61" t="s">
        <v>4</v>
      </c>
    </row>
    <row r="6076" spans="1:10" ht="43.5" x14ac:dyDescent="0.35">
      <c r="A6076" t="str">
        <f t="shared" si="94"/>
        <v>TMVI032PO1-VIRTUAL (TELEFORMACIÓN)</v>
      </c>
      <c r="B6076" s="61" t="s">
        <v>3673</v>
      </c>
      <c r="C6076" s="61" t="s">
        <v>7417</v>
      </c>
      <c r="D6076" s="65">
        <v>4074.0000000000005</v>
      </c>
      <c r="E6076" s="61" t="s">
        <v>7543</v>
      </c>
      <c r="F6076" s="61" t="s">
        <v>11186</v>
      </c>
      <c r="G6076" s="61" t="s">
        <v>11311</v>
      </c>
      <c r="H6076" t="s">
        <v>30</v>
      </c>
      <c r="I6076" s="66">
        <v>40</v>
      </c>
      <c r="J6076" s="61" t="s">
        <v>4</v>
      </c>
    </row>
    <row r="6077" spans="1:10" ht="58" x14ac:dyDescent="0.35">
      <c r="A6077" t="str">
        <f t="shared" si="94"/>
        <v>TMVI036PO1-PRESENCIAL</v>
      </c>
      <c r="B6077" s="61" t="s">
        <v>3674</v>
      </c>
      <c r="C6077" s="61" t="s">
        <v>7418</v>
      </c>
      <c r="D6077" s="65">
        <v>17040</v>
      </c>
      <c r="E6077" s="61" t="s">
        <v>7542</v>
      </c>
      <c r="F6077" s="61" t="s">
        <v>11187</v>
      </c>
      <c r="G6077" s="61" t="s">
        <v>11311</v>
      </c>
      <c r="H6077" t="s">
        <v>30</v>
      </c>
      <c r="I6077" s="66">
        <v>100</v>
      </c>
      <c r="J6077" s="61" t="s">
        <v>4</v>
      </c>
    </row>
    <row r="6078" spans="1:10" ht="58" x14ac:dyDescent="0.35">
      <c r="A6078" t="str">
        <f t="shared" si="94"/>
        <v>TMVI036PO1-VIRTUAL (TELEFORMACIÓN)</v>
      </c>
      <c r="B6078" s="61" t="s">
        <v>3674</v>
      </c>
      <c r="C6078" s="61" t="s">
        <v>7418</v>
      </c>
      <c r="D6078" s="65">
        <v>9825</v>
      </c>
      <c r="E6078" s="61" t="s">
        <v>7543</v>
      </c>
      <c r="F6078" s="61" t="s">
        <v>11187</v>
      </c>
      <c r="G6078" s="61" t="s">
        <v>11311</v>
      </c>
      <c r="H6078" t="s">
        <v>30</v>
      </c>
      <c r="I6078" s="66">
        <v>100</v>
      </c>
      <c r="J6078" s="61" t="s">
        <v>4</v>
      </c>
    </row>
    <row r="6079" spans="1:10" ht="29" x14ac:dyDescent="0.35">
      <c r="A6079" t="str">
        <f t="shared" si="94"/>
        <v>TMVI041PO1-PRESENCIAL</v>
      </c>
      <c r="B6079" s="61" t="s">
        <v>3675</v>
      </c>
      <c r="C6079" s="61" t="s">
        <v>7419</v>
      </c>
      <c r="D6079" s="65">
        <v>5233.5000000000009</v>
      </c>
      <c r="E6079" s="61" t="s">
        <v>7542</v>
      </c>
      <c r="F6079" s="61" t="s">
        <v>11188</v>
      </c>
      <c r="G6079" s="61" t="s">
        <v>11311</v>
      </c>
      <c r="H6079" t="s">
        <v>30</v>
      </c>
      <c r="I6079" s="66">
        <v>30</v>
      </c>
      <c r="J6079" s="61" t="s">
        <v>4</v>
      </c>
    </row>
    <row r="6080" spans="1:10" ht="29" x14ac:dyDescent="0.35">
      <c r="A6080" t="str">
        <f t="shared" ref="A6080:A6143" si="95">F6080&amp;"-"&amp;E6080</f>
        <v>TMVI041PO1-VIRTUAL (TELEFORMACIÓN)</v>
      </c>
      <c r="B6080" s="61" t="s">
        <v>3675</v>
      </c>
      <c r="C6080" s="61" t="s">
        <v>7419</v>
      </c>
      <c r="D6080" s="65">
        <v>3041.9999999999995</v>
      </c>
      <c r="E6080" s="61" t="s">
        <v>7543</v>
      </c>
      <c r="F6080" s="61" t="s">
        <v>11188</v>
      </c>
      <c r="G6080" s="61" t="s">
        <v>11311</v>
      </c>
      <c r="H6080" t="s">
        <v>30</v>
      </c>
      <c r="I6080" s="66">
        <v>30</v>
      </c>
      <c r="J6080" s="61" t="s">
        <v>4</v>
      </c>
    </row>
    <row r="6081" spans="1:10" ht="43.5" x14ac:dyDescent="0.35">
      <c r="A6081" t="str">
        <f t="shared" si="95"/>
        <v>TMVI043PO1-PRESENCIAL</v>
      </c>
      <c r="B6081" s="61" t="s">
        <v>3676</v>
      </c>
      <c r="C6081" s="61" t="s">
        <v>7420</v>
      </c>
      <c r="D6081" s="65">
        <v>6183</v>
      </c>
      <c r="E6081" s="61" t="s">
        <v>7542</v>
      </c>
      <c r="F6081" s="61" t="s">
        <v>11189</v>
      </c>
      <c r="G6081" s="61" t="s">
        <v>11311</v>
      </c>
      <c r="H6081" t="s">
        <v>30</v>
      </c>
      <c r="I6081" s="66">
        <v>36</v>
      </c>
      <c r="J6081" s="61" t="s">
        <v>4</v>
      </c>
    </row>
    <row r="6082" spans="1:10" ht="58" x14ac:dyDescent="0.35">
      <c r="A6082" t="str">
        <f t="shared" si="95"/>
        <v>TMVI045PO1-PRESENCIAL</v>
      </c>
      <c r="B6082" s="61" t="s">
        <v>3677</v>
      </c>
      <c r="C6082" s="61" t="s">
        <v>7421</v>
      </c>
      <c r="D6082" s="65">
        <v>6105.75</v>
      </c>
      <c r="E6082" s="61" t="s">
        <v>7542</v>
      </c>
      <c r="F6082" s="61" t="s">
        <v>11190</v>
      </c>
      <c r="G6082" s="61" t="s">
        <v>11311</v>
      </c>
      <c r="H6082" t="s">
        <v>30</v>
      </c>
      <c r="I6082" s="66">
        <v>35</v>
      </c>
      <c r="J6082" s="61" t="s">
        <v>4</v>
      </c>
    </row>
    <row r="6083" spans="1:10" ht="43.5" x14ac:dyDescent="0.35">
      <c r="A6083" t="str">
        <f t="shared" si="95"/>
        <v>TMVI046PO1-PRESENCIAL</v>
      </c>
      <c r="B6083" s="61" t="s">
        <v>3678</v>
      </c>
      <c r="C6083" s="61" t="s">
        <v>7422</v>
      </c>
      <c r="D6083" s="65">
        <v>6105.75</v>
      </c>
      <c r="E6083" s="61" t="s">
        <v>7542</v>
      </c>
      <c r="F6083" s="61" t="s">
        <v>11191</v>
      </c>
      <c r="G6083" s="61" t="s">
        <v>11311</v>
      </c>
      <c r="H6083" t="s">
        <v>30</v>
      </c>
      <c r="I6083" s="66">
        <v>35</v>
      </c>
      <c r="J6083" s="61" t="s">
        <v>4</v>
      </c>
    </row>
    <row r="6084" spans="1:10" ht="29" x14ac:dyDescent="0.35">
      <c r="A6084" t="str">
        <f t="shared" si="95"/>
        <v>TMVI051PO1-MIXTA</v>
      </c>
      <c r="B6084" s="61" t="s">
        <v>3679</v>
      </c>
      <c r="C6084" s="61" t="s">
        <v>7423</v>
      </c>
      <c r="D6084" s="66">
        <v>40</v>
      </c>
      <c r="E6084" s="61" t="s">
        <v>7544</v>
      </c>
      <c r="F6084" s="61" t="s">
        <v>11192</v>
      </c>
      <c r="G6084" s="61" t="s">
        <v>11311</v>
      </c>
      <c r="H6084" t="s">
        <v>30</v>
      </c>
      <c r="I6084" s="65">
        <v>6.88</v>
      </c>
      <c r="J6084" s="61" t="s">
        <v>4</v>
      </c>
    </row>
    <row r="6085" spans="1:10" ht="29" x14ac:dyDescent="0.35">
      <c r="A6085" t="str">
        <f t="shared" si="95"/>
        <v>TMVI051PO1-PRESENCIAL</v>
      </c>
      <c r="B6085" s="61" t="s">
        <v>3679</v>
      </c>
      <c r="C6085" s="61" t="s">
        <v>7423</v>
      </c>
      <c r="D6085" s="65">
        <v>7152</v>
      </c>
      <c r="E6085" s="61" t="s">
        <v>7542</v>
      </c>
      <c r="F6085" s="61" t="s">
        <v>11192</v>
      </c>
      <c r="G6085" s="61" t="s">
        <v>11311</v>
      </c>
      <c r="H6085" t="s">
        <v>30</v>
      </c>
      <c r="I6085" s="66">
        <v>40</v>
      </c>
      <c r="J6085" s="61" t="s">
        <v>4</v>
      </c>
    </row>
    <row r="6086" spans="1:10" ht="58" x14ac:dyDescent="0.35">
      <c r="A6086" t="str">
        <f t="shared" si="95"/>
        <v>TMVI060PO1-PRESENCIAL</v>
      </c>
      <c r="B6086" s="61" t="s">
        <v>3680</v>
      </c>
      <c r="C6086" s="61" t="s">
        <v>7424</v>
      </c>
      <c r="D6086" s="65">
        <v>6280.2</v>
      </c>
      <c r="E6086" s="61" t="s">
        <v>7542</v>
      </c>
      <c r="F6086" s="61" t="s">
        <v>11193</v>
      </c>
      <c r="G6086" s="61" t="s">
        <v>11311</v>
      </c>
      <c r="H6086" t="s">
        <v>30</v>
      </c>
      <c r="I6086" s="66">
        <v>36</v>
      </c>
      <c r="J6086" s="61" t="s">
        <v>4</v>
      </c>
    </row>
    <row r="6087" spans="1:10" ht="58" x14ac:dyDescent="0.35">
      <c r="A6087" t="str">
        <f t="shared" si="95"/>
        <v>TMVI067PO1-PRESENCIAL</v>
      </c>
      <c r="B6087" s="61" t="s">
        <v>3681</v>
      </c>
      <c r="C6087" s="61" t="s">
        <v>7425</v>
      </c>
      <c r="D6087" s="65">
        <v>5233.5000000000009</v>
      </c>
      <c r="E6087" s="61" t="s">
        <v>7542</v>
      </c>
      <c r="F6087" s="61" t="s">
        <v>11194</v>
      </c>
      <c r="G6087" s="61" t="s">
        <v>11311</v>
      </c>
      <c r="H6087" t="s">
        <v>30</v>
      </c>
      <c r="I6087" s="66">
        <v>30</v>
      </c>
      <c r="J6087" s="61" t="s">
        <v>4</v>
      </c>
    </row>
    <row r="6088" spans="1:10" ht="58" x14ac:dyDescent="0.35">
      <c r="A6088" t="str">
        <f t="shared" si="95"/>
        <v>TMVI067PO1-VIRTUAL (TELEFORMACIÓN)</v>
      </c>
      <c r="B6088" s="61" t="s">
        <v>3681</v>
      </c>
      <c r="C6088" s="61" t="s">
        <v>7425</v>
      </c>
      <c r="D6088" s="65">
        <v>3041.9999999999995</v>
      </c>
      <c r="E6088" s="61" t="s">
        <v>7543</v>
      </c>
      <c r="F6088" s="61" t="s">
        <v>11194</v>
      </c>
      <c r="G6088" s="61" t="s">
        <v>11311</v>
      </c>
      <c r="H6088" t="s">
        <v>30</v>
      </c>
      <c r="I6088" s="66">
        <v>30</v>
      </c>
      <c r="J6088" s="61" t="s">
        <v>4</v>
      </c>
    </row>
    <row r="6089" spans="1:10" ht="43.5" x14ac:dyDescent="0.35">
      <c r="A6089" t="str">
        <f t="shared" si="95"/>
        <v>TMVI07_1-PRESENCIAL</v>
      </c>
      <c r="B6089" s="61" t="s">
        <v>3682</v>
      </c>
      <c r="C6089" s="61" t="s">
        <v>7426</v>
      </c>
      <c r="D6089" s="65">
        <v>5233.5000000000009</v>
      </c>
      <c r="E6089" s="61" t="s">
        <v>7542</v>
      </c>
      <c r="F6089" s="61" t="s">
        <v>11195</v>
      </c>
      <c r="G6089" s="61" t="s">
        <v>11311</v>
      </c>
      <c r="H6089" t="s">
        <v>30</v>
      </c>
      <c r="I6089" s="66">
        <v>30</v>
      </c>
      <c r="J6089" s="61" t="s">
        <v>11312</v>
      </c>
    </row>
    <row r="6090" spans="1:10" ht="43.5" x14ac:dyDescent="0.35">
      <c r="A6090" t="str">
        <f t="shared" si="95"/>
        <v>TMVI07_1-VIRTUAL (TELEFORMACIÓN)</v>
      </c>
      <c r="B6090" s="61" t="s">
        <v>3682</v>
      </c>
      <c r="C6090" s="61" t="s">
        <v>7426</v>
      </c>
      <c r="D6090" s="65">
        <v>3041.9999999999995</v>
      </c>
      <c r="E6090" s="61" t="s">
        <v>7543</v>
      </c>
      <c r="F6090" s="61" t="s">
        <v>11195</v>
      </c>
      <c r="G6090" s="61" t="s">
        <v>11311</v>
      </c>
      <c r="H6090" t="s">
        <v>30</v>
      </c>
      <c r="I6090" s="66">
        <v>30</v>
      </c>
      <c r="J6090" s="61" t="s">
        <v>11312</v>
      </c>
    </row>
    <row r="6091" spans="1:10" ht="43.5" x14ac:dyDescent="0.35">
      <c r="A6091" t="str">
        <f t="shared" si="95"/>
        <v>TMVI070PO1-PRESENCIAL</v>
      </c>
      <c r="B6091" s="61" t="s">
        <v>3683</v>
      </c>
      <c r="C6091" s="61" t="s">
        <v>7427</v>
      </c>
      <c r="D6091" s="65">
        <v>8722.5</v>
      </c>
      <c r="E6091" s="61" t="s">
        <v>7542</v>
      </c>
      <c r="F6091" s="61" t="s">
        <v>11196</v>
      </c>
      <c r="G6091" s="61" t="s">
        <v>11311</v>
      </c>
      <c r="H6091" t="s">
        <v>30</v>
      </c>
      <c r="I6091" s="66">
        <v>50</v>
      </c>
      <c r="J6091" s="61" t="s">
        <v>4</v>
      </c>
    </row>
    <row r="6092" spans="1:10" ht="43.5" x14ac:dyDescent="0.35">
      <c r="A6092" t="str">
        <f t="shared" si="95"/>
        <v>TMVI070PO1-VIRTUAL (TELEFORMACIÓN)</v>
      </c>
      <c r="B6092" s="61" t="s">
        <v>3683</v>
      </c>
      <c r="C6092" s="61" t="s">
        <v>7427</v>
      </c>
      <c r="D6092" s="65">
        <v>5070</v>
      </c>
      <c r="E6092" s="61" t="s">
        <v>7543</v>
      </c>
      <c r="F6092" s="61" t="s">
        <v>11196</v>
      </c>
      <c r="G6092" s="61" t="s">
        <v>11311</v>
      </c>
      <c r="H6092" t="s">
        <v>30</v>
      </c>
      <c r="I6092" s="66">
        <v>50</v>
      </c>
      <c r="J6092" s="61" t="s">
        <v>4</v>
      </c>
    </row>
    <row r="6093" spans="1:10" ht="72.5" x14ac:dyDescent="0.35">
      <c r="A6093" t="str">
        <f t="shared" si="95"/>
        <v>TMVI09CCC_1-PRESENCIAL</v>
      </c>
      <c r="B6093" s="61" t="s">
        <v>3684</v>
      </c>
      <c r="C6093" s="61" t="s">
        <v>7428</v>
      </c>
      <c r="D6093" s="65">
        <v>76758.000000000015</v>
      </c>
      <c r="E6093" s="61" t="s">
        <v>7542</v>
      </c>
      <c r="F6093" s="61" t="s">
        <v>11197</v>
      </c>
      <c r="G6093" s="61" t="s">
        <v>11311</v>
      </c>
      <c r="H6093" t="s">
        <v>30</v>
      </c>
      <c r="I6093" s="66">
        <v>440</v>
      </c>
      <c r="J6093" s="61" t="s">
        <v>11311</v>
      </c>
    </row>
    <row r="6094" spans="1:10" ht="72.5" x14ac:dyDescent="0.35">
      <c r="A6094" t="str">
        <f t="shared" si="95"/>
        <v>TMVI20_1-PRESENCIAL</v>
      </c>
      <c r="B6094" s="61" t="s">
        <v>3685</v>
      </c>
      <c r="C6094" s="61" t="s">
        <v>7429</v>
      </c>
      <c r="D6094" s="65">
        <v>18142.8</v>
      </c>
      <c r="E6094" s="61" t="s">
        <v>7542</v>
      </c>
      <c r="F6094" s="61" t="s">
        <v>11198</v>
      </c>
      <c r="G6094" s="61" t="s">
        <v>11311</v>
      </c>
      <c r="H6094" t="s">
        <v>30</v>
      </c>
      <c r="I6094" s="66">
        <v>104</v>
      </c>
      <c r="J6094" s="61" t="s">
        <v>4</v>
      </c>
    </row>
    <row r="6095" spans="1:10" ht="72.5" x14ac:dyDescent="0.35">
      <c r="A6095" t="str">
        <f t="shared" si="95"/>
        <v>TMVI21_1-PRESENCIAL</v>
      </c>
      <c r="B6095" s="61" t="s">
        <v>3686</v>
      </c>
      <c r="C6095" s="61" t="s">
        <v>7430</v>
      </c>
      <c r="D6095" s="65">
        <v>42565.8</v>
      </c>
      <c r="E6095" s="61" t="s">
        <v>7542</v>
      </c>
      <c r="F6095" s="61" t="s">
        <v>11199</v>
      </c>
      <c r="G6095" s="61" t="s">
        <v>11311</v>
      </c>
      <c r="H6095" t="s">
        <v>30</v>
      </c>
      <c r="I6095" s="66">
        <v>244</v>
      </c>
      <c r="J6095" s="61" t="s">
        <v>4</v>
      </c>
    </row>
    <row r="6096" spans="1:10" ht="72.5" x14ac:dyDescent="0.35">
      <c r="A6096" t="str">
        <f t="shared" si="95"/>
        <v>TMVI22_1-PRESENCIAL</v>
      </c>
      <c r="B6096" s="61" t="s">
        <v>3687</v>
      </c>
      <c r="C6096" s="61" t="s">
        <v>7431</v>
      </c>
      <c r="D6096" s="65">
        <v>18142.8</v>
      </c>
      <c r="E6096" s="61" t="s">
        <v>7542</v>
      </c>
      <c r="F6096" s="61" t="s">
        <v>11200</v>
      </c>
      <c r="G6096" s="61" t="s">
        <v>11311</v>
      </c>
      <c r="H6096" t="s">
        <v>30</v>
      </c>
      <c r="I6096" s="66">
        <v>104</v>
      </c>
      <c r="J6096" s="61" t="s">
        <v>4</v>
      </c>
    </row>
    <row r="6097" spans="1:10" ht="72.5" x14ac:dyDescent="0.35">
      <c r="A6097" t="str">
        <f t="shared" si="95"/>
        <v>TMVI23_1-PRESENCIAL</v>
      </c>
      <c r="B6097" s="61" t="s">
        <v>3688</v>
      </c>
      <c r="C6097" s="61" t="s">
        <v>7432</v>
      </c>
      <c r="D6097" s="65">
        <v>42565.8</v>
      </c>
      <c r="E6097" s="61" t="s">
        <v>7542</v>
      </c>
      <c r="F6097" s="61" t="s">
        <v>11201</v>
      </c>
      <c r="G6097" s="61" t="s">
        <v>11311</v>
      </c>
      <c r="H6097" t="s">
        <v>30</v>
      </c>
      <c r="I6097" s="66">
        <v>244</v>
      </c>
      <c r="J6097" s="61" t="s">
        <v>4</v>
      </c>
    </row>
    <row r="6098" spans="1:10" ht="72.5" x14ac:dyDescent="0.35">
      <c r="A6098" t="str">
        <f t="shared" si="95"/>
        <v>TMVI38_1-PRESENCIAL</v>
      </c>
      <c r="B6098" s="61" t="s">
        <v>3689</v>
      </c>
      <c r="C6098" s="61" t="s">
        <v>7433</v>
      </c>
      <c r="D6098" s="65">
        <v>48846</v>
      </c>
      <c r="E6098" s="61" t="s">
        <v>7542</v>
      </c>
      <c r="F6098" s="61" t="s">
        <v>11202</v>
      </c>
      <c r="G6098" s="61" t="s">
        <v>11311</v>
      </c>
      <c r="H6098" t="s">
        <v>30</v>
      </c>
      <c r="I6098" s="66">
        <v>280</v>
      </c>
      <c r="J6098" s="61" t="s">
        <v>4</v>
      </c>
    </row>
    <row r="6099" spans="1:10" ht="72.5" x14ac:dyDescent="0.35">
      <c r="A6099" t="str">
        <f t="shared" si="95"/>
        <v>TMVI39_1-PRESENCIAL</v>
      </c>
      <c r="B6099" s="61" t="s">
        <v>3690</v>
      </c>
      <c r="C6099" s="61" t="s">
        <v>7434</v>
      </c>
      <c r="D6099" s="65">
        <v>24423</v>
      </c>
      <c r="E6099" s="61" t="s">
        <v>7542</v>
      </c>
      <c r="F6099" s="61" t="s">
        <v>11203</v>
      </c>
      <c r="G6099" s="61" t="s">
        <v>11311</v>
      </c>
      <c r="H6099" t="s">
        <v>30</v>
      </c>
      <c r="I6099" s="66">
        <v>140</v>
      </c>
      <c r="J6099" s="61" t="s">
        <v>4</v>
      </c>
    </row>
    <row r="6100" spans="1:10" ht="174" x14ac:dyDescent="0.35">
      <c r="A6100" t="str">
        <f t="shared" si="95"/>
        <v>TMVI53_1-PRESENCIAL</v>
      </c>
      <c r="B6100" s="61" t="s">
        <v>3691</v>
      </c>
      <c r="C6100" s="61" t="s">
        <v>7435</v>
      </c>
      <c r="D6100" s="65">
        <v>48846</v>
      </c>
      <c r="E6100" s="61" t="s">
        <v>7542</v>
      </c>
      <c r="F6100" s="61" t="s">
        <v>11204</v>
      </c>
      <c r="G6100" s="61" t="s">
        <v>11311</v>
      </c>
      <c r="H6100" t="s">
        <v>30</v>
      </c>
      <c r="I6100" s="66">
        <v>280</v>
      </c>
      <c r="J6100" s="61" t="s">
        <v>4</v>
      </c>
    </row>
    <row r="6101" spans="1:10" ht="101.5" x14ac:dyDescent="0.35">
      <c r="A6101" t="str">
        <f t="shared" si="95"/>
        <v>TMVI57_1-PRESENCIAL</v>
      </c>
      <c r="B6101" s="61" t="s">
        <v>3692</v>
      </c>
      <c r="C6101" s="61" t="s">
        <v>7436</v>
      </c>
      <c r="D6101" s="65">
        <v>6105.75</v>
      </c>
      <c r="E6101" s="61" t="s">
        <v>7542</v>
      </c>
      <c r="F6101" s="61" t="s">
        <v>11205</v>
      </c>
      <c r="G6101" s="61" t="s">
        <v>11311</v>
      </c>
      <c r="H6101" t="s">
        <v>30</v>
      </c>
      <c r="I6101" s="66">
        <v>35</v>
      </c>
      <c r="J6101" s="61" t="s">
        <v>4</v>
      </c>
    </row>
    <row r="6102" spans="1:10" ht="87" x14ac:dyDescent="0.35">
      <c r="A6102" t="str">
        <f t="shared" si="95"/>
        <v>TMVI59_1-PRESENCIAL</v>
      </c>
      <c r="B6102" s="61" t="s">
        <v>3693</v>
      </c>
      <c r="C6102" s="61" t="s">
        <v>7437</v>
      </c>
      <c r="D6102" s="65">
        <v>6105.75</v>
      </c>
      <c r="E6102" s="61" t="s">
        <v>7542</v>
      </c>
      <c r="F6102" s="61" t="s">
        <v>11206</v>
      </c>
      <c r="G6102" s="61" t="s">
        <v>11311</v>
      </c>
      <c r="H6102" t="s">
        <v>30</v>
      </c>
      <c r="I6102" s="66">
        <v>35</v>
      </c>
      <c r="J6102" s="61" t="s">
        <v>4</v>
      </c>
    </row>
    <row r="6103" spans="1:10" ht="87" x14ac:dyDescent="0.35">
      <c r="A6103" t="str">
        <f t="shared" si="95"/>
        <v>TMVI60_1-PRESENCIAL</v>
      </c>
      <c r="B6103" s="61" t="s">
        <v>3694</v>
      </c>
      <c r="C6103" s="61" t="s">
        <v>7438</v>
      </c>
      <c r="D6103" s="65">
        <v>6105.75</v>
      </c>
      <c r="E6103" s="61" t="s">
        <v>7542</v>
      </c>
      <c r="F6103" s="61" t="s">
        <v>11207</v>
      </c>
      <c r="G6103" s="61" t="s">
        <v>11311</v>
      </c>
      <c r="H6103" t="s">
        <v>30</v>
      </c>
      <c r="I6103" s="66">
        <v>35</v>
      </c>
      <c r="J6103" s="61" t="s">
        <v>4</v>
      </c>
    </row>
    <row r="6104" spans="1:10" ht="87" x14ac:dyDescent="0.35">
      <c r="A6104" t="str">
        <f t="shared" si="95"/>
        <v>TMVI61_1-PRESENCIAL</v>
      </c>
      <c r="B6104" s="61" t="s">
        <v>3695</v>
      </c>
      <c r="C6104" s="61" t="s">
        <v>7439</v>
      </c>
      <c r="D6104" s="65">
        <v>6105.75</v>
      </c>
      <c r="E6104" s="61" t="s">
        <v>7542</v>
      </c>
      <c r="F6104" s="61" t="s">
        <v>11208</v>
      </c>
      <c r="G6104" s="61" t="s">
        <v>11311</v>
      </c>
      <c r="H6104" t="s">
        <v>30</v>
      </c>
      <c r="I6104" s="66">
        <v>35</v>
      </c>
      <c r="J6104" s="61" t="s">
        <v>4</v>
      </c>
    </row>
    <row r="6105" spans="1:10" ht="101.5" x14ac:dyDescent="0.35">
      <c r="A6105" t="str">
        <f t="shared" si="95"/>
        <v>TMVI62_1-PRESENCIAL</v>
      </c>
      <c r="B6105" s="61" t="s">
        <v>3696</v>
      </c>
      <c r="C6105" s="61" t="s">
        <v>7440</v>
      </c>
      <c r="D6105" s="65">
        <v>6105.75</v>
      </c>
      <c r="E6105" s="61" t="s">
        <v>7542</v>
      </c>
      <c r="F6105" s="61" t="s">
        <v>11209</v>
      </c>
      <c r="G6105" s="61" t="s">
        <v>11311</v>
      </c>
      <c r="H6105" t="s">
        <v>30</v>
      </c>
      <c r="I6105" s="66">
        <v>35</v>
      </c>
      <c r="J6105" s="61" t="s">
        <v>4</v>
      </c>
    </row>
    <row r="6106" spans="1:10" ht="87" x14ac:dyDescent="0.35">
      <c r="A6106" t="str">
        <f t="shared" si="95"/>
        <v>TMVI63_1-PRESENCIAL</v>
      </c>
      <c r="B6106" s="61" t="s">
        <v>3697</v>
      </c>
      <c r="C6106" s="61" t="s">
        <v>7441</v>
      </c>
      <c r="D6106" s="65">
        <v>6105.75</v>
      </c>
      <c r="E6106" s="61" t="s">
        <v>7542</v>
      </c>
      <c r="F6106" s="61" t="s">
        <v>11210</v>
      </c>
      <c r="G6106" s="61" t="s">
        <v>11311</v>
      </c>
      <c r="H6106" t="s">
        <v>30</v>
      </c>
      <c r="I6106" s="66">
        <v>35</v>
      </c>
      <c r="J6106" s="61" t="s">
        <v>4</v>
      </c>
    </row>
    <row r="6107" spans="1:10" ht="58" x14ac:dyDescent="0.35">
      <c r="A6107" t="str">
        <f t="shared" si="95"/>
        <v>TMVI64_2-PRESENCIAL</v>
      </c>
      <c r="B6107" s="61" t="s">
        <v>3698</v>
      </c>
      <c r="C6107" s="61" t="s">
        <v>7442</v>
      </c>
      <c r="D6107" s="65">
        <v>60185.250000000007</v>
      </c>
      <c r="E6107" s="61" t="s">
        <v>7542</v>
      </c>
      <c r="F6107" s="61" t="s">
        <v>11211</v>
      </c>
      <c r="G6107" s="61" t="s">
        <v>11312</v>
      </c>
      <c r="H6107" t="s">
        <v>30</v>
      </c>
      <c r="I6107" s="66">
        <v>345</v>
      </c>
      <c r="J6107" s="61" t="s">
        <v>4</v>
      </c>
    </row>
    <row r="6108" spans="1:10" ht="43.5" x14ac:dyDescent="0.35">
      <c r="A6108" t="str">
        <f t="shared" si="95"/>
        <v>TMVL0001_1-PRESENCIAL</v>
      </c>
      <c r="B6108" s="61" t="s">
        <v>3699</v>
      </c>
      <c r="C6108" s="61" t="s">
        <v>7443</v>
      </c>
      <c r="D6108" s="65">
        <v>36420</v>
      </c>
      <c r="E6108" s="61" t="s">
        <v>7542</v>
      </c>
      <c r="F6108" s="61" t="s">
        <v>11212</v>
      </c>
      <c r="G6108" s="61" t="s">
        <v>11311</v>
      </c>
      <c r="H6108" t="s">
        <v>30</v>
      </c>
      <c r="I6108" s="66">
        <v>200</v>
      </c>
      <c r="J6108" s="61" t="s">
        <v>11312</v>
      </c>
    </row>
    <row r="6109" spans="1:10" ht="43.5" x14ac:dyDescent="0.35">
      <c r="A6109" t="str">
        <f t="shared" si="95"/>
        <v>TMVL0003_1-PRESENCIAL</v>
      </c>
      <c r="B6109" s="61" t="s">
        <v>3700</v>
      </c>
      <c r="C6109" s="61" t="s">
        <v>7444</v>
      </c>
      <c r="D6109" s="65">
        <v>5463.0000000000009</v>
      </c>
      <c r="E6109" s="61" t="s">
        <v>7542</v>
      </c>
      <c r="F6109" s="61" t="s">
        <v>11213</v>
      </c>
      <c r="G6109" s="61" t="s">
        <v>11311</v>
      </c>
      <c r="H6109" t="s">
        <v>30</v>
      </c>
      <c r="I6109" s="66">
        <v>30</v>
      </c>
      <c r="J6109" s="61" t="s">
        <v>11311</v>
      </c>
    </row>
    <row r="6110" spans="1:10" ht="29" x14ac:dyDescent="0.35">
      <c r="A6110" t="str">
        <f t="shared" si="95"/>
        <v>TMVL0004_1-PRESENCIAL</v>
      </c>
      <c r="B6110" s="61" t="s">
        <v>3701</v>
      </c>
      <c r="C6110" s="61" t="s">
        <v>7445</v>
      </c>
      <c r="D6110" s="65">
        <v>25494.000000000004</v>
      </c>
      <c r="E6110" s="61" t="s">
        <v>7542</v>
      </c>
      <c r="F6110" s="61" t="s">
        <v>11214</v>
      </c>
      <c r="G6110" s="61" t="s">
        <v>11311</v>
      </c>
      <c r="H6110" t="s">
        <v>30</v>
      </c>
      <c r="I6110" s="66">
        <v>140</v>
      </c>
      <c r="J6110" s="61" t="s">
        <v>11311</v>
      </c>
    </row>
    <row r="6111" spans="1:10" ht="43.5" x14ac:dyDescent="0.35">
      <c r="A6111" t="str">
        <f t="shared" si="95"/>
        <v>TMVL0006_1-PRESENCIAL</v>
      </c>
      <c r="B6111" s="61" t="s">
        <v>3702</v>
      </c>
      <c r="C6111" s="61" t="s">
        <v>7446</v>
      </c>
      <c r="D6111" s="65">
        <v>7284</v>
      </c>
      <c r="E6111" s="61" t="s">
        <v>7542</v>
      </c>
      <c r="F6111" s="61" t="s">
        <v>11215</v>
      </c>
      <c r="G6111" s="61" t="s">
        <v>11311</v>
      </c>
      <c r="H6111" t="s">
        <v>30</v>
      </c>
      <c r="I6111" s="66">
        <v>40</v>
      </c>
      <c r="J6111" s="61" t="s">
        <v>11311</v>
      </c>
    </row>
    <row r="6112" spans="1:10" ht="72.5" x14ac:dyDescent="0.35">
      <c r="A6112" t="str">
        <f t="shared" si="95"/>
        <v>TMVL0007_1-PRESENCIAL</v>
      </c>
      <c r="B6112" s="61" t="s">
        <v>3703</v>
      </c>
      <c r="C6112" s="61" t="s">
        <v>7447</v>
      </c>
      <c r="D6112" s="65">
        <v>44796.6</v>
      </c>
      <c r="E6112" s="61" t="s">
        <v>7542</v>
      </c>
      <c r="F6112" s="61" t="s">
        <v>11216</v>
      </c>
      <c r="G6112" s="61" t="s">
        <v>11311</v>
      </c>
      <c r="H6112" t="s">
        <v>30</v>
      </c>
      <c r="I6112" s="66">
        <v>246</v>
      </c>
      <c r="J6112" s="61" t="s">
        <v>11311</v>
      </c>
    </row>
    <row r="6113" spans="1:10" ht="43.5" x14ac:dyDescent="0.35">
      <c r="A6113" t="str">
        <f t="shared" si="95"/>
        <v>TMVL0008_1-PRESENCIAL</v>
      </c>
      <c r="B6113" s="61" t="s">
        <v>3704</v>
      </c>
      <c r="C6113" s="61" t="s">
        <v>7448</v>
      </c>
      <c r="D6113" s="65">
        <v>29864.400000000001</v>
      </c>
      <c r="E6113" s="61" t="s">
        <v>7542</v>
      </c>
      <c r="F6113" s="61" t="s">
        <v>11217</v>
      </c>
      <c r="G6113" s="61" t="s">
        <v>11311</v>
      </c>
      <c r="H6113" t="s">
        <v>30</v>
      </c>
      <c r="I6113" s="66">
        <v>164</v>
      </c>
      <c r="J6113" s="61" t="s">
        <v>11311</v>
      </c>
    </row>
    <row r="6114" spans="1:10" ht="72.5" x14ac:dyDescent="0.35">
      <c r="A6114" t="str">
        <f t="shared" si="95"/>
        <v>TMVL0009_1-PRESENCIAL</v>
      </c>
      <c r="B6114" s="61" t="s">
        <v>3705</v>
      </c>
      <c r="C6114" s="61" t="s">
        <v>7449</v>
      </c>
      <c r="D6114" s="65">
        <v>31321.199999999997</v>
      </c>
      <c r="E6114" s="61" t="s">
        <v>7542</v>
      </c>
      <c r="F6114" s="61" t="s">
        <v>11218</v>
      </c>
      <c r="G6114" s="61" t="s">
        <v>11311</v>
      </c>
      <c r="H6114" t="s">
        <v>30</v>
      </c>
      <c r="I6114" s="66">
        <v>172</v>
      </c>
      <c r="J6114" s="61" t="s">
        <v>11311</v>
      </c>
    </row>
    <row r="6115" spans="1:10" ht="43.5" x14ac:dyDescent="0.35">
      <c r="A6115" t="str">
        <f t="shared" si="95"/>
        <v>TMVL001PO1-MIXTA</v>
      </c>
      <c r="B6115" s="61" t="s">
        <v>3706</v>
      </c>
      <c r="C6115" s="61" t="s">
        <v>7450</v>
      </c>
      <c r="D6115" s="66">
        <v>32</v>
      </c>
      <c r="E6115" s="61" t="s">
        <v>7544</v>
      </c>
      <c r="F6115" s="61" t="s">
        <v>11219</v>
      </c>
      <c r="G6115" s="61" t="s">
        <v>11311</v>
      </c>
      <c r="H6115" t="s">
        <v>30</v>
      </c>
      <c r="I6115" s="65">
        <v>7</v>
      </c>
      <c r="J6115" s="61" t="s">
        <v>4</v>
      </c>
    </row>
    <row r="6116" spans="1:10" ht="43.5" x14ac:dyDescent="0.35">
      <c r="A6116" t="str">
        <f t="shared" si="95"/>
        <v>TMVL001PO1-PRESENCIAL</v>
      </c>
      <c r="B6116" s="61" t="s">
        <v>3706</v>
      </c>
      <c r="C6116" s="61" t="s">
        <v>7450</v>
      </c>
      <c r="D6116" s="65">
        <v>5827.2000000000007</v>
      </c>
      <c r="E6116" s="61" t="s">
        <v>7542</v>
      </c>
      <c r="F6116" s="61" t="s">
        <v>11219</v>
      </c>
      <c r="G6116" s="61" t="s">
        <v>11311</v>
      </c>
      <c r="H6116" t="s">
        <v>30</v>
      </c>
      <c r="I6116" s="66">
        <v>32</v>
      </c>
      <c r="J6116" s="61" t="s">
        <v>4</v>
      </c>
    </row>
    <row r="6117" spans="1:10" ht="29" x14ac:dyDescent="0.35">
      <c r="A6117" t="str">
        <f t="shared" si="95"/>
        <v>TMVL002PO1-PRESENCIAL</v>
      </c>
      <c r="B6117" s="61" t="s">
        <v>3707</v>
      </c>
      <c r="C6117" s="61" t="s">
        <v>7451</v>
      </c>
      <c r="D6117" s="65">
        <v>5314.5</v>
      </c>
      <c r="E6117" s="61" t="s">
        <v>7542</v>
      </c>
      <c r="F6117" s="61" t="s">
        <v>11220</v>
      </c>
      <c r="G6117" s="61" t="s">
        <v>11311</v>
      </c>
      <c r="H6117" t="s">
        <v>30</v>
      </c>
      <c r="I6117" s="66">
        <v>30</v>
      </c>
      <c r="J6117" s="61" t="s">
        <v>4</v>
      </c>
    </row>
    <row r="6118" spans="1:10" ht="43.5" x14ac:dyDescent="0.35">
      <c r="A6118" t="str">
        <f t="shared" si="95"/>
        <v>TMVL003PO1-PRESENCIAL</v>
      </c>
      <c r="B6118" s="61" t="s">
        <v>3708</v>
      </c>
      <c r="C6118" s="61" t="s">
        <v>7452</v>
      </c>
      <c r="D6118" s="65">
        <v>5314.5</v>
      </c>
      <c r="E6118" s="61" t="s">
        <v>7542</v>
      </c>
      <c r="F6118" s="61" t="s">
        <v>11221</v>
      </c>
      <c r="G6118" s="61" t="s">
        <v>11311</v>
      </c>
      <c r="H6118" t="s">
        <v>30</v>
      </c>
      <c r="I6118" s="66">
        <v>30</v>
      </c>
      <c r="J6118" s="61" t="s">
        <v>4</v>
      </c>
    </row>
    <row r="6119" spans="1:10" ht="29" x14ac:dyDescent="0.35">
      <c r="A6119" t="str">
        <f t="shared" si="95"/>
        <v>TMVL005PO1-PRESENCIAL</v>
      </c>
      <c r="B6119" s="61" t="s">
        <v>3709</v>
      </c>
      <c r="C6119" s="61" t="s">
        <v>7453</v>
      </c>
      <c r="D6119" s="65">
        <v>7284</v>
      </c>
      <c r="E6119" s="61" t="s">
        <v>7542</v>
      </c>
      <c r="F6119" s="61" t="s">
        <v>11222</v>
      </c>
      <c r="G6119" s="61" t="s">
        <v>11311</v>
      </c>
      <c r="H6119" t="s">
        <v>30</v>
      </c>
      <c r="I6119" s="66">
        <v>40</v>
      </c>
      <c r="J6119" s="61" t="s">
        <v>4</v>
      </c>
    </row>
    <row r="6120" spans="1:10" ht="29" x14ac:dyDescent="0.35">
      <c r="A6120" t="str">
        <f t="shared" si="95"/>
        <v>TMVL005PO1-VIRTUAL (TELEFORMACIÓN)</v>
      </c>
      <c r="B6120" s="61" t="s">
        <v>3709</v>
      </c>
      <c r="C6120" s="61" t="s">
        <v>7453</v>
      </c>
      <c r="D6120" s="65">
        <v>4200</v>
      </c>
      <c r="E6120" s="61" t="s">
        <v>7543</v>
      </c>
      <c r="F6120" s="61" t="s">
        <v>11222</v>
      </c>
      <c r="G6120" s="61" t="s">
        <v>11311</v>
      </c>
      <c r="H6120" t="s">
        <v>30</v>
      </c>
      <c r="I6120" s="66">
        <v>40</v>
      </c>
      <c r="J6120" s="61" t="s">
        <v>4</v>
      </c>
    </row>
    <row r="6121" spans="1:10" ht="29" x14ac:dyDescent="0.35">
      <c r="A6121" t="str">
        <f t="shared" si="95"/>
        <v>TMVL01_1-PRESENCIAL</v>
      </c>
      <c r="B6121" s="61" t="s">
        <v>3710</v>
      </c>
      <c r="C6121" s="61" t="s">
        <v>7454</v>
      </c>
      <c r="D6121" s="65">
        <v>10926.000000000002</v>
      </c>
      <c r="E6121" s="61" t="s">
        <v>7542</v>
      </c>
      <c r="F6121" s="61" t="s">
        <v>11223</v>
      </c>
      <c r="G6121" s="61" t="s">
        <v>11311</v>
      </c>
      <c r="H6121" t="s">
        <v>30</v>
      </c>
      <c r="I6121" s="66">
        <v>60</v>
      </c>
      <c r="J6121" s="61" t="s">
        <v>11312</v>
      </c>
    </row>
    <row r="6122" spans="1:10" ht="29" x14ac:dyDescent="0.35">
      <c r="A6122" t="str">
        <f t="shared" si="95"/>
        <v>TMVL02_1-PRESENCIAL</v>
      </c>
      <c r="B6122" s="61" t="s">
        <v>3711</v>
      </c>
      <c r="C6122" s="61" t="s">
        <v>7455</v>
      </c>
      <c r="D6122" s="65">
        <v>10926.000000000002</v>
      </c>
      <c r="E6122" s="61" t="s">
        <v>7542</v>
      </c>
      <c r="F6122" s="61" t="s">
        <v>11224</v>
      </c>
      <c r="G6122" s="61" t="s">
        <v>11311</v>
      </c>
      <c r="H6122" t="s">
        <v>30</v>
      </c>
      <c r="I6122" s="66">
        <v>60</v>
      </c>
      <c r="J6122" s="61" t="s">
        <v>11312</v>
      </c>
    </row>
    <row r="6123" spans="1:10" ht="29" x14ac:dyDescent="0.35">
      <c r="A6123" t="str">
        <f t="shared" si="95"/>
        <v>TMVL03_1-PRESENCIAL</v>
      </c>
      <c r="B6123" s="61" t="s">
        <v>3712</v>
      </c>
      <c r="C6123" s="61" t="s">
        <v>7456</v>
      </c>
      <c r="D6123" s="65">
        <v>9105</v>
      </c>
      <c r="E6123" s="61" t="s">
        <v>7542</v>
      </c>
      <c r="F6123" s="61" t="s">
        <v>11225</v>
      </c>
      <c r="G6123" s="61" t="s">
        <v>11311</v>
      </c>
      <c r="H6123" t="s">
        <v>30</v>
      </c>
      <c r="I6123" s="66">
        <v>50</v>
      </c>
      <c r="J6123" s="61" t="s">
        <v>11312</v>
      </c>
    </row>
    <row r="6124" spans="1:10" ht="72.5" x14ac:dyDescent="0.35">
      <c r="A6124" t="str">
        <f t="shared" si="95"/>
        <v>TMVL03CCC_1-PRESENCIAL</v>
      </c>
      <c r="B6124" s="61" t="s">
        <v>3713</v>
      </c>
      <c r="C6124" s="61" t="s">
        <v>7457</v>
      </c>
      <c r="D6124" s="65">
        <v>9833.4000000000015</v>
      </c>
      <c r="E6124" s="61" t="s">
        <v>7542</v>
      </c>
      <c r="F6124" s="61" t="s">
        <v>11226</v>
      </c>
      <c r="G6124" s="61" t="s">
        <v>11311</v>
      </c>
      <c r="H6124" t="s">
        <v>30</v>
      </c>
      <c r="I6124" s="66">
        <v>54</v>
      </c>
      <c r="J6124" s="61" t="s">
        <v>11311</v>
      </c>
    </row>
    <row r="6125" spans="1:10" ht="29" x14ac:dyDescent="0.35">
      <c r="A6125" t="str">
        <f t="shared" si="95"/>
        <v>TMVL04_1-PRESENCIAL</v>
      </c>
      <c r="B6125" s="61" t="s">
        <v>3714</v>
      </c>
      <c r="C6125" s="61" t="s">
        <v>7458</v>
      </c>
      <c r="D6125" s="65">
        <v>32778.000000000007</v>
      </c>
      <c r="E6125" s="61" t="s">
        <v>7542</v>
      </c>
      <c r="F6125" s="61" t="s">
        <v>11227</v>
      </c>
      <c r="G6125" s="61" t="s">
        <v>11311</v>
      </c>
      <c r="H6125" t="s">
        <v>30</v>
      </c>
      <c r="I6125" s="66">
        <v>180</v>
      </c>
      <c r="J6125" s="61" t="s">
        <v>11312</v>
      </c>
    </row>
    <row r="6126" spans="1:10" ht="58" x14ac:dyDescent="0.35">
      <c r="A6126" t="str">
        <f t="shared" si="95"/>
        <v>TMVL04CCC_1-PRESENCIAL</v>
      </c>
      <c r="B6126" s="61" t="s">
        <v>3715</v>
      </c>
      <c r="C6126" s="61" t="s">
        <v>7459</v>
      </c>
      <c r="D6126" s="65">
        <v>22944.600000000002</v>
      </c>
      <c r="E6126" s="61" t="s">
        <v>7542</v>
      </c>
      <c r="F6126" s="61" t="s">
        <v>11228</v>
      </c>
      <c r="G6126" s="61" t="s">
        <v>11311</v>
      </c>
      <c r="H6126" t="s">
        <v>30</v>
      </c>
      <c r="I6126" s="66">
        <v>126</v>
      </c>
      <c r="J6126" s="61" t="s">
        <v>11311</v>
      </c>
    </row>
    <row r="6127" spans="1:10" ht="72.5" x14ac:dyDescent="0.35">
      <c r="A6127" t="str">
        <f t="shared" si="95"/>
        <v>TMVL05_1-PRESENCIAL</v>
      </c>
      <c r="B6127" s="61" t="s">
        <v>3716</v>
      </c>
      <c r="C6127" s="61" t="s">
        <v>7460</v>
      </c>
      <c r="D6127" s="65">
        <v>14568</v>
      </c>
      <c r="E6127" s="61" t="s">
        <v>7542</v>
      </c>
      <c r="F6127" s="61" t="s">
        <v>11229</v>
      </c>
      <c r="G6127" s="61" t="s">
        <v>11311</v>
      </c>
      <c r="H6127" t="s">
        <v>30</v>
      </c>
      <c r="I6127" s="66">
        <v>80</v>
      </c>
      <c r="J6127" s="61" t="s">
        <v>11313</v>
      </c>
    </row>
    <row r="6128" spans="1:10" ht="72.5" x14ac:dyDescent="0.35">
      <c r="A6128" t="str">
        <f t="shared" si="95"/>
        <v>TMVL06_1-PRESENCIAL</v>
      </c>
      <c r="B6128" s="61" t="s">
        <v>3717</v>
      </c>
      <c r="C6128" s="61" t="s">
        <v>7461</v>
      </c>
      <c r="D6128" s="65">
        <v>7284</v>
      </c>
      <c r="E6128" s="61" t="s">
        <v>7542</v>
      </c>
      <c r="F6128" s="61" t="s">
        <v>11230</v>
      </c>
      <c r="G6128" s="61" t="s">
        <v>11311</v>
      </c>
      <c r="H6128" t="s">
        <v>30</v>
      </c>
      <c r="I6128" s="66">
        <v>40</v>
      </c>
      <c r="J6128" s="61" t="s">
        <v>4</v>
      </c>
    </row>
    <row r="6129" spans="1:10" ht="72.5" x14ac:dyDescent="0.35">
      <c r="A6129" t="str">
        <f t="shared" si="95"/>
        <v>TMVL08_2-PRESENCIAL</v>
      </c>
      <c r="B6129" s="61" t="s">
        <v>3718</v>
      </c>
      <c r="C6129" s="61" t="s">
        <v>7462</v>
      </c>
      <c r="D6129" s="65">
        <v>22762.5</v>
      </c>
      <c r="E6129" s="61" t="s">
        <v>7542</v>
      </c>
      <c r="F6129" s="61" t="s">
        <v>11231</v>
      </c>
      <c r="G6129" s="61" t="s">
        <v>11312</v>
      </c>
      <c r="H6129" t="s">
        <v>30</v>
      </c>
      <c r="I6129" s="66">
        <v>125</v>
      </c>
      <c r="J6129" s="61" t="s">
        <v>11311</v>
      </c>
    </row>
    <row r="6130" spans="1:10" ht="43.5" x14ac:dyDescent="0.35">
      <c r="A6130" t="str">
        <f t="shared" si="95"/>
        <v>TMVL09_1-PRESENCIAL</v>
      </c>
      <c r="B6130" s="61" t="s">
        <v>3719</v>
      </c>
      <c r="C6130" s="61" t="s">
        <v>7463</v>
      </c>
      <c r="D6130" s="65">
        <v>27315</v>
      </c>
      <c r="E6130" s="61" t="s">
        <v>7542</v>
      </c>
      <c r="F6130" s="61" t="s">
        <v>11232</v>
      </c>
      <c r="G6130" s="61" t="s">
        <v>11311</v>
      </c>
      <c r="H6130" t="s">
        <v>30</v>
      </c>
      <c r="I6130" s="66">
        <v>150</v>
      </c>
      <c r="J6130" s="61" t="s">
        <v>11312</v>
      </c>
    </row>
    <row r="6131" spans="1:10" ht="29" x14ac:dyDescent="0.35">
      <c r="A6131" t="str">
        <f t="shared" si="95"/>
        <v>TMVO0002_1-MIXTA</v>
      </c>
      <c r="B6131" s="61" t="s">
        <v>3720</v>
      </c>
      <c r="C6131" s="61" t="s">
        <v>7464</v>
      </c>
      <c r="D6131" s="66">
        <v>90</v>
      </c>
      <c r="E6131" s="61" t="s">
        <v>7544</v>
      </c>
      <c r="F6131" s="61" t="s">
        <v>11233</v>
      </c>
      <c r="G6131" s="61" t="s">
        <v>11311</v>
      </c>
      <c r="H6131" t="s">
        <v>30</v>
      </c>
      <c r="I6131" s="65">
        <v>7.01</v>
      </c>
      <c r="J6131" s="61" t="s">
        <v>11312</v>
      </c>
    </row>
    <row r="6132" spans="1:10" ht="29" x14ac:dyDescent="0.35">
      <c r="A6132" t="str">
        <f t="shared" si="95"/>
        <v>TMVO0002_1-PRESENCIAL</v>
      </c>
      <c r="B6132" s="61" t="s">
        <v>3720</v>
      </c>
      <c r="C6132" s="61" t="s">
        <v>7464</v>
      </c>
      <c r="D6132" s="65">
        <v>16173</v>
      </c>
      <c r="E6132" s="61" t="s">
        <v>7542</v>
      </c>
      <c r="F6132" s="61" t="s">
        <v>11233</v>
      </c>
      <c r="G6132" s="61" t="s">
        <v>11311</v>
      </c>
      <c r="H6132" t="s">
        <v>30</v>
      </c>
      <c r="I6132" s="66">
        <v>90</v>
      </c>
      <c r="J6132" s="61" t="s">
        <v>11312</v>
      </c>
    </row>
    <row r="6133" spans="1:10" ht="29" x14ac:dyDescent="0.35">
      <c r="A6133" t="str">
        <f t="shared" si="95"/>
        <v>TMVO0003_1-PRESENCIAL</v>
      </c>
      <c r="B6133" s="61" t="s">
        <v>3721</v>
      </c>
      <c r="C6133" s="61" t="s">
        <v>7465</v>
      </c>
      <c r="D6133" s="65">
        <v>129384</v>
      </c>
      <c r="E6133" s="61" t="s">
        <v>7542</v>
      </c>
      <c r="F6133" s="61" t="s">
        <v>11234</v>
      </c>
      <c r="G6133" s="61" t="s">
        <v>11311</v>
      </c>
      <c r="H6133" t="s">
        <v>30</v>
      </c>
      <c r="I6133" s="66">
        <v>720</v>
      </c>
      <c r="J6133" s="61" t="s">
        <v>11311</v>
      </c>
    </row>
    <row r="6134" spans="1:10" ht="58" x14ac:dyDescent="0.35">
      <c r="A6134" t="str">
        <f t="shared" si="95"/>
        <v>TMVO0004_1-PRESENCIAL</v>
      </c>
      <c r="B6134" s="61" t="s">
        <v>3722</v>
      </c>
      <c r="C6134" s="61" t="s">
        <v>7466</v>
      </c>
      <c r="D6134" s="65">
        <v>21564.000000000004</v>
      </c>
      <c r="E6134" s="61" t="s">
        <v>7542</v>
      </c>
      <c r="F6134" s="61" t="s">
        <v>11235</v>
      </c>
      <c r="G6134" s="61" t="s">
        <v>11311</v>
      </c>
      <c r="H6134" t="s">
        <v>30</v>
      </c>
      <c r="I6134" s="66">
        <v>120</v>
      </c>
      <c r="J6134" s="61" t="s">
        <v>11313</v>
      </c>
    </row>
    <row r="6135" spans="1:10" ht="58" x14ac:dyDescent="0.35">
      <c r="A6135" t="str">
        <f t="shared" si="95"/>
        <v>TMVO0004_1-VIRTUAL (TELEFORMACIÓN)</v>
      </c>
      <c r="B6135" s="61" t="s">
        <v>3722</v>
      </c>
      <c r="C6135" s="61" t="s">
        <v>7466</v>
      </c>
      <c r="D6135" s="65">
        <v>12617.999999999998</v>
      </c>
      <c r="E6135" s="61" t="s">
        <v>7543</v>
      </c>
      <c r="F6135" s="61" t="s">
        <v>11235</v>
      </c>
      <c r="G6135" s="61" t="s">
        <v>11311</v>
      </c>
      <c r="H6135" t="s">
        <v>30</v>
      </c>
      <c r="I6135" s="66">
        <v>120</v>
      </c>
      <c r="J6135" s="61" t="s">
        <v>11313</v>
      </c>
    </row>
    <row r="6136" spans="1:10" ht="58" x14ac:dyDescent="0.35">
      <c r="A6136" t="str">
        <f t="shared" si="95"/>
        <v>TMVO0006_1-PRESENCIAL</v>
      </c>
      <c r="B6136" s="61" t="s">
        <v>3723</v>
      </c>
      <c r="C6136" s="61" t="s">
        <v>7467</v>
      </c>
      <c r="D6136" s="65">
        <v>25697.100000000002</v>
      </c>
      <c r="E6136" s="61" t="s">
        <v>7542</v>
      </c>
      <c r="F6136" s="61" t="s">
        <v>11236</v>
      </c>
      <c r="G6136" s="61" t="s">
        <v>11311</v>
      </c>
      <c r="H6136" t="s">
        <v>30</v>
      </c>
      <c r="I6136" s="66">
        <v>143</v>
      </c>
      <c r="J6136" s="61" t="s">
        <v>11313</v>
      </c>
    </row>
    <row r="6137" spans="1:10" ht="29" x14ac:dyDescent="0.35">
      <c r="A6137" t="str">
        <f t="shared" si="95"/>
        <v>TMVO0008_1-MIXTA</v>
      </c>
      <c r="B6137" s="61" t="s">
        <v>3724</v>
      </c>
      <c r="C6137" s="61" t="s">
        <v>7468</v>
      </c>
      <c r="D6137" s="66">
        <v>150</v>
      </c>
      <c r="E6137" s="61" t="s">
        <v>7544</v>
      </c>
      <c r="F6137" s="61" t="s">
        <v>11237</v>
      </c>
      <c r="G6137" s="61" t="s">
        <v>11311</v>
      </c>
      <c r="H6137" t="s">
        <v>30</v>
      </c>
      <c r="I6137" s="65">
        <v>7.01</v>
      </c>
      <c r="J6137" s="61" t="s">
        <v>11311</v>
      </c>
    </row>
    <row r="6138" spans="1:10" ht="29" x14ac:dyDescent="0.35">
      <c r="A6138" t="str">
        <f t="shared" si="95"/>
        <v>TMVO0008_1-PRESENCIAL</v>
      </c>
      <c r="B6138" s="61" t="s">
        <v>3724</v>
      </c>
      <c r="C6138" s="61" t="s">
        <v>7468</v>
      </c>
      <c r="D6138" s="65">
        <v>26955</v>
      </c>
      <c r="E6138" s="61" t="s">
        <v>7542</v>
      </c>
      <c r="F6138" s="61" t="s">
        <v>11237</v>
      </c>
      <c r="G6138" s="61" t="s">
        <v>11311</v>
      </c>
      <c r="H6138" t="s">
        <v>30</v>
      </c>
      <c r="I6138" s="66">
        <v>150</v>
      </c>
      <c r="J6138" s="61" t="s">
        <v>11311</v>
      </c>
    </row>
    <row r="6139" spans="1:10" ht="116" x14ac:dyDescent="0.35">
      <c r="A6139" t="str">
        <f t="shared" si="95"/>
        <v>TMVO0009_1-PRESENCIAL</v>
      </c>
      <c r="B6139" s="61" t="s">
        <v>3725</v>
      </c>
      <c r="C6139" s="61" t="s">
        <v>7469</v>
      </c>
      <c r="D6139" s="65">
        <v>58582.2</v>
      </c>
      <c r="E6139" s="61" t="s">
        <v>7542</v>
      </c>
      <c r="F6139" s="61" t="s">
        <v>11238</v>
      </c>
      <c r="G6139" s="61" t="s">
        <v>11311</v>
      </c>
      <c r="H6139" t="s">
        <v>30</v>
      </c>
      <c r="I6139" s="66">
        <v>326</v>
      </c>
      <c r="J6139" s="61" t="s">
        <v>11313</v>
      </c>
    </row>
    <row r="6140" spans="1:10" ht="116" x14ac:dyDescent="0.35">
      <c r="A6140" t="str">
        <f t="shared" si="95"/>
        <v>TMVO0010_1-PRESENCIAL</v>
      </c>
      <c r="B6140" s="61" t="s">
        <v>3726</v>
      </c>
      <c r="C6140" s="61" t="s">
        <v>7470</v>
      </c>
      <c r="D6140" s="65">
        <v>64692</v>
      </c>
      <c r="E6140" s="61" t="s">
        <v>7542</v>
      </c>
      <c r="F6140" s="61" t="s">
        <v>11239</v>
      </c>
      <c r="G6140" s="61" t="s">
        <v>11311</v>
      </c>
      <c r="H6140" t="s">
        <v>30</v>
      </c>
      <c r="I6140" s="66">
        <v>360</v>
      </c>
      <c r="J6140" s="61" t="s">
        <v>11313</v>
      </c>
    </row>
    <row r="6141" spans="1:10" ht="116" x14ac:dyDescent="0.35">
      <c r="A6141" t="str">
        <f t="shared" si="95"/>
        <v>TMVO0011_1-PRESENCIAL</v>
      </c>
      <c r="B6141" s="61" t="s">
        <v>3727</v>
      </c>
      <c r="C6141" s="61" t="s">
        <v>7471</v>
      </c>
      <c r="D6141" s="65">
        <v>50675.4</v>
      </c>
      <c r="E6141" s="61" t="s">
        <v>7542</v>
      </c>
      <c r="F6141" s="61" t="s">
        <v>11240</v>
      </c>
      <c r="G6141" s="61" t="s">
        <v>11311</v>
      </c>
      <c r="H6141" t="s">
        <v>30</v>
      </c>
      <c r="I6141" s="66">
        <v>282</v>
      </c>
      <c r="J6141" s="61" t="s">
        <v>11313</v>
      </c>
    </row>
    <row r="6142" spans="1:10" ht="116" x14ac:dyDescent="0.35">
      <c r="A6142" t="str">
        <f t="shared" si="95"/>
        <v>TMVO0012_1-PRESENCIAL</v>
      </c>
      <c r="B6142" s="61" t="s">
        <v>3728</v>
      </c>
      <c r="C6142" s="61" t="s">
        <v>7472</v>
      </c>
      <c r="D6142" s="65">
        <v>70083</v>
      </c>
      <c r="E6142" s="61" t="s">
        <v>7542</v>
      </c>
      <c r="F6142" s="61" t="s">
        <v>11241</v>
      </c>
      <c r="G6142" s="61" t="s">
        <v>11311</v>
      </c>
      <c r="H6142" t="s">
        <v>30</v>
      </c>
      <c r="I6142" s="66">
        <v>390</v>
      </c>
      <c r="J6142" s="61" t="s">
        <v>11313</v>
      </c>
    </row>
    <row r="6143" spans="1:10" ht="116" x14ac:dyDescent="0.35">
      <c r="A6143" t="str">
        <f t="shared" si="95"/>
        <v>TMVO0013_1-PRESENCIAL</v>
      </c>
      <c r="B6143" s="61" t="s">
        <v>3729</v>
      </c>
      <c r="C6143" s="61" t="s">
        <v>7473</v>
      </c>
      <c r="D6143" s="65">
        <v>51214.5</v>
      </c>
      <c r="E6143" s="61" t="s">
        <v>7542</v>
      </c>
      <c r="F6143" s="61" t="s">
        <v>11242</v>
      </c>
      <c r="G6143" s="61" t="s">
        <v>11311</v>
      </c>
      <c r="H6143" t="s">
        <v>30</v>
      </c>
      <c r="I6143" s="66">
        <v>285</v>
      </c>
      <c r="J6143" s="61" t="s">
        <v>11313</v>
      </c>
    </row>
    <row r="6144" spans="1:10" ht="116" x14ac:dyDescent="0.35">
      <c r="A6144" t="str">
        <f t="shared" ref="A6144:A6207" si="96">F6144&amp;"-"&amp;E6144</f>
        <v>TMVO0014_1-PRESENCIAL</v>
      </c>
      <c r="B6144" s="61" t="s">
        <v>3730</v>
      </c>
      <c r="C6144" s="61" t="s">
        <v>7474</v>
      </c>
      <c r="D6144" s="65">
        <v>70083</v>
      </c>
      <c r="E6144" s="61" t="s">
        <v>7542</v>
      </c>
      <c r="F6144" s="61" t="s">
        <v>11243</v>
      </c>
      <c r="G6144" s="61" t="s">
        <v>11311</v>
      </c>
      <c r="H6144" t="s">
        <v>30</v>
      </c>
      <c r="I6144" s="66">
        <v>390</v>
      </c>
      <c r="J6144" s="61" t="s">
        <v>11313</v>
      </c>
    </row>
    <row r="6145" spans="1:10" ht="116" x14ac:dyDescent="0.35">
      <c r="A6145" t="str">
        <f t="shared" si="96"/>
        <v>TMVO0015_1-PRESENCIAL</v>
      </c>
      <c r="B6145" s="61" t="s">
        <v>3731</v>
      </c>
      <c r="C6145" s="61" t="s">
        <v>7475</v>
      </c>
      <c r="D6145" s="65">
        <v>69184.5</v>
      </c>
      <c r="E6145" s="61" t="s">
        <v>7542</v>
      </c>
      <c r="F6145" s="61" t="s">
        <v>11244</v>
      </c>
      <c r="G6145" s="61" t="s">
        <v>11311</v>
      </c>
      <c r="H6145" t="s">
        <v>30</v>
      </c>
      <c r="I6145" s="66">
        <v>385</v>
      </c>
      <c r="J6145" s="61" t="s">
        <v>11313</v>
      </c>
    </row>
    <row r="6146" spans="1:10" ht="116" x14ac:dyDescent="0.35">
      <c r="A6146" t="str">
        <f t="shared" si="96"/>
        <v>TMVO0016_1-PRESENCIAL</v>
      </c>
      <c r="B6146" s="61" t="s">
        <v>3732</v>
      </c>
      <c r="C6146" s="61" t="s">
        <v>7476</v>
      </c>
      <c r="D6146" s="65">
        <v>49417.5</v>
      </c>
      <c r="E6146" s="61" t="s">
        <v>7542</v>
      </c>
      <c r="F6146" s="61" t="s">
        <v>11245</v>
      </c>
      <c r="G6146" s="61" t="s">
        <v>11311</v>
      </c>
      <c r="H6146" t="s">
        <v>30</v>
      </c>
      <c r="I6146" s="66">
        <v>275</v>
      </c>
      <c r="J6146" s="61" t="s">
        <v>11313</v>
      </c>
    </row>
    <row r="6147" spans="1:10" ht="101.5" x14ac:dyDescent="0.35">
      <c r="A6147" t="str">
        <f t="shared" si="96"/>
        <v>TMVO0017_1-PRESENCIAL</v>
      </c>
      <c r="B6147" s="61" t="s">
        <v>3733</v>
      </c>
      <c r="C6147" s="61" t="s">
        <v>7477</v>
      </c>
      <c r="D6147" s="65">
        <v>51214.5</v>
      </c>
      <c r="E6147" s="61" t="s">
        <v>7542</v>
      </c>
      <c r="F6147" s="61" t="s">
        <v>11246</v>
      </c>
      <c r="G6147" s="61" t="s">
        <v>11311</v>
      </c>
      <c r="H6147" t="s">
        <v>30</v>
      </c>
      <c r="I6147" s="66">
        <v>285</v>
      </c>
      <c r="J6147" s="61" t="s">
        <v>11313</v>
      </c>
    </row>
    <row r="6148" spans="1:10" ht="101.5" x14ac:dyDescent="0.35">
      <c r="A6148" t="str">
        <f t="shared" si="96"/>
        <v>TMVO0018_1-PRESENCIAL</v>
      </c>
      <c r="B6148" s="61" t="s">
        <v>3734</v>
      </c>
      <c r="C6148" s="61" t="s">
        <v>7478</v>
      </c>
      <c r="D6148" s="65">
        <v>55167.9</v>
      </c>
      <c r="E6148" s="61" t="s">
        <v>7542</v>
      </c>
      <c r="F6148" s="61" t="s">
        <v>11247</v>
      </c>
      <c r="G6148" s="61" t="s">
        <v>11311</v>
      </c>
      <c r="H6148" t="s">
        <v>30</v>
      </c>
      <c r="I6148" s="66">
        <v>307</v>
      </c>
      <c r="J6148" s="61" t="s">
        <v>11313</v>
      </c>
    </row>
    <row r="6149" spans="1:10" ht="87" x14ac:dyDescent="0.35">
      <c r="A6149" t="str">
        <f t="shared" si="96"/>
        <v>TMVO0019_1-PRESENCIAL</v>
      </c>
      <c r="B6149" s="61" t="s">
        <v>3735</v>
      </c>
      <c r="C6149" s="61" t="s">
        <v>7479</v>
      </c>
      <c r="D6149" s="65">
        <v>5391.0000000000009</v>
      </c>
      <c r="E6149" s="61" t="s">
        <v>7542</v>
      </c>
      <c r="F6149" s="61" t="s">
        <v>11248</v>
      </c>
      <c r="G6149" s="61" t="s">
        <v>11311</v>
      </c>
      <c r="H6149" t="s">
        <v>30</v>
      </c>
      <c r="I6149" s="66">
        <v>30</v>
      </c>
      <c r="J6149" s="61" t="s">
        <v>11312</v>
      </c>
    </row>
    <row r="6150" spans="1:10" ht="87" x14ac:dyDescent="0.35">
      <c r="A6150" t="str">
        <f t="shared" si="96"/>
        <v>TMVO0019_1-VIRTUAL (TELEFORMACIÓN)</v>
      </c>
      <c r="B6150" s="61" t="s">
        <v>3735</v>
      </c>
      <c r="C6150" s="61" t="s">
        <v>7479</v>
      </c>
      <c r="D6150" s="65">
        <v>3154.4999999999995</v>
      </c>
      <c r="E6150" s="61" t="s">
        <v>7543</v>
      </c>
      <c r="F6150" s="61" t="s">
        <v>11248</v>
      </c>
      <c r="G6150" s="61" t="s">
        <v>11311</v>
      </c>
      <c r="H6150" t="s">
        <v>30</v>
      </c>
      <c r="I6150" s="66">
        <v>30</v>
      </c>
      <c r="J6150" s="61" t="s">
        <v>11312</v>
      </c>
    </row>
    <row r="6151" spans="1:10" ht="43.5" x14ac:dyDescent="0.35">
      <c r="A6151" t="str">
        <f t="shared" si="96"/>
        <v>TMVO0020_1-PRESENCIAL</v>
      </c>
      <c r="B6151" s="61" t="s">
        <v>3736</v>
      </c>
      <c r="C6151" s="61" t="s">
        <v>7480</v>
      </c>
      <c r="D6151" s="65">
        <v>86256.000000000015</v>
      </c>
      <c r="E6151" s="61" t="s">
        <v>7542</v>
      </c>
      <c r="F6151" s="61" t="s">
        <v>11249</v>
      </c>
      <c r="G6151" s="61" t="s">
        <v>11311</v>
      </c>
      <c r="H6151" t="s">
        <v>30</v>
      </c>
      <c r="I6151" s="66">
        <v>480</v>
      </c>
      <c r="J6151" s="61" t="s">
        <v>11311</v>
      </c>
    </row>
    <row r="6152" spans="1:10" ht="43.5" x14ac:dyDescent="0.35">
      <c r="A6152" t="str">
        <f t="shared" si="96"/>
        <v>TMVO0021_1-PRESENCIAL</v>
      </c>
      <c r="B6152" s="61" t="s">
        <v>3737</v>
      </c>
      <c r="C6152" s="61" t="s">
        <v>7481</v>
      </c>
      <c r="D6152" s="65">
        <v>10782.000000000002</v>
      </c>
      <c r="E6152" s="61" t="s">
        <v>7542</v>
      </c>
      <c r="F6152" s="61" t="s">
        <v>11250</v>
      </c>
      <c r="G6152" s="61" t="s">
        <v>11311</v>
      </c>
      <c r="H6152" t="s">
        <v>30</v>
      </c>
      <c r="I6152" s="66">
        <v>60</v>
      </c>
      <c r="J6152" s="61" t="s">
        <v>11311</v>
      </c>
    </row>
    <row r="6153" spans="1:10" ht="29" x14ac:dyDescent="0.35">
      <c r="A6153" t="str">
        <f t="shared" si="96"/>
        <v>TMVO004PO1-PRESENCIAL</v>
      </c>
      <c r="B6153" s="61" t="s">
        <v>3738</v>
      </c>
      <c r="C6153" s="61" t="s">
        <v>7482</v>
      </c>
      <c r="D6153" s="65">
        <v>14472.000000000002</v>
      </c>
      <c r="E6153" s="61" t="s">
        <v>7542</v>
      </c>
      <c r="F6153" s="61" t="s">
        <v>11251</v>
      </c>
      <c r="G6153" s="61" t="s">
        <v>11311</v>
      </c>
      <c r="H6153" t="s">
        <v>30</v>
      </c>
      <c r="I6153" s="66">
        <v>80</v>
      </c>
      <c r="J6153" s="61" t="s">
        <v>4</v>
      </c>
    </row>
    <row r="6154" spans="1:10" ht="29" x14ac:dyDescent="0.35">
      <c r="A6154" t="str">
        <f t="shared" si="96"/>
        <v>TMVO006PO1-PRESENCIAL</v>
      </c>
      <c r="B6154" s="61" t="s">
        <v>3739</v>
      </c>
      <c r="C6154" s="61" t="s">
        <v>7483</v>
      </c>
      <c r="D6154" s="65">
        <v>22348.800000000003</v>
      </c>
      <c r="E6154" s="61" t="s">
        <v>7542</v>
      </c>
      <c r="F6154" s="61" t="s">
        <v>11252</v>
      </c>
      <c r="G6154" s="61" t="s">
        <v>11311</v>
      </c>
      <c r="H6154" t="s">
        <v>30</v>
      </c>
      <c r="I6154" s="66">
        <v>128</v>
      </c>
      <c r="J6154" s="61" t="s">
        <v>4</v>
      </c>
    </row>
    <row r="6155" spans="1:10" ht="72.5" x14ac:dyDescent="0.35">
      <c r="A6155" t="str">
        <f t="shared" si="96"/>
        <v>TMVO013PO1-PRESENCIAL</v>
      </c>
      <c r="B6155" s="61" t="s">
        <v>3740</v>
      </c>
      <c r="C6155" s="61" t="s">
        <v>7484</v>
      </c>
      <c r="D6155" s="65">
        <v>5391.0000000000009</v>
      </c>
      <c r="E6155" s="61" t="s">
        <v>7542</v>
      </c>
      <c r="F6155" s="61" t="s">
        <v>11253</v>
      </c>
      <c r="G6155" s="61" t="s">
        <v>11311</v>
      </c>
      <c r="H6155" t="s">
        <v>30</v>
      </c>
      <c r="I6155" s="66">
        <v>30</v>
      </c>
      <c r="J6155" s="61" t="s">
        <v>4</v>
      </c>
    </row>
    <row r="6156" spans="1:10" ht="72.5" x14ac:dyDescent="0.35">
      <c r="A6156" t="str">
        <f t="shared" si="96"/>
        <v>TMVO013PO1-VIRTUAL (TELEFORMACIÓN)</v>
      </c>
      <c r="B6156" s="61" t="s">
        <v>3740</v>
      </c>
      <c r="C6156" s="61" t="s">
        <v>7484</v>
      </c>
      <c r="D6156" s="65">
        <v>3154.4999999999995</v>
      </c>
      <c r="E6156" s="61" t="s">
        <v>7543</v>
      </c>
      <c r="F6156" s="61" t="s">
        <v>11253</v>
      </c>
      <c r="G6156" s="61" t="s">
        <v>11311</v>
      </c>
      <c r="H6156" t="s">
        <v>30</v>
      </c>
      <c r="I6156" s="66">
        <v>30</v>
      </c>
      <c r="J6156" s="61" t="s">
        <v>4</v>
      </c>
    </row>
    <row r="6157" spans="1:10" ht="29" x14ac:dyDescent="0.35">
      <c r="A6157" t="str">
        <f t="shared" si="96"/>
        <v>TMVO11_1-MIXTA</v>
      </c>
      <c r="B6157" s="61" t="s">
        <v>3741</v>
      </c>
      <c r="C6157" s="61" t="s">
        <v>7485</v>
      </c>
      <c r="D6157" s="66">
        <v>56</v>
      </c>
      <c r="E6157" s="61" t="s">
        <v>7544</v>
      </c>
      <c r="F6157" s="61" t="s">
        <v>11254</v>
      </c>
      <c r="G6157" s="61" t="s">
        <v>11311</v>
      </c>
      <c r="H6157" t="s">
        <v>30</v>
      </c>
      <c r="I6157" s="65">
        <v>7.01</v>
      </c>
      <c r="J6157" s="61" t="s">
        <v>11312</v>
      </c>
    </row>
    <row r="6158" spans="1:10" ht="29" x14ac:dyDescent="0.35">
      <c r="A6158" t="str">
        <f t="shared" si="96"/>
        <v>TMVO11_1-PRESENCIAL</v>
      </c>
      <c r="B6158" s="61" t="s">
        <v>3741</v>
      </c>
      <c r="C6158" s="61" t="s">
        <v>7485</v>
      </c>
      <c r="D6158" s="65">
        <v>10063.200000000001</v>
      </c>
      <c r="E6158" s="61" t="s">
        <v>7542</v>
      </c>
      <c r="F6158" s="61" t="s">
        <v>11254</v>
      </c>
      <c r="G6158" s="61" t="s">
        <v>11311</v>
      </c>
      <c r="H6158" t="s">
        <v>30</v>
      </c>
      <c r="I6158" s="66">
        <v>56</v>
      </c>
      <c r="J6158" s="61" t="s">
        <v>11312</v>
      </c>
    </row>
    <row r="6159" spans="1:10" ht="43.5" x14ac:dyDescent="0.35">
      <c r="A6159" t="str">
        <f t="shared" si="96"/>
        <v>TMVO12_3-PRESENCIAL</v>
      </c>
      <c r="B6159" s="61" t="s">
        <v>3742</v>
      </c>
      <c r="C6159" s="61" t="s">
        <v>7486</v>
      </c>
      <c r="D6159" s="65">
        <v>21564.000000000004</v>
      </c>
      <c r="E6159" s="61" t="s">
        <v>7542</v>
      </c>
      <c r="F6159" s="61" t="s">
        <v>11255</v>
      </c>
      <c r="G6159" s="61" t="s">
        <v>11313</v>
      </c>
      <c r="H6159" t="s">
        <v>30</v>
      </c>
      <c r="I6159" s="66">
        <v>120</v>
      </c>
      <c r="J6159" s="61" t="s">
        <v>11312</v>
      </c>
    </row>
    <row r="6160" spans="1:10" ht="43.5" x14ac:dyDescent="0.35">
      <c r="A6160" t="str">
        <f t="shared" si="96"/>
        <v>TMVO12_3-VIRTUAL (TELEFORMACIÓN)</v>
      </c>
      <c r="B6160" s="61" t="s">
        <v>3742</v>
      </c>
      <c r="C6160" s="61" t="s">
        <v>7486</v>
      </c>
      <c r="D6160" s="65">
        <v>12617.999999999998</v>
      </c>
      <c r="E6160" s="61" t="s">
        <v>7543</v>
      </c>
      <c r="F6160" s="61" t="s">
        <v>11255</v>
      </c>
      <c r="G6160" s="61" t="s">
        <v>11313</v>
      </c>
      <c r="H6160" t="s">
        <v>30</v>
      </c>
      <c r="I6160" s="66">
        <v>120</v>
      </c>
      <c r="J6160" s="61" t="s">
        <v>11312</v>
      </c>
    </row>
    <row r="6161" spans="1:10" ht="87" x14ac:dyDescent="0.35">
      <c r="A6161" t="str">
        <f t="shared" si="96"/>
        <v>TMVU0002_1-PRESENCIAL</v>
      </c>
      <c r="B6161" s="61" t="s">
        <v>3743</v>
      </c>
      <c r="C6161" s="61" t="s">
        <v>7487</v>
      </c>
      <c r="D6161" s="65">
        <v>100495.5</v>
      </c>
      <c r="E6161" s="61" t="s">
        <v>7542</v>
      </c>
      <c r="F6161" s="61" t="s">
        <v>11256</v>
      </c>
      <c r="G6161" s="61" t="s">
        <v>11311</v>
      </c>
      <c r="H6161" t="s">
        <v>30</v>
      </c>
      <c r="I6161" s="66">
        <v>595</v>
      </c>
      <c r="J6161" s="61" t="s">
        <v>11311</v>
      </c>
    </row>
    <row r="6162" spans="1:10" ht="58" x14ac:dyDescent="0.35">
      <c r="A6162" t="str">
        <f t="shared" si="96"/>
        <v>TMVU0003_1-PRESENCIAL</v>
      </c>
      <c r="B6162" s="61" t="s">
        <v>3744</v>
      </c>
      <c r="C6162" s="61" t="s">
        <v>7488</v>
      </c>
      <c r="D6162" s="65">
        <v>46447.5</v>
      </c>
      <c r="E6162" s="61" t="s">
        <v>7542</v>
      </c>
      <c r="F6162" s="61" t="s">
        <v>11257</v>
      </c>
      <c r="G6162" s="61" t="s">
        <v>11311</v>
      </c>
      <c r="H6162" t="s">
        <v>30</v>
      </c>
      <c r="I6162" s="66">
        <v>275</v>
      </c>
      <c r="J6162" s="61" t="s">
        <v>11311</v>
      </c>
    </row>
    <row r="6163" spans="1:10" ht="58" x14ac:dyDescent="0.35">
      <c r="A6163" t="str">
        <f t="shared" si="96"/>
        <v>TMVU0004_1-PRESENCIAL</v>
      </c>
      <c r="B6163" s="61" t="s">
        <v>3745</v>
      </c>
      <c r="C6163" s="61" t="s">
        <v>7489</v>
      </c>
      <c r="D6163" s="65">
        <v>16890</v>
      </c>
      <c r="E6163" s="61" t="s">
        <v>7542</v>
      </c>
      <c r="F6163" s="61" t="s">
        <v>11258</v>
      </c>
      <c r="G6163" s="61" t="s">
        <v>11311</v>
      </c>
      <c r="H6163" t="s">
        <v>30</v>
      </c>
      <c r="I6163" s="66">
        <v>100</v>
      </c>
      <c r="J6163" s="61" t="s">
        <v>11311</v>
      </c>
    </row>
    <row r="6164" spans="1:10" ht="58" x14ac:dyDescent="0.35">
      <c r="A6164" t="str">
        <f t="shared" si="96"/>
        <v>TMVU0005_1-PRESENCIAL</v>
      </c>
      <c r="B6164" s="61" t="s">
        <v>3746</v>
      </c>
      <c r="C6164" s="61" t="s">
        <v>7490</v>
      </c>
      <c r="D6164" s="65">
        <v>59115</v>
      </c>
      <c r="E6164" s="61" t="s">
        <v>7542</v>
      </c>
      <c r="F6164" s="61" t="s">
        <v>11259</v>
      </c>
      <c r="G6164" s="61" t="s">
        <v>11311</v>
      </c>
      <c r="H6164" t="s">
        <v>30</v>
      </c>
      <c r="I6164" s="66">
        <v>350</v>
      </c>
      <c r="J6164" s="61" t="s">
        <v>11311</v>
      </c>
    </row>
    <row r="6165" spans="1:10" ht="43.5" x14ac:dyDescent="0.35">
      <c r="A6165" t="str">
        <f t="shared" si="96"/>
        <v>TMVU0006_1-PRESENCIAL</v>
      </c>
      <c r="B6165" s="61" t="s">
        <v>3747</v>
      </c>
      <c r="C6165" s="61" t="s">
        <v>7491</v>
      </c>
      <c r="D6165" s="65">
        <v>64182</v>
      </c>
      <c r="E6165" s="61" t="s">
        <v>7542</v>
      </c>
      <c r="F6165" s="61" t="s">
        <v>11260</v>
      </c>
      <c r="G6165" s="61" t="s">
        <v>11311</v>
      </c>
      <c r="H6165" t="s">
        <v>30</v>
      </c>
      <c r="I6165" s="66">
        <v>380</v>
      </c>
      <c r="J6165" s="61" t="s">
        <v>11311</v>
      </c>
    </row>
    <row r="6166" spans="1:10" ht="43.5" x14ac:dyDescent="0.35">
      <c r="A6166" t="str">
        <f t="shared" si="96"/>
        <v>TMVU0007_1-PRESENCIAL</v>
      </c>
      <c r="B6166" s="61" t="s">
        <v>3748</v>
      </c>
      <c r="C6166" s="61" t="s">
        <v>7492</v>
      </c>
      <c r="D6166" s="65">
        <v>111473.99999999999</v>
      </c>
      <c r="E6166" s="61" t="s">
        <v>7542</v>
      </c>
      <c r="F6166" s="61" t="s">
        <v>11261</v>
      </c>
      <c r="G6166" s="61" t="s">
        <v>11311</v>
      </c>
      <c r="H6166" t="s">
        <v>30</v>
      </c>
      <c r="I6166" s="66">
        <v>660</v>
      </c>
      <c r="J6166" s="61" t="s">
        <v>11312</v>
      </c>
    </row>
    <row r="6167" spans="1:10" ht="43.5" x14ac:dyDescent="0.35">
      <c r="A6167" t="str">
        <f t="shared" si="96"/>
        <v>TMVU0008_1-PRESENCIAL</v>
      </c>
      <c r="B6167" s="61" t="s">
        <v>3749</v>
      </c>
      <c r="C6167" s="61" t="s">
        <v>7493</v>
      </c>
      <c r="D6167" s="65">
        <v>33780</v>
      </c>
      <c r="E6167" s="61" t="s">
        <v>7542</v>
      </c>
      <c r="F6167" s="61" t="s">
        <v>11262</v>
      </c>
      <c r="G6167" s="61" t="s">
        <v>11311</v>
      </c>
      <c r="H6167" t="s">
        <v>30</v>
      </c>
      <c r="I6167" s="66">
        <v>200</v>
      </c>
      <c r="J6167" s="61" t="s">
        <v>11311</v>
      </c>
    </row>
    <row r="6168" spans="1:10" ht="29" x14ac:dyDescent="0.35">
      <c r="A6168" t="str">
        <f t="shared" si="96"/>
        <v>TMVU0009_1-PRESENCIAL</v>
      </c>
      <c r="B6168" s="61" t="s">
        <v>3750</v>
      </c>
      <c r="C6168" s="61" t="s">
        <v>7494</v>
      </c>
      <c r="D6168" s="65">
        <v>37158</v>
      </c>
      <c r="E6168" s="61" t="s">
        <v>7542</v>
      </c>
      <c r="F6168" s="61" t="s">
        <v>11263</v>
      </c>
      <c r="G6168" s="61" t="s">
        <v>11311</v>
      </c>
      <c r="H6168" t="s">
        <v>30</v>
      </c>
      <c r="I6168" s="66">
        <v>220</v>
      </c>
      <c r="J6168" s="61" t="s">
        <v>11312</v>
      </c>
    </row>
    <row r="6169" spans="1:10" ht="43.5" x14ac:dyDescent="0.35">
      <c r="A6169" t="str">
        <f t="shared" si="96"/>
        <v>TMVU0010_1-PRESENCIAL</v>
      </c>
      <c r="B6169" s="61" t="s">
        <v>3751</v>
      </c>
      <c r="C6169" s="61" t="s">
        <v>7495</v>
      </c>
      <c r="D6169" s="65">
        <v>25335</v>
      </c>
      <c r="E6169" s="61" t="s">
        <v>7542</v>
      </c>
      <c r="F6169" s="61" t="s">
        <v>11264</v>
      </c>
      <c r="G6169" s="61" t="s">
        <v>11311</v>
      </c>
      <c r="H6169" t="s">
        <v>30</v>
      </c>
      <c r="I6169" s="66">
        <v>150</v>
      </c>
      <c r="J6169" s="61" t="s">
        <v>11311</v>
      </c>
    </row>
    <row r="6170" spans="1:10" ht="58" x14ac:dyDescent="0.35">
      <c r="A6170" t="str">
        <f t="shared" si="96"/>
        <v>TMVU0011_1-PRESENCIAL</v>
      </c>
      <c r="B6170" s="61" t="s">
        <v>3752</v>
      </c>
      <c r="C6170" s="61" t="s">
        <v>7496</v>
      </c>
      <c r="D6170" s="65">
        <v>25335</v>
      </c>
      <c r="E6170" s="61" t="s">
        <v>7542</v>
      </c>
      <c r="F6170" s="61" t="s">
        <v>11265</v>
      </c>
      <c r="G6170" s="61" t="s">
        <v>11311</v>
      </c>
      <c r="H6170" t="s">
        <v>30</v>
      </c>
      <c r="I6170" s="66">
        <v>150</v>
      </c>
      <c r="J6170" s="61" t="s">
        <v>11311</v>
      </c>
    </row>
    <row r="6171" spans="1:10" ht="43.5" x14ac:dyDescent="0.35">
      <c r="A6171" t="str">
        <f t="shared" si="96"/>
        <v>TMVU0012_1-PRESENCIAL</v>
      </c>
      <c r="B6171" s="61" t="s">
        <v>3753</v>
      </c>
      <c r="C6171" s="61" t="s">
        <v>7497</v>
      </c>
      <c r="D6171" s="65">
        <v>48136.5</v>
      </c>
      <c r="E6171" s="61" t="s">
        <v>7542</v>
      </c>
      <c r="F6171" s="61" t="s">
        <v>11266</v>
      </c>
      <c r="G6171" s="61" t="s">
        <v>11311</v>
      </c>
      <c r="H6171" t="s">
        <v>30</v>
      </c>
      <c r="I6171" s="66">
        <v>285</v>
      </c>
      <c r="J6171" s="61" t="s">
        <v>11312</v>
      </c>
    </row>
    <row r="6172" spans="1:10" ht="58" x14ac:dyDescent="0.35">
      <c r="A6172" t="str">
        <f t="shared" si="96"/>
        <v>TMVU0013_1-PRESENCIAL</v>
      </c>
      <c r="B6172" s="61" t="s">
        <v>3754</v>
      </c>
      <c r="C6172" s="61" t="s">
        <v>7498</v>
      </c>
      <c r="D6172" s="65">
        <v>55736.999999999993</v>
      </c>
      <c r="E6172" s="61" t="s">
        <v>7542</v>
      </c>
      <c r="F6172" s="61" t="s">
        <v>11267</v>
      </c>
      <c r="G6172" s="61" t="s">
        <v>11311</v>
      </c>
      <c r="H6172" t="s">
        <v>30</v>
      </c>
      <c r="I6172" s="66">
        <v>330</v>
      </c>
      <c r="J6172" s="61" t="s">
        <v>11311</v>
      </c>
    </row>
    <row r="6173" spans="1:10" ht="58" x14ac:dyDescent="0.35">
      <c r="A6173" t="str">
        <f t="shared" si="96"/>
        <v>TMVU0014_1-PRESENCIAL</v>
      </c>
      <c r="B6173" s="61" t="s">
        <v>3755</v>
      </c>
      <c r="C6173" s="61" t="s">
        <v>7499</v>
      </c>
      <c r="D6173" s="65">
        <v>87828</v>
      </c>
      <c r="E6173" s="61" t="s">
        <v>7542</v>
      </c>
      <c r="F6173" s="61" t="s">
        <v>11268</v>
      </c>
      <c r="G6173" s="61" t="s">
        <v>11311</v>
      </c>
      <c r="H6173" t="s">
        <v>30</v>
      </c>
      <c r="I6173" s="66">
        <v>520</v>
      </c>
      <c r="J6173" s="61" t="s">
        <v>11312</v>
      </c>
    </row>
    <row r="6174" spans="1:10" ht="58" x14ac:dyDescent="0.35">
      <c r="A6174" t="str">
        <f t="shared" si="96"/>
        <v>TMVU0015_1-PRESENCIAL</v>
      </c>
      <c r="B6174" s="61" t="s">
        <v>3756</v>
      </c>
      <c r="C6174" s="61" t="s">
        <v>7500</v>
      </c>
      <c r="D6174" s="65">
        <v>18579</v>
      </c>
      <c r="E6174" s="61" t="s">
        <v>7542</v>
      </c>
      <c r="F6174" s="61" t="s">
        <v>11269</v>
      </c>
      <c r="G6174" s="61" t="s">
        <v>11311</v>
      </c>
      <c r="H6174" t="s">
        <v>30</v>
      </c>
      <c r="I6174" s="66">
        <v>110</v>
      </c>
      <c r="J6174" s="61" t="s">
        <v>11311</v>
      </c>
    </row>
    <row r="6175" spans="1:10" ht="43.5" x14ac:dyDescent="0.35">
      <c r="A6175" t="str">
        <f t="shared" si="96"/>
        <v>TMVU0016_1-PRESENCIAL</v>
      </c>
      <c r="B6175" s="61" t="s">
        <v>3757</v>
      </c>
      <c r="C6175" s="61" t="s">
        <v>7501</v>
      </c>
      <c r="D6175" s="65">
        <v>50670</v>
      </c>
      <c r="E6175" s="61" t="s">
        <v>7542</v>
      </c>
      <c r="F6175" s="61" t="s">
        <v>11270</v>
      </c>
      <c r="G6175" s="61" t="s">
        <v>11311</v>
      </c>
      <c r="H6175" t="s">
        <v>30</v>
      </c>
      <c r="I6175" s="66">
        <v>300</v>
      </c>
      <c r="J6175" s="61" t="s">
        <v>11312</v>
      </c>
    </row>
    <row r="6176" spans="1:10" ht="29" x14ac:dyDescent="0.35">
      <c r="A6176" t="str">
        <f t="shared" si="96"/>
        <v>TMVU0017_1-PRESENCIAL</v>
      </c>
      <c r="B6176" s="61" t="s">
        <v>3758</v>
      </c>
      <c r="C6176" s="61" t="s">
        <v>7502</v>
      </c>
      <c r="D6176" s="65">
        <v>35469</v>
      </c>
      <c r="E6176" s="61" t="s">
        <v>7542</v>
      </c>
      <c r="F6176" s="61" t="s">
        <v>11271</v>
      </c>
      <c r="G6176" s="61" t="s">
        <v>11311</v>
      </c>
      <c r="H6176" t="s">
        <v>30</v>
      </c>
      <c r="I6176" s="66">
        <v>210</v>
      </c>
      <c r="J6176" s="61" t="s">
        <v>11312</v>
      </c>
    </row>
    <row r="6177" spans="1:10" ht="43.5" x14ac:dyDescent="0.35">
      <c r="A6177" t="str">
        <f t="shared" si="96"/>
        <v>TMVU0018_1-PRESENCIAL</v>
      </c>
      <c r="B6177" s="61" t="s">
        <v>3759</v>
      </c>
      <c r="C6177" s="61" t="s">
        <v>7503</v>
      </c>
      <c r="D6177" s="65">
        <v>40536</v>
      </c>
      <c r="E6177" s="61" t="s">
        <v>7542</v>
      </c>
      <c r="F6177" s="61" t="s">
        <v>11272</v>
      </c>
      <c r="G6177" s="61" t="s">
        <v>11311</v>
      </c>
      <c r="H6177" t="s">
        <v>30</v>
      </c>
      <c r="I6177" s="66">
        <v>240</v>
      </c>
      <c r="J6177" s="61" t="s">
        <v>11311</v>
      </c>
    </row>
    <row r="6178" spans="1:10" ht="72.5" x14ac:dyDescent="0.35">
      <c r="A6178" t="str">
        <f t="shared" si="96"/>
        <v>TMVU0019_1-PRESENCIAL</v>
      </c>
      <c r="B6178" s="61" t="s">
        <v>3760</v>
      </c>
      <c r="C6178" s="61" t="s">
        <v>7504</v>
      </c>
      <c r="D6178" s="65">
        <v>24490.5</v>
      </c>
      <c r="E6178" s="61" t="s">
        <v>7542</v>
      </c>
      <c r="F6178" s="61" t="s">
        <v>11273</v>
      </c>
      <c r="G6178" s="61" t="s">
        <v>11311</v>
      </c>
      <c r="H6178" t="s">
        <v>30</v>
      </c>
      <c r="I6178" s="66">
        <v>145</v>
      </c>
      <c r="J6178" s="61" t="s">
        <v>11311</v>
      </c>
    </row>
    <row r="6179" spans="1:10" ht="72.5" x14ac:dyDescent="0.35">
      <c r="A6179" t="str">
        <f t="shared" si="96"/>
        <v>TMVU0020_1-PRESENCIAL</v>
      </c>
      <c r="B6179" s="61" t="s">
        <v>3761</v>
      </c>
      <c r="C6179" s="61" t="s">
        <v>7505</v>
      </c>
      <c r="D6179" s="65">
        <v>45603</v>
      </c>
      <c r="E6179" s="61" t="s">
        <v>7542</v>
      </c>
      <c r="F6179" s="61" t="s">
        <v>11274</v>
      </c>
      <c r="G6179" s="61" t="s">
        <v>11311</v>
      </c>
      <c r="H6179" t="s">
        <v>30</v>
      </c>
      <c r="I6179" s="66">
        <v>270</v>
      </c>
      <c r="J6179" s="61" t="s">
        <v>11312</v>
      </c>
    </row>
    <row r="6180" spans="1:10" ht="43.5" x14ac:dyDescent="0.35">
      <c r="A6180" t="str">
        <f t="shared" si="96"/>
        <v>TMVU0021_1-PRESENCIAL</v>
      </c>
      <c r="B6180" s="61" t="s">
        <v>3762</v>
      </c>
      <c r="C6180" s="61" t="s">
        <v>7506</v>
      </c>
      <c r="D6180" s="65">
        <v>40536</v>
      </c>
      <c r="E6180" s="61" t="s">
        <v>7542</v>
      </c>
      <c r="F6180" s="61" t="s">
        <v>11275</v>
      </c>
      <c r="G6180" s="61" t="s">
        <v>11311</v>
      </c>
      <c r="H6180" t="s">
        <v>30</v>
      </c>
      <c r="I6180" s="66">
        <v>240</v>
      </c>
      <c r="J6180" s="61" t="s">
        <v>11312</v>
      </c>
    </row>
    <row r="6181" spans="1:10" ht="29" x14ac:dyDescent="0.35">
      <c r="A6181" t="str">
        <f t="shared" si="96"/>
        <v>TMVU0022_1-PRESENCIAL</v>
      </c>
      <c r="B6181" s="61" t="s">
        <v>3763</v>
      </c>
      <c r="C6181" s="61" t="s">
        <v>7507</v>
      </c>
      <c r="D6181" s="65">
        <v>47291.999999999993</v>
      </c>
      <c r="E6181" s="61" t="s">
        <v>7542</v>
      </c>
      <c r="F6181" s="61" t="s">
        <v>11276</v>
      </c>
      <c r="G6181" s="61" t="s">
        <v>11311</v>
      </c>
      <c r="H6181" t="s">
        <v>30</v>
      </c>
      <c r="I6181" s="66">
        <v>280</v>
      </c>
      <c r="J6181" s="61" t="s">
        <v>11312</v>
      </c>
    </row>
    <row r="6182" spans="1:10" ht="72.5" x14ac:dyDescent="0.35">
      <c r="A6182" t="str">
        <f t="shared" si="96"/>
        <v>TMVU0023_1-PRESENCIAL</v>
      </c>
      <c r="B6182" s="61" t="s">
        <v>3764</v>
      </c>
      <c r="C6182" s="61" t="s">
        <v>7508</v>
      </c>
      <c r="D6182" s="65">
        <v>28713</v>
      </c>
      <c r="E6182" s="61" t="s">
        <v>7542</v>
      </c>
      <c r="F6182" s="61" t="s">
        <v>11277</v>
      </c>
      <c r="G6182" s="61" t="s">
        <v>11311</v>
      </c>
      <c r="H6182" t="s">
        <v>30</v>
      </c>
      <c r="I6182" s="66">
        <v>170</v>
      </c>
      <c r="J6182" s="61" t="s">
        <v>11312</v>
      </c>
    </row>
    <row r="6183" spans="1:10" ht="58" x14ac:dyDescent="0.35">
      <c r="A6183" t="str">
        <f t="shared" si="96"/>
        <v>TMVU0024_1-PRESENCIAL</v>
      </c>
      <c r="B6183" s="61" t="s">
        <v>3765</v>
      </c>
      <c r="C6183" s="61" t="s">
        <v>7509</v>
      </c>
      <c r="D6183" s="65">
        <v>55736.999999999993</v>
      </c>
      <c r="E6183" s="61" t="s">
        <v>7542</v>
      </c>
      <c r="F6183" s="61" t="s">
        <v>11278</v>
      </c>
      <c r="G6183" s="61" t="s">
        <v>11311</v>
      </c>
      <c r="H6183" t="s">
        <v>30</v>
      </c>
      <c r="I6183" s="66">
        <v>330</v>
      </c>
      <c r="J6183" s="61" t="s">
        <v>11312</v>
      </c>
    </row>
    <row r="6184" spans="1:10" ht="58" x14ac:dyDescent="0.35">
      <c r="A6184" t="str">
        <f t="shared" si="96"/>
        <v>TMVU0025_1-PRESENCIAL</v>
      </c>
      <c r="B6184" s="61" t="s">
        <v>3766</v>
      </c>
      <c r="C6184" s="61" t="s">
        <v>7510</v>
      </c>
      <c r="D6184" s="65">
        <v>14018.699999999999</v>
      </c>
      <c r="E6184" s="61" t="s">
        <v>7542</v>
      </c>
      <c r="F6184" s="61" t="s">
        <v>11279</v>
      </c>
      <c r="G6184" s="61" t="s">
        <v>11311</v>
      </c>
      <c r="H6184" t="s">
        <v>30</v>
      </c>
      <c r="I6184" s="66">
        <v>83</v>
      </c>
      <c r="J6184" s="61" t="s">
        <v>11312</v>
      </c>
    </row>
    <row r="6185" spans="1:10" ht="43.5" x14ac:dyDescent="0.35">
      <c r="A6185" t="str">
        <f t="shared" si="96"/>
        <v>TMVU0026_1-PRESENCIAL</v>
      </c>
      <c r="B6185" s="61" t="s">
        <v>3767</v>
      </c>
      <c r="C6185" s="61" t="s">
        <v>7511</v>
      </c>
      <c r="D6185" s="65">
        <v>16890</v>
      </c>
      <c r="E6185" s="61" t="s">
        <v>7542</v>
      </c>
      <c r="F6185" s="61" t="s">
        <v>11280</v>
      </c>
      <c r="G6185" s="61" t="s">
        <v>11311</v>
      </c>
      <c r="H6185" t="s">
        <v>30</v>
      </c>
      <c r="I6185" s="66">
        <v>100</v>
      </c>
      <c r="J6185" s="61" t="s">
        <v>11312</v>
      </c>
    </row>
    <row r="6186" spans="1:10" ht="58" x14ac:dyDescent="0.35">
      <c r="A6186" t="str">
        <f t="shared" si="96"/>
        <v>TMVU0027_1-PRESENCIAL</v>
      </c>
      <c r="B6186" s="61" t="s">
        <v>3768</v>
      </c>
      <c r="C6186" s="61" t="s">
        <v>7512</v>
      </c>
      <c r="D6186" s="65">
        <v>46447.5</v>
      </c>
      <c r="E6186" s="61" t="s">
        <v>7542</v>
      </c>
      <c r="F6186" s="61" t="s">
        <v>11281</v>
      </c>
      <c r="G6186" s="61" t="s">
        <v>11311</v>
      </c>
      <c r="H6186" t="s">
        <v>30</v>
      </c>
      <c r="I6186" s="66">
        <v>275</v>
      </c>
      <c r="J6186" s="61" t="s">
        <v>11312</v>
      </c>
    </row>
    <row r="6187" spans="1:10" ht="58" x14ac:dyDescent="0.35">
      <c r="A6187" t="str">
        <f t="shared" si="96"/>
        <v>TMVU0028_1-PRESENCIAL</v>
      </c>
      <c r="B6187" s="61" t="s">
        <v>3769</v>
      </c>
      <c r="C6187" s="61" t="s">
        <v>7513</v>
      </c>
      <c r="D6187" s="65">
        <v>12667.5</v>
      </c>
      <c r="E6187" s="61" t="s">
        <v>7542</v>
      </c>
      <c r="F6187" s="61" t="s">
        <v>11282</v>
      </c>
      <c r="G6187" s="61" t="s">
        <v>11311</v>
      </c>
      <c r="H6187" t="s">
        <v>30</v>
      </c>
      <c r="I6187" s="66">
        <v>75</v>
      </c>
      <c r="J6187" s="61" t="s">
        <v>11312</v>
      </c>
    </row>
    <row r="6188" spans="1:10" ht="43.5" x14ac:dyDescent="0.35">
      <c r="A6188" t="str">
        <f t="shared" si="96"/>
        <v>TMVU0029_1-PRESENCIAL</v>
      </c>
      <c r="B6188" s="61" t="s">
        <v>3770</v>
      </c>
      <c r="C6188" s="61" t="s">
        <v>7514</v>
      </c>
      <c r="D6188" s="65">
        <v>76005</v>
      </c>
      <c r="E6188" s="61" t="s">
        <v>7542</v>
      </c>
      <c r="F6188" s="61" t="s">
        <v>11283</v>
      </c>
      <c r="G6188" s="61" t="s">
        <v>11311</v>
      </c>
      <c r="H6188" t="s">
        <v>30</v>
      </c>
      <c r="I6188" s="66">
        <v>450</v>
      </c>
      <c r="J6188" s="61" t="s">
        <v>11312</v>
      </c>
    </row>
    <row r="6189" spans="1:10" ht="43.5" x14ac:dyDescent="0.35">
      <c r="A6189" t="str">
        <f t="shared" si="96"/>
        <v>TMVU0030_1-PRESENCIAL</v>
      </c>
      <c r="B6189" s="61" t="s">
        <v>3771</v>
      </c>
      <c r="C6189" s="61" t="s">
        <v>7515</v>
      </c>
      <c r="D6189" s="65">
        <v>41380.5</v>
      </c>
      <c r="E6189" s="61" t="s">
        <v>7542</v>
      </c>
      <c r="F6189" s="61" t="s">
        <v>11284</v>
      </c>
      <c r="G6189" s="61" t="s">
        <v>11311</v>
      </c>
      <c r="H6189" t="s">
        <v>30</v>
      </c>
      <c r="I6189" s="66">
        <v>245</v>
      </c>
      <c r="J6189" s="61" t="s">
        <v>11312</v>
      </c>
    </row>
    <row r="6190" spans="1:10" ht="58" x14ac:dyDescent="0.35">
      <c r="A6190" t="str">
        <f t="shared" si="96"/>
        <v>TMVU0031_1-PRESENCIAL</v>
      </c>
      <c r="B6190" s="61" t="s">
        <v>3772</v>
      </c>
      <c r="C6190" s="61" t="s">
        <v>7516</v>
      </c>
      <c r="D6190" s="65">
        <v>8445</v>
      </c>
      <c r="E6190" s="61" t="s">
        <v>7542</v>
      </c>
      <c r="F6190" s="61" t="s">
        <v>11285</v>
      </c>
      <c r="G6190" s="61" t="s">
        <v>11311</v>
      </c>
      <c r="H6190" t="s">
        <v>30</v>
      </c>
      <c r="I6190" s="66">
        <v>50</v>
      </c>
      <c r="J6190" s="61" t="s">
        <v>11311</v>
      </c>
    </row>
    <row r="6191" spans="1:10" ht="58" x14ac:dyDescent="0.35">
      <c r="A6191" t="str">
        <f t="shared" si="96"/>
        <v>TMVU0031_1-VIRTUAL (TELEFORMACIÓN)</v>
      </c>
      <c r="B6191" s="61" t="s">
        <v>3772</v>
      </c>
      <c r="C6191" s="61" t="s">
        <v>7516</v>
      </c>
      <c r="D6191" s="65">
        <v>4912.5</v>
      </c>
      <c r="E6191" s="61" t="s">
        <v>7543</v>
      </c>
      <c r="F6191" s="61" t="s">
        <v>11285</v>
      </c>
      <c r="G6191" s="61" t="s">
        <v>11311</v>
      </c>
      <c r="H6191" t="s">
        <v>30</v>
      </c>
      <c r="I6191" s="66">
        <v>50</v>
      </c>
      <c r="J6191" s="61" t="s">
        <v>11311</v>
      </c>
    </row>
    <row r="6192" spans="1:10" x14ac:dyDescent="0.35">
      <c r="A6192" t="str">
        <f t="shared" si="96"/>
        <v>TMVU0032_1-PRESENCIAL</v>
      </c>
      <c r="B6192" s="61" t="s">
        <v>3773</v>
      </c>
      <c r="C6192" s="61" t="s">
        <v>7517</v>
      </c>
      <c r="D6192" s="65">
        <v>16890</v>
      </c>
      <c r="E6192" s="61" t="s">
        <v>7542</v>
      </c>
      <c r="F6192" s="61" t="s">
        <v>11286</v>
      </c>
      <c r="G6192" s="61" t="s">
        <v>11311</v>
      </c>
      <c r="H6192" t="s">
        <v>30</v>
      </c>
      <c r="I6192" s="66">
        <v>100</v>
      </c>
      <c r="J6192" s="61" t="s">
        <v>11311</v>
      </c>
    </row>
    <row r="6193" spans="1:10" x14ac:dyDescent="0.35">
      <c r="A6193" t="str">
        <f t="shared" si="96"/>
        <v>TMVU0032_1-VIRTUAL (TELEFORMACIÓN)</v>
      </c>
      <c r="B6193" s="61" t="s">
        <v>3773</v>
      </c>
      <c r="C6193" s="61" t="s">
        <v>7517</v>
      </c>
      <c r="D6193" s="65">
        <v>9825</v>
      </c>
      <c r="E6193" s="61" t="s">
        <v>7543</v>
      </c>
      <c r="F6193" s="61" t="s">
        <v>11286</v>
      </c>
      <c r="G6193" s="61" t="s">
        <v>11311</v>
      </c>
      <c r="H6193" t="s">
        <v>30</v>
      </c>
      <c r="I6193" s="66">
        <v>100</v>
      </c>
      <c r="J6193" s="61" t="s">
        <v>11311</v>
      </c>
    </row>
    <row r="6194" spans="1:10" ht="58" x14ac:dyDescent="0.35">
      <c r="A6194" t="str">
        <f t="shared" si="96"/>
        <v>TMVU0033_1-PRESENCIAL</v>
      </c>
      <c r="B6194" s="61" t="s">
        <v>3774</v>
      </c>
      <c r="C6194" s="61" t="s">
        <v>7518</v>
      </c>
      <c r="D6194" s="65">
        <v>42225</v>
      </c>
      <c r="E6194" s="61" t="s">
        <v>7542</v>
      </c>
      <c r="F6194" s="61" t="s">
        <v>11287</v>
      </c>
      <c r="G6194" s="61" t="s">
        <v>11311</v>
      </c>
      <c r="H6194" t="s">
        <v>30</v>
      </c>
      <c r="I6194" s="66">
        <v>250</v>
      </c>
      <c r="J6194" s="61" t="s">
        <v>11312</v>
      </c>
    </row>
    <row r="6195" spans="1:10" ht="58" x14ac:dyDescent="0.35">
      <c r="A6195" t="str">
        <f t="shared" si="96"/>
        <v>TMVU0034_1-PRESENCIAL</v>
      </c>
      <c r="B6195" s="61" t="s">
        <v>3775</v>
      </c>
      <c r="C6195" s="61" t="s">
        <v>7519</v>
      </c>
      <c r="D6195" s="65">
        <v>12667.5</v>
      </c>
      <c r="E6195" s="61" t="s">
        <v>7542</v>
      </c>
      <c r="F6195" s="61" t="s">
        <v>11288</v>
      </c>
      <c r="G6195" s="61" t="s">
        <v>11311</v>
      </c>
      <c r="H6195" t="s">
        <v>30</v>
      </c>
      <c r="I6195" s="66">
        <v>75</v>
      </c>
      <c r="J6195" s="61" t="s">
        <v>11311</v>
      </c>
    </row>
    <row r="6196" spans="1:10" ht="58" x14ac:dyDescent="0.35">
      <c r="A6196" t="str">
        <f t="shared" si="96"/>
        <v>TMVU0034_1-VIRTUAL (TELEFORMACIÓN)</v>
      </c>
      <c r="B6196" s="61" t="s">
        <v>3775</v>
      </c>
      <c r="C6196" s="61" t="s">
        <v>7519</v>
      </c>
      <c r="D6196" s="65">
        <v>7368.75</v>
      </c>
      <c r="E6196" s="61" t="s">
        <v>7543</v>
      </c>
      <c r="F6196" s="61" t="s">
        <v>11288</v>
      </c>
      <c r="G6196" s="61" t="s">
        <v>11311</v>
      </c>
      <c r="H6196" t="s">
        <v>30</v>
      </c>
      <c r="I6196" s="66">
        <v>75</v>
      </c>
      <c r="J6196" s="61" t="s">
        <v>11311</v>
      </c>
    </row>
    <row r="6197" spans="1:10" ht="43.5" x14ac:dyDescent="0.35">
      <c r="A6197" t="str">
        <f t="shared" si="96"/>
        <v>TMVU0035_1-PRESENCIAL</v>
      </c>
      <c r="B6197" s="61" t="s">
        <v>3776</v>
      </c>
      <c r="C6197" s="61" t="s">
        <v>7520</v>
      </c>
      <c r="D6197" s="65">
        <v>77693.999999999985</v>
      </c>
      <c r="E6197" s="61" t="s">
        <v>7542</v>
      </c>
      <c r="F6197" s="61" t="s">
        <v>11289</v>
      </c>
      <c r="G6197" s="61" t="s">
        <v>11311</v>
      </c>
      <c r="H6197" t="s">
        <v>30</v>
      </c>
      <c r="I6197" s="66">
        <v>460</v>
      </c>
      <c r="J6197" s="61" t="s">
        <v>11312</v>
      </c>
    </row>
    <row r="6198" spans="1:10" ht="43.5" x14ac:dyDescent="0.35">
      <c r="A6198" t="str">
        <f t="shared" si="96"/>
        <v>TMVU01_2-PRESENCIAL</v>
      </c>
      <c r="B6198" s="61" t="s">
        <v>3777</v>
      </c>
      <c r="C6198" s="61" t="s">
        <v>7521</v>
      </c>
      <c r="D6198" s="65">
        <v>21112.5</v>
      </c>
      <c r="E6198" s="61" t="s">
        <v>7542</v>
      </c>
      <c r="F6198" s="61" t="s">
        <v>11290</v>
      </c>
      <c r="G6198" s="61" t="s">
        <v>11312</v>
      </c>
      <c r="H6198" t="s">
        <v>30</v>
      </c>
      <c r="I6198" s="66">
        <v>125</v>
      </c>
      <c r="J6198" s="61" t="s">
        <v>11312</v>
      </c>
    </row>
    <row r="6199" spans="1:10" ht="29" x14ac:dyDescent="0.35">
      <c r="A6199" t="str">
        <f t="shared" si="96"/>
        <v>TMVU02_2-PRESENCIAL</v>
      </c>
      <c r="B6199" s="61" t="s">
        <v>3778</v>
      </c>
      <c r="C6199" s="61" t="s">
        <v>7522</v>
      </c>
      <c r="D6199" s="65">
        <v>5911.4999999999991</v>
      </c>
      <c r="E6199" s="61" t="s">
        <v>7542</v>
      </c>
      <c r="F6199" s="61" t="s">
        <v>11291</v>
      </c>
      <c r="G6199" s="61" t="s">
        <v>11312</v>
      </c>
      <c r="H6199" t="s">
        <v>30</v>
      </c>
      <c r="I6199" s="66">
        <v>35</v>
      </c>
      <c r="J6199" s="61" t="s">
        <v>11311</v>
      </c>
    </row>
    <row r="6200" spans="1:10" ht="43.5" x14ac:dyDescent="0.35">
      <c r="A6200" t="str">
        <f t="shared" si="96"/>
        <v>VICF0001_1-PRESENCIAL</v>
      </c>
      <c r="B6200" s="61" t="s">
        <v>3779</v>
      </c>
      <c r="C6200" s="61" t="s">
        <v>7523</v>
      </c>
      <c r="D6200" s="65">
        <v>5111.9999999999991</v>
      </c>
      <c r="E6200" s="61" t="s">
        <v>7542</v>
      </c>
      <c r="F6200" s="61" t="s">
        <v>11292</v>
      </c>
      <c r="G6200" s="61" t="s">
        <v>11311</v>
      </c>
      <c r="H6200" t="s">
        <v>30</v>
      </c>
      <c r="I6200" s="66">
        <v>40</v>
      </c>
      <c r="J6200" s="61" t="s">
        <v>11313</v>
      </c>
    </row>
    <row r="6201" spans="1:10" ht="43.5" x14ac:dyDescent="0.35">
      <c r="A6201" t="str">
        <f t="shared" si="96"/>
        <v>VICF0003_1-PRESENCIAL</v>
      </c>
      <c r="B6201" s="61" t="s">
        <v>3780</v>
      </c>
      <c r="C6201" s="61" t="s">
        <v>7524</v>
      </c>
      <c r="D6201" s="65">
        <v>5111.9999999999991</v>
      </c>
      <c r="E6201" s="61" t="s">
        <v>7542</v>
      </c>
      <c r="F6201" s="61" t="s">
        <v>11293</v>
      </c>
      <c r="G6201" s="61" t="s">
        <v>11311</v>
      </c>
      <c r="H6201" t="s">
        <v>30</v>
      </c>
      <c r="I6201" s="66">
        <v>40</v>
      </c>
      <c r="J6201" s="61" t="s">
        <v>11312</v>
      </c>
    </row>
    <row r="6202" spans="1:10" ht="58" x14ac:dyDescent="0.35">
      <c r="A6202" t="str">
        <f t="shared" si="96"/>
        <v>VICF0005_1-PRESENCIAL</v>
      </c>
      <c r="B6202" s="61" t="s">
        <v>3781</v>
      </c>
      <c r="C6202" s="61" t="s">
        <v>7525</v>
      </c>
      <c r="D6202" s="65">
        <v>5111.9999999999991</v>
      </c>
      <c r="E6202" s="61" t="s">
        <v>7542</v>
      </c>
      <c r="F6202" s="61" t="s">
        <v>11294</v>
      </c>
      <c r="G6202" s="61" t="s">
        <v>11311</v>
      </c>
      <c r="H6202" t="s">
        <v>30</v>
      </c>
      <c r="I6202" s="66">
        <v>40</v>
      </c>
      <c r="J6202" s="61" t="s">
        <v>11312</v>
      </c>
    </row>
    <row r="6203" spans="1:10" ht="58" x14ac:dyDescent="0.35">
      <c r="A6203" t="str">
        <f t="shared" si="96"/>
        <v>VICF0005_1-VIRTUAL (TELEFORMACIÓN)</v>
      </c>
      <c r="B6203" s="61" t="s">
        <v>3781</v>
      </c>
      <c r="C6203" s="61" t="s">
        <v>7525</v>
      </c>
      <c r="D6203" s="65">
        <v>2958</v>
      </c>
      <c r="E6203" s="61" t="s">
        <v>7543</v>
      </c>
      <c r="F6203" s="61" t="s">
        <v>11294</v>
      </c>
      <c r="G6203" s="61" t="s">
        <v>11311</v>
      </c>
      <c r="H6203" t="s">
        <v>30</v>
      </c>
      <c r="I6203" s="66">
        <v>40</v>
      </c>
      <c r="J6203" s="61" t="s">
        <v>11312</v>
      </c>
    </row>
    <row r="6204" spans="1:10" ht="58" x14ac:dyDescent="0.35">
      <c r="A6204" t="str">
        <f t="shared" si="96"/>
        <v>VICF0008_1-PRESENCIAL</v>
      </c>
      <c r="B6204" s="61" t="s">
        <v>3782</v>
      </c>
      <c r="C6204" s="61" t="s">
        <v>7526</v>
      </c>
      <c r="D6204" s="65">
        <v>16614</v>
      </c>
      <c r="E6204" s="61" t="s">
        <v>7542</v>
      </c>
      <c r="F6204" s="61" t="s">
        <v>11295</v>
      </c>
      <c r="G6204" s="61" t="s">
        <v>11311</v>
      </c>
      <c r="H6204" t="s">
        <v>30</v>
      </c>
      <c r="I6204" s="66">
        <v>130</v>
      </c>
      <c r="J6204" s="61" t="s">
        <v>11313</v>
      </c>
    </row>
    <row r="6205" spans="1:10" ht="58" x14ac:dyDescent="0.35">
      <c r="A6205" t="str">
        <f t="shared" si="96"/>
        <v>VICF0008_1-VIRTUAL (TELEFORMACIÓN)</v>
      </c>
      <c r="B6205" s="61" t="s">
        <v>3782</v>
      </c>
      <c r="C6205" s="61" t="s">
        <v>7526</v>
      </c>
      <c r="D6205" s="65">
        <v>9613.5</v>
      </c>
      <c r="E6205" s="61" t="s">
        <v>7543</v>
      </c>
      <c r="F6205" s="61" t="s">
        <v>11295</v>
      </c>
      <c r="G6205" s="61" t="s">
        <v>11311</v>
      </c>
      <c r="H6205" t="s">
        <v>30</v>
      </c>
      <c r="I6205" s="66">
        <v>130</v>
      </c>
      <c r="J6205" s="61" t="s">
        <v>11313</v>
      </c>
    </row>
    <row r="6206" spans="1:10" ht="43.5" x14ac:dyDescent="0.35">
      <c r="A6206" t="str">
        <f t="shared" si="96"/>
        <v>VICF0009_1-PRESENCIAL</v>
      </c>
      <c r="B6206" s="61" t="s">
        <v>3783</v>
      </c>
      <c r="C6206" s="61" t="s">
        <v>7527</v>
      </c>
      <c r="D6206" s="65">
        <v>3834</v>
      </c>
      <c r="E6206" s="61" t="s">
        <v>7542</v>
      </c>
      <c r="F6206" s="61" t="s">
        <v>11296</v>
      </c>
      <c r="G6206" s="61" t="s">
        <v>11311</v>
      </c>
      <c r="H6206" t="s">
        <v>30</v>
      </c>
      <c r="I6206" s="66">
        <v>30</v>
      </c>
      <c r="J6206" s="61" t="s">
        <v>11312</v>
      </c>
    </row>
    <row r="6207" spans="1:10" ht="43.5" x14ac:dyDescent="0.35">
      <c r="A6207" t="str">
        <f t="shared" si="96"/>
        <v>VICF0009_1-VIRTUAL (TELEFORMACIÓN)</v>
      </c>
      <c r="B6207" s="61" t="s">
        <v>3783</v>
      </c>
      <c r="C6207" s="61" t="s">
        <v>7527</v>
      </c>
      <c r="D6207" s="65">
        <v>2218.4999999999995</v>
      </c>
      <c r="E6207" s="61" t="s">
        <v>7543</v>
      </c>
      <c r="F6207" s="61" t="s">
        <v>11296</v>
      </c>
      <c r="G6207" s="61" t="s">
        <v>11311</v>
      </c>
      <c r="H6207" t="s">
        <v>30</v>
      </c>
      <c r="I6207" s="66">
        <v>30</v>
      </c>
      <c r="J6207" s="61" t="s">
        <v>11312</v>
      </c>
    </row>
    <row r="6208" spans="1:10" ht="72.5" x14ac:dyDescent="0.35">
      <c r="A6208" t="str">
        <f t="shared" ref="A6208:A6223" si="97">F6208&amp;"-"&amp;E6208</f>
        <v>VICF0010_1-PRESENCIAL</v>
      </c>
      <c r="B6208" s="61" t="s">
        <v>3784</v>
      </c>
      <c r="C6208" s="61" t="s">
        <v>7528</v>
      </c>
      <c r="D6208" s="65">
        <v>3834</v>
      </c>
      <c r="E6208" s="61" t="s">
        <v>7542</v>
      </c>
      <c r="F6208" s="61" t="s">
        <v>11297</v>
      </c>
      <c r="G6208" s="61" t="s">
        <v>11311</v>
      </c>
      <c r="H6208" t="s">
        <v>30</v>
      </c>
      <c r="I6208" s="66">
        <v>30</v>
      </c>
      <c r="J6208" s="61" t="s">
        <v>11311</v>
      </c>
    </row>
    <row r="6209" spans="1:10" ht="58" x14ac:dyDescent="0.35">
      <c r="A6209" t="str">
        <f t="shared" si="97"/>
        <v>VICF0011_1-PRESENCIAL</v>
      </c>
      <c r="B6209" s="61" t="s">
        <v>3785</v>
      </c>
      <c r="C6209" s="61" t="s">
        <v>7529</v>
      </c>
      <c r="D6209" s="65">
        <v>3834</v>
      </c>
      <c r="E6209" s="61" t="s">
        <v>7542</v>
      </c>
      <c r="F6209" s="61" t="s">
        <v>11298</v>
      </c>
      <c r="G6209" s="61" t="s">
        <v>11311</v>
      </c>
      <c r="H6209" t="s">
        <v>30</v>
      </c>
      <c r="I6209" s="66">
        <v>30</v>
      </c>
      <c r="J6209" s="61" t="s">
        <v>11312</v>
      </c>
    </row>
    <row r="6210" spans="1:10" ht="58" x14ac:dyDescent="0.35">
      <c r="A6210" t="str">
        <f t="shared" si="97"/>
        <v>VICF0012_1-PRESENCIAL</v>
      </c>
      <c r="B6210" s="61" t="s">
        <v>3786</v>
      </c>
      <c r="C6210" s="61" t="s">
        <v>7530</v>
      </c>
      <c r="D6210" s="65">
        <v>3834</v>
      </c>
      <c r="E6210" s="61" t="s">
        <v>7542</v>
      </c>
      <c r="F6210" s="61" t="s">
        <v>11299</v>
      </c>
      <c r="G6210" s="61" t="s">
        <v>11311</v>
      </c>
      <c r="H6210" t="s">
        <v>30</v>
      </c>
      <c r="I6210" s="66">
        <v>30</v>
      </c>
      <c r="J6210" s="61" t="s">
        <v>11312</v>
      </c>
    </row>
    <row r="6211" spans="1:10" ht="43.5" x14ac:dyDescent="0.35">
      <c r="A6211" t="str">
        <f t="shared" si="97"/>
        <v>VICF0013_1-PRESENCIAL</v>
      </c>
      <c r="B6211" s="61" t="s">
        <v>3787</v>
      </c>
      <c r="C6211" s="61" t="s">
        <v>7531</v>
      </c>
      <c r="D6211" s="65">
        <v>5111.9999999999991</v>
      </c>
      <c r="E6211" s="61" t="s">
        <v>7542</v>
      </c>
      <c r="F6211" s="61" t="s">
        <v>11300</v>
      </c>
      <c r="G6211" s="61" t="s">
        <v>11311</v>
      </c>
      <c r="H6211" t="s">
        <v>30</v>
      </c>
      <c r="I6211" s="66">
        <v>40</v>
      </c>
      <c r="J6211" s="61" t="s">
        <v>11312</v>
      </c>
    </row>
    <row r="6212" spans="1:10" ht="72.5" x14ac:dyDescent="0.35">
      <c r="A6212" t="str">
        <f t="shared" si="97"/>
        <v>VICF0014_1-PRESENCIAL</v>
      </c>
      <c r="B6212" s="61" t="s">
        <v>3788</v>
      </c>
      <c r="C6212" s="61" t="s">
        <v>7532</v>
      </c>
      <c r="D6212" s="65">
        <v>7668</v>
      </c>
      <c r="E6212" s="61" t="s">
        <v>7542</v>
      </c>
      <c r="F6212" s="61" t="s">
        <v>11301</v>
      </c>
      <c r="G6212" s="61" t="s">
        <v>11311</v>
      </c>
      <c r="H6212" t="s">
        <v>30</v>
      </c>
      <c r="I6212" s="66">
        <v>60</v>
      </c>
      <c r="J6212" s="61" t="s">
        <v>11312</v>
      </c>
    </row>
    <row r="6213" spans="1:10" ht="29" x14ac:dyDescent="0.35">
      <c r="A6213" t="str">
        <f t="shared" si="97"/>
        <v>VICF0020_1-PRESENCIAL</v>
      </c>
      <c r="B6213" s="61" t="s">
        <v>3789</v>
      </c>
      <c r="C6213" s="61" t="s">
        <v>7533</v>
      </c>
      <c r="D6213" s="65">
        <v>6390</v>
      </c>
      <c r="E6213" s="61" t="s">
        <v>7542</v>
      </c>
      <c r="F6213" s="61" t="s">
        <v>11302</v>
      </c>
      <c r="G6213" s="61" t="s">
        <v>11311</v>
      </c>
      <c r="H6213" t="s">
        <v>30</v>
      </c>
      <c r="I6213" s="66">
        <v>50</v>
      </c>
      <c r="J6213" s="61" t="s">
        <v>11313</v>
      </c>
    </row>
    <row r="6214" spans="1:10" ht="43.5" x14ac:dyDescent="0.35">
      <c r="A6214" t="str">
        <f t="shared" si="97"/>
        <v>VICF0021_1-PRESENCIAL</v>
      </c>
      <c r="B6214" s="61" t="s">
        <v>3790</v>
      </c>
      <c r="C6214" s="61" t="s">
        <v>7534</v>
      </c>
      <c r="D6214" s="65">
        <v>15336</v>
      </c>
      <c r="E6214" s="61" t="s">
        <v>7542</v>
      </c>
      <c r="F6214" s="61" t="s">
        <v>11303</v>
      </c>
      <c r="G6214" s="61" t="s">
        <v>11311</v>
      </c>
      <c r="H6214" t="s">
        <v>30</v>
      </c>
      <c r="I6214" s="66">
        <v>120</v>
      </c>
      <c r="J6214" s="61" t="s">
        <v>11314</v>
      </c>
    </row>
    <row r="6215" spans="1:10" ht="43.5" x14ac:dyDescent="0.35">
      <c r="A6215" t="str">
        <f t="shared" si="97"/>
        <v>VICF01_1-PRESENCIAL</v>
      </c>
      <c r="B6215" s="61" t="s">
        <v>3791</v>
      </c>
      <c r="C6215" s="61" t="s">
        <v>7535</v>
      </c>
      <c r="D6215" s="65">
        <v>19170</v>
      </c>
      <c r="E6215" s="61" t="s">
        <v>7542</v>
      </c>
      <c r="F6215" s="61" t="s">
        <v>11304</v>
      </c>
      <c r="G6215" s="61" t="s">
        <v>11311</v>
      </c>
      <c r="H6215" t="s">
        <v>30</v>
      </c>
      <c r="I6215" s="66">
        <v>150</v>
      </c>
      <c r="J6215" s="61" t="s">
        <v>4</v>
      </c>
    </row>
    <row r="6216" spans="1:10" ht="43.5" x14ac:dyDescent="0.35">
      <c r="A6216" t="str">
        <f t="shared" si="97"/>
        <v>VICF02_1-PRESENCIAL</v>
      </c>
      <c r="B6216" s="61" t="s">
        <v>3792</v>
      </c>
      <c r="C6216" s="61" t="s">
        <v>7536</v>
      </c>
      <c r="D6216" s="65">
        <v>8307</v>
      </c>
      <c r="E6216" s="61" t="s">
        <v>7542</v>
      </c>
      <c r="F6216" s="61" t="s">
        <v>11305</v>
      </c>
      <c r="G6216" s="61" t="s">
        <v>11311</v>
      </c>
      <c r="H6216" t="s">
        <v>30</v>
      </c>
      <c r="I6216" s="66">
        <v>65</v>
      </c>
      <c r="J6216" s="61" t="s">
        <v>11311</v>
      </c>
    </row>
    <row r="6217" spans="1:10" ht="72.5" x14ac:dyDescent="0.35">
      <c r="A6217" t="str">
        <f t="shared" si="97"/>
        <v>VICI0005_1-PRESENCIAL</v>
      </c>
      <c r="B6217" s="61" t="s">
        <v>3793</v>
      </c>
      <c r="C6217" s="61" t="s">
        <v>7537</v>
      </c>
      <c r="D6217" s="65">
        <v>3860.9999999999995</v>
      </c>
      <c r="E6217" s="61" t="s">
        <v>7542</v>
      </c>
      <c r="F6217" s="61" t="s">
        <v>11306</v>
      </c>
      <c r="G6217" s="61" t="s">
        <v>11311</v>
      </c>
      <c r="H6217" t="s">
        <v>30</v>
      </c>
      <c r="I6217" s="66">
        <v>30</v>
      </c>
      <c r="J6217" s="61" t="s">
        <v>11312</v>
      </c>
    </row>
    <row r="6218" spans="1:10" ht="72.5" x14ac:dyDescent="0.35">
      <c r="A6218" t="str">
        <f t="shared" si="97"/>
        <v>VICI0005_1-VIRTUAL (TELEFORMACIÓN)</v>
      </c>
      <c r="B6218" s="61" t="s">
        <v>3793</v>
      </c>
      <c r="C6218" s="61" t="s">
        <v>7537</v>
      </c>
      <c r="D6218" s="65">
        <v>2245.5000000000005</v>
      </c>
      <c r="E6218" s="61" t="s">
        <v>7543</v>
      </c>
      <c r="F6218" s="61" t="s">
        <v>11306</v>
      </c>
      <c r="G6218" s="61" t="s">
        <v>11311</v>
      </c>
      <c r="H6218" t="s">
        <v>30</v>
      </c>
      <c r="I6218" s="66">
        <v>30</v>
      </c>
      <c r="J6218" s="61" t="s">
        <v>11312</v>
      </c>
    </row>
    <row r="6219" spans="1:10" ht="58" x14ac:dyDescent="0.35">
      <c r="A6219" t="str">
        <f t="shared" si="97"/>
        <v>VICI0006_1-PRESENCIAL</v>
      </c>
      <c r="B6219" s="61" t="s">
        <v>3794</v>
      </c>
      <c r="C6219" s="61" t="s">
        <v>7538</v>
      </c>
      <c r="D6219" s="65">
        <v>6435</v>
      </c>
      <c r="E6219" s="61" t="s">
        <v>7542</v>
      </c>
      <c r="F6219" s="61" t="s">
        <v>11307</v>
      </c>
      <c r="G6219" s="61" t="s">
        <v>11311</v>
      </c>
      <c r="H6219" t="s">
        <v>30</v>
      </c>
      <c r="I6219" s="66">
        <v>50</v>
      </c>
      <c r="J6219" s="61" t="s">
        <v>11313</v>
      </c>
    </row>
    <row r="6220" spans="1:10" ht="58" x14ac:dyDescent="0.35">
      <c r="A6220" t="str">
        <f t="shared" si="97"/>
        <v>VICI0006_1-VIRTUAL (TELEFORMACIÓN)</v>
      </c>
      <c r="B6220" s="61" t="s">
        <v>3794</v>
      </c>
      <c r="C6220" s="61" t="s">
        <v>7538</v>
      </c>
      <c r="D6220" s="65">
        <v>3742.5</v>
      </c>
      <c r="E6220" s="61" t="s">
        <v>7543</v>
      </c>
      <c r="F6220" s="61" t="s">
        <v>11307</v>
      </c>
      <c r="G6220" s="61" t="s">
        <v>11311</v>
      </c>
      <c r="H6220" t="s">
        <v>30</v>
      </c>
      <c r="I6220" s="66">
        <v>50</v>
      </c>
      <c r="J6220" s="61" t="s">
        <v>11313</v>
      </c>
    </row>
    <row r="6221" spans="1:10" ht="43.5" x14ac:dyDescent="0.35">
      <c r="A6221" t="str">
        <f t="shared" si="97"/>
        <v>VICI0007_1-PRESENCIAL</v>
      </c>
      <c r="B6221" s="61" t="s">
        <v>3795</v>
      </c>
      <c r="C6221" s="61" t="s">
        <v>7539</v>
      </c>
      <c r="D6221" s="65">
        <v>5148</v>
      </c>
      <c r="E6221" s="61" t="s">
        <v>7542</v>
      </c>
      <c r="F6221" s="61" t="s">
        <v>11308</v>
      </c>
      <c r="G6221" s="61" t="s">
        <v>11311</v>
      </c>
      <c r="H6221" t="s">
        <v>30</v>
      </c>
      <c r="I6221" s="66">
        <v>40</v>
      </c>
      <c r="J6221" s="61" t="s">
        <v>11313</v>
      </c>
    </row>
    <row r="6222" spans="1:10" ht="43.5" x14ac:dyDescent="0.35">
      <c r="A6222" t="str">
        <f t="shared" si="97"/>
        <v>VICI0007_1-VIRTUAL (TELEFORMACIÓN)</v>
      </c>
      <c r="B6222" s="61" t="s">
        <v>3795</v>
      </c>
      <c r="C6222" s="61" t="s">
        <v>7539</v>
      </c>
      <c r="D6222" s="65">
        <v>2994.0000000000005</v>
      </c>
      <c r="E6222" s="61" t="s">
        <v>7543</v>
      </c>
      <c r="F6222" s="61" t="s">
        <v>11308</v>
      </c>
      <c r="G6222" s="61" t="s">
        <v>11311</v>
      </c>
      <c r="H6222" t="s">
        <v>30</v>
      </c>
      <c r="I6222" s="66">
        <v>40</v>
      </c>
      <c r="J6222" s="61" t="s">
        <v>11313</v>
      </c>
    </row>
    <row r="6223" spans="1:10" ht="43.5" x14ac:dyDescent="0.35">
      <c r="A6223" t="str">
        <f t="shared" si="97"/>
        <v>VICI0008_1-PRESENCIAL</v>
      </c>
      <c r="B6223" s="61" t="s">
        <v>3796</v>
      </c>
      <c r="C6223" s="61" t="s">
        <v>7540</v>
      </c>
      <c r="D6223" s="65">
        <v>45045</v>
      </c>
      <c r="E6223" s="61" t="s">
        <v>7542</v>
      </c>
      <c r="F6223" s="61" t="s">
        <v>11309</v>
      </c>
      <c r="G6223" s="61" t="s">
        <v>11311</v>
      </c>
      <c r="H6223" t="s">
        <v>30</v>
      </c>
      <c r="I6223" s="66">
        <v>350</v>
      </c>
      <c r="J6223" s="61" t="s">
        <v>11311</v>
      </c>
    </row>
  </sheetData>
  <phoneticPr fontId="2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Formulario</vt:lpstr>
      <vt:lpstr>Instrucciones</vt:lpstr>
      <vt:lpstr>F_Datos</vt:lpstr>
      <vt:lpstr>Especialidades</vt:lpstr>
      <vt:lpstr>Formulario!Área_de_impresión</vt:lpstr>
      <vt:lpstr>Formulario!Títulos_a_imprimir</vt:lpstr>
    </vt:vector>
  </TitlesOfParts>
  <Manager/>
  <Company>AREA FIP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SOLICITUD ESPECIALIDADES</dc:title>
  <dc:subject/>
  <dc:creator>GARCIA BRAVO, SUSANA</dc:creator>
  <cp:keywords/>
  <dc:description/>
  <cp:lastModifiedBy>CASTRO ROZAS, CRISTINA</cp:lastModifiedBy>
  <cp:revision/>
  <dcterms:created xsi:type="dcterms:W3CDTF">2013-03-27T11:23:30Z</dcterms:created>
  <dcterms:modified xsi:type="dcterms:W3CDTF">2026-06-22T13:57:07Z</dcterms:modified>
  <cp:category/>
  <cp:contentStatus/>
</cp:coreProperties>
</file>